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University of Salford\Assignment _ May 2022\Dashborad\"/>
    </mc:Choice>
  </mc:AlternateContent>
  <xr:revisionPtr revIDLastSave="0" documentId="13_ncr:1_{5E0DE3E7-88B8-4358-BCF6-FEF1E933122A}" xr6:coauthVersionLast="47" xr6:coauthVersionMax="47" xr10:uidLastSave="{00000000-0000-0000-0000-000000000000}"/>
  <bookViews>
    <workbookView xWindow="-108" yWindow="-108" windowWidth="23256" windowHeight="12456" firstSheet="1" activeTab="1" xr2:uid="{7D320FDD-6E0B-4381-8009-A5E546CA70D0}"/>
  </bookViews>
  <sheets>
    <sheet name="Index " sheetId="2" state="hidden" r:id="rId1"/>
    <sheet name="DASHBORAD" sheetId="3" r:id="rId2"/>
    <sheet name="REPORT_2" sheetId="6" r:id="rId3"/>
    <sheet name="REPORT_3" sheetId="8" r:id="rId4"/>
    <sheet name="Index" sheetId="4" state="hidden" r:id="rId5"/>
  </sheets>
  <definedNames>
    <definedName name="_xlnm._FilterDatabase" localSheetId="1" hidden="1">DASHBORAD!$L$4:$Q$23</definedName>
    <definedName name="_xlnm._FilterDatabase" localSheetId="2" hidden="1">REPORT_2!#REF!</definedName>
    <definedName name="_xlnm._FilterDatabase" localSheetId="3" hidden="1">REPORT_3!#REF!</definedName>
    <definedName name="_xlchart.v1.10" hidden="1">Index!$CC$1</definedName>
    <definedName name="_xlchart.v1.11" hidden="1">Index!$CC$2:$CC$20</definedName>
    <definedName name="_xlchart.v1.12" hidden="1">Index!$CD$1</definedName>
    <definedName name="_xlchart.v1.13" hidden="1">Index!$CD$2:$CD$20</definedName>
    <definedName name="_xlchart.v1.4" hidden="1">Index!$BK$2:$BK$12</definedName>
    <definedName name="_xlchart.v1.5" hidden="1">Index!$BL$1</definedName>
    <definedName name="_xlchart.v1.6" hidden="1">Index!$BL$2:$BL$12</definedName>
    <definedName name="_xlchart.v1.7" hidden="1">Index!$BM$1</definedName>
    <definedName name="_xlchart.v1.8" hidden="1">Index!$BM$2:$BM$12</definedName>
    <definedName name="_xlchart.v1.9" hidden="1">Index!$CB$2:$CB$20</definedName>
    <definedName name="_xlchart.v5.0" hidden="1">Index!$AK$1</definedName>
    <definedName name="_xlchart.v5.1" hidden="1">Index!$AK$2:$AK$7</definedName>
    <definedName name="_xlchart.v5.2" hidden="1">Index!$AL$1</definedName>
    <definedName name="_xlchart.v5.3" hidden="1">Index!$AL$2:$AL$7</definedName>
    <definedName name="CHART">Index!$I$1:$K$7</definedName>
    <definedName name="ExternalData_3" localSheetId="4" hidden="1">Index!$W$1:$AB$8741</definedName>
    <definedName name="ExternalData_4" localSheetId="4" hidden="1">Index!$A$1:$G$8428</definedName>
    <definedName name="ExternalData_5" localSheetId="4" hidden="1">Index!$AN$13:$AP$18</definedName>
    <definedName name="ExternalData_6" localSheetId="4" hidden="1">Index!$AR$13:$AT$17</definedName>
    <definedName name="ExternalData_7" localSheetId="4" hidden="1">Index!$BP$1:$BV$8741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5" i="6" l="1"/>
  <c r="O5" i="6"/>
  <c r="P5" i="6"/>
  <c r="N6" i="6"/>
  <c r="O6" i="6"/>
  <c r="P6" i="6"/>
  <c r="N7" i="6"/>
  <c r="O7" i="6"/>
  <c r="O24" i="6" s="1"/>
  <c r="P7" i="6"/>
  <c r="N8" i="6"/>
  <c r="O8" i="6"/>
  <c r="P8" i="6"/>
  <c r="N9" i="6"/>
  <c r="O9" i="6"/>
  <c r="P9" i="6"/>
  <c r="N10" i="6"/>
  <c r="O10" i="6"/>
  <c r="P10" i="6"/>
  <c r="N11" i="6"/>
  <c r="O11" i="6"/>
  <c r="P11" i="6"/>
  <c r="N12" i="6"/>
  <c r="O12" i="6"/>
  <c r="P12" i="6"/>
  <c r="P24" i="6" s="1"/>
  <c r="N13" i="6"/>
  <c r="O13" i="6"/>
  <c r="P13" i="6"/>
  <c r="N14" i="6"/>
  <c r="O14" i="6"/>
  <c r="P14" i="6"/>
  <c r="N15" i="6"/>
  <c r="O15" i="6"/>
  <c r="P15" i="6"/>
  <c r="N16" i="6"/>
  <c r="O16" i="6"/>
  <c r="P16" i="6"/>
  <c r="N17" i="6"/>
  <c r="O17" i="6"/>
  <c r="P17" i="6"/>
  <c r="N18" i="6"/>
  <c r="O18" i="6"/>
  <c r="P18" i="6"/>
  <c r="N19" i="6"/>
  <c r="O19" i="6"/>
  <c r="P19" i="6"/>
  <c r="N20" i="6"/>
  <c r="O20" i="6"/>
  <c r="P20" i="6"/>
  <c r="N21" i="6"/>
  <c r="O21" i="6"/>
  <c r="P21" i="6"/>
  <c r="N22" i="6"/>
  <c r="O22" i="6"/>
  <c r="P22" i="6"/>
  <c r="N23" i="6"/>
  <c r="O23" i="6"/>
  <c r="P23" i="6"/>
  <c r="M6" i="6"/>
  <c r="M7" i="6"/>
  <c r="M8" i="6"/>
  <c r="M9" i="6"/>
  <c r="M10" i="6"/>
  <c r="M11" i="6"/>
  <c r="M24" i="6" s="1"/>
  <c r="M12" i="6"/>
  <c r="M13" i="6"/>
  <c r="M14" i="6"/>
  <c r="M15" i="6"/>
  <c r="M16" i="6"/>
  <c r="M17" i="6"/>
  <c r="M18" i="6"/>
  <c r="M19" i="6"/>
  <c r="M20" i="6"/>
  <c r="M21" i="6"/>
  <c r="M22" i="6"/>
  <c r="M23" i="6"/>
  <c r="M5" i="6"/>
  <c r="P4" i="6"/>
  <c r="O4" i="6"/>
  <c r="N4" i="6"/>
  <c r="M4" i="6"/>
  <c r="CB2" i="4"/>
  <c r="CC2" i="4"/>
  <c r="CD2" i="4"/>
  <c r="CB3" i="4"/>
  <c r="CC3" i="4"/>
  <c r="CD3" i="4"/>
  <c r="CB4" i="4"/>
  <c r="CC4" i="4"/>
  <c r="CD4" i="4"/>
  <c r="CB5" i="4"/>
  <c r="CC5" i="4"/>
  <c r="CD5" i="4"/>
  <c r="CB6" i="4"/>
  <c r="CC6" i="4"/>
  <c r="CD6" i="4"/>
  <c r="CB7" i="4"/>
  <c r="CC7" i="4"/>
  <c r="CD7" i="4"/>
  <c r="CB8" i="4"/>
  <c r="CC8" i="4"/>
  <c r="CD8" i="4"/>
  <c r="CB9" i="4"/>
  <c r="CC9" i="4"/>
  <c r="CD9" i="4"/>
  <c r="CB10" i="4"/>
  <c r="CC10" i="4"/>
  <c r="CD10" i="4"/>
  <c r="CB11" i="4"/>
  <c r="CC11" i="4"/>
  <c r="CD11" i="4"/>
  <c r="CB12" i="4"/>
  <c r="CC12" i="4"/>
  <c r="CD12" i="4"/>
  <c r="CB13" i="4"/>
  <c r="CC13" i="4"/>
  <c r="CD13" i="4"/>
  <c r="CB14" i="4"/>
  <c r="CC14" i="4"/>
  <c r="CD14" i="4"/>
  <c r="CB15" i="4"/>
  <c r="CC15" i="4"/>
  <c r="CD15" i="4"/>
  <c r="CB16" i="4"/>
  <c r="CC16" i="4"/>
  <c r="CD16" i="4"/>
  <c r="CB17" i="4"/>
  <c r="CC17" i="4"/>
  <c r="CD17" i="4"/>
  <c r="CB18" i="4"/>
  <c r="CC18" i="4"/>
  <c r="CD18" i="4"/>
  <c r="CB19" i="4"/>
  <c r="CC19" i="4"/>
  <c r="CD19" i="4"/>
  <c r="CB20" i="4"/>
  <c r="CC20" i="4"/>
  <c r="CD20" i="4"/>
  <c r="CC1" i="4"/>
  <c r="CD1" i="4"/>
  <c r="CB1" i="4"/>
  <c r="L30" i="3"/>
  <c r="L31" i="3"/>
  <c r="L32" i="3"/>
  <c r="L29" i="3"/>
  <c r="L28" i="3"/>
  <c r="G29" i="3"/>
  <c r="G30" i="3"/>
  <c r="G31" i="3"/>
  <c r="G32" i="3"/>
  <c r="G28" i="3"/>
  <c r="E4" i="3"/>
  <c r="E6" i="3"/>
  <c r="E7" i="3"/>
  <c r="E8" i="3"/>
  <c r="E9" i="3"/>
  <c r="E5" i="3"/>
  <c r="D6" i="3"/>
  <c r="D7" i="3"/>
  <c r="D8" i="3"/>
  <c r="D9" i="3"/>
  <c r="D5" i="3"/>
  <c r="D4" i="3"/>
  <c r="BK2" i="4"/>
  <c r="BL2" i="4"/>
  <c r="BM2" i="4"/>
  <c r="BK3" i="4"/>
  <c r="BL3" i="4"/>
  <c r="BM3" i="4"/>
  <c r="BK4" i="4"/>
  <c r="BL4" i="4"/>
  <c r="BM4" i="4"/>
  <c r="BK5" i="4"/>
  <c r="BL5" i="4"/>
  <c r="BM5" i="4"/>
  <c r="BK6" i="4"/>
  <c r="BL6" i="4"/>
  <c r="BM6" i="4"/>
  <c r="BK7" i="4"/>
  <c r="BL7" i="4"/>
  <c r="BM7" i="4"/>
  <c r="BK8" i="4"/>
  <c r="BL8" i="4"/>
  <c r="BM8" i="4"/>
  <c r="BK9" i="4"/>
  <c r="BL9" i="4"/>
  <c r="BM9" i="4"/>
  <c r="BK10" i="4"/>
  <c r="BL10" i="4"/>
  <c r="BM10" i="4"/>
  <c r="BK11" i="4"/>
  <c r="BL11" i="4"/>
  <c r="BM11" i="4"/>
  <c r="BK12" i="4"/>
  <c r="BL12" i="4"/>
  <c r="BM12" i="4"/>
  <c r="BL1" i="4"/>
  <c r="BM1" i="4"/>
  <c r="BK1" i="4"/>
  <c r="AH16" i="4"/>
  <c r="AI16" i="4"/>
  <c r="AJ16" i="4"/>
  <c r="AH17" i="4"/>
  <c r="AI17" i="4"/>
  <c r="AJ17" i="4"/>
  <c r="AH18" i="4"/>
  <c r="AI18" i="4"/>
  <c r="AJ18" i="4"/>
  <c r="AH19" i="4"/>
  <c r="AI19" i="4"/>
  <c r="AJ19" i="4"/>
  <c r="AH20" i="4"/>
  <c r="AI20" i="4"/>
  <c r="AJ20" i="4"/>
  <c r="AH21" i="4"/>
  <c r="AI21" i="4"/>
  <c r="AJ21" i="4"/>
  <c r="AH22" i="4"/>
  <c r="AI22" i="4"/>
  <c r="AJ22" i="4"/>
  <c r="AH23" i="4"/>
  <c r="AI23" i="4"/>
  <c r="AJ23" i="4"/>
  <c r="AH24" i="4"/>
  <c r="AI24" i="4"/>
  <c r="AJ24" i="4"/>
  <c r="AH25" i="4"/>
  <c r="AI25" i="4"/>
  <c r="AJ25" i="4"/>
  <c r="AH26" i="4"/>
  <c r="AI26" i="4"/>
  <c r="AJ26" i="4"/>
  <c r="AI15" i="4"/>
  <c r="AJ15" i="4"/>
  <c r="AH15" i="4"/>
  <c r="AK3" i="4"/>
  <c r="AK4" i="4"/>
  <c r="AK5" i="4"/>
  <c r="AK6" i="4"/>
  <c r="AK7" i="4"/>
  <c r="AK2" i="4"/>
  <c r="AV5" i="4"/>
  <c r="AW5" i="4"/>
  <c r="AY5" i="4" s="1"/>
  <c r="AV6" i="4"/>
  <c r="AW6" i="4"/>
  <c r="AY6" i="4" s="1"/>
  <c r="C4" i="3"/>
  <c r="B4" i="3"/>
  <c r="A6" i="3"/>
  <c r="A7" i="3"/>
  <c r="A8" i="3"/>
  <c r="A9" i="3"/>
  <c r="A10" i="3"/>
  <c r="AL3" i="4"/>
  <c r="AL4" i="4"/>
  <c r="AL5" i="4"/>
  <c r="AL6" i="4"/>
  <c r="AL2" i="4"/>
  <c r="AL7" i="4"/>
  <c r="A5" i="3"/>
  <c r="R8" i="4"/>
  <c r="R14" i="4" s="1"/>
  <c r="S8" i="4"/>
  <c r="S14" i="4" s="1"/>
  <c r="Q8" i="4"/>
  <c r="Q14" i="4" s="1"/>
  <c r="P9" i="4"/>
  <c r="P15" i="4" s="1"/>
  <c r="Q9" i="4"/>
  <c r="Q15" i="4" s="1"/>
  <c r="R9" i="4"/>
  <c r="R15" i="4" s="1"/>
  <c r="P10" i="4"/>
  <c r="P16" i="4" s="1"/>
  <c r="Q10" i="4"/>
  <c r="Q16" i="4" s="1"/>
  <c r="R10" i="4"/>
  <c r="R16" i="4" s="1"/>
  <c r="P11" i="4"/>
  <c r="P17" i="4" s="1"/>
  <c r="Q11" i="4"/>
  <c r="Q17" i="4" s="1"/>
  <c r="R11" i="4"/>
  <c r="R17" i="4" s="1"/>
  <c r="P8" i="4"/>
  <c r="P14" i="4" s="1"/>
  <c r="Q4" i="3"/>
  <c r="P4" i="3"/>
  <c r="O4" i="3"/>
  <c r="Z4" i="3" s="1"/>
  <c r="N4" i="3"/>
  <c r="Y4" i="3" s="1"/>
  <c r="M4" i="3"/>
  <c r="L4" i="3"/>
  <c r="AV3" i="4"/>
  <c r="AW3" i="4"/>
  <c r="AY3" i="4" s="1"/>
  <c r="AV4" i="4"/>
  <c r="AW4" i="4"/>
  <c r="AY4" i="4" s="1"/>
  <c r="AW2" i="4"/>
  <c r="AY2" i="4" s="1"/>
  <c r="AV2" i="4"/>
  <c r="N6" i="3"/>
  <c r="Y6" i="3" s="1"/>
  <c r="O6" i="3"/>
  <c r="Z6" i="3" s="1"/>
  <c r="N7" i="3"/>
  <c r="Y7" i="3" s="1"/>
  <c r="O7" i="3"/>
  <c r="Z7" i="3" s="1"/>
  <c r="N8" i="3"/>
  <c r="Y8" i="3" s="1"/>
  <c r="O8" i="3"/>
  <c r="Z8" i="3" s="1"/>
  <c r="N9" i="3"/>
  <c r="Y9" i="3" s="1"/>
  <c r="O9" i="3"/>
  <c r="Z9" i="3" s="1"/>
  <c r="N10" i="3"/>
  <c r="Y10" i="3" s="1"/>
  <c r="O10" i="3"/>
  <c r="Z10" i="3" s="1"/>
  <c r="N11" i="3"/>
  <c r="Y11" i="3" s="1"/>
  <c r="O11" i="3"/>
  <c r="Z11" i="3" s="1"/>
  <c r="N12" i="3"/>
  <c r="Y12" i="3" s="1"/>
  <c r="O12" i="3"/>
  <c r="Z12" i="3" s="1"/>
  <c r="N13" i="3"/>
  <c r="Y13" i="3" s="1"/>
  <c r="O13" i="3"/>
  <c r="Z13" i="3" s="1"/>
  <c r="N14" i="3"/>
  <c r="Y14" i="3" s="1"/>
  <c r="O14" i="3"/>
  <c r="Z14" i="3" s="1"/>
  <c r="N15" i="3"/>
  <c r="Y15" i="3" s="1"/>
  <c r="O15" i="3"/>
  <c r="Z15" i="3" s="1"/>
  <c r="N16" i="3"/>
  <c r="Y16" i="3" s="1"/>
  <c r="O16" i="3"/>
  <c r="Z16" i="3" s="1"/>
  <c r="N17" i="3"/>
  <c r="Y17" i="3" s="1"/>
  <c r="O17" i="3"/>
  <c r="Z17" i="3" s="1"/>
  <c r="N18" i="3"/>
  <c r="Y18" i="3" s="1"/>
  <c r="O18" i="3"/>
  <c r="Z18" i="3" s="1"/>
  <c r="N19" i="3"/>
  <c r="Y19" i="3" s="1"/>
  <c r="O19" i="3"/>
  <c r="Z19" i="3" s="1"/>
  <c r="N20" i="3"/>
  <c r="Y20" i="3" s="1"/>
  <c r="O20" i="3"/>
  <c r="Z20" i="3" s="1"/>
  <c r="N21" i="3"/>
  <c r="Y21" i="3" s="1"/>
  <c r="O21" i="3"/>
  <c r="Z21" i="3" s="1"/>
  <c r="N22" i="3"/>
  <c r="Y22" i="3" s="1"/>
  <c r="O22" i="3"/>
  <c r="Z22" i="3" s="1"/>
  <c r="O5" i="3"/>
  <c r="Z5" i="3" s="1"/>
  <c r="N5" i="3"/>
  <c r="Y5" i="3" s="1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 s="1"/>
  <c r="P5" i="3"/>
  <c r="L6" i="3"/>
  <c r="M6" i="3"/>
  <c r="Q6" i="3"/>
  <c r="L7" i="3"/>
  <c r="M7" i="3"/>
  <c r="Q7" i="3"/>
  <c r="L8" i="3"/>
  <c r="M8" i="3"/>
  <c r="Q8" i="3"/>
  <c r="L9" i="3"/>
  <c r="M9" i="3"/>
  <c r="Q9" i="3"/>
  <c r="L10" i="3"/>
  <c r="M10" i="3"/>
  <c r="Q10" i="3"/>
  <c r="L11" i="3"/>
  <c r="M11" i="3"/>
  <c r="Q11" i="3"/>
  <c r="L12" i="3"/>
  <c r="M12" i="3"/>
  <c r="Q12" i="3"/>
  <c r="L13" i="3"/>
  <c r="M13" i="3"/>
  <c r="Q13" i="3"/>
  <c r="L14" i="3"/>
  <c r="M14" i="3"/>
  <c r="Q14" i="3"/>
  <c r="L15" i="3"/>
  <c r="M15" i="3"/>
  <c r="Q15" i="3"/>
  <c r="L16" i="3"/>
  <c r="M16" i="3"/>
  <c r="Q16" i="3"/>
  <c r="L17" i="3"/>
  <c r="M17" i="3"/>
  <c r="Q17" i="3"/>
  <c r="L18" i="3"/>
  <c r="M18" i="3"/>
  <c r="Q18" i="3"/>
  <c r="L19" i="3"/>
  <c r="M19" i="3"/>
  <c r="Q19" i="3"/>
  <c r="L20" i="3"/>
  <c r="M20" i="3"/>
  <c r="Q20" i="3"/>
  <c r="L21" i="3"/>
  <c r="M21" i="3"/>
  <c r="Q21" i="3"/>
  <c r="L22" i="3"/>
  <c r="M22" i="3"/>
  <c r="Q22" i="3"/>
  <c r="M5" i="3"/>
  <c r="Q5" i="3"/>
  <c r="L5" i="3"/>
  <c r="S9" i="4"/>
  <c r="S15" i="4" s="1"/>
  <c r="S10" i="4"/>
  <c r="S16" i="4" s="1"/>
  <c r="S11" i="4"/>
  <c r="S17" i="4" s="1"/>
  <c r="B5" i="3"/>
  <c r="C5" i="3"/>
  <c r="B8" i="3"/>
  <c r="B9" i="3"/>
  <c r="C8" i="3"/>
  <c r="B6" i="3"/>
  <c r="C9" i="3"/>
  <c r="C7" i="3"/>
  <c r="N24" i="6" l="1"/>
  <c r="Q23" i="3"/>
  <c r="O23" i="3"/>
  <c r="Z23" i="3" s="1"/>
  <c r="N23" i="3"/>
  <c r="Y23" i="3" s="1"/>
  <c r="M23" i="3"/>
  <c r="B7" i="3"/>
  <c r="C6" i="3"/>
  <c r="C10" i="3" l="1"/>
  <c r="B1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892D5F-12B5-42F8-B82E-8272ABBF405A}" keepAlive="1" name="Query - Report_1_Ethiopia" type="5" refreshedVersion="7" deleted="1" background="1" saveData="1">
    <dbPr connection="" command=""/>
  </connection>
  <connection id="2" xr16:uid="{8C518787-153E-41FC-BFDD-2E96EC39270A}" keepAlive="1" name="Query - REPORT_1_VITN" description="Connection to the 'REPORT_1_VITN' query in the workbook." type="5" refreshedVersion="7" background="1" saveData="1">
    <dbPr connection="Provider=Microsoft.Mashup.OleDb.1;Data Source=$Workbook$;Location=REPORT_1_VITN;Extended Properties=&quot;&quot;" command="SELECT * FROM [REPORT_1_VITN]"/>
  </connection>
  <connection id="3" xr16:uid="{24B3297A-D9EC-494A-AB9C-696C7373DA5D}" keepAlive="1" name="Query - Report_2_VITN" description="Connection to the 'Report_2_VITN' query in the workbook." type="5" refreshedVersion="7" background="1" saveData="1">
    <dbPr connection="Provider=Microsoft.Mashup.OleDb.1;Data Source=$Workbook$;Location=Report_2_VITN;Extended Properties=&quot;&quot;" command="SELECT * FROM [Report_2_VITN]"/>
  </connection>
  <connection id="4" xr16:uid="{6D7F61EE-26CD-46F7-9BA0-9D6D0486578A}" keepAlive="1" name="Query - REPORT_3_VITN" description="Connection to the 'REPORT_3_VITN' query in the workbook." type="5" refreshedVersion="7" background="1">
    <dbPr connection="Provider=Microsoft.Mashup.OleDb.1;Data Source=$Workbook$;Location=REPORT_3_VITN;Extended Properties=&quot;&quot;" command="SELECT * FROM [REPORT_3_VITN]"/>
  </connection>
  <connection id="5" xr16:uid="{3A30555C-840E-42C3-B10C-3AA11963C14B}" keepAlive="1" name="Query - Report_4_VITN" description="Connection to the 'Report_4_VITN' query in the workbook." type="5" refreshedVersion="7" background="1">
    <dbPr connection="Provider=Microsoft.Mashup.OleDb.1;Data Source=$Workbook$;Location=Report_4_VITN;Extended Properties=&quot;&quot;" command="SELECT * FROM [Report_4_VITN]"/>
  </connection>
  <connection id="6" xr16:uid="{03ECD70B-8A38-46C0-B07A-A41EA43C82B2}" keepAlive="1" name="Query - Report_4_VITN (2)" description="Connection to the 'Report_4_VITN (2)' query in the workbook." type="5" refreshedVersion="7" background="1">
    <dbPr connection="Provider=Microsoft.Mashup.OleDb.1;Data Source=$Workbook$;Location=&quot;Report_4_VITN (2)&quot;;Extended Properties=&quot;&quot;" command="SELECT * FROM [Report_4_VITN (2)]"/>
  </connection>
  <connection id="7" xr16:uid="{E41B0D44-ABEE-45F7-A0F9-CC5773B76390}" keepAlive="1" name="Query - Report_5_VITN" description="Connection to the 'Report_5_VITN' query in the workbook." type="5" refreshedVersion="7" background="1" saveData="1">
    <dbPr connection="Provider=Microsoft.Mashup.OleDb.1;Data Source=$Workbook$;Location=Report_5_VITN;Extended Properties=&quot;&quot;" command="SELECT * FROM [Report_5_VITN]"/>
  </connection>
  <connection id="8" xr16:uid="{2008EF04-F667-4D80-A51E-132B4F19E6F6}" keepAlive="1" name="Query - REPORT_6_VITN" description="Connection to the 'REPORT_6_VITN' query in the workbook." type="5" refreshedVersion="7" background="1">
    <dbPr connection="Provider=Microsoft.Mashup.OleDb.1;Data Source=$Workbook$;Location=REPORT_6_VITN;Extended Properties=&quot;&quot;" command="SELECT * FROM [REPORT_6_VITN]"/>
  </connection>
  <connection id="9" xr16:uid="{A69670D8-BEE2-4D02-B547-94A8F7EF8125}" keepAlive="1" name="Query - REPORT_7_VITN" description="Connection to the 'REPORT_7_VITN' query in the workbook." type="5" refreshedVersion="7" background="1" saveData="1">
    <dbPr connection="Provider=Microsoft.Mashup.OleDb.1;Data Source=$Workbook$;Location=REPORT_7_VITN;Extended Properties=&quot;&quot;" command="SELECT * FROM [REPORT_7_VITN]"/>
  </connection>
  <connection id="10" xr16:uid="{1540CDE0-B0E8-41C2-B18A-D820146E7782}" keepAlive="1" name="Query - REPORT_8_VITN" description="Connection to the 'REPORT_8_VITN' query in the workbook." type="5" refreshedVersion="7" background="1" saveData="1">
    <dbPr connection="Provider=Microsoft.Mashup.OleDb.1;Data Source=$Workbook$;Location=REPORT_8_VITN;Extended Properties=&quot;&quot;" command="SELECT * FROM [REPORT_8_VITN]"/>
  </connection>
  <connection id="11" xr16:uid="{469982B1-00C8-4C03-B60A-499DA39C2BCB}" keepAlive="1" name="Query - REPORT_9_VITN" description="Connection to the 'REPORT_9_VITN' query in the workbook." type="5" refreshedVersion="7" background="1" saveData="1">
    <dbPr connection="Provider=Microsoft.Mashup.OleDb.1;Data Source=$Workbook$;Location=REPORT_9_VITN;Extended Properties=&quot;&quot;" command="SELECT * FROM [REPORT_9_VITN]"/>
  </connection>
</connections>
</file>

<file path=xl/sharedStrings.xml><?xml version="1.0" encoding="utf-8"?>
<sst xmlns="http://schemas.openxmlformats.org/spreadsheetml/2006/main" count="69472" uniqueCount="8867">
  <si>
    <t>Ethiopia</t>
  </si>
  <si>
    <t>Row Labels</t>
  </si>
  <si>
    <t>Grand Total</t>
  </si>
  <si>
    <t>Sum of Child_Weight</t>
  </si>
  <si>
    <t>Sum of Child_Height</t>
  </si>
  <si>
    <t>Sum of BMI</t>
  </si>
  <si>
    <t>Deceased</t>
  </si>
  <si>
    <t>Interview Round</t>
  </si>
  <si>
    <t>Index</t>
  </si>
  <si>
    <t>n</t>
  </si>
  <si>
    <t>Total/Avg</t>
  </si>
  <si>
    <t>E</t>
  </si>
  <si>
    <t>T</t>
  </si>
  <si>
    <t>I</t>
  </si>
  <si>
    <t>O</t>
  </si>
  <si>
    <t>A</t>
  </si>
  <si>
    <t>C</t>
  </si>
  <si>
    <t>D</t>
  </si>
  <si>
    <t>V</t>
  </si>
  <si>
    <t>State</t>
  </si>
  <si>
    <t>IDS</t>
  </si>
  <si>
    <t>UNIQUEID</t>
  </si>
  <si>
    <t>ENG_TEACHER_ID</t>
  </si>
  <si>
    <t>TEACHER_SUB</t>
  </si>
  <si>
    <t>ENG_STUDY</t>
  </si>
  <si>
    <t>TEACHER_EXP</t>
  </si>
  <si>
    <t>OBSERVATION</t>
  </si>
  <si>
    <t>LEAVE_REASON</t>
  </si>
  <si>
    <t>VN3326211</t>
  </si>
  <si>
    <t>VN3326212</t>
  </si>
  <si>
    <t>VN3326209</t>
  </si>
  <si>
    <t>VN3326210</t>
  </si>
  <si>
    <t>VN3326215</t>
  </si>
  <si>
    <t>VN3326216</t>
  </si>
  <si>
    <t>VN3326213</t>
  </si>
  <si>
    <t>VN3326214</t>
  </si>
  <si>
    <t>VN3326203</t>
  </si>
  <si>
    <t>VN3326204</t>
  </si>
  <si>
    <t>VN3326201</t>
  </si>
  <si>
    <t>VN3326202</t>
  </si>
  <si>
    <t>VN3326207</t>
  </si>
  <si>
    <t>VN3326208</t>
  </si>
  <si>
    <t>VN3326205</t>
  </si>
  <si>
    <t>VN3326206</t>
  </si>
  <si>
    <t>VN3326217</t>
  </si>
  <si>
    <t>VN3326228</t>
  </si>
  <si>
    <t>VN3326229</t>
  </si>
  <si>
    <t>VN3326226</t>
  </si>
  <si>
    <t>VN3326227</t>
  </si>
  <si>
    <t>VN3326232</t>
  </si>
  <si>
    <t>VN3326233</t>
  </si>
  <si>
    <t>VN3326230</t>
  </si>
  <si>
    <t>VN3326231</t>
  </si>
  <si>
    <t>VN3326220</t>
  </si>
  <si>
    <t>VN3326221</t>
  </si>
  <si>
    <t>VN3326218</t>
  </si>
  <si>
    <t>VN3326219</t>
  </si>
  <si>
    <t>VN3326224</t>
  </si>
  <si>
    <t>VN3326225</t>
  </si>
  <si>
    <t>VN3326222</t>
  </si>
  <si>
    <t>VN3326223</t>
  </si>
  <si>
    <t>VN3326134</t>
  </si>
  <si>
    <t>VN3326111</t>
  </si>
  <si>
    <t>VN3326112</t>
  </si>
  <si>
    <t>VN3326109</t>
  </si>
  <si>
    <t>VN3326110</t>
  </si>
  <si>
    <t>VN3326115</t>
  </si>
  <si>
    <t>VN3326116</t>
  </si>
  <si>
    <t>VN3326113</t>
  </si>
  <si>
    <t>VN3326114</t>
  </si>
  <si>
    <t>VN3326103</t>
  </si>
  <si>
    <t>VN3326104</t>
  </si>
  <si>
    <t>VN3326101</t>
  </si>
  <si>
    <t>VN3326102</t>
  </si>
  <si>
    <t>VN3326107</t>
  </si>
  <si>
    <t>VN3326108</t>
  </si>
  <si>
    <t>VN3326105</t>
  </si>
  <si>
    <t>VN3326106</t>
  </si>
  <si>
    <t>VN3326117</t>
  </si>
  <si>
    <t>VN3326128</t>
  </si>
  <si>
    <t>VN3326129</t>
  </si>
  <si>
    <t>VN3326126</t>
  </si>
  <si>
    <t>VN3326127</t>
  </si>
  <si>
    <t>VN3326132</t>
  </si>
  <si>
    <t>VN3326133</t>
  </si>
  <si>
    <t>VN3326130</t>
  </si>
  <si>
    <t>VN3326131</t>
  </si>
  <si>
    <t>VN3326120</t>
  </si>
  <si>
    <t>VN3326121</t>
  </si>
  <si>
    <t>VN3326118</t>
  </si>
  <si>
    <t>VN3326119</t>
  </si>
  <si>
    <t>VN3326124</t>
  </si>
  <si>
    <t>VN3326125</t>
  </si>
  <si>
    <t>VN3326122</t>
  </si>
  <si>
    <t>VN3326123</t>
  </si>
  <si>
    <t>VN5318103</t>
  </si>
  <si>
    <t>VN5318104</t>
  </si>
  <si>
    <t>VN5318101</t>
  </si>
  <si>
    <t>VN5318102</t>
  </si>
  <si>
    <t>VN5318107</t>
  </si>
  <si>
    <t>VN5318108</t>
  </si>
  <si>
    <t>VN5318105</t>
  </si>
  <si>
    <t>VN5318106</t>
  </si>
  <si>
    <t>VN3317206</t>
  </si>
  <si>
    <t>VN3317205</t>
  </si>
  <si>
    <t>VN3317208</t>
  </si>
  <si>
    <t>VN3317207</t>
  </si>
  <si>
    <t>VN3317202</t>
  </si>
  <si>
    <t>VN3317201</t>
  </si>
  <si>
    <t>VN3317204</t>
  </si>
  <si>
    <t>VN3317203</t>
  </si>
  <si>
    <t>VN5318109</t>
  </si>
  <si>
    <t>VN5318120</t>
  </si>
  <si>
    <t>VN5318121</t>
  </si>
  <si>
    <t>VN5318118</t>
  </si>
  <si>
    <t>VN5318119</t>
  </si>
  <si>
    <t>VN5318124</t>
  </si>
  <si>
    <t>VN5318125</t>
  </si>
  <si>
    <t>VN5318122</t>
  </si>
  <si>
    <t>VN5318123</t>
  </si>
  <si>
    <t>VN5318112</t>
  </si>
  <si>
    <t>VN5318113</t>
  </si>
  <si>
    <t>VN5318110</t>
  </si>
  <si>
    <t>VN5318111</t>
  </si>
  <si>
    <t>VN5318116</t>
  </si>
  <si>
    <t>VN5318117</t>
  </si>
  <si>
    <t>VN5318114</t>
  </si>
  <si>
    <t>VN5318115</t>
  </si>
  <si>
    <t>VN3317537</t>
  </si>
  <si>
    <t>VN3326311</t>
  </si>
  <si>
    <t>VN3326312</t>
  </si>
  <si>
    <t>VN3326309</t>
  </si>
  <si>
    <t>VN3326310</t>
  </si>
  <si>
    <t>VN3326315</t>
  </si>
  <si>
    <t>VN3326316</t>
  </si>
  <si>
    <t>VN3326313</t>
  </si>
  <si>
    <t>VN3326314</t>
  </si>
  <si>
    <t>VN3326303</t>
  </si>
  <si>
    <t>VN3326304</t>
  </si>
  <si>
    <t>VN3326301</t>
  </si>
  <si>
    <t>VN3326302</t>
  </si>
  <si>
    <t>VN3326307</t>
  </si>
  <si>
    <t>VN3326308</t>
  </si>
  <si>
    <t>VN3326305</t>
  </si>
  <si>
    <t>VN3326306</t>
  </si>
  <si>
    <t>VN3326317</t>
  </si>
  <si>
    <t>VN3326328</t>
  </si>
  <si>
    <t>VN3326329</t>
  </si>
  <si>
    <t>VN3326326</t>
  </si>
  <si>
    <t>VN3326327</t>
  </si>
  <si>
    <t>VN3326332</t>
  </si>
  <si>
    <t>VN3326333</t>
  </si>
  <si>
    <t>VN3326330</t>
  </si>
  <si>
    <t>VN3326331</t>
  </si>
  <si>
    <t>VN3326320</t>
  </si>
  <si>
    <t>VN3326321</t>
  </si>
  <si>
    <t>VN3326318</t>
  </si>
  <si>
    <t>VN3326319</t>
  </si>
  <si>
    <t>VN3326324</t>
  </si>
  <si>
    <t>VN3326325</t>
  </si>
  <si>
    <t>VN3326322</t>
  </si>
  <si>
    <t>VN3326323</t>
  </si>
  <si>
    <t>VN3323207</t>
  </si>
  <si>
    <t>VN3323208</t>
  </si>
  <si>
    <t>VN3323205</t>
  </si>
  <si>
    <t>VN3323206</t>
  </si>
  <si>
    <t>VN3323211</t>
  </si>
  <si>
    <t>VN3323212</t>
  </si>
  <si>
    <t>VN3323209</t>
  </si>
  <si>
    <t>VN3323210</t>
  </si>
  <si>
    <t>VN3317502</t>
  </si>
  <si>
    <t>VN3317501</t>
  </si>
  <si>
    <t>VN3317504</t>
  </si>
  <si>
    <t>VN3317503</t>
  </si>
  <si>
    <t>VN3323203</t>
  </si>
  <si>
    <t>VN3323204</t>
  </si>
  <si>
    <t>VN3323201</t>
  </si>
  <si>
    <t>VN3323202</t>
  </si>
  <si>
    <t>VN3323213</t>
  </si>
  <si>
    <t>VN3323224</t>
  </si>
  <si>
    <t>VN3323225</t>
  </si>
  <si>
    <t>VN3323222</t>
  </si>
  <si>
    <t>VN3323223</t>
  </si>
  <si>
    <t>VN3323228</t>
  </si>
  <si>
    <t>VN3323229</t>
  </si>
  <si>
    <t>VN3323226</t>
  </si>
  <si>
    <t>VN3323227</t>
  </si>
  <si>
    <t>VN3323216</t>
  </si>
  <si>
    <t>VN3323217</t>
  </si>
  <si>
    <t>VN3323214</t>
  </si>
  <si>
    <t>VN3323215</t>
  </si>
  <si>
    <t>VN3323220</t>
  </si>
  <si>
    <t>VN3323221</t>
  </si>
  <si>
    <t>VN3323218</t>
  </si>
  <si>
    <t>VN3323219</t>
  </si>
  <si>
    <t>VN3317505</t>
  </si>
  <si>
    <t>VN3317528</t>
  </si>
  <si>
    <t>VN3317527</t>
  </si>
  <si>
    <t>VN3317530</t>
  </si>
  <si>
    <t>VN3317529</t>
  </si>
  <si>
    <t>VN3317524</t>
  </si>
  <si>
    <t>VN3317523</t>
  </si>
  <si>
    <t>VN3317526</t>
  </si>
  <si>
    <t>VN3317525</t>
  </si>
  <si>
    <t>VN3317536</t>
  </si>
  <si>
    <t>VN3317535</t>
  </si>
  <si>
    <t>VN3317538</t>
  </si>
  <si>
    <t>VN3317539</t>
  </si>
  <si>
    <t>VN3317532</t>
  </si>
  <si>
    <t>VN3317531</t>
  </si>
  <si>
    <t>VN3317534</t>
  </si>
  <si>
    <t>VN3317533</t>
  </si>
  <si>
    <t>VN3317522</t>
  </si>
  <si>
    <t>VN3317511</t>
  </si>
  <si>
    <t>VN3317510</t>
  </si>
  <si>
    <t>VN3317513</t>
  </si>
  <si>
    <t>VN3317512</t>
  </si>
  <si>
    <t>VN3317507</t>
  </si>
  <si>
    <t>VN3317506</t>
  </si>
  <si>
    <t>VN3317509</t>
  </si>
  <si>
    <t>VN3317508</t>
  </si>
  <si>
    <t>VN3317519</t>
  </si>
  <si>
    <t>VN3317518</t>
  </si>
  <si>
    <t>VN3317521</t>
  </si>
  <si>
    <t>VN3317520</t>
  </si>
  <si>
    <t>VN3317515</t>
  </si>
  <si>
    <t>VN3317514</t>
  </si>
  <si>
    <t>VN3317517</t>
  </si>
  <si>
    <t>VN3317516</t>
  </si>
  <si>
    <t>VN3317231</t>
  </si>
  <si>
    <t>VN3317230</t>
  </si>
  <si>
    <t>VN3317233</t>
  </si>
  <si>
    <t>VN3317232</t>
  </si>
  <si>
    <t>VN3317227</t>
  </si>
  <si>
    <t>VN3317226</t>
  </si>
  <si>
    <t>VN3317229</t>
  </si>
  <si>
    <t>VN3317228</t>
  </si>
  <si>
    <t>VN3317306</t>
  </si>
  <si>
    <t>VN3317305</t>
  </si>
  <si>
    <t>VN3317308</t>
  </si>
  <si>
    <t>VN3317307</t>
  </si>
  <si>
    <t>VN3317302</t>
  </si>
  <si>
    <t>VN3317301</t>
  </si>
  <si>
    <t>VN3317304</t>
  </si>
  <si>
    <t>VN3317303</t>
  </si>
  <si>
    <t>VN3317225</t>
  </si>
  <si>
    <t>VN3317214</t>
  </si>
  <si>
    <t>VN3317213</t>
  </si>
  <si>
    <t>VN3317216</t>
  </si>
  <si>
    <t>VN3317215</t>
  </si>
  <si>
    <t>VN3317210</t>
  </si>
  <si>
    <t>VN3317209</t>
  </si>
  <si>
    <t>VN3317212</t>
  </si>
  <si>
    <t>VN3317211</t>
  </si>
  <si>
    <t>VN3317222</t>
  </si>
  <si>
    <t>VN3317221</t>
  </si>
  <si>
    <t>VN3317224</t>
  </si>
  <si>
    <t>VN3317223</t>
  </si>
  <si>
    <t>VN3317218</t>
  </si>
  <si>
    <t>VN3317217</t>
  </si>
  <si>
    <t>VN3317220</t>
  </si>
  <si>
    <t>VN3317219</t>
  </si>
  <si>
    <t>VN3317309</t>
  </si>
  <si>
    <t>VN3323240</t>
  </si>
  <si>
    <t>VN3323241</t>
  </si>
  <si>
    <t>VN3323238</t>
  </si>
  <si>
    <t>VN3323239</t>
  </si>
  <si>
    <t>VN3317328</t>
  </si>
  <si>
    <t>VN3317327</t>
  </si>
  <si>
    <t>VN3323242</t>
  </si>
  <si>
    <t>VN3323243</t>
  </si>
  <si>
    <t>VN3323232</t>
  </si>
  <si>
    <t>VN3323233</t>
  </si>
  <si>
    <t>VN3323230</t>
  </si>
  <si>
    <t>VN3323231</t>
  </si>
  <si>
    <t>VN3323236</t>
  </si>
  <si>
    <t>VN3323237</t>
  </si>
  <si>
    <t>VN3323234</t>
  </si>
  <si>
    <t>VN3323235</t>
  </si>
  <si>
    <t>VN3317326</t>
  </si>
  <si>
    <t>VN3317315</t>
  </si>
  <si>
    <t>VN3317314</t>
  </si>
  <si>
    <t>VN3317317</t>
  </si>
  <si>
    <t>VN3317316</t>
  </si>
  <si>
    <t>VN3317311</t>
  </si>
  <si>
    <t>VN3317310</t>
  </si>
  <si>
    <t>VN3317313</t>
  </si>
  <si>
    <t>VN3317312</t>
  </si>
  <si>
    <t>VN3317323</t>
  </si>
  <si>
    <t>VN3317322</t>
  </si>
  <si>
    <t>VN3317325</t>
  </si>
  <si>
    <t>VN3317324</t>
  </si>
  <si>
    <t>VN3317319</t>
  </si>
  <si>
    <t>VN3317318</t>
  </si>
  <si>
    <t>VN3317321</t>
  </si>
  <si>
    <t>VN3317320</t>
  </si>
  <si>
    <t>VN3326135</t>
  </si>
  <si>
    <t>VN4362232</t>
  </si>
  <si>
    <t>VN4362233</t>
  </si>
  <si>
    <t>VN4362234</t>
  </si>
  <si>
    <t>VN4362231</t>
  </si>
  <si>
    <t>VN4362228</t>
  </si>
  <si>
    <t>VN4362229</t>
  </si>
  <si>
    <t>VN4362230</t>
  </si>
  <si>
    <t>VN4362235</t>
  </si>
  <si>
    <t>VN4362240</t>
  </si>
  <si>
    <t>VN4362241</t>
  </si>
  <si>
    <t>VN4362242</t>
  </si>
  <si>
    <t>VN4362239</t>
  </si>
  <si>
    <t>VN4362236</t>
  </si>
  <si>
    <t>VN4362237</t>
  </si>
  <si>
    <t>VN4362238</t>
  </si>
  <si>
    <t>VN4362227</t>
  </si>
  <si>
    <t>VN4362216</t>
  </si>
  <si>
    <t>VN4362217</t>
  </si>
  <si>
    <t>VN4362218</t>
  </si>
  <si>
    <t>VN4362215</t>
  </si>
  <si>
    <t>VN4362212</t>
  </si>
  <si>
    <t>VN4362213</t>
  </si>
  <si>
    <t>VN4362214</t>
  </si>
  <si>
    <t>VN4362219</t>
  </si>
  <si>
    <t>VN4362224</t>
  </si>
  <si>
    <t>VN4362225</t>
  </si>
  <si>
    <t>VN4362226</t>
  </si>
  <si>
    <t>VN4362223</t>
  </si>
  <si>
    <t>VN4362220</t>
  </si>
  <si>
    <t>VN4362221</t>
  </si>
  <si>
    <t>VN4362222</t>
  </si>
  <si>
    <t>VN4362243</t>
  </si>
  <si>
    <t>VN4362317</t>
  </si>
  <si>
    <t>VN4362318</t>
  </si>
  <si>
    <t>VN4362319</t>
  </si>
  <si>
    <t>VN4362316</t>
  </si>
  <si>
    <t>VN4362313</t>
  </si>
  <si>
    <t>VN4362314</t>
  </si>
  <si>
    <t>VN4362315</t>
  </si>
  <si>
    <t>VN4362320</t>
  </si>
  <si>
    <t>VN4362325</t>
  </si>
  <si>
    <t>VN4362326</t>
  </si>
  <si>
    <t>VN4362327</t>
  </si>
  <si>
    <t>VN4362324</t>
  </si>
  <si>
    <t>VN4362321</t>
  </si>
  <si>
    <t>VN4362322</t>
  </si>
  <si>
    <t>VN4362323</t>
  </si>
  <si>
    <t>VN4362312</t>
  </si>
  <si>
    <t>VN4362301</t>
  </si>
  <si>
    <t>VN4362302</t>
  </si>
  <si>
    <t>VN4362303</t>
  </si>
  <si>
    <t>VN4362247</t>
  </si>
  <si>
    <t>VN4362244</t>
  </si>
  <si>
    <t>VN4362245</t>
  </si>
  <si>
    <t>VN4362246</t>
  </si>
  <si>
    <t>VN4362304</t>
  </si>
  <si>
    <t>VN4362309</t>
  </si>
  <si>
    <t>VN4362310</t>
  </si>
  <si>
    <t>VN4362311</t>
  </si>
  <si>
    <t>VN4362308</t>
  </si>
  <si>
    <t>VN4362305</t>
  </si>
  <si>
    <t>VN4362306</t>
  </si>
  <si>
    <t>VN4362307</t>
  </si>
  <si>
    <t>VN4362211</t>
  </si>
  <si>
    <t>VN4362113</t>
  </si>
  <si>
    <t>VN4362114</t>
  </si>
  <si>
    <t>VN4362115</t>
  </si>
  <si>
    <t>VN4362112</t>
  </si>
  <si>
    <t>VN4362109</t>
  </si>
  <si>
    <t>VN4362110</t>
  </si>
  <si>
    <t>VN4362111</t>
  </si>
  <si>
    <t>VN4362116</t>
  </si>
  <si>
    <t>VN4362121</t>
  </si>
  <si>
    <t>VN4362122</t>
  </si>
  <si>
    <t>VN4362123</t>
  </si>
  <si>
    <t>VN4362120</t>
  </si>
  <si>
    <t>VN4362117</t>
  </si>
  <si>
    <t>VN4362118</t>
  </si>
  <si>
    <t>VN4362119</t>
  </si>
  <si>
    <t>VN4362108</t>
  </si>
  <si>
    <t>VN3329227</t>
  </si>
  <si>
    <t>VN3329226</t>
  </si>
  <si>
    <t>VN3329225</t>
  </si>
  <si>
    <t>VN3329228</t>
  </si>
  <si>
    <t>VN3329231</t>
  </si>
  <si>
    <t>VN3329230</t>
  </si>
  <si>
    <t>VN3329229</t>
  </si>
  <si>
    <t>VN3329224</t>
  </si>
  <si>
    <t>VN4362105</t>
  </si>
  <si>
    <t>VN4362106</t>
  </si>
  <si>
    <t>VN4362107</t>
  </si>
  <si>
    <t>VN4362104</t>
  </si>
  <si>
    <t>VN4362101</t>
  </si>
  <si>
    <t>VN4362102</t>
  </si>
  <si>
    <t>VN4362103</t>
  </si>
  <si>
    <t>VN4362124</t>
  </si>
  <si>
    <t>VN4362145</t>
  </si>
  <si>
    <t>VN4362201</t>
  </si>
  <si>
    <t>VN4362202</t>
  </si>
  <si>
    <t>VN4362144</t>
  </si>
  <si>
    <t>VN4362141</t>
  </si>
  <si>
    <t>VN4362142</t>
  </si>
  <si>
    <t>VN4362143</t>
  </si>
  <si>
    <t>VN4362203</t>
  </si>
  <si>
    <t>VN4362208</t>
  </si>
  <si>
    <t>VN4362209</t>
  </si>
  <si>
    <t>VN4362210</t>
  </si>
  <si>
    <t>VN4362207</t>
  </si>
  <si>
    <t>VN4362204</t>
  </si>
  <si>
    <t>VN4362205</t>
  </si>
  <si>
    <t>VN4362206</t>
  </si>
  <si>
    <t>VN4362140</t>
  </si>
  <si>
    <t>VN4362129</t>
  </si>
  <si>
    <t>VN4362130</t>
  </si>
  <si>
    <t>VN4362131</t>
  </si>
  <si>
    <t>VN4362128</t>
  </si>
  <si>
    <t>VN4362125</t>
  </si>
  <si>
    <t>VN4362126</t>
  </si>
  <si>
    <t>VN4362127</t>
  </si>
  <si>
    <t>VN4362132</t>
  </si>
  <si>
    <t>VN4362137</t>
  </si>
  <si>
    <t>VN4362138</t>
  </si>
  <si>
    <t>VN4362139</t>
  </si>
  <si>
    <t>VN4362136</t>
  </si>
  <si>
    <t>VN4362133</t>
  </si>
  <si>
    <t>VN4362134</t>
  </si>
  <si>
    <t>VN4362135</t>
  </si>
  <si>
    <t>VN4362328</t>
  </si>
  <si>
    <t>VN4365222</t>
  </si>
  <si>
    <t>VN4365223</t>
  </si>
  <si>
    <t>VN4365224</t>
  </si>
  <si>
    <t>VN4365221</t>
  </si>
  <si>
    <t>VN4365218</t>
  </si>
  <si>
    <t>VN4365219</t>
  </si>
  <si>
    <t>VN4365220</t>
  </si>
  <si>
    <t>VN4365225</t>
  </si>
  <si>
    <t>VN4365230</t>
  </si>
  <si>
    <t>VN4365231</t>
  </si>
  <si>
    <t>VN4365232</t>
  </si>
  <si>
    <t>VN4365229</t>
  </si>
  <si>
    <t>VN4365226</t>
  </si>
  <si>
    <t>VN4365227</t>
  </si>
  <si>
    <t>VN4365228</t>
  </si>
  <si>
    <t>VN4365217</t>
  </si>
  <si>
    <t>VN4365206</t>
  </si>
  <si>
    <t>VN4365207</t>
  </si>
  <si>
    <t>VN4365208</t>
  </si>
  <si>
    <t>VN4365205</t>
  </si>
  <si>
    <t>VN4365202</t>
  </si>
  <si>
    <t>VN4365203</t>
  </si>
  <si>
    <t>VN4365204</t>
  </si>
  <si>
    <t>VN4365209</t>
  </si>
  <si>
    <t>VN4365214</t>
  </si>
  <si>
    <t>VN4365215</t>
  </si>
  <si>
    <t>VN4365216</t>
  </si>
  <si>
    <t>VN4365213</t>
  </si>
  <si>
    <t>VN4365210</t>
  </si>
  <si>
    <t>VN4365211</t>
  </si>
  <si>
    <t>VN4365212</t>
  </si>
  <si>
    <t>VN4365233</t>
  </si>
  <si>
    <t>VN4365316</t>
  </si>
  <si>
    <t>VN4365317</t>
  </si>
  <si>
    <t>VN4365318</t>
  </si>
  <si>
    <t>VN4365315</t>
  </si>
  <si>
    <t>VN4365312</t>
  </si>
  <si>
    <t>VN4365313</t>
  </si>
  <si>
    <t>VN4365314</t>
  </si>
  <si>
    <t>VN4365319</t>
  </si>
  <si>
    <t>VN4365324</t>
  </si>
  <si>
    <t>VN4365325</t>
  </si>
  <si>
    <t>VN4365326</t>
  </si>
  <si>
    <t>VN4365323</t>
  </si>
  <si>
    <t>VN4365320</t>
  </si>
  <si>
    <t>VN4365321</t>
  </si>
  <si>
    <t>VN4365322</t>
  </si>
  <si>
    <t>VN4365311</t>
  </si>
  <si>
    <t>VN4365238</t>
  </si>
  <si>
    <t>VN4365301</t>
  </si>
  <si>
    <t>VN4365302</t>
  </si>
  <si>
    <t>VN4365237</t>
  </si>
  <si>
    <t>VN4365234</t>
  </si>
  <si>
    <t>VN4365235</t>
  </si>
  <si>
    <t>VN4365236</t>
  </si>
  <si>
    <t>VN4365303</t>
  </si>
  <si>
    <t>VN4365308</t>
  </si>
  <si>
    <t>VN4365309</t>
  </si>
  <si>
    <t>VN4365310</t>
  </si>
  <si>
    <t>VN4365307</t>
  </si>
  <si>
    <t>VN4365304</t>
  </si>
  <si>
    <t>VN4365305</t>
  </si>
  <si>
    <t>VN4365306</t>
  </si>
  <si>
    <t>VN4365201</t>
  </si>
  <si>
    <t>VN4365103</t>
  </si>
  <si>
    <t>VN4365104</t>
  </si>
  <si>
    <t>VN4365105</t>
  </si>
  <si>
    <t>VN4365102</t>
  </si>
  <si>
    <t>VN4362345</t>
  </si>
  <si>
    <t>VN4362346</t>
  </si>
  <si>
    <t>VN4365101</t>
  </si>
  <si>
    <t>VN4365106</t>
  </si>
  <si>
    <t>VN4365111</t>
  </si>
  <si>
    <t>VN4365112</t>
  </si>
  <si>
    <t>VN4365113</t>
  </si>
  <si>
    <t>VN4365110</t>
  </si>
  <si>
    <t>VN4365107</t>
  </si>
  <si>
    <t>VN4365108</t>
  </si>
  <si>
    <t>VN4365109</t>
  </si>
  <si>
    <t>VN4362344</t>
  </si>
  <si>
    <t>VN4362333</t>
  </si>
  <si>
    <t>VN4362334</t>
  </si>
  <si>
    <t>VN4362335</t>
  </si>
  <si>
    <t>VN4362332</t>
  </si>
  <si>
    <t>VN4362329</t>
  </si>
  <si>
    <t>VN4362330</t>
  </si>
  <si>
    <t>VN4362331</t>
  </si>
  <si>
    <t>VN4362336</t>
  </si>
  <si>
    <t>VN4362341</t>
  </si>
  <si>
    <t>VN4362342</t>
  </si>
  <si>
    <t>VN4362343</t>
  </si>
  <si>
    <t>VN4362340</t>
  </si>
  <si>
    <t>VN4362337</t>
  </si>
  <si>
    <t>VN4362338</t>
  </si>
  <si>
    <t>VN4362339</t>
  </si>
  <si>
    <t>VN4365114</t>
  </si>
  <si>
    <t>VN4365135</t>
  </si>
  <si>
    <t>VN4365136</t>
  </si>
  <si>
    <t>VN4365137</t>
  </si>
  <si>
    <t>VN4365134</t>
  </si>
  <si>
    <t>VN4365131</t>
  </si>
  <si>
    <t>VN4365132</t>
  </si>
  <si>
    <t>VN4365133</t>
  </si>
  <si>
    <t>VN4365138</t>
  </si>
  <si>
    <t>VN4365143</t>
  </si>
  <si>
    <t>VN4365144</t>
  </si>
  <si>
    <t>VN4365145</t>
  </si>
  <si>
    <t>VN4365142</t>
  </si>
  <si>
    <t>VN4365139</t>
  </si>
  <si>
    <t>VN4365140</t>
  </si>
  <si>
    <t>VN4365141</t>
  </si>
  <si>
    <t>VN4365130</t>
  </si>
  <si>
    <t>VN4365119</t>
  </si>
  <si>
    <t>VN4365120</t>
  </si>
  <si>
    <t>VN4365121</t>
  </si>
  <si>
    <t>VN4365118</t>
  </si>
  <si>
    <t>VN4365115</t>
  </si>
  <si>
    <t>VN4365116</t>
  </si>
  <si>
    <t>VN4365117</t>
  </si>
  <si>
    <t>VN4365122</t>
  </si>
  <si>
    <t>VN4365127</t>
  </si>
  <si>
    <t>VN4365128</t>
  </si>
  <si>
    <t>VN4365129</t>
  </si>
  <si>
    <t>VN4365126</t>
  </si>
  <si>
    <t>VN4365123</t>
  </si>
  <si>
    <t>VN4365124</t>
  </si>
  <si>
    <t>VN4365125</t>
  </si>
  <si>
    <t>VN1336326</t>
  </si>
  <si>
    <t>VN1336327</t>
  </si>
  <si>
    <t>VN1336328</t>
  </si>
  <si>
    <t>VN1336325</t>
  </si>
  <si>
    <t>VN1336322</t>
  </si>
  <si>
    <t>VN1336323</t>
  </si>
  <si>
    <t>VN1336324</t>
  </si>
  <si>
    <t>VN1336329</t>
  </si>
  <si>
    <t>VN4337105</t>
  </si>
  <si>
    <t>VN4337106</t>
  </si>
  <si>
    <t>VN4337107</t>
  </si>
  <si>
    <t>VN4337104</t>
  </si>
  <si>
    <t>VN4337101</t>
  </si>
  <si>
    <t>VN4337102</t>
  </si>
  <si>
    <t>VN4337103</t>
  </si>
  <si>
    <t>VN1336321</t>
  </si>
  <si>
    <t>VN1336310</t>
  </si>
  <si>
    <t>VN1336311</t>
  </si>
  <si>
    <t>VN1336312</t>
  </si>
  <si>
    <t>VN1336309</t>
  </si>
  <si>
    <t>VN1336306</t>
  </si>
  <si>
    <t>VN1336307</t>
  </si>
  <si>
    <t>VN1336308</t>
  </si>
  <si>
    <t>VN1336313</t>
  </si>
  <si>
    <t>VN1336318</t>
  </si>
  <si>
    <t>VN1336319</t>
  </si>
  <si>
    <t>VN1336320</t>
  </si>
  <si>
    <t>VN1336317</t>
  </si>
  <si>
    <t>VN1336314</t>
  </si>
  <si>
    <t>VN1336315</t>
  </si>
  <si>
    <t>VN1336316</t>
  </si>
  <si>
    <t>VN4337108</t>
  </si>
  <si>
    <t>VN4337129</t>
  </si>
  <si>
    <t>VN4337130</t>
  </si>
  <si>
    <t>VN4337131</t>
  </si>
  <si>
    <t>VN4337128</t>
  </si>
  <si>
    <t>VN4337125</t>
  </si>
  <si>
    <t>VN4337126</t>
  </si>
  <si>
    <t>VN4337127</t>
  </si>
  <si>
    <t>VN4337132</t>
  </si>
  <si>
    <t>VN4337202</t>
  </si>
  <si>
    <t>VN4337203</t>
  </si>
  <si>
    <t>VN4337204</t>
  </si>
  <si>
    <t>VN4337201</t>
  </si>
  <si>
    <t>VN4337133</t>
  </si>
  <si>
    <t>VN4337134</t>
  </si>
  <si>
    <t>VN4337135</t>
  </si>
  <si>
    <t>VN4337124</t>
  </si>
  <si>
    <t>VN4337113</t>
  </si>
  <si>
    <t>VN4337114</t>
  </si>
  <si>
    <t>VN4337115</t>
  </si>
  <si>
    <t>VN4337112</t>
  </si>
  <si>
    <t>VN4337109</t>
  </si>
  <si>
    <t>VN4337110</t>
  </si>
  <si>
    <t>VN4337111</t>
  </si>
  <si>
    <t>VN4337116</t>
  </si>
  <si>
    <t>VN4337121</t>
  </si>
  <si>
    <t>VN4337122</t>
  </si>
  <si>
    <t>VN4337123</t>
  </si>
  <si>
    <t>VN4337120</t>
  </si>
  <si>
    <t>VN4337117</t>
  </si>
  <si>
    <t>VN4337118</t>
  </si>
  <si>
    <t>VN4337119</t>
  </si>
  <si>
    <t>VN1336305</t>
  </si>
  <si>
    <t>VN1336214</t>
  </si>
  <si>
    <t>VN1336213</t>
  </si>
  <si>
    <t>VN1336212</t>
  </si>
  <si>
    <t>VN1336215</t>
  </si>
  <si>
    <t>VN1336218</t>
  </si>
  <si>
    <t>VN1336217</t>
  </si>
  <si>
    <t>VN1336216</t>
  </si>
  <si>
    <t>VN1336211</t>
  </si>
  <si>
    <t>VN1336206</t>
  </si>
  <si>
    <t>VN1336205</t>
  </si>
  <si>
    <t>VN1336204</t>
  </si>
  <si>
    <t>VN1336207</t>
  </si>
  <si>
    <t>VN1336210</t>
  </si>
  <si>
    <t>VN1336209</t>
  </si>
  <si>
    <t>VN1336208</t>
  </si>
  <si>
    <t>VN1336219</t>
  </si>
  <si>
    <t>VN1336230</t>
  </si>
  <si>
    <t>VN1336229</t>
  </si>
  <si>
    <t>VN1336228</t>
  </si>
  <si>
    <t>VN1336301</t>
  </si>
  <si>
    <t>VN1336304</t>
  </si>
  <si>
    <t>VN1336303</t>
  </si>
  <si>
    <t>VN1336302</t>
  </si>
  <si>
    <t>VN1336227</t>
  </si>
  <si>
    <t>VN1336222</t>
  </si>
  <si>
    <t>VN1336221</t>
  </si>
  <si>
    <t>VN1336220</t>
  </si>
  <si>
    <t>VN1336223</t>
  </si>
  <si>
    <t>VN1336226</t>
  </si>
  <si>
    <t>VN1336225</t>
  </si>
  <si>
    <t>VN1336224</t>
  </si>
  <si>
    <t>VN1336203</t>
  </si>
  <si>
    <t>VN1336111</t>
  </si>
  <si>
    <t>VN1336110</t>
  </si>
  <si>
    <t>VN1336109</t>
  </si>
  <si>
    <t>VN1336112</t>
  </si>
  <si>
    <t>VN1336115</t>
  </si>
  <si>
    <t>VN1336114</t>
  </si>
  <si>
    <t>VN1336113</t>
  </si>
  <si>
    <t>VN1336108</t>
  </si>
  <si>
    <t>VN1336103</t>
  </si>
  <si>
    <t>VN1336102</t>
  </si>
  <si>
    <t>VN1336101</t>
  </si>
  <si>
    <t>VN1336104</t>
  </si>
  <si>
    <t>VN1336107</t>
  </si>
  <si>
    <t>VN1336106</t>
  </si>
  <si>
    <t>VN1336105</t>
  </si>
  <si>
    <t>VN1336116</t>
  </si>
  <si>
    <t>VN1336127</t>
  </si>
  <si>
    <t>VN1336126</t>
  </si>
  <si>
    <t>VN1336125</t>
  </si>
  <si>
    <t>VN1336128</t>
  </si>
  <si>
    <t>VN1336202</t>
  </si>
  <si>
    <t>VN1336201</t>
  </si>
  <si>
    <t>VN1336129</t>
  </si>
  <si>
    <t>VN1336124</t>
  </si>
  <si>
    <t>VN1336119</t>
  </si>
  <si>
    <t>VN1336118</t>
  </si>
  <si>
    <t>VN1336117</t>
  </si>
  <si>
    <t>VN1336120</t>
  </si>
  <si>
    <t>VN1336123</t>
  </si>
  <si>
    <t>VN1336122</t>
  </si>
  <si>
    <t>VN1336121</t>
  </si>
  <si>
    <t>VN4337205</t>
  </si>
  <si>
    <t>VN3317109</t>
  </si>
  <si>
    <t>VN3317108</t>
  </si>
  <si>
    <t>VN3317107</t>
  </si>
  <si>
    <t>VN3317110</t>
  </si>
  <si>
    <t>VN3317113</t>
  </si>
  <si>
    <t>VN3317112</t>
  </si>
  <si>
    <t>VN3317111</t>
  </si>
  <si>
    <t>VN3317106</t>
  </si>
  <si>
    <t>VN3317101</t>
  </si>
  <si>
    <t>VN3329332</t>
  </si>
  <si>
    <t>VN3329331</t>
  </si>
  <si>
    <t>VN3317102</t>
  </si>
  <si>
    <t>VN3317105</t>
  </si>
  <si>
    <t>VN3317104</t>
  </si>
  <si>
    <t>VN3317103</t>
  </si>
  <si>
    <t>VN3317114</t>
  </si>
  <si>
    <t>VN3317125</t>
  </si>
  <si>
    <t>VN3317124</t>
  </si>
  <si>
    <t>VN3317123</t>
  </si>
  <si>
    <t>VN3317126</t>
  </si>
  <si>
    <t>VN3317129</t>
  </si>
  <si>
    <t>VN3317128</t>
  </si>
  <si>
    <t>VN3317127</t>
  </si>
  <si>
    <t>VN3317122</t>
  </si>
  <si>
    <t>VN3317117</t>
  </si>
  <si>
    <t>VN3317116</t>
  </si>
  <si>
    <t>VN3317115</t>
  </si>
  <si>
    <t>VN3317118</t>
  </si>
  <si>
    <t>VN3317121</t>
  </si>
  <si>
    <t>VN3317120</t>
  </si>
  <si>
    <t>VN3317119</t>
  </si>
  <si>
    <t>VN3329330</t>
  </si>
  <si>
    <t>VN3329309</t>
  </si>
  <si>
    <t>VN3329308</t>
  </si>
  <si>
    <t>VN3329307</t>
  </si>
  <si>
    <t>VN3329310</t>
  </si>
  <si>
    <t>VN3329313</t>
  </si>
  <si>
    <t>VN3329312</t>
  </si>
  <si>
    <t>VN3329311</t>
  </si>
  <si>
    <t>VN3329306</t>
  </si>
  <si>
    <t>VN3329301</t>
  </si>
  <si>
    <t>VN3329233</t>
  </si>
  <si>
    <t>VN3329232</t>
  </si>
  <si>
    <t>VN3329302</t>
  </si>
  <si>
    <t>VN3329305</t>
  </si>
  <si>
    <t>VN3329304</t>
  </si>
  <si>
    <t>VN3329303</t>
  </si>
  <si>
    <t>VN3329314</t>
  </si>
  <si>
    <t>VN3329325</t>
  </si>
  <si>
    <t>VN3329324</t>
  </si>
  <si>
    <t>VN3329323</t>
  </si>
  <si>
    <t>VN3329326</t>
  </si>
  <si>
    <t>VN3329329</t>
  </si>
  <si>
    <t>VN3329328</t>
  </si>
  <si>
    <t>VN3329327</t>
  </si>
  <si>
    <t>VN3329322</t>
  </si>
  <si>
    <t>VN3329317</t>
  </si>
  <si>
    <t>VN3329316</t>
  </si>
  <si>
    <t>VN3329315</t>
  </si>
  <si>
    <t>VN3329318</t>
  </si>
  <si>
    <t>VN3329321</t>
  </si>
  <si>
    <t>VN3329320</t>
  </si>
  <si>
    <t>VN3329319</t>
  </si>
  <si>
    <t>VN3317130</t>
  </si>
  <si>
    <t>VN4337227</t>
  </si>
  <si>
    <t>VN4337228</t>
  </si>
  <si>
    <t>VN4337229</t>
  </si>
  <si>
    <t>VN4337226</t>
  </si>
  <si>
    <t>VN4337223</t>
  </si>
  <si>
    <t>VN4337224</t>
  </si>
  <si>
    <t>VN4337225</t>
  </si>
  <si>
    <t>VN4337230</t>
  </si>
  <si>
    <t>VN4337235</t>
  </si>
  <si>
    <t>VN4337301</t>
  </si>
  <si>
    <t>VN4337302</t>
  </si>
  <si>
    <t>VN4337234</t>
  </si>
  <si>
    <t>VN4337231</t>
  </si>
  <si>
    <t>VN4337232</t>
  </si>
  <si>
    <t>VN4337233</t>
  </si>
  <si>
    <t>VN4337222</t>
  </si>
  <si>
    <t>VN4337211</t>
  </si>
  <si>
    <t>VN4337212</t>
  </si>
  <si>
    <t>VN4337213</t>
  </si>
  <si>
    <t>VN4337210</t>
  </si>
  <si>
    <t>VN4337206</t>
  </si>
  <si>
    <t>VN4337208</t>
  </si>
  <si>
    <t>VN4337209</t>
  </si>
  <si>
    <t>VN4337214</t>
  </si>
  <si>
    <t>VN4337219</t>
  </si>
  <si>
    <t>VN4337220</t>
  </si>
  <si>
    <t>VN4337221</t>
  </si>
  <si>
    <t>VN4337218</t>
  </si>
  <si>
    <t>VN4337215</t>
  </si>
  <si>
    <t>VN4337216</t>
  </si>
  <si>
    <t>VN4337217</t>
  </si>
  <si>
    <t>VN4337303</t>
  </si>
  <si>
    <t>VN4337324</t>
  </si>
  <si>
    <t>VN4337325</t>
  </si>
  <si>
    <t>VN4337326</t>
  </si>
  <si>
    <t>VN4337323</t>
  </si>
  <si>
    <t>VN4337320</t>
  </si>
  <si>
    <t>VN4337321</t>
  </si>
  <si>
    <t>VN4337322</t>
  </si>
  <si>
    <t>VN4337327</t>
  </si>
  <si>
    <t>VN3317133</t>
  </si>
  <si>
    <t>VN3317132</t>
  </si>
  <si>
    <t>VN3317131</t>
  </si>
  <si>
    <t>VN4337331</t>
  </si>
  <si>
    <t>VN4337328</t>
  </si>
  <si>
    <t>VN4337329</t>
  </si>
  <si>
    <t>VN4337330</t>
  </si>
  <si>
    <t>VN4337319</t>
  </si>
  <si>
    <t>VN4337308</t>
  </si>
  <si>
    <t>VN4337309</t>
  </si>
  <si>
    <t>VN4337310</t>
  </si>
  <si>
    <t>VN4337307</t>
  </si>
  <si>
    <t>VN4337304</t>
  </si>
  <si>
    <t>VN4337305</t>
  </si>
  <si>
    <t>VN4337306</t>
  </si>
  <si>
    <t>VN4337311</t>
  </si>
  <si>
    <t>VN4337316</t>
  </si>
  <si>
    <t>VN4337317</t>
  </si>
  <si>
    <t>VN4337318</t>
  </si>
  <si>
    <t>VN4337315</t>
  </si>
  <si>
    <t>VN4337312</t>
  </si>
  <si>
    <t>VN4337313</t>
  </si>
  <si>
    <t>VN4337314</t>
  </si>
  <si>
    <t>VN3240201</t>
  </si>
  <si>
    <t>VN3240202</t>
  </si>
  <si>
    <t>VN3240203</t>
  </si>
  <si>
    <t>VN3240138</t>
  </si>
  <si>
    <t>VN3240139</t>
  </si>
  <si>
    <t>VN3240140</t>
  </si>
  <si>
    <t>VN3240207</t>
  </si>
  <si>
    <t>VN3240208</t>
  </si>
  <si>
    <t>VN3240209</t>
  </si>
  <si>
    <t>VN3240204</t>
  </si>
  <si>
    <t>VN3240205</t>
  </si>
  <si>
    <t>VN3240206</t>
  </si>
  <si>
    <t>VN3240137</t>
  </si>
  <si>
    <t>VN3240128</t>
  </si>
  <si>
    <t>VN3240129</t>
  </si>
  <si>
    <t>VN3240130</t>
  </si>
  <si>
    <t>VN3240125</t>
  </si>
  <si>
    <t>VN3240126</t>
  </si>
  <si>
    <t>VN3240127</t>
  </si>
  <si>
    <t>VN3240134</t>
  </si>
  <si>
    <t>VN3240135</t>
  </si>
  <si>
    <t>VN3240136</t>
  </si>
  <si>
    <t>VN3240131</t>
  </si>
  <si>
    <t>VN3240132</t>
  </si>
  <si>
    <t>VN3240133</t>
  </si>
  <si>
    <t>VN3240226</t>
  </si>
  <si>
    <t>VN3240227</t>
  </si>
  <si>
    <t>VN3240228</t>
  </si>
  <si>
    <t>VN3240223</t>
  </si>
  <si>
    <t>VN3240224</t>
  </si>
  <si>
    <t>VN3240225</t>
  </si>
  <si>
    <t>VN3240232</t>
  </si>
  <si>
    <t>VN3240233</t>
  </si>
  <si>
    <t>VN3240234</t>
  </si>
  <si>
    <t>VN3240229</t>
  </si>
  <si>
    <t>VN3240230</t>
  </si>
  <si>
    <t>VN3240231</t>
  </si>
  <si>
    <t>VN3240222</t>
  </si>
  <si>
    <t>VN3240213</t>
  </si>
  <si>
    <t>VN3240214</t>
  </si>
  <si>
    <t>VN3240215</t>
  </si>
  <si>
    <t>VN3240210</t>
  </si>
  <si>
    <t>VN3240211</t>
  </si>
  <si>
    <t>VN3240212</t>
  </si>
  <si>
    <t>VN3240219</t>
  </si>
  <si>
    <t>VN3240220</t>
  </si>
  <si>
    <t>VN3240221</t>
  </si>
  <si>
    <t>VN3240216</t>
  </si>
  <si>
    <t>VN3240217</t>
  </si>
  <si>
    <t>VN3240218</t>
  </si>
  <si>
    <t>VN5306217</t>
  </si>
  <si>
    <t>VN5306218</t>
  </si>
  <si>
    <t>VN5306219</t>
  </si>
  <si>
    <t>VN5306214</t>
  </si>
  <si>
    <t>VN5306215</t>
  </si>
  <si>
    <t>VN5306216</t>
  </si>
  <si>
    <t>VN5306223</t>
  </si>
  <si>
    <t>VN5306224</t>
  </si>
  <si>
    <t>VN5306225</t>
  </si>
  <si>
    <t>VN5306220</t>
  </si>
  <si>
    <t>VN5306221</t>
  </si>
  <si>
    <t>VN5306222</t>
  </si>
  <si>
    <t>VN5306213</t>
  </si>
  <si>
    <t>VN5306204</t>
  </si>
  <si>
    <t>VN5306205</t>
  </si>
  <si>
    <t>VN5306206</t>
  </si>
  <si>
    <t>VN5306201</t>
  </si>
  <si>
    <t>VN5306202</t>
  </si>
  <si>
    <t>VN5306203</t>
  </si>
  <si>
    <t>VN5306210</t>
  </si>
  <si>
    <t>VN5306211</t>
  </si>
  <si>
    <t>VN5306212</t>
  </si>
  <si>
    <t>VN5306207</t>
  </si>
  <si>
    <t>VN5306208</t>
  </si>
  <si>
    <t>VN5306209</t>
  </si>
  <si>
    <t>VN3240116</t>
  </si>
  <si>
    <t>VN3240117</t>
  </si>
  <si>
    <t>VN3240118</t>
  </si>
  <si>
    <t>VN5306239</t>
  </si>
  <si>
    <t>VN3240114</t>
  </si>
  <si>
    <t>VN3240115</t>
  </si>
  <si>
    <t>VN3240122</t>
  </si>
  <si>
    <t>VN3240123</t>
  </si>
  <si>
    <t>VN3240124</t>
  </si>
  <si>
    <t>VN3240119</t>
  </si>
  <si>
    <t>VN3240120</t>
  </si>
  <si>
    <t>VN3240121</t>
  </si>
  <si>
    <t>VN5306238</t>
  </si>
  <si>
    <t>VN5306229</t>
  </si>
  <si>
    <t>VN5306230</t>
  </si>
  <si>
    <t>VN5306231</t>
  </si>
  <si>
    <t>VN5306226</t>
  </si>
  <si>
    <t>VN5306227</t>
  </si>
  <si>
    <t>VN5306228</t>
  </si>
  <si>
    <t>VN5306235</t>
  </si>
  <si>
    <t>VN5306236</t>
  </si>
  <si>
    <t>VN5306237</t>
  </si>
  <si>
    <t>VN5306232</t>
  </si>
  <si>
    <t>VN5306233</t>
  </si>
  <si>
    <t>VN5306234</t>
  </si>
  <si>
    <t>VN5318221</t>
  </si>
  <si>
    <t>VN5318222</t>
  </si>
  <si>
    <t>VN5318223</t>
  </si>
  <si>
    <t>VN5318218</t>
  </si>
  <si>
    <t>VN5318219</t>
  </si>
  <si>
    <t>VN5318220</t>
  </si>
  <si>
    <t>VN3317404</t>
  </si>
  <si>
    <t>VN3317405</t>
  </si>
  <si>
    <t>VN3317406</t>
  </si>
  <si>
    <t>VN3317401</t>
  </si>
  <si>
    <t>VN3317402</t>
  </si>
  <si>
    <t>VN3317403</t>
  </si>
  <si>
    <t>VN5318217</t>
  </si>
  <si>
    <t>VN5318208</t>
  </si>
  <si>
    <t>VN5318209</t>
  </si>
  <si>
    <t>VN5318210</t>
  </si>
  <si>
    <t>VN5318205</t>
  </si>
  <si>
    <t>VN5318206</t>
  </si>
  <si>
    <t>VN5318207</t>
  </si>
  <si>
    <t>VN5318214</t>
  </si>
  <si>
    <t>VN5318215</t>
  </si>
  <si>
    <t>VN5318216</t>
  </si>
  <si>
    <t>VN5318211</t>
  </si>
  <si>
    <t>VN5318212</t>
  </si>
  <si>
    <t>VN5318213</t>
  </si>
  <si>
    <t>VN3317423</t>
  </si>
  <si>
    <t>VN3317424</t>
  </si>
  <si>
    <t>VN3317425</t>
  </si>
  <si>
    <t>VN3317420</t>
  </si>
  <si>
    <t>VN3317421</t>
  </si>
  <si>
    <t>VN3317422</t>
  </si>
  <si>
    <t>VN3317429</t>
  </si>
  <si>
    <t>VN3317430</t>
  </si>
  <si>
    <t>VN4337207</t>
  </si>
  <si>
    <t>VN3317426</t>
  </si>
  <si>
    <t>VN3317427</t>
  </si>
  <si>
    <t>VN3317428</t>
  </si>
  <si>
    <t>VN3317419</t>
  </si>
  <si>
    <t>VN3317410</t>
  </si>
  <si>
    <t>VN3317411</t>
  </si>
  <si>
    <t>VN3317412</t>
  </si>
  <si>
    <t>VN3317407</t>
  </si>
  <si>
    <t>VN3317408</t>
  </si>
  <si>
    <t>VN3317409</t>
  </si>
  <si>
    <t>VN3317416</t>
  </si>
  <si>
    <t>VN3317417</t>
  </si>
  <si>
    <t>VN3317418</t>
  </si>
  <si>
    <t>VN3317413</t>
  </si>
  <si>
    <t>VN3317414</t>
  </si>
  <si>
    <t>VN3317415</t>
  </si>
  <si>
    <t>VN3240310</t>
  </si>
  <si>
    <t>VN3240311</t>
  </si>
  <si>
    <t>VN3240312</t>
  </si>
  <si>
    <t>VN3240307</t>
  </si>
  <si>
    <t>VN3240308</t>
  </si>
  <si>
    <t>VN3240309</t>
  </si>
  <si>
    <t>VN3240316</t>
  </si>
  <si>
    <t>VN3240317</t>
  </si>
  <si>
    <t>VN3240318</t>
  </si>
  <si>
    <t>VN3240313</t>
  </si>
  <si>
    <t>VN3240314</t>
  </si>
  <si>
    <t>VN3240315</t>
  </si>
  <si>
    <t>VN3240306</t>
  </si>
  <si>
    <t>VN3240238</t>
  </si>
  <si>
    <t>VN3240239</t>
  </si>
  <si>
    <t>VN3240240</t>
  </si>
  <si>
    <t>VN3240235</t>
  </si>
  <si>
    <t>VN3240236</t>
  </si>
  <si>
    <t>VN3240237</t>
  </si>
  <si>
    <t>VN3240303</t>
  </si>
  <si>
    <t>VN3240304</t>
  </si>
  <si>
    <t>VN3240305</t>
  </si>
  <si>
    <t>VN3240241</t>
  </si>
  <si>
    <t>VN3240301</t>
  </si>
  <si>
    <t>VN3240302</t>
  </si>
  <si>
    <t>VN3240335</t>
  </si>
  <si>
    <t>VN3240336</t>
  </si>
  <si>
    <t>VN3240337</t>
  </si>
  <si>
    <t>VN3240332</t>
  </si>
  <si>
    <t>VN3240333</t>
  </si>
  <si>
    <t>VN3240334</t>
  </si>
  <si>
    <t>VN5318202</t>
  </si>
  <si>
    <t>VN5318203</t>
  </si>
  <si>
    <t>VN5318204</t>
  </si>
  <si>
    <t>VN3240338</t>
  </si>
  <si>
    <t>VN3240339</t>
  </si>
  <si>
    <t>VN5318201</t>
  </si>
  <si>
    <t>VN3240331</t>
  </si>
  <si>
    <t>VN3240322</t>
  </si>
  <si>
    <t>VN3240323</t>
  </si>
  <si>
    <t>VN3240324</t>
  </si>
  <si>
    <t>VN3240319</t>
  </si>
  <si>
    <t>VN3240320</t>
  </si>
  <si>
    <t>VN3240321</t>
  </si>
  <si>
    <t>VN3240328</t>
  </si>
  <si>
    <t>VN3240329</t>
  </si>
  <si>
    <t>VN3240330</t>
  </si>
  <si>
    <t>VN3240325</t>
  </si>
  <si>
    <t>VN3240326</t>
  </si>
  <si>
    <t>VN3240327</t>
  </si>
  <si>
    <t>VN3327126</t>
  </si>
  <si>
    <t>VN3327125</t>
  </si>
  <si>
    <t>VN3327127</t>
  </si>
  <si>
    <t>VN3327129</t>
  </si>
  <si>
    <t>VN3327128</t>
  </si>
  <si>
    <t>VN3327121</t>
  </si>
  <si>
    <t>VN3327120</t>
  </si>
  <si>
    <t>VN3327122</t>
  </si>
  <si>
    <t>VN3327124</t>
  </si>
  <si>
    <t>VN3327123</t>
  </si>
  <si>
    <t>VN3327130</t>
  </si>
  <si>
    <t>VN3327137</t>
  </si>
  <si>
    <t>VN3327136</t>
  </si>
  <si>
    <t>VN3329101</t>
  </si>
  <si>
    <t>VN3329103</t>
  </si>
  <si>
    <t>VN3329102</t>
  </si>
  <si>
    <t>VN3327132</t>
  </si>
  <si>
    <t>VN3327131</t>
  </si>
  <si>
    <t>VN3327133</t>
  </si>
  <si>
    <t>VN3327135</t>
  </si>
  <si>
    <t>VN3327134</t>
  </si>
  <si>
    <t>VN3327119</t>
  </si>
  <si>
    <t>VN4365338</t>
  </si>
  <si>
    <t>VN4365337</t>
  </si>
  <si>
    <t>VN4365339</t>
  </si>
  <si>
    <t>VN3329222</t>
  </si>
  <si>
    <t>VN3329223</t>
  </si>
  <si>
    <t>VN4365333</t>
  </si>
  <si>
    <t>VN4365332</t>
  </si>
  <si>
    <t>VN4365334</t>
  </si>
  <si>
    <t>VN4365336</t>
  </si>
  <si>
    <t>VN4365335</t>
  </si>
  <si>
    <t>VN3329221</t>
  </si>
  <si>
    <t>VN3327116</t>
  </si>
  <si>
    <t>VN3327115</t>
  </si>
  <si>
    <t>VN3327117</t>
  </si>
  <si>
    <t>VN3327118</t>
  </si>
  <si>
    <t>VN3329131</t>
  </si>
  <si>
    <t>VN3329219</t>
  </si>
  <si>
    <t>VN3329220</t>
  </si>
  <si>
    <t>VN3329218</t>
  </si>
  <si>
    <t>VN3329216</t>
  </si>
  <si>
    <t>VN3329217</t>
  </si>
  <si>
    <t>VN3329116</t>
  </si>
  <si>
    <t>VN3329115</t>
  </si>
  <si>
    <t>VN3329117</t>
  </si>
  <si>
    <t>VN3329119</t>
  </si>
  <si>
    <t>VN3329118</t>
  </si>
  <si>
    <t>VN3329202</t>
  </si>
  <si>
    <t>VN3329203</t>
  </si>
  <si>
    <t>VN3329201</t>
  </si>
  <si>
    <t>VN3329114</t>
  </si>
  <si>
    <t>VN3329132</t>
  </si>
  <si>
    <t>VN3329120</t>
  </si>
  <si>
    <t>VN3329127</t>
  </si>
  <si>
    <t>VN3329126</t>
  </si>
  <si>
    <t>VN3329128</t>
  </si>
  <si>
    <t>VN3329130</t>
  </si>
  <si>
    <t>VN3329129</t>
  </si>
  <si>
    <t>VN3329122</t>
  </si>
  <si>
    <t>VN3329121</t>
  </si>
  <si>
    <t>VN3329123</t>
  </si>
  <si>
    <t>VN3329125</t>
  </si>
  <si>
    <t>VN3329124</t>
  </si>
  <si>
    <t>VN3329204</t>
  </si>
  <si>
    <t>VN3329110</t>
  </si>
  <si>
    <t>VN3329109</t>
  </si>
  <si>
    <t>VN3329111</t>
  </si>
  <si>
    <t>VN3329113</t>
  </si>
  <si>
    <t>VN3329112</t>
  </si>
  <si>
    <t>VN3329105</t>
  </si>
  <si>
    <t>VN3329104</t>
  </si>
  <si>
    <t>VN3329106</t>
  </si>
  <si>
    <t>VN3329108</t>
  </si>
  <si>
    <t>VN3329107</t>
  </si>
  <si>
    <t>VN3329215</t>
  </si>
  <si>
    <t>VN3329208</t>
  </si>
  <si>
    <t>VN3329209</t>
  </si>
  <si>
    <t>VN3329207</t>
  </si>
  <si>
    <t>VN3329205</t>
  </si>
  <si>
    <t>VN3329206</t>
  </si>
  <si>
    <t>VN3329213</t>
  </si>
  <si>
    <t>VN3329214</t>
  </si>
  <si>
    <t>VN3329212</t>
  </si>
  <si>
    <t>VN3329210</t>
  </si>
  <si>
    <t>VN3329211</t>
  </si>
  <si>
    <t>VN3327112</t>
  </si>
  <si>
    <t>VN3327113</t>
  </si>
  <si>
    <t>VN3327111</t>
  </si>
  <si>
    <t>VN3327109</t>
  </si>
  <si>
    <t>VN3327110</t>
  </si>
  <si>
    <t>VN4374130</t>
  </si>
  <si>
    <t>VN4374129</t>
  </si>
  <si>
    <t>VN4374131</t>
  </si>
  <si>
    <t>VN3327114</t>
  </si>
  <si>
    <t>VN4374132</t>
  </si>
  <si>
    <t>VN3327108</t>
  </si>
  <si>
    <t>VN4374106</t>
  </si>
  <si>
    <t>VN3327102</t>
  </si>
  <si>
    <t>VN4374105</t>
  </si>
  <si>
    <t>VN3327101</t>
  </si>
  <si>
    <t>VN4374104</t>
  </si>
  <si>
    <t>VN3327106</t>
  </si>
  <si>
    <t>VN3327107</t>
  </si>
  <si>
    <t>VN3327105</t>
  </si>
  <si>
    <t>VN4374117</t>
  </si>
  <si>
    <t>VN3327104</t>
  </si>
  <si>
    <t>VN4374110</t>
  </si>
  <si>
    <t>VN4374111</t>
  </si>
  <si>
    <t>VN4374109</t>
  </si>
  <si>
    <t>VN4374118</t>
  </si>
  <si>
    <t>VN4374108</t>
  </si>
  <si>
    <t>VN4374115</t>
  </si>
  <si>
    <t>VN4374116</t>
  </si>
  <si>
    <t>VN4374114</t>
  </si>
  <si>
    <t>VN4374112</t>
  </si>
  <si>
    <t>VN4374113</t>
  </si>
  <si>
    <t>VN4374107</t>
  </si>
  <si>
    <t>VN4374125</t>
  </si>
  <si>
    <t>VN4374124</t>
  </si>
  <si>
    <t>VN4374126</t>
  </si>
  <si>
    <t>VN4374128</t>
  </si>
  <si>
    <t>VN4374127</t>
  </si>
  <si>
    <t>VN4374120</t>
  </si>
  <si>
    <t>VN4374119</t>
  </si>
  <si>
    <t>VN4374121</t>
  </si>
  <si>
    <t>VN4374123</t>
  </si>
  <si>
    <t>VN4374122</t>
  </si>
  <si>
    <t>VN3240112</t>
  </si>
  <si>
    <t>VN3240111</t>
  </si>
  <si>
    <t>VN4365328</t>
  </si>
  <si>
    <t>VN3240113</t>
  </si>
  <si>
    <t>VN3240101</t>
  </si>
  <si>
    <t>VN4374102</t>
  </si>
  <si>
    <t>VN4374101</t>
  </si>
  <si>
    <t>VN3240109</t>
  </si>
  <si>
    <t>VN3240104</t>
  </si>
  <si>
    <t>VN3240103</t>
  </si>
  <si>
    <t>VN3240102</t>
  </si>
  <si>
    <t>VN3240105</t>
  </si>
  <si>
    <t>VN3240108</t>
  </si>
  <si>
    <t>VN3240107</t>
  </si>
  <si>
    <t>VN3240106</t>
  </si>
  <si>
    <t>VN4365331</t>
  </si>
  <si>
    <t>VN4365327</t>
  </si>
  <si>
    <t>VN4365329</t>
  </si>
  <si>
    <t>VN4365330</t>
  </si>
  <si>
    <t>VN3327103</t>
  </si>
  <si>
    <t>VN3240110</t>
  </si>
  <si>
    <t>VN4374103</t>
  </si>
  <si>
    <t>VN1337320</t>
  </si>
  <si>
    <t>VN2317223</t>
  </si>
  <si>
    <t>VN1337321</t>
  </si>
  <si>
    <t>VN1337322</t>
  </si>
  <si>
    <t>VN2317231</t>
  </si>
  <si>
    <t>VN2317222</t>
  </si>
  <si>
    <t>VN2317221</t>
  </si>
  <si>
    <t>VN2317227</t>
  </si>
  <si>
    <t>VN2317225</t>
  </si>
  <si>
    <t>VN2317224</t>
  </si>
  <si>
    <t>VN2317220</t>
  </si>
  <si>
    <t>VN2317230</t>
  </si>
  <si>
    <t>VN2317226</t>
  </si>
  <si>
    <t>VN2317229</t>
  </si>
  <si>
    <t>VN2317219</t>
  </si>
  <si>
    <t>VN2317228</t>
  </si>
  <si>
    <t>VN1234116</t>
  </si>
  <si>
    <t>VN2317218</t>
  </si>
  <si>
    <t>VN1234118</t>
  </si>
  <si>
    <t>VN1234117</t>
  </si>
  <si>
    <t>VN1234110</t>
  </si>
  <si>
    <t>VN1234113</t>
  </si>
  <si>
    <t>VN1234115</t>
  </si>
  <si>
    <t>VN1234111</t>
  </si>
  <si>
    <t>VN1234112</t>
  </si>
  <si>
    <t>VN1234119</t>
  </si>
  <si>
    <t>VN1234126</t>
  </si>
  <si>
    <t>VN1234125</t>
  </si>
  <si>
    <t>VN1234114</t>
  </si>
  <si>
    <t>VN2317101</t>
  </si>
  <si>
    <t>VN1234124</t>
  </si>
  <si>
    <t>VN1234121</t>
  </si>
  <si>
    <t>VN1234120</t>
  </si>
  <si>
    <t>VN1234123</t>
  </si>
  <si>
    <t>VN1234122</t>
  </si>
  <si>
    <t>VN3308322</t>
  </si>
  <si>
    <t>VN3308321</t>
  </si>
  <si>
    <t>VN3308320</t>
  </si>
  <si>
    <t>VN3308323</t>
  </si>
  <si>
    <t>VN3308326</t>
  </si>
  <si>
    <t>VN3308325</t>
  </si>
  <si>
    <t>VN3308324</t>
  </si>
  <si>
    <t>VN2317207</t>
  </si>
  <si>
    <t>VN2317208</t>
  </si>
  <si>
    <t>VN2317209</t>
  </si>
  <si>
    <t>VN2317206</t>
  </si>
  <si>
    <t>VN3308319</t>
  </si>
  <si>
    <t>VN2317204</t>
  </si>
  <si>
    <t>VN2317205</t>
  </si>
  <si>
    <t>VN3308327</t>
  </si>
  <si>
    <t>VN3308337</t>
  </si>
  <si>
    <t>VN3308336</t>
  </si>
  <si>
    <t>VN3308335</t>
  </si>
  <si>
    <t>VN3308338</t>
  </si>
  <si>
    <t>VN1337223</t>
  </si>
  <si>
    <t>VN1234132</t>
  </si>
  <si>
    <t>VN3308339</t>
  </si>
  <si>
    <t>VN3308330</t>
  </si>
  <si>
    <t>VN3308329</t>
  </si>
  <si>
    <t>VN3308328</t>
  </si>
  <si>
    <t>VN3308331</t>
  </si>
  <si>
    <t>VN3308334</t>
  </si>
  <si>
    <t>VN3308333</t>
  </si>
  <si>
    <t>VN3308332</t>
  </si>
  <si>
    <t>VN1337323</t>
  </si>
  <si>
    <t>VN2317110</t>
  </si>
  <si>
    <t>VN2317109</t>
  </si>
  <si>
    <t>VN2317111</t>
  </si>
  <si>
    <t>VN2317114</t>
  </si>
  <si>
    <t>VN2317113</t>
  </si>
  <si>
    <t>VN2317112</t>
  </si>
  <si>
    <t>VN2317104</t>
  </si>
  <si>
    <t>VN2317103</t>
  </si>
  <si>
    <t>VN2317102</t>
  </si>
  <si>
    <t>VN2317105</t>
  </si>
  <si>
    <t>VN2317108</t>
  </si>
  <si>
    <t>VN2317107</t>
  </si>
  <si>
    <t>VN2317106</t>
  </si>
  <si>
    <t>VN2317115</t>
  </si>
  <si>
    <t>VN2317214</t>
  </si>
  <si>
    <t>VN2317215</t>
  </si>
  <si>
    <t>VN2317216</t>
  </si>
  <si>
    <t>VN2317213</t>
  </si>
  <si>
    <t>VN2317210</t>
  </si>
  <si>
    <t>VN2317211</t>
  </si>
  <si>
    <t>VN2317212</t>
  </si>
  <si>
    <t>VN2317118</t>
  </si>
  <si>
    <t>VN2317117</t>
  </si>
  <si>
    <t>VN2317116</t>
  </si>
  <si>
    <t>VN2317119</t>
  </si>
  <si>
    <t>VN2317217</t>
  </si>
  <si>
    <t>VN2317121</t>
  </si>
  <si>
    <t>VN2317120</t>
  </si>
  <si>
    <t>VN1337319</t>
  </si>
  <si>
    <t>VN1234108</t>
  </si>
  <si>
    <t>VN1234107</t>
  </si>
  <si>
    <t>VN1234106</t>
  </si>
  <si>
    <t>VN2317239</t>
  </si>
  <si>
    <t>VN2317301</t>
  </si>
  <si>
    <t>VN1234109</t>
  </si>
  <si>
    <t>VN1234105</t>
  </si>
  <si>
    <t>VN1234101</t>
  </si>
  <si>
    <t>VN2317302</t>
  </si>
  <si>
    <t>VN2317303</t>
  </si>
  <si>
    <t>VN1234104</t>
  </si>
  <si>
    <t>VN1234103</t>
  </si>
  <si>
    <t>VN1234102</t>
  </si>
  <si>
    <t>VN1337203</t>
  </si>
  <si>
    <t>VN1337202</t>
  </si>
  <si>
    <t>VN1337201</t>
  </si>
  <si>
    <t>VN1337206</t>
  </si>
  <si>
    <t>VN1337205</t>
  </si>
  <si>
    <t>VN1337204</t>
  </si>
  <si>
    <t>VN2317232</t>
  </si>
  <si>
    <t>VN2317236</t>
  </si>
  <si>
    <t>VN2317237</t>
  </si>
  <si>
    <t>VN2317238</t>
  </si>
  <si>
    <t>VN2317233</t>
  </si>
  <si>
    <t>VN2317234</t>
  </si>
  <si>
    <t>VN2317235</t>
  </si>
  <si>
    <t>VN3308309</t>
  </si>
  <si>
    <t>VN3308310</t>
  </si>
  <si>
    <t>VN3308311</t>
  </si>
  <si>
    <t>VN3308306</t>
  </si>
  <si>
    <t>VN3308307</t>
  </si>
  <si>
    <t>VN3308308</t>
  </si>
  <si>
    <t>VN3308312</t>
  </si>
  <si>
    <t>VN3308316</t>
  </si>
  <si>
    <t>VN3308317</t>
  </si>
  <si>
    <t>VN3308318</t>
  </si>
  <si>
    <t>VN3308313</t>
  </si>
  <si>
    <t>VN3308314</t>
  </si>
  <si>
    <t>VN3308315</t>
  </si>
  <si>
    <t>VN2317307</t>
  </si>
  <si>
    <t>VN2317308</t>
  </si>
  <si>
    <t>VN2317309</t>
  </si>
  <si>
    <t>VN2317304</t>
  </si>
  <si>
    <t>VN2317305</t>
  </si>
  <si>
    <t>VN2317306</t>
  </si>
  <si>
    <t>VN2317310</t>
  </si>
  <si>
    <t>VN3308303</t>
  </si>
  <si>
    <t>VN3308304</t>
  </si>
  <si>
    <t>VN3308305</t>
  </si>
  <si>
    <t>VN2317311</t>
  </si>
  <si>
    <t>VN3308301</t>
  </si>
  <si>
    <t>VN3308302</t>
  </si>
  <si>
    <t>VN1337302</t>
  </si>
  <si>
    <t>VN1337301</t>
  </si>
  <si>
    <t>VN1337241</t>
  </si>
  <si>
    <t>VN1337305</t>
  </si>
  <si>
    <t>VN1337304</t>
  </si>
  <si>
    <t>VN1337303</t>
  </si>
  <si>
    <t>VN1337240</t>
  </si>
  <si>
    <t>VN1337236</t>
  </si>
  <si>
    <t>VN1337235</t>
  </si>
  <si>
    <t>VN1337234</t>
  </si>
  <si>
    <t>VN1337239</t>
  </si>
  <si>
    <t>VN1337238</t>
  </si>
  <si>
    <t>VN1337237</t>
  </si>
  <si>
    <t>VN1337315</t>
  </si>
  <si>
    <t>VN1337314</t>
  </si>
  <si>
    <t>VN1337313</t>
  </si>
  <si>
    <t>VN1337318</t>
  </si>
  <si>
    <t>VN1337317</t>
  </si>
  <si>
    <t>VN1337316</t>
  </si>
  <si>
    <t>VN1337312</t>
  </si>
  <si>
    <t>VN1337308</t>
  </si>
  <si>
    <t>VN1337307</t>
  </si>
  <si>
    <t>VN1337306</t>
  </si>
  <si>
    <t>VN1337311</t>
  </si>
  <si>
    <t>VN1337310</t>
  </si>
  <si>
    <t>VN1337309</t>
  </si>
  <si>
    <t>VN1337216</t>
  </si>
  <si>
    <t>VN1337215</t>
  </si>
  <si>
    <t>VN1337214</t>
  </si>
  <si>
    <t>VN1337219</t>
  </si>
  <si>
    <t>VN1337218</t>
  </si>
  <si>
    <t>VN1337217</t>
  </si>
  <si>
    <t>VN1337213</t>
  </si>
  <si>
    <t>VN1337209</t>
  </si>
  <si>
    <t>VN1337208</t>
  </si>
  <si>
    <t>VN1337207</t>
  </si>
  <si>
    <t>VN1337212</t>
  </si>
  <si>
    <t>VN1337211</t>
  </si>
  <si>
    <t>VN1337210</t>
  </si>
  <si>
    <t>VN1337230</t>
  </si>
  <si>
    <t>VN1337229</t>
  </si>
  <si>
    <t>VN1337228</t>
  </si>
  <si>
    <t>VN1337233</t>
  </si>
  <si>
    <t>VN1337232</t>
  </si>
  <si>
    <t>VN1337231</t>
  </si>
  <si>
    <t>VN1337227</t>
  </si>
  <si>
    <t>VN1337222</t>
  </si>
  <si>
    <t>VN1337221</t>
  </si>
  <si>
    <t>VN1337220</t>
  </si>
  <si>
    <t>VN1337226</t>
  </si>
  <si>
    <t>VN1337225</t>
  </si>
  <si>
    <t>VN1337224</t>
  </si>
  <si>
    <t>VN2325122</t>
  </si>
  <si>
    <t>VN2325123</t>
  </si>
  <si>
    <t>VN2325124</t>
  </si>
  <si>
    <t>VN2325121</t>
  </si>
  <si>
    <t>VN2325118</t>
  </si>
  <si>
    <t>VN2325119</t>
  </si>
  <si>
    <t>VN2325120</t>
  </si>
  <si>
    <t>VN2325129</t>
  </si>
  <si>
    <t>VN2325130</t>
  </si>
  <si>
    <t>VN2325131</t>
  </si>
  <si>
    <t>VN2325128</t>
  </si>
  <si>
    <t>VN2325125</t>
  </si>
  <si>
    <t>VN2325126</t>
  </si>
  <si>
    <t>VN2325127</t>
  </si>
  <si>
    <t>VN2325117</t>
  </si>
  <si>
    <t>VN2325107</t>
  </si>
  <si>
    <t>VN2325108</t>
  </si>
  <si>
    <t>VN2325109</t>
  </si>
  <si>
    <t>VN2325106</t>
  </si>
  <si>
    <t>VN2325103</t>
  </si>
  <si>
    <t>VN2325104</t>
  </si>
  <si>
    <t>VN2325105</t>
  </si>
  <si>
    <t>VN2325114</t>
  </si>
  <si>
    <t>VN2325115</t>
  </si>
  <si>
    <t>VN2325116</t>
  </si>
  <si>
    <t>VN2325113</t>
  </si>
  <si>
    <t>VN2325110</t>
  </si>
  <si>
    <t>VN2325111</t>
  </si>
  <si>
    <t>VN2325112</t>
  </si>
  <si>
    <t>VN2325411</t>
  </si>
  <si>
    <t>VN2325412</t>
  </si>
  <si>
    <t>VN2325413</t>
  </si>
  <si>
    <t>VN2325410</t>
  </si>
  <si>
    <t>VN2325407</t>
  </si>
  <si>
    <t>VN2325408</t>
  </si>
  <si>
    <t>VN2325409</t>
  </si>
  <si>
    <t>VN2325418</t>
  </si>
  <si>
    <t>VN2325419</t>
  </si>
  <si>
    <t>VN2325420</t>
  </si>
  <si>
    <t>VN2325417</t>
  </si>
  <si>
    <t>VN2325414</t>
  </si>
  <si>
    <t>VN2325415</t>
  </si>
  <si>
    <t>VN2325416</t>
  </si>
  <si>
    <t>VN2325406</t>
  </si>
  <si>
    <t>VN2325136</t>
  </si>
  <si>
    <t>VN2325137</t>
  </si>
  <si>
    <t>VN2325138</t>
  </si>
  <si>
    <t>VN2325135</t>
  </si>
  <si>
    <t>VN2325132</t>
  </si>
  <si>
    <t>VN2325133</t>
  </si>
  <si>
    <t>VN2325134</t>
  </si>
  <si>
    <t>VN2325403</t>
  </si>
  <si>
    <t>VN2325404</t>
  </si>
  <si>
    <t>VN2325405</t>
  </si>
  <si>
    <t>VN2325402</t>
  </si>
  <si>
    <t>VN2325139</t>
  </si>
  <si>
    <t>VN2325140</t>
  </si>
  <si>
    <t>VN2325401</t>
  </si>
  <si>
    <t>VN2325102</t>
  </si>
  <si>
    <t>VN2317125</t>
  </si>
  <si>
    <t>VN2317124</t>
  </si>
  <si>
    <t>VN2317123</t>
  </si>
  <si>
    <t>VN2317126</t>
  </si>
  <si>
    <t>VN2317129</t>
  </si>
  <si>
    <t>VN2317128</t>
  </si>
  <si>
    <t>VN2317127</t>
  </si>
  <si>
    <t>VN2317312</t>
  </si>
  <si>
    <t>VN2317313</t>
  </si>
  <si>
    <t>VN2317314</t>
  </si>
  <si>
    <t>VN2317203</t>
  </si>
  <si>
    <t>VN2317122</t>
  </si>
  <si>
    <t>VN1234133</t>
  </si>
  <si>
    <t>VN1234134</t>
  </si>
  <si>
    <t>VN2317130</t>
  </si>
  <si>
    <t>VN1234127</t>
  </si>
  <si>
    <t>VN2317202</t>
  </si>
  <si>
    <t>VN2317201</t>
  </si>
  <si>
    <t>VN1234128</t>
  </si>
  <si>
    <t>VN1234131</t>
  </si>
  <si>
    <t>VN1234130</t>
  </si>
  <si>
    <t>VN1234129</t>
  </si>
  <si>
    <t>VN2317133</t>
  </si>
  <si>
    <t>VN2317132</t>
  </si>
  <si>
    <t>VN2317131</t>
  </si>
  <si>
    <t>VN2317134</t>
  </si>
  <si>
    <t>VN2317137</t>
  </si>
  <si>
    <t>VN2317136</t>
  </si>
  <si>
    <t>VN2317135</t>
  </si>
  <si>
    <t>VN2317334</t>
  </si>
  <si>
    <t>VN2317335</t>
  </si>
  <si>
    <t>VN2317336</t>
  </si>
  <si>
    <t>VN2317333</t>
  </si>
  <si>
    <t>VN2317330</t>
  </si>
  <si>
    <t>VN2317331</t>
  </si>
  <si>
    <t>VN2317332</t>
  </si>
  <si>
    <t>VN2317341</t>
  </si>
  <si>
    <t>VN2317342</t>
  </si>
  <si>
    <t>VN2325101</t>
  </si>
  <si>
    <t>VN2317340</t>
  </si>
  <si>
    <t>VN2317337</t>
  </si>
  <si>
    <t>VN2317338</t>
  </si>
  <si>
    <t>VN2317339</t>
  </si>
  <si>
    <t>VN2317329</t>
  </si>
  <si>
    <t>VN2317319</t>
  </si>
  <si>
    <t>VN2317320</t>
  </si>
  <si>
    <t>VN2317321</t>
  </si>
  <si>
    <t>VN2317318</t>
  </si>
  <si>
    <t>VN2317315</t>
  </si>
  <si>
    <t>VN2317316</t>
  </si>
  <si>
    <t>VN2317317</t>
  </si>
  <si>
    <t>VN2317326</t>
  </si>
  <si>
    <t>VN2317327</t>
  </si>
  <si>
    <t>VN2317328</t>
  </si>
  <si>
    <t>VN2317325</t>
  </si>
  <si>
    <t>VN2317322</t>
  </si>
  <si>
    <t>VN2317323</t>
  </si>
  <si>
    <t>VN2317324</t>
  </si>
  <si>
    <t>VN1337424</t>
  </si>
  <si>
    <t>VN1337423</t>
  </si>
  <si>
    <t>VN1337422</t>
  </si>
  <si>
    <t>VN1337425</t>
  </si>
  <si>
    <t>VN1337428</t>
  </si>
  <si>
    <t>VN1337427</t>
  </si>
  <si>
    <t>VN1337426</t>
  </si>
  <si>
    <t>VN1337417</t>
  </si>
  <si>
    <t>VN1337416</t>
  </si>
  <si>
    <t>VN1337415</t>
  </si>
  <si>
    <t>VN1337418</t>
  </si>
  <si>
    <t>VN1337421</t>
  </si>
  <si>
    <t>VN1337420</t>
  </si>
  <si>
    <t>VN1337419</t>
  </si>
  <si>
    <t>VN1337429</t>
  </si>
  <si>
    <t>VN1337439</t>
  </si>
  <si>
    <t>VN1337438</t>
  </si>
  <si>
    <t>VN1337437</t>
  </si>
  <si>
    <t>VN1337440</t>
  </si>
  <si>
    <t>VN2325540</t>
  </si>
  <si>
    <t>VN1337442</t>
  </si>
  <si>
    <t>VN1337441</t>
  </si>
  <si>
    <t>VN1337432</t>
  </si>
  <si>
    <t>VN1337431</t>
  </si>
  <si>
    <t>VN1337430</t>
  </si>
  <si>
    <t>VN1337433</t>
  </si>
  <si>
    <t>VN1337436</t>
  </si>
  <si>
    <t>VN1337435</t>
  </si>
  <si>
    <t>VN1337434</t>
  </si>
  <si>
    <t>VN1337333</t>
  </si>
  <si>
    <t>VN1337332</t>
  </si>
  <si>
    <t>VN1337331</t>
  </si>
  <si>
    <t>VN1337334</t>
  </si>
  <si>
    <t>VN1337337</t>
  </si>
  <si>
    <t>VN1337336</t>
  </si>
  <si>
    <t>VN1337335</t>
  </si>
  <si>
    <t>VN1337326</t>
  </si>
  <si>
    <t>VN1337325</t>
  </si>
  <si>
    <t>VN1337324</t>
  </si>
  <si>
    <t>VN1337327</t>
  </si>
  <si>
    <t>VN1337330</t>
  </si>
  <si>
    <t>VN1337329</t>
  </si>
  <si>
    <t>VN1337328</t>
  </si>
  <si>
    <t>VN1337338</t>
  </si>
  <si>
    <t>VN1337410</t>
  </si>
  <si>
    <t>VN1337409</t>
  </si>
  <si>
    <t>VN1337408</t>
  </si>
  <si>
    <t>VN1337411</t>
  </si>
  <si>
    <t>VN1337414</t>
  </si>
  <si>
    <t>VN1337413</t>
  </si>
  <si>
    <t>VN1337412</t>
  </si>
  <si>
    <t>VN1337403</t>
  </si>
  <si>
    <t>VN1337402</t>
  </si>
  <si>
    <t>VN1337401</t>
  </si>
  <si>
    <t>VN1337404</t>
  </si>
  <si>
    <t>VN1337407</t>
  </si>
  <si>
    <t>VN1337406</t>
  </si>
  <si>
    <t>VN1337405</t>
  </si>
  <si>
    <t>VN2325539</t>
  </si>
  <si>
    <t>VN2325440</t>
  </si>
  <si>
    <t>VN2325501</t>
  </si>
  <si>
    <t>VN2325502</t>
  </si>
  <si>
    <t>VN2325439</t>
  </si>
  <si>
    <t>VN2325436</t>
  </si>
  <si>
    <t>VN2325437</t>
  </si>
  <si>
    <t>VN2325438</t>
  </si>
  <si>
    <t>VN2325507</t>
  </si>
  <si>
    <t>VN2325508</t>
  </si>
  <si>
    <t>VN2325509</t>
  </si>
  <si>
    <t>VN2325506</t>
  </si>
  <si>
    <t>VN2325503</t>
  </si>
  <si>
    <t>VN2325504</t>
  </si>
  <si>
    <t>VN2325505</t>
  </si>
  <si>
    <t>VN2325435</t>
  </si>
  <si>
    <t>VN2325425</t>
  </si>
  <si>
    <t>VN2325426</t>
  </si>
  <si>
    <t>VN2325427</t>
  </si>
  <si>
    <t>VN2325424</t>
  </si>
  <si>
    <t>VN2325421</t>
  </si>
  <si>
    <t>VN2325422</t>
  </si>
  <si>
    <t>VN2325423</t>
  </si>
  <si>
    <t>VN2325432</t>
  </si>
  <si>
    <t>VN2325433</t>
  </si>
  <si>
    <t>VN2325434</t>
  </si>
  <si>
    <t>VN2325431</t>
  </si>
  <si>
    <t>VN2325428</t>
  </si>
  <si>
    <t>VN2325429</t>
  </si>
  <si>
    <t>VN2325430</t>
  </si>
  <si>
    <t>VN2325529</t>
  </si>
  <si>
    <t>VN2325530</t>
  </si>
  <si>
    <t>VN2325531</t>
  </si>
  <si>
    <t>VN2325528</t>
  </si>
  <si>
    <t>VN2325525</t>
  </si>
  <si>
    <t>VN2325526</t>
  </si>
  <si>
    <t>VN2325527</t>
  </si>
  <si>
    <t>VN2325536</t>
  </si>
  <si>
    <t>VN2325537</t>
  </si>
  <si>
    <t>VN2325538</t>
  </si>
  <si>
    <t>VN2325535</t>
  </si>
  <si>
    <t>VN2325532</t>
  </si>
  <si>
    <t>VN2325533</t>
  </si>
  <si>
    <t>VN2325534</t>
  </si>
  <si>
    <t>VN2325524</t>
  </si>
  <si>
    <t>VN2325514</t>
  </si>
  <si>
    <t>VN2325515</t>
  </si>
  <si>
    <t>VN2325516</t>
  </si>
  <si>
    <t>VN2325513</t>
  </si>
  <si>
    <t>VN2325510</t>
  </si>
  <si>
    <t>VN2325511</t>
  </si>
  <si>
    <t>VN2325512</t>
  </si>
  <si>
    <t>VN2325521</t>
  </si>
  <si>
    <t>VN2325522</t>
  </si>
  <si>
    <t>VN2325523</t>
  </si>
  <si>
    <t>VN2325520</t>
  </si>
  <si>
    <t>VN2325517</t>
  </si>
  <si>
    <t>VN2325518</t>
  </si>
  <si>
    <t>VN2325519</t>
  </si>
  <si>
    <t>VN3228107</t>
  </si>
  <si>
    <t>VN3228106</t>
  </si>
  <si>
    <t>VN3228108</t>
  </si>
  <si>
    <t>VN3228110</t>
  </si>
  <si>
    <t>VN3228109</t>
  </si>
  <si>
    <t>VN3228105</t>
  </si>
  <si>
    <t>VN2354102</t>
  </si>
  <si>
    <t>VN2354103</t>
  </si>
  <si>
    <t>VN2354101</t>
  </si>
  <si>
    <t>VN3228104</t>
  </si>
  <si>
    <t>VN3228103</t>
  </si>
  <si>
    <t>VN2329439</t>
  </si>
  <si>
    <t>VN2329431</t>
  </si>
  <si>
    <t>VN2329432</t>
  </si>
  <si>
    <t>VN2329430</t>
  </si>
  <si>
    <t>VN2329428</t>
  </si>
  <si>
    <t>VN2329429</t>
  </si>
  <si>
    <t>VN2329433</t>
  </si>
  <si>
    <t>VN2329437</t>
  </si>
  <si>
    <t>VN2329438</t>
  </si>
  <si>
    <t>VN2329436</t>
  </si>
  <si>
    <t>VN2329434</t>
  </si>
  <si>
    <t>VN2329435</t>
  </si>
  <si>
    <t>VN5306116</t>
  </si>
  <si>
    <t>VN5306117</t>
  </si>
  <si>
    <t>VN5306115</t>
  </si>
  <si>
    <t>VN3228102</t>
  </si>
  <si>
    <t>VN3228101</t>
  </si>
  <si>
    <t>VN5306118</t>
  </si>
  <si>
    <t>VN5306122</t>
  </si>
  <si>
    <t>VN5306123</t>
  </si>
  <si>
    <t>VN5306121</t>
  </si>
  <si>
    <t>VN5306119</t>
  </si>
  <si>
    <t>VN5306120</t>
  </si>
  <si>
    <t>VN2354115</t>
  </si>
  <si>
    <t>VN2354107</t>
  </si>
  <si>
    <t>VN2354108</t>
  </si>
  <si>
    <t>VN2354106</t>
  </si>
  <si>
    <t>VN2354104</t>
  </si>
  <si>
    <t>VN2354105</t>
  </si>
  <si>
    <t>VN2354109</t>
  </si>
  <si>
    <t>VN2354113</t>
  </si>
  <si>
    <t>VN2354114</t>
  </si>
  <si>
    <t>VN2354112</t>
  </si>
  <si>
    <t>VN2354110</t>
  </si>
  <si>
    <t>VN2354111</t>
  </si>
  <si>
    <t>VN2329427</t>
  </si>
  <si>
    <t>VN2329335</t>
  </si>
  <si>
    <t>VN2329336</t>
  </si>
  <si>
    <t>VN2329334</t>
  </si>
  <si>
    <t>VN2329332</t>
  </si>
  <si>
    <t>VN2329333</t>
  </si>
  <si>
    <t>VN2329337</t>
  </si>
  <si>
    <t>VN2329402</t>
  </si>
  <si>
    <t>VN2329403</t>
  </si>
  <si>
    <t>VN2329401</t>
  </si>
  <si>
    <t>VN2329338</t>
  </si>
  <si>
    <t>VN3228111</t>
  </si>
  <si>
    <t>VN2329331</t>
  </si>
  <si>
    <t>VN2329323</t>
  </si>
  <si>
    <t>VN2329324</t>
  </si>
  <si>
    <t>VN2329322</t>
  </si>
  <si>
    <t>VN3228113</t>
  </si>
  <si>
    <t>VN3228112</t>
  </si>
  <si>
    <t>VN2329325</t>
  </si>
  <si>
    <t>VN2329329</t>
  </si>
  <si>
    <t>VN2329330</t>
  </si>
  <si>
    <t>VN2329328</t>
  </si>
  <si>
    <t>VN2329326</t>
  </si>
  <si>
    <t>VN2329327</t>
  </si>
  <si>
    <t>VN2329419</t>
  </si>
  <si>
    <t>VN2329420</t>
  </si>
  <si>
    <t>VN2329418</t>
  </si>
  <si>
    <t>VN2329416</t>
  </si>
  <si>
    <t>VN2329417</t>
  </si>
  <si>
    <t>VN2329421</t>
  </si>
  <si>
    <t>VN2329425</t>
  </si>
  <si>
    <t>VN2329426</t>
  </si>
  <si>
    <t>VN2329424</t>
  </si>
  <si>
    <t>VN2329422</t>
  </si>
  <si>
    <t>VN2329423</t>
  </si>
  <si>
    <t>VN2329415</t>
  </si>
  <si>
    <t>VN2329407</t>
  </si>
  <si>
    <t>VN2329408</t>
  </si>
  <si>
    <t>VN2329406</t>
  </si>
  <si>
    <t>VN2329404</t>
  </si>
  <si>
    <t>VN2329405</t>
  </si>
  <si>
    <t>VN2329409</t>
  </si>
  <si>
    <t>VN2329413</t>
  </si>
  <si>
    <t>VN2329414</t>
  </si>
  <si>
    <t>VN2329412</t>
  </si>
  <si>
    <t>VN5306141</t>
  </si>
  <si>
    <t>VN2329411</t>
  </si>
  <si>
    <t>VN2354221</t>
  </si>
  <si>
    <t>VN2354222</t>
  </si>
  <si>
    <t>VN2354220</t>
  </si>
  <si>
    <t>VN2354218</t>
  </si>
  <si>
    <t>VN2354219</t>
  </si>
  <si>
    <t>VN2354223</t>
  </si>
  <si>
    <t>VN2354227</t>
  </si>
  <si>
    <t>VN2354228</t>
  </si>
  <si>
    <t>VN2354226</t>
  </si>
  <si>
    <t>VN2354224</t>
  </si>
  <si>
    <t>VN2354225</t>
  </si>
  <si>
    <t>VN2354217</t>
  </si>
  <si>
    <t>VN2354209</t>
  </si>
  <si>
    <t>VN2354210</t>
  </si>
  <si>
    <t>VN2354208</t>
  </si>
  <si>
    <t>VN2354206</t>
  </si>
  <si>
    <t>VN2354207</t>
  </si>
  <si>
    <t>VN2354211</t>
  </si>
  <si>
    <t>VN2354215</t>
  </si>
  <si>
    <t>VN2354216</t>
  </si>
  <si>
    <t>VN2354214</t>
  </si>
  <si>
    <t>VN2354212</t>
  </si>
  <si>
    <t>VN2354213</t>
  </si>
  <si>
    <t>VN2354244</t>
  </si>
  <si>
    <t>VN2354245</t>
  </si>
  <si>
    <t>VN2354243</t>
  </si>
  <si>
    <t>VN2354241</t>
  </si>
  <si>
    <t>VN2354242</t>
  </si>
  <si>
    <t>VN2354246</t>
  </si>
  <si>
    <t>VN5306139</t>
  </si>
  <si>
    <t>VN5306140</t>
  </si>
  <si>
    <t>VN5306138</t>
  </si>
  <si>
    <t>VN5306136</t>
  </si>
  <si>
    <t>VN5306137</t>
  </si>
  <si>
    <t>VN2354240</t>
  </si>
  <si>
    <t>VN2354232</t>
  </si>
  <si>
    <t>VN2354233</t>
  </si>
  <si>
    <t>VN2354231</t>
  </si>
  <si>
    <t>VN2354229</t>
  </si>
  <si>
    <t>VN2354230</t>
  </si>
  <si>
    <t>VN2354234</t>
  </si>
  <si>
    <t>VN2354238</t>
  </si>
  <si>
    <t>VN2354239</t>
  </si>
  <si>
    <t>VN2354237</t>
  </si>
  <si>
    <t>VN2354235</t>
  </si>
  <si>
    <t>VN2354236</t>
  </si>
  <si>
    <t>VN2354205</t>
  </si>
  <si>
    <t>VN2354119</t>
  </si>
  <si>
    <t>VN2354120</t>
  </si>
  <si>
    <t>VN2354118</t>
  </si>
  <si>
    <t>VN2354116</t>
  </si>
  <si>
    <t>VN2354117</t>
  </si>
  <si>
    <t>VN2354121</t>
  </si>
  <si>
    <t>VN2354125</t>
  </si>
  <si>
    <t>VN2354126</t>
  </si>
  <si>
    <t>VN2354124</t>
  </si>
  <si>
    <t>VN2354122</t>
  </si>
  <si>
    <t>VN2354123</t>
  </si>
  <si>
    <t>VN5306135</t>
  </si>
  <si>
    <t>VN5306127</t>
  </si>
  <si>
    <t>VN5306128</t>
  </si>
  <si>
    <t>VN5306126</t>
  </si>
  <si>
    <t>VN5306124</t>
  </si>
  <si>
    <t>VN5306125</t>
  </si>
  <si>
    <t>VN5306129</t>
  </si>
  <si>
    <t>VN5306133</t>
  </si>
  <si>
    <t>VN5306134</t>
  </si>
  <si>
    <t>VN5306132</t>
  </si>
  <si>
    <t>VN5306130</t>
  </si>
  <si>
    <t>VN5306131</t>
  </si>
  <si>
    <t>VN2354142</t>
  </si>
  <si>
    <t>VN2354143</t>
  </si>
  <si>
    <t>VN2354141</t>
  </si>
  <si>
    <t>VN2354139</t>
  </si>
  <si>
    <t>VN2354140</t>
  </si>
  <si>
    <t>VN2354144</t>
  </si>
  <si>
    <t>VN2354203</t>
  </si>
  <si>
    <t>VN2354204</t>
  </si>
  <si>
    <t>VN2354202</t>
  </si>
  <si>
    <t>VN2354145</t>
  </si>
  <si>
    <t>VN2354201</t>
  </si>
  <si>
    <t>VN2354138</t>
  </si>
  <si>
    <t>VN2354130</t>
  </si>
  <si>
    <t>VN2354131</t>
  </si>
  <si>
    <t>VN2354129</t>
  </si>
  <si>
    <t>VN2354127</t>
  </si>
  <si>
    <t>VN2354128</t>
  </si>
  <si>
    <t>VN2354132</t>
  </si>
  <si>
    <t>VN2354136</t>
  </si>
  <si>
    <t>VN2354137</t>
  </si>
  <si>
    <t>VN2354135</t>
  </si>
  <si>
    <t>VN2354133</t>
  </si>
  <si>
    <t>VN2354134</t>
  </si>
  <si>
    <t>VN3228114</t>
  </si>
  <si>
    <t>VN3228223</t>
  </si>
  <si>
    <t>VN3228224</t>
  </si>
  <si>
    <t>VN3228222</t>
  </si>
  <si>
    <t>VN3228220</t>
  </si>
  <si>
    <t>VN3228221</t>
  </si>
  <si>
    <t>VN3228228</t>
  </si>
  <si>
    <t>VN3228229</t>
  </si>
  <si>
    <t>VN3228227</t>
  </si>
  <si>
    <t>VN3228225</t>
  </si>
  <si>
    <t>VN3228226</t>
  </si>
  <si>
    <t>VN3228219</t>
  </si>
  <si>
    <t>VN3228212</t>
  </si>
  <si>
    <t>VN3228213</t>
  </si>
  <si>
    <t>VN3228211</t>
  </si>
  <si>
    <t>VN3228209</t>
  </si>
  <si>
    <t>VN3228210</t>
  </si>
  <si>
    <t>VN3228217</t>
  </si>
  <si>
    <t>VN3228218</t>
  </si>
  <si>
    <t>VN3228216</t>
  </si>
  <si>
    <t>VN3228214</t>
  </si>
  <si>
    <t>VN3228215</t>
  </si>
  <si>
    <t>VN3228230</t>
  </si>
  <si>
    <t>VN5306109</t>
  </si>
  <si>
    <t>VN5306110</t>
  </si>
  <si>
    <t>VN5306108</t>
  </si>
  <si>
    <t>VN5306106</t>
  </si>
  <si>
    <t>VN5306107</t>
  </si>
  <si>
    <t>VN5306114</t>
  </si>
  <si>
    <t>VN3228207</t>
  </si>
  <si>
    <t>VN5306113</t>
  </si>
  <si>
    <t>VN5306111</t>
  </si>
  <si>
    <t>VN5306112</t>
  </si>
  <si>
    <t>VN5306105</t>
  </si>
  <si>
    <t>VN2329121</t>
  </si>
  <si>
    <t>VN3228234</t>
  </si>
  <si>
    <t>VN3228233</t>
  </si>
  <si>
    <t>VN3228231</t>
  </si>
  <si>
    <t>VN3228232</t>
  </si>
  <si>
    <t>VN5306103</t>
  </si>
  <si>
    <t>VN5306104</t>
  </si>
  <si>
    <t>VN5306102</t>
  </si>
  <si>
    <t>VN3228235</t>
  </si>
  <si>
    <t>VN5306101</t>
  </si>
  <si>
    <t>VN3228127</t>
  </si>
  <si>
    <t>VN3228126</t>
  </si>
  <si>
    <t>VN3228128</t>
  </si>
  <si>
    <t>VN3228130</t>
  </si>
  <si>
    <t>VN3228129</t>
  </si>
  <si>
    <t>VN3228122</t>
  </si>
  <si>
    <t>VN3228121</t>
  </si>
  <si>
    <t>VN3228123</t>
  </si>
  <si>
    <t>VN3228125</t>
  </si>
  <si>
    <t>VN3228124</t>
  </si>
  <si>
    <t>VN3228131</t>
  </si>
  <si>
    <t>VN3228203</t>
  </si>
  <si>
    <t>VN3228202</t>
  </si>
  <si>
    <t>VN3228204</t>
  </si>
  <si>
    <t>VN3228206</t>
  </si>
  <si>
    <t>VN3228205</t>
  </si>
  <si>
    <t>VN3228133</t>
  </si>
  <si>
    <t>VN3228132</t>
  </si>
  <si>
    <t>VN3228134</t>
  </si>
  <si>
    <t>VN3228201</t>
  </si>
  <si>
    <t>VN3228135</t>
  </si>
  <si>
    <t>VN3228120</t>
  </si>
  <si>
    <t>VN2329115</t>
  </si>
  <si>
    <t>VN2329116</t>
  </si>
  <si>
    <t>VN2329114</t>
  </si>
  <si>
    <t>VN2329112</t>
  </si>
  <si>
    <t>VN2329113</t>
  </si>
  <si>
    <t>VN2329120</t>
  </si>
  <si>
    <t>VN3228208</t>
  </si>
  <si>
    <t>VN2329119</t>
  </si>
  <si>
    <t>VN2329117</t>
  </si>
  <si>
    <t>VN2329118</t>
  </si>
  <si>
    <t>VN2329111</t>
  </si>
  <si>
    <t>VN2329104</t>
  </si>
  <si>
    <t>VN2329105</t>
  </si>
  <si>
    <t>VN2329103</t>
  </si>
  <si>
    <t>VN2329101</t>
  </si>
  <si>
    <t>VN2329102</t>
  </si>
  <si>
    <t>VN2329109</t>
  </si>
  <si>
    <t>VN2329110</t>
  </si>
  <si>
    <t>VN2329108</t>
  </si>
  <si>
    <t>VN2329106</t>
  </si>
  <si>
    <t>VN2329107</t>
  </si>
  <si>
    <t>VN2329224</t>
  </si>
  <si>
    <t>VN2329225</t>
  </si>
  <si>
    <t>VN2329223</t>
  </si>
  <si>
    <t>VN2329221</t>
  </si>
  <si>
    <t>VN2329222</t>
  </si>
  <si>
    <t>VN2329229</t>
  </si>
  <si>
    <t>VN2329230</t>
  </si>
  <si>
    <t>VN2329228</t>
  </si>
  <si>
    <t>VN2329226</t>
  </si>
  <si>
    <t>VN2329227</t>
  </si>
  <si>
    <t>VN2329220</t>
  </si>
  <si>
    <t>VN2329213</t>
  </si>
  <si>
    <t>VN2329214</t>
  </si>
  <si>
    <t>VN2329212</t>
  </si>
  <si>
    <t>VN2329210</t>
  </si>
  <si>
    <t>VN2329211</t>
  </si>
  <si>
    <t>VN2329218</t>
  </si>
  <si>
    <t>VN2329219</t>
  </si>
  <si>
    <t>VN2329313</t>
  </si>
  <si>
    <t>VN2329215</t>
  </si>
  <si>
    <t>VN2329216</t>
  </si>
  <si>
    <t>VN2329231</t>
  </si>
  <si>
    <t>VN2329306</t>
  </si>
  <si>
    <t>VN2329307</t>
  </si>
  <si>
    <t>VN2329305</t>
  </si>
  <si>
    <t>VN2329303</t>
  </si>
  <si>
    <t>VN2329304</t>
  </si>
  <si>
    <t>VN2329311</t>
  </si>
  <si>
    <t>VN2329312</t>
  </si>
  <si>
    <t>VN2329310</t>
  </si>
  <si>
    <t>VN2329308</t>
  </si>
  <si>
    <t>VN2329309</t>
  </si>
  <si>
    <t>VN2329302</t>
  </si>
  <si>
    <t>VN2329235</t>
  </si>
  <si>
    <t>VN2329236</t>
  </si>
  <si>
    <t>VN2329234</t>
  </si>
  <si>
    <t>VN2329232</t>
  </si>
  <si>
    <t>VN2329233</t>
  </si>
  <si>
    <t>VN2329240</t>
  </si>
  <si>
    <t>VN2329301</t>
  </si>
  <si>
    <t>VN2329239</t>
  </si>
  <si>
    <t>VN2329237</t>
  </si>
  <si>
    <t>VN2329238</t>
  </si>
  <si>
    <t>VN2329314</t>
  </si>
  <si>
    <t>VN2329122</t>
  </si>
  <si>
    <t>VN2329315</t>
  </si>
  <si>
    <t>VN2329317</t>
  </si>
  <si>
    <t>VN2329316</t>
  </si>
  <si>
    <t>VN2329126</t>
  </si>
  <si>
    <t>VN2329127</t>
  </si>
  <si>
    <t>VN2329125</t>
  </si>
  <si>
    <t>VN2329123</t>
  </si>
  <si>
    <t>VN2329124</t>
  </si>
  <si>
    <t>VN2329318</t>
  </si>
  <si>
    <t>VN3228117</t>
  </si>
  <si>
    <t>VN3228118</t>
  </si>
  <si>
    <t>VN3228116</t>
  </si>
  <si>
    <t>VN2329217</t>
  </si>
  <si>
    <t>VN3228115</t>
  </si>
  <si>
    <t>VN2329320</t>
  </si>
  <si>
    <t>VN2329319</t>
  </si>
  <si>
    <t>VN2329321</t>
  </si>
  <si>
    <t>VN3228119</t>
  </si>
  <si>
    <t>VN2329410</t>
  </si>
  <si>
    <t>VN2329204</t>
  </si>
  <si>
    <t>VN2329339</t>
  </si>
  <si>
    <t>VN2329203</t>
  </si>
  <si>
    <t>VN2329201</t>
  </si>
  <si>
    <t>VN2329202</t>
  </si>
  <si>
    <t>VN2329208</t>
  </si>
  <si>
    <t>VN2329209</t>
  </si>
  <si>
    <t>VN2329207</t>
  </si>
  <si>
    <t>VN2329205</t>
  </si>
  <si>
    <t>VN2329206</t>
  </si>
  <si>
    <t>VN2329138</t>
  </si>
  <si>
    <t>VN2329131</t>
  </si>
  <si>
    <t>VN2329132</t>
  </si>
  <si>
    <t>VN2329130</t>
  </si>
  <si>
    <t>VN2329128</t>
  </si>
  <si>
    <t>VN2329129</t>
  </si>
  <si>
    <t>VN2329136</t>
  </si>
  <si>
    <t>VN2329137</t>
  </si>
  <si>
    <t>VN2329135</t>
  </si>
  <si>
    <t>VN2329133</t>
  </si>
  <si>
    <t>VN2329134</t>
  </si>
  <si>
    <t>VN3314218</t>
  </si>
  <si>
    <t>VN3314220</t>
  </si>
  <si>
    <t>VN3314219</t>
  </si>
  <si>
    <t>VN3314217</t>
  </si>
  <si>
    <t>VN3314221</t>
  </si>
  <si>
    <t>VN3314224</t>
  </si>
  <si>
    <t>VN3314223</t>
  </si>
  <si>
    <t>VN3314222</t>
  </si>
  <si>
    <t>VN3314216</t>
  </si>
  <si>
    <t>VN3314211</t>
  </si>
  <si>
    <t>VN3314226</t>
  </si>
  <si>
    <t>VN3314225</t>
  </si>
  <si>
    <t>VN3314212</t>
  </si>
  <si>
    <t>VN3314215</t>
  </si>
  <si>
    <t>VN3314214</t>
  </si>
  <si>
    <t>VN3314213</t>
  </si>
  <si>
    <t>VN3314133</t>
  </si>
  <si>
    <t>VN3314132</t>
  </si>
  <si>
    <t>VN3314131</t>
  </si>
  <si>
    <t>VN3314134</t>
  </si>
  <si>
    <t>VN3314137</t>
  </si>
  <si>
    <t>VN3314136</t>
  </si>
  <si>
    <t>VN3314135</t>
  </si>
  <si>
    <t>VN3314126</t>
  </si>
  <si>
    <t>VN3314125</t>
  </si>
  <si>
    <t>VN3314124</t>
  </si>
  <si>
    <t>VN3314127</t>
  </si>
  <si>
    <t>VN3314130</t>
  </si>
  <si>
    <t>VN3314129</t>
  </si>
  <si>
    <t>VN3314128</t>
  </si>
  <si>
    <t>VN3314138</t>
  </si>
  <si>
    <t>VN3314206</t>
  </si>
  <si>
    <t>VN3314205</t>
  </si>
  <si>
    <t>VN3314204</t>
  </si>
  <si>
    <t>VN3314207</t>
  </si>
  <si>
    <t>VN3314210</t>
  </si>
  <si>
    <t>VN3314209</t>
  </si>
  <si>
    <t>VN3314208</t>
  </si>
  <si>
    <t>VN3314141</t>
  </si>
  <si>
    <t>VN3314140</t>
  </si>
  <si>
    <t>VN3314139</t>
  </si>
  <si>
    <t>VN3314142</t>
  </si>
  <si>
    <t>VN3314203</t>
  </si>
  <si>
    <t>VN3314202</t>
  </si>
  <si>
    <t>VN3314201</t>
  </si>
  <si>
    <t>VN3314123</t>
  </si>
  <si>
    <t>VN3314103</t>
  </si>
  <si>
    <t>VN3314102</t>
  </si>
  <si>
    <t>VN3314101</t>
  </si>
  <si>
    <t>VN3314104</t>
  </si>
  <si>
    <t>VN3314107</t>
  </si>
  <si>
    <t>VN3314106</t>
  </si>
  <si>
    <t>VN3314105</t>
  </si>
  <si>
    <t>VN3308432</t>
  </si>
  <si>
    <t>VN3308431</t>
  </si>
  <si>
    <t>VN3308430</t>
  </si>
  <si>
    <t>VN3308433</t>
  </si>
  <si>
    <t>VN3308436</t>
  </si>
  <si>
    <t>VN3308435</t>
  </si>
  <si>
    <t>VN3308434</t>
  </si>
  <si>
    <t>VN3314108</t>
  </si>
  <si>
    <t>VN3314118</t>
  </si>
  <si>
    <t>VN3314117</t>
  </si>
  <si>
    <t>VN3314116</t>
  </si>
  <si>
    <t>VN3314119</t>
  </si>
  <si>
    <t>VN3314122</t>
  </si>
  <si>
    <t>VN3314121</t>
  </si>
  <si>
    <t>VN3314120</t>
  </si>
  <si>
    <t>VN3314111</t>
  </si>
  <si>
    <t>VN3314110</t>
  </si>
  <si>
    <t>VN3314109</t>
  </si>
  <si>
    <t>VN3314112</t>
  </si>
  <si>
    <t>VN3314115</t>
  </si>
  <si>
    <t>VN3314114</t>
  </si>
  <si>
    <t>VN3314113</t>
  </si>
  <si>
    <t>VN3314431</t>
  </si>
  <si>
    <t>VN3314432</t>
  </si>
  <si>
    <t>VN3314430</t>
  </si>
  <si>
    <t>VN3314428</t>
  </si>
  <si>
    <t>VN3314429</t>
  </si>
  <si>
    <t>VN3314433</t>
  </si>
  <si>
    <t>VN3308240</t>
  </si>
  <si>
    <t>VN3308239</t>
  </si>
  <si>
    <t>VN3314436</t>
  </si>
  <si>
    <t>VN3314434</t>
  </si>
  <si>
    <t>VN3314435</t>
  </si>
  <si>
    <t>VN3314427</t>
  </si>
  <si>
    <t>VN3314419</t>
  </si>
  <si>
    <t>VN3314420</t>
  </si>
  <si>
    <t>VN3314418</t>
  </si>
  <si>
    <t>VN3314416</t>
  </si>
  <si>
    <t>VN3314417</t>
  </si>
  <si>
    <t>VN3314421</t>
  </si>
  <si>
    <t>VN3314425</t>
  </si>
  <si>
    <t>VN3314426</t>
  </si>
  <si>
    <t>VN3314424</t>
  </si>
  <si>
    <t>VN3314422</t>
  </si>
  <si>
    <t>VN3314423</t>
  </si>
  <si>
    <t>VN3308223</t>
  </si>
  <si>
    <t>VN3314437</t>
  </si>
  <si>
    <t>VN3308224</t>
  </si>
  <si>
    <t>VN3308226</t>
  </si>
  <si>
    <t>VN3308225</t>
  </si>
  <si>
    <t>VN3314438</t>
  </si>
  <si>
    <t>VN3314442</t>
  </si>
  <si>
    <t>VN3314443</t>
  </si>
  <si>
    <t>VN3314441</t>
  </si>
  <si>
    <t>VN3314439</t>
  </si>
  <si>
    <t>VN3314440</t>
  </si>
  <si>
    <t>VN3308227</t>
  </si>
  <si>
    <t>VN3308235</t>
  </si>
  <si>
    <t>VN3308234</t>
  </si>
  <si>
    <t>VN3308236</t>
  </si>
  <si>
    <t>VN3308238</t>
  </si>
  <si>
    <t>VN3308237</t>
  </si>
  <si>
    <t>VN3308233</t>
  </si>
  <si>
    <t>VN3308229</t>
  </si>
  <si>
    <t>VN3308228</t>
  </si>
  <si>
    <t>VN3308230</t>
  </si>
  <si>
    <t>VN3308232</t>
  </si>
  <si>
    <t>VN3308231</t>
  </si>
  <si>
    <t>VN3314415</t>
  </si>
  <si>
    <t>VN3308410</t>
  </si>
  <si>
    <t>VN3308409</t>
  </si>
  <si>
    <t>VN3308411</t>
  </si>
  <si>
    <t>VN3308413</t>
  </si>
  <si>
    <t>VN3308412</t>
  </si>
  <si>
    <t>VN3308408</t>
  </si>
  <si>
    <t>VN3308404</t>
  </si>
  <si>
    <t>VN3308403</t>
  </si>
  <si>
    <t>VN3308405</t>
  </si>
  <si>
    <t>VN3308407</t>
  </si>
  <si>
    <t>VN3308406</t>
  </si>
  <si>
    <t>VN3308414</t>
  </si>
  <si>
    <t>VN3308422</t>
  </si>
  <si>
    <t>VN3308421</t>
  </si>
  <si>
    <t>VN3308423</t>
  </si>
  <si>
    <t>VN3314335</t>
  </si>
  <si>
    <t>VN3314336</t>
  </si>
  <si>
    <t>VN3308420</t>
  </si>
  <si>
    <t>VN3308416</t>
  </si>
  <si>
    <t>VN3308415</t>
  </si>
  <si>
    <t>VN3308417</t>
  </si>
  <si>
    <t>VN3308419</t>
  </si>
  <si>
    <t>VN3308418</t>
  </si>
  <si>
    <t>VN3314407</t>
  </si>
  <si>
    <t>VN3314408</t>
  </si>
  <si>
    <t>VN3314406</t>
  </si>
  <si>
    <t>VN3314404</t>
  </si>
  <si>
    <t>VN3314405</t>
  </si>
  <si>
    <t>VN3314409</t>
  </si>
  <si>
    <t>VN3314413</t>
  </si>
  <si>
    <t>VN3314414</t>
  </si>
  <si>
    <t>VN3314412</t>
  </si>
  <si>
    <t>VN3314410</t>
  </si>
  <si>
    <t>VN3314411</t>
  </si>
  <si>
    <t>VN3314403</t>
  </si>
  <si>
    <t>VN3314338</t>
  </si>
  <si>
    <t>VN3314339</t>
  </si>
  <si>
    <t>VN3314337</t>
  </si>
  <si>
    <t>VN3308402</t>
  </si>
  <si>
    <t>VN3308401</t>
  </si>
  <si>
    <t>VN3314340</t>
  </si>
  <si>
    <t>VN3314401</t>
  </si>
  <si>
    <t>VN3314402</t>
  </si>
  <si>
    <t>VN3314343</t>
  </si>
  <si>
    <t>VN3314341</t>
  </si>
  <si>
    <t>VN3314342</t>
  </si>
  <si>
    <t>VN3314327</t>
  </si>
  <si>
    <t>VN3314326</t>
  </si>
  <si>
    <t>VN3314328</t>
  </si>
  <si>
    <t>VN3314330</t>
  </si>
  <si>
    <t>VN3314329</t>
  </si>
  <si>
    <t>VN3314325</t>
  </si>
  <si>
    <t>VN3314321</t>
  </si>
  <si>
    <t>VN3314320</t>
  </si>
  <si>
    <t>VN3314322</t>
  </si>
  <si>
    <t>VN3314324</t>
  </si>
  <si>
    <t>VN3314323</t>
  </si>
  <si>
    <t>VN3314331</t>
  </si>
  <si>
    <t>VN3314523</t>
  </si>
  <si>
    <t>VN3314524</t>
  </si>
  <si>
    <t>VN3314522</t>
  </si>
  <si>
    <t>VN3314520</t>
  </si>
  <si>
    <t>VN3314521</t>
  </si>
  <si>
    <t>VN3314525</t>
  </si>
  <si>
    <t>VN3314333</t>
  </si>
  <si>
    <t>VN3314332</t>
  </si>
  <si>
    <t>VN3314334</t>
  </si>
  <si>
    <t>VN3314526</t>
  </si>
  <si>
    <t>VN3314527</t>
  </si>
  <si>
    <t>VN3314533</t>
  </si>
  <si>
    <t>VN3314534</t>
  </si>
  <si>
    <t>VN3314532</t>
  </si>
  <si>
    <t>VN3314530</t>
  </si>
  <si>
    <t>VN3314531</t>
  </si>
  <si>
    <t>VN3314535</t>
  </si>
  <si>
    <t>VN3314539</t>
  </si>
  <si>
    <t>VN3314540</t>
  </si>
  <si>
    <t>VN3314538</t>
  </si>
  <si>
    <t>VN3314536</t>
  </si>
  <si>
    <t>VN3314537</t>
  </si>
  <si>
    <t>VN3314529</t>
  </si>
  <si>
    <t>VN3314316</t>
  </si>
  <si>
    <t>VN3314315</t>
  </si>
  <si>
    <t>VN3314317</t>
  </si>
  <si>
    <t>VN3314319</t>
  </si>
  <si>
    <t>VN3314318</t>
  </si>
  <si>
    <t>VN3314314</t>
  </si>
  <si>
    <t>VN3314310</t>
  </si>
  <si>
    <t>VN3314528</t>
  </si>
  <si>
    <t>VN3314311</t>
  </si>
  <si>
    <t>VN3314313</t>
  </si>
  <si>
    <t>VN3314312</t>
  </si>
  <si>
    <t>VN3314519</t>
  </si>
  <si>
    <t>VN3314515</t>
  </si>
  <si>
    <t>VN3314516</t>
  </si>
  <si>
    <t>VN3314514</t>
  </si>
  <si>
    <t>VN3314512</t>
  </si>
  <si>
    <t>VN3314513</t>
  </si>
  <si>
    <t>VN3314517</t>
  </si>
  <si>
    <t>VN3308220</t>
  </si>
  <si>
    <t>VN3308219</t>
  </si>
  <si>
    <t>VN3308221</t>
  </si>
  <si>
    <t>VN3314518</t>
  </si>
  <si>
    <t>VN3308222</t>
  </si>
  <si>
    <t>VN3314511</t>
  </si>
  <si>
    <t>VN3314503</t>
  </si>
  <si>
    <t>VN3314504</t>
  </si>
  <si>
    <t>VN3314502</t>
  </si>
  <si>
    <t>VN3314444</t>
  </si>
  <si>
    <t>VN3314501</t>
  </si>
  <si>
    <t>VN3314505</t>
  </si>
  <si>
    <t>VN3314509</t>
  </si>
  <si>
    <t>VN3314510</t>
  </si>
  <si>
    <t>VN3314508</t>
  </si>
  <si>
    <t>VN3314506</t>
  </si>
  <si>
    <t>VN3314507</t>
  </si>
  <si>
    <t>VN3308203</t>
  </si>
  <si>
    <t>VN3308202</t>
  </si>
  <si>
    <t>VN3308204</t>
  </si>
  <si>
    <t>VN3308206</t>
  </si>
  <si>
    <t>VN3308205</t>
  </si>
  <si>
    <t>VN3308201</t>
  </si>
  <si>
    <t>VN3308428</t>
  </si>
  <si>
    <t>VN3308429</t>
  </si>
  <si>
    <t>VN3308427</t>
  </si>
  <si>
    <t>VN3308425</t>
  </si>
  <si>
    <t>VN3308426</t>
  </si>
  <si>
    <t>VN3308207</t>
  </si>
  <si>
    <t>VN3308215</t>
  </si>
  <si>
    <t>VN3308214</t>
  </si>
  <si>
    <t>VN3308216</t>
  </si>
  <si>
    <t>VN3308218</t>
  </si>
  <si>
    <t>VN3308217</t>
  </si>
  <si>
    <t>VN3308213</t>
  </si>
  <si>
    <t>VN3308209</t>
  </si>
  <si>
    <t>VN3308208</t>
  </si>
  <si>
    <t>VN3308210</t>
  </si>
  <si>
    <t>VN3308212</t>
  </si>
  <si>
    <t>VN3308211</t>
  </si>
  <si>
    <t>VN3314227</t>
  </si>
  <si>
    <t>VN3314308</t>
  </si>
  <si>
    <t>VN3314307</t>
  </si>
  <si>
    <t>VN2325341</t>
  </si>
  <si>
    <t>VN3314309</t>
  </si>
  <si>
    <t>VN3314306</t>
  </si>
  <si>
    <t>VN3314303</t>
  </si>
  <si>
    <t>VN3314302</t>
  </si>
  <si>
    <t>VN3314305</t>
  </si>
  <si>
    <t>VN3314304</t>
  </si>
  <si>
    <t>VN2325334</t>
  </si>
  <si>
    <t>VN2325335</t>
  </si>
  <si>
    <t>VN2325332</t>
  </si>
  <si>
    <t>VN2325333</t>
  </si>
  <si>
    <t>VN2325336</t>
  </si>
  <si>
    <t>VN2325339</t>
  </si>
  <si>
    <t>VN2325340</t>
  </si>
  <si>
    <t>VN2325337</t>
  </si>
  <si>
    <t>VN2325338</t>
  </si>
  <si>
    <t>VN2328243</t>
  </si>
  <si>
    <t>VN2328242</t>
  </si>
  <si>
    <t>VN2328245</t>
  </si>
  <si>
    <t>VN2328244</t>
  </si>
  <si>
    <t>VN2328241</t>
  </si>
  <si>
    <t>VN2328238</t>
  </si>
  <si>
    <t>VN2328237</t>
  </si>
  <si>
    <t>VN2328240</t>
  </si>
  <si>
    <t>VN2328239</t>
  </si>
  <si>
    <t>VN2328102</t>
  </si>
  <si>
    <t>VN2328103</t>
  </si>
  <si>
    <t>VN3314301</t>
  </si>
  <si>
    <t>VN2328101</t>
  </si>
  <si>
    <t>VN2328104</t>
  </si>
  <si>
    <t>VN2328107</t>
  </si>
  <si>
    <t>VN2328108</t>
  </si>
  <si>
    <t>VN2328105</t>
  </si>
  <si>
    <t>VN2328106</t>
  </si>
  <si>
    <t>VN2325307</t>
  </si>
  <si>
    <t>VN2325308</t>
  </si>
  <si>
    <t>VN2325305</t>
  </si>
  <si>
    <t>VN2325306</t>
  </si>
  <si>
    <t>VN2325309</t>
  </si>
  <si>
    <t>VN2325312</t>
  </si>
  <si>
    <t>VN2325313</t>
  </si>
  <si>
    <t>VN2325310</t>
  </si>
  <si>
    <t>VN2325311</t>
  </si>
  <si>
    <t>VN2325239</t>
  </si>
  <si>
    <t>VN2325240</t>
  </si>
  <si>
    <t>VN2325237</t>
  </si>
  <si>
    <t>VN2325238</t>
  </si>
  <si>
    <t>VN2325241</t>
  </si>
  <si>
    <t>VN2325303</t>
  </si>
  <si>
    <t>VN2325304</t>
  </si>
  <si>
    <t>VN2325301</t>
  </si>
  <si>
    <t>VN2325302</t>
  </si>
  <si>
    <t>VN2325325</t>
  </si>
  <si>
    <t>VN2325326</t>
  </si>
  <si>
    <t>VN2325323</t>
  </si>
  <si>
    <t>VN2325324</t>
  </si>
  <si>
    <t>VN2325327</t>
  </si>
  <si>
    <t>VN2325330</t>
  </si>
  <si>
    <t>VN2325331</t>
  </si>
  <si>
    <t>VN2325328</t>
  </si>
  <si>
    <t>VN2325329</t>
  </si>
  <si>
    <t>VN2325316</t>
  </si>
  <si>
    <t>VN2325317</t>
  </si>
  <si>
    <t>VN2325314</t>
  </si>
  <si>
    <t>VN2325315</t>
  </si>
  <si>
    <t>VN2325318</t>
  </si>
  <si>
    <t>VN2325321</t>
  </si>
  <si>
    <t>VN2325322</t>
  </si>
  <si>
    <t>VN2325319</t>
  </si>
  <si>
    <t>VN2325320</t>
  </si>
  <si>
    <t>VN2328224</t>
  </si>
  <si>
    <t>VN2328223</t>
  </si>
  <si>
    <t>VN2328142</t>
  </si>
  <si>
    <t>VN2328143</t>
  </si>
  <si>
    <t>VN2328222</t>
  </si>
  <si>
    <t>VN2328219</t>
  </si>
  <si>
    <t>VN2328218</t>
  </si>
  <si>
    <t>VN2328221</t>
  </si>
  <si>
    <t>VN2328220</t>
  </si>
  <si>
    <t>VN2328135</t>
  </si>
  <si>
    <t>VN2328136</t>
  </si>
  <si>
    <t>VN2328133</t>
  </si>
  <si>
    <t>VN2328134</t>
  </si>
  <si>
    <t>VN2328137</t>
  </si>
  <si>
    <t>VN2328140</t>
  </si>
  <si>
    <t>VN2328141</t>
  </si>
  <si>
    <t>VN2328138</t>
  </si>
  <si>
    <t>VN2328139</t>
  </si>
  <si>
    <t>VN2328206</t>
  </si>
  <si>
    <t>VN2328205</t>
  </si>
  <si>
    <t>VN2328208</t>
  </si>
  <si>
    <t>VN2328207</t>
  </si>
  <si>
    <t>VN2328204</t>
  </si>
  <si>
    <t>VN2328201</t>
  </si>
  <si>
    <t>VN2328144</t>
  </si>
  <si>
    <t>VN2328203</t>
  </si>
  <si>
    <t>VN2328202</t>
  </si>
  <si>
    <t>VN2328215</t>
  </si>
  <si>
    <t>VN2328214</t>
  </si>
  <si>
    <t>VN2328217</t>
  </si>
  <si>
    <t>VN2328216</t>
  </si>
  <si>
    <t>VN2328213</t>
  </si>
  <si>
    <t>VN2328210</t>
  </si>
  <si>
    <t>VN2328209</t>
  </si>
  <si>
    <t>VN2328212</t>
  </si>
  <si>
    <t>VN2328211</t>
  </si>
  <si>
    <t>VN2328225</t>
  </si>
  <si>
    <t>VN2328109</t>
  </si>
  <si>
    <t>VN2328227</t>
  </si>
  <si>
    <t>VN2328226</t>
  </si>
  <si>
    <t>VN2328110</t>
  </si>
  <si>
    <t>VN2328113</t>
  </si>
  <si>
    <t>VN2328114</t>
  </si>
  <si>
    <t>VN2328111</t>
  </si>
  <si>
    <t>VN2328112</t>
  </si>
  <si>
    <t>VN2328234</t>
  </si>
  <si>
    <t>VN2328233</t>
  </si>
  <si>
    <t>VN2328236</t>
  </si>
  <si>
    <t>VN2328235</t>
  </si>
  <si>
    <t>VN2328232</t>
  </si>
  <si>
    <t>VN2328229</t>
  </si>
  <si>
    <t>VN2328228</t>
  </si>
  <si>
    <t>VN2328231</t>
  </si>
  <si>
    <t>VN2328230</t>
  </si>
  <si>
    <t>VN2328126</t>
  </si>
  <si>
    <t>VN2328127</t>
  </si>
  <si>
    <t>VN2328124</t>
  </si>
  <si>
    <t>VN2328125</t>
  </si>
  <si>
    <t>VN2328128</t>
  </si>
  <si>
    <t>VN2328131</t>
  </si>
  <si>
    <t>VN2328132</t>
  </si>
  <si>
    <t>VN2328129</t>
  </si>
  <si>
    <t>VN2328130</t>
  </si>
  <si>
    <t>VN2328117</t>
  </si>
  <si>
    <t>VN2328118</t>
  </si>
  <si>
    <t>VN2328115</t>
  </si>
  <si>
    <t>VN2328116</t>
  </si>
  <si>
    <t>VN2328119</t>
  </si>
  <si>
    <t>VN2328122</t>
  </si>
  <si>
    <t>VN2328123</t>
  </si>
  <si>
    <t>VN2328120</t>
  </si>
  <si>
    <t>VN2328121</t>
  </si>
  <si>
    <t>VN2354415</t>
  </si>
  <si>
    <t>VN2354414</t>
  </si>
  <si>
    <t>VN2354417</t>
  </si>
  <si>
    <t>VN2354416</t>
  </si>
  <si>
    <t>VN2354413</t>
  </si>
  <si>
    <t>VN2354410</t>
  </si>
  <si>
    <t>VN2354409</t>
  </si>
  <si>
    <t>VN2354412</t>
  </si>
  <si>
    <t>VN2354411</t>
  </si>
  <si>
    <t>VN2354424</t>
  </si>
  <si>
    <t>VN2354423</t>
  </si>
  <si>
    <t>VN2354426</t>
  </si>
  <si>
    <t>VN2354425</t>
  </si>
  <si>
    <t>VN2354422</t>
  </si>
  <si>
    <t>VN2354419</t>
  </si>
  <si>
    <t>VN2354418</t>
  </si>
  <si>
    <t>VN2354421</t>
  </si>
  <si>
    <t>VN2354420</t>
  </si>
  <si>
    <t>VN2354343</t>
  </si>
  <si>
    <t>VN2354342</t>
  </si>
  <si>
    <t>VN2354345</t>
  </si>
  <si>
    <t>VN2354344</t>
  </si>
  <si>
    <t>VN2354341</t>
  </si>
  <si>
    <t>VN2354338</t>
  </si>
  <si>
    <t>VN2354337</t>
  </si>
  <si>
    <t>VN2354340</t>
  </si>
  <si>
    <t>VN2354339</t>
  </si>
  <si>
    <t>VN2354406</t>
  </si>
  <si>
    <t>VN2354405</t>
  </si>
  <si>
    <t>VN2354408</t>
  </si>
  <si>
    <t>VN2354407</t>
  </si>
  <si>
    <t>VN2354404</t>
  </si>
  <si>
    <t>VN2354401</t>
  </si>
  <si>
    <t>VN2354346</t>
  </si>
  <si>
    <t>VN2354403</t>
  </si>
  <si>
    <t>VN2354402</t>
  </si>
  <si>
    <t>VN3314239</t>
  </si>
  <si>
    <t>VN3314240</t>
  </si>
  <si>
    <t>VN3314237</t>
  </si>
  <si>
    <t>VN3314238</t>
  </si>
  <si>
    <t>VN3314241</t>
  </si>
  <si>
    <t>VN2354446</t>
  </si>
  <si>
    <t>VN2354445</t>
  </si>
  <si>
    <t>VN3314242</t>
  </si>
  <si>
    <t>VN3314243</t>
  </si>
  <si>
    <t>VN3314230</t>
  </si>
  <si>
    <t>VN3314231</t>
  </si>
  <si>
    <t>VN3314228</t>
  </si>
  <si>
    <t>VN3314229</t>
  </si>
  <si>
    <t>VN3314232</t>
  </si>
  <si>
    <t>VN3314235</t>
  </si>
  <si>
    <t>VN3314236</t>
  </si>
  <si>
    <t>VN3314233</t>
  </si>
  <si>
    <t>VN3314234</t>
  </si>
  <si>
    <t>VN2354433</t>
  </si>
  <si>
    <t>VN2354432</t>
  </si>
  <si>
    <t>VN2354435</t>
  </si>
  <si>
    <t>VN2354434</t>
  </si>
  <si>
    <t>VN2354431</t>
  </si>
  <si>
    <t>VN2354428</t>
  </si>
  <si>
    <t>VN2354427</t>
  </si>
  <si>
    <t>VN2354430</t>
  </si>
  <si>
    <t>VN2354429</t>
  </si>
  <si>
    <t>VN2354442</t>
  </si>
  <si>
    <t>VN2354441</t>
  </si>
  <si>
    <t>VN2354444</t>
  </si>
  <si>
    <t>VN2354443</t>
  </si>
  <si>
    <t>VN2354440</t>
  </si>
  <si>
    <t>VN2354437</t>
  </si>
  <si>
    <t>VN2354436</t>
  </si>
  <si>
    <t>VN2354439</t>
  </si>
  <si>
    <t>VN2354438</t>
  </si>
  <si>
    <t>VN2325212</t>
  </si>
  <si>
    <t>VN2325213</t>
  </si>
  <si>
    <t>VN2325210</t>
  </si>
  <si>
    <t>VN2325211</t>
  </si>
  <si>
    <t>VN2325214</t>
  </si>
  <si>
    <t>VN2325217</t>
  </si>
  <si>
    <t>VN2325218</t>
  </si>
  <si>
    <t>VN2325215</t>
  </si>
  <si>
    <t>VN2325216</t>
  </si>
  <si>
    <t>VN2325203</t>
  </si>
  <si>
    <t>VN2325204</t>
  </si>
  <si>
    <t>VN2325201</t>
  </si>
  <si>
    <t>VN2325202</t>
  </si>
  <si>
    <t>VN2325205</t>
  </si>
  <si>
    <t>VN2325208</t>
  </si>
  <si>
    <t>VN2325209</t>
  </si>
  <si>
    <t>VN2325206</t>
  </si>
  <si>
    <t>VN2325207</t>
  </si>
  <si>
    <t>VN2325230</t>
  </si>
  <si>
    <t>VN2325231</t>
  </si>
  <si>
    <t>VN2325228</t>
  </si>
  <si>
    <t>VN2325229</t>
  </si>
  <si>
    <t>VN2325232</t>
  </si>
  <si>
    <t>VN2325235</t>
  </si>
  <si>
    <t>VN2325236</t>
  </si>
  <si>
    <t>VN2325233</t>
  </si>
  <si>
    <t>VN2325234</t>
  </si>
  <si>
    <t>VN2325221</t>
  </si>
  <si>
    <t>VN2325222</t>
  </si>
  <si>
    <t>VN2325219</t>
  </si>
  <si>
    <t>VN2325220</t>
  </si>
  <si>
    <t>VN2325223</t>
  </si>
  <si>
    <t>VN2325226</t>
  </si>
  <si>
    <t>VN2325227</t>
  </si>
  <si>
    <t>VN2325224</t>
  </si>
  <si>
    <t>VN2325225</t>
  </si>
  <si>
    <t>VN2354325</t>
  </si>
  <si>
    <t>VN2354324</t>
  </si>
  <si>
    <t>VN2354327</t>
  </si>
  <si>
    <t>VN2354326</t>
  </si>
  <si>
    <t>VN2354323</t>
  </si>
  <si>
    <t>VN2354320</t>
  </si>
  <si>
    <t>VN2354319</t>
  </si>
  <si>
    <t>VN2354322</t>
  </si>
  <si>
    <t>VN2354321</t>
  </si>
  <si>
    <t>VN2354334</t>
  </si>
  <si>
    <t>VN2354333</t>
  </si>
  <si>
    <t>VN2354336</t>
  </si>
  <si>
    <t>VN2354335</t>
  </si>
  <si>
    <t>VN2354332</t>
  </si>
  <si>
    <t>VN2354329</t>
  </si>
  <si>
    <t>VN2354328</t>
  </si>
  <si>
    <t>VN2354331</t>
  </si>
  <si>
    <t>VN2354330</t>
  </si>
  <si>
    <t>VN2354307</t>
  </si>
  <si>
    <t>VN2354306</t>
  </si>
  <si>
    <t>VN2354309</t>
  </si>
  <si>
    <t>VN2354308</t>
  </si>
  <si>
    <t>VN2354305</t>
  </si>
  <si>
    <t>VN2354302</t>
  </si>
  <si>
    <t>VN2354301</t>
  </si>
  <si>
    <t>VN2354304</t>
  </si>
  <si>
    <t>VN2354303</t>
  </si>
  <si>
    <t>VN2354316</t>
  </si>
  <si>
    <t>VN2354315</t>
  </si>
  <si>
    <t>VN2354318</t>
  </si>
  <si>
    <t>VN2354317</t>
  </si>
  <si>
    <t>VN2354314</t>
  </si>
  <si>
    <t>VN2354311</t>
  </si>
  <si>
    <t>VN2354310</t>
  </si>
  <si>
    <t>VN2354313</t>
  </si>
  <si>
    <t>VN2354312</t>
  </si>
  <si>
    <t>VN1234418</t>
  </si>
  <si>
    <t>VN1234417</t>
  </si>
  <si>
    <t>VN1234416</t>
  </si>
  <si>
    <t>VN4373249</t>
  </si>
  <si>
    <t>VN1234420</t>
  </si>
  <si>
    <t>VN1234419</t>
  </si>
  <si>
    <t>VN1234412</t>
  </si>
  <si>
    <t>VN1234411</t>
  </si>
  <si>
    <t>VN1234410</t>
  </si>
  <si>
    <t>VN1234415</t>
  </si>
  <si>
    <t>VN1234414</t>
  </si>
  <si>
    <t>VN1234413</t>
  </si>
  <si>
    <t>VN4373240</t>
  </si>
  <si>
    <t>VN4373241</t>
  </si>
  <si>
    <t>VN4373242</t>
  </si>
  <si>
    <t>VN4373237</t>
  </si>
  <si>
    <t>VN4373238</t>
  </si>
  <si>
    <t>VN4373239</t>
  </si>
  <si>
    <t>VN4373246</t>
  </si>
  <si>
    <t>VN4373247</t>
  </si>
  <si>
    <t>VN4373248</t>
  </si>
  <si>
    <t>VN4373243</t>
  </si>
  <si>
    <t>VN4373244</t>
  </si>
  <si>
    <t>VN4373245</t>
  </si>
  <si>
    <t>VN1340108</t>
  </si>
  <si>
    <t>VN1340107</t>
  </si>
  <si>
    <t>VN1340106</t>
  </si>
  <si>
    <t>VN1340111</t>
  </si>
  <si>
    <t>VN1340110</t>
  </si>
  <si>
    <t>VN1340109</t>
  </si>
  <si>
    <t>VN1340102</t>
  </si>
  <si>
    <t>VN1340101</t>
  </si>
  <si>
    <t>VN1234421</t>
  </si>
  <si>
    <t>VN1340105</t>
  </si>
  <si>
    <t>VN1340104</t>
  </si>
  <si>
    <t>VN1340103</t>
  </si>
  <si>
    <t>VN1234406</t>
  </si>
  <si>
    <t>VN1234405</t>
  </si>
  <si>
    <t>VN1234404</t>
  </si>
  <si>
    <t>VN1234409</t>
  </si>
  <si>
    <t>VN1234408</t>
  </si>
  <si>
    <t>VN1234407</t>
  </si>
  <si>
    <t>VN1340114</t>
  </si>
  <si>
    <t>VN1340113</t>
  </si>
  <si>
    <t>VN1340112</t>
  </si>
  <si>
    <t>VN1234403</t>
  </si>
  <si>
    <t>VN1234402</t>
  </si>
  <si>
    <t>VN1234401</t>
  </si>
  <si>
    <t>VN4373236</t>
  </si>
  <si>
    <t>VN1340141</t>
  </si>
  <si>
    <t>VN1340140</t>
  </si>
  <si>
    <t>VN1340139</t>
  </si>
  <si>
    <t>VN1340144</t>
  </si>
  <si>
    <t>VN1340143</t>
  </si>
  <si>
    <t>VN1340142</t>
  </si>
  <si>
    <t>VN1340135</t>
  </si>
  <si>
    <t>VN1340134</t>
  </si>
  <si>
    <t>VN1340133</t>
  </si>
  <si>
    <t>VN1340138</t>
  </si>
  <si>
    <t>VN1340137</t>
  </si>
  <si>
    <t>VN1340136</t>
  </si>
  <si>
    <t>VN1340308</t>
  </si>
  <si>
    <t>VN1340307</t>
  </si>
  <si>
    <t>VN1340306</t>
  </si>
  <si>
    <t>VN1340311</t>
  </si>
  <si>
    <t>VN1340310</t>
  </si>
  <si>
    <t>VN1340309</t>
  </si>
  <si>
    <t>VN1340302</t>
  </si>
  <si>
    <t>VN1340301</t>
  </si>
  <si>
    <t>VN1340145</t>
  </si>
  <si>
    <t>VN1340305</t>
  </si>
  <si>
    <t>VN1340304</t>
  </si>
  <si>
    <t>VN1340303</t>
  </si>
  <si>
    <t>VN1340117</t>
  </si>
  <si>
    <t>VN1340116</t>
  </si>
  <si>
    <t>VN1340115</t>
  </si>
  <si>
    <t>VN1340120</t>
  </si>
  <si>
    <t>VN1340119</t>
  </si>
  <si>
    <t>VN1340118</t>
  </si>
  <si>
    <t>VN4373233</t>
  </si>
  <si>
    <t>VN4373234</t>
  </si>
  <si>
    <t>VN4373235</t>
  </si>
  <si>
    <t>VN4373230</t>
  </si>
  <si>
    <t>VN4373231</t>
  </si>
  <si>
    <t>VN4373232</t>
  </si>
  <si>
    <t>VN1340129</t>
  </si>
  <si>
    <t>VN1340128</t>
  </si>
  <si>
    <t>VN1340127</t>
  </si>
  <si>
    <t>VN1340132</t>
  </si>
  <si>
    <t>VN1340131</t>
  </si>
  <si>
    <t>VN1340130</t>
  </si>
  <si>
    <t>VN1340123</t>
  </si>
  <si>
    <t>VN1340122</t>
  </si>
  <si>
    <t>VN1340121</t>
  </si>
  <si>
    <t>VN1340126</t>
  </si>
  <si>
    <t>VN1340125</t>
  </si>
  <si>
    <t>VN1340124</t>
  </si>
  <si>
    <t>VN1234422</t>
  </si>
  <si>
    <t>VN5328115</t>
  </si>
  <si>
    <t>VN5328116</t>
  </si>
  <si>
    <t>VN5328117</t>
  </si>
  <si>
    <t>VN5328112</t>
  </si>
  <si>
    <t>VN5328113</t>
  </si>
  <si>
    <t>VN5328114</t>
  </si>
  <si>
    <t>VN5328121</t>
  </si>
  <si>
    <t>VN5328122</t>
  </si>
  <si>
    <t>VN5328123</t>
  </si>
  <si>
    <t>VN5328118</t>
  </si>
  <si>
    <t>VN5328119</t>
  </si>
  <si>
    <t>VN5328120</t>
  </si>
  <si>
    <t>VN5328103</t>
  </si>
  <si>
    <t>VN5328104</t>
  </si>
  <si>
    <t>VN5328105</t>
  </si>
  <si>
    <t>VN5328322</t>
  </si>
  <si>
    <t>VN5328101</t>
  </si>
  <si>
    <t>VN5328102</t>
  </si>
  <si>
    <t>VN5328109</t>
  </si>
  <si>
    <t>VN5328110</t>
  </si>
  <si>
    <t>VN5328111</t>
  </si>
  <si>
    <t>VN5328106</t>
  </si>
  <si>
    <t>VN5328107</t>
  </si>
  <si>
    <t>VN5328108</t>
  </si>
  <si>
    <t>VN5328134</t>
  </si>
  <si>
    <t>VN5328135</t>
  </si>
  <si>
    <t>VN5328136</t>
  </si>
  <si>
    <t>VN5328131</t>
  </si>
  <si>
    <t>VN5328132</t>
  </si>
  <si>
    <t>VN5328133</t>
  </si>
  <si>
    <t>VN5328140</t>
  </si>
  <si>
    <t>VN5328141</t>
  </si>
  <si>
    <t>VN5328142</t>
  </si>
  <si>
    <t>VN5328137</t>
  </si>
  <si>
    <t>VN5328138</t>
  </si>
  <si>
    <t>VN5328139</t>
  </si>
  <si>
    <t>VN5328320</t>
  </si>
  <si>
    <t>VN5328319</t>
  </si>
  <si>
    <t>VN5328318</t>
  </si>
  <si>
    <t>VN5328124</t>
  </si>
  <si>
    <t>VN5328125</t>
  </si>
  <si>
    <t>VN5328321</t>
  </si>
  <si>
    <t>VN5328128</t>
  </si>
  <si>
    <t>VN5328129</t>
  </si>
  <si>
    <t>VN5328130</t>
  </si>
  <si>
    <t>VN5328317</t>
  </si>
  <si>
    <t>VN5328126</t>
  </si>
  <si>
    <t>VN5328127</t>
  </si>
  <si>
    <t>VN5328323</t>
  </si>
  <si>
    <t>VN5328314</t>
  </si>
  <si>
    <t>VN5328313</t>
  </si>
  <si>
    <t>VN5328312</t>
  </si>
  <si>
    <t>VN1234435</t>
  </si>
  <si>
    <t>VN5328316</t>
  </si>
  <si>
    <t>VN5328315</t>
  </si>
  <si>
    <t>VN5328308</t>
  </si>
  <si>
    <t>VN5328307</t>
  </si>
  <si>
    <t>VN5328306</t>
  </si>
  <si>
    <t>VN5328311</t>
  </si>
  <si>
    <t>VN5328310</t>
  </si>
  <si>
    <t>VN5328309</t>
  </si>
  <si>
    <t>VN1234426</t>
  </si>
  <si>
    <t>VN1234427</t>
  </si>
  <si>
    <t>VN1234428</t>
  </si>
  <si>
    <t>VN1234423</t>
  </si>
  <si>
    <t>VN1234424</t>
  </si>
  <si>
    <t>VN1234425</t>
  </si>
  <si>
    <t>VN1234432</t>
  </si>
  <si>
    <t>VN1234433</t>
  </si>
  <si>
    <t>VN1234434</t>
  </si>
  <si>
    <t>VN1234429</t>
  </si>
  <si>
    <t>VN1234430</t>
  </si>
  <si>
    <t>VN1234431</t>
  </si>
  <si>
    <t>VN5328332</t>
  </si>
  <si>
    <t>VN5328331</t>
  </si>
  <si>
    <t>VN5328330</t>
  </si>
  <si>
    <t>VN5328335</t>
  </si>
  <si>
    <t>VN5328334</t>
  </si>
  <si>
    <t>VN5328333</t>
  </si>
  <si>
    <t>VN5328326</t>
  </si>
  <si>
    <t>VN5328325</t>
  </si>
  <si>
    <t>VN5328324</t>
  </si>
  <si>
    <t>VN5328329</t>
  </si>
  <si>
    <t>VN5328328</t>
  </si>
  <si>
    <t>VN5328327</t>
  </si>
  <si>
    <t>VN5328302</t>
  </si>
  <si>
    <t>VN5328301</t>
  </si>
  <si>
    <t>VN5328342</t>
  </si>
  <si>
    <t>VN5328305</t>
  </si>
  <si>
    <t>VN5328304</t>
  </si>
  <si>
    <t>VN5328303</t>
  </si>
  <si>
    <t>VN5328338</t>
  </si>
  <si>
    <t>VN5328337</t>
  </si>
  <si>
    <t>VN5328336</t>
  </si>
  <si>
    <t>VN5328341</t>
  </si>
  <si>
    <t>VN5328340</t>
  </si>
  <si>
    <t>VN5328339</t>
  </si>
  <si>
    <t>VN3323131</t>
  </si>
  <si>
    <t>VN3323130</t>
  </si>
  <si>
    <t>VN3323129</t>
  </si>
  <si>
    <t>VN3323134</t>
  </si>
  <si>
    <t>VN3323133</t>
  </si>
  <si>
    <t>VN3323132</t>
  </si>
  <si>
    <t>VN3323128</t>
  </si>
  <si>
    <t>VN3323422</t>
  </si>
  <si>
    <t>VN3323423</t>
  </si>
  <si>
    <t>VN3323424</t>
  </si>
  <si>
    <t>VN3323419</t>
  </si>
  <si>
    <t>VN3323420</t>
  </si>
  <si>
    <t>VN3323421</t>
  </si>
  <si>
    <t>VN3323413</t>
  </si>
  <si>
    <t>VN3323414</t>
  </si>
  <si>
    <t>VN3323415</t>
  </si>
  <si>
    <t>VN3323410</t>
  </si>
  <si>
    <t>VN3323411</t>
  </si>
  <si>
    <t>VN3323412</t>
  </si>
  <si>
    <t>VN3323416</t>
  </si>
  <si>
    <t>VN3323137</t>
  </si>
  <si>
    <t>VN3323136</t>
  </si>
  <si>
    <t>VN3323135</t>
  </si>
  <si>
    <t>VN3323417</t>
  </si>
  <si>
    <t>VN3323418</t>
  </si>
  <si>
    <t>VN3323138</t>
  </si>
  <si>
    <t>VN3323119</t>
  </si>
  <si>
    <t>VN3323433</t>
  </si>
  <si>
    <t>VN3323434</t>
  </si>
  <si>
    <t>VN3323122</t>
  </si>
  <si>
    <t>VN3323121</t>
  </si>
  <si>
    <t>VN3323120</t>
  </si>
  <si>
    <t>VN3323435</t>
  </si>
  <si>
    <t>VN4373143</t>
  </si>
  <si>
    <t>VN4373144</t>
  </si>
  <si>
    <t>VN4373145</t>
  </si>
  <si>
    <t>VN3323436</t>
  </si>
  <si>
    <t>VN3323437</t>
  </si>
  <si>
    <t>VN4373142</t>
  </si>
  <si>
    <t>VN3323428</t>
  </si>
  <si>
    <t>VN3323429</t>
  </si>
  <si>
    <t>VN3323430</t>
  </si>
  <si>
    <t>VN3323425</t>
  </si>
  <si>
    <t>VN3323426</t>
  </si>
  <si>
    <t>VN3323427</t>
  </si>
  <si>
    <t>VN3323431</t>
  </si>
  <si>
    <t>VN3323125</t>
  </si>
  <si>
    <t>VN3323124</t>
  </si>
  <si>
    <t>VN3323123</t>
  </si>
  <si>
    <t>VN3323432</t>
  </si>
  <si>
    <t>VN3323127</t>
  </si>
  <si>
    <t>VN3323126</t>
  </si>
  <si>
    <t>VN4373115</t>
  </si>
  <si>
    <t>VN4373116</t>
  </si>
  <si>
    <t>VN4373117</t>
  </si>
  <si>
    <t>VN4373112</t>
  </si>
  <si>
    <t>VN4373113</t>
  </si>
  <si>
    <t>VN4373114</t>
  </si>
  <si>
    <t>VN4373118</t>
  </si>
  <si>
    <t>VN4373122</t>
  </si>
  <si>
    <t>VN4373123</t>
  </si>
  <si>
    <t>VN4373124</t>
  </si>
  <si>
    <t>VN4373119</t>
  </si>
  <si>
    <t>VN4373120</t>
  </si>
  <si>
    <t>VN4373121</t>
  </si>
  <si>
    <t>VN4373104</t>
  </si>
  <si>
    <t>VN4373103</t>
  </si>
  <si>
    <t>VN4373102</t>
  </si>
  <si>
    <t>VN4373107</t>
  </si>
  <si>
    <t>VN4373106</t>
  </si>
  <si>
    <t>VN4373105</t>
  </si>
  <si>
    <t>VN4373101</t>
  </si>
  <si>
    <t>VN4373109</t>
  </si>
  <si>
    <t>VN4373110</t>
  </si>
  <si>
    <t>VN4373111</t>
  </si>
  <si>
    <t>VN3323140</t>
  </si>
  <si>
    <t>VN3323139</t>
  </si>
  <si>
    <t>VN4373108</t>
  </si>
  <si>
    <t>VN4373141</t>
  </si>
  <si>
    <t>VN3323401</t>
  </si>
  <si>
    <t>VN3323402</t>
  </si>
  <si>
    <t>VN4373138</t>
  </si>
  <si>
    <t>VN4373139</t>
  </si>
  <si>
    <t>VN4373140</t>
  </si>
  <si>
    <t>VN3323403</t>
  </si>
  <si>
    <t>VN3323407</t>
  </si>
  <si>
    <t>VN3323408</t>
  </si>
  <si>
    <t>VN3323409</t>
  </si>
  <si>
    <t>VN3323404</t>
  </si>
  <si>
    <t>VN3323405</t>
  </si>
  <si>
    <t>VN3323406</t>
  </si>
  <si>
    <t>VN4373128</t>
  </si>
  <si>
    <t>VN4373129</t>
  </si>
  <si>
    <t>VN4373130</t>
  </si>
  <si>
    <t>VN4373125</t>
  </si>
  <si>
    <t>VN4373126</t>
  </si>
  <si>
    <t>VN4373127</t>
  </si>
  <si>
    <t>VN4373131</t>
  </si>
  <si>
    <t>VN4373135</t>
  </si>
  <si>
    <t>VN4373136</t>
  </si>
  <si>
    <t>VN4373137</t>
  </si>
  <si>
    <t>VN4373132</t>
  </si>
  <si>
    <t>VN4373133</t>
  </si>
  <si>
    <t>VN4373134</t>
  </si>
  <si>
    <t>VN4373146</t>
  </si>
  <si>
    <t>VN1340347</t>
  </si>
  <si>
    <t>VN1340346</t>
  </si>
  <si>
    <t>VN1340345</t>
  </si>
  <si>
    <t>VN4373228</t>
  </si>
  <si>
    <t>VN4373229</t>
  </si>
  <si>
    <t>VN3308424</t>
  </si>
  <si>
    <t>VN1340344</t>
  </si>
  <si>
    <t>VN1340340</t>
  </si>
  <si>
    <t>VN1340339</t>
  </si>
  <si>
    <t>VN1340338</t>
  </si>
  <si>
    <t>VN1340343</t>
  </si>
  <si>
    <t>VN1340342</t>
  </si>
  <si>
    <t>VN1340341</t>
  </si>
  <si>
    <t>VN4373218</t>
  </si>
  <si>
    <t>VN4373219</t>
  </si>
  <si>
    <t>VN4373220</t>
  </si>
  <si>
    <t>VN4373215</t>
  </si>
  <si>
    <t>VN4373216</t>
  </si>
  <si>
    <t>VN4373217</t>
  </si>
  <si>
    <t>VN4373221</t>
  </si>
  <si>
    <t>VN4373225</t>
  </si>
  <si>
    <t>VN4373226</t>
  </si>
  <si>
    <t>VN4373227</t>
  </si>
  <si>
    <t>VN4373222</t>
  </si>
  <si>
    <t>VN4373223</t>
  </si>
  <si>
    <t>VN4373224</t>
  </si>
  <si>
    <t>VN1340321</t>
  </si>
  <si>
    <t>VN1340320</t>
  </si>
  <si>
    <t>VN1340319</t>
  </si>
  <si>
    <t>VN1340324</t>
  </si>
  <si>
    <t>VN1340323</t>
  </si>
  <si>
    <t>VN1340322</t>
  </si>
  <si>
    <t>VN1340318</t>
  </si>
  <si>
    <t>VN1340314</t>
  </si>
  <si>
    <t>VN1340313</t>
  </si>
  <si>
    <t>VN1340312</t>
  </si>
  <si>
    <t>VN1340317</t>
  </si>
  <si>
    <t>VN1340316</t>
  </si>
  <si>
    <t>VN1340315</t>
  </si>
  <si>
    <t>VN1340334</t>
  </si>
  <si>
    <t>VN1340333</t>
  </si>
  <si>
    <t>VN1340332</t>
  </si>
  <si>
    <t>VN1340337</t>
  </si>
  <si>
    <t>VN1340336</t>
  </si>
  <si>
    <t>VN1340335</t>
  </si>
  <si>
    <t>VN1340331</t>
  </si>
  <si>
    <t>VN1340327</t>
  </si>
  <si>
    <t>VN1340326</t>
  </si>
  <si>
    <t>VN1340325</t>
  </si>
  <si>
    <t>VN1340330</t>
  </si>
  <si>
    <t>VN1340329</t>
  </si>
  <si>
    <t>VN1340328</t>
  </si>
  <si>
    <t>VN3323112</t>
  </si>
  <si>
    <t>VN3323111</t>
  </si>
  <si>
    <t>VN3323110</t>
  </si>
  <si>
    <t>VN3323115</t>
  </si>
  <si>
    <t>VN3323114</t>
  </si>
  <si>
    <t>VN3323113</t>
  </si>
  <si>
    <t>VN3323106</t>
  </si>
  <si>
    <t>VN3323105</t>
  </si>
  <si>
    <t>VN3323104</t>
  </si>
  <si>
    <t>VN3323109</t>
  </si>
  <si>
    <t>VN3323108</t>
  </si>
  <si>
    <t>VN3323107</t>
  </si>
  <si>
    <t>VN3323116</t>
  </si>
  <si>
    <t>VN4373150</t>
  </si>
  <si>
    <t>VN4373151</t>
  </si>
  <si>
    <t>VN4373152</t>
  </si>
  <si>
    <t>VN4373147</t>
  </si>
  <si>
    <t>VN4373148</t>
  </si>
  <si>
    <t>VN4373149</t>
  </si>
  <si>
    <t>VN4373204</t>
  </si>
  <si>
    <t>VN3323118</t>
  </si>
  <si>
    <t>VN3323117</t>
  </si>
  <si>
    <t>VN4373201</t>
  </si>
  <si>
    <t>VN4373202</t>
  </si>
  <si>
    <t>VN4373203</t>
  </si>
  <si>
    <t>VN4373210</t>
  </si>
  <si>
    <t>VN4373209</t>
  </si>
  <si>
    <t>VN4373212</t>
  </si>
  <si>
    <t>VN4373211</t>
  </si>
  <si>
    <t>VN4373206</t>
  </si>
  <si>
    <t>VN4373205</t>
  </si>
  <si>
    <t>VN4373208</t>
  </si>
  <si>
    <t>VN4373207</t>
  </si>
  <si>
    <t>VN3323103</t>
  </si>
  <si>
    <t>VN3323101</t>
  </si>
  <si>
    <t>VN3323102</t>
  </si>
  <si>
    <t>VN4373213</t>
  </si>
  <si>
    <t>VN4373214</t>
  </si>
  <si>
    <t>VN5328228</t>
  </si>
  <si>
    <t>VN5328229</t>
  </si>
  <si>
    <t>VN5328227</t>
  </si>
  <si>
    <t>VN5328213</t>
  </si>
  <si>
    <t>VN5328221</t>
  </si>
  <si>
    <t>VN5328220</t>
  </si>
  <si>
    <t>VN5328219</t>
  </si>
  <si>
    <t>VN5328224</t>
  </si>
  <si>
    <t>VN5328223</t>
  </si>
  <si>
    <t>VN5328222</t>
  </si>
  <si>
    <t>VN5328218</t>
  </si>
  <si>
    <t>VN5328225</t>
  </si>
  <si>
    <t>VN5328226</t>
  </si>
  <si>
    <t>VN5328214</t>
  </si>
  <si>
    <t>VN5328217</t>
  </si>
  <si>
    <t>VN5328216</t>
  </si>
  <si>
    <t>VN5328215</t>
  </si>
  <si>
    <t>VN2328317</t>
  </si>
  <si>
    <t>VN2328316</t>
  </si>
  <si>
    <t>VN2328319</t>
  </si>
  <si>
    <t>VN2328318</t>
  </si>
  <si>
    <t>VN2328313</t>
  </si>
  <si>
    <t>VN2328312</t>
  </si>
  <si>
    <t>VN2328315</t>
  </si>
  <si>
    <t>VN2328314</t>
  </si>
  <si>
    <t>VN2328325</t>
  </si>
  <si>
    <t>VN2328324</t>
  </si>
  <si>
    <t>VN2328327</t>
  </si>
  <si>
    <t>VN2328326</t>
  </si>
  <si>
    <t>VN2328321</t>
  </si>
  <si>
    <t>VN2328320</t>
  </si>
  <si>
    <t>VN2328323</t>
  </si>
  <si>
    <t>VN2328322</t>
  </si>
  <si>
    <t>VN2328301</t>
  </si>
  <si>
    <t>VN4333438</t>
  </si>
  <si>
    <t>VN2328303</t>
  </si>
  <si>
    <t>VN2328302</t>
  </si>
  <si>
    <t>VN4333435</t>
  </si>
  <si>
    <t>VN4333434</t>
  </si>
  <si>
    <t>VN4333437</t>
  </si>
  <si>
    <t>VN4333436</t>
  </si>
  <si>
    <t>VN2328309</t>
  </si>
  <si>
    <t>VN2328308</t>
  </si>
  <si>
    <t>VN2328311</t>
  </si>
  <si>
    <t>VN2328310</t>
  </si>
  <si>
    <t>VN2328305</t>
  </si>
  <si>
    <t>VN2328304</t>
  </si>
  <si>
    <t>VN2328307</t>
  </si>
  <si>
    <t>VN2328306</t>
  </si>
  <si>
    <t>VN5328240</t>
  </si>
  <si>
    <t>VN5328241</t>
  </si>
  <si>
    <t>VN5328238</t>
  </si>
  <si>
    <t>VN5328239</t>
  </si>
  <si>
    <t>VN2328345</t>
  </si>
  <si>
    <t>VN2328344</t>
  </si>
  <si>
    <t>VN2328347</t>
  </si>
  <si>
    <t>VN2328346</t>
  </si>
  <si>
    <t>VN5328232</t>
  </si>
  <si>
    <t>VN5328233</t>
  </si>
  <si>
    <t>VN5328230</t>
  </si>
  <si>
    <t>VN5328231</t>
  </si>
  <si>
    <t>VN5328236</t>
  </si>
  <si>
    <t>VN5328237</t>
  </si>
  <si>
    <t>VN5328234</t>
  </si>
  <si>
    <t>VN5328235</t>
  </si>
  <si>
    <t>VN2328333</t>
  </si>
  <si>
    <t>VN2328332</t>
  </si>
  <si>
    <t>VN2328335</t>
  </si>
  <si>
    <t>VN2328334</t>
  </si>
  <si>
    <t>VN2328329</t>
  </si>
  <si>
    <t>VN2328328</t>
  </si>
  <si>
    <t>VN2328331</t>
  </si>
  <si>
    <t>VN2328330</t>
  </si>
  <si>
    <t>VN2328341</t>
  </si>
  <si>
    <t>VN2328340</t>
  </si>
  <si>
    <t>VN2328343</t>
  </si>
  <si>
    <t>VN2328342</t>
  </si>
  <si>
    <t>VN2328337</t>
  </si>
  <si>
    <t>VN2328336</t>
  </si>
  <si>
    <t>VN2328339</t>
  </si>
  <si>
    <t>VN2328338</t>
  </si>
  <si>
    <t>VN5306507</t>
  </si>
  <si>
    <t>VN5306508</t>
  </si>
  <si>
    <t>VN5306505</t>
  </si>
  <si>
    <t>VN5306506</t>
  </si>
  <si>
    <t>VN5306511</t>
  </si>
  <si>
    <t>VN5306512</t>
  </si>
  <si>
    <t>VN5306509</t>
  </si>
  <si>
    <t>VN5306510</t>
  </si>
  <si>
    <t>VN4373436</t>
  </si>
  <si>
    <t>VN4373437</t>
  </si>
  <si>
    <t>VN4373434</t>
  </si>
  <si>
    <t>VN4373435</t>
  </si>
  <si>
    <t>VN5306503</t>
  </si>
  <si>
    <t>VN5306504</t>
  </si>
  <si>
    <t>VN5306501</t>
  </si>
  <si>
    <t>VN5306502</t>
  </si>
  <si>
    <t>VN5306513</t>
  </si>
  <si>
    <t>VN5306524</t>
  </si>
  <si>
    <t>VN5306525</t>
  </si>
  <si>
    <t>VN5306522</t>
  </si>
  <si>
    <t>VN5306523</t>
  </si>
  <si>
    <t>VN5306528</t>
  </si>
  <si>
    <t>VN5306529</t>
  </si>
  <si>
    <t>VN5306526</t>
  </si>
  <si>
    <t>VN5306527</t>
  </si>
  <si>
    <t>VN5306516</t>
  </si>
  <si>
    <t>VN5306517</t>
  </si>
  <si>
    <t>VN5306514</t>
  </si>
  <si>
    <t>VN5306515</t>
  </si>
  <si>
    <t>VN5306520</t>
  </si>
  <si>
    <t>VN5306521</t>
  </si>
  <si>
    <t>VN5306518</t>
  </si>
  <si>
    <t>VN5306519</t>
  </si>
  <si>
    <t>VN4373411</t>
  </si>
  <si>
    <t>VN4373412</t>
  </si>
  <si>
    <t>VN4373409</t>
  </si>
  <si>
    <t>VN4373410</t>
  </si>
  <si>
    <t>VN4373415</t>
  </si>
  <si>
    <t>VN4373416</t>
  </si>
  <si>
    <t>VN4373413</t>
  </si>
  <si>
    <t>VN4373414</t>
  </si>
  <si>
    <t>VN4373403</t>
  </si>
  <si>
    <t>VN4373404</t>
  </si>
  <si>
    <t>VN4373401</t>
  </si>
  <si>
    <t>VN4373402</t>
  </si>
  <si>
    <t>VN4373407</t>
  </si>
  <si>
    <t>VN4373408</t>
  </si>
  <si>
    <t>VN4373405</t>
  </si>
  <si>
    <t>VN4373406</t>
  </si>
  <si>
    <t>VN4373417</t>
  </si>
  <si>
    <t>VN4373428</t>
  </si>
  <si>
    <t>VN4373429</t>
  </si>
  <si>
    <t>VN4373426</t>
  </si>
  <si>
    <t>VN4373427</t>
  </si>
  <si>
    <t>VN4373432</t>
  </si>
  <si>
    <t>VN4373433</t>
  </si>
  <si>
    <t>VN4373430</t>
  </si>
  <si>
    <t>VN4373431</t>
  </si>
  <si>
    <t>VN4373420</t>
  </si>
  <si>
    <t>VN4373421</t>
  </si>
  <si>
    <t>VN4373418</t>
  </si>
  <si>
    <t>VN4373419</t>
  </si>
  <si>
    <t>VN4373424</t>
  </si>
  <si>
    <t>VN4373425</t>
  </si>
  <si>
    <t>VN4373422</t>
  </si>
  <si>
    <t>VN4373423</t>
  </si>
  <si>
    <t>VN3305133</t>
  </si>
  <si>
    <t>VN3305134</t>
  </si>
  <si>
    <t>VN3305131</t>
  </si>
  <si>
    <t>VN3305132</t>
  </si>
  <si>
    <t>VN3305137</t>
  </si>
  <si>
    <t>VN3305138</t>
  </si>
  <si>
    <t>VN3305135</t>
  </si>
  <si>
    <t>VN3305136</t>
  </si>
  <si>
    <t>VN3305125</t>
  </si>
  <si>
    <t>VN3305126</t>
  </si>
  <si>
    <t>VN3305123</t>
  </si>
  <si>
    <t>VN3305124</t>
  </si>
  <si>
    <t>VN3305129</t>
  </si>
  <si>
    <t>VN3305130</t>
  </si>
  <si>
    <t>VN3305127</t>
  </si>
  <si>
    <t>VN3305128</t>
  </si>
  <si>
    <t>VN3305139</t>
  </si>
  <si>
    <t>VN5328207</t>
  </si>
  <si>
    <t>VN5328208</t>
  </si>
  <si>
    <t>VN5328205</t>
  </si>
  <si>
    <t>VN5328206</t>
  </si>
  <si>
    <t>VN5328211</t>
  </si>
  <si>
    <t>VN5328212</t>
  </si>
  <si>
    <t>VN5328209</t>
  </si>
  <si>
    <t>VN5328210</t>
  </si>
  <si>
    <t>VN4333440</t>
  </si>
  <si>
    <t>VN4333439</t>
  </si>
  <si>
    <t>VN3305140</t>
  </si>
  <si>
    <t>VN3305141</t>
  </si>
  <si>
    <t>VN5328203</t>
  </si>
  <si>
    <t>VN5328204</t>
  </si>
  <si>
    <t>VN5328201</t>
  </si>
  <si>
    <t>VN5328202</t>
  </si>
  <si>
    <t>VN5306540</t>
  </si>
  <si>
    <t>VN3305101</t>
  </si>
  <si>
    <t>VN5306538</t>
  </si>
  <si>
    <t>VN5306539</t>
  </si>
  <si>
    <t>VN3305104</t>
  </si>
  <si>
    <t>VN3305105</t>
  </si>
  <si>
    <t>VN3305102</t>
  </si>
  <si>
    <t>VN3305103</t>
  </si>
  <si>
    <t>VN5306532</t>
  </si>
  <si>
    <t>VN5306533</t>
  </si>
  <si>
    <t>VN5306530</t>
  </si>
  <si>
    <t>VN5306531</t>
  </si>
  <si>
    <t>VN5306536</t>
  </si>
  <si>
    <t>VN5306537</t>
  </si>
  <si>
    <t>VN5306534</t>
  </si>
  <si>
    <t>VN5306535</t>
  </si>
  <si>
    <t>VN3305106</t>
  </si>
  <si>
    <t>VN3305117</t>
  </si>
  <si>
    <t>VN3305118</t>
  </si>
  <si>
    <t>VN3305115</t>
  </si>
  <si>
    <t>VN3305116</t>
  </si>
  <si>
    <t>VN3305121</t>
  </si>
  <si>
    <t>VN3305122</t>
  </si>
  <si>
    <t>VN3305119</t>
  </si>
  <si>
    <t>VN3305120</t>
  </si>
  <si>
    <t>VN3305109</t>
  </si>
  <si>
    <t>VN3305110</t>
  </si>
  <si>
    <t>VN3305107</t>
  </si>
  <si>
    <t>VN3305108</t>
  </si>
  <si>
    <t>VN3305113</t>
  </si>
  <si>
    <t>VN3305114</t>
  </si>
  <si>
    <t>VN3305111</t>
  </si>
  <si>
    <t>VN3305112</t>
  </si>
  <si>
    <t>VN4333433</t>
  </si>
  <si>
    <t>VN2317406</t>
  </si>
  <si>
    <t>VN2317405</t>
  </si>
  <si>
    <t>VN2317408</t>
  </si>
  <si>
    <t>VN2317407</t>
  </si>
  <si>
    <t>VN2317404</t>
  </si>
  <si>
    <t>VN2317401</t>
  </si>
  <si>
    <t>VN3323540</t>
  </si>
  <si>
    <t>VN2317403</t>
  </si>
  <si>
    <t>VN2317402</t>
  </si>
  <si>
    <t>VN2317409</t>
  </si>
  <si>
    <t>VN2317416</t>
  </si>
  <si>
    <t>VN2317415</t>
  </si>
  <si>
    <t>VN2317418</t>
  </si>
  <si>
    <t>VN2317417</t>
  </si>
  <si>
    <t>VN2317414</t>
  </si>
  <si>
    <t>VN2317411</t>
  </si>
  <si>
    <t>VN2317410</t>
  </si>
  <si>
    <t>VN2317413</t>
  </si>
  <si>
    <t>VN2317412</t>
  </si>
  <si>
    <t>VN3323313</t>
  </si>
  <si>
    <t>VN3323314</t>
  </si>
  <si>
    <t>VN3323311</t>
  </si>
  <si>
    <t>VN3323312</t>
  </si>
  <si>
    <t>VN3323315</t>
  </si>
  <si>
    <t>VN3323318</t>
  </si>
  <si>
    <t>VN3323319</t>
  </si>
  <si>
    <t>VN3323316</t>
  </si>
  <si>
    <t>VN3323317</t>
  </si>
  <si>
    <t>VN3323310</t>
  </si>
  <si>
    <t>VN3323303</t>
  </si>
  <si>
    <t>VN3323304</t>
  </si>
  <si>
    <t>VN3323301</t>
  </si>
  <si>
    <t>VN3323302</t>
  </si>
  <si>
    <t>VN3323305</t>
  </si>
  <si>
    <t>VN3323308</t>
  </si>
  <si>
    <t>VN3323309</t>
  </si>
  <si>
    <t>VN3323306</t>
  </si>
  <si>
    <t>VN3323307</t>
  </si>
  <si>
    <t>VN3308123</t>
  </si>
  <si>
    <t>VN3308124</t>
  </si>
  <si>
    <t>VN3308121</t>
  </si>
  <si>
    <t>VN3308122</t>
  </si>
  <si>
    <t>VN3308125</t>
  </si>
  <si>
    <t>VN2317439</t>
  </si>
  <si>
    <t>VN2317438</t>
  </si>
  <si>
    <t>VN2317441</t>
  </si>
  <si>
    <t>VN2317440</t>
  </si>
  <si>
    <t>VN3308120</t>
  </si>
  <si>
    <t>VN3308113</t>
  </si>
  <si>
    <t>VN3308114</t>
  </si>
  <si>
    <t>VN3308111</t>
  </si>
  <si>
    <t>VN3308112</t>
  </si>
  <si>
    <t>VN3308115</t>
  </si>
  <si>
    <t>VN3308118</t>
  </si>
  <si>
    <t>VN3308119</t>
  </si>
  <si>
    <t>VN3308116</t>
  </si>
  <si>
    <t>VN3308117</t>
  </si>
  <si>
    <t>VN2317425</t>
  </si>
  <si>
    <t>VN2317424</t>
  </si>
  <si>
    <t>VN2317427</t>
  </si>
  <si>
    <t>VN2317426</t>
  </si>
  <si>
    <t>VN2317423</t>
  </si>
  <si>
    <t>VN2317420</t>
  </si>
  <si>
    <t>VN2317419</t>
  </si>
  <si>
    <t>VN2317422</t>
  </si>
  <si>
    <t>VN2317421</t>
  </si>
  <si>
    <t>VN2317428</t>
  </si>
  <si>
    <t>VN2317435</t>
  </si>
  <si>
    <t>VN2317434</t>
  </si>
  <si>
    <t>VN2317437</t>
  </si>
  <si>
    <t>VN2317436</t>
  </si>
  <si>
    <t>VN2317433</t>
  </si>
  <si>
    <t>VN2317430</t>
  </si>
  <si>
    <t>VN2317429</t>
  </si>
  <si>
    <t>VN2317432</t>
  </si>
  <si>
    <t>VN2317431</t>
  </si>
  <si>
    <t>VN3323514</t>
  </si>
  <si>
    <t>VN3323515</t>
  </si>
  <si>
    <t>VN3308139</t>
  </si>
  <si>
    <t>VN3308140</t>
  </si>
  <si>
    <t>VN3323516</t>
  </si>
  <si>
    <t>VN3323519</t>
  </si>
  <si>
    <t>VN3323520</t>
  </si>
  <si>
    <t>VN3323517</t>
  </si>
  <si>
    <t>VN3323518</t>
  </si>
  <si>
    <t>VN3308138</t>
  </si>
  <si>
    <t>VN3308131</t>
  </si>
  <si>
    <t>VN3308132</t>
  </si>
  <si>
    <t>VN3308129</t>
  </si>
  <si>
    <t>VN3308130</t>
  </si>
  <si>
    <t>VN3308133</t>
  </si>
  <si>
    <t>VN3308136</t>
  </si>
  <si>
    <t>VN3308137</t>
  </si>
  <si>
    <t>VN3308134</t>
  </si>
  <si>
    <t>VN3308135</t>
  </si>
  <si>
    <t>VN3323533</t>
  </si>
  <si>
    <t>VN3323534</t>
  </si>
  <si>
    <t>VN3323531</t>
  </si>
  <si>
    <t>VN3323532</t>
  </si>
  <si>
    <t>VN3323535</t>
  </si>
  <si>
    <t>VN3323538</t>
  </si>
  <si>
    <t>VN3323539</t>
  </si>
  <si>
    <t>VN3323536</t>
  </si>
  <si>
    <t>VN3323537</t>
  </si>
  <si>
    <t>VN3323530</t>
  </si>
  <si>
    <t>VN3323523</t>
  </si>
  <si>
    <t>VN3323524</t>
  </si>
  <si>
    <t>VN3323521</t>
  </si>
  <si>
    <t>VN3323522</t>
  </si>
  <si>
    <t>VN3323525</t>
  </si>
  <si>
    <t>VN3323528</t>
  </si>
  <si>
    <t>VN3323529</t>
  </si>
  <si>
    <t>VN3323526</t>
  </si>
  <si>
    <t>VN3323527</t>
  </si>
  <si>
    <t>VN3323332</t>
  </si>
  <si>
    <t>VN3323333</t>
  </si>
  <si>
    <t>VN3323330</t>
  </si>
  <si>
    <t>VN3323331</t>
  </si>
  <si>
    <t>VN3323334</t>
  </si>
  <si>
    <t>VN3323337</t>
  </si>
  <si>
    <t>VN3323338</t>
  </si>
  <si>
    <t>VN3323335</t>
  </si>
  <si>
    <t>VN3323336</t>
  </si>
  <si>
    <t>VN3323329</t>
  </si>
  <si>
    <t>VN3323322</t>
  </si>
  <si>
    <t>VN3323323</t>
  </si>
  <si>
    <t>VN3323320</t>
  </si>
  <si>
    <t>VN3323321</t>
  </si>
  <si>
    <t>VN3323324</t>
  </si>
  <si>
    <t>VN3323327</t>
  </si>
  <si>
    <t>VN3323328</t>
  </si>
  <si>
    <t>VN3323325</t>
  </si>
  <si>
    <t>VN3323326</t>
  </si>
  <si>
    <t>VN3323510</t>
  </si>
  <si>
    <t>VN3323511</t>
  </si>
  <si>
    <t>VN3323508</t>
  </si>
  <si>
    <t>VN3323509</t>
  </si>
  <si>
    <t>VN3323512</t>
  </si>
  <si>
    <t>VN3308127</t>
  </si>
  <si>
    <t>VN3308128</t>
  </si>
  <si>
    <t>VN3323513</t>
  </si>
  <si>
    <t>VN3308126</t>
  </si>
  <si>
    <t>VN3323507</t>
  </si>
  <si>
    <t>VN3323341</t>
  </si>
  <si>
    <t>VN3323501</t>
  </si>
  <si>
    <t>VN3323339</t>
  </si>
  <si>
    <t>VN3323340</t>
  </si>
  <si>
    <t>VN3323502</t>
  </si>
  <si>
    <t>VN3323505</t>
  </si>
  <si>
    <t>VN3323506</t>
  </si>
  <si>
    <t>VN3323503</t>
  </si>
  <si>
    <t>VN3323504</t>
  </si>
  <si>
    <t>VN3308110</t>
  </si>
  <si>
    <t>VN1234316</t>
  </si>
  <si>
    <t>VN4333239</t>
  </si>
  <si>
    <t>VN1234318</t>
  </si>
  <si>
    <t>VN1234317</t>
  </si>
  <si>
    <t>VN4333238</t>
  </si>
  <si>
    <t>VN4333235</t>
  </si>
  <si>
    <t>VN4333234</t>
  </si>
  <si>
    <t>VN4333237</t>
  </si>
  <si>
    <t>VN4333236</t>
  </si>
  <si>
    <t>VN1234319</t>
  </si>
  <si>
    <t>VN1234326</t>
  </si>
  <si>
    <t>VN1234325</t>
  </si>
  <si>
    <t>VN1234328</t>
  </si>
  <si>
    <t>VN1234327</t>
  </si>
  <si>
    <t>VN1234324</t>
  </si>
  <si>
    <t>VN1234321</t>
  </si>
  <si>
    <t>VN1234320</t>
  </si>
  <si>
    <t>VN1234323</t>
  </si>
  <si>
    <t>VN1234322</t>
  </si>
  <si>
    <t>VN4333233</t>
  </si>
  <si>
    <t>VN4333220</t>
  </si>
  <si>
    <t>VN4333219</t>
  </si>
  <si>
    <t>VN4333222</t>
  </si>
  <si>
    <t>VN4333221</t>
  </si>
  <si>
    <t>VN4333218</t>
  </si>
  <si>
    <t>VN4333215</t>
  </si>
  <si>
    <t>VN4333214</t>
  </si>
  <si>
    <t>VN4333217</t>
  </si>
  <si>
    <t>VN4333216</t>
  </si>
  <si>
    <t>VN4333223</t>
  </si>
  <si>
    <t>VN4333230</t>
  </si>
  <si>
    <t>VN4333229</t>
  </si>
  <si>
    <t>VN4333232</t>
  </si>
  <si>
    <t>VN4333231</t>
  </si>
  <si>
    <t>VN4333228</t>
  </si>
  <si>
    <t>VN4333225</t>
  </si>
  <si>
    <t>VN4333224</t>
  </si>
  <si>
    <t>VN4333227</t>
  </si>
  <si>
    <t>VN4333226</t>
  </si>
  <si>
    <t>VN1234329</t>
  </si>
  <si>
    <t>VN4333420</t>
  </si>
  <si>
    <t>VN4333419</t>
  </si>
  <si>
    <t>VN4333422</t>
  </si>
  <si>
    <t>VN4333421</t>
  </si>
  <si>
    <t>VN4333418</t>
  </si>
  <si>
    <t>VN4333415</t>
  </si>
  <si>
    <t>VN4333414</t>
  </si>
  <si>
    <t>VN4333417</t>
  </si>
  <si>
    <t>VN4333416</t>
  </si>
  <si>
    <t>VN4333423</t>
  </si>
  <si>
    <t>VN4333430</t>
  </si>
  <si>
    <t>VN4333429</t>
  </si>
  <si>
    <t>VN4333432</t>
  </si>
  <si>
    <t>VN4333431</t>
  </si>
  <si>
    <t>VN4333428</t>
  </si>
  <si>
    <t>VN4333425</t>
  </si>
  <si>
    <t>VN4333424</t>
  </si>
  <si>
    <t>VN4333427</t>
  </si>
  <si>
    <t>VN4333426</t>
  </si>
  <si>
    <t>VN4333413</t>
  </si>
  <si>
    <t>VN1234336</t>
  </si>
  <si>
    <t>VN1234335</t>
  </si>
  <si>
    <t>VN4333402</t>
  </si>
  <si>
    <t>VN4333401</t>
  </si>
  <si>
    <t>VN1234334</t>
  </si>
  <si>
    <t>VN1234331</t>
  </si>
  <si>
    <t>VN1234330</t>
  </si>
  <si>
    <t>VN1234333</t>
  </si>
  <si>
    <t>VN1234332</t>
  </si>
  <si>
    <t>VN4333403</t>
  </si>
  <si>
    <t>VN4333410</t>
  </si>
  <si>
    <t>VN4333409</t>
  </si>
  <si>
    <t>VN4333412</t>
  </si>
  <si>
    <t>VN4333411</t>
  </si>
  <si>
    <t>VN4333408</t>
  </si>
  <si>
    <t>VN4333405</t>
  </si>
  <si>
    <t>VN4333404</t>
  </si>
  <si>
    <t>VN4333407</t>
  </si>
  <si>
    <t>VN4333406</t>
  </si>
  <si>
    <t>VN4333213</t>
  </si>
  <si>
    <t>VN1234216</t>
  </si>
  <si>
    <t>VN1234215</t>
  </si>
  <si>
    <t>VN1234218</t>
  </si>
  <si>
    <t>VN1234217</t>
  </si>
  <si>
    <t>VN1234214</t>
  </si>
  <si>
    <t>VN1234211</t>
  </si>
  <si>
    <t>VN1234210</t>
  </si>
  <si>
    <t>VN1234213</t>
  </si>
  <si>
    <t>VN1234212</t>
  </si>
  <si>
    <t>VN1234225</t>
  </si>
  <si>
    <t>VN1234224</t>
  </si>
  <si>
    <t>VN1234227</t>
  </si>
  <si>
    <t>VN1234226</t>
  </si>
  <si>
    <t>VN1234223</t>
  </si>
  <si>
    <t>VN1234220</t>
  </si>
  <si>
    <t>VN1234219</t>
  </si>
  <si>
    <t>VN1234222</t>
  </si>
  <si>
    <t>VN1234221</t>
  </si>
  <si>
    <t>VN3308103</t>
  </si>
  <si>
    <t>VN3308104</t>
  </si>
  <si>
    <t>VN3308101</t>
  </si>
  <si>
    <t>VN3308102</t>
  </si>
  <si>
    <t>VN3308105</t>
  </si>
  <si>
    <t>VN3308108</t>
  </si>
  <si>
    <t>VN3308109</t>
  </si>
  <si>
    <t>VN3308106</t>
  </si>
  <si>
    <t>VN3308107</t>
  </si>
  <si>
    <t>VN1234207</t>
  </si>
  <si>
    <t>VN1234206</t>
  </si>
  <si>
    <t>VN1234209</t>
  </si>
  <si>
    <t>VN1234208</t>
  </si>
  <si>
    <t>VN1234205</t>
  </si>
  <si>
    <t>VN1234202</t>
  </si>
  <si>
    <t>VN1234201</t>
  </si>
  <si>
    <t>VN1234204</t>
  </si>
  <si>
    <t>VN1234203</t>
  </si>
  <si>
    <t>VN1234315</t>
  </si>
  <si>
    <t>VN1234314</t>
  </si>
  <si>
    <t>VN4333202</t>
  </si>
  <si>
    <t>VN4333201</t>
  </si>
  <si>
    <t>VN1234313</t>
  </si>
  <si>
    <t>VN1234311</t>
  </si>
  <si>
    <t>VN1234310</t>
  </si>
  <si>
    <t>VN4333212</t>
  </si>
  <si>
    <t>VN1234312</t>
  </si>
  <si>
    <t>VN4333209</t>
  </si>
  <si>
    <t>VN4333208</t>
  </si>
  <si>
    <t>VN4333211</t>
  </si>
  <si>
    <t>VN4333210</t>
  </si>
  <si>
    <t>VN4333207</t>
  </si>
  <si>
    <t>VN4333204</t>
  </si>
  <si>
    <t>VN4333203</t>
  </si>
  <si>
    <t>VN4333206</t>
  </si>
  <si>
    <t>VN4333205</t>
  </si>
  <si>
    <t>VN1234236</t>
  </si>
  <si>
    <t>VN1234235</t>
  </si>
  <si>
    <t>VN1234234</t>
  </si>
  <si>
    <t>VN1234303</t>
  </si>
  <si>
    <t>VN1234302</t>
  </si>
  <si>
    <t>VN1234301</t>
  </si>
  <si>
    <t>VN1234230</t>
  </si>
  <si>
    <t>VN1234229</t>
  </si>
  <si>
    <t>VN1234228</t>
  </si>
  <si>
    <t>VN1234233</t>
  </si>
  <si>
    <t>VN1234232</t>
  </si>
  <si>
    <t>VN1234231</t>
  </si>
  <si>
    <t>VN1234308</t>
  </si>
  <si>
    <t>VN1234307</t>
  </si>
  <si>
    <t>VN1234306</t>
  </si>
  <si>
    <t>VN1234309</t>
  </si>
  <si>
    <t>VN1234304</t>
  </si>
  <si>
    <t>VN1234305</t>
  </si>
  <si>
    <t>VN5328541</t>
  </si>
  <si>
    <t>VN5328540</t>
  </si>
  <si>
    <t>VN5328536</t>
  </si>
  <si>
    <t>VN5328535</t>
  </si>
  <si>
    <t>VN5328537</t>
  </si>
  <si>
    <t>VN5328539</t>
  </si>
  <si>
    <t>VN5328538</t>
  </si>
  <si>
    <t>VN4352410</t>
  </si>
  <si>
    <t>VN4352411</t>
  </si>
  <si>
    <t>VN4352412</t>
  </si>
  <si>
    <t>VN4352407</t>
  </si>
  <si>
    <t>VN4352408</t>
  </si>
  <si>
    <t>VN4352409</t>
  </si>
  <si>
    <t>VN4352416</t>
  </si>
  <si>
    <t>VN4352417</t>
  </si>
  <si>
    <t>VN4352418</t>
  </si>
  <si>
    <t>VN4352413</t>
  </si>
  <si>
    <t>VN4352414</t>
  </si>
  <si>
    <t>VN4352415</t>
  </si>
  <si>
    <t>VN4352231</t>
  </si>
  <si>
    <t>VN4352232</t>
  </si>
  <si>
    <t>VN4352233</t>
  </si>
  <si>
    <t>VN4352228</t>
  </si>
  <si>
    <t>VN4352229</t>
  </si>
  <si>
    <t>VN4352230</t>
  </si>
  <si>
    <t>VN4352404</t>
  </si>
  <si>
    <t>VN4352405</t>
  </si>
  <si>
    <t>VN4352406</t>
  </si>
  <si>
    <t>VN4352401</t>
  </si>
  <si>
    <t>VN4352402</t>
  </si>
  <si>
    <t>VN4352403</t>
  </si>
  <si>
    <t>VN4352419</t>
  </si>
  <si>
    <t>VN4352435</t>
  </si>
  <si>
    <t>VN4352436</t>
  </si>
  <si>
    <t>VN4352437</t>
  </si>
  <si>
    <t>VN4352432</t>
  </si>
  <si>
    <t>VN4352433</t>
  </si>
  <si>
    <t>VN4352434</t>
  </si>
  <si>
    <t>VN4352441</t>
  </si>
  <si>
    <t>VN4352442</t>
  </si>
  <si>
    <t>VN4352443</t>
  </si>
  <si>
    <t>VN4352438</t>
  </si>
  <si>
    <t>VN4352439</t>
  </si>
  <si>
    <t>VN4352440</t>
  </si>
  <si>
    <t>VN4352423</t>
  </si>
  <si>
    <t>VN4352424</t>
  </si>
  <si>
    <t>VN4352425</t>
  </si>
  <si>
    <t>VN4352420</t>
  </si>
  <si>
    <t>VN4352421</t>
  </si>
  <si>
    <t>VN4352422</t>
  </si>
  <si>
    <t>VN4352429</t>
  </si>
  <si>
    <t>VN4352430</t>
  </si>
  <si>
    <t>VN4352431</t>
  </si>
  <si>
    <t>VN4352426</t>
  </si>
  <si>
    <t>VN4352427</t>
  </si>
  <si>
    <t>VN4352428</t>
  </si>
  <si>
    <t>VN3315226</t>
  </si>
  <si>
    <t>VN3315227</t>
  </si>
  <si>
    <t>VN3315225</t>
  </si>
  <si>
    <t>VN3315223</t>
  </si>
  <si>
    <t>VN3315224</t>
  </si>
  <si>
    <t>VN3315228</t>
  </si>
  <si>
    <t>VN3305238</t>
  </si>
  <si>
    <t>VN3305237</t>
  </si>
  <si>
    <t>VN3305239</t>
  </si>
  <si>
    <t>VN3305241</t>
  </si>
  <si>
    <t>VN3305240</t>
  </si>
  <si>
    <t>VN3315215</t>
  </si>
  <si>
    <t>VN3315216</t>
  </si>
  <si>
    <t>VN3315214</t>
  </si>
  <si>
    <t>VN3315212</t>
  </si>
  <si>
    <t>VN3315213</t>
  </si>
  <si>
    <t>VN3315217</t>
  </si>
  <si>
    <t>VN3315221</t>
  </si>
  <si>
    <t>VN3315222</t>
  </si>
  <si>
    <t>VN3315220</t>
  </si>
  <si>
    <t>VN3315218</t>
  </si>
  <si>
    <t>VN3315219</t>
  </si>
  <si>
    <t>VN3305222</t>
  </si>
  <si>
    <t>VN3305221</t>
  </si>
  <si>
    <t>VN3305223</t>
  </si>
  <si>
    <t>VN3305225</t>
  </si>
  <si>
    <t>VN3305224</t>
  </si>
  <si>
    <t>VN3305220</t>
  </si>
  <si>
    <t>VN3305216</t>
  </si>
  <si>
    <t>VN3305215</t>
  </si>
  <si>
    <t>VN3305217</t>
  </si>
  <si>
    <t>VN3305219</t>
  </si>
  <si>
    <t>VN3305218</t>
  </si>
  <si>
    <t>VN3305233</t>
  </si>
  <si>
    <t>VN3305232</t>
  </si>
  <si>
    <t>VN3305234</t>
  </si>
  <si>
    <t>VN3305236</t>
  </si>
  <si>
    <t>VN3305235</t>
  </si>
  <si>
    <t>VN3305231</t>
  </si>
  <si>
    <t>VN3305227</t>
  </si>
  <si>
    <t>VN3305226</t>
  </si>
  <si>
    <t>VN3305228</t>
  </si>
  <si>
    <t>VN3305230</t>
  </si>
  <si>
    <t>VN3305229</t>
  </si>
  <si>
    <t>VN3315211</t>
  </si>
  <si>
    <t>VN3315115</t>
  </si>
  <si>
    <t>VN3315116</t>
  </si>
  <si>
    <t>VN3315114</t>
  </si>
  <si>
    <t>VN3315112</t>
  </si>
  <si>
    <t>VN3315113</t>
  </si>
  <si>
    <t>VN3315117</t>
  </si>
  <si>
    <t>VN3315121</t>
  </si>
  <si>
    <t>VN3315122</t>
  </si>
  <si>
    <t>VN3315120</t>
  </si>
  <si>
    <t>VN3315118</t>
  </si>
  <si>
    <t>VN3315119</t>
  </si>
  <si>
    <t>VN3315104</t>
  </si>
  <si>
    <t>VN3315105</t>
  </si>
  <si>
    <t>VN3315103</t>
  </si>
  <si>
    <t>VN3315101</t>
  </si>
  <si>
    <t>VN3315102</t>
  </si>
  <si>
    <t>VN3315106</t>
  </si>
  <si>
    <t>VN3315110</t>
  </si>
  <si>
    <t>VN3315111</t>
  </si>
  <si>
    <t>VN3315109</t>
  </si>
  <si>
    <t>VN3315107</t>
  </si>
  <si>
    <t>VN3315108</t>
  </si>
  <si>
    <t>VN3315203</t>
  </si>
  <si>
    <t>VN3315204</t>
  </si>
  <si>
    <t>VN3315202</t>
  </si>
  <si>
    <t>VN3315134</t>
  </si>
  <si>
    <t>VN3315201</t>
  </si>
  <si>
    <t>VN3315205</t>
  </si>
  <si>
    <t>VN3315209</t>
  </si>
  <si>
    <t>VN3315210</t>
  </si>
  <si>
    <t>VN3315208</t>
  </si>
  <si>
    <t>VN3315206</t>
  </si>
  <si>
    <t>VN3315207</t>
  </si>
  <si>
    <t>VN3315126</t>
  </si>
  <si>
    <t>VN3315127</t>
  </si>
  <si>
    <t>VN3315125</t>
  </si>
  <si>
    <t>VN3315123</t>
  </si>
  <si>
    <t>VN3315124</t>
  </si>
  <si>
    <t>VN3315128</t>
  </si>
  <si>
    <t>VN3315132</t>
  </si>
  <si>
    <t>VN3315133</t>
  </si>
  <si>
    <t>VN3315131</t>
  </si>
  <si>
    <t>VN3315129</t>
  </si>
  <si>
    <t>VN3315130</t>
  </si>
  <si>
    <t>VN5328505</t>
  </si>
  <si>
    <t>VN5328506</t>
  </si>
  <si>
    <t>VN5328504</t>
  </si>
  <si>
    <t>VN5328502</t>
  </si>
  <si>
    <t>VN5328503</t>
  </si>
  <si>
    <t>VN5328507</t>
  </si>
  <si>
    <t>VN5328511</t>
  </si>
  <si>
    <t>VN5328512</t>
  </si>
  <si>
    <t>VN5328510</t>
  </si>
  <si>
    <t>VN5328508</t>
  </si>
  <si>
    <t>VN5328509</t>
  </si>
  <si>
    <t>VN5328435</t>
  </si>
  <si>
    <t>VN5328436</t>
  </si>
  <si>
    <t>VN5328434</t>
  </si>
  <si>
    <t>VN5328432</t>
  </si>
  <si>
    <t>VN5328433</t>
  </si>
  <si>
    <t>VN5328437</t>
  </si>
  <si>
    <t>VN5328441</t>
  </si>
  <si>
    <t>VN5328501</t>
  </si>
  <si>
    <t>VN5328440</t>
  </si>
  <si>
    <t>VN5328438</t>
  </si>
  <si>
    <t>VN5328439</t>
  </si>
  <si>
    <t>VN5328527</t>
  </si>
  <si>
    <t>VN5328528</t>
  </si>
  <si>
    <t>VN5328526</t>
  </si>
  <si>
    <t>VN5328524</t>
  </si>
  <si>
    <t>VN5328525</t>
  </si>
  <si>
    <t>VN5328529</t>
  </si>
  <si>
    <t>VN5328533</t>
  </si>
  <si>
    <t>VN5328534</t>
  </si>
  <si>
    <t>VN5328532</t>
  </si>
  <si>
    <t>VN5328530</t>
  </si>
  <si>
    <t>VN5328531</t>
  </si>
  <si>
    <t>VN5328516</t>
  </si>
  <si>
    <t>VN5328517</t>
  </si>
  <si>
    <t>VN5328515</t>
  </si>
  <si>
    <t>VN5328513</t>
  </si>
  <si>
    <t>VN5328514</t>
  </si>
  <si>
    <t>VN5328518</t>
  </si>
  <si>
    <t>VN5328522</t>
  </si>
  <si>
    <t>VN5328523</t>
  </si>
  <si>
    <t>VN5328521</t>
  </si>
  <si>
    <t>VN5328519</t>
  </si>
  <si>
    <t>VN5328520</t>
  </si>
  <si>
    <t>VN5328431</t>
  </si>
  <si>
    <t>VN5328401</t>
  </si>
  <si>
    <t>VN5328402</t>
  </si>
  <si>
    <t>VN3305201</t>
  </si>
  <si>
    <t>VN3305203</t>
  </si>
  <si>
    <t>VN3305202</t>
  </si>
  <si>
    <t>VN5328403</t>
  </si>
  <si>
    <t>VN5328407</t>
  </si>
  <si>
    <t>VN5328408</t>
  </si>
  <si>
    <t>VN5328406</t>
  </si>
  <si>
    <t>VN5328404</t>
  </si>
  <si>
    <t>VN5328405</t>
  </si>
  <si>
    <t>VN3305211</t>
  </si>
  <si>
    <t>VN3305210</t>
  </si>
  <si>
    <t>VN3305212</t>
  </si>
  <si>
    <t>VN3305214</t>
  </si>
  <si>
    <t>VN3305213</t>
  </si>
  <si>
    <t>VN3305209</t>
  </si>
  <si>
    <t>VN3305205</t>
  </si>
  <si>
    <t>VN3305204</t>
  </si>
  <si>
    <t>VN3305206</t>
  </si>
  <si>
    <t>VN3305208</t>
  </si>
  <si>
    <t>VN3305207</t>
  </si>
  <si>
    <t>VN5328423</t>
  </si>
  <si>
    <t>VN5328424</t>
  </si>
  <si>
    <t>VN5328422</t>
  </si>
  <si>
    <t>VN5328420</t>
  </si>
  <si>
    <t>VN5328421</t>
  </si>
  <si>
    <t>VN5328425</t>
  </si>
  <si>
    <t>VN5328429</t>
  </si>
  <si>
    <t>VN5328430</t>
  </si>
  <si>
    <t>VN5328428</t>
  </si>
  <si>
    <t>VN5328426</t>
  </si>
  <si>
    <t>VN5328427</t>
  </si>
  <si>
    <t>VN5328412</t>
  </si>
  <si>
    <t>VN5328413</t>
  </si>
  <si>
    <t>VN5328411</t>
  </si>
  <si>
    <t>VN5328409</t>
  </si>
  <si>
    <t>VN5328410</t>
  </si>
  <si>
    <t>VN5328414</t>
  </si>
  <si>
    <t>VN5328418</t>
  </si>
  <si>
    <t>VN5328419</t>
  </si>
  <si>
    <t>VN5328417</t>
  </si>
  <si>
    <t>VN5328415</t>
  </si>
  <si>
    <t>VN5328416</t>
  </si>
  <si>
    <t>VN4352227</t>
  </si>
  <si>
    <t>VN2328527</t>
  </si>
  <si>
    <t>VN2328528</t>
  </si>
  <si>
    <t>VN2328526</t>
  </si>
  <si>
    <t>VN2328524</t>
  </si>
  <si>
    <t>VN2328525</t>
  </si>
  <si>
    <t>VN2328532</t>
  </si>
  <si>
    <t>VN2328533</t>
  </si>
  <si>
    <t>VN2328531</t>
  </si>
  <si>
    <t>VN2328529</t>
  </si>
  <si>
    <t>VN2328530</t>
  </si>
  <si>
    <t>VN2328523</t>
  </si>
  <si>
    <t>VN2328516</t>
  </si>
  <si>
    <t>VN2328517</t>
  </si>
  <si>
    <t>VN2328515</t>
  </si>
  <si>
    <t>VN2328513</t>
  </si>
  <si>
    <t>VN2328514</t>
  </si>
  <si>
    <t>VN2328521</t>
  </si>
  <si>
    <t>VN2328522</t>
  </si>
  <si>
    <t>VN2328520</t>
  </si>
  <si>
    <t>VN2328518</t>
  </si>
  <si>
    <t>VN2328519</t>
  </si>
  <si>
    <t>VN4333504</t>
  </si>
  <si>
    <t>VN4333505</t>
  </si>
  <si>
    <t>VN4333503</t>
  </si>
  <si>
    <t>VN4333501</t>
  </si>
  <si>
    <t>VN4333502</t>
  </si>
  <si>
    <t>VN4333509</t>
  </si>
  <si>
    <t>VN4333510</t>
  </si>
  <si>
    <t>VN4333508</t>
  </si>
  <si>
    <t>VN4333506</t>
  </si>
  <si>
    <t>VN4333507</t>
  </si>
  <si>
    <t>VN2328544</t>
  </si>
  <si>
    <t>VN2328537</t>
  </si>
  <si>
    <t>VN2328538</t>
  </si>
  <si>
    <t>VN2328536</t>
  </si>
  <si>
    <t>VN2328534</t>
  </si>
  <si>
    <t>VN2328535</t>
  </si>
  <si>
    <t>VN2328542</t>
  </si>
  <si>
    <t>VN2328543</t>
  </si>
  <si>
    <t>VN2328541</t>
  </si>
  <si>
    <t>VN2328539</t>
  </si>
  <si>
    <t>VN2328540</t>
  </si>
  <si>
    <t>VN2328512</t>
  </si>
  <si>
    <t>VN2328428</t>
  </si>
  <si>
    <t>VN2328429</t>
  </si>
  <si>
    <t>VN2328427</t>
  </si>
  <si>
    <t>VN2328425</t>
  </si>
  <si>
    <t>VN2328426</t>
  </si>
  <si>
    <t>VN2328433</t>
  </si>
  <si>
    <t>VN2328434</t>
  </si>
  <si>
    <t>VN2328432</t>
  </si>
  <si>
    <t>VN2328430</t>
  </si>
  <si>
    <t>VN2328431</t>
  </si>
  <si>
    <t>VN2328424</t>
  </si>
  <si>
    <t>VN2328417</t>
  </si>
  <si>
    <t>VN2328418</t>
  </si>
  <si>
    <t>VN2328416</t>
  </si>
  <si>
    <t>VN2328414</t>
  </si>
  <si>
    <t>VN2328415</t>
  </si>
  <si>
    <t>VN2328422</t>
  </si>
  <si>
    <t>VN2328423</t>
  </si>
  <si>
    <t>VN2328421</t>
  </si>
  <si>
    <t>VN2328419</t>
  </si>
  <si>
    <t>VN2328420</t>
  </si>
  <si>
    <t>VN2328505</t>
  </si>
  <si>
    <t>VN2328506</t>
  </si>
  <si>
    <t>VN2328504</t>
  </si>
  <si>
    <t>VN2328502</t>
  </si>
  <si>
    <t>VN2328503</t>
  </si>
  <si>
    <t>VN2328510</t>
  </si>
  <si>
    <t>VN2328511</t>
  </si>
  <si>
    <t>VN2328509</t>
  </si>
  <si>
    <t>VN2328507</t>
  </si>
  <si>
    <t>VN2328508</t>
  </si>
  <si>
    <t>VN2328501</t>
  </si>
  <si>
    <t>VN2328438</t>
  </si>
  <si>
    <t>VN2328439</t>
  </si>
  <si>
    <t>VN2328437</t>
  </si>
  <si>
    <t>VN2328435</t>
  </si>
  <si>
    <t>VN2328436</t>
  </si>
  <si>
    <t>VN2328443</t>
  </si>
  <si>
    <t>VN2328444</t>
  </si>
  <si>
    <t>VN2328442</t>
  </si>
  <si>
    <t>VN2328440</t>
  </si>
  <si>
    <t>VN2328441</t>
  </si>
  <si>
    <t>VN4342128</t>
  </si>
  <si>
    <t>VN4342129</t>
  </si>
  <si>
    <t>VN4342127</t>
  </si>
  <si>
    <t>VN4342125</t>
  </si>
  <si>
    <t>VN4342126</t>
  </si>
  <si>
    <t>VN4342133</t>
  </si>
  <si>
    <t>VN4342134</t>
  </si>
  <si>
    <t>VN4342132</t>
  </si>
  <si>
    <t>VN4342130</t>
  </si>
  <si>
    <t>VN4342131</t>
  </si>
  <si>
    <t>VN4342124</t>
  </si>
  <si>
    <t>VN4342117</t>
  </si>
  <si>
    <t>VN4342118</t>
  </si>
  <si>
    <t>VN4342116</t>
  </si>
  <si>
    <t>VN4342114</t>
  </si>
  <si>
    <t>VN4342115</t>
  </si>
  <si>
    <t>VN4342122</t>
  </si>
  <si>
    <t>VN4342123</t>
  </si>
  <si>
    <t>VN4342121</t>
  </si>
  <si>
    <t>VN4342119</t>
  </si>
  <si>
    <t>VN4342120</t>
  </si>
  <si>
    <t>VN2339105</t>
  </si>
  <si>
    <t>VN2339106</t>
  </si>
  <si>
    <t>VN2339104</t>
  </si>
  <si>
    <t>VN2339102</t>
  </si>
  <si>
    <t>VN2339103</t>
  </si>
  <si>
    <t>VN2339110</t>
  </si>
  <si>
    <t>VN2339111</t>
  </si>
  <si>
    <t>VN2339109</t>
  </si>
  <si>
    <t>VN2339107</t>
  </si>
  <si>
    <t>VN2339108</t>
  </si>
  <si>
    <t>VN2339101</t>
  </si>
  <si>
    <t>VN4342138</t>
  </si>
  <si>
    <t>VN4342139</t>
  </si>
  <si>
    <t>VN4342137</t>
  </si>
  <si>
    <t>VN4342135</t>
  </si>
  <si>
    <t>VN4342136</t>
  </si>
  <si>
    <t>VN4342143</t>
  </si>
  <si>
    <t>VN2317501</t>
  </si>
  <si>
    <t>VN4342142</t>
  </si>
  <si>
    <t>VN4342140</t>
  </si>
  <si>
    <t>VN4342141</t>
  </si>
  <si>
    <t>VN4342113</t>
  </si>
  <si>
    <t>VN4333525</t>
  </si>
  <si>
    <t>VN4333526</t>
  </si>
  <si>
    <t>VN4333524</t>
  </si>
  <si>
    <t>VN4333522</t>
  </si>
  <si>
    <t>VN4333523</t>
  </si>
  <si>
    <t>VN4333530</t>
  </si>
  <si>
    <t>VN4333531</t>
  </si>
  <si>
    <t>VN4333529</t>
  </si>
  <si>
    <t>VN4333527</t>
  </si>
  <si>
    <t>VN4333528</t>
  </si>
  <si>
    <t>VN4333521</t>
  </si>
  <si>
    <t>VN4333514</t>
  </si>
  <si>
    <t>VN4333515</t>
  </si>
  <si>
    <t>VN4333513</t>
  </si>
  <si>
    <t>VN4333511</t>
  </si>
  <si>
    <t>VN4333512</t>
  </si>
  <si>
    <t>VN4333519</t>
  </si>
  <si>
    <t>VN4333520</t>
  </si>
  <si>
    <t>VN4333518</t>
  </si>
  <si>
    <t>VN4333516</t>
  </si>
  <si>
    <t>VN4333517</t>
  </si>
  <si>
    <t>VN4342106</t>
  </si>
  <si>
    <t>VN4342107</t>
  </si>
  <si>
    <t>VN4342105</t>
  </si>
  <si>
    <t>VN4342103</t>
  </si>
  <si>
    <t>VN4342104</t>
  </si>
  <si>
    <t>VN4342111</t>
  </si>
  <si>
    <t>VN4342112</t>
  </si>
  <si>
    <t>VN4342110</t>
  </si>
  <si>
    <t>VN4342108</t>
  </si>
  <si>
    <t>VN4342109</t>
  </si>
  <si>
    <t>VN4342102</t>
  </si>
  <si>
    <t>VN4333535</t>
  </si>
  <si>
    <t>VN4333536</t>
  </si>
  <si>
    <t>VN4333534</t>
  </si>
  <si>
    <t>VN4333532</t>
  </si>
  <si>
    <t>VN4333533</t>
  </si>
  <si>
    <t>VN4333540</t>
  </si>
  <si>
    <t>VN4342101</t>
  </si>
  <si>
    <t>VN4333539</t>
  </si>
  <si>
    <t>VN4333537</t>
  </si>
  <si>
    <t>VN4333538</t>
  </si>
  <si>
    <t>VN2328413</t>
  </si>
  <si>
    <t>VN4323219</t>
  </si>
  <si>
    <t>VN4323220</t>
  </si>
  <si>
    <t>VN4323218</t>
  </si>
  <si>
    <t>VN4323216</t>
  </si>
  <si>
    <t>VN4323217</t>
  </si>
  <si>
    <t>VN4323224</t>
  </si>
  <si>
    <t>VN4323225</t>
  </si>
  <si>
    <t>VN4323223</t>
  </si>
  <si>
    <t>VN4323221</t>
  </si>
  <si>
    <t>VN4323222</t>
  </si>
  <si>
    <t>VN4323215</t>
  </si>
  <si>
    <t>VN4323208</t>
  </si>
  <si>
    <t>VN4323209</t>
  </si>
  <si>
    <t>VN4323207</t>
  </si>
  <si>
    <t>VN4323205</t>
  </si>
  <si>
    <t>VN4323206</t>
  </si>
  <si>
    <t>VN4323213</t>
  </si>
  <si>
    <t>VN4323214</t>
  </si>
  <si>
    <t>VN4323212</t>
  </si>
  <si>
    <t>VN4323210</t>
  </si>
  <si>
    <t>VN4323211</t>
  </si>
  <si>
    <t>VN4323240</t>
  </si>
  <si>
    <t>VN4323501</t>
  </si>
  <si>
    <t>VN4323239</t>
  </si>
  <si>
    <t>VN4323237</t>
  </si>
  <si>
    <t>VN4323238</t>
  </si>
  <si>
    <t>VN4323505</t>
  </si>
  <si>
    <t>VN4323506</t>
  </si>
  <si>
    <t>VN4323504</t>
  </si>
  <si>
    <t>VN4323502</t>
  </si>
  <si>
    <t>VN4323503</t>
  </si>
  <si>
    <t>VN4323236</t>
  </si>
  <si>
    <t>VN4323229</t>
  </si>
  <si>
    <t>VN4323230</t>
  </si>
  <si>
    <t>VN4323228</t>
  </si>
  <si>
    <t>VN4323226</t>
  </si>
  <si>
    <t>VN4323227</t>
  </si>
  <si>
    <t>VN4323234</t>
  </si>
  <si>
    <t>VN4323235</t>
  </si>
  <si>
    <t>VN4323233</t>
  </si>
  <si>
    <t>VN4323231</t>
  </si>
  <si>
    <t>VN4323232</t>
  </si>
  <si>
    <t>VN4323204</t>
  </si>
  <si>
    <t>VN2317516</t>
  </si>
  <si>
    <t>VN2317517</t>
  </si>
  <si>
    <t>VN2317515</t>
  </si>
  <si>
    <t>VN2317513</t>
  </si>
  <si>
    <t>VN2317514</t>
  </si>
  <si>
    <t>VN2317521</t>
  </si>
  <si>
    <t>VN2317522</t>
  </si>
  <si>
    <t>VN2317520</t>
  </si>
  <si>
    <t>VN2317518</t>
  </si>
  <si>
    <t>VN2317519</t>
  </si>
  <si>
    <t>VN2317512</t>
  </si>
  <si>
    <t>VN2317505</t>
  </si>
  <si>
    <t>VN2317506</t>
  </si>
  <si>
    <t>VN2317504</t>
  </si>
  <si>
    <t>VN2317502</t>
  </si>
  <si>
    <t>VN2317503</t>
  </si>
  <si>
    <t>VN2317510</t>
  </si>
  <si>
    <t>VN2317511</t>
  </si>
  <si>
    <t>VN2317509</t>
  </si>
  <si>
    <t>VN2317507</t>
  </si>
  <si>
    <t>VN2317508</t>
  </si>
  <si>
    <t>VN2317537</t>
  </si>
  <si>
    <t>VN2317538</t>
  </si>
  <si>
    <t>VN2317536</t>
  </si>
  <si>
    <t>VN2317534</t>
  </si>
  <si>
    <t>VN2317535</t>
  </si>
  <si>
    <t>VN4323202</t>
  </si>
  <si>
    <t>VN4323203</t>
  </si>
  <si>
    <t>VN4323201</t>
  </si>
  <si>
    <t>VN2317539</t>
  </si>
  <si>
    <t>VN2317540</t>
  </si>
  <si>
    <t>VN2317533</t>
  </si>
  <si>
    <t>VN2317526</t>
  </si>
  <si>
    <t>VN2317527</t>
  </si>
  <si>
    <t>VN2317525</t>
  </si>
  <si>
    <t>VN2317523</t>
  </si>
  <si>
    <t>VN2317524</t>
  </si>
  <si>
    <t>VN2317531</t>
  </si>
  <si>
    <t>VN2317532</t>
  </si>
  <si>
    <t>VN2317530</t>
  </si>
  <si>
    <t>VN2317528</t>
  </si>
  <si>
    <t>VN2317529</t>
  </si>
  <si>
    <t>VN4333126</t>
  </si>
  <si>
    <t>VN4333127</t>
  </si>
  <si>
    <t>VN4333125</t>
  </si>
  <si>
    <t>VN4333123</t>
  </si>
  <si>
    <t>VN4333124</t>
  </si>
  <si>
    <t>VN4333131</t>
  </si>
  <si>
    <t>VN4333132</t>
  </si>
  <si>
    <t>VN4333130</t>
  </si>
  <si>
    <t>VN4333128</t>
  </si>
  <si>
    <t>VN4333129</t>
  </si>
  <si>
    <t>VN4333122</t>
  </si>
  <si>
    <t>VN4333115</t>
  </si>
  <si>
    <t>VN4333116</t>
  </si>
  <si>
    <t>VN4333114</t>
  </si>
  <si>
    <t>VN4333112</t>
  </si>
  <si>
    <t>VN4333113</t>
  </si>
  <si>
    <t>VN4333120</t>
  </si>
  <si>
    <t>VN4333121</t>
  </si>
  <si>
    <t>VN4333119</t>
  </si>
  <si>
    <t>VN4333117</t>
  </si>
  <si>
    <t>VN4333118</t>
  </si>
  <si>
    <t>VN2328406</t>
  </si>
  <si>
    <t>VN2328407</t>
  </si>
  <si>
    <t>VN2328405</t>
  </si>
  <si>
    <t>VN2328403</t>
  </si>
  <si>
    <t>VN2328404</t>
  </si>
  <si>
    <t>VN2328411</t>
  </si>
  <si>
    <t>VN2328412</t>
  </si>
  <si>
    <t>VN2328410</t>
  </si>
  <si>
    <t>VN2328408</t>
  </si>
  <si>
    <t>VN2328409</t>
  </si>
  <si>
    <t>VN2328402</t>
  </si>
  <si>
    <t>VN4333136</t>
  </si>
  <si>
    <t>VN4333137</t>
  </si>
  <si>
    <t>VN4333135</t>
  </si>
  <si>
    <t>VN4333133</t>
  </si>
  <si>
    <t>VN4333134</t>
  </si>
  <si>
    <t>VN4333141</t>
  </si>
  <si>
    <t>VN2328401</t>
  </si>
  <si>
    <t>VN4333140</t>
  </si>
  <si>
    <t>VN4333138</t>
  </si>
  <si>
    <t>VN4333139</t>
  </si>
  <si>
    <t>VN4333111</t>
  </si>
  <si>
    <t>VN4323521</t>
  </si>
  <si>
    <t>VN4323522</t>
  </si>
  <si>
    <t>VN4323520</t>
  </si>
  <si>
    <t>VN4323518</t>
  </si>
  <si>
    <t>VN4323519</t>
  </si>
  <si>
    <t>VN4323526</t>
  </si>
  <si>
    <t>VN4323527</t>
  </si>
  <si>
    <t>VN4323525</t>
  </si>
  <si>
    <t>VN4323523</t>
  </si>
  <si>
    <t>VN4323524</t>
  </si>
  <si>
    <t>VN4323517</t>
  </si>
  <si>
    <t>VN4323510</t>
  </si>
  <si>
    <t>VN4323511</t>
  </si>
  <si>
    <t>VN4323509</t>
  </si>
  <si>
    <t>VN4323507</t>
  </si>
  <si>
    <t>VN4323508</t>
  </si>
  <si>
    <t>VN4323515</t>
  </si>
  <si>
    <t>VN4323516</t>
  </si>
  <si>
    <t>VN4323514</t>
  </si>
  <si>
    <t>VN4323512</t>
  </si>
  <si>
    <t>VN4323513</t>
  </si>
  <si>
    <t>VN4333104</t>
  </si>
  <si>
    <t>VN4333105</t>
  </si>
  <si>
    <t>VN4333103</t>
  </si>
  <si>
    <t>VN4333101</t>
  </si>
  <si>
    <t>VN4333102</t>
  </si>
  <si>
    <t>VN4333109</t>
  </si>
  <si>
    <t>VN4333110</t>
  </si>
  <si>
    <t>VN4333108</t>
  </si>
  <si>
    <t>VN4333106</t>
  </si>
  <si>
    <t>VN4333107</t>
  </si>
  <si>
    <t>VN4323538</t>
  </si>
  <si>
    <t>VN4323531</t>
  </si>
  <si>
    <t>VN4323532</t>
  </si>
  <si>
    <t>VN4323530</t>
  </si>
  <si>
    <t>VN4323528</t>
  </si>
  <si>
    <t>VN4323529</t>
  </si>
  <si>
    <t>VN4323536</t>
  </si>
  <si>
    <t>VN4323537</t>
  </si>
  <si>
    <t>VN4323535</t>
  </si>
  <si>
    <t>VN4323533</t>
  </si>
  <si>
    <t>VN4323534</t>
  </si>
  <si>
    <t>VN2339112</t>
  </si>
  <si>
    <t>VN2339336</t>
  </si>
  <si>
    <t>VN2339335</t>
  </si>
  <si>
    <t>VN2339334</t>
  </si>
  <si>
    <t>VN2339337</t>
  </si>
  <si>
    <t>VN2339340</t>
  </si>
  <si>
    <t>VN2339339</t>
  </si>
  <si>
    <t>VN2339338</t>
  </si>
  <si>
    <t>VN2339333</t>
  </si>
  <si>
    <t>VN2339328</t>
  </si>
  <si>
    <t>VN2339327</t>
  </si>
  <si>
    <t>VN2339326</t>
  </si>
  <si>
    <t>VN2339329</t>
  </si>
  <si>
    <t>VN2339332</t>
  </si>
  <si>
    <t>VN2339331</t>
  </si>
  <si>
    <t>VN2339330</t>
  </si>
  <si>
    <t>VN2339410</t>
  </si>
  <si>
    <t>VN2339409</t>
  </si>
  <si>
    <t>VN2339408</t>
  </si>
  <si>
    <t>VN2339411</t>
  </si>
  <si>
    <t>VN2339414</t>
  </si>
  <si>
    <t>VN2339413</t>
  </si>
  <si>
    <t>VN2339412</t>
  </si>
  <si>
    <t>VN2339407</t>
  </si>
  <si>
    <t>VN2339402</t>
  </si>
  <si>
    <t>VN2339401</t>
  </si>
  <si>
    <t>VN2339341</t>
  </si>
  <si>
    <t>VN2339403</t>
  </si>
  <si>
    <t>VN2339406</t>
  </si>
  <si>
    <t>VN2339405</t>
  </si>
  <si>
    <t>VN2339404</t>
  </si>
  <si>
    <t>VN2339306</t>
  </si>
  <si>
    <t>VN2339305</t>
  </si>
  <si>
    <t>VN2339304</t>
  </si>
  <si>
    <t>VN2339307</t>
  </si>
  <si>
    <t>VN2339310</t>
  </si>
  <si>
    <t>VN2339309</t>
  </si>
  <si>
    <t>VN2339308</t>
  </si>
  <si>
    <t>VN2339303</t>
  </si>
  <si>
    <t>VN2339140</t>
  </si>
  <si>
    <t>VN2339139</t>
  </si>
  <si>
    <t>VN2339138</t>
  </si>
  <si>
    <t>VN2339141</t>
  </si>
  <si>
    <t>VN2339302</t>
  </si>
  <si>
    <t>VN2339301</t>
  </si>
  <si>
    <t>VN2339142</t>
  </si>
  <si>
    <t>VN2339321</t>
  </si>
  <si>
    <t>VN2339320</t>
  </si>
  <si>
    <t>VN2339319</t>
  </si>
  <si>
    <t>VN2339322</t>
  </si>
  <si>
    <t>VN2339325</t>
  </si>
  <si>
    <t>VN2339324</t>
  </si>
  <si>
    <t>VN2339323</t>
  </si>
  <si>
    <t>VN2339318</t>
  </si>
  <si>
    <t>VN2339313</t>
  </si>
  <si>
    <t>VN2339312</t>
  </si>
  <si>
    <t>VN2339311</t>
  </si>
  <si>
    <t>VN2339314</t>
  </si>
  <si>
    <t>VN2339317</t>
  </si>
  <si>
    <t>VN2339316</t>
  </si>
  <si>
    <t>VN2339315</t>
  </si>
  <si>
    <t>VN2339415</t>
  </si>
  <si>
    <t>VN4352207</t>
  </si>
  <si>
    <t>VN4352206</t>
  </si>
  <si>
    <t>VN4352205</t>
  </si>
  <si>
    <t>VN4352208</t>
  </si>
  <si>
    <t>VN4352211</t>
  </si>
  <si>
    <t>VN4352210</t>
  </si>
  <si>
    <t>VN4352209</t>
  </si>
  <si>
    <t>VN4352204</t>
  </si>
  <si>
    <t>VN3315230</t>
  </si>
  <si>
    <t>VN3315231</t>
  </si>
  <si>
    <t>VN3315232</t>
  </si>
  <si>
    <t>VN3315229</t>
  </si>
  <si>
    <t>VN4352203</t>
  </si>
  <si>
    <t>VN4352202</t>
  </si>
  <si>
    <t>VN4352201</t>
  </si>
  <si>
    <t>VN4352222</t>
  </si>
  <si>
    <t>VN4352221</t>
  </si>
  <si>
    <t>VN4352220</t>
  </si>
  <si>
    <t>VN4352223</t>
  </si>
  <si>
    <t>VN4352226</t>
  </si>
  <si>
    <t>VN4352225</t>
  </si>
  <si>
    <t>VN4352224</t>
  </si>
  <si>
    <t>VN4352219</t>
  </si>
  <si>
    <t>VN4352214</t>
  </si>
  <si>
    <t>VN4352213</t>
  </si>
  <si>
    <t>VN4352212</t>
  </si>
  <si>
    <t>VN4352215</t>
  </si>
  <si>
    <t>VN4352218</t>
  </si>
  <si>
    <t>VN4352217</t>
  </si>
  <si>
    <t>VN4352216</t>
  </si>
  <si>
    <t>VN2339426</t>
  </si>
  <si>
    <t>VN2339425</t>
  </si>
  <si>
    <t>VN2339424</t>
  </si>
  <si>
    <t>VN2339427</t>
  </si>
  <si>
    <t>VN2339430</t>
  </si>
  <si>
    <t>VN2339429</t>
  </si>
  <si>
    <t>VN2339428</t>
  </si>
  <si>
    <t>VN2339423</t>
  </si>
  <si>
    <t>VN2339418</t>
  </si>
  <si>
    <t>VN2339417</t>
  </si>
  <si>
    <t>VN2339416</t>
  </si>
  <si>
    <t>VN2339419</t>
  </si>
  <si>
    <t>VN2339422</t>
  </si>
  <si>
    <t>VN2339421</t>
  </si>
  <si>
    <t>VN2339420</t>
  </si>
  <si>
    <t>VN2339441</t>
  </si>
  <si>
    <t>VN2339440</t>
  </si>
  <si>
    <t>VN2339439</t>
  </si>
  <si>
    <t>VN2339442</t>
  </si>
  <si>
    <t>VN3315233</t>
  </si>
  <si>
    <t>VN3315234</t>
  </si>
  <si>
    <t>VN3315235</t>
  </si>
  <si>
    <t>VN2339438</t>
  </si>
  <si>
    <t>VN2339433</t>
  </si>
  <si>
    <t>VN2339432</t>
  </si>
  <si>
    <t>VN2339431</t>
  </si>
  <si>
    <t>VN2339434</t>
  </si>
  <si>
    <t>VN2339437</t>
  </si>
  <si>
    <t>VN2339436</t>
  </si>
  <si>
    <t>VN2339435</t>
  </si>
  <si>
    <t>VN2339137</t>
  </si>
  <si>
    <t>VN2339127</t>
  </si>
  <si>
    <t>VN2339126</t>
  </si>
  <si>
    <t>VN2339125</t>
  </si>
  <si>
    <t>VN2339128</t>
  </si>
  <si>
    <t>VN2339131</t>
  </si>
  <si>
    <t>VN2339130</t>
  </si>
  <si>
    <t>VN2339129</t>
  </si>
  <si>
    <t>VN2339124</t>
  </si>
  <si>
    <t>VN2339119</t>
  </si>
  <si>
    <t>VN2339118</t>
  </si>
  <si>
    <t>VN2339117</t>
  </si>
  <si>
    <t>VN2339120</t>
  </si>
  <si>
    <t>VN2339123</t>
  </si>
  <si>
    <t>VN2339122</t>
  </si>
  <si>
    <t>VN2339121</t>
  </si>
  <si>
    <t>VN2339135</t>
  </si>
  <si>
    <t>VN2339116</t>
  </si>
  <si>
    <t>VN2339132</t>
  </si>
  <si>
    <t>VN2339136</t>
  </si>
  <si>
    <t>VN2339134</t>
  </si>
  <si>
    <t>VN2339133</t>
  </si>
  <si>
    <t>VN2339115</t>
  </si>
  <si>
    <t>VN2339114</t>
  </si>
  <si>
    <t>VN2339113</t>
  </si>
  <si>
    <t>VN4352527</t>
  </si>
  <si>
    <t>VN4352526</t>
  </si>
  <si>
    <t>VN4352528</t>
  </si>
  <si>
    <t>VN4352530</t>
  </si>
  <si>
    <t>VN4352529</t>
  </si>
  <si>
    <t>VN4352522</t>
  </si>
  <si>
    <t>VN4352521</t>
  </si>
  <si>
    <t>VN4352523</t>
  </si>
  <si>
    <t>VN4352525</t>
  </si>
  <si>
    <t>VN4352524</t>
  </si>
  <si>
    <t>VN4352531</t>
  </si>
  <si>
    <t>VN4352538</t>
  </si>
  <si>
    <t>VN4352537</t>
  </si>
  <si>
    <t>VN4352539</t>
  </si>
  <si>
    <t>VN4352541</t>
  </si>
  <si>
    <t>VN4352540</t>
  </si>
  <si>
    <t>VN4352533</t>
  </si>
  <si>
    <t>VN4352532</t>
  </si>
  <si>
    <t>VN4352534</t>
  </si>
  <si>
    <t>VN4352536</t>
  </si>
  <si>
    <t>VN4352535</t>
  </si>
  <si>
    <t>VN4352520</t>
  </si>
  <si>
    <t>VN4342233</t>
  </si>
  <si>
    <t>VN4342232</t>
  </si>
  <si>
    <t>VN4352506</t>
  </si>
  <si>
    <t>VN4352508</t>
  </si>
  <si>
    <t>VN4352507</t>
  </si>
  <si>
    <t>VN4342228</t>
  </si>
  <si>
    <t>VN3315410</t>
  </si>
  <si>
    <t>VN4342229</t>
  </si>
  <si>
    <t>VN4342231</t>
  </si>
  <si>
    <t>VN4342230</t>
  </si>
  <si>
    <t>VN4352509</t>
  </si>
  <si>
    <t>VN4352516</t>
  </si>
  <si>
    <t>VN4352515</t>
  </si>
  <si>
    <t>VN4352517</t>
  </si>
  <si>
    <t>VN4352519</t>
  </si>
  <si>
    <t>VN4352518</t>
  </si>
  <si>
    <t>VN4352511</t>
  </si>
  <si>
    <t>VN4352510</t>
  </si>
  <si>
    <t>VN4352512</t>
  </si>
  <si>
    <t>VN4352514</t>
  </si>
  <si>
    <t>VN4352513</t>
  </si>
  <si>
    <t>VN4342405</t>
  </si>
  <si>
    <t>VN3315434</t>
  </si>
  <si>
    <t>VN4342404</t>
  </si>
  <si>
    <t>VN4342402</t>
  </si>
  <si>
    <t>VN4342403</t>
  </si>
  <si>
    <t>VN3315433</t>
  </si>
  <si>
    <t>VN3315429</t>
  </si>
  <si>
    <t>VN3315428</t>
  </si>
  <si>
    <t>VN3315430</t>
  </si>
  <si>
    <t>VN3315432</t>
  </si>
  <si>
    <t>VN3315431</t>
  </si>
  <si>
    <t>VN4342238</t>
  </si>
  <si>
    <t>VN4342239</t>
  </si>
  <si>
    <t>VN4342237</t>
  </si>
  <si>
    <t>VN4342235</t>
  </si>
  <si>
    <t>VN4342236</t>
  </si>
  <si>
    <t>VN4342240</t>
  </si>
  <si>
    <t>VN4342244</t>
  </si>
  <si>
    <t>VN4342401</t>
  </si>
  <si>
    <t>VN4342243</t>
  </si>
  <si>
    <t>VN4342241</t>
  </si>
  <si>
    <t>VN4342242</t>
  </si>
  <si>
    <t>VN3315413</t>
  </si>
  <si>
    <t>VN3315412</t>
  </si>
  <si>
    <t>VN3315414</t>
  </si>
  <si>
    <t>VN3315416</t>
  </si>
  <si>
    <t>VN3315415</t>
  </si>
  <si>
    <t>VN3315411</t>
  </si>
  <si>
    <t>VN4352543</t>
  </si>
  <si>
    <t>VN4352542</t>
  </si>
  <si>
    <t>VN3315408</t>
  </si>
  <si>
    <t>VN4342234</t>
  </si>
  <si>
    <t>VN3315409</t>
  </si>
  <si>
    <t>VN3315424</t>
  </si>
  <si>
    <t>VN3315423</t>
  </si>
  <si>
    <t>VN3315425</t>
  </si>
  <si>
    <t>VN3315427</t>
  </si>
  <si>
    <t>VN3315426</t>
  </si>
  <si>
    <t>VN3315422</t>
  </si>
  <si>
    <t>VN3315418</t>
  </si>
  <si>
    <t>VN3315417</t>
  </si>
  <si>
    <t>VN3315419</t>
  </si>
  <si>
    <t>VN3315421</t>
  </si>
  <si>
    <t>VN3315420</t>
  </si>
  <si>
    <t>VN4323102</t>
  </si>
  <si>
    <t>VN4323101</t>
  </si>
  <si>
    <t>VN4323103</t>
  </si>
  <si>
    <t>VN4323105</t>
  </si>
  <si>
    <t>VN4323104</t>
  </si>
  <si>
    <t>VN4342409</t>
  </si>
  <si>
    <t>VN4342530</t>
  </si>
  <si>
    <t>VN4342531</t>
  </si>
  <si>
    <t>VN4342412</t>
  </si>
  <si>
    <t>VN4342410</t>
  </si>
  <si>
    <t>VN4342411</t>
  </si>
  <si>
    <t>VN4323113</t>
  </si>
  <si>
    <t>VN4323112</t>
  </si>
  <si>
    <t>VN4323114</t>
  </si>
  <si>
    <t>VN4323116</t>
  </si>
  <si>
    <t>VN4323115</t>
  </si>
  <si>
    <t>VN4323111</t>
  </si>
  <si>
    <t>VN4323107</t>
  </si>
  <si>
    <t>VN4323106</t>
  </si>
  <si>
    <t>VN4323108</t>
  </si>
  <si>
    <t>VN4323110</t>
  </si>
  <si>
    <t>VN4323109</t>
  </si>
  <si>
    <t>VN4342532</t>
  </si>
  <si>
    <t>VN4342421</t>
  </si>
  <si>
    <t>VN4342422</t>
  </si>
  <si>
    <t>VN4342420</t>
  </si>
  <si>
    <t>VN4342418</t>
  </si>
  <si>
    <t>VN4342419</t>
  </si>
  <si>
    <t>VN4342423</t>
  </si>
  <si>
    <t>VN4342427</t>
  </si>
  <si>
    <t>VN5307321</t>
  </si>
  <si>
    <t>VN4342426</t>
  </si>
  <si>
    <t>VN4342424</t>
  </si>
  <si>
    <t>VN4342425</t>
  </si>
  <si>
    <t>VN4342536</t>
  </si>
  <si>
    <t>VN4342537</t>
  </si>
  <si>
    <t>VN4342535</t>
  </si>
  <si>
    <t>VN4342533</t>
  </si>
  <si>
    <t>VN4342534</t>
  </si>
  <si>
    <t>VN4342538</t>
  </si>
  <si>
    <t>VN4342416</t>
  </si>
  <si>
    <t>VN4342417</t>
  </si>
  <si>
    <t>VN4342415</t>
  </si>
  <si>
    <t>VN4342413</t>
  </si>
  <si>
    <t>VN4342414</t>
  </si>
  <si>
    <t>VN4323117</t>
  </si>
  <si>
    <t>VN3315405</t>
  </si>
  <si>
    <t>VN3315404</t>
  </si>
  <si>
    <t>VN3315406</t>
  </si>
  <si>
    <t>VN4352501</t>
  </si>
  <si>
    <t>VN3315407</t>
  </si>
  <si>
    <t>VN3315403</t>
  </si>
  <si>
    <t>VN4342407</t>
  </si>
  <si>
    <t>VN4342408</t>
  </si>
  <si>
    <t>VN4342406</t>
  </si>
  <si>
    <t>VN3315402</t>
  </si>
  <si>
    <t>VN3315401</t>
  </si>
  <si>
    <t>VN5307326</t>
  </si>
  <si>
    <t>VN5307325</t>
  </si>
  <si>
    <t>VN5307327</t>
  </si>
  <si>
    <t>VN4342201</t>
  </si>
  <si>
    <t>VN5307322</t>
  </si>
  <si>
    <t>VN5307324</t>
  </si>
  <si>
    <t>VN4352503</t>
  </si>
  <si>
    <t>VN4352502</t>
  </si>
  <si>
    <t>VN4352504</t>
  </si>
  <si>
    <t>VN5307323</t>
  </si>
  <si>
    <t>VN4352505</t>
  </si>
  <si>
    <t>VN4323140</t>
  </si>
  <si>
    <t>VN4323125</t>
  </si>
  <si>
    <t>VN4323124</t>
  </si>
  <si>
    <t>VN4323126</t>
  </si>
  <si>
    <t>VN4323128</t>
  </si>
  <si>
    <t>VN4323127</t>
  </si>
  <si>
    <t>VN4323123</t>
  </si>
  <si>
    <t>VN4323119</t>
  </si>
  <si>
    <t>VN4323118</t>
  </si>
  <si>
    <t>VN4323120</t>
  </si>
  <si>
    <t>VN4323122</t>
  </si>
  <si>
    <t>VN4323121</t>
  </si>
  <si>
    <t>VN4323136</t>
  </si>
  <si>
    <t>VN4323135</t>
  </si>
  <si>
    <t>VN4323137</t>
  </si>
  <si>
    <t>VN4323139</t>
  </si>
  <si>
    <t>VN4323138</t>
  </si>
  <si>
    <t>VN4323134</t>
  </si>
  <si>
    <t>VN4323130</t>
  </si>
  <si>
    <t>VN4323129</t>
  </si>
  <si>
    <t>VN4323131</t>
  </si>
  <si>
    <t>VN4323133</t>
  </si>
  <si>
    <t>VN4323132</t>
  </si>
  <si>
    <t>VN5306407</t>
  </si>
  <si>
    <t>VN5306406</t>
  </si>
  <si>
    <t>VN5306408</t>
  </si>
  <si>
    <t>VN5306410</t>
  </si>
  <si>
    <t>VN5306409</t>
  </si>
  <si>
    <t>VN5306405</t>
  </si>
  <si>
    <t>VN5306401</t>
  </si>
  <si>
    <t>VN4342503</t>
  </si>
  <si>
    <t>VN5306402</t>
  </si>
  <si>
    <t>VN5306404</t>
  </si>
  <si>
    <t>VN5306403</t>
  </si>
  <si>
    <t>VN5306418</t>
  </si>
  <si>
    <t>VN5306417</t>
  </si>
  <si>
    <t>VN5306419</t>
  </si>
  <si>
    <t>VN5306421</t>
  </si>
  <si>
    <t>VN5306420</t>
  </si>
  <si>
    <t>VN5306416</t>
  </si>
  <si>
    <t>VN5306412</t>
  </si>
  <si>
    <t>VN5306411</t>
  </si>
  <si>
    <t>VN5306413</t>
  </si>
  <si>
    <t>VN5306415</t>
  </si>
  <si>
    <t>VN5306414</t>
  </si>
  <si>
    <t>VN4342504</t>
  </si>
  <si>
    <t>VN4342519</t>
  </si>
  <si>
    <t>VN4342520</t>
  </si>
  <si>
    <t>VN4342518</t>
  </si>
  <si>
    <t>VN4342516</t>
  </si>
  <si>
    <t>VN4342517</t>
  </si>
  <si>
    <t>VN4342521</t>
  </si>
  <si>
    <t>VN4342525</t>
  </si>
  <si>
    <t>VN4342526</t>
  </si>
  <si>
    <t>VN4342524</t>
  </si>
  <si>
    <t>VN4342522</t>
  </si>
  <si>
    <t>VN4342523</t>
  </si>
  <si>
    <t>VN4342508</t>
  </si>
  <si>
    <t>VN4342509</t>
  </si>
  <si>
    <t>VN4342507</t>
  </si>
  <si>
    <t>VN4342505</t>
  </si>
  <si>
    <t>VN4342506</t>
  </si>
  <si>
    <t>VN4342510</t>
  </si>
  <si>
    <t>VN4342514</t>
  </si>
  <si>
    <t>VN4342515</t>
  </si>
  <si>
    <t>VN4342513</t>
  </si>
  <si>
    <t>VN4342511</t>
  </si>
  <si>
    <t>VN4342512</t>
  </si>
  <si>
    <t>VN5306422</t>
  </si>
  <si>
    <t>VN5307330</t>
  </si>
  <si>
    <t>VN5307331</t>
  </si>
  <si>
    <t>VN5307329</t>
  </si>
  <si>
    <t>VN4342439</t>
  </si>
  <si>
    <t>VN5307328</t>
  </si>
  <si>
    <t>VN5307332</t>
  </si>
  <si>
    <t>VN5307336</t>
  </si>
  <si>
    <t>VN5307337</t>
  </si>
  <si>
    <t>VN5307335</t>
  </si>
  <si>
    <t>VN5307333</t>
  </si>
  <si>
    <t>VN5307334</t>
  </si>
  <si>
    <t>VN4342431</t>
  </si>
  <si>
    <t>VN4342432</t>
  </si>
  <si>
    <t>VN4342430</t>
  </si>
  <si>
    <t>VN4342428</t>
  </si>
  <si>
    <t>VN4342429</t>
  </si>
  <si>
    <t>VN4342433</t>
  </si>
  <si>
    <t>VN4342437</t>
  </si>
  <si>
    <t>VN4342438</t>
  </si>
  <si>
    <t>VN4342436</t>
  </si>
  <si>
    <t>VN4342434</t>
  </si>
  <si>
    <t>VN4342435</t>
  </si>
  <si>
    <t>VN5307338</t>
  </si>
  <si>
    <t>VN5306430</t>
  </si>
  <si>
    <t>VN5306429</t>
  </si>
  <si>
    <t>VN5306431</t>
  </si>
  <si>
    <t>VN5306433</t>
  </si>
  <si>
    <t>VN5306432</t>
  </si>
  <si>
    <t>VN5306428</t>
  </si>
  <si>
    <t>VN5306424</t>
  </si>
  <si>
    <t>VN5306423</t>
  </si>
  <si>
    <t>VN5306425</t>
  </si>
  <si>
    <t>VN5306427</t>
  </si>
  <si>
    <t>VN5306426</t>
  </si>
  <si>
    <t>VN4342502</t>
  </si>
  <si>
    <t>VN5306440</t>
  </si>
  <si>
    <t>VN4342501</t>
  </si>
  <si>
    <t>VN5307339</t>
  </si>
  <si>
    <t>VN5307340</t>
  </si>
  <si>
    <t>VN5306439</t>
  </si>
  <si>
    <t>VN5306435</t>
  </si>
  <si>
    <t>VN5306434</t>
  </si>
  <si>
    <t>VN5306436</t>
  </si>
  <si>
    <t>VN5306438</t>
  </si>
  <si>
    <t>VN5306437</t>
  </si>
  <si>
    <t>VN4333314</t>
  </si>
  <si>
    <t>VN4333313</t>
  </si>
  <si>
    <t>VN4333315</t>
  </si>
  <si>
    <t>VN4333317</t>
  </si>
  <si>
    <t>VN4333316</t>
  </si>
  <si>
    <t>VN4333312</t>
  </si>
  <si>
    <t>VN4333308</t>
  </si>
  <si>
    <t>VN4333307</t>
  </si>
  <si>
    <t>VN4333309</t>
  </si>
  <si>
    <t>VN4333311</t>
  </si>
  <si>
    <t>VN4333310</t>
  </si>
  <si>
    <t>VN4333325</t>
  </si>
  <si>
    <t>VN4333324</t>
  </si>
  <si>
    <t>VN4333326</t>
  </si>
  <si>
    <t>VN4333328</t>
  </si>
  <si>
    <t>VN4333327</t>
  </si>
  <si>
    <t>VN4333323</t>
  </si>
  <si>
    <t>VN4333319</t>
  </si>
  <si>
    <t>VN4333318</t>
  </si>
  <si>
    <t>VN4333320</t>
  </si>
  <si>
    <t>VN4333322</t>
  </si>
  <si>
    <t>VN4333321</t>
  </si>
  <si>
    <t>VN4333306</t>
  </si>
  <si>
    <t>VN4342220</t>
  </si>
  <si>
    <t>VN4342221</t>
  </si>
  <si>
    <t>VN4342219</t>
  </si>
  <si>
    <t>VN4342217</t>
  </si>
  <si>
    <t>VN4342218</t>
  </si>
  <si>
    <t>VN4342222</t>
  </si>
  <si>
    <t>VN4342226</t>
  </si>
  <si>
    <t>VN4342227</t>
  </si>
  <si>
    <t>VN4342225</t>
  </si>
  <si>
    <t>VN4342223</t>
  </si>
  <si>
    <t>VN4342224</t>
  </si>
  <si>
    <t>VN4333302</t>
  </si>
  <si>
    <t>VN4333301</t>
  </si>
  <si>
    <t>VN4333303</t>
  </si>
  <si>
    <t>VN4333305</t>
  </si>
  <si>
    <t>VN4333304</t>
  </si>
  <si>
    <t>VN4342211</t>
  </si>
  <si>
    <t>VN4342215</t>
  </si>
  <si>
    <t>VN4342216</t>
  </si>
  <si>
    <t>VN4342214</t>
  </si>
  <si>
    <t>VN4342212</t>
  </si>
  <si>
    <t>VN4342213</t>
  </si>
  <si>
    <t>VN4333329</t>
  </si>
  <si>
    <t>VN5307311</t>
  </si>
  <si>
    <t>VN5307312</t>
  </si>
  <si>
    <t>VN5307310</t>
  </si>
  <si>
    <t>VN5307308</t>
  </si>
  <si>
    <t>VN5307309</t>
  </si>
  <si>
    <t>VN5307313</t>
  </si>
  <si>
    <t>VN5307317</t>
  </si>
  <si>
    <t>VN5307318</t>
  </si>
  <si>
    <t>VN5307316</t>
  </si>
  <si>
    <t>VN5307314</t>
  </si>
  <si>
    <t>VN5307315</t>
  </si>
  <si>
    <t>VN3315435</t>
  </si>
  <si>
    <t>VN5307301</t>
  </si>
  <si>
    <t>VN4342529</t>
  </si>
  <si>
    <t>VN4342527</t>
  </si>
  <si>
    <t>VN4342528</t>
  </si>
  <si>
    <t>VN5307302</t>
  </si>
  <si>
    <t>VN5307306</t>
  </si>
  <si>
    <t>VN5307307</t>
  </si>
  <si>
    <t>VN5307305</t>
  </si>
  <si>
    <t>VN5307303</t>
  </si>
  <si>
    <t>VN5307304</t>
  </si>
  <si>
    <t>VN5307319</t>
  </si>
  <si>
    <t>VN4333337</t>
  </si>
  <si>
    <t>VN4333336</t>
  </si>
  <si>
    <t>VN4333338</t>
  </si>
  <si>
    <t>VN4333340</t>
  </si>
  <si>
    <t>VN4333339</t>
  </si>
  <si>
    <t>VN4333335</t>
  </si>
  <si>
    <t>VN4333331</t>
  </si>
  <si>
    <t>VN4333330</t>
  </si>
  <si>
    <t>VN4333332</t>
  </si>
  <si>
    <t>VN4333334</t>
  </si>
  <si>
    <t>VN4333333</t>
  </si>
  <si>
    <t>VN4342204</t>
  </si>
  <si>
    <t>VN4342205</t>
  </si>
  <si>
    <t>VN4342203</t>
  </si>
  <si>
    <t>VN5307320</t>
  </si>
  <si>
    <t>VN4342202</t>
  </si>
  <si>
    <t>VN4342206</t>
  </si>
  <si>
    <t>VN4342210</t>
  </si>
  <si>
    <t>VN4333341</t>
  </si>
  <si>
    <t>VN4342209</t>
  </si>
  <si>
    <t>VN4342207</t>
  </si>
  <si>
    <t>VN4342208</t>
  </si>
  <si>
    <t>VN1321303</t>
  </si>
  <si>
    <t>VN1321304</t>
  </si>
  <si>
    <t>VN1321301</t>
  </si>
  <si>
    <t>VN1321302</t>
  </si>
  <si>
    <t>VN1321305</t>
  </si>
  <si>
    <t>VN1321308</t>
  </si>
  <si>
    <t>VN1321309</t>
  </si>
  <si>
    <t>VN1321306</t>
  </si>
  <si>
    <t>VN1321307</t>
  </si>
  <si>
    <t>VN1321239</t>
  </si>
  <si>
    <t>VN2339535</t>
  </si>
  <si>
    <t>VN1321233</t>
  </si>
  <si>
    <t>VN2339537</t>
  </si>
  <si>
    <t>VN2339536</t>
  </si>
  <si>
    <t>VN1321234</t>
  </si>
  <si>
    <t>VN1321237</t>
  </si>
  <si>
    <t>VN1321238</t>
  </si>
  <si>
    <t>VN1321235</t>
  </si>
  <si>
    <t>VN1321236</t>
  </si>
  <si>
    <t>VN1321310</t>
  </si>
  <si>
    <t>VN1321217</t>
  </si>
  <si>
    <t>VN1321216</t>
  </si>
  <si>
    <t>VN1321219</t>
  </si>
  <si>
    <t>VN1321218</t>
  </si>
  <si>
    <t>VN1321215</t>
  </si>
  <si>
    <t>VN1321212</t>
  </si>
  <si>
    <t>VN1321211</t>
  </si>
  <si>
    <t>VN1321214</t>
  </si>
  <si>
    <t>VN1321213</t>
  </si>
  <si>
    <t>VN1321220</t>
  </si>
  <si>
    <t>VN1321227</t>
  </si>
  <si>
    <t>VN1321226</t>
  </si>
  <si>
    <t>VN1321311</t>
  </si>
  <si>
    <t>VN1321228</t>
  </si>
  <si>
    <t>VN1321225</t>
  </si>
  <si>
    <t>VN1321222</t>
  </si>
  <si>
    <t>VN1321221</t>
  </si>
  <si>
    <t>VN1321224</t>
  </si>
  <si>
    <t>VN1321223</t>
  </si>
  <si>
    <t>VN3306213</t>
  </si>
  <si>
    <t>VN3306214</t>
  </si>
  <si>
    <t>VN3306211</t>
  </si>
  <si>
    <t>VN3306212</t>
  </si>
  <si>
    <t>VN3306215</t>
  </si>
  <si>
    <t>VN3306218</t>
  </si>
  <si>
    <t>VN3306219</t>
  </si>
  <si>
    <t>VN3306216</t>
  </si>
  <si>
    <t>VN3306217</t>
  </si>
  <si>
    <t>VN3306210</t>
  </si>
  <si>
    <t>VN3306203</t>
  </si>
  <si>
    <t>VN3306204</t>
  </si>
  <si>
    <t>VN3306201</t>
  </si>
  <si>
    <t>VN3306202</t>
  </si>
  <si>
    <t>VN3306205</t>
  </si>
  <si>
    <t>VN3306208</t>
  </si>
  <si>
    <t>VN3306209</t>
  </si>
  <si>
    <t>VN3306206</t>
  </si>
  <si>
    <t>VN3306207</t>
  </si>
  <si>
    <t>VN3306220</t>
  </si>
  <si>
    <t>VN1321229</t>
  </si>
  <si>
    <t>VN1321231</t>
  </si>
  <si>
    <t>VN3306231</t>
  </si>
  <si>
    <t>VN3306232</t>
  </si>
  <si>
    <t>VN1321232</t>
  </si>
  <si>
    <t>VN2339539</t>
  </si>
  <si>
    <t>VN2339538</t>
  </si>
  <si>
    <t>VN2339541</t>
  </si>
  <si>
    <t>VN2339540</t>
  </si>
  <si>
    <t>VN3306230</t>
  </si>
  <si>
    <t>VN3306223</t>
  </si>
  <si>
    <t>VN3306224</t>
  </si>
  <si>
    <t>VN3306221</t>
  </si>
  <si>
    <t>VN3306222</t>
  </si>
  <si>
    <t>VN3306225</t>
  </si>
  <si>
    <t>VN3306228</t>
  </si>
  <si>
    <t>VN3306229</t>
  </si>
  <si>
    <t>VN3306226</t>
  </si>
  <si>
    <t>VN3306227</t>
  </si>
  <si>
    <t>VN1321210</t>
  </si>
  <si>
    <t>VN2339513</t>
  </si>
  <si>
    <t>VN2339512</t>
  </si>
  <si>
    <t>VN2339515</t>
  </si>
  <si>
    <t>VN2339514</t>
  </si>
  <si>
    <t>VN2339509</t>
  </si>
  <si>
    <t>VN2339508</t>
  </si>
  <si>
    <t>VN2339511</t>
  </si>
  <si>
    <t>VN2339510</t>
  </si>
  <si>
    <t>VN2339516</t>
  </si>
  <si>
    <t>VN2339522</t>
  </si>
  <si>
    <t>VN2339521</t>
  </si>
  <si>
    <t>VN2339524</t>
  </si>
  <si>
    <t>VN2339523</t>
  </si>
  <si>
    <t>VN2339518</t>
  </si>
  <si>
    <t>VN2339517</t>
  </si>
  <si>
    <t>VN2339520</t>
  </si>
  <si>
    <t>VN2339519</t>
  </si>
  <si>
    <t>VN2339507</t>
  </si>
  <si>
    <t>VN1321334</t>
  </si>
  <si>
    <t>VN1321335</t>
  </si>
  <si>
    <t>VN1321332</t>
  </si>
  <si>
    <t>VN1321333</t>
  </si>
  <si>
    <t>VN1321338</t>
  </si>
  <si>
    <t>VN1321230</t>
  </si>
  <si>
    <t>VN1321336</t>
  </si>
  <si>
    <t>VN1321337</t>
  </si>
  <si>
    <t>VN1321331</t>
  </si>
  <si>
    <t>VN2339504</t>
  </si>
  <si>
    <t>VN2339503</t>
  </si>
  <si>
    <t>VN2339506</t>
  </si>
  <si>
    <t>VN2339505</t>
  </si>
  <si>
    <t>VN1321329</t>
  </si>
  <si>
    <t>VN1321330</t>
  </si>
  <si>
    <t>VN2339502</t>
  </si>
  <si>
    <t>VN2339501</t>
  </si>
  <si>
    <t>VN2339525</t>
  </si>
  <si>
    <t>VN1321317</t>
  </si>
  <si>
    <t>VN1321318</t>
  </si>
  <si>
    <t>VN1321316</t>
  </si>
  <si>
    <t>VN1321314</t>
  </si>
  <si>
    <t>VN1321315</t>
  </si>
  <si>
    <t>VN1321319</t>
  </si>
  <si>
    <t>VN1321323</t>
  </si>
  <si>
    <t>VN1321324</t>
  </si>
  <si>
    <t>VN1321322</t>
  </si>
  <si>
    <t>VN1321320</t>
  </si>
  <si>
    <t>VN1321321</t>
  </si>
  <si>
    <t>VN1321206</t>
  </si>
  <si>
    <t>VN1321205</t>
  </si>
  <si>
    <t>VN1321207</t>
  </si>
  <si>
    <t>VN1321209</t>
  </si>
  <si>
    <t>VN1321208</t>
  </si>
  <si>
    <t>VN1321204</t>
  </si>
  <si>
    <t>VN1321312</t>
  </si>
  <si>
    <t>VN1321313</t>
  </si>
  <si>
    <t>VN1321201</t>
  </si>
  <si>
    <t>VN1321203</t>
  </si>
  <si>
    <t>VN1321202</t>
  </si>
  <si>
    <t>VN1321325</t>
  </si>
  <si>
    <t>VN2339532</t>
  </si>
  <si>
    <t>VN2339531</t>
  </si>
  <si>
    <t>VN2339533</t>
  </si>
  <si>
    <t>VN1321328</t>
  </si>
  <si>
    <t>VN2339534</t>
  </si>
  <si>
    <t>VN2339527</t>
  </si>
  <si>
    <t>VN2339526</t>
  </si>
  <si>
    <t>VN2339528</t>
  </si>
  <si>
    <t>VN2339530</t>
  </si>
  <si>
    <t>VN2339529</t>
  </si>
  <si>
    <t>VN1321327</t>
  </si>
  <si>
    <t>VN1321326</t>
  </si>
  <si>
    <t>VN5306326</t>
  </si>
  <si>
    <t>VN5306327</t>
  </si>
  <si>
    <t>VN5306324</t>
  </si>
  <si>
    <t>VN5306325</t>
  </si>
  <si>
    <t>VN5306322</t>
  </si>
  <si>
    <t>VN5306323</t>
  </si>
  <si>
    <t>VN5306336</t>
  </si>
  <si>
    <t>VN5306328</t>
  </si>
  <si>
    <t>VN5306334</t>
  </si>
  <si>
    <t>VN5306333</t>
  </si>
  <si>
    <t>VN5306335</t>
  </si>
  <si>
    <t>VN5306337</t>
  </si>
  <si>
    <t>VN5306330</t>
  </si>
  <si>
    <t>VN5306329</t>
  </si>
  <si>
    <t>VN5306332</t>
  </si>
  <si>
    <t>VN5306331</t>
  </si>
  <si>
    <t>VN5306317</t>
  </si>
  <si>
    <t>VN5306316</t>
  </si>
  <si>
    <t>VN5306319</t>
  </si>
  <si>
    <t>VN5306318</t>
  </si>
  <si>
    <t>VN5306313</t>
  </si>
  <si>
    <t>VN5306312</t>
  </si>
  <si>
    <t>VN5306315</t>
  </si>
  <si>
    <t>VN5306314</t>
  </si>
  <si>
    <t>VN5306320</t>
  </si>
  <si>
    <t>VN5306307</t>
  </si>
  <si>
    <t>VN5306308</t>
  </si>
  <si>
    <t>VN5306305</t>
  </si>
  <si>
    <t>VN5306306</t>
  </si>
  <si>
    <t>VN5306311</t>
  </si>
  <si>
    <t>VN5306321</t>
  </si>
  <si>
    <t>VN5306309</t>
  </si>
  <si>
    <t>VN5306310</t>
  </si>
  <si>
    <t>VN2339231</t>
  </si>
  <si>
    <t>VN2339232</t>
  </si>
  <si>
    <t>VN2339230</t>
  </si>
  <si>
    <t>VN2339228</t>
  </si>
  <si>
    <t>VN2339229</t>
  </si>
  <si>
    <t>VN2339236</t>
  </si>
  <si>
    <t>VN2339237</t>
  </si>
  <si>
    <t>VN2339235</t>
  </si>
  <si>
    <t>VN2339233</t>
  </si>
  <si>
    <t>VN2339234</t>
  </si>
  <si>
    <t>VN2339221</t>
  </si>
  <si>
    <t>VN2339222</t>
  </si>
  <si>
    <t>VN2339220</t>
  </si>
  <si>
    <t>VN2339218</t>
  </si>
  <si>
    <t>VN2339219</t>
  </si>
  <si>
    <t>VN2339226</t>
  </si>
  <si>
    <t>VN2339227</t>
  </si>
  <si>
    <t>VN2339225</t>
  </si>
  <si>
    <t>VN2339223</t>
  </si>
  <si>
    <t>VN2339224</t>
  </si>
  <si>
    <t>VN1302310</t>
  </si>
  <si>
    <t>VN1302309</t>
  </si>
  <si>
    <t>VN1302311</t>
  </si>
  <si>
    <t>VN1302313</t>
  </si>
  <si>
    <t>VN1302312</t>
  </si>
  <si>
    <t>VN1302305</t>
  </si>
  <si>
    <t>VN1302304</t>
  </si>
  <si>
    <t>VN1302306</t>
  </si>
  <si>
    <t>VN1302308</t>
  </si>
  <si>
    <t>VN1302307</t>
  </si>
  <si>
    <t>VN2339241</t>
  </si>
  <si>
    <t>VN1302319</t>
  </si>
  <si>
    <t>VN2339240</t>
  </si>
  <si>
    <t>VN2339238</t>
  </si>
  <si>
    <t>VN2339239</t>
  </si>
  <si>
    <t>VN1302315</t>
  </si>
  <si>
    <t>VN1302314</t>
  </si>
  <si>
    <t>VN1302316</t>
  </si>
  <si>
    <t>VN1302318</t>
  </si>
  <si>
    <t>VN1302317</t>
  </si>
  <si>
    <t>VN2339217</t>
  </si>
  <si>
    <t>VN1321414</t>
  </si>
  <si>
    <t>VN1321415</t>
  </si>
  <si>
    <t>VN1321413</t>
  </si>
  <si>
    <t>VN1321411</t>
  </si>
  <si>
    <t>VN1321412</t>
  </si>
  <si>
    <t>VN1321419</t>
  </si>
  <si>
    <t>VN1321420</t>
  </si>
  <si>
    <t>VN1321418</t>
  </si>
  <si>
    <t>VN1321416</t>
  </si>
  <si>
    <t>VN1321417</t>
  </si>
  <si>
    <t>VN1321404</t>
  </si>
  <si>
    <t>VN1321405</t>
  </si>
  <si>
    <t>VN5306340</t>
  </si>
  <si>
    <t>VN5306338</t>
  </si>
  <si>
    <t>VN5306339</t>
  </si>
  <si>
    <t>VN1321409</t>
  </si>
  <si>
    <t>VN1321410</t>
  </si>
  <si>
    <t>VN1321408</t>
  </si>
  <si>
    <t>VN1321406</t>
  </si>
  <si>
    <t>VN1321407</t>
  </si>
  <si>
    <t>VN2339210</t>
  </si>
  <si>
    <t>VN2339211</t>
  </si>
  <si>
    <t>VN2339209</t>
  </si>
  <si>
    <t>VN2339207</t>
  </si>
  <si>
    <t>VN2339208</t>
  </si>
  <si>
    <t>VN2339215</t>
  </si>
  <si>
    <t>VN2339216</t>
  </si>
  <si>
    <t>VN2339214</t>
  </si>
  <si>
    <t>VN2339212</t>
  </si>
  <si>
    <t>VN2339213</t>
  </si>
  <si>
    <t>VN1321424</t>
  </si>
  <si>
    <t>VN2339201</t>
  </si>
  <si>
    <t>VN1321423</t>
  </si>
  <si>
    <t>VN1321421</t>
  </si>
  <si>
    <t>VN1321422</t>
  </si>
  <si>
    <t>VN2339205</t>
  </si>
  <si>
    <t>VN2339206</t>
  </si>
  <si>
    <t>VN2339204</t>
  </si>
  <si>
    <t>VN2339202</t>
  </si>
  <si>
    <t>VN2339203</t>
  </si>
  <si>
    <t>VN1321129</t>
  </si>
  <si>
    <t>VN1321130</t>
  </si>
  <si>
    <t>VN1321127</t>
  </si>
  <si>
    <t>VN1321128</t>
  </si>
  <si>
    <t>VN1321131</t>
  </si>
  <si>
    <t>VN1321134</t>
  </si>
  <si>
    <t>VN1321135</t>
  </si>
  <si>
    <t>VN1321132</t>
  </si>
  <si>
    <t>VN1321133</t>
  </si>
  <si>
    <t>VN1321126</t>
  </si>
  <si>
    <t>VN1321119</t>
  </si>
  <si>
    <t>VN1321120</t>
  </si>
  <si>
    <t>VN1321117</t>
  </si>
  <si>
    <t>VN1321118</t>
  </si>
  <si>
    <t>VN1321121</t>
  </si>
  <si>
    <t>VN1321124</t>
  </si>
  <si>
    <t>VN1321125</t>
  </si>
  <si>
    <t>VN1321122</t>
  </si>
  <si>
    <t>VN1321123</t>
  </si>
  <si>
    <t>VN4323303</t>
  </si>
  <si>
    <t>VN4323304</t>
  </si>
  <si>
    <t>VN4323301</t>
  </si>
  <si>
    <t>VN4323302</t>
  </si>
  <si>
    <t>VN4323305</t>
  </si>
  <si>
    <t>VN4323308</t>
  </si>
  <si>
    <t>VN4323309</t>
  </si>
  <si>
    <t>VN4323306</t>
  </si>
  <si>
    <t>VN4323307</t>
  </si>
  <si>
    <t>VN1321145</t>
  </si>
  <si>
    <t>VN1321138</t>
  </si>
  <si>
    <t>VN1321139</t>
  </si>
  <si>
    <t>VN1321136</t>
  </si>
  <si>
    <t>VN1321137</t>
  </si>
  <si>
    <t>VN1321140</t>
  </si>
  <si>
    <t>VN1321143</t>
  </si>
  <si>
    <t>VN1321144</t>
  </si>
  <si>
    <t>VN1321141</t>
  </si>
  <si>
    <t>VN1321142</t>
  </si>
  <si>
    <t>VN1321116</t>
  </si>
  <si>
    <t>VN1302330</t>
  </si>
  <si>
    <t>VN1302329</t>
  </si>
  <si>
    <t>VN1302332</t>
  </si>
  <si>
    <t>VN1302331</t>
  </si>
  <si>
    <t>VN1302328</t>
  </si>
  <si>
    <t>VN1302325</t>
  </si>
  <si>
    <t>VN1302324</t>
  </si>
  <si>
    <t>VN1302327</t>
  </si>
  <si>
    <t>VN1302326</t>
  </si>
  <si>
    <t>VN1302333</t>
  </si>
  <si>
    <t>VN1302340</t>
  </si>
  <si>
    <t>VN1302339</t>
  </si>
  <si>
    <t>VN1302342</t>
  </si>
  <si>
    <t>VN1302341</t>
  </si>
  <si>
    <t>VN1302338</t>
  </si>
  <si>
    <t>VN1302335</t>
  </si>
  <si>
    <t>VN1302334</t>
  </si>
  <si>
    <t>VN1302337</t>
  </si>
  <si>
    <t>VN1302336</t>
  </si>
  <si>
    <t>VN1321109</t>
  </si>
  <si>
    <t>VN1321110</t>
  </si>
  <si>
    <t>VN1321107</t>
  </si>
  <si>
    <t>VN1321108</t>
  </si>
  <si>
    <t>VN1321111</t>
  </si>
  <si>
    <t>VN1321114</t>
  </si>
  <si>
    <t>VN1321115</t>
  </si>
  <si>
    <t>VN1321112</t>
  </si>
  <si>
    <t>VN1321113</t>
  </si>
  <si>
    <t>VN1321106</t>
  </si>
  <si>
    <t>VN1302321</t>
  </si>
  <si>
    <t>VN1302320</t>
  </si>
  <si>
    <t>VN1302323</t>
  </si>
  <si>
    <t>VN1302322</t>
  </si>
  <si>
    <t>VN1321101</t>
  </si>
  <si>
    <t>VN1321104</t>
  </si>
  <si>
    <t>VN1321105</t>
  </si>
  <si>
    <t>VN1321102</t>
  </si>
  <si>
    <t>VN1321103</t>
  </si>
  <si>
    <t>VN4323310</t>
  </si>
  <si>
    <t>VN4323423</t>
  </si>
  <si>
    <t>VN4323424</t>
  </si>
  <si>
    <t>VN4323421</t>
  </si>
  <si>
    <t>VN4323422</t>
  </si>
  <si>
    <t>VN4323425</t>
  </si>
  <si>
    <t>VN4323428</t>
  </si>
  <si>
    <t>VN4323429</t>
  </si>
  <si>
    <t>VN4323426</t>
  </si>
  <si>
    <t>VN4323427</t>
  </si>
  <si>
    <t>VN4323420</t>
  </si>
  <si>
    <t>VN4323413</t>
  </si>
  <si>
    <t>VN4323414</t>
  </si>
  <si>
    <t>VN4323411</t>
  </si>
  <si>
    <t>VN4323412</t>
  </si>
  <si>
    <t>VN4323415</t>
  </si>
  <si>
    <t>VN4323418</t>
  </si>
  <si>
    <t>VN4323419</t>
  </si>
  <si>
    <t>VN4323416</t>
  </si>
  <si>
    <t>VN4323417</t>
  </si>
  <si>
    <t>VN1321401</t>
  </si>
  <si>
    <t>VN1321402</t>
  </si>
  <si>
    <t>VN4323440</t>
  </si>
  <si>
    <t>VN1302343</t>
  </si>
  <si>
    <t>VN1321403</t>
  </si>
  <si>
    <t>VN5306303</t>
  </si>
  <si>
    <t>VN5306304</t>
  </si>
  <si>
    <t>VN5306301</t>
  </si>
  <si>
    <t>VN5306302</t>
  </si>
  <si>
    <t>VN4323439</t>
  </si>
  <si>
    <t>VN4323432</t>
  </si>
  <si>
    <t>VN4323433</t>
  </si>
  <si>
    <t>VN4323430</t>
  </si>
  <si>
    <t>VN4323431</t>
  </si>
  <si>
    <t>VN4323434</t>
  </si>
  <si>
    <t>VN4323437</t>
  </si>
  <si>
    <t>VN4323438</t>
  </si>
  <si>
    <t>VN4323435</t>
  </si>
  <si>
    <t>VN4323436</t>
  </si>
  <si>
    <t>VN4323410</t>
  </si>
  <si>
    <t>VN4323323</t>
  </si>
  <si>
    <t>VN4323324</t>
  </si>
  <si>
    <t>VN4323321</t>
  </si>
  <si>
    <t>VN4323322</t>
  </si>
  <si>
    <t>VN4323325</t>
  </si>
  <si>
    <t>VN4323328</t>
  </si>
  <si>
    <t>VN4323329</t>
  </si>
  <si>
    <t>VN4323326</t>
  </si>
  <si>
    <t>VN4323327</t>
  </si>
  <si>
    <t>VN4323320</t>
  </si>
  <si>
    <t>VN4323313</t>
  </si>
  <si>
    <t>VN4323314</t>
  </si>
  <si>
    <t>VN4323311</t>
  </si>
  <si>
    <t>VN4323312</t>
  </si>
  <si>
    <t>VN4323315</t>
  </si>
  <si>
    <t>VN4323318</t>
  </si>
  <si>
    <t>VN4323319</t>
  </si>
  <si>
    <t>VN4323316</t>
  </si>
  <si>
    <t>VN4323317</t>
  </si>
  <si>
    <t>VN4323403</t>
  </si>
  <si>
    <t>VN4323404</t>
  </si>
  <si>
    <t>VN4323401</t>
  </si>
  <si>
    <t>VN4323402</t>
  </si>
  <si>
    <t>VN4323405</t>
  </si>
  <si>
    <t>VN4323408</t>
  </si>
  <si>
    <t>VN4323409</t>
  </si>
  <si>
    <t>VN4323406</t>
  </si>
  <si>
    <t>VN4323407</t>
  </si>
  <si>
    <t>VN4323339</t>
  </si>
  <si>
    <t>VN4323332</t>
  </si>
  <si>
    <t>VN4323333</t>
  </si>
  <si>
    <t>VN4323330</t>
  </si>
  <si>
    <t>VN4323331</t>
  </si>
  <si>
    <t>VN4323334</t>
  </si>
  <si>
    <t>VN4323337</t>
  </si>
  <si>
    <t>VN4323338</t>
  </si>
  <si>
    <t>VN4323335</t>
  </si>
  <si>
    <t>VN4323336</t>
  </si>
  <si>
    <t>VN1302303</t>
  </si>
  <si>
    <t>VN3306125</t>
  </si>
  <si>
    <t>VN3306126</t>
  </si>
  <si>
    <t>VN3306123</t>
  </si>
  <si>
    <t>VN3306124</t>
  </si>
  <si>
    <t>VN3306127</t>
  </si>
  <si>
    <t>VN3306130</t>
  </si>
  <si>
    <t>VN3306131</t>
  </si>
  <si>
    <t>VN3306128</t>
  </si>
  <si>
    <t>VN3306129</t>
  </si>
  <si>
    <t>VN3306122</t>
  </si>
  <si>
    <t>VN3306115</t>
  </si>
  <si>
    <t>VN3306116</t>
  </si>
  <si>
    <t>VN3306113</t>
  </si>
  <si>
    <t>VN3306114</t>
  </si>
  <si>
    <t>VN3306117</t>
  </si>
  <si>
    <t>VN3306120</t>
  </si>
  <si>
    <t>VN3306121</t>
  </si>
  <si>
    <t>VN3306118</t>
  </si>
  <si>
    <t>VN3306119</t>
  </si>
  <si>
    <t>VN5307110</t>
  </si>
  <si>
    <t>VN5307111</t>
  </si>
  <si>
    <t>VN5307108</t>
  </si>
  <si>
    <t>VN5307109</t>
  </si>
  <si>
    <t>VN5307112</t>
  </si>
  <si>
    <t>VN5307115</t>
  </si>
  <si>
    <t>VN5307116</t>
  </si>
  <si>
    <t>VN5307113</t>
  </si>
  <si>
    <t>VN5307114</t>
  </si>
  <si>
    <t>VN5307107</t>
  </si>
  <si>
    <t>VN1321427</t>
  </si>
  <si>
    <t>VN5307101</t>
  </si>
  <si>
    <t>VN1321425</t>
  </si>
  <si>
    <t>VN1321426</t>
  </si>
  <si>
    <t>VN5307102</t>
  </si>
  <si>
    <t>VN5307105</t>
  </si>
  <si>
    <t>VN5307106</t>
  </si>
  <si>
    <t>VN5307103</t>
  </si>
  <si>
    <t>VN5307104</t>
  </si>
  <si>
    <t>VN3305528</t>
  </si>
  <si>
    <t>VN3305529</t>
  </si>
  <si>
    <t>VN3305526</t>
  </si>
  <si>
    <t>VN3305527</t>
  </si>
  <si>
    <t>VN3305530</t>
  </si>
  <si>
    <t>VN3305533</t>
  </si>
  <si>
    <t>VN3305534</t>
  </si>
  <si>
    <t>VN3305531</t>
  </si>
  <si>
    <t>VN3305532</t>
  </si>
  <si>
    <t>VN3305525</t>
  </si>
  <si>
    <t>VN3305518</t>
  </si>
  <si>
    <t>VN3305519</t>
  </si>
  <si>
    <t>VN3305516</t>
  </si>
  <si>
    <t>VN3305517</t>
  </si>
  <si>
    <t>VN3305520</t>
  </si>
  <si>
    <t>VN3305523</t>
  </si>
  <si>
    <t>VN3305524</t>
  </si>
  <si>
    <t>VN3305521</t>
  </si>
  <si>
    <t>VN3305522</t>
  </si>
  <si>
    <t>VN3306106</t>
  </si>
  <si>
    <t>VN3306107</t>
  </si>
  <si>
    <t>VN3306104</t>
  </si>
  <si>
    <t>VN3306105</t>
  </si>
  <si>
    <t>VN3306108</t>
  </si>
  <si>
    <t>VN3306111</t>
  </si>
  <si>
    <t>VN3306112</t>
  </si>
  <si>
    <t>VN3306109</t>
  </si>
  <si>
    <t>VN3306110</t>
  </si>
  <si>
    <t>VN3306103</t>
  </si>
  <si>
    <t>VN3305537</t>
  </si>
  <si>
    <t>VN3305538</t>
  </si>
  <si>
    <t>VN3305535</t>
  </si>
  <si>
    <t>VN3305536</t>
  </si>
  <si>
    <t>VN3305539</t>
  </si>
  <si>
    <t>VN3306101</t>
  </si>
  <si>
    <t>VN3306102</t>
  </si>
  <si>
    <t>VN3305540</t>
  </si>
  <si>
    <t>VN3305541</t>
  </si>
  <si>
    <t>VN5307117</t>
  </si>
  <si>
    <t>VN1302114</t>
  </si>
  <si>
    <t>VN1302113</t>
  </si>
  <si>
    <t>VN1302116</t>
  </si>
  <si>
    <t>VN1302115</t>
  </si>
  <si>
    <t>VN1302112</t>
  </si>
  <si>
    <t>VN1302109</t>
  </si>
  <si>
    <t>VN1302108</t>
  </si>
  <si>
    <t>VN1302111</t>
  </si>
  <si>
    <t>VN1302110</t>
  </si>
  <si>
    <t>VN1302117</t>
  </si>
  <si>
    <t>VN1302124</t>
  </si>
  <si>
    <t>VN1302123</t>
  </si>
  <si>
    <t>VN1302126</t>
  </si>
  <si>
    <t>VN1302125</t>
  </si>
  <si>
    <t>VN1302122</t>
  </si>
  <si>
    <t>VN1302119</t>
  </si>
  <si>
    <t>VN1302118</t>
  </si>
  <si>
    <t>VN1302121</t>
  </si>
  <si>
    <t>VN1302120</t>
  </si>
  <si>
    <t>VN1321432</t>
  </si>
  <si>
    <t>VN1321433</t>
  </si>
  <si>
    <t>VN5307142</t>
  </si>
  <si>
    <t>VN1321431</t>
  </si>
  <si>
    <t>VN1321434</t>
  </si>
  <si>
    <t>VN1321437</t>
  </si>
  <si>
    <t>VN1321438</t>
  </si>
  <si>
    <t>VN1321435</t>
  </si>
  <si>
    <t>VN1321436</t>
  </si>
  <si>
    <t>VN5307141</t>
  </si>
  <si>
    <t>VN1302105</t>
  </si>
  <si>
    <t>VN1302104</t>
  </si>
  <si>
    <t>VN1302107</t>
  </si>
  <si>
    <t>VN1302106</t>
  </si>
  <si>
    <t>VN1302103</t>
  </si>
  <si>
    <t>VN5307139</t>
  </si>
  <si>
    <t>VN5307140</t>
  </si>
  <si>
    <t>VN1302102</t>
  </si>
  <si>
    <t>VN1302101</t>
  </si>
  <si>
    <t>VN5307127</t>
  </si>
  <si>
    <t>VN5307128</t>
  </si>
  <si>
    <t>VN5307125</t>
  </si>
  <si>
    <t>VN5307126</t>
  </si>
  <si>
    <t>VN5307129</t>
  </si>
  <si>
    <t>VN5307132</t>
  </si>
  <si>
    <t>VN5307133</t>
  </si>
  <si>
    <t>VN5307130</t>
  </si>
  <si>
    <t>VN5307131</t>
  </si>
  <si>
    <t>VN5307124</t>
  </si>
  <si>
    <t>VN1321428</t>
  </si>
  <si>
    <t>VN1321429</t>
  </si>
  <si>
    <t>VN5307118</t>
  </si>
  <si>
    <t>VN5307119</t>
  </si>
  <si>
    <t>VN1321430</t>
  </si>
  <si>
    <t>VN5307122</t>
  </si>
  <si>
    <t>VN5307123</t>
  </si>
  <si>
    <t>VN5307120</t>
  </si>
  <si>
    <t>VN5307121</t>
  </si>
  <si>
    <t>VN1302133</t>
  </si>
  <si>
    <t>VN1302132</t>
  </si>
  <si>
    <t>VN1302135</t>
  </si>
  <si>
    <t>VN1302134</t>
  </si>
  <si>
    <t>VN1302131</t>
  </si>
  <si>
    <t>VN1302128</t>
  </si>
  <si>
    <t>VN1302127</t>
  </si>
  <si>
    <t>VN1302130</t>
  </si>
  <si>
    <t>VN1302129</t>
  </si>
  <si>
    <t>VN1302136</t>
  </si>
  <si>
    <t>VN5307136</t>
  </si>
  <si>
    <t>VN5307137</t>
  </si>
  <si>
    <t>VN5307134</t>
  </si>
  <si>
    <t>VN5307135</t>
  </si>
  <si>
    <t>VN5307138</t>
  </si>
  <si>
    <t>VN1302138</t>
  </si>
  <si>
    <t>VN1302137</t>
  </si>
  <si>
    <t>VN1302140</t>
  </si>
  <si>
    <t>VN1302139</t>
  </si>
  <si>
    <t>VN3305515</t>
  </si>
  <si>
    <t>VN3305303</t>
  </si>
  <si>
    <t>VN3305304</t>
  </si>
  <si>
    <t>VN3305302</t>
  </si>
  <si>
    <t>VN1302141</t>
  </si>
  <si>
    <t>VN3305301</t>
  </si>
  <si>
    <t>VN3305308</t>
  </si>
  <si>
    <t>VN3305309</t>
  </si>
  <si>
    <t>VN3305307</t>
  </si>
  <si>
    <t>VN3305305</t>
  </si>
  <si>
    <t>VN3305306</t>
  </si>
  <si>
    <t>VN1302204</t>
  </si>
  <si>
    <t>VN1302203</t>
  </si>
  <si>
    <t>VN1302205</t>
  </si>
  <si>
    <t>VN1302207</t>
  </si>
  <si>
    <t>VN1302206</t>
  </si>
  <si>
    <t>VN1302143</t>
  </si>
  <si>
    <t>VN1302142</t>
  </si>
  <si>
    <t>VN1302144</t>
  </si>
  <si>
    <t>VN1302202</t>
  </si>
  <si>
    <t>VN1302201</t>
  </si>
  <si>
    <t>VN3305323</t>
  </si>
  <si>
    <t>VN3305324</t>
  </si>
  <si>
    <t>VN3305322</t>
  </si>
  <si>
    <t>VN3305320</t>
  </si>
  <si>
    <t>VN3305321</t>
  </si>
  <si>
    <t>VN3305328</t>
  </si>
  <si>
    <t>VN3305329</t>
  </si>
  <si>
    <t>VN3305327</t>
  </si>
  <si>
    <t>VN3305325</t>
  </si>
  <si>
    <t>VN3305326</t>
  </si>
  <si>
    <t>VN3305313</t>
  </si>
  <si>
    <t>VN3305314</t>
  </si>
  <si>
    <t>VN3305312</t>
  </si>
  <si>
    <t>VN3305310</t>
  </si>
  <si>
    <t>VN3305311</t>
  </si>
  <si>
    <t>VN3305318</t>
  </si>
  <si>
    <t>VN3305319</t>
  </si>
  <si>
    <t>VN3305317</t>
  </si>
  <si>
    <t>VN3305315</t>
  </si>
  <si>
    <t>VN3305316</t>
  </si>
  <si>
    <t>VN1302208</t>
  </si>
  <si>
    <t>VN1302234</t>
  </si>
  <si>
    <t>VN1302233</t>
  </si>
  <si>
    <t>VN1302235</t>
  </si>
  <si>
    <t>VN1302237</t>
  </si>
  <si>
    <t>VN1302236</t>
  </si>
  <si>
    <t>VN1302230</t>
  </si>
  <si>
    <t>VN1302229</t>
  </si>
  <si>
    <t>VN1302231</t>
  </si>
  <si>
    <t>VN1302232</t>
  </si>
  <si>
    <t>VN2339242</t>
  </si>
  <si>
    <t>VN1302244</t>
  </si>
  <si>
    <t>VN1302243</t>
  </si>
  <si>
    <t>VN1302245</t>
  </si>
  <si>
    <t>VN1302302</t>
  </si>
  <si>
    <t>VN1302301</t>
  </si>
  <si>
    <t>VN1302239</t>
  </si>
  <si>
    <t>VN1302238</t>
  </si>
  <si>
    <t>VN1302240</t>
  </si>
  <si>
    <t>VN1302242</t>
  </si>
  <si>
    <t>VN1302241</t>
  </si>
  <si>
    <t>VN1302215</t>
  </si>
  <si>
    <t>VN1302214</t>
  </si>
  <si>
    <t>VN1302216</t>
  </si>
  <si>
    <t>VN1302218</t>
  </si>
  <si>
    <t>VN1302217</t>
  </si>
  <si>
    <t>VN1302210</t>
  </si>
  <si>
    <t>VN1302209</t>
  </si>
  <si>
    <t>VN1302211</t>
  </si>
  <si>
    <t>VN1302213</t>
  </si>
  <si>
    <t>VN1302212</t>
  </si>
  <si>
    <t>VN1302225</t>
  </si>
  <si>
    <t>VN1302224</t>
  </si>
  <si>
    <t>VN1302226</t>
  </si>
  <si>
    <t>VN1302228</t>
  </si>
  <si>
    <t>VN1302227</t>
  </si>
  <si>
    <t>VN1302220</t>
  </si>
  <si>
    <t>VN1302219</t>
  </si>
  <si>
    <t>VN1302221</t>
  </si>
  <si>
    <t>VN1302223</t>
  </si>
  <si>
    <t>VN1302222</t>
  </si>
  <si>
    <t>VN3305420</t>
  </si>
  <si>
    <t>VN3305421</t>
  </si>
  <si>
    <t>VN3305422</t>
  </si>
  <si>
    <t>VN3305417</t>
  </si>
  <si>
    <t>VN3305418</t>
  </si>
  <si>
    <t>VN3305419</t>
  </si>
  <si>
    <t>VN3305423</t>
  </si>
  <si>
    <t>VN3305427</t>
  </si>
  <si>
    <t>VN3305428</t>
  </si>
  <si>
    <t>VN3305429</t>
  </si>
  <si>
    <t>VN3305424</t>
  </si>
  <si>
    <t>VN3305425</t>
  </si>
  <si>
    <t>VN3305426</t>
  </si>
  <si>
    <t>VN3305416</t>
  </si>
  <si>
    <t>VN3305406</t>
  </si>
  <si>
    <t>VN3305407</t>
  </si>
  <si>
    <t>VN3305408</t>
  </si>
  <si>
    <t>VN3305403</t>
  </si>
  <si>
    <t>VN3305404</t>
  </si>
  <si>
    <t>VN3305405</t>
  </si>
  <si>
    <t>VN3305409</t>
  </si>
  <si>
    <t>VN3305413</t>
  </si>
  <si>
    <t>VN3305414</t>
  </si>
  <si>
    <t>VN3305415</t>
  </si>
  <si>
    <t>VN3305410</t>
  </si>
  <si>
    <t>VN3305411</t>
  </si>
  <si>
    <t>VN3305412</t>
  </si>
  <si>
    <t>VN3305430</t>
  </si>
  <si>
    <t>VN3305505</t>
  </si>
  <si>
    <t>VN3305506</t>
  </si>
  <si>
    <t>VN3305507</t>
  </si>
  <si>
    <t>VN3305502</t>
  </si>
  <si>
    <t>VN3305503</t>
  </si>
  <si>
    <t>VN3305504</t>
  </si>
  <si>
    <t>VN3305508</t>
  </si>
  <si>
    <t>VN3305512</t>
  </si>
  <si>
    <t>VN3305513</t>
  </si>
  <si>
    <t>VN3305514</t>
  </si>
  <si>
    <t>VN3305509</t>
  </si>
  <si>
    <t>VN3305510</t>
  </si>
  <si>
    <t>VN3305511</t>
  </si>
  <si>
    <t>VN3305501</t>
  </si>
  <si>
    <t>VN3305434</t>
  </si>
  <si>
    <t>VN3305435</t>
  </si>
  <si>
    <t>VN3305436</t>
  </si>
  <si>
    <t>VN3305431</t>
  </si>
  <si>
    <t>VN3305432</t>
  </si>
  <si>
    <t>VN3305433</t>
  </si>
  <si>
    <t>VN3305437</t>
  </si>
  <si>
    <t>VN3305441</t>
  </si>
  <si>
    <t>VN3305442</t>
  </si>
  <si>
    <t>VN3305443</t>
  </si>
  <si>
    <t>VN3305438</t>
  </si>
  <si>
    <t>VN3305439</t>
  </si>
  <si>
    <t>VN3305440</t>
  </si>
  <si>
    <t>VN3305402</t>
  </si>
  <si>
    <t>VN3305338</t>
  </si>
  <si>
    <t>VN3305337</t>
  </si>
  <si>
    <t>VN3305336</t>
  </si>
  <si>
    <t>VN3305341</t>
  </si>
  <si>
    <t>VN3305340</t>
  </si>
  <si>
    <t>VN3305339</t>
  </si>
  <si>
    <t>VN3305332</t>
  </si>
  <si>
    <t>VN3305331</t>
  </si>
  <si>
    <t>VN3305330</t>
  </si>
  <si>
    <t>VN3305335</t>
  </si>
  <si>
    <t>VN3305334</t>
  </si>
  <si>
    <t>VN3305333</t>
  </si>
  <si>
    <t>VN3305344</t>
  </si>
  <si>
    <t>VN3305343</t>
  </si>
  <si>
    <t>VN3305342</t>
  </si>
  <si>
    <t>VN3305401</t>
  </si>
  <si>
    <t>VN4352106</t>
  </si>
  <si>
    <t>VN4352107</t>
  </si>
  <si>
    <t>VN4352110</t>
  </si>
  <si>
    <t>VN4352109</t>
  </si>
  <si>
    <t>VN4352108</t>
  </si>
  <si>
    <t>VN4352102</t>
  </si>
  <si>
    <t>VN4352103</t>
  </si>
  <si>
    <t>VN4352101</t>
  </si>
  <si>
    <t>VN4352105</t>
  </si>
  <si>
    <t>VN4352104</t>
  </si>
  <si>
    <t>VN4352117</t>
  </si>
  <si>
    <t>VN4352116</t>
  </si>
  <si>
    <t>VN4352118</t>
  </si>
  <si>
    <t>VN4352120</t>
  </si>
  <si>
    <t>VN4352119</t>
  </si>
  <si>
    <t>VN4352112</t>
  </si>
  <si>
    <t>VN4352111</t>
  </si>
  <si>
    <t>VN4352113</t>
  </si>
  <si>
    <t>VN4352115</t>
  </si>
  <si>
    <t>VN4352114</t>
  </si>
  <si>
    <t>VN1320123</t>
  </si>
  <si>
    <t>VN5314129</t>
  </si>
  <si>
    <t>VN5314130</t>
  </si>
  <si>
    <t>VN5314128</t>
  </si>
  <si>
    <t>VN1320136</t>
  </si>
  <si>
    <t>VN5314127</t>
  </si>
  <si>
    <t>VN5314131</t>
  </si>
  <si>
    <t>VN5314135</t>
  </si>
  <si>
    <t>VN5314136</t>
  </si>
  <si>
    <t>VN5314134</t>
  </si>
  <si>
    <t>VN5314132</t>
  </si>
  <si>
    <t>VN5314133</t>
  </si>
  <si>
    <t>VN1320135</t>
  </si>
  <si>
    <t>VN1320127</t>
  </si>
  <si>
    <t>VN1320128</t>
  </si>
  <si>
    <t>VN1320126</t>
  </si>
  <si>
    <t>VN1320124</t>
  </si>
  <si>
    <t>VN1320125</t>
  </si>
  <si>
    <t>VN1320129</t>
  </si>
  <si>
    <t>VN1320133</t>
  </si>
  <si>
    <t>VN1320134</t>
  </si>
  <si>
    <t>VN1320132</t>
  </si>
  <si>
    <t>VN1320130</t>
  </si>
  <si>
    <t>VN1320131</t>
  </si>
  <si>
    <t>VN4352145</t>
  </si>
  <si>
    <t>VN1320122</t>
  </si>
  <si>
    <t>VN4352144</t>
  </si>
  <si>
    <t>VN4352142</t>
  </si>
  <si>
    <t>VN4352143</t>
  </si>
  <si>
    <t>VN1320121</t>
  </si>
  <si>
    <t>VN4352123</t>
  </si>
  <si>
    <t>VN1320119</t>
  </si>
  <si>
    <t>VN4352124</t>
  </si>
  <si>
    <t>VN1320120</t>
  </si>
  <si>
    <t>VN4352125</t>
  </si>
  <si>
    <t>VN4352130</t>
  </si>
  <si>
    <t>VN4352135</t>
  </si>
  <si>
    <t>VN4352131</t>
  </si>
  <si>
    <t>VN4352133</t>
  </si>
  <si>
    <t>VN4352132</t>
  </si>
  <si>
    <t>VN4352136</t>
  </si>
  <si>
    <t>VN4352140</t>
  </si>
  <si>
    <t>VN4352141</t>
  </si>
  <si>
    <t>VN4352139</t>
  </si>
  <si>
    <t>VN4352137</t>
  </si>
  <si>
    <t>VN4352138</t>
  </si>
  <si>
    <t>VN1345107</t>
  </si>
  <si>
    <t>VN1345108</t>
  </si>
  <si>
    <t>VN1345106</t>
  </si>
  <si>
    <t>VN1345104</t>
  </si>
  <si>
    <t>VN1345105</t>
  </si>
  <si>
    <t>VN4352128</t>
  </si>
  <si>
    <t>VN4352122</t>
  </si>
  <si>
    <t>VN4352121</t>
  </si>
  <si>
    <t>VN4352134</t>
  </si>
  <si>
    <t>VN4352127</t>
  </si>
  <si>
    <t>VN4352126</t>
  </si>
  <si>
    <t>VN1320115</t>
  </si>
  <si>
    <t>VN1320114</t>
  </si>
  <si>
    <t>VN1320116</t>
  </si>
  <si>
    <t>VN1320118</t>
  </si>
  <si>
    <t>VN1320117</t>
  </si>
  <si>
    <t>VN1320113</t>
  </si>
  <si>
    <t>VN1345102</t>
  </si>
  <si>
    <t>VN1345103</t>
  </si>
  <si>
    <t>VN1345101</t>
  </si>
  <si>
    <t>VN1320112</t>
  </si>
  <si>
    <t>VN4352129</t>
  </si>
  <si>
    <t>VN5314137</t>
  </si>
  <si>
    <t>VN1338101</t>
  </si>
  <si>
    <t>VN1338102</t>
  </si>
  <si>
    <t>VN1338132</t>
  </si>
  <si>
    <t>VN1338134</t>
  </si>
  <si>
    <t>VN1338133</t>
  </si>
  <si>
    <t>VN1338103</t>
  </si>
  <si>
    <t>VN1338107</t>
  </si>
  <si>
    <t>VN1338108</t>
  </si>
  <si>
    <t>VN1338106</t>
  </si>
  <si>
    <t>VN1338104</t>
  </si>
  <si>
    <t>VN1338105</t>
  </si>
  <si>
    <t>VN1320344</t>
  </si>
  <si>
    <t>VN1320345</t>
  </si>
  <si>
    <t>VN1320343</t>
  </si>
  <si>
    <t>VN1320341</t>
  </si>
  <si>
    <t>VN1320342</t>
  </si>
  <si>
    <t>VN1338140</t>
  </si>
  <si>
    <t>VN1338136</t>
  </si>
  <si>
    <t>VN1338135</t>
  </si>
  <si>
    <t>VN1338137</t>
  </si>
  <si>
    <t>VN1338139</t>
  </si>
  <si>
    <t>VN1338138</t>
  </si>
  <si>
    <t>VN1338124</t>
  </si>
  <si>
    <t>VN1338125</t>
  </si>
  <si>
    <t>VN1338122</t>
  </si>
  <si>
    <t>VN1338120</t>
  </si>
  <si>
    <t>VN1338121</t>
  </si>
  <si>
    <t>VN1338126</t>
  </si>
  <si>
    <t>VN1338130</t>
  </si>
  <si>
    <t>VN1338131</t>
  </si>
  <si>
    <t>VN1338129</t>
  </si>
  <si>
    <t>VN1338127</t>
  </si>
  <si>
    <t>VN1338128</t>
  </si>
  <si>
    <t>VN1338112</t>
  </si>
  <si>
    <t>VN1338113</t>
  </si>
  <si>
    <t>VN1338111</t>
  </si>
  <si>
    <t>VN1338109</t>
  </si>
  <si>
    <t>VN1338110</t>
  </si>
  <si>
    <t>VN1338114</t>
  </si>
  <si>
    <t>VN1338118</t>
  </si>
  <si>
    <t>VN1338119</t>
  </si>
  <si>
    <t>VN1338117</t>
  </si>
  <si>
    <t>VN1338115</t>
  </si>
  <si>
    <t>VN1338116</t>
  </si>
  <si>
    <t>VN1320311</t>
  </si>
  <si>
    <t>VN1320312</t>
  </si>
  <si>
    <t>VN1320310</t>
  </si>
  <si>
    <t>VN1320308</t>
  </si>
  <si>
    <t>VN1320309</t>
  </si>
  <si>
    <t>VN1320313</t>
  </si>
  <si>
    <t>VN1320317</t>
  </si>
  <si>
    <t>VN1320318</t>
  </si>
  <si>
    <t>VN1320316</t>
  </si>
  <si>
    <t>VN1320314</t>
  </si>
  <si>
    <t>VN1320315</t>
  </si>
  <si>
    <t>VN5314141</t>
  </si>
  <si>
    <t>VN1320301</t>
  </si>
  <si>
    <t>VN5314140</t>
  </si>
  <si>
    <t>VN5314138</t>
  </si>
  <si>
    <t>VN5314139</t>
  </si>
  <si>
    <t>VN1320302</t>
  </si>
  <si>
    <t>VN1320306</t>
  </si>
  <si>
    <t>VN1320307</t>
  </si>
  <si>
    <t>VN1320305</t>
  </si>
  <si>
    <t>VN1320303</t>
  </si>
  <si>
    <t>VN1320304</t>
  </si>
  <si>
    <t>VN1320333</t>
  </si>
  <si>
    <t>VN1320334</t>
  </si>
  <si>
    <t>VN1320332</t>
  </si>
  <si>
    <t>VN1320330</t>
  </si>
  <si>
    <t>VN1320331</t>
  </si>
  <si>
    <t>VN1320335</t>
  </si>
  <si>
    <t>VN1320339</t>
  </si>
  <si>
    <t>VN1320340</t>
  </si>
  <si>
    <t>VN1320338</t>
  </si>
  <si>
    <t>VN1320336</t>
  </si>
  <si>
    <t>VN1320337</t>
  </si>
  <si>
    <t>VN1320322</t>
  </si>
  <si>
    <t>VN1320323</t>
  </si>
  <si>
    <t>VN1320321</t>
  </si>
  <si>
    <t>VN1320319</t>
  </si>
  <si>
    <t>VN1320320</t>
  </si>
  <si>
    <t>VN1320324</t>
  </si>
  <si>
    <t>VN1320328</t>
  </si>
  <si>
    <t>VN1320329</t>
  </si>
  <si>
    <t>VN1320327</t>
  </si>
  <si>
    <t>VN1320325</t>
  </si>
  <si>
    <t>VN1320326</t>
  </si>
  <si>
    <t>VN1345515</t>
  </si>
  <si>
    <t>VN1345514</t>
  </si>
  <si>
    <t>VN1345513</t>
  </si>
  <si>
    <t>VN1345518</t>
  </si>
  <si>
    <t>VN1345517</t>
  </si>
  <si>
    <t>VN1345516</t>
  </si>
  <si>
    <t>VN1345512</t>
  </si>
  <si>
    <t>VN1345508</t>
  </si>
  <si>
    <t>VN1345507</t>
  </si>
  <si>
    <t>VN1345506</t>
  </si>
  <si>
    <t>VN1345511</t>
  </si>
  <si>
    <t>VN1345510</t>
  </si>
  <si>
    <t>VN1345509</t>
  </si>
  <si>
    <t>VN1345519</t>
  </si>
  <si>
    <t>VN1345529</t>
  </si>
  <si>
    <t>VN1345528</t>
  </si>
  <si>
    <t>VN1345527</t>
  </si>
  <si>
    <t>VN1345532</t>
  </si>
  <si>
    <t>VN1345531</t>
  </si>
  <si>
    <t>VN1345530</t>
  </si>
  <si>
    <t>VN1345526</t>
  </si>
  <si>
    <t>VN1345522</t>
  </si>
  <si>
    <t>VN1345521</t>
  </si>
  <si>
    <t>VN1345520</t>
  </si>
  <si>
    <t>VN1345525</t>
  </si>
  <si>
    <t>VN1345524</t>
  </si>
  <si>
    <t>VN1345523</t>
  </si>
  <si>
    <t>VN1345505</t>
  </si>
  <si>
    <t>VN4352325</t>
  </si>
  <si>
    <t>VN4352324</t>
  </si>
  <si>
    <t>VN4352323</t>
  </si>
  <si>
    <t>VN4352328</t>
  </si>
  <si>
    <t>VN4352327</t>
  </si>
  <si>
    <t>VN4352326</t>
  </si>
  <si>
    <t>VN4352322</t>
  </si>
  <si>
    <t>VN4352318</t>
  </si>
  <si>
    <t>VN4352317</t>
  </si>
  <si>
    <t>VN4352316</t>
  </si>
  <si>
    <t>VN4352321</t>
  </si>
  <si>
    <t>VN4352320</t>
  </si>
  <si>
    <t>VN4352319</t>
  </si>
  <si>
    <t>VN4352329</t>
  </si>
  <si>
    <t>VN1345501</t>
  </si>
  <si>
    <t>VN5314113</t>
  </si>
  <si>
    <t>VN5314114</t>
  </si>
  <si>
    <t>VN1345504</t>
  </si>
  <si>
    <t>VN1345503</t>
  </si>
  <si>
    <t>VN1345502</t>
  </si>
  <si>
    <t>VN5314115</t>
  </si>
  <si>
    <t>VN4352332</t>
  </si>
  <si>
    <t>VN4352331</t>
  </si>
  <si>
    <t>VN4352330</t>
  </si>
  <si>
    <t>VN4352335</t>
  </si>
  <si>
    <t>VN4352334</t>
  </si>
  <si>
    <t>VN4352333</t>
  </si>
  <si>
    <t>VN1345533</t>
  </si>
  <si>
    <t>VN3306417</t>
  </si>
  <si>
    <t>VN3306418</t>
  </si>
  <si>
    <t>VN3306419</t>
  </si>
  <si>
    <t>VN3306414</t>
  </si>
  <si>
    <t>VN3306415</t>
  </si>
  <si>
    <t>VN3306416</t>
  </si>
  <si>
    <t>VN3306420</t>
  </si>
  <si>
    <t>VN3306424</t>
  </si>
  <si>
    <t>VN3306425</t>
  </si>
  <si>
    <t>VN3306426</t>
  </si>
  <si>
    <t>VN3306421</t>
  </si>
  <si>
    <t>VN3306422</t>
  </si>
  <si>
    <t>VN3306423</t>
  </si>
  <si>
    <t>VN3306413</t>
  </si>
  <si>
    <t>VN3306404</t>
  </si>
  <si>
    <t>VN3306405</t>
  </si>
  <si>
    <t>VN3306406</t>
  </si>
  <si>
    <t>VN3306401</t>
  </si>
  <si>
    <t>VN3306402</t>
  </si>
  <si>
    <t>VN3306403</t>
  </si>
  <si>
    <t>VN3306407</t>
  </si>
  <si>
    <t>VN1338123</t>
  </si>
  <si>
    <t>VN3306411</t>
  </si>
  <si>
    <t>VN3306412</t>
  </si>
  <si>
    <t>VN3306408</t>
  </si>
  <si>
    <t>VN3306409</t>
  </si>
  <si>
    <t>VN3306410</t>
  </si>
  <si>
    <t>VN3306427</t>
  </si>
  <si>
    <t>VN5314112</t>
  </si>
  <si>
    <t>VN1345542</t>
  </si>
  <si>
    <t>VN1345541</t>
  </si>
  <si>
    <t>VN5314109</t>
  </si>
  <si>
    <t>VN5314110</t>
  </si>
  <si>
    <t>VN5314111</t>
  </si>
  <si>
    <t>VN1345540</t>
  </si>
  <si>
    <t>VN1345536</t>
  </si>
  <si>
    <t>VN1345535</t>
  </si>
  <si>
    <t>VN1345534</t>
  </si>
  <si>
    <t>VN1345539</t>
  </si>
  <si>
    <t>VN1345538</t>
  </si>
  <si>
    <t>VN1345537</t>
  </si>
  <si>
    <t>VN5314108</t>
  </si>
  <si>
    <t>VN3306431</t>
  </si>
  <si>
    <t>VN3306432</t>
  </si>
  <si>
    <t>VN3306433</t>
  </si>
  <si>
    <t>VN3306428</t>
  </si>
  <si>
    <t>VN3306429</t>
  </si>
  <si>
    <t>VN3306430</t>
  </si>
  <si>
    <t>VN5314101</t>
  </si>
  <si>
    <t>VN5314105</t>
  </si>
  <si>
    <t>VN5314106</t>
  </si>
  <si>
    <t>VN5314107</t>
  </si>
  <si>
    <t>VN5314102</t>
  </si>
  <si>
    <t>VN5314103</t>
  </si>
  <si>
    <t>VN5314104</t>
  </si>
  <si>
    <t>VN4352315</t>
  </si>
  <si>
    <t>VN1345205</t>
  </si>
  <si>
    <t>VN1345204</t>
  </si>
  <si>
    <t>VN1345203</t>
  </si>
  <si>
    <t>VN1345208</t>
  </si>
  <si>
    <t>VN1345207</t>
  </si>
  <si>
    <t>VN1345206</t>
  </si>
  <si>
    <t>VN1345202</t>
  </si>
  <si>
    <t>VN1345139</t>
  </si>
  <si>
    <t>VN1345138</t>
  </si>
  <si>
    <t>VN1345137</t>
  </si>
  <si>
    <t>VN1345201</t>
  </si>
  <si>
    <t>VN1345141</t>
  </si>
  <si>
    <t>VN1345140</t>
  </si>
  <si>
    <t>VN1345209</t>
  </si>
  <si>
    <t>VN1345219</t>
  </si>
  <si>
    <t>VN1345218</t>
  </si>
  <si>
    <t>VN1345217</t>
  </si>
  <si>
    <t>VN1345222</t>
  </si>
  <si>
    <t>VN1345221</t>
  </si>
  <si>
    <t>VN1345220</t>
  </si>
  <si>
    <t>VN1345216</t>
  </si>
  <si>
    <t>VN1345212</t>
  </si>
  <si>
    <t>VN1345211</t>
  </si>
  <si>
    <t>VN1345210</t>
  </si>
  <si>
    <t>VN1345215</t>
  </si>
  <si>
    <t>VN1345214</t>
  </si>
  <si>
    <t>VN1345213</t>
  </si>
  <si>
    <t>VN1345136</t>
  </si>
  <si>
    <t>VN1345118</t>
  </si>
  <si>
    <t>VN1345117</t>
  </si>
  <si>
    <t>VN1345116</t>
  </si>
  <si>
    <t>VN1345121</t>
  </si>
  <si>
    <t>VN1345120</t>
  </si>
  <si>
    <t>VN1345119</t>
  </si>
  <si>
    <t>VN1345115</t>
  </si>
  <si>
    <t>VN1345111</t>
  </si>
  <si>
    <t>VN1345110</t>
  </si>
  <si>
    <t>VN1345109</t>
  </si>
  <si>
    <t>VN1345114</t>
  </si>
  <si>
    <t>VN1345113</t>
  </si>
  <si>
    <t>VN1345112</t>
  </si>
  <si>
    <t>VN1345122</t>
  </si>
  <si>
    <t>VN1345132</t>
  </si>
  <si>
    <t>VN1345131</t>
  </si>
  <si>
    <t>VN1345130</t>
  </si>
  <si>
    <t>VN1345135</t>
  </si>
  <si>
    <t>VN1345134</t>
  </si>
  <si>
    <t>VN1345133</t>
  </si>
  <si>
    <t>VN1345129</t>
  </si>
  <si>
    <t>VN1345125</t>
  </si>
  <si>
    <t>VN1345124</t>
  </si>
  <si>
    <t>VN1345123</t>
  </si>
  <si>
    <t>VN1345128</t>
  </si>
  <si>
    <t>VN1345127</t>
  </si>
  <si>
    <t>VN1345126</t>
  </si>
  <si>
    <t>VN1345223</t>
  </si>
  <si>
    <t>VN5314122</t>
  </si>
  <si>
    <t>VN5314123</t>
  </si>
  <si>
    <t>VN5314124</t>
  </si>
  <si>
    <t>VN5314121</t>
  </si>
  <si>
    <t>VN5314118</t>
  </si>
  <si>
    <t>VN5314119</t>
  </si>
  <si>
    <t>VN5314120</t>
  </si>
  <si>
    <t>VN5314125</t>
  </si>
  <si>
    <t>VN1320104</t>
  </si>
  <si>
    <t>VN1320105</t>
  </si>
  <si>
    <t>VN1320106</t>
  </si>
  <si>
    <t>VN1320103</t>
  </si>
  <si>
    <t>VN5314126</t>
  </si>
  <si>
    <t>VN1320101</t>
  </si>
  <si>
    <t>VN1320102</t>
  </si>
  <si>
    <t>VN5314117</t>
  </si>
  <si>
    <t>VN4352310</t>
  </si>
  <si>
    <t>VN4352309</t>
  </si>
  <si>
    <t>VN4352308</t>
  </si>
  <si>
    <t>VN4352311</t>
  </si>
  <si>
    <t>VN4352314</t>
  </si>
  <si>
    <t>VN4352313</t>
  </si>
  <si>
    <t>VN4352312</t>
  </si>
  <si>
    <t>VN4352307</t>
  </si>
  <si>
    <t>VN4352302</t>
  </si>
  <si>
    <t>VN4352301</t>
  </si>
  <si>
    <t>VN5314116</t>
  </si>
  <si>
    <t>VN4352303</t>
  </si>
  <si>
    <t>VN4352306</t>
  </si>
  <si>
    <t>VN4352305</t>
  </si>
  <si>
    <t>VN4352304</t>
  </si>
  <si>
    <t>VN1320107</t>
  </si>
  <si>
    <t>VN1345234</t>
  </si>
  <si>
    <t>VN1345233</t>
  </si>
  <si>
    <t>VN1345232</t>
  </si>
  <si>
    <t>VN1345235</t>
  </si>
  <si>
    <t>VN1345238</t>
  </si>
  <si>
    <t>VN1345237</t>
  </si>
  <si>
    <t>VN1345236</t>
  </si>
  <si>
    <t>VN1345231</t>
  </si>
  <si>
    <t>VN1345226</t>
  </si>
  <si>
    <t>VN1345225</t>
  </si>
  <si>
    <t>VN1345224</t>
  </si>
  <si>
    <t>VN1345227</t>
  </si>
  <si>
    <t>VN1345230</t>
  </si>
  <si>
    <t>VN1345229</t>
  </si>
  <si>
    <t>VN1345228</t>
  </si>
  <si>
    <t>VN1345239</t>
  </si>
  <si>
    <t>VN1320110</t>
  </si>
  <si>
    <t>VN1320109</t>
  </si>
  <si>
    <t>VN1320108</t>
  </si>
  <si>
    <t>VN1320111</t>
  </si>
  <si>
    <t>VN1345240</t>
  </si>
  <si>
    <t>VN1345241</t>
  </si>
  <si>
    <t>VN1345242</t>
  </si>
  <si>
    <t>VN5307219</t>
  </si>
  <si>
    <t>VN5307220</t>
  </si>
  <si>
    <t>VN5307217</t>
  </si>
  <si>
    <t>VN5307218</t>
  </si>
  <si>
    <t>VN5307224</t>
  </si>
  <si>
    <t>VN5307225</t>
  </si>
  <si>
    <t>VN5307226</t>
  </si>
  <si>
    <t>VN5307221</t>
  </si>
  <si>
    <t>VN5307222</t>
  </si>
  <si>
    <t>VN5307223</t>
  </si>
  <si>
    <t>VN5307211</t>
  </si>
  <si>
    <t>VN5307210</t>
  </si>
  <si>
    <t>VN5307212</t>
  </si>
  <si>
    <t>VN5307214</t>
  </si>
  <si>
    <t>VN5307213</t>
  </si>
  <si>
    <t>VN5307215</t>
  </si>
  <si>
    <t>VN5307216</t>
  </si>
  <si>
    <t>VN1302545</t>
  </si>
  <si>
    <t>VN5307209</t>
  </si>
  <si>
    <t>VN5307208</t>
  </si>
  <si>
    <t>VN1302508</t>
  </si>
  <si>
    <t>VN1302509</t>
  </si>
  <si>
    <t>VN1302507</t>
  </si>
  <si>
    <t>VN5307237</t>
  </si>
  <si>
    <t>VN5307238</t>
  </si>
  <si>
    <t>VN5307240</t>
  </si>
  <si>
    <t>VN5307239</t>
  </si>
  <si>
    <t>VN1302512</t>
  </si>
  <si>
    <t>VN1302510</t>
  </si>
  <si>
    <t>VN1302511</t>
  </si>
  <si>
    <t>VN5307230</t>
  </si>
  <si>
    <t>VN5307231</t>
  </si>
  <si>
    <t>VN5307229</t>
  </si>
  <si>
    <t>VN5307227</t>
  </si>
  <si>
    <t>VN5307228</t>
  </si>
  <si>
    <t>VN5307235</t>
  </si>
  <si>
    <t>VN5307236</t>
  </si>
  <si>
    <t>VN5307234</t>
  </si>
  <si>
    <t>VN5307232</t>
  </si>
  <si>
    <t>VN5307233</t>
  </si>
  <si>
    <t>VN1302518</t>
  </si>
  <si>
    <t>VN1302519</t>
  </si>
  <si>
    <t>VN1302517</t>
  </si>
  <si>
    <t>VN1302515</t>
  </si>
  <si>
    <t>VN1302516</t>
  </si>
  <si>
    <t>VN1302523</t>
  </si>
  <si>
    <t>VN1302524</t>
  </si>
  <si>
    <t>VN1302522</t>
  </si>
  <si>
    <t>VN1302520</t>
  </si>
  <si>
    <t>VN1302521</t>
  </si>
  <si>
    <t>VN5307205</t>
  </si>
  <si>
    <t>VN5307204</t>
  </si>
  <si>
    <t>VN5307206</t>
  </si>
  <si>
    <t>VN5307407</t>
  </si>
  <si>
    <t>VN5307207</t>
  </si>
  <si>
    <t>VN1302513</t>
  </si>
  <si>
    <t>VN1302514</t>
  </si>
  <si>
    <t>VN5307201</t>
  </si>
  <si>
    <t>VN5307203</t>
  </si>
  <si>
    <t>VN5307202</t>
  </si>
  <si>
    <t>VN1302538</t>
  </si>
  <si>
    <t>VN1302539</t>
  </si>
  <si>
    <t>VN1302537</t>
  </si>
  <si>
    <t>VN1302535</t>
  </si>
  <si>
    <t>VN1302536</t>
  </si>
  <si>
    <t>VN1302543</t>
  </si>
  <si>
    <t>VN1302544</t>
  </si>
  <si>
    <t>VN1302542</t>
  </si>
  <si>
    <t>VN1302540</t>
  </si>
  <si>
    <t>VN1302541</t>
  </si>
  <si>
    <t>VN1302528</t>
  </si>
  <si>
    <t>VN1302529</t>
  </si>
  <si>
    <t>VN1302527</t>
  </si>
  <si>
    <t>VN1302525</t>
  </si>
  <si>
    <t>VN1302526</t>
  </si>
  <si>
    <t>VN1302533</t>
  </si>
  <si>
    <t>VN1302534</t>
  </si>
  <si>
    <t>VN1302532</t>
  </si>
  <si>
    <t>VN1302530</t>
  </si>
  <si>
    <t>VN1302531</t>
  </si>
  <si>
    <t>VN1302416</t>
  </si>
  <si>
    <t>VN5307401</t>
  </si>
  <si>
    <t>VN5307402</t>
  </si>
  <si>
    <t>VN1302417</t>
  </si>
  <si>
    <t>VN1302420</t>
  </si>
  <si>
    <t>VN1302419</t>
  </si>
  <si>
    <t>VN1302418</t>
  </si>
  <si>
    <t>VN5307408</t>
  </si>
  <si>
    <t>VN5307409</t>
  </si>
  <si>
    <t>VN5307410</t>
  </si>
  <si>
    <t>VN5307406</t>
  </si>
  <si>
    <t>VN5307403</t>
  </si>
  <si>
    <t>VN5307404</t>
  </si>
  <si>
    <t>VN5307405</t>
  </si>
  <si>
    <t>VN1302430</t>
  </si>
  <si>
    <t>VN1302429</t>
  </si>
  <si>
    <t>VN1302428</t>
  </si>
  <si>
    <t>VN1302431</t>
  </si>
  <si>
    <t>VN1302434</t>
  </si>
  <si>
    <t>VN1302433</t>
  </si>
  <si>
    <t>VN1302432</t>
  </si>
  <si>
    <t>VN1302423</t>
  </si>
  <si>
    <t>VN1302422</t>
  </si>
  <si>
    <t>VN1302421</t>
  </si>
  <si>
    <t>VN1302424</t>
  </si>
  <si>
    <t>VN1302427</t>
  </si>
  <si>
    <t>VN1302426</t>
  </si>
  <si>
    <t>VN1302425</t>
  </si>
  <si>
    <t>VN5307429</t>
  </si>
  <si>
    <t>VN5307430</t>
  </si>
  <si>
    <t>VN5307431</t>
  </si>
  <si>
    <t>VN5307428</t>
  </si>
  <si>
    <t>VN5307425</t>
  </si>
  <si>
    <t>VN5307426</t>
  </si>
  <si>
    <t>VN5307427</t>
  </si>
  <si>
    <t>VN5307436</t>
  </si>
  <si>
    <t>VN5307437</t>
  </si>
  <si>
    <t>VN5307438</t>
  </si>
  <si>
    <t>VN5307435</t>
  </si>
  <si>
    <t>VN5307432</t>
  </si>
  <si>
    <t>VN5307433</t>
  </si>
  <si>
    <t>VN5307434</t>
  </si>
  <si>
    <t>VN5307415</t>
  </si>
  <si>
    <t>VN5307416</t>
  </si>
  <si>
    <t>VN5307417</t>
  </si>
  <si>
    <t>VN5307414</t>
  </si>
  <si>
    <t>VN5307411</t>
  </si>
  <si>
    <t>VN5307412</t>
  </si>
  <si>
    <t>VN5307413</t>
  </si>
  <si>
    <t>VN5307422</t>
  </si>
  <si>
    <t>VN5307423</t>
  </si>
  <si>
    <t>VN5307424</t>
  </si>
  <si>
    <t>VN5307421</t>
  </si>
  <si>
    <t>VN5307418</t>
  </si>
  <si>
    <t>VN5307419</t>
  </si>
  <si>
    <t>VN5307420</t>
  </si>
  <si>
    <t>VN1302435</t>
  </si>
  <si>
    <t>VN1313317</t>
  </si>
  <si>
    <t>VN1313318</t>
  </si>
  <si>
    <t>VN1313319</t>
  </si>
  <si>
    <t>VN1313316</t>
  </si>
  <si>
    <t>VN1313313</t>
  </si>
  <si>
    <t>VN1313314</t>
  </si>
  <si>
    <t>VN1313315</t>
  </si>
  <si>
    <t>VN1313324</t>
  </si>
  <si>
    <t>VN1313325</t>
  </si>
  <si>
    <t>VN1313326</t>
  </si>
  <si>
    <t>VN1313323</t>
  </si>
  <si>
    <t>VN1313320</t>
  </si>
  <si>
    <t>VN1313321</t>
  </si>
  <si>
    <t>VN1313322</t>
  </si>
  <si>
    <t>VN1313303</t>
  </si>
  <si>
    <t>VN1313304</t>
  </si>
  <si>
    <t>VN1313305</t>
  </si>
  <si>
    <t>VN1313302</t>
  </si>
  <si>
    <t>VN1302506</t>
  </si>
  <si>
    <t>VN1302505</t>
  </si>
  <si>
    <t>VN1313301</t>
  </si>
  <si>
    <t>VN1313310</t>
  </si>
  <si>
    <t>VN1313311</t>
  </si>
  <si>
    <t>VN1313312</t>
  </si>
  <si>
    <t>VN1313309</t>
  </si>
  <si>
    <t>VN1313306</t>
  </si>
  <si>
    <t>VN1313307</t>
  </si>
  <si>
    <t>VN1313308</t>
  </si>
  <si>
    <t>VN1302502</t>
  </si>
  <si>
    <t>VN1302501</t>
  </si>
  <si>
    <t>VN1302443</t>
  </si>
  <si>
    <t>VN1302503</t>
  </si>
  <si>
    <t>VN1313341</t>
  </si>
  <si>
    <t>VN1313342</t>
  </si>
  <si>
    <t>VN1302504</t>
  </si>
  <si>
    <t>VN1302438</t>
  </si>
  <si>
    <t>VN1302437</t>
  </si>
  <si>
    <t>VN1302436</t>
  </si>
  <si>
    <t>VN1302439</t>
  </si>
  <si>
    <t>VN1302442</t>
  </si>
  <si>
    <t>VN1302441</t>
  </si>
  <si>
    <t>VN1302440</t>
  </si>
  <si>
    <t>VN1313331</t>
  </si>
  <si>
    <t>VN1313332</t>
  </si>
  <si>
    <t>VN1313333</t>
  </si>
  <si>
    <t>VN1313330</t>
  </si>
  <si>
    <t>VN1313327</t>
  </si>
  <si>
    <t>VN1313328</t>
  </si>
  <si>
    <t>VN1313329</t>
  </si>
  <si>
    <t>VN1313338</t>
  </si>
  <si>
    <t>VN1313339</t>
  </si>
  <si>
    <t>VN1313340</t>
  </si>
  <si>
    <t>VN1313337</t>
  </si>
  <si>
    <t>VN1313334</t>
  </si>
  <si>
    <t>VN1313335</t>
  </si>
  <si>
    <t>VN1313336</t>
  </si>
  <si>
    <t>VN2316215</t>
  </si>
  <si>
    <t>VN2316216</t>
  </si>
  <si>
    <t>VN2316217</t>
  </si>
  <si>
    <t>VN2316212</t>
  </si>
  <si>
    <t>VN2316213</t>
  </si>
  <si>
    <t>VN2316214</t>
  </si>
  <si>
    <t>VN2316218</t>
  </si>
  <si>
    <t>VN2316222</t>
  </si>
  <si>
    <t>VN2316223</t>
  </si>
  <si>
    <t>VN2316224</t>
  </si>
  <si>
    <t>VN2316219</t>
  </si>
  <si>
    <t>VN2316220</t>
  </si>
  <si>
    <t>VN2316221</t>
  </si>
  <si>
    <t>VN2316211</t>
  </si>
  <si>
    <t>VN2316201</t>
  </si>
  <si>
    <t>VN2316202</t>
  </si>
  <si>
    <t>VN2316203</t>
  </si>
  <si>
    <t>VN2316142</t>
  </si>
  <si>
    <t>VN2316143</t>
  </si>
  <si>
    <t>VN2316144</t>
  </si>
  <si>
    <t>VN2316204</t>
  </si>
  <si>
    <t>VN2316208</t>
  </si>
  <si>
    <t>VN2316209</t>
  </si>
  <si>
    <t>VN2316210</t>
  </si>
  <si>
    <t>VN2316205</t>
  </si>
  <si>
    <t>VN2316206</t>
  </si>
  <si>
    <t>VN2316207</t>
  </si>
  <si>
    <t>VN2316242</t>
  </si>
  <si>
    <t>VN2316243</t>
  </si>
  <si>
    <t>VN2316244</t>
  </si>
  <si>
    <t>VN2316239</t>
  </si>
  <si>
    <t>VN2316240</t>
  </si>
  <si>
    <t>VN2316241</t>
  </si>
  <si>
    <t>VN2316245</t>
  </si>
  <si>
    <t>VN1338337</t>
  </si>
  <si>
    <t>VN1338336</t>
  </si>
  <si>
    <t>VN1338335</t>
  </si>
  <si>
    <t>VN2316103</t>
  </si>
  <si>
    <t>VN1338339</t>
  </si>
  <si>
    <t>VN1338338</t>
  </si>
  <si>
    <t>VN2316238</t>
  </si>
  <si>
    <t>VN2316228</t>
  </si>
  <si>
    <t>VN2316229</t>
  </si>
  <si>
    <t>VN2316230</t>
  </si>
  <si>
    <t>VN2316225</t>
  </si>
  <si>
    <t>VN2316226</t>
  </si>
  <si>
    <t>VN2316227</t>
  </si>
  <si>
    <t>VN2316231</t>
  </si>
  <si>
    <t>VN2316235</t>
  </si>
  <si>
    <t>VN2316236</t>
  </si>
  <si>
    <t>VN2316237</t>
  </si>
  <si>
    <t>VN2316232</t>
  </si>
  <si>
    <t>VN2316233</t>
  </si>
  <si>
    <t>VN2316234</t>
  </si>
  <si>
    <t>VN2316141</t>
  </si>
  <si>
    <t>VN2316104</t>
  </si>
  <si>
    <t>VN2316105</t>
  </si>
  <si>
    <t>VN2316106</t>
  </si>
  <si>
    <t>VN1302413</t>
  </si>
  <si>
    <t>VN1302414</t>
  </si>
  <si>
    <t>VN1302415</t>
  </si>
  <si>
    <t>VN2316107</t>
  </si>
  <si>
    <t>VN2316111</t>
  </si>
  <si>
    <t>VN2316112</t>
  </si>
  <si>
    <t>VN2316113</t>
  </si>
  <si>
    <t>VN2316108</t>
  </si>
  <si>
    <t>VN2316109</t>
  </si>
  <si>
    <t>VN2316110</t>
  </si>
  <si>
    <t>VN1302412</t>
  </si>
  <si>
    <t>VN1302402</t>
  </si>
  <si>
    <t>VN1302403</t>
  </si>
  <si>
    <t>VN1302404</t>
  </si>
  <si>
    <t>VN2316102</t>
  </si>
  <si>
    <t>VN2316101</t>
  </si>
  <si>
    <t>VN1302401</t>
  </si>
  <si>
    <t>VN1302405</t>
  </si>
  <si>
    <t>VN1302409</t>
  </si>
  <si>
    <t>VN1302410</t>
  </si>
  <si>
    <t>VN1302411</t>
  </si>
  <si>
    <t>VN1302406</t>
  </si>
  <si>
    <t>VN1302407</t>
  </si>
  <si>
    <t>VN1302408</t>
  </si>
  <si>
    <t>VN2316131</t>
  </si>
  <si>
    <t>VN2316132</t>
  </si>
  <si>
    <t>VN2316133</t>
  </si>
  <si>
    <t>VN2316128</t>
  </si>
  <si>
    <t>VN2316129</t>
  </si>
  <si>
    <t>VN2316130</t>
  </si>
  <si>
    <t>VN2316134</t>
  </si>
  <si>
    <t>VN2316138</t>
  </si>
  <si>
    <t>VN2316139</t>
  </si>
  <si>
    <t>VN2316140</t>
  </si>
  <si>
    <t>VN2316135</t>
  </si>
  <si>
    <t>VN2316136</t>
  </si>
  <si>
    <t>VN2316137</t>
  </si>
  <si>
    <t>VN2316127</t>
  </si>
  <si>
    <t>VN2316117</t>
  </si>
  <si>
    <t>VN2316118</t>
  </si>
  <si>
    <t>VN2316119</t>
  </si>
  <si>
    <t>VN2316114</t>
  </si>
  <si>
    <t>VN2316115</t>
  </si>
  <si>
    <t>VN2316116</t>
  </si>
  <si>
    <t>VN2316120</t>
  </si>
  <si>
    <t>VN2316124</t>
  </si>
  <si>
    <t>VN2316125</t>
  </si>
  <si>
    <t>VN2316126</t>
  </si>
  <si>
    <t>VN2316121</t>
  </si>
  <si>
    <t>VN2316122</t>
  </si>
  <si>
    <t>VN2316123</t>
  </si>
  <si>
    <t>VN1338334</t>
  </si>
  <si>
    <t>VN1338231</t>
  </si>
  <si>
    <t>VN1338232</t>
  </si>
  <si>
    <t>VN1338233</t>
  </si>
  <si>
    <t>VN1338228</t>
  </si>
  <si>
    <t>VN1338229</t>
  </si>
  <si>
    <t>VN1338230</t>
  </si>
  <si>
    <t>VN1338234</t>
  </si>
  <si>
    <t>VN1338238</t>
  </si>
  <si>
    <t>VN1338239</t>
  </si>
  <si>
    <t>VN1338240</t>
  </si>
  <si>
    <t>VN1338235</t>
  </si>
  <si>
    <t>VN1338236</t>
  </si>
  <si>
    <t>VN1338237</t>
  </si>
  <si>
    <t>VN1338227</t>
  </si>
  <si>
    <t>VN1338217</t>
  </si>
  <si>
    <t>VN1338218</t>
  </si>
  <si>
    <t>VN1338219</t>
  </si>
  <si>
    <t>VN1338214</t>
  </si>
  <si>
    <t>VN1338215</t>
  </si>
  <si>
    <t>VN1338216</t>
  </si>
  <si>
    <t>VN1338220</t>
  </si>
  <si>
    <t>VN1338224</t>
  </si>
  <si>
    <t>VN1338225</t>
  </si>
  <si>
    <t>VN1338226</t>
  </si>
  <si>
    <t>VN1338221</t>
  </si>
  <si>
    <t>VN1338222</t>
  </si>
  <si>
    <t>VN1338223</t>
  </si>
  <si>
    <t>VN1338301</t>
  </si>
  <si>
    <t>VN1338319</t>
  </si>
  <si>
    <t>VN1338320</t>
  </si>
  <si>
    <t>VN1338321</t>
  </si>
  <si>
    <t>VN1338316</t>
  </si>
  <si>
    <t>VN1338317</t>
  </si>
  <si>
    <t>VN1338318</t>
  </si>
  <si>
    <t>VN1338322</t>
  </si>
  <si>
    <t>VN1338326</t>
  </si>
  <si>
    <t>VN1338327</t>
  </si>
  <si>
    <t>VN1338328</t>
  </si>
  <si>
    <t>VN1338323</t>
  </si>
  <si>
    <t>VN1338324</t>
  </si>
  <si>
    <t>VN1338325</t>
  </si>
  <si>
    <t>VN1338315</t>
  </si>
  <si>
    <t>VN1338305</t>
  </si>
  <si>
    <t>VN1338306</t>
  </si>
  <si>
    <t>VN1338307</t>
  </si>
  <si>
    <t>VN1338302</t>
  </si>
  <si>
    <t>VN1338303</t>
  </si>
  <si>
    <t>VN1338304</t>
  </si>
  <si>
    <t>VN1338308</t>
  </si>
  <si>
    <t>VN1338312</t>
  </si>
  <si>
    <t>VN1338313</t>
  </si>
  <si>
    <t>VN1338314</t>
  </si>
  <si>
    <t>VN1338309</t>
  </si>
  <si>
    <t>VN1338310</t>
  </si>
  <si>
    <t>VN1338311</t>
  </si>
  <si>
    <t>VN3306519</t>
  </si>
  <si>
    <t>VN3306518</t>
  </si>
  <si>
    <t>VN3306517</t>
  </si>
  <si>
    <t>VN3306522</t>
  </si>
  <si>
    <t>VN3306521</t>
  </si>
  <si>
    <t>VN3306520</t>
  </si>
  <si>
    <t>VN3306516</t>
  </si>
  <si>
    <t>VN3306512</t>
  </si>
  <si>
    <t>VN3306511</t>
  </si>
  <si>
    <t>VN3306510</t>
  </si>
  <si>
    <t>VN3306515</t>
  </si>
  <si>
    <t>VN3306514</t>
  </si>
  <si>
    <t>VN3306513</t>
  </si>
  <si>
    <t>VN1338330</t>
  </si>
  <si>
    <t>VN1338329</t>
  </si>
  <si>
    <t>VN3306530</t>
  </si>
  <si>
    <t>VN1338333</t>
  </si>
  <si>
    <t>VN1338332</t>
  </si>
  <si>
    <t>VN1338331</t>
  </si>
  <si>
    <t>VN3306529</t>
  </si>
  <si>
    <t>VN3306525</t>
  </si>
  <si>
    <t>VN3306524</t>
  </si>
  <si>
    <t>VN3306523</t>
  </si>
  <si>
    <t>VN3306528</t>
  </si>
  <si>
    <t>VN3306527</t>
  </si>
  <si>
    <t>VN3306526</t>
  </si>
  <si>
    <t>VN1338203</t>
  </si>
  <si>
    <t>VN1338204</t>
  </si>
  <si>
    <t>VN1338205</t>
  </si>
  <si>
    <t>VN1338212</t>
  </si>
  <si>
    <t>VN3306531</t>
  </si>
  <si>
    <t>VN1338201</t>
  </si>
  <si>
    <t>VN1338209</t>
  </si>
  <si>
    <t>VN1338210</t>
  </si>
  <si>
    <t>VN1338211</t>
  </si>
  <si>
    <t>VN1338206</t>
  </si>
  <si>
    <t>VN1338207</t>
  </si>
  <si>
    <t>VN1338208</t>
  </si>
  <si>
    <t>VN3306501</t>
  </si>
  <si>
    <t>VN3306508</t>
  </si>
  <si>
    <t>VN3306507</t>
  </si>
  <si>
    <t>VN3306509</t>
  </si>
  <si>
    <t>VN1338202</t>
  </si>
  <si>
    <t>VN1338213</t>
  </si>
  <si>
    <t>VN3306506</t>
  </si>
  <si>
    <t>VN3306502</t>
  </si>
  <si>
    <t>VN3306503</t>
  </si>
  <si>
    <t>VN3306504</t>
  </si>
  <si>
    <t>VN3306505</t>
  </si>
  <si>
    <t>VN1313114</t>
  </si>
  <si>
    <t>VN1313112</t>
  </si>
  <si>
    <t>VN1313115</t>
  </si>
  <si>
    <t>VN1313113</t>
  </si>
  <si>
    <t>VN1313116</t>
  </si>
  <si>
    <t>VN1313119</t>
  </si>
  <si>
    <t>VN1313120</t>
  </si>
  <si>
    <t>VN1313121</t>
  </si>
  <si>
    <t>VN1313117</t>
  </si>
  <si>
    <t>VN1313122</t>
  </si>
  <si>
    <t>VN1313118</t>
  </si>
  <si>
    <t>VN1313111</t>
  </si>
  <si>
    <t>VN1313102</t>
  </si>
  <si>
    <t>VN1313103</t>
  </si>
  <si>
    <t>VN1313104</t>
  </si>
  <si>
    <t>VN5314302</t>
  </si>
  <si>
    <t>VN5314301</t>
  </si>
  <si>
    <t>VN1313101</t>
  </si>
  <si>
    <t>VN1313108</t>
  </si>
  <si>
    <t>VN1313109</t>
  </si>
  <si>
    <t>VN1313110</t>
  </si>
  <si>
    <t>VN1313105</t>
  </si>
  <si>
    <t>VN1313106</t>
  </si>
  <si>
    <t>VN1313107</t>
  </si>
  <si>
    <t>VN1313139</t>
  </si>
  <si>
    <t>VN1313140</t>
  </si>
  <si>
    <t>VN1313141</t>
  </si>
  <si>
    <t>VN1313136</t>
  </si>
  <si>
    <t>VN1313137</t>
  </si>
  <si>
    <t>VN1313138</t>
  </si>
  <si>
    <t>VN5314335</t>
  </si>
  <si>
    <t>VN5314337</t>
  </si>
  <si>
    <t>VN5314336</t>
  </si>
  <si>
    <t>VN5314317</t>
  </si>
  <si>
    <t>VN3306331</t>
  </si>
  <si>
    <t>VN5314334</t>
  </si>
  <si>
    <t>VN1313135</t>
  </si>
  <si>
    <t>VN1313126</t>
  </si>
  <si>
    <t>VN1313127</t>
  </si>
  <si>
    <t>VN1313128</t>
  </si>
  <si>
    <t>VN1313123</t>
  </si>
  <si>
    <t>VN1313124</t>
  </si>
  <si>
    <t>VN1313125</t>
  </si>
  <si>
    <t>VN1313132</t>
  </si>
  <si>
    <t>VN1313133</t>
  </si>
  <si>
    <t>VN1313134</t>
  </si>
  <si>
    <t>VN1313129</t>
  </si>
  <si>
    <t>VN1313130</t>
  </si>
  <si>
    <t>VN1313131</t>
  </si>
  <si>
    <t>VN3306309</t>
  </si>
  <si>
    <t>VN3306308</t>
  </si>
  <si>
    <t>VN3306307</t>
  </si>
  <si>
    <t>VN3306310</t>
  </si>
  <si>
    <t>VN3306313</t>
  </si>
  <si>
    <t>VN3306312</t>
  </si>
  <si>
    <t>VN3306311</t>
  </si>
  <si>
    <t>VN3306306</t>
  </si>
  <si>
    <t>VN3306301</t>
  </si>
  <si>
    <t>VN3306330</t>
  </si>
  <si>
    <t>VN5314333</t>
  </si>
  <si>
    <t>VN3306302</t>
  </si>
  <si>
    <t>VN3306305</t>
  </si>
  <si>
    <t>VN3306304</t>
  </si>
  <si>
    <t>VN3306303</t>
  </si>
  <si>
    <t>VN3306314</t>
  </si>
  <si>
    <t>VN3306325</t>
  </si>
  <si>
    <t>VN3306324</t>
  </si>
  <si>
    <t>VN3306323</t>
  </si>
  <si>
    <t>VN3306326</t>
  </si>
  <si>
    <t>VN3306329</t>
  </si>
  <si>
    <t>VN3306328</t>
  </si>
  <si>
    <t>VN3306327</t>
  </si>
  <si>
    <t>VN3306322</t>
  </si>
  <si>
    <t>VN3306317</t>
  </si>
  <si>
    <t>VN3306316</t>
  </si>
  <si>
    <t>VN3306315</t>
  </si>
  <si>
    <t>VN3306318</t>
  </si>
  <si>
    <t>VN3306321</t>
  </si>
  <si>
    <t>VN3306320</t>
  </si>
  <si>
    <t>VN3306319</t>
  </si>
  <si>
    <t>VN5314321</t>
  </si>
  <si>
    <t>VN5314320</t>
  </si>
  <si>
    <t>VN5314323</t>
  </si>
  <si>
    <t>VN5314322</t>
  </si>
  <si>
    <t>VN5314316</t>
  </si>
  <si>
    <t>VN5314315</t>
  </si>
  <si>
    <t>VN5314319</t>
  </si>
  <si>
    <t>VN5314318</t>
  </si>
  <si>
    <t>VN5314329</t>
  </si>
  <si>
    <t>VN5314328</t>
  </si>
  <si>
    <t>VN5314331</t>
  </si>
  <si>
    <t>VN5314330</t>
  </si>
  <si>
    <t>VN5314325</t>
  </si>
  <si>
    <t>VN5314324</t>
  </si>
  <si>
    <t>VN5314327</t>
  </si>
  <si>
    <t>VN5314326</t>
  </si>
  <si>
    <t>VN5314305</t>
  </si>
  <si>
    <t>VN5314306</t>
  </si>
  <si>
    <t>VN5314307</t>
  </si>
  <si>
    <t>VN5314332</t>
  </si>
  <si>
    <t>VN5314303</t>
  </si>
  <si>
    <t>VN5314304</t>
  </si>
  <si>
    <t>VN5314308</t>
  </si>
  <si>
    <t>VN5314312</t>
  </si>
  <si>
    <t>VN5314313</t>
  </si>
  <si>
    <t>VN5314314</t>
  </si>
  <si>
    <t>VN5314311</t>
  </si>
  <si>
    <t>VN5314310</t>
  </si>
  <si>
    <t>VN5314309</t>
  </si>
  <si>
    <t>VN1311108</t>
  </si>
  <si>
    <t>VN1311107</t>
  </si>
  <si>
    <t>VN1311106</t>
  </si>
  <si>
    <t>VN1311109</t>
  </si>
  <si>
    <t>VN1311111</t>
  </si>
  <si>
    <t>VN1311112</t>
  </si>
  <si>
    <t>VN1311110</t>
  </si>
  <si>
    <t>VN5307503</t>
  </si>
  <si>
    <t>VN1311101</t>
  </si>
  <si>
    <t>VN5307501</t>
  </si>
  <si>
    <t>VN5307502</t>
  </si>
  <si>
    <t>VN1311104</t>
  </si>
  <si>
    <t>VN1311105</t>
  </si>
  <si>
    <t>VN1311102</t>
  </si>
  <si>
    <t>VN1311103</t>
  </si>
  <si>
    <t>VN1311113</t>
  </si>
  <si>
    <t>VN1311125</t>
  </si>
  <si>
    <t>VN1311126</t>
  </si>
  <si>
    <t>VN1311123</t>
  </si>
  <si>
    <t>VN1311124</t>
  </si>
  <si>
    <t>VN1311127</t>
  </si>
  <si>
    <t>VN1311130</t>
  </si>
  <si>
    <t>VN1311131</t>
  </si>
  <si>
    <t>VN1311128</t>
  </si>
  <si>
    <t>VN1311129</t>
  </si>
  <si>
    <t>VN1311116</t>
  </si>
  <si>
    <t>VN1311117</t>
  </si>
  <si>
    <t>VN1311114</t>
  </si>
  <si>
    <t>VN1311115</t>
  </si>
  <si>
    <t>VN1311118</t>
  </si>
  <si>
    <t>VN1311121</t>
  </si>
  <si>
    <t>VN1311122</t>
  </si>
  <si>
    <t>VN1311119</t>
  </si>
  <si>
    <t>VN1311120</t>
  </si>
  <si>
    <t>VN5307504</t>
  </si>
  <si>
    <t>VN5307530</t>
  </si>
  <si>
    <t>VN5307529</t>
  </si>
  <si>
    <t>VN5307532</t>
  </si>
  <si>
    <t>VN5307531</t>
  </si>
  <si>
    <t>VN5307528</t>
  </si>
  <si>
    <t>VN5307525</t>
  </si>
  <si>
    <t>VN5307524</t>
  </si>
  <si>
    <t>VN5307527</t>
  </si>
  <si>
    <t>VN5307526</t>
  </si>
  <si>
    <t>VN5307533</t>
  </si>
  <si>
    <t>VN1311544</t>
  </si>
  <si>
    <t>VN5307539</t>
  </si>
  <si>
    <t>VN1311504</t>
  </si>
  <si>
    <t>VN1311543</t>
  </si>
  <si>
    <t>VN5307538</t>
  </si>
  <si>
    <t>VN5307535</t>
  </si>
  <si>
    <t>VN5307534</t>
  </si>
  <si>
    <t>VN5307537</t>
  </si>
  <si>
    <t>VN5307536</t>
  </si>
  <si>
    <t>VN5307511</t>
  </si>
  <si>
    <t>VN5307510</t>
  </si>
  <si>
    <t>VN5307513</t>
  </si>
  <si>
    <t>VN5307512</t>
  </si>
  <si>
    <t>VN5307509</t>
  </si>
  <si>
    <t>VN5307506</t>
  </si>
  <si>
    <t>VN5307505</t>
  </si>
  <si>
    <t>VN5307508</t>
  </si>
  <si>
    <t>VN5307507</t>
  </si>
  <si>
    <t>VN5307514</t>
  </si>
  <si>
    <t>VN5307521</t>
  </si>
  <si>
    <t>VN5307520</t>
  </si>
  <si>
    <t>VN5307523</t>
  </si>
  <si>
    <t>VN5307522</t>
  </si>
  <si>
    <t>VN5307519</t>
  </si>
  <si>
    <t>VN5307516</t>
  </si>
  <si>
    <t>VN5307515</t>
  </si>
  <si>
    <t>VN5307518</t>
  </si>
  <si>
    <t>VN5307517</t>
  </si>
  <si>
    <t>VN1311132</t>
  </si>
  <si>
    <t>VN2316326</t>
  </si>
  <si>
    <t>VN2316327</t>
  </si>
  <si>
    <t>VN2316328</t>
  </si>
  <si>
    <t>VN2316323</t>
  </si>
  <si>
    <t>VN2316324</t>
  </si>
  <si>
    <t>VN2316325</t>
  </si>
  <si>
    <t>VN2316332</t>
  </si>
  <si>
    <t>VN2316333</t>
  </si>
  <si>
    <t>VN2316334</t>
  </si>
  <si>
    <t>VN2316329</t>
  </si>
  <si>
    <t>VN2316330</t>
  </si>
  <si>
    <t>VN2316331</t>
  </si>
  <si>
    <t>VN2316322</t>
  </si>
  <si>
    <t>VN2316313</t>
  </si>
  <si>
    <t>VN2316314</t>
  </si>
  <si>
    <t>VN2316315</t>
  </si>
  <si>
    <t>VN2316310</t>
  </si>
  <si>
    <t>VN2316311</t>
  </si>
  <si>
    <t>VN2316312</t>
  </si>
  <si>
    <t>VN2316319</t>
  </si>
  <si>
    <t>VN2316320</t>
  </si>
  <si>
    <t>VN2316321</t>
  </si>
  <si>
    <t>VN2316316</t>
  </si>
  <si>
    <t>VN2316317</t>
  </si>
  <si>
    <t>VN2316318</t>
  </si>
  <si>
    <t>VN1311534</t>
  </si>
  <si>
    <t>VN1311535</t>
  </si>
  <si>
    <t>VN1311536</t>
  </si>
  <si>
    <t>VN1311531</t>
  </si>
  <si>
    <t>VN1311532</t>
  </si>
  <si>
    <t>VN1311533</t>
  </si>
  <si>
    <t>VN1311540</t>
  </si>
  <si>
    <t>VN1311541</t>
  </si>
  <si>
    <t>VN1311542</t>
  </si>
  <si>
    <t>VN1311537</t>
  </si>
  <si>
    <t>VN1311538</t>
  </si>
  <si>
    <t>VN1311539</t>
  </si>
  <si>
    <t>VN1311530</t>
  </si>
  <si>
    <t>VN2316338</t>
  </si>
  <si>
    <t>VN2316339</t>
  </si>
  <si>
    <t>VN2316340</t>
  </si>
  <si>
    <t>VN2316335</t>
  </si>
  <si>
    <t>VN2316336</t>
  </si>
  <si>
    <t>VN2316337</t>
  </si>
  <si>
    <t>VN2316344</t>
  </si>
  <si>
    <t>VN2316345</t>
  </si>
  <si>
    <t>VN2316346</t>
  </si>
  <si>
    <t>VN2316341</t>
  </si>
  <si>
    <t>VN2316342</t>
  </si>
  <si>
    <t>VN2316343</t>
  </si>
  <si>
    <t>VN1311505</t>
  </si>
  <si>
    <t>VN1311506</t>
  </si>
  <si>
    <t>VN1311507</t>
  </si>
  <si>
    <t>VN1311501</t>
  </si>
  <si>
    <t>VN1311502</t>
  </si>
  <si>
    <t>VN1311503</t>
  </si>
  <si>
    <t>VN1311511</t>
  </si>
  <si>
    <t>VN1311512</t>
  </si>
  <si>
    <t>VN1311513</t>
  </si>
  <si>
    <t>VN1311508</t>
  </si>
  <si>
    <t>VN1311509</t>
  </si>
  <si>
    <t>VN1311510</t>
  </si>
  <si>
    <t>VN1311145</t>
  </si>
  <si>
    <t>VN1311136</t>
  </si>
  <si>
    <t>VN1311137</t>
  </si>
  <si>
    <t>VN1311138</t>
  </si>
  <si>
    <t>VN1311133</t>
  </si>
  <si>
    <t>VN1311134</t>
  </si>
  <si>
    <t>VN1311135</t>
  </si>
  <si>
    <t>VN1311142</t>
  </si>
  <si>
    <t>VN1311143</t>
  </si>
  <si>
    <t>VN1311144</t>
  </si>
  <si>
    <t>VN1311139</t>
  </si>
  <si>
    <t>VN1311140</t>
  </si>
  <si>
    <t>VN1311141</t>
  </si>
  <si>
    <t>VN2316301</t>
  </si>
  <si>
    <t>VN2316302</t>
  </si>
  <si>
    <t>VN2316303</t>
  </si>
  <si>
    <t>VN1311527</t>
  </si>
  <si>
    <t>VN1311528</t>
  </si>
  <si>
    <t>VN1311529</t>
  </si>
  <si>
    <t>VN2316307</t>
  </si>
  <si>
    <t>VN2316308</t>
  </si>
  <si>
    <t>VN2316309</t>
  </si>
  <si>
    <t>VN2316304</t>
  </si>
  <si>
    <t>VN2316305</t>
  </si>
  <si>
    <t>VN2316306</t>
  </si>
  <si>
    <t>VN1311526</t>
  </si>
  <si>
    <t>VN1311517</t>
  </si>
  <si>
    <t>VN1311518</t>
  </si>
  <si>
    <t>VN1311519</t>
  </si>
  <si>
    <t>VN1311514</t>
  </si>
  <si>
    <t>VN1311515</t>
  </si>
  <si>
    <t>VN1311516</t>
  </si>
  <si>
    <t>VN1311523</t>
  </si>
  <si>
    <t>VN1311524</t>
  </si>
  <si>
    <t>VN1311525</t>
  </si>
  <si>
    <t>VN1311520</t>
  </si>
  <si>
    <t>VN1311521</t>
  </si>
  <si>
    <t>VN1311522</t>
  </si>
  <si>
    <t>VN5316320</t>
  </si>
  <si>
    <t>VN5316319</t>
  </si>
  <si>
    <t>VN5316318</t>
  </si>
  <si>
    <t>VN5316340</t>
  </si>
  <si>
    <t>VN5316338</t>
  </si>
  <si>
    <t>VN5316341</t>
  </si>
  <si>
    <t>VN5316339</t>
  </si>
  <si>
    <t>VN5316317</t>
  </si>
  <si>
    <t>VN5316312</t>
  </si>
  <si>
    <t>VN5316311</t>
  </si>
  <si>
    <t>VN5316310</t>
  </si>
  <si>
    <t>VN5316313</t>
  </si>
  <si>
    <t>VN5316316</t>
  </si>
  <si>
    <t>VN5316315</t>
  </si>
  <si>
    <t>VN5316314</t>
  </si>
  <si>
    <t>VN5316337</t>
  </si>
  <si>
    <t>VN5316326</t>
  </si>
  <si>
    <t>VN5316327</t>
  </si>
  <si>
    <t>VN5316328</t>
  </si>
  <si>
    <t>VN5316325</t>
  </si>
  <si>
    <t>VN5316322</t>
  </si>
  <si>
    <t>VN5316323</t>
  </si>
  <si>
    <t>VN5316324</t>
  </si>
  <si>
    <t>VN5316329</t>
  </si>
  <si>
    <t>VN5316334</t>
  </si>
  <si>
    <t>VN5316335</t>
  </si>
  <si>
    <t>VN5316336</t>
  </si>
  <si>
    <t>VN5316333</t>
  </si>
  <si>
    <t>VN5316330</t>
  </si>
  <si>
    <t>VN5316331</t>
  </si>
  <si>
    <t>VN5316321</t>
  </si>
  <si>
    <t>VN5316309</t>
  </si>
  <si>
    <t>VN5316302</t>
  </si>
  <si>
    <t>VN5316303</t>
  </si>
  <si>
    <t>VN5316332</t>
  </si>
  <si>
    <t>VN5316301</t>
  </si>
  <si>
    <t>VN5316304</t>
  </si>
  <si>
    <t>VN5316307</t>
  </si>
  <si>
    <t>VN5316308</t>
  </si>
  <si>
    <t>VN5316305</t>
  </si>
  <si>
    <t>VN5316306</t>
  </si>
  <si>
    <t>VN5314206</t>
  </si>
  <si>
    <t>VN5314207</t>
  </si>
  <si>
    <t>VN5314203</t>
  </si>
  <si>
    <t>VN5314204</t>
  </si>
  <si>
    <t>VN5314205</t>
  </si>
  <si>
    <t>VN5314211</t>
  </si>
  <si>
    <t>VN5314212</t>
  </si>
  <si>
    <t>VN5314529</t>
  </si>
  <si>
    <t>VN5314208</t>
  </si>
  <si>
    <t>VN5314209</t>
  </si>
  <si>
    <t>VN5314210</t>
  </si>
  <si>
    <t>VN5314533</t>
  </si>
  <si>
    <t>VN5314532</t>
  </si>
  <si>
    <t>VN5314534</t>
  </si>
  <si>
    <t>VN5314536</t>
  </si>
  <si>
    <t>VN5314535</t>
  </si>
  <si>
    <t>VN5314531</t>
  </si>
  <si>
    <t>VN5314201</t>
  </si>
  <si>
    <t>VN5314202</t>
  </si>
  <si>
    <t>VN5314527</t>
  </si>
  <si>
    <t>VN5314530</t>
  </si>
  <si>
    <t>VN5314528</t>
  </si>
  <si>
    <t>VN1311316</t>
  </si>
  <si>
    <t>VN1311317</t>
  </si>
  <si>
    <t>VN1311315</t>
  </si>
  <si>
    <t>VN1311313</t>
  </si>
  <si>
    <t>VN1311314</t>
  </si>
  <si>
    <t>VN1311321</t>
  </si>
  <si>
    <t>VN1311322</t>
  </si>
  <si>
    <t>VN1311320</t>
  </si>
  <si>
    <t>VN1311318</t>
  </si>
  <si>
    <t>VN1311319</t>
  </si>
  <si>
    <t>VN1311312</t>
  </si>
  <si>
    <t>VN1311305</t>
  </si>
  <si>
    <t>VN1311306</t>
  </si>
  <si>
    <t>VN1311304</t>
  </si>
  <si>
    <t>VN1311302</t>
  </si>
  <si>
    <t>VN1311303</t>
  </si>
  <si>
    <t>VN1311310</t>
  </si>
  <si>
    <t>VN1311311</t>
  </si>
  <si>
    <t>VN1311309</t>
  </si>
  <si>
    <t>VN1311307</t>
  </si>
  <si>
    <t>VN1311308</t>
  </si>
  <si>
    <t>VN1311323</t>
  </si>
  <si>
    <t>VN1311338</t>
  </si>
  <si>
    <t>VN1311339</t>
  </si>
  <si>
    <t>VN1311337</t>
  </si>
  <si>
    <t>VN1311335</t>
  </si>
  <si>
    <t>VN1311336</t>
  </si>
  <si>
    <t>VN1311343</t>
  </si>
  <si>
    <t>VN1311301</t>
  </si>
  <si>
    <t>VN1311342</t>
  </si>
  <si>
    <t>VN1311340</t>
  </si>
  <si>
    <t>VN1311341</t>
  </si>
  <si>
    <t>VN1311334</t>
  </si>
  <si>
    <t>VN1311327</t>
  </si>
  <si>
    <t>VN1311328</t>
  </si>
  <si>
    <t>VN1311326</t>
  </si>
  <si>
    <t>VN1311324</t>
  </si>
  <si>
    <t>VN1311325</t>
  </si>
  <si>
    <t>VN1311332</t>
  </si>
  <si>
    <t>VN1311333</t>
  </si>
  <si>
    <t>VN1311331</t>
  </si>
  <si>
    <t>VN1311329</t>
  </si>
  <si>
    <t>VN1311330</t>
  </si>
  <si>
    <t>VN1311433</t>
  </si>
  <si>
    <t>VN1311434</t>
  </si>
  <si>
    <t>VN1311435</t>
  </si>
  <si>
    <t>VN5314502</t>
  </si>
  <si>
    <t>VN5314501</t>
  </si>
  <si>
    <t>VN1311432</t>
  </si>
  <si>
    <t>VN1311436</t>
  </si>
  <si>
    <t>VN1311440</t>
  </si>
  <si>
    <t>VN1338540</t>
  </si>
  <si>
    <t>VN1338539</t>
  </si>
  <si>
    <t>VN1311437</t>
  </si>
  <si>
    <t>VN1311438</t>
  </si>
  <si>
    <t>VN1311439</t>
  </si>
  <si>
    <t>VN1311428</t>
  </si>
  <si>
    <t>VN1311429</t>
  </si>
  <si>
    <t>VN1311430</t>
  </si>
  <si>
    <t>VN1311425</t>
  </si>
  <si>
    <t>VN1311426</t>
  </si>
  <si>
    <t>VN1311427</t>
  </si>
  <si>
    <t>VN5314509</t>
  </si>
  <si>
    <t>VN5314505</t>
  </si>
  <si>
    <t>VN5314504</t>
  </si>
  <si>
    <t>VN5314503</t>
  </si>
  <si>
    <t>VN5314508</t>
  </si>
  <si>
    <t>VN5314507</t>
  </si>
  <si>
    <t>VN1311431</t>
  </si>
  <si>
    <t>VN1338538</t>
  </si>
  <si>
    <t>VN5314234</t>
  </si>
  <si>
    <t>VN5314235</t>
  </si>
  <si>
    <t>VN5314236</t>
  </si>
  <si>
    <t>VN5314231</t>
  </si>
  <si>
    <t>VN5314232</t>
  </si>
  <si>
    <t>VN5314233</t>
  </si>
  <si>
    <t>VN5314237</t>
  </si>
  <si>
    <t>VN1311442</t>
  </si>
  <si>
    <t>VN1311443</t>
  </si>
  <si>
    <t>VN1311444</t>
  </si>
  <si>
    <t>VN5314238</t>
  </si>
  <si>
    <t>VN5314239</t>
  </si>
  <si>
    <t>VN1311441</t>
  </si>
  <si>
    <t>VN1338534</t>
  </si>
  <si>
    <t>VN1338533</t>
  </si>
  <si>
    <t>VN1338532</t>
  </si>
  <si>
    <t>VN1338537</t>
  </si>
  <si>
    <t>VN1338536</t>
  </si>
  <si>
    <t>VN1338535</t>
  </si>
  <si>
    <t>VN1338531</t>
  </si>
  <si>
    <t>VN5314228</t>
  </si>
  <si>
    <t>VN5314229</t>
  </si>
  <si>
    <t>VN5314230</t>
  </si>
  <si>
    <t>VN5314225</t>
  </si>
  <si>
    <t>VN5314226</t>
  </si>
  <si>
    <t>VN5314227</t>
  </si>
  <si>
    <t>VN5314522</t>
  </si>
  <si>
    <t>VN5314521</t>
  </si>
  <si>
    <t>VN5314520</t>
  </si>
  <si>
    <t>VN5314525</t>
  </si>
  <si>
    <t>VN5314524</t>
  </si>
  <si>
    <t>VN5314523</t>
  </si>
  <si>
    <t>VN5314519</t>
  </si>
  <si>
    <t>VN5314515</t>
  </si>
  <si>
    <t>VN5314514</t>
  </si>
  <si>
    <t>VN5314513</t>
  </si>
  <si>
    <t>VN5314518</t>
  </si>
  <si>
    <t>VN5314517</t>
  </si>
  <si>
    <t>VN5314516</t>
  </si>
  <si>
    <t>VN5314216</t>
  </si>
  <si>
    <t>VN5314217</t>
  </si>
  <si>
    <t>VN5314218</t>
  </si>
  <si>
    <t>VN5314213</t>
  </si>
  <si>
    <t>VN5314214</t>
  </si>
  <si>
    <t>VN5314215</t>
  </si>
  <si>
    <t>VN5314219</t>
  </si>
  <si>
    <t>VN5314223</t>
  </si>
  <si>
    <t>VN5314224</t>
  </si>
  <si>
    <t>VN5314526</t>
  </si>
  <si>
    <t>VN5314220</t>
  </si>
  <si>
    <t>VN5314221</t>
  </si>
  <si>
    <t>VN5314222</t>
  </si>
  <si>
    <t>VN5314512</t>
  </si>
  <si>
    <t>VN1311415</t>
  </si>
  <si>
    <t>VN1311416</t>
  </si>
  <si>
    <t>VN1311417</t>
  </si>
  <si>
    <t>VN1311412</t>
  </si>
  <si>
    <t>VN1311413</t>
  </si>
  <si>
    <t>VN1311414</t>
  </si>
  <si>
    <t>VN1311418</t>
  </si>
  <si>
    <t>VN1311422</t>
  </si>
  <si>
    <t>VN1311423</t>
  </si>
  <si>
    <t>VN1311424</t>
  </si>
  <si>
    <t>VN1311419</t>
  </si>
  <si>
    <t>VN1311420</t>
  </si>
  <si>
    <t>VN1311421</t>
  </si>
  <si>
    <t>VN1311402</t>
  </si>
  <si>
    <t>VN1311403</t>
  </si>
  <si>
    <t>VN1311404</t>
  </si>
  <si>
    <t>VN5314511</t>
  </si>
  <si>
    <t>VN5314510</t>
  </si>
  <si>
    <t>VN1311401</t>
  </si>
  <si>
    <t>VN1311405</t>
  </si>
  <si>
    <t>VN1311409</t>
  </si>
  <si>
    <t>VN1311410</t>
  </si>
  <si>
    <t>VN1311411</t>
  </si>
  <si>
    <t>VN1311406</t>
  </si>
  <si>
    <t>VN1311407</t>
  </si>
  <si>
    <t>VN1311408</t>
  </si>
  <si>
    <t>VN1338429</t>
  </si>
  <si>
    <t>VN1338430</t>
  </si>
  <si>
    <t>VN1338530</t>
  </si>
  <si>
    <t>VN1338428</t>
  </si>
  <si>
    <t>VN1338425</t>
  </si>
  <si>
    <t>VN1338426</t>
  </si>
  <si>
    <t>VN1338427</t>
  </si>
  <si>
    <t>VN1338529</t>
  </si>
  <si>
    <t>VN1338524</t>
  </si>
  <si>
    <t>VN1338523</t>
  </si>
  <si>
    <t>VN1338522</t>
  </si>
  <si>
    <t>VN1338525</t>
  </si>
  <si>
    <t>VN1338528</t>
  </si>
  <si>
    <t>VN1338527</t>
  </si>
  <si>
    <t>VN1338526</t>
  </si>
  <si>
    <t>VN1338414</t>
  </si>
  <si>
    <t>VN1338415</t>
  </si>
  <si>
    <t>VN1338416</t>
  </si>
  <si>
    <t>VN1338413</t>
  </si>
  <si>
    <t>VN1338410</t>
  </si>
  <si>
    <t>VN1338411</t>
  </si>
  <si>
    <t>VN1338412</t>
  </si>
  <si>
    <t>VN1338417</t>
  </si>
  <si>
    <t>VN1338422</t>
  </si>
  <si>
    <t>VN1338423</t>
  </si>
  <si>
    <t>VN1338424</t>
  </si>
  <si>
    <t>VN1338421</t>
  </si>
  <si>
    <t>VN1338418</t>
  </si>
  <si>
    <t>VN1338419</t>
  </si>
  <si>
    <t>VN1338420</t>
  </si>
  <si>
    <t>VN1338501</t>
  </si>
  <si>
    <t>VN1338440</t>
  </si>
  <si>
    <t>VN1338439</t>
  </si>
  <si>
    <t>VN1338502</t>
  </si>
  <si>
    <t>VN1338506</t>
  </si>
  <si>
    <t>VN1338504</t>
  </si>
  <si>
    <t>VN1338503</t>
  </si>
  <si>
    <t>VN1338438</t>
  </si>
  <si>
    <t>VN1338433</t>
  </si>
  <si>
    <t>VN1338432</t>
  </si>
  <si>
    <t>VN1338431</t>
  </si>
  <si>
    <t>VN1338434</t>
  </si>
  <si>
    <t>VN1338437</t>
  </si>
  <si>
    <t>VN1338436</t>
  </si>
  <si>
    <t>VN1338435</t>
  </si>
  <si>
    <t>VN1338517</t>
  </si>
  <si>
    <t>VN1338516</t>
  </si>
  <si>
    <t>VN1338515</t>
  </si>
  <si>
    <t>VN1338518</t>
  </si>
  <si>
    <t>VN1338521</t>
  </si>
  <si>
    <t>VN1338520</t>
  </si>
  <si>
    <t>VN1338519</t>
  </si>
  <si>
    <t>VN1338514</t>
  </si>
  <si>
    <t>VN1338509</t>
  </si>
  <si>
    <t>VN1338508</t>
  </si>
  <si>
    <t>VN1338507</t>
  </si>
  <si>
    <t>VN1338510</t>
  </si>
  <si>
    <t>VN1338513</t>
  </si>
  <si>
    <t>VN1338512</t>
  </si>
  <si>
    <t>VN1338511</t>
  </si>
  <si>
    <t>VN1338402</t>
  </si>
  <si>
    <t>VN1338403</t>
  </si>
  <si>
    <t>VN1338401</t>
  </si>
  <si>
    <t>VN1338505</t>
  </si>
  <si>
    <t>VN5314506</t>
  </si>
  <si>
    <t>VN1338404</t>
  </si>
  <si>
    <t>VN1338408</t>
  </si>
  <si>
    <t>VN1338409</t>
  </si>
  <si>
    <t>VN1338407</t>
  </si>
  <si>
    <t>VN1338405</t>
  </si>
  <si>
    <t>VN1338406</t>
  </si>
  <si>
    <t>VN1320539</t>
  </si>
  <si>
    <t>VN1320538</t>
  </si>
  <si>
    <t>VN1320537</t>
  </si>
  <si>
    <t>VN1320535</t>
  </si>
  <si>
    <t>VN1320534</t>
  </si>
  <si>
    <t>VN2316538</t>
  </si>
  <si>
    <t>VN1320536</t>
  </si>
  <si>
    <t>VN1320540</t>
  </si>
  <si>
    <t>VN5314418</t>
  </si>
  <si>
    <t>VN5314417</t>
  </si>
  <si>
    <t>VN5314416</t>
  </si>
  <si>
    <t>VN5314419</t>
  </si>
  <si>
    <t>VN1320541</t>
  </si>
  <si>
    <t>VN1320542</t>
  </si>
  <si>
    <t>VN5314420</t>
  </si>
  <si>
    <t>VN2316537</t>
  </si>
  <si>
    <t>VN2316536</t>
  </si>
  <si>
    <t>VN1320525</t>
  </si>
  <si>
    <t>VN1320524</t>
  </si>
  <si>
    <t>VN2316533</t>
  </si>
  <si>
    <t>VN2316532</t>
  </si>
  <si>
    <t>VN2316535</t>
  </si>
  <si>
    <t>VN2316534</t>
  </si>
  <si>
    <t>VN1320531</t>
  </si>
  <si>
    <t>VN1320530</t>
  </si>
  <si>
    <t>VN1320533</t>
  </si>
  <si>
    <t>VN1320532</t>
  </si>
  <si>
    <t>VN1320527</t>
  </si>
  <si>
    <t>VN1320526</t>
  </si>
  <si>
    <t>VN1320529</t>
  </si>
  <si>
    <t>VN1320528</t>
  </si>
  <si>
    <t>VN5314401</t>
  </si>
  <si>
    <t>VN5314402</t>
  </si>
  <si>
    <t>VN5314423</t>
  </si>
  <si>
    <t>VN5314422</t>
  </si>
  <si>
    <t>VN2316544</t>
  </si>
  <si>
    <t>VN2316543</t>
  </si>
  <si>
    <t>VN2316546</t>
  </si>
  <si>
    <t>VN2316545</t>
  </si>
  <si>
    <t>VN5314429</t>
  </si>
  <si>
    <t>VN5314428</t>
  </si>
  <si>
    <t>VN5314431</t>
  </si>
  <si>
    <t>VN5314430</t>
  </si>
  <si>
    <t>VN5314425</t>
  </si>
  <si>
    <t>VN5314424</t>
  </si>
  <si>
    <t>VN5314427</t>
  </si>
  <si>
    <t>VN5314426</t>
  </si>
  <si>
    <t>VN2316542</t>
  </si>
  <si>
    <t>VN5314410</t>
  </si>
  <si>
    <t>VN5314411</t>
  </si>
  <si>
    <t>VN5314408</t>
  </si>
  <si>
    <t>VN5314409</t>
  </si>
  <si>
    <t>VN5314414</t>
  </si>
  <si>
    <t>VN5314415</t>
  </si>
  <si>
    <t>VN5314412</t>
  </si>
  <si>
    <t>VN5314413</t>
  </si>
  <si>
    <t>VN2316539</t>
  </si>
  <si>
    <t>VN5314403</t>
  </si>
  <si>
    <t>VN2316541</t>
  </si>
  <si>
    <t>VN2316540</t>
  </si>
  <si>
    <t>VN5314406</t>
  </si>
  <si>
    <t>VN5314407</t>
  </si>
  <si>
    <t>VN5314404</t>
  </si>
  <si>
    <t>VN5314405</t>
  </si>
  <si>
    <t>VN1311212</t>
  </si>
  <si>
    <t>VN1311213</t>
  </si>
  <si>
    <t>VN1311211</t>
  </si>
  <si>
    <t>VN1311209</t>
  </si>
  <si>
    <t>VN1311210</t>
  </si>
  <si>
    <t>VN1311214</t>
  </si>
  <si>
    <t>VN1311218</t>
  </si>
  <si>
    <t>VN1311219</t>
  </si>
  <si>
    <t>VN1311217</t>
  </si>
  <si>
    <t>VN1311215</t>
  </si>
  <si>
    <t>VN1311216</t>
  </si>
  <si>
    <t>VN1311208</t>
  </si>
  <si>
    <t>VN2316433</t>
  </si>
  <si>
    <t>VN2316432</t>
  </si>
  <si>
    <t>VN2316434</t>
  </si>
  <si>
    <t>VN2316436</t>
  </si>
  <si>
    <t>VN2316435</t>
  </si>
  <si>
    <t>VN2316431</t>
  </si>
  <si>
    <t>VN1311206</t>
  </si>
  <si>
    <t>VN1311207</t>
  </si>
  <si>
    <t>VN1311205</t>
  </si>
  <si>
    <t>VN1311203</t>
  </si>
  <si>
    <t>VN1311204</t>
  </si>
  <si>
    <t>VN1311220</t>
  </si>
  <si>
    <t>VN1311236</t>
  </si>
  <si>
    <t>VN1311237</t>
  </si>
  <si>
    <t>VN1311235</t>
  </si>
  <si>
    <t>VN1311233</t>
  </si>
  <si>
    <t>VN1311234</t>
  </si>
  <si>
    <t>VN1311238</t>
  </si>
  <si>
    <t>VN1311242</t>
  </si>
  <si>
    <t>VN1311243</t>
  </si>
  <si>
    <t>VN1311241</t>
  </si>
  <si>
    <t>VN1311239</t>
  </si>
  <si>
    <t>VN1311240</t>
  </si>
  <si>
    <t>VN1311232</t>
  </si>
  <si>
    <t>VN1311224</t>
  </si>
  <si>
    <t>VN1311225</t>
  </si>
  <si>
    <t>VN1311223</t>
  </si>
  <si>
    <t>VN1311221</t>
  </si>
  <si>
    <t>VN1311222</t>
  </si>
  <si>
    <t>VN1311226</t>
  </si>
  <si>
    <t>VN1311230</t>
  </si>
  <si>
    <t>VN1311231</t>
  </si>
  <si>
    <t>VN1311229</t>
  </si>
  <si>
    <t>VN1311227</t>
  </si>
  <si>
    <t>VN1311228</t>
  </si>
  <si>
    <t>VN2316437</t>
  </si>
  <si>
    <t>VN2316524</t>
  </si>
  <si>
    <t>VN2316523</t>
  </si>
  <si>
    <t>VN2316525</t>
  </si>
  <si>
    <t>VN1311201</t>
  </si>
  <si>
    <t>VN1311202</t>
  </si>
  <si>
    <t>VN2316522</t>
  </si>
  <si>
    <t>VN2316518</t>
  </si>
  <si>
    <t>VN2316517</t>
  </si>
  <si>
    <t>VN2316519</t>
  </si>
  <si>
    <t>VN2316521</t>
  </si>
  <si>
    <t>VN2316520</t>
  </si>
  <si>
    <t>VN1320543</t>
  </si>
  <si>
    <t>VN2316528</t>
  </si>
  <si>
    <t>VN2316527</t>
  </si>
  <si>
    <t>VN2316529</t>
  </si>
  <si>
    <t>VN2316531</t>
  </si>
  <si>
    <t>VN2316530</t>
  </si>
  <si>
    <t>VN2316526</t>
  </si>
  <si>
    <t>VN1320545</t>
  </si>
  <si>
    <t>VN1320544</t>
  </si>
  <si>
    <t>VN1320546</t>
  </si>
  <si>
    <t>VN1311244</t>
  </si>
  <si>
    <t>VN1320547</t>
  </si>
  <si>
    <t>VN2316516</t>
  </si>
  <si>
    <t>VN2316445</t>
  </si>
  <si>
    <t>VN2316444</t>
  </si>
  <si>
    <t>VN2316501</t>
  </si>
  <si>
    <t>VN2316503</t>
  </si>
  <si>
    <t>VN2316502</t>
  </si>
  <si>
    <t>VN2316443</t>
  </si>
  <si>
    <t>VN2316439</t>
  </si>
  <si>
    <t>VN2316438</t>
  </si>
  <si>
    <t>VN2316440</t>
  </si>
  <si>
    <t>VN2316442</t>
  </si>
  <si>
    <t>VN2316441</t>
  </si>
  <si>
    <t>VN2316504</t>
  </si>
  <si>
    <t>VN2316512</t>
  </si>
  <si>
    <t>VN2316511</t>
  </si>
  <si>
    <t>VN2316513</t>
  </si>
  <si>
    <t>VN2316515</t>
  </si>
  <si>
    <t>VN2316514</t>
  </si>
  <si>
    <t>VN2316510</t>
  </si>
  <si>
    <t>VN2316506</t>
  </si>
  <si>
    <t>VN2316505</t>
  </si>
  <si>
    <t>VN2316507</t>
  </si>
  <si>
    <t>VN2316509</t>
  </si>
  <si>
    <t>VN2316508</t>
  </si>
  <si>
    <t>VN5316404</t>
  </si>
  <si>
    <t>VN5316403</t>
  </si>
  <si>
    <t>VN5316402</t>
  </si>
  <si>
    <t>VN5316405</t>
  </si>
  <si>
    <t>VN5316408</t>
  </si>
  <si>
    <t>VN5316407</t>
  </si>
  <si>
    <t>VN5316406</t>
  </si>
  <si>
    <t>VN1319145</t>
  </si>
  <si>
    <t>VN1319144</t>
  </si>
  <si>
    <t>VN1319143</t>
  </si>
  <si>
    <t>VN1319146</t>
  </si>
  <si>
    <t>VN5316401</t>
  </si>
  <si>
    <t>VN1319148</t>
  </si>
  <si>
    <t>VN1319147</t>
  </si>
  <si>
    <t>VN5316409</t>
  </si>
  <si>
    <t>VN5316419</t>
  </si>
  <si>
    <t>VN5316418</t>
  </si>
  <si>
    <t>VN5316417</t>
  </si>
  <si>
    <t>VN5316420</t>
  </si>
  <si>
    <t>VN5316423</t>
  </si>
  <si>
    <t>VN5316422</t>
  </si>
  <si>
    <t>VN5316421</t>
  </si>
  <si>
    <t>VN5316412</t>
  </si>
  <si>
    <t>VN5316411</t>
  </si>
  <si>
    <t>VN5316410</t>
  </si>
  <si>
    <t>VN5316413</t>
  </si>
  <si>
    <t>VN5316416</t>
  </si>
  <si>
    <t>VN5316415</t>
  </si>
  <si>
    <t>VN5316414</t>
  </si>
  <si>
    <t>VN1319123</t>
  </si>
  <si>
    <t>VN1319122</t>
  </si>
  <si>
    <t>VN1319121</t>
  </si>
  <si>
    <t>VN1319124</t>
  </si>
  <si>
    <t>VN1319127</t>
  </si>
  <si>
    <t>VN1319126</t>
  </si>
  <si>
    <t>VN1319125</t>
  </si>
  <si>
    <t>VN1319116</t>
  </si>
  <si>
    <t>VN1319115</t>
  </si>
  <si>
    <t>VN1319114</t>
  </si>
  <si>
    <t>VN1319117</t>
  </si>
  <si>
    <t>VN1319120</t>
  </si>
  <si>
    <t>VN1319119</t>
  </si>
  <si>
    <t>VN1319118</t>
  </si>
  <si>
    <t>VN1319128</t>
  </si>
  <si>
    <t>VN1319138</t>
  </si>
  <si>
    <t>VN1319137</t>
  </si>
  <si>
    <t>VN1319136</t>
  </si>
  <si>
    <t>VN1319139</t>
  </si>
  <si>
    <t>VN1319142</t>
  </si>
  <si>
    <t>VN1319141</t>
  </si>
  <si>
    <t>VN1319140</t>
  </si>
  <si>
    <t>VN1319131</t>
  </si>
  <si>
    <t>VN1319130</t>
  </si>
  <si>
    <t>VN1319129</t>
  </si>
  <si>
    <t>VN1319132</t>
  </si>
  <si>
    <t>VN1319135</t>
  </si>
  <si>
    <t>VN1319134</t>
  </si>
  <si>
    <t>VN1319133</t>
  </si>
  <si>
    <t>VN5313422</t>
  </si>
  <si>
    <t>VN5313421</t>
  </si>
  <si>
    <t>VN5313420</t>
  </si>
  <si>
    <t>VN5313423</t>
  </si>
  <si>
    <t>VN5313426</t>
  </si>
  <si>
    <t>VN5313425</t>
  </si>
  <si>
    <t>VN5313424</t>
  </si>
  <si>
    <t>VN5313415</t>
  </si>
  <si>
    <t>VN5313414</t>
  </si>
  <si>
    <t>VN5313413</t>
  </si>
  <si>
    <t>VN5313416</t>
  </si>
  <si>
    <t>VN5313419</t>
  </si>
  <si>
    <t>VN5313418</t>
  </si>
  <si>
    <t>VN5313417</t>
  </si>
  <si>
    <t>VN5313427</t>
  </si>
  <si>
    <t>VN5313437</t>
  </si>
  <si>
    <t>VN5313436</t>
  </si>
  <si>
    <t>VN5313435</t>
  </si>
  <si>
    <t>VN5313438</t>
  </si>
  <si>
    <t>VN5313441</t>
  </si>
  <si>
    <t>VN5313440</t>
  </si>
  <si>
    <t>VN5313439</t>
  </si>
  <si>
    <t>VN5313430</t>
  </si>
  <si>
    <t>VN5313429</t>
  </si>
  <si>
    <t>VN5313428</t>
  </si>
  <si>
    <t>VN5313431</t>
  </si>
  <si>
    <t>VN5313434</t>
  </si>
  <si>
    <t>VN5313433</t>
  </si>
  <si>
    <t>VN5313432</t>
  </si>
  <si>
    <t>VN5316433</t>
  </si>
  <si>
    <t>VN5316432</t>
  </si>
  <si>
    <t>VN5316431</t>
  </si>
  <si>
    <t>VN5316434</t>
  </si>
  <si>
    <t>VN5316437</t>
  </si>
  <si>
    <t>VN5316436</t>
  </si>
  <si>
    <t>VN5316435</t>
  </si>
  <si>
    <t>VN5316426</t>
  </si>
  <si>
    <t>VN5316425</t>
  </si>
  <si>
    <t>VN5316424</t>
  </si>
  <si>
    <t>VN5316427</t>
  </si>
  <si>
    <t>VN5316430</t>
  </si>
  <si>
    <t>VN5316429</t>
  </si>
  <si>
    <t>VN5316428</t>
  </si>
  <si>
    <t>VN5316438</t>
  </si>
  <si>
    <t>VN5313408</t>
  </si>
  <si>
    <t>VN5313407</t>
  </si>
  <si>
    <t>VN5313406</t>
  </si>
  <si>
    <t>VN5313409</t>
  </si>
  <si>
    <t>VN5313412</t>
  </si>
  <si>
    <t>VN5313411</t>
  </si>
  <si>
    <t>VN5313410</t>
  </si>
  <si>
    <t>VN5313401</t>
  </si>
  <si>
    <t>VN5316440</t>
  </si>
  <si>
    <t>VN5316439</t>
  </si>
  <si>
    <t>VN5313402</t>
  </si>
  <si>
    <t>VN5313405</t>
  </si>
  <si>
    <t>VN5313404</t>
  </si>
  <si>
    <t>VN5313403</t>
  </si>
  <si>
    <t>VN2316415</t>
  </si>
  <si>
    <t>VN2316416</t>
  </si>
  <si>
    <t>VN2316414</t>
  </si>
  <si>
    <t>VN2316412</t>
  </si>
  <si>
    <t>VN2316413</t>
  </si>
  <si>
    <t>VN2316417</t>
  </si>
  <si>
    <t>VN2316421</t>
  </si>
  <si>
    <t>VN2316422</t>
  </si>
  <si>
    <t>VN2316420</t>
  </si>
  <si>
    <t>VN2316418</t>
  </si>
  <si>
    <t>VN2316419</t>
  </si>
  <si>
    <t>VN2316404</t>
  </si>
  <si>
    <t>VN2316405</t>
  </si>
  <si>
    <t>VN2316403</t>
  </si>
  <si>
    <t>VN2316401</t>
  </si>
  <si>
    <t>VN2316402</t>
  </si>
  <si>
    <t>VN2316406</t>
  </si>
  <si>
    <t>VN2316410</t>
  </si>
  <si>
    <t>VN2316411</t>
  </si>
  <si>
    <t>VN2316409</t>
  </si>
  <si>
    <t>VN2316407</t>
  </si>
  <si>
    <t>VN2316408</t>
  </si>
  <si>
    <t>VN2316423</t>
  </si>
  <si>
    <t>VN5314434</t>
  </si>
  <si>
    <t>VN5314433</t>
  </si>
  <si>
    <t>VN5314435</t>
  </si>
  <si>
    <t>VN5314437</t>
  </si>
  <si>
    <t>VN5314436</t>
  </si>
  <si>
    <t>VN5314432</t>
  </si>
  <si>
    <t>VN1320504</t>
  </si>
  <si>
    <t>VN1320505</t>
  </si>
  <si>
    <t>VN1320503</t>
  </si>
  <si>
    <t>VN1320501</t>
  </si>
  <si>
    <t>VN1320502</t>
  </si>
  <si>
    <t>VN2316427</t>
  </si>
  <si>
    <t>VN2316428</t>
  </si>
  <si>
    <t>VN2316426</t>
  </si>
  <si>
    <t>VN2316424</t>
  </si>
  <si>
    <t>VN2316425</t>
  </si>
  <si>
    <t>VN2316429</t>
  </si>
  <si>
    <t>VN5314439</t>
  </si>
  <si>
    <t>VN5314438</t>
  </si>
  <si>
    <t>VN5314440</t>
  </si>
  <si>
    <t>VN2316430</t>
  </si>
  <si>
    <t>VN5314421</t>
  </si>
  <si>
    <t>VN1320513</t>
  </si>
  <si>
    <t>VN1320514</t>
  </si>
  <si>
    <t>VN1320515</t>
  </si>
  <si>
    <t>VN1320512</t>
  </si>
  <si>
    <t>VN1320509</t>
  </si>
  <si>
    <t>VN1320510</t>
  </si>
  <si>
    <t>VN1320511</t>
  </si>
  <si>
    <t>VN1320516</t>
  </si>
  <si>
    <t>VN1320522</t>
  </si>
  <si>
    <t>VN1319101</t>
  </si>
  <si>
    <t>VN1320523</t>
  </si>
  <si>
    <t>VN1320521</t>
  </si>
  <si>
    <t>VN1320518</t>
  </si>
  <si>
    <t>VN1320519</t>
  </si>
  <si>
    <t>VN1320520</t>
  </si>
  <si>
    <t>VN1320508</t>
  </si>
  <si>
    <t>VN1319110</t>
  </si>
  <si>
    <t>VN1319109</t>
  </si>
  <si>
    <t>VN1319108</t>
  </si>
  <si>
    <t>VN1319111</t>
  </si>
  <si>
    <t>VN1320517</t>
  </si>
  <si>
    <t>VN1319113</t>
  </si>
  <si>
    <t>VN1319112</t>
  </si>
  <si>
    <t>VN1319107</t>
  </si>
  <si>
    <t>VN1319103</t>
  </si>
  <si>
    <t>VN1319102</t>
  </si>
  <si>
    <t>VN1320506</t>
  </si>
  <si>
    <t>VN1319104</t>
  </si>
  <si>
    <t>VN1320507</t>
  </si>
  <si>
    <t>VN1319106</t>
  </si>
  <si>
    <t>VN1319105</t>
  </si>
  <si>
    <t>VN1319405</t>
  </si>
  <si>
    <t>VN1319406</t>
  </si>
  <si>
    <t>VN1319412</t>
  </si>
  <si>
    <t>VN1319404</t>
  </si>
  <si>
    <t>VN1319407</t>
  </si>
  <si>
    <t>VN1319410</t>
  </si>
  <si>
    <t>VN1319411</t>
  </si>
  <si>
    <t>VN1319408</t>
  </si>
  <si>
    <t>VN1319409</t>
  </si>
  <si>
    <t>VN5316537</t>
  </si>
  <si>
    <t>VN5316536</t>
  </si>
  <si>
    <t>VN5316538</t>
  </si>
  <si>
    <t>VN1319403</t>
  </si>
  <si>
    <t>VN5316539</t>
  </si>
  <si>
    <t>VN5316532</t>
  </si>
  <si>
    <t>VN5316531</t>
  </si>
  <si>
    <t>VN5316533</t>
  </si>
  <si>
    <t>VN5316535</t>
  </si>
  <si>
    <t>VN5316534</t>
  </si>
  <si>
    <t>VN1319413</t>
  </si>
  <si>
    <t>VN1319444</t>
  </si>
  <si>
    <t>VN1319445</t>
  </si>
  <si>
    <t>VN1319442</t>
  </si>
  <si>
    <t>VN1319443</t>
  </si>
  <si>
    <t>VN1319432</t>
  </si>
  <si>
    <t>VN1319431</t>
  </si>
  <si>
    <t>VN1319446</t>
  </si>
  <si>
    <t>VN1319433</t>
  </si>
  <si>
    <t>VN1319439</t>
  </si>
  <si>
    <t>VN1319438</t>
  </si>
  <si>
    <t>VN1319441</t>
  </si>
  <si>
    <t>VN1319440</t>
  </si>
  <si>
    <t>VN1319435</t>
  </si>
  <si>
    <t>VN1319434</t>
  </si>
  <si>
    <t>VN1319437</t>
  </si>
  <si>
    <t>VN1319436</t>
  </si>
  <si>
    <t>VN1319430</t>
  </si>
  <si>
    <t>VN1319419</t>
  </si>
  <si>
    <t>VN1319418</t>
  </si>
  <si>
    <t>VN1319421</t>
  </si>
  <si>
    <t>VN1319420</t>
  </si>
  <si>
    <t>VN1319415</t>
  </si>
  <si>
    <t>VN1319414</t>
  </si>
  <si>
    <t>VN1319417</t>
  </si>
  <si>
    <t>VN1319416</t>
  </si>
  <si>
    <t>VN1319427</t>
  </si>
  <si>
    <t>VN1319426</t>
  </si>
  <si>
    <t>VN1319429</t>
  </si>
  <si>
    <t>VN1319428</t>
  </si>
  <si>
    <t>VN1319423</t>
  </si>
  <si>
    <t>VN1319422</t>
  </si>
  <si>
    <t>VN1319425</t>
  </si>
  <si>
    <t>VN1319424</t>
  </si>
  <si>
    <t>VN1319402</t>
  </si>
  <si>
    <t>VN1313517</t>
  </si>
  <si>
    <t>VN1313518</t>
  </si>
  <si>
    <t>VN1313515</t>
  </si>
  <si>
    <t>VN1313516</t>
  </si>
  <si>
    <t>VN1313521</t>
  </si>
  <si>
    <t>VN1313522</t>
  </si>
  <si>
    <t>VN1313519</t>
  </si>
  <si>
    <t>VN1313520</t>
  </si>
  <si>
    <t>VN1313514</t>
  </si>
  <si>
    <t>VN1313508</t>
  </si>
  <si>
    <t>VN1313509</t>
  </si>
  <si>
    <t>VN1313506</t>
  </si>
  <si>
    <t>VN1313507</t>
  </si>
  <si>
    <t>VN1313512</t>
  </si>
  <si>
    <t>VN1313513</t>
  </si>
  <si>
    <t>VN1313510</t>
  </si>
  <si>
    <t>VN1313511</t>
  </si>
  <si>
    <t>VN1313523</t>
  </si>
  <si>
    <t>VN1313535</t>
  </si>
  <si>
    <t>VN1313536</t>
  </si>
  <si>
    <t>VN1313533</t>
  </si>
  <si>
    <t>VN1313534</t>
  </si>
  <si>
    <t>VN1313539</t>
  </si>
  <si>
    <t>VN1313540</t>
  </si>
  <si>
    <t>VN1313537</t>
  </si>
  <si>
    <t>VN1313538</t>
  </si>
  <si>
    <t>VN1313532</t>
  </si>
  <si>
    <t>VN1313526</t>
  </si>
  <si>
    <t>VN1313527</t>
  </si>
  <si>
    <t>VN1313524</t>
  </si>
  <si>
    <t>VN1313525</t>
  </si>
  <si>
    <t>VN1313530</t>
  </si>
  <si>
    <t>VN1313531</t>
  </si>
  <si>
    <t>VN1313528</t>
  </si>
  <si>
    <t>VN1313529</t>
  </si>
  <si>
    <t>VN1313505</t>
  </si>
  <si>
    <t>VN5316520</t>
  </si>
  <si>
    <t>VN5316519</t>
  </si>
  <si>
    <t>VN5316522</t>
  </si>
  <si>
    <t>VN5316521</t>
  </si>
  <si>
    <t>VN5316516</t>
  </si>
  <si>
    <t>VN5316515</t>
  </si>
  <si>
    <t>VN5316518</t>
  </si>
  <si>
    <t>VN5316517</t>
  </si>
  <si>
    <t>VN5316523</t>
  </si>
  <si>
    <t>VN5316529</t>
  </si>
  <si>
    <t>VN5316528</t>
  </si>
  <si>
    <t>VN1319401</t>
  </si>
  <si>
    <t>VN5316530</t>
  </si>
  <si>
    <t>VN5316525</t>
  </si>
  <si>
    <t>VN5316524</t>
  </si>
  <si>
    <t>VN5316527</t>
  </si>
  <si>
    <t>VN5316526</t>
  </si>
  <si>
    <t>VN5316514</t>
  </si>
  <si>
    <t>VN5316502</t>
  </si>
  <si>
    <t>VN5316501</t>
  </si>
  <si>
    <t>VN5316504</t>
  </si>
  <si>
    <t>VN5316503</t>
  </si>
  <si>
    <t>VN1313503</t>
  </si>
  <si>
    <t>VN1313504</t>
  </si>
  <si>
    <t>VN1313501</t>
  </si>
  <si>
    <t>VN1313502</t>
  </si>
  <si>
    <t>VN5316505</t>
  </si>
  <si>
    <t>VN5316511</t>
  </si>
  <si>
    <t>VN5316510</t>
  </si>
  <si>
    <t>VN5316513</t>
  </si>
  <si>
    <t>VN5316512</t>
  </si>
  <si>
    <t>VN5316507</t>
  </si>
  <si>
    <t>VN5316506</t>
  </si>
  <si>
    <t>VN5316509</t>
  </si>
  <si>
    <t>VN5316508</t>
  </si>
  <si>
    <t>VN1313432</t>
  </si>
  <si>
    <t>VN1313433</t>
  </si>
  <si>
    <t>VN1313434</t>
  </si>
  <si>
    <t>VN1313429</t>
  </si>
  <si>
    <t>VN1313430</t>
  </si>
  <si>
    <t>VN1313431</t>
  </si>
  <si>
    <t>VN1319232</t>
  </si>
  <si>
    <t>VN1319201</t>
  </si>
  <si>
    <t>VN1319202</t>
  </si>
  <si>
    <t>VN1319203</t>
  </si>
  <si>
    <t>VN1313436</t>
  </si>
  <si>
    <t>VN1313437</t>
  </si>
  <si>
    <t>VN1313438</t>
  </si>
  <si>
    <t>VN1313428</t>
  </si>
  <si>
    <t>VN1313418</t>
  </si>
  <si>
    <t>VN1313419</t>
  </si>
  <si>
    <t>VN1313420</t>
  </si>
  <si>
    <t>VN1313415</t>
  </si>
  <si>
    <t>VN1313416</t>
  </si>
  <si>
    <t>VN1313417</t>
  </si>
  <si>
    <t>VN1313421</t>
  </si>
  <si>
    <t>VN1313425</t>
  </si>
  <si>
    <t>VN1313426</t>
  </si>
  <si>
    <t>VN1313427</t>
  </si>
  <si>
    <t>VN1313422</t>
  </si>
  <si>
    <t>VN1313423</t>
  </si>
  <si>
    <t>VN1313424</t>
  </si>
  <si>
    <t>VN1319204</t>
  </si>
  <si>
    <t>VN1319222</t>
  </si>
  <si>
    <t>VN1319223</t>
  </si>
  <si>
    <t>VN1319224</t>
  </si>
  <si>
    <t>VN1319219</t>
  </si>
  <si>
    <t>VN1319220</t>
  </si>
  <si>
    <t>VN1319221</t>
  </si>
  <si>
    <t>VN1319225</t>
  </si>
  <si>
    <t>VN1319229</t>
  </si>
  <si>
    <t>VN1319230</t>
  </si>
  <si>
    <t>VN1319231</t>
  </si>
  <si>
    <t>VN1319226</t>
  </si>
  <si>
    <t>VN1319227</t>
  </si>
  <si>
    <t>VN1319228</t>
  </si>
  <si>
    <t>VN1319218</t>
  </si>
  <si>
    <t>VN1319208</t>
  </si>
  <si>
    <t>VN1319209</t>
  </si>
  <si>
    <t>VN1319210</t>
  </si>
  <si>
    <t>VN1319205</t>
  </si>
  <si>
    <t>VN1319206</t>
  </si>
  <si>
    <t>VN1319207</t>
  </si>
  <si>
    <t>VN1319211</t>
  </si>
  <si>
    <t>VN1319215</t>
  </si>
  <si>
    <t>VN1319216</t>
  </si>
  <si>
    <t>VN1319217</t>
  </si>
  <si>
    <t>VN1319212</t>
  </si>
  <si>
    <t>VN1319213</t>
  </si>
  <si>
    <t>VN1319214</t>
  </si>
  <si>
    <t>VN1319238</t>
  </si>
  <si>
    <t>VN1319239</t>
  </si>
  <si>
    <t>VN1319240</t>
  </si>
  <si>
    <t>VN1319237</t>
  </si>
  <si>
    <t>VN1319234</t>
  </si>
  <si>
    <t>VN1319235</t>
  </si>
  <si>
    <t>VN1319236</t>
  </si>
  <si>
    <t>VN1319241</t>
  </si>
  <si>
    <t>VN1319246</t>
  </si>
  <si>
    <t>VN1319247</t>
  </si>
  <si>
    <t>VN1313435</t>
  </si>
  <si>
    <t>VN1319245</t>
  </si>
  <si>
    <t>VN1319242</t>
  </si>
  <si>
    <t>VN1319243</t>
  </si>
  <si>
    <t>VN1319244</t>
  </si>
  <si>
    <t>VN1313410</t>
  </si>
  <si>
    <t>VN1313409</t>
  </si>
  <si>
    <t>VN1313408</t>
  </si>
  <si>
    <t>VN1313411</t>
  </si>
  <si>
    <t>VN1313414</t>
  </si>
  <si>
    <t>VN1313413</t>
  </si>
  <si>
    <t>VN1313412</t>
  </si>
  <si>
    <t>VN1313407</t>
  </si>
  <si>
    <t>VN1313402</t>
  </si>
  <si>
    <t>VN1313401</t>
  </si>
  <si>
    <t>VN1319233</t>
  </si>
  <si>
    <t>VN1313403</t>
  </si>
  <si>
    <t>VN1313406</t>
  </si>
  <si>
    <t>VN1313405</t>
  </si>
  <si>
    <t>VN1313404</t>
  </si>
  <si>
    <t>VN5313326</t>
  </si>
  <si>
    <t>VN5313327</t>
  </si>
  <si>
    <t>VN5313325</t>
  </si>
  <si>
    <t>VN5313322</t>
  </si>
  <si>
    <t>VN5313323</t>
  </si>
  <si>
    <t>VN5313324</t>
  </si>
  <si>
    <t>VN5313331</t>
  </si>
  <si>
    <t>VN5313332</t>
  </si>
  <si>
    <t>VN5313313</t>
  </si>
  <si>
    <t>VN5313328</t>
  </si>
  <si>
    <t>VN5313329</t>
  </si>
  <si>
    <t>VN5313330</t>
  </si>
  <si>
    <t>VN5313321</t>
  </si>
  <si>
    <t>VN5313311</t>
  </si>
  <si>
    <t>VN5313312</t>
  </si>
  <si>
    <t>VN5313314</t>
  </si>
  <si>
    <t>VN5313308</t>
  </si>
  <si>
    <t>VN5313309</t>
  </si>
  <si>
    <t>VN5313310</t>
  </si>
  <si>
    <t>VN5313318</t>
  </si>
  <si>
    <t>VN5313319</t>
  </si>
  <si>
    <t>VN5313320</t>
  </si>
  <si>
    <t>VN5313315</t>
  </si>
  <si>
    <t>VN5313316</t>
  </si>
  <si>
    <t>VN5313317</t>
  </si>
  <si>
    <t>VN1319334</t>
  </si>
  <si>
    <t>VN1319333</t>
  </si>
  <si>
    <t>VN1319335</t>
  </si>
  <si>
    <t>VN1319337</t>
  </si>
  <si>
    <t>VN1319336</t>
  </si>
  <si>
    <t>VN5316142</t>
  </si>
  <si>
    <t>VN5316141</t>
  </si>
  <si>
    <t>VN5316143</t>
  </si>
  <si>
    <t>VN1319332</t>
  </si>
  <si>
    <t>VN5316144</t>
  </si>
  <si>
    <t>VN1319344</t>
  </si>
  <si>
    <t>VN1319343</t>
  </si>
  <si>
    <t>VN1319345</t>
  </si>
  <si>
    <t>VN1319347</t>
  </si>
  <si>
    <t>VN1319346</t>
  </si>
  <si>
    <t>VN1319339</t>
  </si>
  <si>
    <t>VN1319338</t>
  </si>
  <si>
    <t>VN1319340</t>
  </si>
  <si>
    <t>VN1319342</t>
  </si>
  <si>
    <t>VN1319341</t>
  </si>
  <si>
    <t>VN5316140</t>
  </si>
  <si>
    <t>VN5313302</t>
  </si>
  <si>
    <t>VN5313303</t>
  </si>
  <si>
    <t>VN5313301</t>
  </si>
  <si>
    <t>VN5316129</t>
  </si>
  <si>
    <t>VN5316128</t>
  </si>
  <si>
    <t>VN5313307</t>
  </si>
  <si>
    <t>VN5316127</t>
  </si>
  <si>
    <t>VN5313306</t>
  </si>
  <si>
    <t>VN5313304</t>
  </si>
  <si>
    <t>VN5313305</t>
  </si>
  <si>
    <t>VN5316136</t>
  </si>
  <si>
    <t>VN5316135</t>
  </si>
  <si>
    <t>VN5316137</t>
  </si>
  <si>
    <t>VN5316139</t>
  </si>
  <si>
    <t>VN5316138</t>
  </si>
  <si>
    <t>VN5316131</t>
  </si>
  <si>
    <t>VN5316130</t>
  </si>
  <si>
    <t>VN5316132</t>
  </si>
  <si>
    <t>VN5316134</t>
  </si>
  <si>
    <t>VN5316133</t>
  </si>
  <si>
    <t>VN5316122</t>
  </si>
  <si>
    <t>VN5316121</t>
  </si>
  <si>
    <t>VN5316124</t>
  </si>
  <si>
    <t>VN5316123</t>
  </si>
  <si>
    <t>VN5316118</t>
  </si>
  <si>
    <t>VN5316117</t>
  </si>
  <si>
    <t>VN5316120</t>
  </si>
  <si>
    <t>VN5316119</t>
  </si>
  <si>
    <t>VN1319327</t>
  </si>
  <si>
    <t>VN1319328</t>
  </si>
  <si>
    <t>VN1319325</t>
  </si>
  <si>
    <t>VN1319326</t>
  </si>
  <si>
    <t>VN5316126</t>
  </si>
  <si>
    <t>VN5316125</t>
  </si>
  <si>
    <t>VN1319329</t>
  </si>
  <si>
    <t>VN1319330</t>
  </si>
  <si>
    <t>VN5316116</t>
  </si>
  <si>
    <t>VN5316105</t>
  </si>
  <si>
    <t>VN5316104</t>
  </si>
  <si>
    <t>VN5316107</t>
  </si>
  <si>
    <t>VN5316106</t>
  </si>
  <si>
    <t>VN5316101</t>
  </si>
  <si>
    <t>VN1319331</t>
  </si>
  <si>
    <t>VN5316103</t>
  </si>
  <si>
    <t>VN5316102</t>
  </si>
  <si>
    <t>VN5316113</t>
  </si>
  <si>
    <t>VN5316112</t>
  </si>
  <si>
    <t>VN5316115</t>
  </si>
  <si>
    <t>VN5316114</t>
  </si>
  <si>
    <t>VN5316109</t>
  </si>
  <si>
    <t>VN5316108</t>
  </si>
  <si>
    <t>VN5316111</t>
  </si>
  <si>
    <t>VN5316110</t>
  </si>
  <si>
    <t>VN1319315</t>
  </si>
  <si>
    <t>VN1319314</t>
  </si>
  <si>
    <t>VN1319317</t>
  </si>
  <si>
    <t>VN1319316</t>
  </si>
  <si>
    <t>VN1319311</t>
  </si>
  <si>
    <t>VN1319310</t>
  </si>
  <si>
    <t>VN1319313</t>
  </si>
  <si>
    <t>VN1319312</t>
  </si>
  <si>
    <t>VN1319323</t>
  </si>
  <si>
    <t>VN1319322</t>
  </si>
  <si>
    <t>VN5313333</t>
  </si>
  <si>
    <t>VN1319324</t>
  </si>
  <si>
    <t>VN1319319</t>
  </si>
  <si>
    <t>VN1319318</t>
  </si>
  <si>
    <t>VN1319321</t>
  </si>
  <si>
    <t>VN1319320</t>
  </si>
  <si>
    <t>VN1319309</t>
  </si>
  <si>
    <t>VN5313336</t>
  </si>
  <si>
    <t>VN5313337</t>
  </si>
  <si>
    <t>VN5313334</t>
  </si>
  <si>
    <t>VN5313335</t>
  </si>
  <si>
    <t>VN5313340</t>
  </si>
  <si>
    <t>VN5313341</t>
  </si>
  <si>
    <t>VN5313338</t>
  </si>
  <si>
    <t>VN5313339</t>
  </si>
  <si>
    <t>VN1319306</t>
  </si>
  <si>
    <t>VN1319305</t>
  </si>
  <si>
    <t>VN1319308</t>
  </si>
  <si>
    <t>VN1319307</t>
  </si>
  <si>
    <t>VN1319302</t>
  </si>
  <si>
    <t>VN1319301</t>
  </si>
  <si>
    <t>VN1319304</t>
  </si>
  <si>
    <t>VN1319303</t>
  </si>
  <si>
    <t>VN5313531</t>
  </si>
  <si>
    <t>VN5313530</t>
  </si>
  <si>
    <t>VN5313528</t>
  </si>
  <si>
    <t>VN5313529</t>
  </si>
  <si>
    <t>VN5313534</t>
  </si>
  <si>
    <t>VN5313535</t>
  </si>
  <si>
    <t>VN5313532</t>
  </si>
  <si>
    <t>VN5313533</t>
  </si>
  <si>
    <t>VN5313521</t>
  </si>
  <si>
    <t>VN5313522</t>
  </si>
  <si>
    <t>VN5313519</t>
  </si>
  <si>
    <t>VN5313520</t>
  </si>
  <si>
    <t>VN5313523</t>
  </si>
  <si>
    <t>VN5313526</t>
  </si>
  <si>
    <t>VN5313527</t>
  </si>
  <si>
    <t>VN5313524</t>
  </si>
  <si>
    <t>VN5313525</t>
  </si>
  <si>
    <t>VN5313536</t>
  </si>
  <si>
    <t>VN1319526</t>
  </si>
  <si>
    <t>VN1319527</t>
  </si>
  <si>
    <t>VN1319524</t>
  </si>
  <si>
    <t>VN1319525</t>
  </si>
  <si>
    <t>VN1319530</t>
  </si>
  <si>
    <t>VN1319516</t>
  </si>
  <si>
    <t>VN1319528</t>
  </si>
  <si>
    <t>VN1319529</t>
  </si>
  <si>
    <t>VN1319523</t>
  </si>
  <si>
    <t>VN5313539</t>
  </si>
  <si>
    <t>VN5313540</t>
  </si>
  <si>
    <t>VN5313537</t>
  </si>
  <si>
    <t>VN5313538</t>
  </si>
  <si>
    <t>VN1319521</t>
  </si>
  <si>
    <t>VN1319522</t>
  </si>
  <si>
    <t>VN1319519</t>
  </si>
  <si>
    <t>VN1319520</t>
  </si>
  <si>
    <t>VN1319512</t>
  </si>
  <si>
    <t>VN1319513</t>
  </si>
  <si>
    <t>VN1319510</t>
  </si>
  <si>
    <t>VN1319511</t>
  </si>
  <si>
    <t>VN1319517</t>
  </si>
  <si>
    <t>VN1319518</t>
  </si>
  <si>
    <t>VN1319514</t>
  </si>
  <si>
    <t>VN1319515</t>
  </si>
  <si>
    <t>VN1319509</t>
  </si>
  <si>
    <t>VN1319503</t>
  </si>
  <si>
    <t>VN1319504</t>
  </si>
  <si>
    <t>VN1319501</t>
  </si>
  <si>
    <t>VN1319502</t>
  </si>
  <si>
    <t>VN1319507</t>
  </si>
  <si>
    <t>VN1319508</t>
  </si>
  <si>
    <t>VN1319505</t>
  </si>
  <si>
    <t>VN1319506</t>
  </si>
  <si>
    <t>VN5313501</t>
  </si>
  <si>
    <t>VN5313513</t>
  </si>
  <si>
    <t>VN5313514</t>
  </si>
  <si>
    <t>VN5313511</t>
  </si>
  <si>
    <t>VN5313512</t>
  </si>
  <si>
    <t>VN5313517</t>
  </si>
  <si>
    <t>VN5313518</t>
  </si>
  <si>
    <t>VN5313515</t>
  </si>
  <si>
    <t>VN5313516</t>
  </si>
  <si>
    <t>VN5313510</t>
  </si>
  <si>
    <t>VN5313504</t>
  </si>
  <si>
    <t>VN5313505</t>
  </si>
  <si>
    <t>VN5313502</t>
  </si>
  <si>
    <t>VN5313503</t>
  </si>
  <si>
    <t>VN5313508</t>
  </si>
  <si>
    <t>VN5313509</t>
  </si>
  <si>
    <t>VN5313506</t>
  </si>
  <si>
    <t>VN5313507</t>
  </si>
  <si>
    <t>VN1319534</t>
  </si>
  <si>
    <t>VN1319540</t>
  </si>
  <si>
    <t>VN1319532</t>
  </si>
  <si>
    <t>VN1319533</t>
  </si>
  <si>
    <t>VN1319538</t>
  </si>
  <si>
    <t>VN1319539</t>
  </si>
  <si>
    <t>VN1319536</t>
  </si>
  <si>
    <t>VN1319537</t>
  </si>
  <si>
    <t>VN1319543</t>
  </si>
  <si>
    <t>VN1319544</t>
  </si>
  <si>
    <t>VN1319535</t>
  </si>
  <si>
    <t>VN1319531</t>
  </si>
  <si>
    <t>VN1319541</t>
  </si>
  <si>
    <t>VN1319542</t>
  </si>
  <si>
    <t>VN5313127</t>
  </si>
  <si>
    <t>VN5313126</t>
  </si>
  <si>
    <t>VN5313131</t>
  </si>
  <si>
    <t>VN5313132</t>
  </si>
  <si>
    <t>VN5313133</t>
  </si>
  <si>
    <t>VN5313130</t>
  </si>
  <si>
    <t>VN5313134</t>
  </si>
  <si>
    <t>VN5313128</t>
  </si>
  <si>
    <t>VN5313129</t>
  </si>
  <si>
    <t>VN5313125</t>
  </si>
  <si>
    <t>VN5313110</t>
  </si>
  <si>
    <t>VN5313111</t>
  </si>
  <si>
    <t>VN5313109</t>
  </si>
  <si>
    <t>VN5313107</t>
  </si>
  <si>
    <t>VN5313108</t>
  </si>
  <si>
    <t>VN5313112</t>
  </si>
  <si>
    <t>VN5313116</t>
  </si>
  <si>
    <t>VN5313117</t>
  </si>
  <si>
    <t>VN5313115</t>
  </si>
  <si>
    <t>VN5313113</t>
  </si>
  <si>
    <t>VN5313114</t>
  </si>
  <si>
    <t>VN5313106</t>
  </si>
  <si>
    <t>VN5313121</t>
  </si>
  <si>
    <t>VN5313120</t>
  </si>
  <si>
    <t>VN5313122</t>
  </si>
  <si>
    <t>VN5313124</t>
  </si>
  <si>
    <t>VN5313123</t>
  </si>
  <si>
    <t>VN5313119</t>
  </si>
  <si>
    <t>VN5313104</t>
  </si>
  <si>
    <t>VN5313105</t>
  </si>
  <si>
    <t>VN5313103</t>
  </si>
  <si>
    <t>VN5313101</t>
  </si>
  <si>
    <t>VN5313102</t>
  </si>
  <si>
    <t>VN5313118</t>
  </si>
  <si>
    <t>VN5313140</t>
  </si>
  <si>
    <t>VN5313139</t>
  </si>
  <si>
    <t>VN5313135</t>
  </si>
  <si>
    <t>VN5313141</t>
  </si>
  <si>
    <t>VN5313137</t>
  </si>
  <si>
    <t>VN5313136</t>
  </si>
  <si>
    <t>VN5313138</t>
  </si>
  <si>
    <t>VN5308336</t>
  </si>
  <si>
    <t>VN5308337</t>
  </si>
  <si>
    <t>VN5308334</t>
  </si>
  <si>
    <t>VN5308335</t>
  </si>
  <si>
    <t>VN5308338</t>
  </si>
  <si>
    <t>VN5308316</t>
  </si>
  <si>
    <t>VN5308317</t>
  </si>
  <si>
    <t>VN5308339</t>
  </si>
  <si>
    <t>VN5308340</t>
  </si>
  <si>
    <t>VN5308333</t>
  </si>
  <si>
    <t>VN5308326</t>
  </si>
  <si>
    <t>VN5308327</t>
  </si>
  <si>
    <t>VN5308324</t>
  </si>
  <si>
    <t>VN5308325</t>
  </si>
  <si>
    <t>VN5308328</t>
  </si>
  <si>
    <t>VN5308331</t>
  </si>
  <si>
    <t>VN5308332</t>
  </si>
  <si>
    <t>VN5308329</t>
  </si>
  <si>
    <t>VN5308330</t>
  </si>
  <si>
    <t>VN5308318</t>
  </si>
  <si>
    <t>VN5308403</t>
  </si>
  <si>
    <t>VN5308404</t>
  </si>
  <si>
    <t>VN5308402</t>
  </si>
  <si>
    <t>VN5308341</t>
  </si>
  <si>
    <t>VN5308401</t>
  </si>
  <si>
    <t>VN5308408</t>
  </si>
  <si>
    <t>VN5308409</t>
  </si>
  <si>
    <t>VN5308407</t>
  </si>
  <si>
    <t>VN5308405</t>
  </si>
  <si>
    <t>VN5308406</t>
  </si>
  <si>
    <t>VN5308322</t>
  </si>
  <si>
    <t>VN5308323</t>
  </si>
  <si>
    <t>VN5308321</t>
  </si>
  <si>
    <t>VN5308319</t>
  </si>
  <si>
    <t>VN5308320</t>
  </si>
  <si>
    <t>VN5308411</t>
  </si>
  <si>
    <t>VN5308410</t>
  </si>
  <si>
    <t>VN5308412</t>
  </si>
  <si>
    <t>VN5308414</t>
  </si>
  <si>
    <t>VN5308413</t>
  </si>
  <si>
    <t>VN5308315</t>
  </si>
  <si>
    <t>VN5308429</t>
  </si>
  <si>
    <t>VN5308430</t>
  </si>
  <si>
    <t>VN5308428</t>
  </si>
  <si>
    <t>VN5308426</t>
  </si>
  <si>
    <t>VN5308427</t>
  </si>
  <si>
    <t>VN5308434</t>
  </si>
  <si>
    <t>VN5308435</t>
  </si>
  <si>
    <t>VN5308433</t>
  </si>
  <si>
    <t>VN5308431</t>
  </si>
  <si>
    <t>VN5308432</t>
  </si>
  <si>
    <t>VN5308419</t>
  </si>
  <si>
    <t>VN5308420</t>
  </si>
  <si>
    <t>VN5308418</t>
  </si>
  <si>
    <t>VN5308416</t>
  </si>
  <si>
    <t>VN5308417</t>
  </si>
  <si>
    <t>VN5308424</t>
  </si>
  <si>
    <t>VN5308425</t>
  </si>
  <si>
    <t>VN5308423</t>
  </si>
  <si>
    <t>VN5308421</t>
  </si>
  <si>
    <t>VN5308422</t>
  </si>
  <si>
    <t>VN5308307</t>
  </si>
  <si>
    <t>VN5308306</t>
  </si>
  <si>
    <t>VN5308308</t>
  </si>
  <si>
    <t>VN5308310</t>
  </si>
  <si>
    <t>VN5308309</t>
  </si>
  <si>
    <t>VN5308302</t>
  </si>
  <si>
    <t>VN5308301</t>
  </si>
  <si>
    <t>VN5308303</t>
  </si>
  <si>
    <t>VN5308305</t>
  </si>
  <si>
    <t>VN5308304</t>
  </si>
  <si>
    <t>VN5308439</t>
  </si>
  <si>
    <t>VN5308440</t>
  </si>
  <si>
    <t>VN5308438</t>
  </si>
  <si>
    <t>VN5308436</t>
  </si>
  <si>
    <t>VN5308437</t>
  </si>
  <si>
    <t>VN5308312</t>
  </si>
  <si>
    <t>VN5308311</t>
  </si>
  <si>
    <t>VN5308313</t>
  </si>
  <si>
    <t>VN5308314</t>
  </si>
  <si>
    <t>VN5308415</t>
  </si>
  <si>
    <t>VN5311114</t>
  </si>
  <si>
    <t>VN5311115</t>
  </si>
  <si>
    <t>VN5311113</t>
  </si>
  <si>
    <t>VN5311111</t>
  </si>
  <si>
    <t>VN5311112</t>
  </si>
  <si>
    <t>VN5311119</t>
  </si>
  <si>
    <t>VN5311120</t>
  </si>
  <si>
    <t>VN5311118</t>
  </si>
  <si>
    <t>VN5311116</t>
  </si>
  <si>
    <t>VN5311117</t>
  </si>
  <si>
    <t>VN5311104</t>
  </si>
  <si>
    <t>VN5311105</t>
  </si>
  <si>
    <t>VN5311103</t>
  </si>
  <si>
    <t>VN5311101</t>
  </si>
  <si>
    <t>VN5311102</t>
  </si>
  <si>
    <t>VN5311109</t>
  </si>
  <si>
    <t>VN5311110</t>
  </si>
  <si>
    <t>VN5311108</t>
  </si>
  <si>
    <t>VN5311106</t>
  </si>
  <si>
    <t>VN5311107</t>
  </si>
  <si>
    <t>VN5311134</t>
  </si>
  <si>
    <t>VN5311135</t>
  </si>
  <si>
    <t>VN5311133</t>
  </si>
  <si>
    <t>VN5311131</t>
  </si>
  <si>
    <t>VN5311132</t>
  </si>
  <si>
    <t>VN5311139</t>
  </si>
  <si>
    <t>VN5311140</t>
  </si>
  <si>
    <t>VN5311138</t>
  </si>
  <si>
    <t>VN5311136</t>
  </si>
  <si>
    <t>VN5311137</t>
  </si>
  <si>
    <t>VN5311124</t>
  </si>
  <si>
    <t>VN5311125</t>
  </si>
  <si>
    <t>VN5311123</t>
  </si>
  <si>
    <t>VN5311121</t>
  </si>
  <si>
    <t>VN5311122</t>
  </si>
  <si>
    <t>VN5311129</t>
  </si>
  <si>
    <t>VN5311130</t>
  </si>
  <si>
    <t>VN5311128</t>
  </si>
  <si>
    <t>VN5311126</t>
  </si>
  <si>
    <t>VN5311127</t>
  </si>
  <si>
    <t>VN5311425</t>
  </si>
  <si>
    <t>VN5311424</t>
  </si>
  <si>
    <t>VN5311423</t>
  </si>
  <si>
    <t>VN5311428</t>
  </si>
  <si>
    <t>VN5311427</t>
  </si>
  <si>
    <t>VN5311426</t>
  </si>
  <si>
    <t>VN5311419</t>
  </si>
  <si>
    <t>VN5311418</t>
  </si>
  <si>
    <t>VN5311417</t>
  </si>
  <si>
    <t>VN5311422</t>
  </si>
  <si>
    <t>VN5311421</t>
  </si>
  <si>
    <t>VN5311420</t>
  </si>
  <si>
    <t>VN5311429</t>
  </si>
  <si>
    <t>VN5311438</t>
  </si>
  <si>
    <t>VN5311437</t>
  </si>
  <si>
    <t>VN5311436</t>
  </si>
  <si>
    <t>VN5308520</t>
  </si>
  <si>
    <t>VN5311440</t>
  </si>
  <si>
    <t>VN5311439</t>
  </si>
  <si>
    <t>VN5311432</t>
  </si>
  <si>
    <t>VN5311431</t>
  </si>
  <si>
    <t>VN5311430</t>
  </si>
  <si>
    <t>VN5311435</t>
  </si>
  <si>
    <t>VN5311434</t>
  </si>
  <si>
    <t>VN5311433</t>
  </si>
  <si>
    <t>VN5308527</t>
  </si>
  <si>
    <t>VN5308526</t>
  </si>
  <si>
    <t>VN5308529</t>
  </si>
  <si>
    <t>VN5308528</t>
  </si>
  <si>
    <t>VN5308525</t>
  </si>
  <si>
    <t>VN5308522</t>
  </si>
  <si>
    <t>VN5308521</t>
  </si>
  <si>
    <t>VN5308524</t>
  </si>
  <si>
    <t>VN5308523</t>
  </si>
  <si>
    <t>VN5308530</t>
  </si>
  <si>
    <t>VN5308537</t>
  </si>
  <si>
    <t>VN5308536</t>
  </si>
  <si>
    <t>VN5308539</t>
  </si>
  <si>
    <t>VN5308538</t>
  </si>
  <si>
    <t>VN5308535</t>
  </si>
  <si>
    <t>VN5308532</t>
  </si>
  <si>
    <t>VN5308531</t>
  </si>
  <si>
    <t>VN5308534</t>
  </si>
  <si>
    <t>VN5308533</t>
  </si>
  <si>
    <t>VN5308508</t>
  </si>
  <si>
    <t>VN5308507</t>
  </si>
  <si>
    <t>VN5308510</t>
  </si>
  <si>
    <t>VN5308509</t>
  </si>
  <si>
    <t>VN5308506</t>
  </si>
  <si>
    <t>VN5308503</t>
  </si>
  <si>
    <t>VN5308502</t>
  </si>
  <si>
    <t>VN5308505</t>
  </si>
  <si>
    <t>VN5308504</t>
  </si>
  <si>
    <t>VN5308511</t>
  </si>
  <si>
    <t>VN5308517</t>
  </si>
  <si>
    <t>VN5308516</t>
  </si>
  <si>
    <t>VN5308519</t>
  </si>
  <si>
    <t>VN5308518</t>
  </si>
  <si>
    <t>VN5308501</t>
  </si>
  <si>
    <t>VN5308513</t>
  </si>
  <si>
    <t>VN5308512</t>
  </si>
  <si>
    <t>VN5308515</t>
  </si>
  <si>
    <t>VN5308514</t>
  </si>
  <si>
    <t>VN5311407</t>
  </si>
  <si>
    <t>VN5311406</t>
  </si>
  <si>
    <t>VN5311409</t>
  </si>
  <si>
    <t>VN5311408</t>
  </si>
  <si>
    <t>VN5311403</t>
  </si>
  <si>
    <t>VN5311401</t>
  </si>
  <si>
    <t>VN5311405</t>
  </si>
  <si>
    <t>VN5311404</t>
  </si>
  <si>
    <t>VN5311415</t>
  </si>
  <si>
    <t>VN5311414</t>
  </si>
  <si>
    <t>VN5311402</t>
  </si>
  <si>
    <t>VN5311416</t>
  </si>
  <si>
    <t>VN5311411</t>
  </si>
  <si>
    <t>VN5311410</t>
  </si>
  <si>
    <t>VN5311413</t>
  </si>
  <si>
    <t>VN5311412</t>
  </si>
  <si>
    <t>VN5308223</t>
  </si>
  <si>
    <t>VN5308222</t>
  </si>
  <si>
    <t>VN5308225</t>
  </si>
  <si>
    <t>VN5308224</t>
  </si>
  <si>
    <t>VN5308219</t>
  </si>
  <si>
    <t>VN5308218</t>
  </si>
  <si>
    <t>VN5308221</t>
  </si>
  <si>
    <t>VN5308220</t>
  </si>
  <si>
    <t>VN5308231</t>
  </si>
  <si>
    <t>VN5308230</t>
  </si>
  <si>
    <t>VN5308233</t>
  </si>
  <si>
    <t>VN5308232</t>
  </si>
  <si>
    <t>VN5308227</t>
  </si>
  <si>
    <t>VN5308226</t>
  </si>
  <si>
    <t>VN5308229</t>
  </si>
  <si>
    <t>VN5308228</t>
  </si>
  <si>
    <t>VN5308206</t>
  </si>
  <si>
    <t>VN5308205</t>
  </si>
  <si>
    <t>VN5308208</t>
  </si>
  <si>
    <t>VN5308207</t>
  </si>
  <si>
    <t>VN5308202</t>
  </si>
  <si>
    <t>VN5308201</t>
  </si>
  <si>
    <t>VN5308204</t>
  </si>
  <si>
    <t>VN5308203</t>
  </si>
  <si>
    <t>VN5308209</t>
  </si>
  <si>
    <t>VN5308215</t>
  </si>
  <si>
    <t>VN5308214</t>
  </si>
  <si>
    <t>VN5308217</t>
  </si>
  <si>
    <t>VN5308216</t>
  </si>
  <si>
    <t>VN5308211</t>
  </si>
  <si>
    <t>VN5308210</t>
  </si>
  <si>
    <t>VN5308213</t>
  </si>
  <si>
    <t>VN5308212</t>
  </si>
  <si>
    <t>VN5308236</t>
  </si>
  <si>
    <t>VN5308235</t>
  </si>
  <si>
    <t>VN5308241</t>
  </si>
  <si>
    <t>VN5308237</t>
  </si>
  <si>
    <t>VN5308240</t>
  </si>
  <si>
    <t>VN5308239</t>
  </si>
  <si>
    <t>VN5308238</t>
  </si>
  <si>
    <t>VN5308234</t>
  </si>
  <si>
    <t>VN5308113</t>
  </si>
  <si>
    <t>VN5308112</t>
  </si>
  <si>
    <t>VN5308115</t>
  </si>
  <si>
    <t>VN5308114</t>
  </si>
  <si>
    <t>VN5308111</t>
  </si>
  <si>
    <t>VN5308108</t>
  </si>
  <si>
    <t>VN5308107</t>
  </si>
  <si>
    <t>VN5308110</t>
  </si>
  <si>
    <t>VN5308109</t>
  </si>
  <si>
    <t>VN5308116</t>
  </si>
  <si>
    <t>VN5308123</t>
  </si>
  <si>
    <t>VN5308122</t>
  </si>
  <si>
    <t>VN5308125</t>
  </si>
  <si>
    <t>VN5308124</t>
  </si>
  <si>
    <t>VN5308121</t>
  </si>
  <si>
    <t>VN5308118</t>
  </si>
  <si>
    <t>VN5308117</t>
  </si>
  <si>
    <t>VN5308120</t>
  </si>
  <si>
    <t>VN5308119</t>
  </si>
  <si>
    <t>VN5308106</t>
  </si>
  <si>
    <t>VN5311318</t>
  </si>
  <si>
    <t>VN5311336</t>
  </si>
  <si>
    <t>VN5311316</t>
  </si>
  <si>
    <t>VN5311317</t>
  </si>
  <si>
    <t>VN5311337</t>
  </si>
  <si>
    <t>VN5311340</t>
  </si>
  <si>
    <t>VN5308130</t>
  </si>
  <si>
    <t>VN5311338</t>
  </si>
  <si>
    <t>VN5311339</t>
  </si>
  <si>
    <t>VN5311315</t>
  </si>
  <si>
    <t>VN5308103</t>
  </si>
  <si>
    <t>VN5308102</t>
  </si>
  <si>
    <t>VN5308105</t>
  </si>
  <si>
    <t>VN5308104</t>
  </si>
  <si>
    <t>VN5308101</t>
  </si>
  <si>
    <t>VN5311313</t>
  </si>
  <si>
    <t>VN5311314</t>
  </si>
  <si>
    <t>VN5311311</t>
  </si>
  <si>
    <t>VN5311312</t>
  </si>
  <si>
    <t>VN5308126</t>
  </si>
  <si>
    <t>VN5311321</t>
  </si>
  <si>
    <t>VN5311320</t>
  </si>
  <si>
    <t>VN5311322</t>
  </si>
  <si>
    <t>VN5311324</t>
  </si>
  <si>
    <t>VN5311323</t>
  </si>
  <si>
    <t>VN5311303</t>
  </si>
  <si>
    <t>VN5311304</t>
  </si>
  <si>
    <t>VN5311302</t>
  </si>
  <si>
    <t>VN5311319</t>
  </si>
  <si>
    <t>VN5311301</t>
  </si>
  <si>
    <t>VN5311331</t>
  </si>
  <si>
    <t>VN5311330</t>
  </si>
  <si>
    <t>VN5311332</t>
  </si>
  <si>
    <t>VN5311334</t>
  </si>
  <si>
    <t>VN5311333</t>
  </si>
  <si>
    <t>VN5311326</t>
  </si>
  <si>
    <t>VN5311325</t>
  </si>
  <si>
    <t>VN5311327</t>
  </si>
  <si>
    <t>VN5311329</t>
  </si>
  <si>
    <t>VN5311328</t>
  </si>
  <si>
    <t>VN5308133</t>
  </si>
  <si>
    <t>VN5308132</t>
  </si>
  <si>
    <t>VN5308134</t>
  </si>
  <si>
    <t>VN5308136</t>
  </si>
  <si>
    <t>VN5308135</t>
  </si>
  <si>
    <t>VN5308128</t>
  </si>
  <si>
    <t>VN5308127</t>
  </si>
  <si>
    <t>VN5308129</t>
  </si>
  <si>
    <t>VN5308131</t>
  </si>
  <si>
    <t>VN5311335</t>
  </si>
  <si>
    <t>VN5311308</t>
  </si>
  <si>
    <t>VN5311309</t>
  </si>
  <si>
    <t>VN5311307</t>
  </si>
  <si>
    <t>VN5311305</t>
  </si>
  <si>
    <t>VN5311306</t>
  </si>
  <si>
    <t>VN5308138</t>
  </si>
  <si>
    <t>VN5308137</t>
  </si>
  <si>
    <t>VN5308139</t>
  </si>
  <si>
    <t>VN5311310</t>
  </si>
  <si>
    <t>VN5308140</t>
  </si>
  <si>
    <t>VN5311219</t>
  </si>
  <si>
    <t>VN5311220</t>
  </si>
  <si>
    <t>VN5311217</t>
  </si>
  <si>
    <t>VN5311218</t>
  </si>
  <si>
    <t>VN5311239</t>
  </si>
  <si>
    <t>VN5311238</t>
  </si>
  <si>
    <t>VN5311241</t>
  </si>
  <si>
    <t>VN5311240</t>
  </si>
  <si>
    <t>VN5311211</t>
  </si>
  <si>
    <t>VN5311212</t>
  </si>
  <si>
    <t>VN5311209</t>
  </si>
  <si>
    <t>VN5311210</t>
  </si>
  <si>
    <t>VN5311215</t>
  </si>
  <si>
    <t>VN5311216</t>
  </si>
  <si>
    <t>VN5311213</t>
  </si>
  <si>
    <t>VN5311214</t>
  </si>
  <si>
    <t>VN5311227</t>
  </si>
  <si>
    <t>VN5311226</t>
  </si>
  <si>
    <t>VN5311229</t>
  </si>
  <si>
    <t>VN5311228</t>
  </si>
  <si>
    <t>VN5311223</t>
  </si>
  <si>
    <t>VN5311222</t>
  </si>
  <si>
    <t>VN5311225</t>
  </si>
  <si>
    <t>VN5311224</t>
  </si>
  <si>
    <t>VN5311235</t>
  </si>
  <si>
    <t>VN5311234</t>
  </si>
  <si>
    <t>VN5311237</t>
  </si>
  <si>
    <t>VN5311236</t>
  </si>
  <si>
    <t>VN5311231</t>
  </si>
  <si>
    <t>VN5311230</t>
  </si>
  <si>
    <t>VN5311233</t>
  </si>
  <si>
    <t>VN5311221</t>
  </si>
  <si>
    <t>VN5311208</t>
  </si>
  <si>
    <t>VN5311202</t>
  </si>
  <si>
    <t>VN5311203</t>
  </si>
  <si>
    <t>VN5311232</t>
  </si>
  <si>
    <t>VN5311201</t>
  </si>
  <si>
    <t>VN5311206</t>
  </si>
  <si>
    <t>VN5311207</t>
  </si>
  <si>
    <t>VN5311204</t>
  </si>
  <si>
    <t>VN5311205</t>
  </si>
  <si>
    <t>VN1345334</t>
  </si>
  <si>
    <t>VN1345333</t>
  </si>
  <si>
    <t>VN1345337</t>
  </si>
  <si>
    <t>VN1345336</t>
  </si>
  <si>
    <t>VN1345335</t>
  </si>
  <si>
    <t>VN1345332</t>
  </si>
  <si>
    <t>VN1345328</t>
  </si>
  <si>
    <t>VN1345327</t>
  </si>
  <si>
    <t>VN1345342</t>
  </si>
  <si>
    <t>VN1345331</t>
  </si>
  <si>
    <t>VN1345330</t>
  </si>
  <si>
    <t>VN1345329</t>
  </si>
  <si>
    <t>VN1340241</t>
  </si>
  <si>
    <t>VN1340242</t>
  </si>
  <si>
    <t>VN1340243</t>
  </si>
  <si>
    <t>VN1340238</t>
  </si>
  <si>
    <t>VN1340239</t>
  </si>
  <si>
    <t>VN1340240</t>
  </si>
  <si>
    <t>VN1345340</t>
  </si>
  <si>
    <t>VN1345339</t>
  </si>
  <si>
    <t>VN1345338</t>
  </si>
  <si>
    <t>VN1340244</t>
  </si>
  <si>
    <t>VN1340245</t>
  </si>
  <si>
    <t>VN1345341</t>
  </si>
  <si>
    <t>VN1340208</t>
  </si>
  <si>
    <t>VN1340209</t>
  </si>
  <si>
    <t>VN1340207</t>
  </si>
  <si>
    <t>VN1340205</t>
  </si>
  <si>
    <t>VN1340206</t>
  </si>
  <si>
    <t>VN1340210</t>
  </si>
  <si>
    <t>VN1340214</t>
  </si>
  <si>
    <t>VN1340215</t>
  </si>
  <si>
    <t>VN1340213</t>
  </si>
  <si>
    <t>VN1340211</t>
  </si>
  <si>
    <t>VN1340212</t>
  </si>
  <si>
    <t>VN1320445</t>
  </si>
  <si>
    <t>VN1320446</t>
  </si>
  <si>
    <t>VN1320444</t>
  </si>
  <si>
    <t>VN1320442</t>
  </si>
  <si>
    <t>VN1320443</t>
  </si>
  <si>
    <t>VN1320447</t>
  </si>
  <si>
    <t>VN1340203</t>
  </si>
  <si>
    <t>VN1340204</t>
  </si>
  <si>
    <t>VN1340202</t>
  </si>
  <si>
    <t>VN1320448</t>
  </si>
  <si>
    <t>VN1340201</t>
  </si>
  <si>
    <t>VN1340216</t>
  </si>
  <si>
    <t>VN1340231</t>
  </si>
  <si>
    <t>VN1340232</t>
  </si>
  <si>
    <t>VN1340230</t>
  </si>
  <si>
    <t>VN1340228</t>
  </si>
  <si>
    <t>VN1340229</t>
  </si>
  <si>
    <t>VN1340233</t>
  </si>
  <si>
    <t>VN1340237</t>
  </si>
  <si>
    <t>VN1320441</t>
  </si>
  <si>
    <t>VN1340236</t>
  </si>
  <si>
    <t>VN1340234</t>
  </si>
  <si>
    <t>VN1340235</t>
  </si>
  <si>
    <t>VN1340220</t>
  </si>
  <si>
    <t>VN1340221</t>
  </si>
  <si>
    <t>VN1340219</t>
  </si>
  <si>
    <t>VN1340217</t>
  </si>
  <si>
    <t>VN1340218</t>
  </si>
  <si>
    <t>VN1340222</t>
  </si>
  <si>
    <t>VN1340226</t>
  </si>
  <si>
    <t>VN1340227</t>
  </si>
  <si>
    <t>VN1340225</t>
  </si>
  <si>
    <t>VN1340223</t>
  </si>
  <si>
    <t>VN1340224</t>
  </si>
  <si>
    <t>VN5316223</t>
  </si>
  <si>
    <t>VN5316222</t>
  </si>
  <si>
    <t>VN5316225</t>
  </si>
  <si>
    <t>VN5316224</t>
  </si>
  <si>
    <t>VN5316219</t>
  </si>
  <si>
    <t>VN5316218</t>
  </si>
  <si>
    <t>VN5316221</t>
  </si>
  <si>
    <t>VN5316220</t>
  </si>
  <si>
    <t>VN5316226</t>
  </si>
  <si>
    <t>VN5316232</t>
  </si>
  <si>
    <t>VN5316231</t>
  </si>
  <si>
    <t>VN5316234</t>
  </si>
  <si>
    <t>VN5316233</t>
  </si>
  <si>
    <t>VN5316228</t>
  </si>
  <si>
    <t>VN5316227</t>
  </si>
  <si>
    <t>VN5316230</t>
  </si>
  <si>
    <t>VN5316229</t>
  </si>
  <si>
    <t>VN5316206</t>
  </si>
  <si>
    <t>VN5316205</t>
  </si>
  <si>
    <t>VN5316208</t>
  </si>
  <si>
    <t>VN5316207</t>
  </si>
  <si>
    <t>VN5316202</t>
  </si>
  <si>
    <t>VN5316201</t>
  </si>
  <si>
    <t>VN5316204</t>
  </si>
  <si>
    <t>VN5316203</t>
  </si>
  <si>
    <t>VN5316209</t>
  </si>
  <si>
    <t>VN5316215</t>
  </si>
  <si>
    <t>VN5316214</t>
  </si>
  <si>
    <t>VN5316217</t>
  </si>
  <si>
    <t>VN5316216</t>
  </si>
  <si>
    <t>VN5316211</t>
  </si>
  <si>
    <t>VN5316210</t>
  </si>
  <si>
    <t>VN5316213</t>
  </si>
  <si>
    <t>VN5316212</t>
  </si>
  <si>
    <t>VN5316235</t>
  </si>
  <si>
    <t>VN1345315</t>
  </si>
  <si>
    <t>VN1345314</t>
  </si>
  <si>
    <t>VN1345317</t>
  </si>
  <si>
    <t>VN1345316</t>
  </si>
  <si>
    <t>VN1345311</t>
  </si>
  <si>
    <t>VN1345310</t>
  </si>
  <si>
    <t>VN1345313</t>
  </si>
  <si>
    <t>VN1345312</t>
  </si>
  <si>
    <t>VN1345318</t>
  </si>
  <si>
    <t>VN1345324</t>
  </si>
  <si>
    <t>VN1345323</t>
  </si>
  <si>
    <t>VN1345326</t>
  </si>
  <si>
    <t>VN1345325</t>
  </si>
  <si>
    <t>VN1345320</t>
  </si>
  <si>
    <t>VN1345319</t>
  </si>
  <si>
    <t>VN1345322</t>
  </si>
  <si>
    <t>VN1345321</t>
  </si>
  <si>
    <t>VN5316241</t>
  </si>
  <si>
    <t>VN5316240</t>
  </si>
  <si>
    <t>VN1340247</t>
  </si>
  <si>
    <t>VN1340246</t>
  </si>
  <si>
    <t>VN5316237</t>
  </si>
  <si>
    <t>VN5316236</t>
  </si>
  <si>
    <t>VN5316239</t>
  </si>
  <si>
    <t>VN5316238</t>
  </si>
  <si>
    <t>VN1345301</t>
  </si>
  <si>
    <t>VN1345307</t>
  </si>
  <si>
    <t>VN1345306</t>
  </si>
  <si>
    <t>VN1345309</t>
  </si>
  <si>
    <t>VN1345308</t>
  </si>
  <si>
    <t>VN1345303</t>
  </si>
  <si>
    <t>VN1345302</t>
  </si>
  <si>
    <t>VN1345305</t>
  </si>
  <si>
    <t>VN1345304</t>
  </si>
  <si>
    <t>VN5313211</t>
  </si>
  <si>
    <t>VN5313212</t>
  </si>
  <si>
    <t>VN5313213</t>
  </si>
  <si>
    <t>VN5313208</t>
  </si>
  <si>
    <t>VN5313209</t>
  </si>
  <si>
    <t>VN5313210</t>
  </si>
  <si>
    <t>VN5313214</t>
  </si>
  <si>
    <t>VN5313218</t>
  </si>
  <si>
    <t>VN5313219</t>
  </si>
  <si>
    <t>VN5313220</t>
  </si>
  <si>
    <t>VN5313215</t>
  </si>
  <si>
    <t>VN5313216</t>
  </si>
  <si>
    <t>VN5313217</t>
  </si>
  <si>
    <t>VN5313207</t>
  </si>
  <si>
    <t>VN5311518</t>
  </si>
  <si>
    <t>VN5311519</t>
  </si>
  <si>
    <t>VN5311520</t>
  </si>
  <si>
    <t>VN5311515</t>
  </si>
  <si>
    <t>VN5311516</t>
  </si>
  <si>
    <t>VN5311517</t>
  </si>
  <si>
    <t>VN5311521</t>
  </si>
  <si>
    <t>VN5313204</t>
  </si>
  <si>
    <t>VN5313205</t>
  </si>
  <si>
    <t>VN5313206</t>
  </si>
  <si>
    <t>VN5313201</t>
  </si>
  <si>
    <t>VN5313202</t>
  </si>
  <si>
    <t>VN5313203</t>
  </si>
  <si>
    <t>VN5313238</t>
  </si>
  <si>
    <t>VN5313239</t>
  </si>
  <si>
    <t>VN5313240</t>
  </si>
  <si>
    <t>VN5313235</t>
  </si>
  <si>
    <t>VN5313236</t>
  </si>
  <si>
    <t>VN5313237</t>
  </si>
  <si>
    <t>VN5313241</t>
  </si>
  <si>
    <t>VN1320203</t>
  </si>
  <si>
    <t>VN1320204</t>
  </si>
  <si>
    <t>VN1320205</t>
  </si>
  <si>
    <t>VN1313201</t>
  </si>
  <si>
    <t>VN1320201</t>
  </si>
  <si>
    <t>VN1320202</t>
  </si>
  <si>
    <t>VN5313234</t>
  </si>
  <si>
    <t>VN5313224</t>
  </si>
  <si>
    <t>VN5313225</t>
  </si>
  <si>
    <t>VN5313226</t>
  </si>
  <si>
    <t>VN5313221</t>
  </si>
  <si>
    <t>VN5313222</t>
  </si>
  <si>
    <t>VN5313223</t>
  </si>
  <si>
    <t>VN5313227</t>
  </si>
  <si>
    <t>VN5313231</t>
  </si>
  <si>
    <t>VN5313232</t>
  </si>
  <si>
    <t>VN5313233</t>
  </si>
  <si>
    <t>VN5313228</t>
  </si>
  <si>
    <t>VN5313229</t>
  </si>
  <si>
    <t>VN5313230</t>
  </si>
  <si>
    <t>VN1313219</t>
  </si>
  <si>
    <t>VN1313220</t>
  </si>
  <si>
    <t>VN1313221</t>
  </si>
  <si>
    <t>VN1313216</t>
  </si>
  <si>
    <t>VN1313217</t>
  </si>
  <si>
    <t>VN1313218</t>
  </si>
  <si>
    <t>VN1313222</t>
  </si>
  <si>
    <t>VN1313226</t>
  </si>
  <si>
    <t>VN1313227</t>
  </si>
  <si>
    <t>VN1313228</t>
  </si>
  <si>
    <t>VN1313223</t>
  </si>
  <si>
    <t>VN1313224</t>
  </si>
  <si>
    <t>VN1313225</t>
  </si>
  <si>
    <t>VN1313215</t>
  </si>
  <si>
    <t>VN1313205</t>
  </si>
  <si>
    <t>VN1313206</t>
  </si>
  <si>
    <t>VN1313207</t>
  </si>
  <si>
    <t>VN1313202</t>
  </si>
  <si>
    <t>VN1313203</t>
  </si>
  <si>
    <t>VN1313204</t>
  </si>
  <si>
    <t>VN1313208</t>
  </si>
  <si>
    <t>VN1313212</t>
  </si>
  <si>
    <t>VN1313213</t>
  </si>
  <si>
    <t>VN1313214</t>
  </si>
  <si>
    <t>VN1313209</t>
  </si>
  <si>
    <t>VN1313210</t>
  </si>
  <si>
    <t>VN1313211</t>
  </si>
  <si>
    <t>VN5311505</t>
  </si>
  <si>
    <t>VN5311506</t>
  </si>
  <si>
    <t>VN5311507</t>
  </si>
  <si>
    <t>VN5311502</t>
  </si>
  <si>
    <t>VN5311503</t>
  </si>
  <si>
    <t>VN5311504</t>
  </si>
  <si>
    <t>VN5311508</t>
  </si>
  <si>
    <t>VN5311512</t>
  </si>
  <si>
    <t>VN5311513</t>
  </si>
  <si>
    <t>VN5311514</t>
  </si>
  <si>
    <t>VN5311509</t>
  </si>
  <si>
    <t>VN5311510</t>
  </si>
  <si>
    <t>VN5311511</t>
  </si>
  <si>
    <t>VN5311501</t>
  </si>
  <si>
    <t>VN1313232</t>
  </si>
  <si>
    <t>VN1313233</t>
  </si>
  <si>
    <t>VN1313234</t>
  </si>
  <si>
    <t>VN1313229</t>
  </si>
  <si>
    <t>VN1313230</t>
  </si>
  <si>
    <t>VN1313231</t>
  </si>
  <si>
    <t>VN1313235</t>
  </si>
  <si>
    <t>VN1313239</t>
  </si>
  <si>
    <t>VN1313240</t>
  </si>
  <si>
    <t>VN1313241</t>
  </si>
  <si>
    <t>VN1313236</t>
  </si>
  <si>
    <t>VN1313237</t>
  </si>
  <si>
    <t>VN1313238</t>
  </si>
  <si>
    <t>VN1320206</t>
  </si>
  <si>
    <t>VN1320416</t>
  </si>
  <si>
    <t>VN1320417</t>
  </si>
  <si>
    <t>VN1320414</t>
  </si>
  <si>
    <t>VN1320415</t>
  </si>
  <si>
    <t>VN1320418</t>
  </si>
  <si>
    <t>VN1320421</t>
  </si>
  <si>
    <t>VN1320422</t>
  </si>
  <si>
    <t>VN1320419</t>
  </si>
  <si>
    <t>VN1320420</t>
  </si>
  <si>
    <t>VN1320407</t>
  </si>
  <si>
    <t>VN1320408</t>
  </si>
  <si>
    <t>VN1320405</t>
  </si>
  <si>
    <t>VN1320406</t>
  </si>
  <si>
    <t>VN1320409</t>
  </si>
  <si>
    <t>VN1320412</t>
  </si>
  <si>
    <t>VN1320413</t>
  </si>
  <si>
    <t>VN1320410</t>
  </si>
  <si>
    <t>VN1320411</t>
  </si>
  <si>
    <t>VN1320434</t>
  </si>
  <si>
    <t>VN1320435</t>
  </si>
  <si>
    <t>VN1320432</t>
  </si>
  <si>
    <t>VN1320433</t>
  </si>
  <si>
    <t>VN1320436</t>
  </si>
  <si>
    <t>VN1320439</t>
  </si>
  <si>
    <t>VN1320440</t>
  </si>
  <si>
    <t>VN1320437</t>
  </si>
  <si>
    <t>VN1320438</t>
  </si>
  <si>
    <t>VN1320425</t>
  </si>
  <si>
    <t>VN1320426</t>
  </si>
  <si>
    <t>VN1320423</t>
  </si>
  <si>
    <t>VN1320424</t>
  </si>
  <si>
    <t>VN1320427</t>
  </si>
  <si>
    <t>VN1320430</t>
  </si>
  <si>
    <t>VN1320431</t>
  </si>
  <si>
    <t>VN1320428</t>
  </si>
  <si>
    <t>VN1320429</t>
  </si>
  <si>
    <t>VN1320404</t>
  </si>
  <si>
    <t>VN1320218</t>
  </si>
  <si>
    <t>VN1320219</t>
  </si>
  <si>
    <t>VN1320216</t>
  </si>
  <si>
    <t>VN1320217</t>
  </si>
  <si>
    <t>VN1320220</t>
  </si>
  <si>
    <t>VN1320223</t>
  </si>
  <si>
    <t>VN1320224</t>
  </si>
  <si>
    <t>VN1320221</t>
  </si>
  <si>
    <t>VN1320222</t>
  </si>
  <si>
    <t>VN1320212</t>
  </si>
  <si>
    <t>VN1320211</t>
  </si>
  <si>
    <t>VN1320214</t>
  </si>
  <si>
    <t>VN1320213</t>
  </si>
  <si>
    <t>VN1320210</t>
  </si>
  <si>
    <t>VN1320207</t>
  </si>
  <si>
    <t>VN1320215</t>
  </si>
  <si>
    <t>VN1320209</t>
  </si>
  <si>
    <t>VN1320208</t>
  </si>
  <si>
    <t>VN1320402</t>
  </si>
  <si>
    <t>VN1320401</t>
  </si>
  <si>
    <t>VN1320234</t>
  </si>
  <si>
    <t>VN1320403</t>
  </si>
  <si>
    <t>VN1320239</t>
  </si>
  <si>
    <t>VN1320236</t>
  </si>
  <si>
    <t>VN1320235</t>
  </si>
  <si>
    <t>VN1320238</t>
  </si>
  <si>
    <t>VN1320237</t>
  </si>
  <si>
    <t>VN1320228</t>
  </si>
  <si>
    <t>VN1320229</t>
  </si>
  <si>
    <t>VN1320227</t>
  </si>
  <si>
    <t>VN1320225</t>
  </si>
  <si>
    <t>VN1320226</t>
  </si>
  <si>
    <t>VN1320232</t>
  </si>
  <si>
    <t>VN1320233</t>
  </si>
  <si>
    <t>VN1320230</t>
  </si>
  <si>
    <t>VN1320231</t>
  </si>
  <si>
    <t>VN3315301</t>
  </si>
  <si>
    <t>VN1203339</t>
  </si>
  <si>
    <t>VN3315302</t>
  </si>
  <si>
    <t>VN3315309</t>
  </si>
  <si>
    <t>VN3315308</t>
  </si>
  <si>
    <t>VN3315310</t>
  </si>
  <si>
    <t>VN3315312</t>
  </si>
  <si>
    <t>VN3315311</t>
  </si>
  <si>
    <t>VN3315304</t>
  </si>
  <si>
    <t>VN3315303</t>
  </si>
  <si>
    <t>VN3315305</t>
  </si>
  <si>
    <t>VN3315307</t>
  </si>
  <si>
    <t>VN3315306</t>
  </si>
  <si>
    <t>VN1203324</t>
  </si>
  <si>
    <t>VN1203323</t>
  </si>
  <si>
    <t>VN1203325</t>
  </si>
  <si>
    <t>VN1203327</t>
  </si>
  <si>
    <t>VN1203326</t>
  </si>
  <si>
    <t>VN1203319</t>
  </si>
  <si>
    <t>VN1203318</t>
  </si>
  <si>
    <t>VN1203320</t>
  </si>
  <si>
    <t>VN1203322</t>
  </si>
  <si>
    <t>VN1203321</t>
  </si>
  <si>
    <t>VN1203328</t>
  </si>
  <si>
    <t>VN1203335</t>
  </si>
  <si>
    <t>VN1203334</t>
  </si>
  <si>
    <t>VN1203336</t>
  </si>
  <si>
    <t>VN1203338</t>
  </si>
  <si>
    <t>VN1203337</t>
  </si>
  <si>
    <t>VN1203330</t>
  </si>
  <si>
    <t>VN1203329</t>
  </si>
  <si>
    <t>VN1203331</t>
  </si>
  <si>
    <t>VN1203333</t>
  </si>
  <si>
    <t>VN1203332</t>
  </si>
  <si>
    <t>VN3315313</t>
  </si>
  <si>
    <t>VN3315506</t>
  </si>
  <si>
    <t>VN3315505</t>
  </si>
  <si>
    <t>VN3315507</t>
  </si>
  <si>
    <t>VN3315509</t>
  </si>
  <si>
    <t>VN3315508</t>
  </si>
  <si>
    <t>VN3315501</t>
  </si>
  <si>
    <t>VN3315335</t>
  </si>
  <si>
    <t>VN3315502</t>
  </si>
  <si>
    <t>VN3315504</t>
  </si>
  <si>
    <t>VN3315503</t>
  </si>
  <si>
    <t>VN3315510</t>
  </si>
  <si>
    <t>VN3315517</t>
  </si>
  <si>
    <t>VN3315516</t>
  </si>
  <si>
    <t>VN3315518</t>
  </si>
  <si>
    <t>VN3315520</t>
  </si>
  <si>
    <t>VN3315519</t>
  </si>
  <si>
    <t>VN3315512</t>
  </si>
  <si>
    <t>VN3315511</t>
  </si>
  <si>
    <t>VN3315513</t>
  </si>
  <si>
    <t>VN3315515</t>
  </si>
  <si>
    <t>VN3315514</t>
  </si>
  <si>
    <t>VN3315320</t>
  </si>
  <si>
    <t>VN3315319</t>
  </si>
  <si>
    <t>VN3315321</t>
  </si>
  <si>
    <t>VN3315323</t>
  </si>
  <si>
    <t>VN3315322</t>
  </si>
  <si>
    <t>VN3315315</t>
  </si>
  <si>
    <t>VN3315314</t>
  </si>
  <si>
    <t>VN3315316</t>
  </si>
  <si>
    <t>VN3315318</t>
  </si>
  <si>
    <t>VN3315317</t>
  </si>
  <si>
    <t>VN3315324</t>
  </si>
  <si>
    <t>VN3315331</t>
  </si>
  <si>
    <t>VN3315330</t>
  </si>
  <si>
    <t>VN3315332</t>
  </si>
  <si>
    <t>VN3315334</t>
  </si>
  <si>
    <t>VN3315333</t>
  </si>
  <si>
    <t>VN3315326</t>
  </si>
  <si>
    <t>VN3315325</t>
  </si>
  <si>
    <t>VN3315327</t>
  </si>
  <si>
    <t>VN3315329</t>
  </si>
  <si>
    <t>VN3315328</t>
  </si>
  <si>
    <t>VN1203317</t>
  </si>
  <si>
    <t>VN1203128</t>
  </si>
  <si>
    <t>VN1203127</t>
  </si>
  <si>
    <t>VN1203129</t>
  </si>
  <si>
    <t>VN1203131</t>
  </si>
  <si>
    <t>VN1203130</t>
  </si>
  <si>
    <t>VN1203123</t>
  </si>
  <si>
    <t>VN1203122</t>
  </si>
  <si>
    <t>VN1203124</t>
  </si>
  <si>
    <t>VN1203126</t>
  </si>
  <si>
    <t>VN1203125</t>
  </si>
  <si>
    <t>VN1203132</t>
  </si>
  <si>
    <t>VN1203204</t>
  </si>
  <si>
    <t>VN1203203</t>
  </si>
  <si>
    <t>VN1203205</t>
  </si>
  <si>
    <t>VN1203207</t>
  </si>
  <si>
    <t>VN1203206</t>
  </si>
  <si>
    <t>VN1203134</t>
  </si>
  <si>
    <t>VN1203133</t>
  </si>
  <si>
    <t>VN1203135</t>
  </si>
  <si>
    <t>VN1203202</t>
  </si>
  <si>
    <t>VN1203201</t>
  </si>
  <si>
    <t>VN1203107</t>
  </si>
  <si>
    <t>VN1203106</t>
  </si>
  <si>
    <t>VN1203108</t>
  </si>
  <si>
    <t>VN1203110</t>
  </si>
  <si>
    <t>VN1203109</t>
  </si>
  <si>
    <t>VN1203102</t>
  </si>
  <si>
    <t>VN1203101</t>
  </si>
  <si>
    <t>VN1203103</t>
  </si>
  <si>
    <t>VN1203105</t>
  </si>
  <si>
    <t>VN1203104</t>
  </si>
  <si>
    <t>VN1203111</t>
  </si>
  <si>
    <t>VN1203118</t>
  </si>
  <si>
    <t>VN1203117</t>
  </si>
  <si>
    <t>VN1203119</t>
  </si>
  <si>
    <t>VN1203121</t>
  </si>
  <si>
    <t>VN1203120</t>
  </si>
  <si>
    <t>VN1203113</t>
  </si>
  <si>
    <t>VN1203112</t>
  </si>
  <si>
    <t>VN1203114</t>
  </si>
  <si>
    <t>VN1203116</t>
  </si>
  <si>
    <t>VN1203115</t>
  </si>
  <si>
    <t>VN1203208</t>
  </si>
  <si>
    <t>VN1203302</t>
  </si>
  <si>
    <t>VN1203301</t>
  </si>
  <si>
    <t>VN1203303</t>
  </si>
  <si>
    <t>VN1203305</t>
  </si>
  <si>
    <t>VN1203304</t>
  </si>
  <si>
    <t>VN1203231</t>
  </si>
  <si>
    <t>VN1203230</t>
  </si>
  <si>
    <t>VN1203232</t>
  </si>
  <si>
    <t>VN1203234</t>
  </si>
  <si>
    <t>VN1203233</t>
  </si>
  <si>
    <t>VN1203306</t>
  </si>
  <si>
    <t>VN1203313</t>
  </si>
  <si>
    <t>VN1203312</t>
  </si>
  <si>
    <t>VN1203314</t>
  </si>
  <si>
    <t>VN1203316</t>
  </si>
  <si>
    <t>VN1203315</t>
  </si>
  <si>
    <t>VN1203308</t>
  </si>
  <si>
    <t>VN1203307</t>
  </si>
  <si>
    <t>VN1203309</t>
  </si>
  <si>
    <t>VN1203311</t>
  </si>
  <si>
    <t>VN1203310</t>
  </si>
  <si>
    <t>VN1203215</t>
  </si>
  <si>
    <t>VN1203214</t>
  </si>
  <si>
    <t>VN1203216</t>
  </si>
  <si>
    <t>VN1203218</t>
  </si>
  <si>
    <t>VN1203217</t>
  </si>
  <si>
    <t>VN1203210</t>
  </si>
  <si>
    <t>VN1203209</t>
  </si>
  <si>
    <t>VN1203211</t>
  </si>
  <si>
    <t>VN1203213</t>
  </si>
  <si>
    <t>VN1203212</t>
  </si>
  <si>
    <t>VN1203219</t>
  </si>
  <si>
    <t>VN1203226</t>
  </si>
  <si>
    <t>VN1203225</t>
  </si>
  <si>
    <t>VN1203227</t>
  </si>
  <si>
    <t>VN1203229</t>
  </si>
  <si>
    <t>VN1203228</t>
  </si>
  <si>
    <t>VN1203221</t>
  </si>
  <si>
    <t>VN1203220</t>
  </si>
  <si>
    <t>VN1203222</t>
  </si>
  <si>
    <t>VN1203224</t>
  </si>
  <si>
    <t>VN1203223</t>
  </si>
  <si>
    <t>VN1340530</t>
  </si>
  <si>
    <t>VN1340531</t>
  </si>
  <si>
    <t>VN1340532</t>
  </si>
  <si>
    <t>VN1340527</t>
  </si>
  <si>
    <t>VN1340528</t>
  </si>
  <si>
    <t>VN1340529</t>
  </si>
  <si>
    <t>VN1340536</t>
  </si>
  <si>
    <t>VN1337134</t>
  </si>
  <si>
    <t>VN1337133</t>
  </si>
  <si>
    <t>VN1340533</t>
  </si>
  <si>
    <t>VN1340534</t>
  </si>
  <si>
    <t>VN1340535</t>
  </si>
  <si>
    <t>VN1340526</t>
  </si>
  <si>
    <t>VN1340517</t>
  </si>
  <si>
    <t>VN1340518</t>
  </si>
  <si>
    <t>VN1340519</t>
  </si>
  <si>
    <t>VN1340514</t>
  </si>
  <si>
    <t>VN1340515</t>
  </si>
  <si>
    <t>VN1340516</t>
  </si>
  <si>
    <t>VN1340523</t>
  </si>
  <si>
    <t>VN1340524</t>
  </si>
  <si>
    <t>VN1340525</t>
  </si>
  <si>
    <t>VN1340520</t>
  </si>
  <si>
    <t>VN1340521</t>
  </si>
  <si>
    <t>VN1340522</t>
  </si>
  <si>
    <t>VN1337116</t>
  </si>
  <si>
    <t>VN1337115</t>
  </si>
  <si>
    <t>VN1337114</t>
  </si>
  <si>
    <t>VN1337119</t>
  </si>
  <si>
    <t>VN1337118</t>
  </si>
  <si>
    <t>VN1337117</t>
  </si>
  <si>
    <t>VN1337110</t>
  </si>
  <si>
    <t>VN1337109</t>
  </si>
  <si>
    <t>VN1337108</t>
  </si>
  <si>
    <t>VN1337113</t>
  </si>
  <si>
    <t>VN1337112</t>
  </si>
  <si>
    <t>VN1337111</t>
  </si>
  <si>
    <t>VN1337120</t>
  </si>
  <si>
    <t>VN1337129</t>
  </si>
  <si>
    <t>VN1337128</t>
  </si>
  <si>
    <t>VN1337127</t>
  </si>
  <si>
    <t>VN1337132</t>
  </si>
  <si>
    <t>VN1337131</t>
  </si>
  <si>
    <t>VN1337130</t>
  </si>
  <si>
    <t>VN1337123</t>
  </si>
  <si>
    <t>VN1337122</t>
  </si>
  <si>
    <t>VN1337121</t>
  </si>
  <si>
    <t>VN1337126</t>
  </si>
  <si>
    <t>VN1337125</t>
  </si>
  <si>
    <t>VN1337124</t>
  </si>
  <si>
    <t>VN1340513</t>
  </si>
  <si>
    <t>VN1340416</t>
  </si>
  <si>
    <t>VN1340417</t>
  </si>
  <si>
    <t>VN1340418</t>
  </si>
  <si>
    <t>VN1340413</t>
  </si>
  <si>
    <t>VN1340414</t>
  </si>
  <si>
    <t>VN1340415</t>
  </si>
  <si>
    <t>VN1340422</t>
  </si>
  <si>
    <t>VN1340423</t>
  </si>
  <si>
    <t>VN1340424</t>
  </si>
  <si>
    <t>VN1340419</t>
  </si>
  <si>
    <t>VN1340420</t>
  </si>
  <si>
    <t>VN1340421</t>
  </si>
  <si>
    <t>VN1340412</t>
  </si>
  <si>
    <t>VN1340403</t>
  </si>
  <si>
    <t>VN1340404</t>
  </si>
  <si>
    <t>VN1340405</t>
  </si>
  <si>
    <t>VN1337135</t>
  </si>
  <si>
    <t>VN1340401</t>
  </si>
  <si>
    <t>VN1340402</t>
  </si>
  <si>
    <t>VN1340409</t>
  </si>
  <si>
    <t>VN1340410</t>
  </si>
  <si>
    <t>VN1340411</t>
  </si>
  <si>
    <t>VN1340406</t>
  </si>
  <si>
    <t>VN1340407</t>
  </si>
  <si>
    <t>VN1340408</t>
  </si>
  <si>
    <t>VN1340504</t>
  </si>
  <si>
    <t>VN1340505</t>
  </si>
  <si>
    <t>VN1340506</t>
  </si>
  <si>
    <t>VN1340501</t>
  </si>
  <si>
    <t>VN1340502</t>
  </si>
  <si>
    <t>VN1340503</t>
  </si>
  <si>
    <t>VN1340510</t>
  </si>
  <si>
    <t>VN1340511</t>
  </si>
  <si>
    <t>VN1340512</t>
  </si>
  <si>
    <t>VN1340507</t>
  </si>
  <si>
    <t>VN1340508</t>
  </si>
  <si>
    <t>VN1340509</t>
  </si>
  <si>
    <t>VN1340437</t>
  </si>
  <si>
    <t>VN1340428</t>
  </si>
  <si>
    <t>VN1340429</t>
  </si>
  <si>
    <t>VN1340430</t>
  </si>
  <si>
    <t>VN1340425</t>
  </si>
  <si>
    <t>VN1340426</t>
  </si>
  <si>
    <t>VN1340427</t>
  </si>
  <si>
    <t>VN1340434</t>
  </si>
  <si>
    <t>VN1340435</t>
  </si>
  <si>
    <t>VN1340436</t>
  </si>
  <si>
    <t>VN1340431</t>
  </si>
  <si>
    <t>VN1340432</t>
  </si>
  <si>
    <t>VN1340433</t>
  </si>
  <si>
    <t>VN1337107</t>
  </si>
  <si>
    <t>VN1345422</t>
  </si>
  <si>
    <t>VN1345423</t>
  </si>
  <si>
    <t>VN1345424</t>
  </si>
  <si>
    <t>VN1345419</t>
  </si>
  <si>
    <t>VN1345420</t>
  </si>
  <si>
    <t>VN1345421</t>
  </si>
  <si>
    <t>VN1345428</t>
  </si>
  <si>
    <t>VN1345429</t>
  </si>
  <si>
    <t>VN1345430</t>
  </si>
  <si>
    <t>VN1345425</t>
  </si>
  <si>
    <t>VN1345426</t>
  </si>
  <si>
    <t>VN1345427</t>
  </si>
  <si>
    <t>VN1345418</t>
  </si>
  <si>
    <t>VN1345409</t>
  </si>
  <si>
    <t>VN1345410</t>
  </si>
  <si>
    <t>VN1345411</t>
  </si>
  <si>
    <t>VN1345406</t>
  </si>
  <si>
    <t>VN1345407</t>
  </si>
  <si>
    <t>VN1345408</t>
  </si>
  <si>
    <t>VN1345415</t>
  </si>
  <si>
    <t>VN1345416</t>
  </si>
  <si>
    <t>VN1345417</t>
  </si>
  <si>
    <t>VN1345412</t>
  </si>
  <si>
    <t>VN1345413</t>
  </si>
  <si>
    <t>VN1345414</t>
  </si>
  <si>
    <t>VN3315529</t>
  </si>
  <si>
    <t>VN3315528</t>
  </si>
  <si>
    <t>VN3315527</t>
  </si>
  <si>
    <t>VN3315532</t>
  </si>
  <si>
    <t>VN3315531</t>
  </si>
  <si>
    <t>VN3315530</t>
  </si>
  <si>
    <t>VN3315523</t>
  </si>
  <si>
    <t>VN3315522</t>
  </si>
  <si>
    <t>VN3315521</t>
  </si>
  <si>
    <t>VN3315526</t>
  </si>
  <si>
    <t>VN3315525</t>
  </si>
  <si>
    <t>VN3315524</t>
  </si>
  <si>
    <t>VN3315533</t>
  </si>
  <si>
    <t>VN1345434</t>
  </si>
  <si>
    <t>VN1345435</t>
  </si>
  <si>
    <t>VN1345436</t>
  </si>
  <si>
    <t>VN1345431</t>
  </si>
  <si>
    <t>VN1345432</t>
  </si>
  <si>
    <t>VN1345433</t>
  </si>
  <si>
    <t>VN1345440</t>
  </si>
  <si>
    <t>VN1345441</t>
  </si>
  <si>
    <t>VN1345442</t>
  </si>
  <si>
    <t>VN1345437</t>
  </si>
  <si>
    <t>VN1345438</t>
  </si>
  <si>
    <t>VN1345439</t>
  </si>
  <si>
    <t>VN1345405</t>
  </si>
  <si>
    <t>VN1337102</t>
  </si>
  <si>
    <t>VN1337101</t>
  </si>
  <si>
    <t>VN1337106</t>
  </si>
  <si>
    <t>VN1337105</t>
  </si>
  <si>
    <t>VN1337104</t>
  </si>
  <si>
    <t>VN1337103</t>
  </si>
  <si>
    <t>VN1345403</t>
  </si>
  <si>
    <t>VN1345401</t>
  </si>
  <si>
    <t>VN1345402</t>
  </si>
  <si>
    <t>VN1345404</t>
  </si>
  <si>
    <t>VN3308510</t>
  </si>
  <si>
    <t>VN3308511</t>
  </si>
  <si>
    <t>VN3308508</t>
  </si>
  <si>
    <t>VN3308509</t>
  </si>
  <si>
    <t>VN3308512</t>
  </si>
  <si>
    <t>VN3308515</t>
  </si>
  <si>
    <t>VN3308516</t>
  </si>
  <si>
    <t>VN3308513</t>
  </si>
  <si>
    <t>VN3308514</t>
  </si>
  <si>
    <t>VN3308501</t>
  </si>
  <si>
    <t>VN3308502</t>
  </si>
  <si>
    <t>VN3308520</t>
  </si>
  <si>
    <t>VN3308540</t>
  </si>
  <si>
    <t>VN3308503</t>
  </si>
  <si>
    <t>VN3308506</t>
  </si>
  <si>
    <t>VN3308507</t>
  </si>
  <si>
    <t>VN3308504</t>
  </si>
  <si>
    <t>VN3308505</t>
  </si>
  <si>
    <t>VN3308531</t>
  </si>
  <si>
    <t>VN3308532</t>
  </si>
  <si>
    <t>VN3308530</t>
  </si>
  <si>
    <t>VN3308528</t>
  </si>
  <si>
    <t>VN3308529</t>
  </si>
  <si>
    <t>VN3308533</t>
  </si>
  <si>
    <t>VN3308537</t>
  </si>
  <si>
    <t>VN3308538</t>
  </si>
  <si>
    <t>VN3308536</t>
  </si>
  <si>
    <t>VN3308534</t>
  </si>
  <si>
    <t>VN3308535</t>
  </si>
  <si>
    <t>VN3308539</t>
  </si>
  <si>
    <t>VN3308521</t>
  </si>
  <si>
    <t>VN3308519</t>
  </si>
  <si>
    <t>VN3308517</t>
  </si>
  <si>
    <t>VN3308518</t>
  </si>
  <si>
    <t>VN3308522</t>
  </si>
  <si>
    <t>VN3308526</t>
  </si>
  <si>
    <t>VN3308527</t>
  </si>
  <si>
    <t>VN3308525</t>
  </si>
  <si>
    <t>VN3308523</t>
  </si>
  <si>
    <t>VN3308524</t>
  </si>
  <si>
    <t>DA NANG CITY</t>
  </si>
  <si>
    <t>CAN THO CITY</t>
  </si>
  <si>
    <t>HO CHI MINH CITY</t>
  </si>
  <si>
    <t>HANOI CITY</t>
  </si>
  <si>
    <t>HAIPHONG CITY</t>
  </si>
  <si>
    <t>Sum of ENG_RAWSCORE</t>
  </si>
  <si>
    <t>Sum of MATH_RAWSCORE</t>
  </si>
  <si>
    <t>GIRL</t>
  </si>
  <si>
    <t>BOY</t>
  </si>
  <si>
    <t>Sum of TTLENRL</t>
  </si>
  <si>
    <t>Sum of BOYENRL</t>
  </si>
  <si>
    <t>Sum of GRLENRL</t>
  </si>
  <si>
    <t>/* Analysis Report of Class Roster on the basis enrolment */</t>
  </si>
  <si>
    <t>U</t>
  </si>
  <si>
    <t>N</t>
  </si>
  <si>
    <t>M</t>
  </si>
  <si>
    <t xml:space="preserve">Data Bars </t>
  </si>
  <si>
    <t>Sum of GOV_SCHOOL</t>
  </si>
  <si>
    <t>Ben Tre</t>
  </si>
  <si>
    <t>Hung Yen</t>
  </si>
  <si>
    <t>Da Nang</t>
  </si>
  <si>
    <t>Lao Cai</t>
  </si>
  <si>
    <t>Phu Yen</t>
  </si>
  <si>
    <t>Sum of PRIVATE_SCHOOL</t>
  </si>
  <si>
    <t>/* No of Schools Participate , by province */</t>
  </si>
  <si>
    <t>Sum of DISTRICT</t>
  </si>
  <si>
    <t>CITY</t>
  </si>
  <si>
    <t>PROVINCE</t>
  </si>
  <si>
    <t>MOM_READ</t>
  </si>
  <si>
    <t>DAD_READ</t>
  </si>
  <si>
    <t>MOM_EDUC</t>
  </si>
  <si>
    <t>DAD_EDUC</t>
  </si>
  <si>
    <t xml:space="preserve"> </t>
  </si>
  <si>
    <t>99</t>
  </si>
  <si>
    <t>0</t>
  </si>
  <si>
    <t>1</t>
  </si>
  <si>
    <t>2</t>
  </si>
  <si>
    <t>6</t>
  </si>
  <si>
    <t>3</t>
  </si>
  <si>
    <t>4</t>
  </si>
  <si>
    <t>5</t>
  </si>
  <si>
    <t>88</t>
  </si>
  <si>
    <t>Count of DAD_READ</t>
  </si>
  <si>
    <t>Count of MOM_EDUC</t>
  </si>
  <si>
    <t>Count of DAD_EDUC</t>
  </si>
  <si>
    <t>ETHNIC_GROUP</t>
  </si>
  <si>
    <t>KINH</t>
  </si>
  <si>
    <t>CHAM-HROI</t>
  </si>
  <si>
    <t>EDE</t>
  </si>
  <si>
    <t>NUNG</t>
  </si>
  <si>
    <t>DAO</t>
  </si>
  <si>
    <t>BA NA</t>
  </si>
  <si>
    <t>HMONG</t>
  </si>
  <si>
    <t>GIAY</t>
  </si>
  <si>
    <t>TAY</t>
  </si>
  <si>
    <t>CHINESE</t>
  </si>
  <si>
    <t>/*REPORT ON BASIS OF ENGLISH TEACHER BACKGROUND*/</t>
  </si>
  <si>
    <t>1311</t>
  </si>
  <si>
    <t>1320</t>
  </si>
  <si>
    <t>2317</t>
  </si>
  <si>
    <t>2328</t>
  </si>
  <si>
    <t>4323</t>
  </si>
  <si>
    <t>4333</t>
  </si>
  <si>
    <t>4352</t>
  </si>
  <si>
    <t>5308</t>
  </si>
  <si>
    <t>5311</t>
  </si>
  <si>
    <t>5316</t>
  </si>
  <si>
    <t>RELIGION</t>
  </si>
  <si>
    <t>TEACHER_ID</t>
  </si>
  <si>
    <t>GENDER</t>
  </si>
  <si>
    <t>Christian (Protestant)</t>
  </si>
  <si>
    <t>Christian (Catholic)</t>
  </si>
  <si>
    <t>No religion</t>
  </si>
  <si>
    <t>Buddhist</t>
  </si>
  <si>
    <t>MATHS CLASSES</t>
  </si>
  <si>
    <t>MATH_TEACHER_ID</t>
  </si>
  <si>
    <t>MATH_STUDY</t>
  </si>
  <si>
    <t>40</t>
  </si>
  <si>
    <t>41</t>
  </si>
  <si>
    <t>42</t>
  </si>
  <si>
    <t>9</t>
  </si>
  <si>
    <t>8</t>
  </si>
  <si>
    <t>7</t>
  </si>
  <si>
    <t>VN2343101</t>
  </si>
  <si>
    <t>VN2343102</t>
  </si>
  <si>
    <t>VN2343103</t>
  </si>
  <si>
    <t>VN2343104</t>
  </si>
  <si>
    <t>VN2343105</t>
  </si>
  <si>
    <t>VN2343106</t>
  </si>
  <si>
    <t>VN2343107</t>
  </si>
  <si>
    <t>VN2343108</t>
  </si>
  <si>
    <t>VN2343109</t>
  </si>
  <si>
    <t>VN2343110</t>
  </si>
  <si>
    <t>VN2343111</t>
  </si>
  <si>
    <t>VN2343112</t>
  </si>
  <si>
    <t>VN2343113</t>
  </si>
  <si>
    <t>VN2343114</t>
  </si>
  <si>
    <t>VN2343115</t>
  </si>
  <si>
    <t>VN2343116</t>
  </si>
  <si>
    <t>VN2343117</t>
  </si>
  <si>
    <t>VN2343118</t>
  </si>
  <si>
    <t>VN2343119</t>
  </si>
  <si>
    <t>VN2343120</t>
  </si>
  <si>
    <t>VN2343121</t>
  </si>
  <si>
    <t>VN2343122</t>
  </si>
  <si>
    <t>VN2343123</t>
  </si>
  <si>
    <t>VN2343124</t>
  </si>
  <si>
    <t>VN2343125</t>
  </si>
  <si>
    <t>VN2343126</t>
  </si>
  <si>
    <t>VN2343127</t>
  </si>
  <si>
    <t>VN2343128</t>
  </si>
  <si>
    <t>VN2343129</t>
  </si>
  <si>
    <t>VN2343130</t>
  </si>
  <si>
    <t>VN2343131</t>
  </si>
  <si>
    <t>VN2343132</t>
  </si>
  <si>
    <t>VN2343133</t>
  </si>
  <si>
    <t>VN2343134</t>
  </si>
  <si>
    <t>VN2343135</t>
  </si>
  <si>
    <t>VN2343136</t>
  </si>
  <si>
    <t>VN2343201</t>
  </si>
  <si>
    <t>VN2343202</t>
  </si>
  <si>
    <t>VN2343203</t>
  </si>
  <si>
    <t>VN2343204</t>
  </si>
  <si>
    <t>VN2343205</t>
  </si>
  <si>
    <t>VN2343206</t>
  </si>
  <si>
    <t>VN2343207</t>
  </si>
  <si>
    <t>VN2343208</t>
  </si>
  <si>
    <t>VN2343209</t>
  </si>
  <si>
    <t>VN2343210</t>
  </si>
  <si>
    <t>VN2343211</t>
  </si>
  <si>
    <t>VN2343212</t>
  </si>
  <si>
    <t>VN2343213</t>
  </si>
  <si>
    <t>VN2343214</t>
  </si>
  <si>
    <t>VN2343215</t>
  </si>
  <si>
    <t>VN2343216</t>
  </si>
  <si>
    <t>VN2343217</t>
  </si>
  <si>
    <t>VN2343218</t>
  </si>
  <si>
    <t>VN2343219</t>
  </si>
  <si>
    <t>VN2343220</t>
  </si>
  <si>
    <t>VN2343221</t>
  </si>
  <si>
    <t>VN2343222</t>
  </si>
  <si>
    <t>VN2343223</t>
  </si>
  <si>
    <t>VN2343224</t>
  </si>
  <si>
    <t>VN2343225</t>
  </si>
  <si>
    <t>VN2343226</t>
  </si>
  <si>
    <t>VN2343227</t>
  </si>
  <si>
    <t>VN2343228</t>
  </si>
  <si>
    <t>VN2343229</t>
  </si>
  <si>
    <t>VN2343230</t>
  </si>
  <si>
    <t>VN2343231</t>
  </si>
  <si>
    <t>VN2343232</t>
  </si>
  <si>
    <t>VN2343233</t>
  </si>
  <si>
    <t>VN2343234</t>
  </si>
  <si>
    <t>VN2343235</t>
  </si>
  <si>
    <t>VN2343236</t>
  </si>
  <si>
    <t>VN2343301</t>
  </si>
  <si>
    <t>VN2343302</t>
  </si>
  <si>
    <t>VN2343303</t>
  </si>
  <si>
    <t>VN2343304</t>
  </si>
  <si>
    <t>VN2343305</t>
  </si>
  <si>
    <t>VN2343306</t>
  </si>
  <si>
    <t>VN2343307</t>
  </si>
  <si>
    <t>VN2343308</t>
  </si>
  <si>
    <t>VN2343309</t>
  </si>
  <si>
    <t>VN2343310</t>
  </si>
  <si>
    <t>VN2343311</t>
  </si>
  <si>
    <t>VN2343312</t>
  </si>
  <si>
    <t>VN2343313</t>
  </si>
  <si>
    <t>VN2343314</t>
  </si>
  <si>
    <t>VN2343315</t>
  </si>
  <si>
    <t>VN2343316</t>
  </si>
  <si>
    <t>VN2343317</t>
  </si>
  <si>
    <t>VN2343318</t>
  </si>
  <si>
    <t>VN2343319</t>
  </si>
  <si>
    <t>VN2343320</t>
  </si>
  <si>
    <t>VN2343321</t>
  </si>
  <si>
    <t>VN2343322</t>
  </si>
  <si>
    <t>VN2343323</t>
  </si>
  <si>
    <t>VN2343324</t>
  </si>
  <si>
    <t>VN2343325</t>
  </si>
  <si>
    <t>VN2343326</t>
  </si>
  <si>
    <t>VN2343327</t>
  </si>
  <si>
    <t>VN2343328</t>
  </si>
  <si>
    <t>VN2343329</t>
  </si>
  <si>
    <t>VN2343330</t>
  </si>
  <si>
    <t>VN2343331</t>
  </si>
  <si>
    <t>VN2343332</t>
  </si>
  <si>
    <t>VN2343333</t>
  </si>
  <si>
    <t>VN2343334</t>
  </si>
  <si>
    <t>VN2343335</t>
  </si>
  <si>
    <t>VN2343336</t>
  </si>
  <si>
    <t>VN2343401</t>
  </si>
  <si>
    <t>VN2343402</t>
  </si>
  <si>
    <t>VN2343403</t>
  </si>
  <si>
    <t>VN2343404</t>
  </si>
  <si>
    <t>VN2343405</t>
  </si>
  <si>
    <t>VN2343406</t>
  </si>
  <si>
    <t>VN2343407</t>
  </si>
  <si>
    <t>VN2343408</t>
  </si>
  <si>
    <t>VN2343409</t>
  </si>
  <si>
    <t>VN2343410</t>
  </si>
  <si>
    <t>VN2343411</t>
  </si>
  <si>
    <t>VN2343412</t>
  </si>
  <si>
    <t>VN2343413</t>
  </si>
  <si>
    <t>VN2343414</t>
  </si>
  <si>
    <t>VN2343415</t>
  </si>
  <si>
    <t>VN2343416</t>
  </si>
  <si>
    <t>VN2343417</t>
  </si>
  <si>
    <t>VN2343418</t>
  </si>
  <si>
    <t>VN2343419</t>
  </si>
  <si>
    <t>VN2343420</t>
  </si>
  <si>
    <t>VN2343421</t>
  </si>
  <si>
    <t>VN2343422</t>
  </si>
  <si>
    <t>VN2343423</t>
  </si>
  <si>
    <t>VN2343424</t>
  </si>
  <si>
    <t>VN2343425</t>
  </si>
  <si>
    <t>VN2343426</t>
  </si>
  <si>
    <t>VN2343427</t>
  </si>
  <si>
    <t>VN2343428</t>
  </si>
  <si>
    <t>VN2343429</t>
  </si>
  <si>
    <t>VN2343430</t>
  </si>
  <si>
    <t>VN2343431</t>
  </si>
  <si>
    <t>VN2343432</t>
  </si>
  <si>
    <t>VN2343433</t>
  </si>
  <si>
    <t>VN2343434</t>
  </si>
  <si>
    <t>VN2343435</t>
  </si>
  <si>
    <t>VN2343436</t>
  </si>
  <si>
    <t>VN2343437</t>
  </si>
  <si>
    <t>VN2343438</t>
  </si>
  <si>
    <t>VN2344101</t>
  </si>
  <si>
    <t>VN2344102</t>
  </si>
  <si>
    <t>VN2344103</t>
  </si>
  <si>
    <t>VN2344104</t>
  </si>
  <si>
    <t>VN2344105</t>
  </si>
  <si>
    <t>VN2344106</t>
  </si>
  <si>
    <t>VN2344107</t>
  </si>
  <si>
    <t>VN2344108</t>
  </si>
  <si>
    <t>VN2344109</t>
  </si>
  <si>
    <t>VN2344110</t>
  </si>
  <si>
    <t>VN2344111</t>
  </si>
  <si>
    <t>VN2344112</t>
  </si>
  <si>
    <t>VN2344113</t>
  </si>
  <si>
    <t>VN2344114</t>
  </si>
  <si>
    <t>VN2344115</t>
  </si>
  <si>
    <t>VN2344116</t>
  </si>
  <si>
    <t>VN2344117</t>
  </si>
  <si>
    <t>VN2344118</t>
  </si>
  <si>
    <t>VN2344119</t>
  </si>
  <si>
    <t>VN2344120</t>
  </si>
  <si>
    <t>VN2344121</t>
  </si>
  <si>
    <t>VN2344122</t>
  </si>
  <si>
    <t>VN2344123</t>
  </si>
  <si>
    <t>VN2344124</t>
  </si>
  <si>
    <t>VN2344125</t>
  </si>
  <si>
    <t>VN2344126</t>
  </si>
  <si>
    <t>VN2344127</t>
  </si>
  <si>
    <t>VN2344128</t>
  </si>
  <si>
    <t>VN2344129</t>
  </si>
  <si>
    <t>VN2344130</t>
  </si>
  <si>
    <t>VN2344131</t>
  </si>
  <si>
    <t>VN2344132</t>
  </si>
  <si>
    <t>VN2344133</t>
  </si>
  <si>
    <t>VN2344134</t>
  </si>
  <si>
    <t>VN2344135</t>
  </si>
  <si>
    <t>VN2344136</t>
  </si>
  <si>
    <t>VN2344137</t>
  </si>
  <si>
    <t>VN2344138</t>
  </si>
  <si>
    <t>VN2344139</t>
  </si>
  <si>
    <t>VN2344140</t>
  </si>
  <si>
    <t>VN2344141</t>
  </si>
  <si>
    <t>VN2344142</t>
  </si>
  <si>
    <t>VN2344143</t>
  </si>
  <si>
    <t>VN2344144</t>
  </si>
  <si>
    <t>VN2344145</t>
  </si>
  <si>
    <t>VN2344146</t>
  </si>
  <si>
    <t>VN2344147</t>
  </si>
  <si>
    <t>VN2344148</t>
  </si>
  <si>
    <t>VN2344201</t>
  </si>
  <si>
    <t>VN2344202</t>
  </si>
  <si>
    <t>VN2344203</t>
  </si>
  <si>
    <t>VN2344204</t>
  </si>
  <si>
    <t>VN2344205</t>
  </si>
  <si>
    <t>VN2344206</t>
  </si>
  <si>
    <t>VN2344207</t>
  </si>
  <si>
    <t>VN2344208</t>
  </si>
  <si>
    <t>VN2344209</t>
  </si>
  <si>
    <t>VN2344210</t>
  </si>
  <si>
    <t>VN2344211</t>
  </si>
  <si>
    <t>VN2344212</t>
  </si>
  <si>
    <t>VN2344213</t>
  </si>
  <si>
    <t>VN2344214</t>
  </si>
  <si>
    <t>VN2344215</t>
  </si>
  <si>
    <t>VN2344216</t>
  </si>
  <si>
    <t>VN2344217</t>
  </si>
  <si>
    <t>VN2344218</t>
  </si>
  <si>
    <t>VN2344219</t>
  </si>
  <si>
    <t>VN2344220</t>
  </si>
  <si>
    <t>VN2344221</t>
  </si>
  <si>
    <t>VN2344222</t>
  </si>
  <si>
    <t>VN2344223</t>
  </si>
  <si>
    <t>VN2344224</t>
  </si>
  <si>
    <t>VN2344225</t>
  </si>
  <si>
    <t>VN2344226</t>
  </si>
  <si>
    <t>VN2344227</t>
  </si>
  <si>
    <t>VN2344228</t>
  </si>
  <si>
    <t>VN2344229</t>
  </si>
  <si>
    <t>VN2344230</t>
  </si>
  <si>
    <t>VN2344231</t>
  </si>
  <si>
    <t>VN2344232</t>
  </si>
  <si>
    <t>VN2344233</t>
  </si>
  <si>
    <t>VN2344234</t>
  </si>
  <si>
    <t>VN2344235</t>
  </si>
  <si>
    <t>VN2344236</t>
  </si>
  <si>
    <t>VN2344237</t>
  </si>
  <si>
    <t>VN2344238</t>
  </si>
  <si>
    <t>VN2344239</t>
  </si>
  <si>
    <t>VN2344240</t>
  </si>
  <si>
    <t>VN2344241</t>
  </si>
  <si>
    <t>VN2344242</t>
  </si>
  <si>
    <t>VN2344243</t>
  </si>
  <si>
    <t>VN2344244</t>
  </si>
  <si>
    <t>VN2344245</t>
  </si>
  <si>
    <t>VN2344246</t>
  </si>
  <si>
    <t>VN2344247</t>
  </si>
  <si>
    <t>VN2344248</t>
  </si>
  <si>
    <t>VN2344301</t>
  </si>
  <si>
    <t>VN2344302</t>
  </si>
  <si>
    <t>VN2344303</t>
  </si>
  <si>
    <t>VN2344304</t>
  </si>
  <si>
    <t>VN2344305</t>
  </si>
  <si>
    <t>VN2344306</t>
  </si>
  <si>
    <t>VN2344307</t>
  </si>
  <si>
    <t>VN2344308</t>
  </si>
  <si>
    <t>VN2344309</t>
  </si>
  <si>
    <t>VN2344310</t>
  </si>
  <si>
    <t>VN2344311</t>
  </si>
  <si>
    <t>VN2344312</t>
  </si>
  <si>
    <t>VN2344313</t>
  </si>
  <si>
    <t>VN2344314</t>
  </si>
  <si>
    <t>VN2344315</t>
  </si>
  <si>
    <t>VN2344316</t>
  </si>
  <si>
    <t>VN2344317</t>
  </si>
  <si>
    <t>VN2344318</t>
  </si>
  <si>
    <t>VN2344319</t>
  </si>
  <si>
    <t>VN2344320</t>
  </si>
  <si>
    <t>VN2344321</t>
  </si>
  <si>
    <t>VN2344322</t>
  </si>
  <si>
    <t>VN2344323</t>
  </si>
  <si>
    <t>VN2344324</t>
  </si>
  <si>
    <t>VN2344325</t>
  </si>
  <si>
    <t>VN2344326</t>
  </si>
  <si>
    <t>VN2344327</t>
  </si>
  <si>
    <t>VN2344328</t>
  </si>
  <si>
    <t>VN2344329</t>
  </si>
  <si>
    <t>VN2344330</t>
  </si>
  <si>
    <t>VN2344331</t>
  </si>
  <si>
    <t>VN2344332</t>
  </si>
  <si>
    <t>VN2344333</t>
  </si>
  <si>
    <t>VN2344334</t>
  </si>
  <si>
    <t>VN2344335</t>
  </si>
  <si>
    <t>VN2344401</t>
  </si>
  <si>
    <t>VN2344402</t>
  </si>
  <si>
    <t>VN2344403</t>
  </si>
  <si>
    <t>VN2344404</t>
  </si>
  <si>
    <t>VN2344405</t>
  </si>
  <si>
    <t>VN2344406</t>
  </si>
  <si>
    <t>VN2344407</t>
  </si>
  <si>
    <t>VN2344408</t>
  </si>
  <si>
    <t>VN2344409</t>
  </si>
  <si>
    <t>VN2344410</t>
  </si>
  <si>
    <t>VN2344411</t>
  </si>
  <si>
    <t>VN2344412</t>
  </si>
  <si>
    <t>VN2344413</t>
  </si>
  <si>
    <t>VN2344414</t>
  </si>
  <si>
    <t>VN2344415</t>
  </si>
  <si>
    <t>VN2344416</t>
  </si>
  <si>
    <t>VN2344417</t>
  </si>
  <si>
    <t>VN2344418</t>
  </si>
  <si>
    <t>VN2344419</t>
  </si>
  <si>
    <t>VN2344420</t>
  </si>
  <si>
    <t>VN2344421</t>
  </si>
  <si>
    <t>VN2344422</t>
  </si>
  <si>
    <t>VN2344423</t>
  </si>
  <si>
    <t>VN2344424</t>
  </si>
  <si>
    <t>VN2344425</t>
  </si>
  <si>
    <t>VN2344426</t>
  </si>
  <si>
    <t>VN2344427</t>
  </si>
  <si>
    <t>VN2344428</t>
  </si>
  <si>
    <t>VN2344429</t>
  </si>
  <si>
    <t>VN2344430</t>
  </si>
  <si>
    <t>VN2344431</t>
  </si>
  <si>
    <t>VN2344432</t>
  </si>
  <si>
    <t>VN2344433</t>
  </si>
  <si>
    <t>VN2344434</t>
  </si>
  <si>
    <t>VN2344435</t>
  </si>
  <si>
    <t>VN2344436</t>
  </si>
  <si>
    <t>12</t>
  </si>
  <si>
    <t>17</t>
  </si>
  <si>
    <t>11</t>
  </si>
  <si>
    <t>16</t>
  </si>
  <si>
    <t>18</t>
  </si>
  <si>
    <t>10</t>
  </si>
  <si>
    <t>22</t>
  </si>
  <si>
    <t>Sum of MATH_STUDY</t>
  </si>
  <si>
    <t>Count of LEAVE_REASON</t>
  </si>
  <si>
    <t>/*REPORT ON BASIS OF MATHS TEACHER BACKGROUND*/</t>
  </si>
  <si>
    <t>SUBMITTED BY SAKSHI SINGH
M.SC. DATA SCIENCE
STUDENT ID - @00654696</t>
  </si>
  <si>
    <t xml:space="preserve">Analysis Report of Young Lives On Education Sector of Veitnam </t>
  </si>
  <si>
    <t>LEAVE REASON</t>
  </si>
  <si>
    <t>MATH STUDY</t>
  </si>
  <si>
    <t>RATIO</t>
  </si>
  <si>
    <t>SUBMITTED BY SAKSHI SINGH
M.SC. DATA SCIENCE | STUDENT ID - @00654696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</si>
</sst>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"/>
    <numFmt numFmtId="165" formatCode="0.00\ &quot;CM&quot;"/>
    <numFmt numFmtId="166" formatCode="[$-14009]dd\ mmmm\ yyyy;@"/>
    <numFmt numFmtId="167" formatCode="0.00\ &quot;%&quot;"/>
  </numFmts>
  <fonts count="15" x14ac:knownFonts="1">
    <font>
      <sz val="11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3" tint="-0.499984740745262"/>
      <name val="Calibri"/>
      <family val="2"/>
      <scheme val="minor"/>
    </font>
    <font>
      <b/>
      <sz val="8"/>
      <color theme="2" tint="-0.89999084444715716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3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3" borderId="0" xfId="0" applyFont="1" applyFill="1" applyBorder="1" applyAlignment="1">
      <alignment vertical="center"/>
    </xf>
    <xf numFmtId="0" fontId="0" fillId="0" borderId="0" xfId="0" applyBorder="1"/>
    <xf numFmtId="0" fontId="5" fillId="2" borderId="0" xfId="0" applyFont="1" applyFill="1" applyAlignment="1">
      <alignment horizontal="center" vertical="center"/>
    </xf>
    <xf numFmtId="0" fontId="4" fillId="5" borderId="11" xfId="0" applyFont="1" applyFill="1" applyBorder="1" applyAlignment="1">
      <alignment horizontal="center"/>
    </xf>
    <xf numFmtId="0" fontId="4" fillId="0" borderId="0" xfId="0" applyFont="1" applyFill="1" applyBorder="1"/>
    <xf numFmtId="164" fontId="3" fillId="0" borderId="0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165" fontId="4" fillId="0" borderId="12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0" fillId="0" borderId="0" xfId="0" applyAlignment="1"/>
    <xf numFmtId="0" fontId="0" fillId="0" borderId="15" xfId="0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16" xfId="0" applyBorder="1"/>
    <xf numFmtId="0" fontId="0" fillId="0" borderId="7" xfId="0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0" fontId="0" fillId="0" borderId="0" xfId="0" applyFill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2" fontId="9" fillId="0" borderId="0" xfId="0" applyNumberFormat="1" applyFont="1"/>
    <xf numFmtId="0" fontId="0" fillId="2" borderId="0" xfId="0" applyFill="1" applyAlignment="1"/>
    <xf numFmtId="0" fontId="0" fillId="2" borderId="13" xfId="0" applyFill="1" applyBorder="1"/>
    <xf numFmtId="0" fontId="0" fillId="2" borderId="15" xfId="0" applyFill="1" applyBorder="1"/>
    <xf numFmtId="0" fontId="0" fillId="0" borderId="0" xfId="0" applyFill="1" applyBorder="1"/>
    <xf numFmtId="0" fontId="0" fillId="0" borderId="16" xfId="0" applyFill="1" applyBorder="1"/>
    <xf numFmtId="166" fontId="8" fillId="2" borderId="0" xfId="0" applyNumberFormat="1" applyFont="1" applyFill="1" applyBorder="1" applyAlignment="1">
      <alignment vertical="center"/>
    </xf>
    <xf numFmtId="0" fontId="0" fillId="0" borderId="11" xfId="0" applyBorder="1"/>
    <xf numFmtId="0" fontId="5" fillId="2" borderId="11" xfId="0" applyFont="1" applyFill="1" applyBorder="1" applyAlignment="1">
      <alignment horizontal="center"/>
    </xf>
    <xf numFmtId="0" fontId="10" fillId="0" borderId="0" xfId="0" applyFont="1" applyFill="1"/>
    <xf numFmtId="165" fontId="4" fillId="2" borderId="12" xfId="0" applyNumberFormat="1" applyFont="1" applyFill="1" applyBorder="1" applyAlignment="1">
      <alignment horizontal="center"/>
    </xf>
    <xf numFmtId="164" fontId="4" fillId="2" borderId="11" xfId="0" applyNumberFormat="1" applyFont="1" applyFill="1" applyBorder="1" applyAlignment="1">
      <alignment horizontal="center"/>
    </xf>
    <xf numFmtId="0" fontId="13" fillId="0" borderId="9" xfId="0" applyFont="1" applyFill="1" applyBorder="1" applyAlignment="1">
      <alignment horizontal="center"/>
    </xf>
    <xf numFmtId="0" fontId="13" fillId="0" borderId="10" xfId="0" applyFont="1" applyFill="1" applyBorder="1" applyAlignment="1">
      <alignment horizontal="center"/>
    </xf>
    <xf numFmtId="0" fontId="13" fillId="0" borderId="17" xfId="0" applyFont="1" applyFill="1" applyBorder="1" applyAlignment="1">
      <alignment horizontal="center"/>
    </xf>
    <xf numFmtId="0" fontId="0" fillId="0" borderId="0" xfId="0" applyFill="1" applyAlignment="1"/>
    <xf numFmtId="0" fontId="4" fillId="2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0" fillId="0" borderId="14" xfId="0" applyFont="1" applyBorder="1" applyAlignment="1"/>
    <xf numFmtId="0" fontId="10" fillId="0" borderId="0" xfId="0" applyFont="1" applyFill="1" applyBorder="1" applyAlignment="1"/>
    <xf numFmtId="0" fontId="0" fillId="0" borderId="11" xfId="0" pivotButton="1" applyBorder="1"/>
    <xf numFmtId="0" fontId="0" fillId="0" borderId="11" xfId="0" applyBorder="1" applyAlignment="1">
      <alignment horizontal="left"/>
    </xf>
    <xf numFmtId="0" fontId="0" fillId="0" borderId="11" xfId="0" applyNumberFormat="1" applyBorder="1"/>
    <xf numFmtId="0" fontId="0" fillId="0" borderId="11" xfId="0" applyFill="1" applyBorder="1" applyAlignment="1">
      <alignment horizontal="left"/>
    </xf>
    <xf numFmtId="0" fontId="0" fillId="0" borderId="11" xfId="0" applyNumberFormat="1" applyFill="1" applyBorder="1"/>
    <xf numFmtId="0" fontId="10" fillId="0" borderId="11" xfId="0" applyFont="1" applyBorder="1"/>
    <xf numFmtId="0" fontId="10" fillId="7" borderId="11" xfId="0" applyFont="1" applyFill="1" applyBorder="1"/>
    <xf numFmtId="0" fontId="10" fillId="7" borderId="11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10" fillId="0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2" xfId="0" applyFill="1" applyBorder="1" applyAlignment="1"/>
    <xf numFmtId="0" fontId="10" fillId="0" borderId="2" xfId="0" applyFont="1" applyFill="1" applyBorder="1"/>
    <xf numFmtId="0" fontId="0" fillId="0" borderId="2" xfId="0" applyFont="1" applyFill="1" applyBorder="1" applyAlignment="1">
      <alignment horizontal="center"/>
    </xf>
    <xf numFmtId="0" fontId="0" fillId="0" borderId="16" xfId="0" applyFill="1" applyBorder="1" applyAlignment="1"/>
    <xf numFmtId="0" fontId="10" fillId="0" borderId="16" xfId="0" applyFont="1" applyFill="1" applyBorder="1"/>
    <xf numFmtId="0" fontId="10" fillId="0" borderId="16" xfId="0" applyFont="1" applyFill="1" applyBorder="1" applyAlignment="1">
      <alignment horizontal="center"/>
    </xf>
    <xf numFmtId="1" fontId="4" fillId="0" borderId="11" xfId="0" applyNumberFormat="1" applyFont="1" applyFill="1" applyBorder="1" applyAlignment="1">
      <alignment horizontal="center"/>
    </xf>
    <xf numFmtId="167" fontId="4" fillId="0" borderId="11" xfId="0" applyNumberFormat="1" applyFont="1" applyFill="1" applyBorder="1" applyAlignment="1">
      <alignment horizontal="center"/>
    </xf>
    <xf numFmtId="167" fontId="4" fillId="6" borderId="11" xfId="0" applyNumberFormat="1" applyFont="1" applyFill="1" applyBorder="1" applyAlignment="1">
      <alignment horizontal="center"/>
    </xf>
    <xf numFmtId="0" fontId="14" fillId="0" borderId="1" xfId="0" applyFont="1" applyBorder="1" applyAlignment="1">
      <alignment horizontal="left" vertical="center" wrapText="1"/>
    </xf>
    <xf numFmtId="0" fontId="14" fillId="0" borderId="2" xfId="0" applyFont="1" applyBorder="1" applyAlignment="1">
      <alignment horizontal="left" vertical="center" wrapText="1"/>
    </xf>
    <xf numFmtId="0" fontId="14" fillId="0" borderId="3" xfId="0" applyFont="1" applyBorder="1" applyAlignment="1">
      <alignment horizontal="left" vertical="center" wrapText="1"/>
    </xf>
    <xf numFmtId="0" fontId="14" fillId="0" borderId="4" xfId="0" applyFont="1" applyBorder="1" applyAlignment="1">
      <alignment horizontal="left" vertical="center" wrapText="1"/>
    </xf>
    <xf numFmtId="0" fontId="14" fillId="0" borderId="0" xfId="0" applyFont="1" applyBorder="1" applyAlignment="1">
      <alignment horizontal="left" vertical="center" wrapText="1"/>
    </xf>
    <xf numFmtId="0" fontId="14" fillId="0" borderId="5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2" fillId="2" borderId="13" xfId="0" applyFont="1" applyFill="1" applyBorder="1" applyAlignment="1">
      <alignment horizontal="center"/>
    </xf>
    <xf numFmtId="0" fontId="12" fillId="2" borderId="14" xfId="0" applyFont="1" applyFill="1" applyBorder="1" applyAlignment="1">
      <alignment horizontal="center"/>
    </xf>
    <xf numFmtId="0" fontId="12" fillId="2" borderId="15" xfId="0" applyFont="1" applyFill="1" applyBorder="1" applyAlignment="1">
      <alignment horizontal="center"/>
    </xf>
    <xf numFmtId="0" fontId="10" fillId="0" borderId="1" xfId="0" applyFont="1" applyFill="1" applyBorder="1" applyAlignment="1"/>
    <xf numFmtId="0" fontId="10" fillId="0" borderId="2" xfId="0" applyFont="1" applyFill="1" applyBorder="1" applyAlignment="1"/>
    <xf numFmtId="0" fontId="10" fillId="0" borderId="3" xfId="0" applyFont="1" applyFill="1" applyBorder="1" applyAlignment="1"/>
    <xf numFmtId="0" fontId="10" fillId="0" borderId="13" xfId="0" applyFont="1" applyFill="1" applyBorder="1" applyAlignment="1"/>
    <xf numFmtId="0" fontId="10" fillId="0" borderId="14" xfId="0" applyFont="1" applyFill="1" applyBorder="1" applyAlignment="1"/>
    <xf numFmtId="0" fontId="10" fillId="0" borderId="15" xfId="0" applyFont="1" applyFill="1" applyBorder="1" applyAlignment="1"/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166" fontId="8" fillId="2" borderId="0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textRotation="255"/>
    </xf>
    <xf numFmtId="0" fontId="6" fillId="0" borderId="9" xfId="0" applyFont="1" applyFill="1" applyBorder="1" applyAlignment="1">
      <alignment horizontal="center" vertical="center" textRotation="255"/>
    </xf>
    <xf numFmtId="0" fontId="6" fillId="0" borderId="10" xfId="0" applyFont="1" applyFill="1" applyBorder="1" applyAlignment="1">
      <alignment horizontal="center" vertical="center" textRotation="255"/>
    </xf>
    <xf numFmtId="0" fontId="7" fillId="2" borderId="0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13" fillId="0" borderId="13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0" fontId="1" fillId="2" borderId="0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/>
    </xf>
    <xf numFmtId="0" fontId="10" fillId="2" borderId="14" xfId="0" applyFont="1" applyFill="1" applyBorder="1" applyAlignment="1">
      <alignment horizontal="center"/>
    </xf>
    <xf numFmtId="0" fontId="10" fillId="2" borderId="15" xfId="0" applyFont="1" applyFill="1" applyBorder="1" applyAlignment="1">
      <alignment horizontal="center"/>
    </xf>
    <xf numFmtId="0" fontId="10" fillId="0" borderId="1" xfId="0" applyFont="1" applyBorder="1" applyAlignment="1">
      <alignment horizontal="left" wrapText="1"/>
    </xf>
    <xf numFmtId="0" fontId="10" fillId="0" borderId="2" xfId="0" applyFont="1" applyBorder="1" applyAlignment="1">
      <alignment horizontal="left" wrapText="1"/>
    </xf>
    <xf numFmtId="0" fontId="10" fillId="0" borderId="3" xfId="0" applyFont="1" applyBorder="1" applyAlignment="1">
      <alignment horizontal="left" wrapText="1"/>
    </xf>
    <xf numFmtId="0" fontId="10" fillId="0" borderId="6" xfId="0" applyFont="1" applyBorder="1" applyAlignment="1">
      <alignment horizontal="left" wrapText="1"/>
    </xf>
    <xf numFmtId="0" fontId="10" fillId="0" borderId="16" xfId="0" applyFont="1" applyBorder="1" applyAlignment="1">
      <alignment horizontal="left" wrapText="1"/>
    </xf>
    <xf numFmtId="0" fontId="10" fillId="0" borderId="7" xfId="0" applyFont="1" applyBorder="1" applyAlignment="1">
      <alignment horizontal="left" wrapText="1"/>
    </xf>
    <xf numFmtId="0" fontId="10" fillId="0" borderId="0" xfId="0" applyFont="1" applyAlignment="1">
      <alignment horizontal="center"/>
    </xf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border>
        <bottom style="thin">
          <color indexed="64"/>
        </bottom>
        <horizontal style="thin">
          <color indexed="64"/>
        </horizontal>
      </border>
    </dxf>
    <dxf>
      <border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b/>
        <i val="0"/>
        <color theme="0"/>
      </font>
      <fill>
        <patternFill>
          <bgColor theme="3" tint="-0.499984740745262"/>
        </patternFill>
      </fill>
    </dxf>
  </dxfs>
  <tableStyles count="1" defaultTableStyle="TableStyleMedium2" defaultPivotStyle="PivotStyleLight16">
    <tableStyle name="Table Style 1" pivot="0" count="1" xr9:uid="{768B2ADD-E443-48AC-BC6D-1A346337ACF5}">
      <tableStyleElement type="headerRow" dxfId="22"/>
    </tableStyle>
  </tableStyles>
  <colors>
    <mruColors>
      <color rgb="FFFF5757"/>
      <color rgb="FFE20000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onnections" Target="connection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>
                <a:solidFill>
                  <a:schemeClr val="tx2">
                    <a:lumMod val="75000"/>
                  </a:schemeClr>
                </a:solidFill>
              </a:rPr>
              <a:t>CLASS</a:t>
            </a:r>
            <a:r>
              <a:rPr lang="en-IN" baseline="0">
                <a:solidFill>
                  <a:schemeClr val="tx2">
                    <a:lumMod val="75000"/>
                  </a:schemeClr>
                </a:solidFill>
              </a:rPr>
              <a:t> ROSTER CHART</a:t>
            </a:r>
            <a:endParaRPr lang="en-IN">
              <a:solidFill>
                <a:schemeClr val="tx2">
                  <a:lumMod val="75000"/>
                </a:schemeClr>
              </a:solidFill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6888320545609548E-2"/>
          <c:y val="4.4996273613946397E-2"/>
          <c:w val="0.89162051036396117"/>
          <c:h val="0.87002851495414923"/>
        </c:manualLayout>
      </c:layout>
      <c:barChart>
        <c:barDir val="col"/>
        <c:grouping val="stacked"/>
        <c:varyColors val="0"/>
        <c:ser>
          <c:idx val="3"/>
          <c:order val="0"/>
          <c:spPr>
            <a:solidFill>
              <a:schemeClr val="bg2">
                <a:lumMod val="9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Index!$Q$14:$S$14</c:f>
              <c:strCache>
                <c:ptCount val="3"/>
                <c:pt idx="0">
                  <c:v>GRLENRL</c:v>
                </c:pt>
                <c:pt idx="1">
                  <c:v>BOYENRL</c:v>
                </c:pt>
                <c:pt idx="2">
                  <c:v>TTLENRL</c:v>
                </c:pt>
              </c:strCache>
            </c:strRef>
          </c:cat>
          <c:val>
            <c:numRef>
              <c:f>Index!$Q$15:$S$15</c:f>
              <c:numCache>
                <c:formatCode>General</c:formatCode>
                <c:ptCount val="3"/>
                <c:pt idx="0">
                  <c:v>77705</c:v>
                </c:pt>
                <c:pt idx="1">
                  <c:v>89136</c:v>
                </c:pt>
                <c:pt idx="2">
                  <c:v>167629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7D6-4B09-B1A5-F52C54EDE3EB}"/>
            </c:ext>
          </c:extLst>
        </c:ser>
        <c:ser>
          <c:idx val="4"/>
          <c:order val="1"/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Index!$Q$14:$S$14</c:f>
              <c:strCache>
                <c:ptCount val="3"/>
                <c:pt idx="0">
                  <c:v>GRLENRL</c:v>
                </c:pt>
                <c:pt idx="1">
                  <c:v>BOYENRL</c:v>
                </c:pt>
                <c:pt idx="2">
                  <c:v>TTLENRL</c:v>
                </c:pt>
              </c:strCache>
            </c:strRef>
          </c:cat>
          <c:val>
            <c:numRef>
              <c:f>Index!$Q$16:$S$16</c:f>
              <c:numCache>
                <c:formatCode>General</c:formatCode>
                <c:ptCount val="3"/>
                <c:pt idx="0">
                  <c:v>94760</c:v>
                </c:pt>
                <c:pt idx="1">
                  <c:v>76502</c:v>
                </c:pt>
                <c:pt idx="2">
                  <c:v>171553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7D6-4B09-B1A5-F52C54EDE3EB}"/>
            </c:ext>
          </c:extLst>
        </c:ser>
        <c:ser>
          <c:idx val="5"/>
          <c:order val="2"/>
          <c:spPr>
            <a:solidFill>
              <a:schemeClr val="tx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Index!$Q$14:$S$14</c:f>
              <c:strCache>
                <c:ptCount val="3"/>
                <c:pt idx="0">
                  <c:v>GRLENRL</c:v>
                </c:pt>
                <c:pt idx="1">
                  <c:v>BOYENRL</c:v>
                </c:pt>
                <c:pt idx="2">
                  <c:v>TTLENRL</c:v>
                </c:pt>
              </c:strCache>
            </c:strRef>
          </c:cat>
          <c:val>
            <c:numRef>
              <c:f>Index!$Q$17:$S$17</c:f>
              <c:numCache>
                <c:formatCode>General</c:formatCode>
                <c:ptCount val="3"/>
                <c:pt idx="0">
                  <c:v>172465</c:v>
                </c:pt>
                <c:pt idx="1">
                  <c:v>165638</c:v>
                </c:pt>
                <c:pt idx="2">
                  <c:v>339182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7D6-4B09-B1A5-F52C54EDE3E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72148368"/>
        <c:axId val="372155440"/>
      </c:barChart>
      <c:catAx>
        <c:axId val="37214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155440"/>
        <c:crosses val="autoZero"/>
        <c:auto val="1"/>
        <c:lblAlgn val="ctr"/>
        <c:lblOffset val="100"/>
        <c:noMultiLvlLbl val="0"/>
      </c:catAx>
      <c:valAx>
        <c:axId val="3721554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721483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05113686631869"/>
          <c:y val="3.2220022911500702E-2"/>
          <c:w val="0.83208740473705844"/>
          <c:h val="0.96508715070837137"/>
        </c:manualLayout>
      </c:layout>
      <c:doughnutChart>
        <c:varyColors val="1"/>
        <c:ser>
          <c:idx val="1"/>
          <c:order val="0"/>
          <c:tx>
            <c:strRef>
              <c:f>Index!$AV$2</c:f>
              <c:strCache>
                <c:ptCount val="1"/>
                <c:pt idx="0">
                  <c:v>Ben Tre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6-84D7-49D2-ABF4-C01BE0580BBD}"/>
              </c:ext>
            </c:extLst>
          </c:dPt>
          <c:dPt>
            <c:idx val="1"/>
            <c:bubble3D val="0"/>
            <c:spPr>
              <a:solidFill>
                <a:schemeClr val="tx2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17-84D7-49D2-ABF4-C01BE0580BB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6C373D7-9A2E-46E4-A907-91E26262769D}" type="VALUE">
                      <a:rPr lang="en-US" b="1"/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6-84D7-49D2-ABF4-C01BE0580BB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3F6EB49-8D1F-4850-9591-0764EB9BBA25}" type="VALUE">
                      <a:rPr lang="en-US" b="1">
                        <a:solidFill>
                          <a:schemeClr val="tx2">
                            <a:lumMod val="50000"/>
                          </a:schemeClr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7-84D7-49D2-ABF4-C01BE0580BB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Index!$AW$2:$AX$2</c:f>
              <c:numCache>
                <c:formatCode>General</c:formatCode>
                <c:ptCount val="2"/>
                <c:pt idx="0">
                  <c:v>9</c:v>
                </c:pt>
                <c:pt idx="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4D7-49D2-ABF4-C01BE0580BBD}"/>
            </c:ext>
          </c:extLst>
        </c:ser>
        <c:ser>
          <c:idx val="2"/>
          <c:order val="1"/>
          <c:tx>
            <c:strRef>
              <c:f>Index!$AV$3</c:f>
              <c:strCache>
                <c:ptCount val="1"/>
                <c:pt idx="0">
                  <c:v>Da Nang</c:v>
                </c:pt>
              </c:strCache>
            </c:strRef>
          </c:tx>
          <c:dPt>
            <c:idx val="0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4D7-49D2-ABF4-C01BE0580BBD}"/>
              </c:ext>
            </c:extLst>
          </c:dPt>
          <c:dPt>
            <c:idx val="1"/>
            <c:bubble3D val="0"/>
            <c:spPr>
              <a:solidFill>
                <a:schemeClr val="tx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84D7-49D2-ABF4-C01BE0580BBD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fld id="{F4EA496D-D72B-405D-8185-708D2D866AD0}" type="VALUE">
                      <a:rPr lang="en-US" b="1">
                        <a:solidFill>
                          <a:schemeClr val="tx2">
                            <a:lumMod val="50000"/>
                          </a:schemeClr>
                        </a:solidFill>
                      </a:rPr>
                      <a:pPr/>
                      <a:t>[VALUE]</a:t>
                    </a:fld>
                    <a:endParaRPr lang="en-IN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A-84D7-49D2-ABF4-C01BE0580B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Index!$AW$3:$AX$3</c:f>
              <c:numCache>
                <c:formatCode>General</c:formatCode>
                <c:ptCount val="2"/>
                <c:pt idx="0">
                  <c:v>8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4D7-49D2-ABF4-C01BE0580BBD}"/>
            </c:ext>
          </c:extLst>
        </c:ser>
        <c:ser>
          <c:idx val="0"/>
          <c:order val="2"/>
          <c:tx>
            <c:strRef>
              <c:f>Index!$AV$4</c:f>
              <c:strCache>
                <c:ptCount val="1"/>
                <c:pt idx="0">
                  <c:v>Hung Yen</c:v>
                </c:pt>
              </c:strCache>
            </c:strRef>
          </c:tx>
          <c:dPt>
            <c:idx val="0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4D7-49D2-ABF4-C01BE0580BBD}"/>
              </c:ext>
            </c:extLst>
          </c:dPt>
          <c:dPt>
            <c:idx val="1"/>
            <c:bubble3D val="0"/>
            <c:spPr>
              <a:solidFill>
                <a:schemeClr val="tx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4D7-49D2-ABF4-C01BE0580BBD}"/>
              </c:ext>
            </c:extLst>
          </c:dPt>
          <c:dLbls>
            <c:dLbl>
              <c:idx val="1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 b="1">
                        <a:solidFill>
                          <a:schemeClr val="tx2">
                            <a:lumMod val="50000"/>
                          </a:schemeClr>
                        </a:solidFill>
                      </a:defRPr>
                    </a:pPr>
                    <a:fld id="{35DC2EF8-DAB9-4C89-A827-68EC0D4EF9B2}" type="VALUE">
                      <a:rPr lang="en-US" b="1">
                        <a:solidFill>
                          <a:schemeClr val="tx2">
                            <a:lumMod val="50000"/>
                          </a:schemeClr>
                        </a:solidFill>
                      </a:rPr>
                      <a:pPr>
                        <a:defRPr b="1">
                          <a:solidFill>
                            <a:schemeClr val="tx2">
                              <a:lumMod val="50000"/>
                            </a:schemeClr>
                          </a:solidFill>
                        </a:defRPr>
                      </a:pPr>
                      <a:t>[VALUE]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3-84D7-49D2-ABF4-C01BE0580B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bg2">
                        <a:lumMod val="1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Index!$AW$4:$AX$4</c:f>
              <c:numCache>
                <c:formatCode>General</c:formatCode>
                <c:ptCount val="2"/>
                <c:pt idx="0">
                  <c:v>6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4D7-49D2-ABF4-C01BE0580BBD}"/>
            </c:ext>
          </c:extLst>
        </c:ser>
        <c:ser>
          <c:idx val="3"/>
          <c:order val="3"/>
          <c:tx>
            <c:strRef>
              <c:f>Index!$AV$5</c:f>
              <c:strCache>
                <c:ptCount val="1"/>
                <c:pt idx="0">
                  <c:v>Lao Cai</c:v>
                </c:pt>
              </c:strCache>
            </c:strRef>
          </c:tx>
          <c:spPr>
            <a:effectLst>
              <a:softEdge rad="12700"/>
            </a:effectLst>
          </c:spPr>
          <c:dPt>
            <c:idx val="0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10-BAD5-4C14-AB78-B796F121ABE0}"/>
              </c:ext>
            </c:extLst>
          </c:dPt>
          <c:dPt>
            <c:idx val="1"/>
            <c:bubble3D val="0"/>
            <c:explosion val="19"/>
            <c:spPr>
              <a:solidFill>
                <a:schemeClr val="tx2">
                  <a:lumMod val="50000"/>
                </a:schemeClr>
              </a:solidFill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F-BAD5-4C14-AB78-B796F121AB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>
                    <a:solidFill>
                      <a:schemeClr val="tx2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Index!$AW$5:$AX$5</c:f>
              <c:numCache>
                <c:formatCode>General</c:formatCode>
                <c:ptCount val="2"/>
                <c:pt idx="0">
                  <c:v>12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AD5-4C14-AB78-B796F121ABE0}"/>
            </c:ext>
          </c:extLst>
        </c:ser>
        <c:ser>
          <c:idx val="4"/>
          <c:order val="4"/>
          <c:tx>
            <c:strRef>
              <c:f>Index!$AV$6</c:f>
              <c:strCache>
                <c:ptCount val="1"/>
                <c:pt idx="0">
                  <c:v>Phu Yen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effectLst>
              <a:softEdge rad="0"/>
            </a:effectLst>
          </c:spPr>
          <c:dPt>
            <c:idx val="1"/>
            <c:bubble3D val="0"/>
            <c:spPr>
              <a:solidFill>
                <a:schemeClr val="tx2">
                  <a:lumMod val="50000"/>
                </a:schemeClr>
              </a:solidFill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11-BAD5-4C14-AB78-B796F121AB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tx2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Index!$AW$6:$AX$6</c:f>
              <c:numCache>
                <c:formatCode>General</c:formatCode>
                <c:ptCount val="2"/>
                <c:pt idx="0">
                  <c:v>13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AD5-4C14-AB78-B796F121ABE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70"/>
        <c:holeSize val="15"/>
      </c:doughnutChart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TEACHER</a:t>
            </a:r>
            <a:r>
              <a:rPr lang="en-US" baseline="0"/>
              <a:t> BACKGROUND KPI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DASHBORAD!$N$4</c:f>
              <c:strCache>
                <c:ptCount val="1"/>
                <c:pt idx="0">
                  <c:v>TEACHER_SUB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DASHBORAD!$N$5:$N$22</c:f>
              <c:numCache>
                <c:formatCode>0.00</c:formatCode>
                <c:ptCount val="1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C-4D35-8760-3BAAD14BBAD7}"/>
            </c:ext>
          </c:extLst>
        </c:ser>
        <c:ser>
          <c:idx val="1"/>
          <c:order val="1"/>
          <c:tx>
            <c:strRef>
              <c:f>DASHBORAD!$O$4</c:f>
              <c:strCache>
                <c:ptCount val="1"/>
                <c:pt idx="0">
                  <c:v>ENG_STUDY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DASHBORAD!$O$5:$O$22</c:f>
              <c:numCache>
                <c:formatCode>0.00</c:formatCode>
                <c:ptCount val="1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C-4D35-8760-3BAAD14BBAD7}"/>
            </c:ext>
          </c:extLst>
        </c:ser>
        <c:ser>
          <c:idx val="2"/>
          <c:order val="2"/>
          <c:tx>
            <c:strRef>
              <c:f>DASHBORAD!$P$4</c:f>
              <c:strCache>
                <c:ptCount val="1"/>
                <c:pt idx="0">
                  <c:v>TEACHER_EXP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DASHBORAD!$P$5:$P$22</c:f>
              <c:numCache>
                <c:formatCode>General</c:formatCode>
                <c:ptCount val="18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C-4D35-8760-3BAAD14BB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03296143"/>
        <c:axId val="1703295311"/>
      </c:barChart>
      <c:catAx>
        <c:axId val="1703296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295311"/>
        <c:crosses val="autoZero"/>
        <c:auto val="1"/>
        <c:lblAlgn val="ctr"/>
        <c:lblOffset val="100"/>
        <c:noMultiLvlLbl val="0"/>
      </c:catAx>
      <c:valAx>
        <c:axId val="170329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296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50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[VIT_Dashboard.xlsx]Index!PivotTable4</c:name>
    <c:fmtId val="7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3"/>
          <c:order val="1"/>
          <c:tx>
            <c:strRef>
              <c:f>Index!$K$1</c:f>
              <c:strCache>
                <c:ptCount val="1"/>
                <c:pt idx="0">
                  <c:v>Sum of MATH_RAWSCORE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Index!$I$2:$I$7</c:f>
              <c:strCache>
                <c:ptCount val="5"/>
                <c:pt idx="0">
                  <c:v>CAN THO CITY</c:v>
                </c:pt>
                <c:pt idx="1">
                  <c:v>DA NANG CITY</c:v>
                </c:pt>
                <c:pt idx="2">
                  <c:v>HAIPHONG CITY</c:v>
                </c:pt>
                <c:pt idx="3">
                  <c:v>HANOI CITY</c:v>
                </c:pt>
                <c:pt idx="4">
                  <c:v>HO CHI MINH CITY</c:v>
                </c:pt>
              </c:strCache>
            </c:strRef>
          </c:cat>
          <c:val>
            <c:numRef>
              <c:f>Index!$K$2:$K$7</c:f>
              <c:numCache>
                <c:formatCode>General</c:formatCode>
                <c:ptCount val="5"/>
                <c:pt idx="0">
                  <c:v>86.64</c:v>
                </c:pt>
                <c:pt idx="1">
                  <c:v>53.43</c:v>
                </c:pt>
                <c:pt idx="2">
                  <c:v>49.89</c:v>
                </c:pt>
                <c:pt idx="3">
                  <c:v>42.71</c:v>
                </c:pt>
                <c:pt idx="4">
                  <c:v>67.09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D-4CA3-BD7C-43F2080B0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9929424"/>
        <c:axId val="229929840"/>
      </c:barChart>
      <c:lineChart>
        <c:grouping val="standard"/>
        <c:varyColors val="0"/>
        <c:ser>
          <c:idx val="2"/>
          <c:order val="0"/>
          <c:tx>
            <c:strRef>
              <c:f>Index!$J$1</c:f>
              <c:strCache>
                <c:ptCount val="1"/>
                <c:pt idx="0">
                  <c:v>Sum of ENG_RAWSCORE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Index!$I$2:$I$7</c:f>
              <c:strCache>
                <c:ptCount val="5"/>
                <c:pt idx="0">
                  <c:v>CAN THO CITY</c:v>
                </c:pt>
                <c:pt idx="1">
                  <c:v>DA NANG CITY</c:v>
                </c:pt>
                <c:pt idx="2">
                  <c:v>HAIPHONG CITY</c:v>
                </c:pt>
                <c:pt idx="3">
                  <c:v>HANOI CITY</c:v>
                </c:pt>
                <c:pt idx="4">
                  <c:v>HO CHI MINH CITY</c:v>
                </c:pt>
              </c:strCache>
            </c:strRef>
          </c:cat>
          <c:val>
            <c:numRef>
              <c:f>Index!$J$2:$J$7</c:f>
              <c:numCache>
                <c:formatCode>General</c:formatCode>
                <c:ptCount val="5"/>
                <c:pt idx="0">
                  <c:v>98.54</c:v>
                </c:pt>
                <c:pt idx="1">
                  <c:v>55.8</c:v>
                </c:pt>
                <c:pt idx="2">
                  <c:v>45.89</c:v>
                </c:pt>
                <c:pt idx="3">
                  <c:v>48.28</c:v>
                </c:pt>
                <c:pt idx="4">
                  <c:v>83.69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4D-4CA3-BD7C-43F2080B0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845600"/>
        <c:axId val="477833120"/>
      </c:lineChart>
      <c:catAx>
        <c:axId val="2299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tx2">
              <a:lumMod val="50000"/>
            </a:schemeClr>
          </a:solidFill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9840"/>
        <c:crosses val="autoZero"/>
        <c:auto val="1"/>
        <c:lblAlgn val="ctr"/>
        <c:lblOffset val="100"/>
        <c:noMultiLvlLbl val="0"/>
      </c:catAx>
      <c:valAx>
        <c:axId val="229929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9424"/>
        <c:crosses val="autoZero"/>
        <c:crossBetween val="between"/>
      </c:valAx>
      <c:valAx>
        <c:axId val="4778331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77845600"/>
        <c:crosses val="max"/>
        <c:crossBetween val="between"/>
      </c:valAx>
      <c:catAx>
        <c:axId val="477845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7833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2">
        <a:lumMod val="50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Total No. Of Educated Student As per the States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bg1"/>
              </a:solidFill>
              <a:latin typeface="Calibri" panose="020F0502020204030204"/>
            </a:rPr>
            <a:t>Total No. Of Educated Student As per the States</a:t>
          </a:r>
        </a:p>
      </cx:txPr>
    </cx:title>
    <cx:plotArea>
      <cx:plotAreaRegion>
        <cx:plotSurface>
          <cx:spPr>
            <a:ln>
              <a:solidFill>
                <a:schemeClr val="tx2">
                  <a:lumMod val="50000"/>
                </a:schemeClr>
              </a:solidFill>
            </a:ln>
          </cx:spPr>
        </cx:plotSurface>
        <cx:series layoutId="regionMap" uniqueId="{BCD1339B-1613-4A23-9AC2-A4851A9A055E}">
          <cx:tx>
            <cx:txData>
              <cx:f>_xlchart.v5.2</cx:f>
              <cx:v>IDS</cx:v>
            </cx:txData>
          </cx:tx>
          <cx:dataLabels>
            <cx:visibility seriesName="0" categoryName="0" value="1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1H1bk9w4ju5fcfTzkVskJVKcmNkHSVlZqSqXq8p3vyiqfdFd4kXU7dcv0j3tTXNKqdmMfTjz5HCm
EyQBfAAIgPDfv0x/+1J/e1IvpqZu9d++TP/4Le978bfff9df8m/Nk37ZFF9Up7vv/csvXfN79/17
8eXb71/V01i02e/YRd7vX/In1X+bfvuvvwO17Ft323156ouufTDf1Pz4TZu612e+e/arF09fm6KN
C92r4kuP/vFb+K198VZ9++3Ft7Yv+vntLL7947df/tFvL363Sf3Lsi9q2FlvvsJvkfsSIY4J5R5F
rs999tuLumuzn1/Tlx4NXN9n2Hc5o/Svpe+eGvj5v7GfH7t5+vpVfdMazvPjz5Mf/rL5k8+/dKbt
j4zLgIf/+O198a1vn5rfXhS6i/78KuqOB3h/9+PEv//K9P/6u/UB8MD65EQuNsO2vnqxtrlTqfzy
b/63UiEvPUwI97BLUEBd4ltSCV5in1KMCfI8nyD8q1R+Mmt9P89L5ecPf9n8/2/c/0VlABTx04u7
pzb7iwf/B6CgL10aoIAEPODYZwH6F/a7FPlugFjAkMu9v5b+ExT/3M+LCBD61zfPbep5Gfz661/O
+vOo/yT9HyWla9NmLz59a89x5H9nu7D7MkAeY4j6GGNEA0tKRym6mPvI9XjgemDZ/sTDn1L6d/bz
vIT+55eWdP7ni/8oydw+dS+ip+Iv9jynqv9LweCXhPouBgAh4jHqg9f4xal44HRwwCigywWMWfj5
N/bzvGB+/tCSy8/P/6PEcp+b/1u8IPISMeSRAMMflLiBLRb+EiIAL6Bg9xB1keXr/439PC+Wnz+0
xPLz8/8osezVU/v1xduuf6q3EHMu4lj/7me4Fj/1T7sfcd5JQHL+2x8CgODT+ukv4eIv3P7rCIev
//gN++DnfkaPRxK/GMyfwcGfVvTnL7496f4YSHKIFDnyPeIzjn5oz/jtz2/wSwhTqOdT7nLEOBji
tlN9DiuSl4Rj5rnY45QQFvDfXujOHL8KXnoIPoUQiDHue8jFPyPr+66es679yYl//v1Fa5r7rmh7
/Y/fwKKIP//VcZsOBjfhBYj7BD7/8vQIQTv8I/T/YM25W+puShTjkZiq0JnJ9QkTniENodizpCEG
OyU9FRSpWtRjgqh8BbFETKrqiyOzz5eRB9Gckhfl5KSd005JX7IlLCR6lEH1utBeHV22gPvrApxT
Xk91OSbuTHY1MiSauuZ1XaXk6vwCYDaeY5AHsj09ARdOFYw4HxOfmVuO6irqib4eMvmmmKaNNVaE
4EEIcLpGQHXdKQOHMH6GrrweOzuiSBDSoXU2+LSiQscw4nSJqe2JK7Eekm6uWVhWlIeyqJzwPJPW
DnBk3omCdoNwZ+k3Q1J0ntgFmgax6Zh75Uwjj88vsXaA49InS8zpXNB0oSaZXSepg2bnOXx/nvSR
B8/AyzsueUJ6rIphSqt5SGrcufh6aAut9wa5jNyzZixUWDbUTFGT47a68DQWoqdgKad2nkzSLOOO
zN695Pj7+dMclea501iIxrgRtW6ISRDPs68O3OijoFR839JG5wkegywuSq3uHcOL5fb8mmvCsWDO
e5WyshcmaXvnlXZxaEr28TzpNdWyAI4MMi1DzCSSsZmG/ejKB5z3/q6kc3YZOIiF8VkU0zBraRIl
XPZQojm9DmrP3QDHigUhFrqz2utz1+lMwjR9kwp5KwEoHRd91Cxsw86uCJ1Y8BZiyeiSwQlY5lVd
HIgJhc7Up++HIC1Ck+V1JMZZRJyg6um8YFZkTizM52zkVLhpn6Bh8dtItqNqY3DO5c1l9C3AB2ZQ
ZcNzkxDp9nved3KPTN5tCGVFrYiFeTz3CoPW9on08avWIa8HTIawNvMGwNERyc/AkFgIp3WK6jn1
+sTImccsb714MFXiIH+nZrUXqr8nSjzp2kQtc94to3sIOnHtlNXVef6tqYRlB0RlAr/ALZgYxl+N
YMauaUmuHD+4L5fxu/LFGBvRbRx3bTHLABQ97dq0cvvEc7XYCTzq2HPJrWqb23RUfijNgWLabhjs
Iy6f461lEyZ3IUz7uk/wLGSoMpNMLvoy5/yGB+JpdNBh1viNJ+otbVnRdWwZiCLoF5qNpE8qFohm
T3ze3E8FW9oN9q3Rt0zEOAfpqF1gX0Fbf9eNVIW0zPPLdB1bxqF2OKuM2/SJ23B54/eIxpWYnU9m
7IMNZVuBE7aMQc+HspgrgNMi2EMn+q+yW5pIIv/NeWVeY5BlDHAtZzFmTCdZkc7Dvm29Mb9KB1R9
PU//uM9nNAof1z0NAaiQOvDAgTHRfhDZ+KGteDQFVROSWu7Or7F2BssiqKmqBkeARRDN+DZoRVLO
9FIRW2AfzVgqIYI+4UN+m5slltiJ5ibbANyaeC14u5y2QB9w5s3AEgiEPo2mvFO0Gy5UUQvROePH
GBIAxqtCvxoRcq6k25KbDPdLfBH7kYVhg9J66stMJ1zt5zQLcVdF5ymvcAdZ6PVxOYHpwyqR+rau
His9xmnBNra9opnIAm+LGMF566jEl3pfz/MBeyJeVP42c5rDZfu3wDvBbdgpxaKSrmFlWLvep170
e5GSD+fprx3BAq+bYzU3qlfJZJzXRdndlkGzLyl+b1T97rIlLPx6WZblC5tV0oivLW6vllqHy/Ju
ltOFYrDA25cae5UzqcS4euek2a514KYwNLdZ226I4bjXZ2zQsRxyaoM6IbqRFHAGxpfX/ljc+HK5
DF7Iwq+fi2pOfdQnXeYnYpT3DeXgDUhynvtrO7fQu7C+ckxdqARVflRkeZh1W+q/gi3XQm3B3XRB
tAX176rXTde8n4dqP/jeRty8snPXgq5Q8+R0mQDVzD22G7tK7k1uqt1FfHEt7AqMaS4n4AtkmKPO
XWJT4uvzpFcw5VqYHQIcqKatVLLk5HVeoitVoiDUDS9Dzpbv5xdZ444FXJ+yuicUDBsi5HM+dw9l
p67Ok16T63HJE4fbjWlHqyADZW+zqBrKyNDHwtm4OqwRt8AqSODr4Mh3Z7krsizMsiqE3MeFUrVw
GmiWtZkAcwZb/yrbgoXB7H85z5Y1jltAncdJlYZ0Kil7iAGDif6hRR6fp73GFQulgZexQtalTtiM
9z1Du3lqb5Zl2PCCR6X+V/MVcAupVAsE2dMa2MLIY5r5tyNzrjsxvcnVtKdIvLrkFFB2+VVxROCg
STAwZZPppBtWo1ujSHQDL6+8MlB/1tn/LLPf/7nt7YxrcEz2nqqng0Wha+WrJDXo++DOH8b60/n9
Pw/cgFvA5Vk1i0mDFLSgc8hFl4WGlpDrHV4XqtoAwPNqFPCjCpygK9Od2089AgC0+Y3r12/mQV9k
MYNj1fiU9Lhwr+QNxCM0R9/VpGowOkZs6NBRiM/pkAXcrpyWZkodmRTOfVNcy36My+HdVL+X0+eK
9BvecI07FoAbqLVmSwE+ZcqWNuRDJUNH4Pfn5btG3EIwBLJGUwOGba67HQ6ufbWVUlijbOFX88Wp
uALKdBSxL+uw9h/O7xmtkD4WME6FKmQ7m25OZRK0YzT5xQ5upPfZUhVhlwehcJooZVdFHTXkjTDk
So7LDiraIW66DXf2vG0KAgvV7kDcjE6jTmrmTTushsx8FgaY+T41Pnt3/pgr0AssUHMle0ZLYOCi
RGgIAuCh0M2cUAZpfH6JtXNY6G60G0yCc5moQsa+MtEAl4HBbOUh1sgfPz/BdaXB5PU4kIkrv/Vd
4o/vhuzb+Z2vMeeoGiek3YVqt1tg555ubqVXXZPA2XvVHAf1ZSn8ILDQ7Zly8NuOqaSXHgvNzPtQ
KrU7v/81FbZADQmBsdMFRHIun5pDZgocDbIY9ueprzHeQjWkynkK7RnAeHcIafqtRJ+r5bJiQBBY
wHbwMI15B6yHuvbOq7ur3pk2cLXCFWYBuypZ7zIGwO5bf5+j7s6v5o2gf4UlzIJspQkdJ0FlAin6
sFs++VpFbXN/nt9r+7agisbMsFwCv/WI44GofYvxho9ZUXRmQRQzkhG3AJYUwzspb4Snom7iocvM
xgJrjDl+fookAxZLEF8maZpFXKJolK9mVl/mvJiFU+m1ddXPoCxcBpHKqttJm8NlTLfwWZSjbEtK
YOOyJY+soW7YCjNtUF9jiwVQVM0jw4EHptFDd3MZ7GbivtV83FDHo2Y8EzowC6Fs0vmSGUhykmlg
QWRcB/8xT4iI0JsY/+ouqq2iSgrlXSgIC7VqSfPKtA1Ai6I48PQfEvdbQj7C85nDUBu2qZxlN48Q
fmbkfds3KoT857taDm/JmH5Ghf5MlsqJ8uKy3GRwbEI71VlpkENVUMikUyLJhiKpN/m0gjdqQXku
j4VUD0ijzN3nTn3tLu6Np9wrXtCN8uOKah3be09336iCI1MhgDR+1TPvmtZtmDbO1XlYrFG38AxJ
YMPKDO4C/VjzKaSsb15jqK2FqMSOd5nRoBasx06N6dRrmQyF44YFHx7Y7L3xq05epq7UBrfyXN/h
FYhhKb2IF5WOWUP8+DIeWeBWiMmUNEImFFUsnN0gBp+GwrwxG0JY0yIL3p5ZponlgDbJhwTL7sA6
dFeWfRY6st44xJHXz6HOQjSkayo8LBBCyKlxcTymmSz27SJGvCGDFU3yLVibZsZe2YCQ4YIW9aMO
Ze2FhX5zXgYr2/ctDDupZnQpAWgLr2JaoNe9HDZs9wr3j+31pwBLjSizmZfgGSayT7OEdXcBXL4x
Snfn977GmePCJz4TWgb4WPagndpxY0je7EZNYlV2F5I/LntCfnKQwpnbqGT0dQ31Vq/KQyxUsZOz
Lr6dP8Ia+4+fn6xRFnnpp/Usknmus7einYcbvQT+hdQt+AY45U1eSpmIin5xfP3gUHyhJ/Mt8M5L
T7FBNZhPyv8QRXA7qHreUPk1rli4LfLa6UYflHKc6LeqTyOBjbiQtoVXdzC08yhIVciGNrtpLNJi
B48N9PJwXqRH9XjGINi9X7IPxhZzsGp4aq9NID7MdbDvtPPhPPkV3thtX4VD6hl1gCqoGN0tvp90
dNlIAK0A1m736oissxxlcKFvmht/xnGHTayyIDHD1q1lJeDyLMjmpKJOKpRKuIsqebdgz5XXI2pF
Gi64Ldx9nWUBjrOpdKaNU60xzIKxyQSpg7oDRR3l95F3Oi4VGS/zwHYXmFOWqh/0sYrH/Ag0qorq
zjsQUgbxeXGvycSGMHdGjlUvk0bO76H150YoHgZ0/KMb+svSlp6F5JLgqRkE5M/SWZVl2CxFf8hp
IDduZWt4sMA8LHom0CYFF9XKi0q4/YWMdns2kMs8mGcBOtUilVULHJp1fu9I9cRUsxVSr+iO3ePl
lnWetwJ0JwjoNa6ytywnG+HnGmnL8VJorpQ9VHqSgMldD0qDNXk8rzNrpC3H2ztLIaqllYmfySyE
v97x8cILvN3A1Q5FTRy1QMzmtmFOP5ft9/pidltQ1SKry4rBJVi3zUfIzOy8Mn1/nicrOLJbt7hp
68VBI9xVyHQgQU9C1vhJr+SbZTa782us8d3Cau01EzQ0MlgDZ/dFO75u22qjgPGj6PqMVyEWSGtP
624oAEVGp7GD54PROahNHcsif+cU05sRiWQQ6M3op5CXIFs9gvioj88tbMEXAiCvXY6pg4JOh0F4
u3bIA+g+TcddXrZlTCH5ft3ixkR0Cu6gSf6Kl6kO6cIjoqebxS93TcE/q1rHpF/unAJKSa2O66X9
ijp965LlUzCza1yPUcfzqBV6P8/LDUX86rxU1g5g2Qdvmn02tpAVKgsTZojBQW7R+AkzHdaesxvL
Db+/ss6/tHtJjBQ6RtKc1ZGfkli3zr5ug1eVcvqwKmkWFg6NLzrUD2mdxI0eSqk3EAgyINMdQIt8
cFUIJ14GCAn6/qA994Ph5UYcv6LWdieYdLLeEOXKxJH5jcrl64E7n84fY8U32B1gZulRmzEgPbtu
3DYsnpB73+vsMkOILXtSB2qgkKYXSVCZ97xGD3jYsrEr9sTu/XLGmYx9CqaKwxMIVai3Tem9c0wQ
O3wr8722hGVOJl1XAzFHk5W6eTjm/FCObmw4vu/rrSTImmwts6JxVSGuwGT1U7GHVulDbeT+vGzX
SFuGoyt0wKYeUr10qXZu1d0Nvtxw+WtqY0F6WnRflqiCW9Pg5yHhxeuxneK8zDagvLJ1u+urD6Ca
xRfYugd5A4LMLsi2Ct4rW7fbvpy+z0UQAHCVVPdKOxEX4103VRsJzbWdW64/EDPBCwE3QYz7Lvfc
24VWG2Hiijoen8idXlU7PoCtHhqR1Gnweai76zz374KpfNt13vvzKrPGHAuv/YTHsjo66UGne1Io
GXoiv54WtqE3a0c4cu3Eavp+J5uyUpDOAnd05XdT/znVYx8GbeM+BJVbhOfPsSYFC7ko9eFNlgKX
k+v2MA7mjnpi4zazxiILsA2RSw/viETSSXIbZDLKsP+OpN7ry3ZugXbwp4HwBZwY9UUWK+ynYZUx
/+o89ZXbH7Jw64mJ9kOOwaIJ83bo5G7o891QyP3kGD+svHnDY60wye7/gjgJkaL0RUJN+2YOsteV
IPu6cTe6GdbIW6F7bsYuh04PCT0x1dem0bfZRCLtu2RDfVbU1O4AYwaXQTaCmrLC3GRmehyH8T3c
bna06XfnJbGioXYnGHPqoWuPqXtnyne6wnEToA0h8+cDRvfItROQlfC2bnYU5CuVo0zoD9Nt6eP3
Tu48KOiCRx26zkQR99lljaLw2P3X9ca0H/vKnyEhArnvVpmHrnGudYB3UuqtTuOV2M61AN1q4+s0
A7Na+v51TZ3rcig+s9TE2bh85M5CIeIu4vOiWdMuC+G0wGJxDUjfafVe0OKRu/VbSfMNt7yCQddG
eFW1Ay8gcNEoi90q+9hDwLjI/lVGnAeUDRdixIJ6hjClvoF7YjnyMUTZZMJqbr6MrLkskcfs1rGi
dvJ06LRIUpWGY+Z/9kfUbCDweXgwu19sdNOyXnLoBVxUN/ih49KqjznOpq082PMQ//Eu+BQkfMJe
mgtPJNpzwgp6Z1RPHgOvvC4XteEpntdZZveMjU3eUzBOkPwdi71e5gNq2E2fmywORh6EHq5uZY4u
ymbAq+VfQZjXPltScE6JW5NXnpkSRkl0Hg9rrLLwDf03xKnrAFiV10VI8iXBdbXjSrwiI8k37OHz
oGPcAng6eZr2bBIJU/WO+UuEMn01Z1t30DXyFqZbr5Re70HzGDx9u2Km+Qp3nQBKgcub8zxa01cL
1AsbeifogEem9W+cprkryub6POm1rVtAhvKB47eSQzq7QB9Jxr/jfLidKdkqb61s3e4iy+hs4BEK
mG/K/Txa2mAOlcjphvKsUbdctXIXv57dUiUDmhIoRt1j13k6z5g10laoTWbjEEnBJ2QdeH6H6yDS
0KywsfEVth/nVZwaiJq3y1BBqT6R+bSb3HRXTunjwPx3l23+uOyJk9YAHYKpAzeocX6H0mwPXU/v
LyN95NcJaQXzalpoclYJJE7DChNo1A52l5G2UFrCUCK5eFDwq6B0c8d6IkM4x1a71ppALZByR3Do
Cx4BRNjZw9ucb73DPpzf+Jo0LXxOqqEQlYB5KXsU6raIcO3sKrKhiSsW0m4Fq3u5tHWfAUTR/F63
9X1QuDdQunwNVa0Noa4cwG4JQ25XTT0GZYeq6NeK5Ndjn99WmF6d588K6+22MAW1/3R2IM/OSQNV
6OwxC/yNG/GPlzD/msBkzMIplqXE0FB5vIxV1R9B15c7PowkRIuCDhkX62ioBgNN1eouLQcU13MJ
r0LldOUbz+zPn28lfcvs/jEE10wO72pl0g7tXo3OEzXoEYqcN6Us9wryn3XnfpZe9+rYOrV03sfz
665oBrNgDuMbsNcMcFPJ8EOevu0yFgXNw+BuZTOOPHyOtxbWmWc4KgdwDlk7PC0t6a94Wj1ST18t
pPzCJNvyEmv6ZyGfZ2iulAD949Tsh4LHeqLRhLZyVWvkLeizDF6bcQr656dXFKrCqQgeRyQ30L8m
BQv9easVdGtCp5HrZBHt3PuSVPvUyBuKL0tHMmZ56SDIU4nAgkFy2zUxNoTsoRohonrM6nCevWYD
qCuMsnvMMh+LjrdQtYJMza3W485UxUE4ZqPMsWIH7I6ygue1IRIadoqijybWXM3U24hj1khbZiB1
h5JlGhBoJhzNuowYjDc4j7I1phzlfuLxIAho8TKB9tRsuWZtE7eeH1X+xk1qbePHVU+oN9jPWuEc
RcuLLnQbZ4zqwrtsigWzW8g4AoMoWrAQ8GAuUhTfQEPWhuVdUXu7eQxyqDU8QYVa/yI59T43bFg+
Y5h2NLz3aghkZtcj6kIJWPhNyZTCyArgERflfT+yA1/UVUXSDd1BaxK2EcwpNKGmHBJKmOyKoDz4
jN02Xno7d3g35PMDdklcpeMrmTZRny9vcr+48ZbsLtXgUMrg4byiramChfLUq3u8IKhnMHfYVb65
hfkJG6RXhGV3mYGDMmmn4YQN1TtOlpsc4WRC6D2rVHzR7u1WM9YXpvYVCClgPIPAbX7TQ/EyPE98
RUJ2s1mW53wcc69LhJtHdUvV40BK+iGdxw0XvuLqjnP9TmEID6MazCcmEoe0JMSzjnmQ3aZuu/eh
eA+lmt35gxxvJs+4VN+CO6RNinmGuVowgQO34eii/gHl3ZyFMKdK6DAgVJWR9vLmo1JeuoGfNekf
Fe7ExhSpgra54diGNsody8triIShE529Yqa/KLPM7HFkvWlFxg3kZMcBDtMTkDyVhb8h/hVk2N1o
XaGKVGuoY7UjJd9z1zXQjDyayxL67Dgs7pQ/iMCbNQaVg6Qcguad9uBxXAedsRvAwEcyz8ncwjVM
i6CKQRNUMvkwqs2tm1A5xUPvOEuYI+iMJemu6mU8GgiMuRt70r3KxiIpUPFKzuVuSOkVPIO6Nd30
wAJ/P4t073roYNxl63nCCn/tprbJEVO9DFCoHfCS37RYOnHVFHpDeivYsnvaEMlHrHy4eU2QunVE
fqjqeKRpqPoZnotVF1UFmN3eBmnUcoTRthABsF6+04JUsfSom4U+r7ZeCSJ8dDnPyNLucGt9kpVt
wbtELcOyr42o3y/QFxC3lSyjLC28HasnQMAE7zlvoTNW7Jzc8/9wHJZCxprDOCFNvYilXO9E3i0R
jBxsogqDTvTtBBeWhuPdOHUknlwiY28YvjVeXu3roc0OCtoOwoIu5j2ksrJdU0+pGzp5P8VQr57C
KU/zmAVtca24U98sBi8xhRlJ8Zy5WTQ1RRPxuegOjoZmNgeZKcRYmatS1TKa6oGHS63msPerLJI9
dw4wgK6/nr2uCWGoDQ8VXLAiPaTwBLnIvmTB0u5g3E2/Z8rJI+YoHAdD44adyYt4WUwbZbP4qGCy
4bXvNeoO53W5y83UR/DqOo8m0eUhVHLmEPwu3jUkrR9aNc43MLRYx9qR3W6i3FxVPH9f6lxECnsE
BIrTSJfiTdvAk0NXe+rK9WApD5s69lI9heAnuq9B4JHIz1UWd93cRrr12X4uhz/cIVgeU5wOMRQ6
YeoNmLEdkd7XLAigyq94cTcJpB8b7RUfRcvFfso6/Er6rr5ua1iZuZOTyKKobuBpLt+XgfcWz8P3
VJYMJsEJc8O9rAgn6YirzoHXPcIZ6gh1Dgqhiz996/hy2nmULGHpeGlYlG4falyYeDbDEi8uPK08
72RWvKVnOZlWauE1aGmTEV5KtQ6DDLd72xbdRhi/MseK2W2RelxaBgWyKukqR7+BfbtJQBx88Ia2
Bp4pftN00MuIDMOfVI3JTZmx+ROSZniacyZiBUzfOOqa5bJujlg2kBUp4IGKhJv/R48ucxsugMWN
0PD5ahezmyeLaRy8EbBxmIcu0nmTLB2KMQxSy6cymosmlIRHUPPccNRr2QzP8kQ171rFK1jP1KHz
wdwFddi+wW/cLpSfnIR4obtR7l9TEcsnwTzDfigULCQcMMT+a03yCKpfl0nFbqwcUlRQuD7yg1vm
wUPjt/gR0jT+p/PqvRLO2MPz2g6eiWYUqI/mSQ0f3eap5yIUxdfz5FdUyp6bh7JK1UMm+KEvnrRu
wy7bmvq3wnS7uzItR8Fp2vFDq3cjvoFBsiFM87yQ5xbocQ4Twyd9JI5lDK0ncC/zNq56a/s+cuok
fhxJ60vTAWkEExWIXmJOnHDeHHKzEh/YY/FyUXjwPhJ0UU34oyfQwwyzh8KMsb3O3Pe+U44bLFpb
CP96Dh8edmQYS34o8gnaFetvVV0+pbR77fjmo5Hs8TIFskBcpmZpKYNlPEeF0F1BebtxgDVBWKiF
cfAFdPCDIByzr8Hy+IEM/fIyk2B3OPoL9IPUqOWHjooQFTGMmQr5uIHZFVDZHY1lOY3BoDt6YBBd
R0sPGRoE0wE3+LJG/SjwEwX1+tSpWVOyA8TOOg4MjMlb8qm+LLK02xgLM6SZwxU9OIVvdlmeZo9Q
YkTXueiqjQLrikmzWxknnzm0ZoIeGqfMD77TN9etAyMhS1ksEU29y8Z6MbuvkUsHe5Bb9Q9lmoaB
7+xM6kRyuDCPiy1vzFtZinwZ/INq6Q53n2m6D8TWPIg1IVvoLXgQjBr19LBoEWb0Dzp+P4/XFVT9
uLedak9q4P8qSWt66MGPxBWt7j3h1zHz9Qay1qRrwZY5kD1sHc8HBUr3zZBGZSlu9KjfmHIjcFjh
jd3SOJOllCjz/YPBGm48HvTsjx1MsriIQXZXY9bSwvOX0T+k43glUnHjw+Mkpf3H8+RX2GOPs0MB
PIlzKyBvxHhVDjfesUncwAuoy1ol7NbGcShFAP1Q/iGfYeJqNcPNJ/DYVwETFfiYXvFBpmFa51uv
SlbU6UeW8USdFGYlag0HaU+jieFhYXfljhpmqPTO1tPINY4d1eBkCT2XRA8N4MzFD733rs6qA5KP
S6sus3g/Av8T+uMI/c9+a/xDS75KmYepw6PCe3de3Gu6auE482SJlmL2DzOCkd1BadwdR97WFX2N
uuV8BXOgRmWAerWwcdcvOIhciOc2kLBG3UKyA2UGjUdQ1Sn3bztTfugWb4PnK6Ttrsbey71cN2Ak
uq6VT86cDUM06tLRVxex3R5rV/Wj1NOA/EMBnb5Xfl20V2PLtjzw2p3Q7mpc8oAWbu6AZ6k+d/kC
qEJhAVfdAkwRqT6UUoVN1X6B/zclpAofDK0iWTkb7nONd0ecnOhrUA/QRoRhcYwKL/xvzq6sWU5V
C/8iq0QF8VXtbnuPyc60kxcrw4koiOIsv/5+fZ5yvHF3VT+kKrUfkAbWAhbfsEysSRiX0W2TvoU8
RoY1FSGcnuei4iKugymAkjZAb79vm5nLr/qj96Cxh+Cxd8FZczyPA1JRXNV320kUW2Sjagg42Y1y
z81cHHBoiZcaIv82TDtV3riuNuG8gt8xg5HmYl1h1HEtXrzocNvAbGOZyAWmdoV7Nnn1yRr3g6mv
rZidJO1uArnWQslWTPZcji1y5wzut43SOtLX8tDfP8C2+EXmT+0QWr6excSTOQKdbq3Hb33Jr5wp
9tq/PDD8sWhk3U3W1MKehwvaodRlgS8Yzo/A7Vc3HdrZVvFOy2rx/Cpczmxkj0zXhz5yrzT994XJ
tvDFVbQUj+Z2OaNqlwxBkBhRJuBxxdy0p1tWD/Bl/x0hmzsy6PIFvYfwdDyv0Ue23Aabg8Xgf9vW
qPnyAiXU80JbcRBGd0cR4OVGzg5Pb+v+5iwNnnkkHFhCoM4PYaxBHbTIr4Ts3uBvQpZFM+mx+c5n
lJUP3hx8r6LiZN3wKV/1622934RuA5RP4ZYRPkG6B66WUzPepr0C553/jn3utXiC7Z3xjGetNOzF
mVObFqO9smx2AmuLWERFf+zLSUxnsnzR6jkIvNih794elb22N0HbQIR0CUk+ni1EcV3g58k4H+2N
JSC2FbOrghVvCoA1YcnM84sBMf7Ud3y46Y7B/g+z2Pj14gt3PM9dGKYel/Lgz9fUxP++gzO+CVY1
Yv8uq2k891QeHVPfFzO5crDaG/RNrLIqWEreFNMZGJoTyDVnETJk5eFKMO01v4nTyTdFQE0znU3d
qziof+IB9K4m5vPbS2ZvYDaxaubFqHVk4xkXidMwBGk4Fy9vN72TBi5ekH9uITyaeJuXWI1L0ADi
KtiKcsBn2X0EEoVfGfy97m+ClS4VGTqXjOea0hZiyqpIqogv6du/YKf1LW6xNhXUsd1lPJfaebHV
fCwl+3Fb05tQDSE6s1C3Gs+Thc9MG95xq65M6c6K2UIW1wC8zJIOmFIRvoNoV1ou1cuUX3PC2Gv+
Mt1/nAxoq6cRF5XxPODusNDi2I8gf6prinB7zV/+/kfzfSXWZXbQ+6AzeBp0TAaRm+8LnhjfHvi9
9i9z/Uf7RFU5WKvteI5oCVlFnvhT2uni8HbrO2s+3ESrHtRAOR4Wzw7LgFLSETmVEvXy6hq7a6/7
m3j1tArgSDUjxZfe1MFhp12w5Esf75B4vZzYh7d/x97K38TuAs8jt4nG8VxZCDZ3/lHp28AAbAs2
rMYgErbOh3Mk2wRvqke3u1Yf3On1Fl+YW79dvSYYzl3I9GcYtrD7YMHx9aYx2cILGTMhtihnOK8Q
409dHkAKYmnWK+eCvb5vasyhmKqxoiU214okivtHWZTvb+v4JmJ9N+CzP2NY5oGd/AhQj/4a9Hpn
ObLL3/+IpiaoLw4FTn92pU0MrIwCfzi0I70SrHuDcvn7H81biac+fxbDmX3j08Fvbmx2E6UhrpFR
qyBUQyYnoWF1Xsb809tjfcnf/w/ggNP0f3schVVYMlRVzjJ8tTWQxv3wXMFUoS1tmvcshonMlR+x
N/SbEPWDZXKFwtgUA23TfCnbszs5JGunW3Mx2+yu9cLg4KXC/txV9FNgusdBzN8g9nPtEhv9fbC2
sEGYQBooha/DGXzYzEzTFEtO04gASuHIDy4eHJN1lifj+re9cLEtitDrZz+CPGR/XmrvLEf5FPrd
MWyuGWDtIPXZFkgoRFiVU1EPZ8Npok0HmsZH1niJi7ILiT60rhurpUupkrHr6uPba+5fBvRfFt0W
XegsPnyKRDWcgzFP+wJ4LmNQiumy3g4HQf3zWNo45+ZB5+bKN3dW3xZoyAbe8UoN/bngU9z6ZeJC
dWVdb0u1dBP3FDoSXj5gmnJgmDrJDpApO7w9WHsd38T+vK5Q4WNVj0daL8hcR+Wp6eohDaW+Zvtz
Sdl/m45tDnA0oCmQ3IFgZOXfzSA5fNc9VwLX7Ml4B7/KJxb7Bq8FV4ZrJ+lsAYbu2swgqbQYLsu/
QM1exnU0JIZV740wJ+50D0vg3oTEhFn1fxNcDSFth0+qP2vHtsfRjCxxq+o2RRG2RQpKZ1hq1mFZ
wQrBjSnj84GX4zXPyJ1x2iIFBaQzhNd33ZkvTkyBkD34QZ+oVX20NCjTmvCUy2vKZTtHwS1gEKAU
GIJ4pjtH+R1FXXduCigXfIS+0cvbK3nvA5e//7E5FosZAjAIu7Mvp7gZ1i9N8C73RApD9ytIrL0v
XGLojy8Molw6jdL6uV6D1JBQxxICeG3b/irna6G+swdswV4Aua1DFfLurGA25TThGULwR8E6HVf+
/KuKsAVYEiZzm49XomXnUBFsM4AiTWmhwX3mrLt32uphna7VAvaa3kS+D193CHY0aHrlqYIhlAez
wLdneydvbaFbKPFi4wXS8ezPr8QGSQ4jNyuuKULtdXwT1e7C4R/hcnOeSJTmbEl7YdKbOr4FazFc
VIQDBb9zJ3U8Qs047z8Gy8+3G9/p9xartdbNxY3FmnPdFMWr5yoBeSPl/ni79Z0x30K1IjhR5HAc
NWfq/y5qGTemxUvuNbjQXt838ct61udlhdansGvSIQezaODutTfWvdY3sduMjQNtdbRuSAV8r8qK
5RqhZa/py9//SAtVJ4oiKhQsD2pvSIOmWA4EgnXp24O+d4ba4rXaC5XWtwAkN8DwLj7Y9CHoGEEM
XHoe3SlYMZsfCymPwdrfVkXayuOVc03L3F0qoIcI3hVzrebPdW/ra07YO6+XzN+c1ZFw8rwHpvMc
mtdqcM5e4d2rts16DzDPuv4wG57BduAVimOPdBzjEc9oPl9uSx3+JrgDwX1Yzzg0C9QHFCjvhxX6
hbl3eHu+dlbDFtclytp2U1CG2dSM8NVq8jHzc6d+ua31TZ1shWbUCAdLllGfxUsZxVX5+7aWNxdu
dygDA7D1lPWrio4QvCMpmL36yqjsbGtbUBfwr11Y0GLKlmBAHRsqICSPA/aQMxUT1t+V6nm4xnvc
SVNbdFfDewKHVYy70pCjoqY6gsvy3qPVx7dHaq/9Tbyree49IHqnrOzWj7XnH9s5fGmdqLhtff4f
rMuBh03bY6xoPkbwTpBPYwt6JYSFstt+gPffhOXDSDSYlwgL045T2jj9i6fgBNMZdaXCsnNQ2kK8
6lxMjlrCMRsG+lR6z6BZ3gfEJPl8BYGwNwWbEO7qVver9qfMUW1CKpFe3jLBC75SS9jp/xbfRYRZ
HbBoxiwC0cNVZxA741E9tOGV7u/kiC3Ca+xIPQVsnTIXj8eqr86NO19BX+01vQljqqA7LJoZgcbN
PdHkALWX9O1ls3ev3iK7WjySekKYKfNr/c7Q/pOR/aGvL9FcNCZpAu/7QmqRtheAuFE3vixvEV5R
AMZPPzZTJuxy5KR9NsReSac76+hfN64/tu6plqhNgSiBhUoevaJQiQiATabd69tDtpP2tsgu3BUm
VIqnKWNsPS5Tm4zrt4mi4OE4dzMbDgAXY2GJK8DxvbnfxHWo3bIxQk7Z3NukwLF7MPlt+Id/Dyd/
DFTfudBVkph6XYwH0fjQIjP2YDp2jbW2NxObiHamKm+Nq6YsKGfnsFb13SotO8A+5tfbU7HzgS3g
CxZPEzQo6imzwkkX53XSP33hXQmNnZHfor1cPjR4iUDjo1PBVkIC2kIOb/d7p3qyRXrlHVlNKNG0
2/6CMndsQbu6UJlM9DPqr52OdxLeVsGuGw0sYaDOlVUom8W1ox9zQCA6l37viHtl19kbo8vE/LGE
DBirtFs0llDlJmNrUk+sV/L15fTzlwrTVrWuom4xEfzLIl+A1Nt9aIIpmZwHj3tZEeiDna6VlvZW
0eayXAYRXoAGhJhvg2Pjwn1b0eJLO1x7mN+biE0I63rtIRsvsEoL76lnc9yb92Po43x0jSy094XN
2dvoJvL65jINa5hWuE5I2sdh5MaFuQZd2BukTSy7o1811YzpqFFNXhc/I0N/Py7X4Lh/b55usV5N
gPI4AQQgWxwJwoeNp/4nI9ceQ/Zav6yxP5ZpR6LJkXWFLcE+aRAFA7eLF5Ak347mvdY327Pypsab
HGfMHMYS6/sxo0s8zfWVQPh7sqBbnJdruhWm7ciiraFLYpzwA4iYx5XY96Juz5rwn2//jL3vXH7e
H4MUFRWTpMDPiKLuR8idl2i2j15kHmDUlNCxvXJO+vtapVvcV6hgIdYofAZGAYS/D70pNuHjwv95
+1fsNb8JZkWEZS60urLAb+KJPiv6Wk53urpyFNub600sD4VgdFiwknidx33ZXTRYkqK/FmV/z6c0
2gSy2zLR9ZqPWX5x7OFq7ZNaBteusXud38Sw4JJBLBV3hIKxBiyN5mNoo+c+iMorS3Wn+1vg16W0
EM4dug/q/2mxzmnGEfLted3p+9bKlISet4SM4frhma9dINJhFAuAxNdUP/fa3wSxP/oD9FH8MWud
EOIBvPUeYXtpwN4m19xjdkRSAJLYRNhgOYDQoEKbfrzMQm5N+yzaaMwTSiaVf1AVqXjWym4WJ8Y9
A7Z440DLQIRuIY45BFaWtGatHO6kI0MBNGa05PEgRXDtyLY3g5fh+SMJ5BNlk9ZLnzFtDoWUK3p2
1aplr/HL3/9onE8u76qo7zMSwfxrps5ZQockfXuB7DW+CfyyLihM3uY+k+54mDkenmzR8Sur7+9n
fso3Yc8KfxR13mHmtDhZnSO1MP3QgSeRVEX+wC1tIIkVPCnXvU29lW6hZdAWcWtAv/49lcCXoWya
4bup5G3sZbqVxKuqWkji6j4rMN/nsjLioVixsJp8mq+UHHdCagstG6MZorZQucez96dSFHFUtCc5
3piJt4p4VOHENs2qx6lN/RwX8iJ6VGtg4/vj7fW01/tNQpikQ/MajtyZbeuvNvAfqIYmgb3tjZZu
9e6mxg9E6Mk+q4xCwbf9Af3Ax5mXh9t6v4lja2sjOdgwWcX4AGuE4qcMqkMwu9eOVDvhtjVMbdyi
XCwsM7Nlgtt3ENgWD0HFtTPPXuubYB4n0/SDweDPzFtAftE0Hgm9jYKER9D/5qERj9Mw/ETfcype
3WE++51zenvc9zq+2cAnr7RiCvIuG70iDXBMhtfJlXDaa3qze0e4yhEyYMVMzvuyGlUSUbwcvt3t
v1+26BZV5s6toiVycUaJ912NHzTtz6hPHgs5HXnpA/lwjeW0E1ZbhNmECYVWiBqzKgr0fQTfxn/g
bsPnWJP+miXPzkhtvVEJSiTu4NI+4xoiwrPuf+ZTe42buHNM3rqi+iVs6FXrQc+kqhPKPlczBH9V
CqUW0Xx/ezb2xmgbvNw42hp8Io/Cz8Jjv2DH9DkM4E1/W/uXcftjHy6GlrTaon2yLHe0GU/QWb7z
xtsAc3Qra8cW2TQUSgFZQZD129GB51shf2iYY9y4XDcBXLPA69zZ77NylnUc0OqnBxpP4JmTrPok
1FEDZja7cTY2IT34s+3KNujhwATMxuVYNDkpAXr37cnYW6ybsM4N5MxC6NBmvChLHJwFzBxHc+N5
bgs/E53fQG8FI6VHBzaCNq3b7qbaD93izFjjVKDao+NRqU450xBOZVeKnjsBsIWYuc1SsnWwfRbM
3ySYjsMUi/K2pxi6RZLRBTglSPv0mYIITa0foGoULlc6vjOZW8hY5QrZshBtG5fRJw22FE7n3rUd
YCf1bCFjVTRy1/fGPuuYI9tYqWaCDkTbP4TVWp1JKfJHECHFbSASuhWk8yAmzdt+6LPer0688B59
/xpffW+CNwEc0daspcE1w6q6SYKhecr5+q6G0NGVFLc3EZugNV0IR9cBVw0ZDKdhmtJCe7dt8Vt0
mEMUWIkKTcMD4U6Vflov9RUw0k6vt9CwHLo8dvInjLgTicfcZeXRVw670vGdS8wWGnYhBUBE2tW4
ITlPRWFe4ZP8pRhRR504ufMa9qXX8rXmA78tGrbwMFsHUUeM0Rm01lwvHvkoaVxTJq+t0J1ltJWS
o86qK6panXledad77zXs5qOo1o9vp+adeNuKgNWD15lcmj5b60NgnBhowHuy1gm+GvPpWunz3xfI
/6900y08TFR91BtSm6xwoOqnfi2ieyla2EG3Q9Ks0WNB7lXgAvP2qeAfJdEHCC+nuRrTsP2x1vKB
O0FaAZe+XjW/2RvXzfF7RbV06ODKnvUtOYFWemwL8p5Vw43LfBP91ndoJ1u7ZGXOeeoR0h6Xxr1W
CNipAG5RZICm98DWrUvmgaRWkulpXKoUdJ7Pmt7mmEv/z1FVwgyIeGbNRO/ro2vwVGAcfs3fZicL
bNFkkOnr8A6eL1kdrkMdE0d7KuEiYL/eXtZ77W+q4UI35aRQOcoc6SfjXB2YuYYC2rlHbNFkjSRj
iQvhkuFi3srY8YfKSStpKXwIgq62SdMLMnzs1hwYpAE+CP+8/ZN2FuxWFswubrvivWMBAuw7XfPY
6T4vy7Xr4l7jl7//cVy2ui4CoI+XrMmx6ZZfO1NB4/E20CPd+q46awALDo4hGyb3nsxNBqev9wHM
Qd8emb3J3oRyuFqnHkqyZDBVKXFfYTKeu+jKsO81vgnkIsgbD2DjJXP7tvrEUYgEUF7DCOHKLs53
zFXpFlVW1Qb8cxm1mYYWQPCxI6G444uiwwMKG3n7YQ6JV33sC1mWfux63aqqWAPLo0iMkx+WXIxD
S98NcQ67B30OhHKRu33ehC+1yOfoYnQ3lnf9ulywj72aqm/Q1Rj5SXHi8wM0KyloeqQe+EPTGz0c
pQuTlAOZjWt+4wEdIr1uMFQN7FqRE1JrYAWTTAoadSCy99F0Ekur/Oeib53+FHmL1eehtZI9zi0P
EkvXZTngNfhuqr3gc9vY8UcoePAoXrDpDO4aLy6Q78e10e7PUjjNgoeY0WeZD1stSHV19VhgrY9g
ETZL5xepbfE2BO/ZJmg+kMqbftsFeohxOVcWREO3H9e7OehN88t3STGgGXGpXI5+2Zb34N0pfl/D
iGf9ME5z0XyA1cc6ZlAB4fphXI2aEjYpXN2FgaHLu1a2efEut1UvD7IBQTWRRaRZUvtR7h7BIlvp
nc2FFOnSS25j3Jxbe4ItbvsuCMGI+Qd6l6GfRMh0RRJIab70NcnzV7jDT19LuLm4Z2/gJk9LgdrH
qWwrxeKhYdP420xgA76rQPpq3s0w5ubnOp8gOC0HrVUSjg13k2WmlsdsYFofdcUYnCS6fLCpyk1A
oWXgoIjbgvxqjnYtA52U3uIAH78MFabO+rAGcOeBENQl5pBnXDG3O9W1LuhJkKhnaYShzWOBm9t6
qFRe5SkdmW0SF5DOp2aauD6MwD4iZUwwbS7uehCN+HFchxy4o9bnOgUDpJsSY9bhgdKZerEZyjaM
i46UP1zo5QMnVoX2oWoA/0hzDzKdH7xROSrL57IZ4yDSqgXfwgFSuhxpSL6ESxO6GNZ2KhOn0hF+
bB9WwXHVneAxTpOQe6aLtXnS6AZcaCrD3jtQWjIv0TX3EQFsXvJkmjq7JosVhYiHkIK72OkIa6z3
pWQpd2U0fVxtKMK4XAAwBEOTRh3UBqkIDi0bB5u17mq8pK49Ub3TI5hoMew8zHQK9Yz9JpLdqD86
zKhBxcCJuiqzxFXNM1kjsUBAF6SS5p+wjLooHYDxXQ8lJhDsogXMfCjYC0GA0i/GD4RryRJumiVM
65Wx6gjlKOvGQ1es9JmKGS6ciYQVkz1ACH4em1h1elZnXfg8PDqQruJ3unagnZFHLoPSji7x/1WB
UXnuVybdoyt1+wWG3h+YIQeb+xHqGW5g7kM11eLTwFXxkcyB+GHdoZWvQ8tr1R6qYVGNPMz9FKj3
JcuV/o1nScIOkFXy+BiDM+6zu2XwofMa66mgQicSxjctZNMHd46gXlON5KFlbjCd5MwofeD1IBXM
mSVIQhBAH+2nXjn19FxAl7w4lbWs899eAQ9vg+Hw6+JXD38kk1rU85ZEin4CGLcmwCAoYMmnu3yg
sI+G5sxEjzUWu/hqZSfNA3ZqXiUBxVL90HQSuxJe5ov11YlYUb4wqXN9WAX4po91WEXyVI+dJ490
mOQsk2HwFRhAK+0D1BmohJQx9ApnPy1xkDEncFDqGtYuBJIldSvCOfbDTqsHFMALKOjxsPAPHkzS
WGosXsEfK8eZvzPNtTk30qa+LYcyniHRtibl8uJBCHpFgGsUTIJY5Gts/e7ZFhCFLvv30ukie6hg
/fy1hOoKTZhmbHi3+A39NTO3hxzIaoWEeJkeqqzwVtgUpDSoEh+kps8ymNwuYYR5sTZwFg6jEh4F
OU7aTcgl7KvL2j+BPRypMx1DWFBh1/kxLuVjNLOyPwsbRGcvMBTBvdR+H0e81l+hXK7UsQwkQZBU
jnqNPAxwvE5u+Uyr/hf6IH+Q1Rc/vdZt9ftGcgbNWsvgmAVpNzc8OBYC7ndDyUeb4PJM1nRoq0W+
V75026e1KCFmPhBGujjPlYG1ScNZ8Vgv1D/CqvdCTHAf4euBU1i4MDs9BPDZ7ZBX116LWA7OMB/h
6leYR910BKM3Y7NMbDVJGZuGGD+OID81xkL2eZRo25ZuXFsQTWPNmj5PTLECQtaNY1HftcHarfe+
HKY2dm04wuoczN/oOPuN1KeoVs6aeLSEmLtwOPg8IYoNy53b+ORx9eUChAaEhVgy43ZK4YRJvOFg
oOSFKnHpsvG+Xwpo2HvB3KAVAaMl20WjiAvfrnVchbnvnetCIjtGOR62UtP3BU8YUPz8sawdg7Vi
VwxIwCobxKxoWPe1taMpX8NVNDRGsqPVsSVdHaTROHtN2ltFZKL9SHUvqrCuebAFAwLAgZWwBwY/
ONIPlWvzi49zzquDcZq2in0VFmU6Wjn65xIUP5i+g67w7LgiJwkNPG89OV7J80S02qlOBhLyJG5A
gXG/BJxNXykyeQvt7dYsSTNrEqQrRQJ5N4m6aQ6l1Q25a2id05P1VAuI4xzMCepPhKTC4yGJ+eCt
KllE69QZQKRrZWJot471o7vO45TU4wQQ/tTB7x2i6fPwWrZgZD84Q1HSR9LyaITRBSYYAAcIgn6f
wp46IgUkbvLfFwxlkBjWSZF/WhZLs37EIenroPw+jyERW7sw8KlZCbENrU9LlwfLE2zPIErIdTv6
qeakw0kJKnzzuzWH0VNcDBFGlOZQdnzv6EVXz76FJC+WWq3GNRFknlUytd0ynBqIn4q7LoTEW8qw
52Pvrdp1SZHPyvVVAbbtJC4BwjTBaqphdFJM4CZrw1SewaUCKRgv58pPAcoq6Lnu6m6ODQ8Qb2E5
zPkjnXBeuPCYwdnqEEu4fsG1bfgu24XbdzU04FiKKBUdBBDqYYUY/di297izO96h8zpAmBDl6jOY
shD0ojgIynMQDfn4oAJ/rd9Z7MrOb3fogdSiNa0uhlcKTAxj6kDHZAjwDGgdZyJ3QU/6CHCrHrxw
9Mb+HrWPR21S5l6JOQ65PbK2V+WBWLgzPoc1pJePssGKQfGdtEVSOvATgWqjM1dpCdIHjaecTt8A
ta7ctCJuGR5VObH1BRovfpBC+1tOCZkW6ItoKJCXSRnBA/M4hl2pYmHn3jmoUI70fgFxzktoHkQ0
lU1kongVXkOSeRy9JZ1NhBnFQatmFzRX0x1Hhwbvx3r1l0fTFH1xUkGlx1PbDhZrXq/5cCDYxuvY
eqVL47bAE+BJ1osK0lwOa/GKkoQHp4dmgGVWaGv3CwUMdziWIZ2bAxyGBIrnoTQaBrrz0NyHBUwC
grqi93j66f1TBBRVcV4rXQefvLVY0sm3z8uAAWk8eMaPeTA8zSVAUNhebf3Lh0kfLAV12cIJdFq8
pr8fYFcTHHOkiCefqcbElijPzZwAVqVHPF7J8a6coLeWVsodaIqdTH6wPZmie495cx1H3hCRdFgr
Wx0WbzIkwZFAwN0A56n64Je4KDzBMUKFJz5QPGVXbdCUp3LN1fpNwTEY+tx2cOgzvJvXCT4A0VLA
QXiYvbOZQ93B4bVuhiP3/Sp4djw289Tp5/UfoycfwoGlZRkuKj0y7kJC7HlV5DRd7Gm/fPBp4aID
LgmO9WShnAfreJ6DKtLW7CChfZIn2GmG/DC02IVjGDhx7zj3giPB2iD8xxMhEfB5HnL3IFpkibgH
mKxO3FAM7oGuFVTz6j4Kvqq6c37kBmfHeK3CxkmWCMq597mkeZTOdOwecBR1TzATwRq3oxzg6hFC
aDrMJbBKfChhPOYal8QREeESB52Ah0A7Lot3p/Mx/Ch6eOQ98kXUMiFcmeipwJFLkZPAduK85C3u
eXAkNtM7FoTigm4n/pdylApISVnrZ6qcYPg52nApYi4DxtIaWdrN8JwYQPQPlA0cEhQpD20+VRW8
8SxSQ4f6D3ZlhIyIAQ73TOLgrRr3wlorpMIJMIKzHStfJTLCSSnmOB69VFw1HvwmpPxOcZB+5ULO
UaZp3alEqXYOTvnqzY/9OHXvmlk2zgnZvYeZeXhZZ5Oa5vBUhMzF5YpXojjxpmln5KTC0CdZuFP/
FNEgCo9kHtf1fdR1MviuC9H/WhAjv1Hgg6nFjFUIj5l1KebErD5v0z6Httap7YD0fDBjyOTJR/ej
Z+qu9ClYWh9JsRz9F7fJ5++DLRd9mvowWGIqUMUEsbgVJNWou+ujbEddHBVbcBeh1kJT0i2dkCQr
j+x8NrbjOgnLsiWfdFda8uiPC1TRcW8C2ldELW2TopqxwrFv6ouSAIMOSdooiMzGLmxe9DGQddCn
XVdH6hj6ui+fmqLJZQpRPNYeGKlInrkwqawf+4Fcti3IQ/r3def560cfzJ71DMzXSj56hTH9L7H2
q/lUKtmHB1hVsfmEe4THnnGM0dHvrqToJWg7xF/jal0se2beiIrDrIRtP1SubH8QOG563xbDBv/e
ESaMvjbr0Mw4J+JCm1BVudEhKhoR3IWzi51VNTB2TRrHnSFAri2BfqKjCxK8cyLH/Y4LJa722hgZ
Hapeu+Yetgaje6oAyJTHpYJNw0VdeTSZO5Kyg/kpzJxw8dekSxyw8SvoolkWPBIDUl5mvaXpn9oF
N3zcKWndHlcr5xHlDRYOMDpmo0zhMyudcz0UForrgxBfrDVmSVs/AuFkHADuTjzWk/aJI0t6ae4H
IX1ZtOu0CfaOYYa/e63Hd+FYmQP+A2W2yWe1POa8JNFv3NTofNChoiZzXA7onpknol4W3FBnXBmW
XJwnRUIqUbBZneHoQ4E2evWRUEsZo7qEgxoPu9qLhVr9f1r4mXdn0ziePddIRFBPcXRUrnEY1P30
YJluL4Rxadb5n2omkBX0l6p9GeCU8l0T66MYIhZh454G4tckKl5nASvcT7IKIi9xJjeH1hBZcS9u
RuQRPBOGFmAUfEqlzeJO4aGHrQv/3HYQKj6rlkLJ2R18wU+hdDyc2fJCB585DN69uMXtv0qr1RVh
eTErCaIeaUUvwTdnEJL+4NageLBOZsTNeLB4LR+lt/yPuy9rbltH0/4rp849MwQIEORX031BUrss
y1vs+IYlbwBXcAHXX/89yklOEp/JdGdqaqpnqru6Km3LsiwRfN9nTRYAYogOxrzg0z/INfgZOvuO
asbvl6VJrOHJRNnqWoiijmoA5GErKEdAFK2OpZ7dlec7/6ia+icA4XvjZEMqou2iqdYjtq4I6drI
6BjNF3L7357H/ydf9fEPjqT9+7/j38+6mppEKvPun3+/1QX+++/nx/z5PT8+4u+rV304Fa/t+2/6
4TH4uV+eNzqZ0w//WJQmMdNV99pM169tl5vPPx+/4fk7/9kv/vb6+afcTtXr334/vRRJGSWtaZJn
8/uXL21e/va7hcJzfNIYPVtD/u375/nyTecX8rffD0mpfrtV3an86YNfT6352+/E9j9QxyHUEcKn
vnuWzw6vf3zF+8A5mFwMBrYtvHOPCvY7o/Ag+oG4HA91Heb4Pjs7qVrdff4S+eDYqPTzsX16nHBk
AH39JX94u769fb+hpuiok9K0f/v9R2BdYBNxfce1bcg2gDv67xOW/ose9HcWtz+eRnjU9XybUPzn
TPN9h+N/M6PnDiwksrKCFBn7YOsPtp0djFNtxtQ+dLj2I8u23r57Y7685u9fo/OZg/hG752fXnz+
A3vgnajtvX+V2BS8agBos7Fr4BZ87IZoLLqN0kiB9NNWX5SunAI0DF63tf1aDMYgNbOPWDbowLVg
6MBwc2CMvHmDOTDgQUGGHScyqL5mlvjYet6Bsmytubfo5WSHEEzLFXeaFy9lwOJiUAqQ3SuAm9qO
KDTGuJP5/QJbXrfsnCp9ydDCs6JYlqMGH5OVO8/hPGX1smhHL0Aftr/ELbrbCAzCoTX2H3NXA3+J
9S2UUHE0uuoOGOy4wPBo0L1FnVVC4a7EhPhQpNjFq0K9Urzo2KqutbFXKJR/bUwXB3i3iqCcjFka
Jl+MBvQ6t7RYUAczMozrE2AGwMA4B8kGDvaP3DdNqDLJQ9DLBz/ht64aEKeJIK1gJNYFAvUOfert
QS+tM+qHfiKrAGmBT1gYXxj3N42yLgC6XYtkusqH+bLwsoXAprSa296OALOnYdJMMiDo9xsTmYVT
Rs1O9P66Q7X7nHt3fZ/cWbI80sLbIUGxX9lpnARVbWEr0FYBcLh9EASAvGySfTm7m4r2dDnlegj9
Hp1Eun1s0mlhuxY6w2Qy7ZEP0gAwcDpv43XjdjbmYpjreVMr5YSTjPHKrRrYsKbjw5wr+7LFtbZJ
a8F2itZyCZlkdckTRpeznJKAxs4VcwYMu7i7LGvP1IFtRBVM7VBEHQDXAFz8gbbiMm+5DGpJtsKU
Q+AzdV+zQQZdh2kWdZeHuvaumrTOFl5V34AHOwkgDkCFMJ2kzTkUGCm1KCCD3Lo/51i51L/2hQCG
0o06aBpS7lVVPQBDIXh1igbomzyU1aT2Tsz6baaoFSJB0wF5bW+aqpABANQRFW/1ElLeC+LwT6h2
hebKG3dgyl5phZA+g+Je+OWsZ6/q7qe8PfDRvYTjEy1mqX9RTtJapt1AVOBP9YOD+rVQTWaNCxvJ
VI2z4SjICVBXWIbQ1tkBJGQAyglpwzFNZ/iCxFucp9e5pS5G3slF7FVQsc2VjY64VGAWiQdY3bJd
3bqf4mQgEdRbxzi3t50Vz2HcSe9oUnZFJnLtiviii4dtURSfClOJsPXhXsfV+eTk08bm7mVBCwhn
bVGumN3LKEb9RwR73hylYx8vPcTZR7Msm5XlZvKjy6Gc8LoEGK8PIa/TyzkghV8DLDgTEpRChO6y
u85VU8A178LC6OSi97MkqmyBTjnJ6ZJTTFey8p5SgXxLp7tlUH4EymJPvJ3TcM7YvV0ZEmZZhxa5
HFeyXQf5nGLqTKYuSm33aFveG21wUQ1AKjaK5fa6oFXxGidufqES2i6NrlgQD2V8k5msCUE/WIt5
cqqgEOKZyKm9d9PYD9rMf3Ta5MF27HE18eIFSGuP5bFswVBQZKGzWi2LlMWbScGAKURCgi6b+0By
+6PV9OqBAqoMYqLcWx0nNoO6BIZxIBdlFXozA+lEUZQQ2GWKSNaeFMjTb7dWl63ruaDrvpXqiIMn
DmWBoJxwwJtxaU3ItTW+9+w0vd5Zus+aYML7HI2NN2+nygFuxv0np5wfqnQ6SG78pe1YOpg89dpg
4Ld8kDi16k8VAQdiZd6ERj9QxoPSS97TT47l+kUwjABL87q/AV0CgTZFhvd/fsP5Uf7w19vNO7PJ
t3CUCX1uehLBOSAlm19mvImfn+m/Yfz6F5ysiM3Pmy+mnJ+PVeHpt4tT9/1I9e1RX+cp/oERDMLC
9Rx88Sxt+jpPsQ+cUoch2AvZe9gV/5yn/A/cJfSP+etcNP9llvLwkyjDfEUxm3FG7F+apehnx/73
c4YHRAJznkuIIzgCBN+NOd8o87jGiOPIHi2KA8wSuAHX4yN4CdxtuxLYTT5acei4BMnxiX7OzgiF
7ItrtDFvDE8oTiubxIthnlfKoTZw/8bexcxrt/0Ys83kllkwtoiVVejBCwzu2JGTU7qyWtyZRR9P
B+g2YYTsrS4UKaxUcezUq0Y0t2VbnmIFYmVMHChe3X6j2dDgHoZm8Bzky5sPYDIQXd8+DWUdr1o4
jI8dr3GsN3D+xhmWo95HY2gh1SdQdtmE7El1rus81inDrlH2OJpIF8i4vpx0BRUy5O00HKd8RExh
BxMZm98GmGSXOf4mr3kCExVD8WKdJgJYP38pfHmwRGnCrEXLRmJyGpiiJlFjsEqiJKYOVIemT/AT
UOtm6SKNiztpkLMCuBmmNzyX7/bVQoIZpOBSAk/mEjYG5q8diqOA5Bm54HAZB1gWkM07I2zVTctx
eSaiQi8VWSjIXCAeRF2wiY1LprMqAm0IUWB/xjVHftQZstubeQClY64ym1+kPX4jcDO7XpoLP7ea
I5nrvdVVFwZcH5ClS5BXJ0QkJiCazdXcaADXIOvCvpBpkPRN+1HLYQp9GucLU7f5JkeTwNG1vfgE
+qkPVQeZ/syyeJnlxR6jx2JGoTQ4runJNzSGUClh7kJWjj4IBmmk6e+zASumJYsFkuy1J4GJ0QTL
tFebG2CJehOXM2A8SfJdM3F7V1joPg2UzVGlKFoH8BIimOgc+HVSreqBAUZMRggjxl0PLPrUs7ZD
mnfNrjztrQXWaOhy9NLKhhWKrgEYtE2xGEv3Dgv1EvyR3OL3rKMS00hQcyuuoiTFm9fU09a2nR0b
IFzA5OOTI5t1/9K609yGfqrKa2HaYzlmCwt1U3BQLue8dlaawrZPSZavFLb9Y9qPWRuwycsfiWaT
u8hTp1iWg0pvkwnUpQLbrODj6uQDiFJ3ifyn9AajuVyUngXkiGEir9LE3eZsOncJVCp0fAztNa/Q
Zy0K/KHsuVuBvmCRBTpqI9A9fT2VZoe5alnQYdd3g/vYWkW66esEV/lUOHIjaMMWvGb/qPngfIy8
O2aoZyMCGIXJwAfeS53/e8WRWE8pxQKF3cnjlDvOe2sp4MX/KZHku8Sr8+aM85Y7PrcJdljvvcb+
p7CKMtmDtNxPVkoXdYb+X9fDGgSM8dFHsNg/C7X85X05/zbYpGHpoxTL9DvB1zfIxfWmbSkGVNeO
2ZPg/Q3p61ueO6tfv/tfJM+NbvWbeQ+t/IDG/McQzb/sjHC25P18Rljr02/Qg6i/Tgnnx32bEnBx
OC6oQ586n1Vt36YEFNFjW7cZjhaIS/6cEij5AO0oR5MQ4wKteeeoqy+TArWBunCCTxqD9oBjj/ol
1OWzq+v7S9gFpefYQhCfeXjG95lwzI+LNKaO3NIx6x8pbjZ92+yLXlxPjogB3tN64VaKYQs18wIF
EwdRxiYQg4kGBlewKM55FuM9cbJtp8U9Y/nGIecDbN4ynMqDXe20mz7Jtj/ETnaRZlmUQzBbJ9Mh
te0ncPF3qYHhxa3nT1XRPFEX0iwnYUj4wpQfOmmyGhDrK7h3KgYNRYNVXfqiJGHPmiyYEGcbxlo8
JGhNDnPSJouJcTAD2DoDQSG2mCwnwu35HiG+dSB0HMYKfTPIXz04SQIuQ/VPbTmpiA6QjbWxuSfT
yJeQJT1NlbgVI2ruTJXQhYrRO1dynq5H3r5klTzNoka63XALRQzFcNElUJjg9gvebggaZuaVm8TZ
lWwRVOZUxX2sKneBLZAHjLfPY4pGcJNXiBLXdAUeL+rGzIXWg952mX6FouVFkrp/xsdq2vjDNN9j
74/3aoAD0i6TDHY81GW7owS/rSboxvzyDRoMjCKekZDIgOa3QOcusT5FTdxfgJeGcma0oIVi8a5i
8cLpwATkCcOi5vSQuM1vqbQKtBi7W19na0LsjyaVV2qsD5DtRA43ReQ54pD21ScFhRcYW8D2xAbP
ZrvVFrbn59hXh7hv93GmXtAvvm5y3O0cSPPsGMBFl5XbulHXXVIuOBWXduZtUUETgwHM0dk+zm3k
whhwQYU5Gde1F15u9cve+N3BanJ+N1FSrcpYNkGJ/JeasTgkhu+xrN3nXD+qaViZ3tyAOtkPsGaH
VU8wbcyNFapePfVOdqXsErmczrxsFRSRYG5llHXuNQcykGBgjGLS3oMTvSbJfO/75I4W3YVx5+fY
IfcKBGSQet5xyrtHK3ffwDAnEE5QSG0Mql7BLd2xenYiX7Zv6EbAYAYiK0ASWBr4AvNvn0t76cSo
QsaPskCi1SpM9LQEXXlFEm9JunxLbXDreaOCvOz3RAzgs/pdljtPiYC8HEjRmkEPV3QsCyrWbtP4
rCdJfbBHfQ4dUafXI/4nVMKiQdIoyE1z+3Zk7g24+6upyq69Uj4zWd+kMyb9eezwdBiTFokHLbPj
wktg+/XSQ4RZyCZoqjIJVG9q82Ff0YGFfQIZQDs+Z7JVKxZbTiBZV0HjUujVMKJeOznX0/c+s1dV
7eDVWj3iwdtKR7JGIHyei0te+N2u60pAmShkXfG88ELWJTTIuH5wdR3hc7MwgFy0wNKC2iDo9fp6
6YC+DGQB9gS0v0BG5gB5o9sIaMrbGNKlqrDw3SUUaGR0LgjQEtSLQyE41i/6rOpT3pDC80JJIEe6
Jgg5ieZMrnMOzUGBpJ+x4cAkyr1r9CN0JyKqy2kHC/Jm1M0iIexuTt3NNOTzEh7JBarRgWVyH+9/
5gFrqCeYDMZo1uwFZFgWxJVY1pzpgJOzrG8sHqBfmoC8dU+drvRSOnjvm3bgUU4bzGi9YwLbL1KE
ZCV8KSQ7cEXGhbSaa8qbq9JKqpA6iY5c+BhCkjXpSo7qEqifvexKHHwlNS62pb7HiVjOe680G5GL
cZkisyCA6iFdTB0xYQy5UKAa96xcE/iYzKYDleVCI0HzRZKV3sLI+sVOissGuNLWAYsbYiDeaQ+p
jh0UhKtihGCJS3Foa3MJbTB+SMX2WV5eYhttIzG2r7EAe+LPgE4t0YQO1XpHRPdkZdO1wPsZImwO
yYeywjYJwQxQK8AiNObRqNQUlUakQYawpGAGZBXAaGsHrbAufQdxorFvQf1rRLHNvRQPnxoeOjyF
C3ps2QKrOmQyRKoHIsXwUDU+3uNZqgXBX+IINFQu0xii8WQETseG4sUlHEInbo1Q4abQogkcjkkC
VNJ0t8ZPT1aZZaFfizXPqkvKJyzDlUe3AzCxsqj50gIYH4xpB5jJG16neTA75s1VVGbVi5onYNDO
g9fzcoMNK9SJiaykhrqogeq5kHgxaQeBsos0JdSZOJVjrwxusXB085cmp+5S8e4+adOFbgXy5ZR/
6i1Qxnyw6QI3pTIYJXsGDjtHJgPkPMn21qpQm9bG9KVTcROiDDlZE1uhGM5zsP+nLIeGjz4TRDcH
HlpVQ63AffRdd+1r+Wgkf6QyTsNBDxWWwmqXzdblQDTUwclErlq/TgFxt8mqa+c2KGKdBpBVdosM
6GDkJhaJpjguLlzcUS9Yha7lvPPlJf5aVgBxIW6ykG4NU9otHSx7gWV6KL5pfyt8f1wJN9kwUWym
pD9JCbQOcpaPQ9JdAT14iit8MDIsbQgpdFYlVqqVVcEI7bYKqfkuIjR5kc63tuwgJ519d+laSoaW
05sgwfUCzcYZ/tP4RA7Sn1Z+5/BdEbcyEv2M6njPRm3FjNBvwuNTC9nkcsbHNPATLN8lBINQpztu
mI8A0UHvvs2JRhfenJx6PeLm7dYh1hX0rBu3jwyiyUF7xzfx3LLAz9K7+rxhVuiqWMq+a5dpYRNQ
0oMbSJXUFwPjO2+e8bdR3hODK89Hgcm+t4Ub2FDoB6AzIkjYlhYdPkFzhFzyUd/ETgs5ryVxHHuN
PHg+qTaTDX0BRFpAb7LEvyvy8wdtht+9znKqAMQrvhqAtobemU82c5lHqQ8oFPtwEQmTHZpUu1Gp
qL9Rce7vlAX9VWr18UVTpHcZTM+N7fTHssVoBdmwOkBKZIWpm5dhUX5tCP0lMPGfWyd++l3/ghvF
Vz6XnHMyfr5UhKcSdK7+fqf44ZHfrRUMkztKE7HlgbT9Bj7yD/S8O/jcBSj5meb9SuZid8DizHwP
A7/jYz38c63wP/hn0hU/CPSv74F1/pW1AhvMX5ABUMbQ4wsCMg2bxdl/+h3Pio5m5UKLPK2Txkpv
slJcAH7ulrVQQLmG8Xma9XyqzQT3dZ+D2lF5uYRpqwksXVtpNGRWFzUoF4ViyD7VRfep69InZ5Iv
KXHzCAZZBnmPc0WtxIM8ApNHxph7HDi1tzhZ0jAHH5cJtD6OZDskwPktxEWVPVg9Jd3D3MQKLKs+
QJvkRNbo4Xm02CfIWwgnI08ZNDXNVMlPvsq3EHzGyzF3jh2NVYtgZntFOrdeZ16NTEh7zEM34dZF
L63puiel3rYQeqlwgpQfN9zCv2DGpbskL729FGSEVUK0IE1zRsknlY0YIuqceKHBLXdfjzq55bod
/ShF+4QMtM4w2GRZ691LmIICwMhxkDoNaBkYHEEj1f0i7unJdwk8LPGD7cYfrRTpW7UFyUvQzJVT
hgR1yyyCNAcjgFZWEvpzalClI+01hI990BQ+ZFIC7GXej1UE20i3GP0MkrCh9QTME43powR/Vx0w
3C8DDwsX5rNcR31Z+T2Mp6nYDj0KDVI3buJDK/iEd4RYjvgjIOGXTob/NRDCn5etB/zl5xf8x7OA
46i65//wkj8/9tslD+IAdxNgBnDBnUGBr0gCx4UNo5QHySJz7XOe3pdLHkgClnoHpALBxvRZpPEn
kgCQgROoOnCdCubZ4C9+Qb8BWOndJe8y2wPq5DHgYJR678OqTDJAMj/LbFtgpVigRLc4Oh2ZT5bI
W9wZpyxUNvhgk7OtKqybuh3AUWvzBBPBEdD/w9Cg3ddp+VsNd1FQ6DaLwOPcqxRdGco+qVnt0DVf
RcaTVVg2sbVEr8BOdFiBMppdnvs1EC8FjxtmbicUc/qGZ7/J89qFUbsA7VdAbdsPUJLhWoFGAM9h
Y5BB5kyJA8U7AdFfFFXxEcdQlBbpIW77K4emdxOrnqoqgX/YxqhKIWEjTCwbL9tksnyE5w0RMGm1
V/jzB1PDbiG1b1cAXOOg+jwY9HqRQTuHqXZ6Sz1+RAxWGVoEFEAMQ+LSt7ALQaOMOd1NF1km96pM
9pNgN/3QLKrKvrVSsRtjfTMXZC97qBsNgnSrHIujv3YpubSd6VKjLdqfQVKruTArt5/ldgIctZgM
zaIRrj8wPd1Bo0k5agTGoSyG0YUBDgqJnJekVB+pb4Ed6bGZSu188hAJEzlgqlcOZAWRKYAVYOsE
WYIS78U4VQP+en0NYBr9UgQm9aJvzDqGkSWoKaqSYh+D00Ttcdd56m603UurThvozP153RIr3c0C
G22p3Xole3KATPJSugbwdta9IkeEBDMvT7KAIbMzCGP14R5eDRa582N/ehSAs9ZalHeD04Hg9sxO
2Z44Ewv4l+sVS9227gqCTC+QQ+6GKFlaZQ2OqEa+9D19bHozYFUVTzRPz8cxPJZq5FvIut/s1L3X
OZyKMHjYYUlIFlmTf1NQXy68gncL0eb5AiGZBYwp4wlwzDOKgrDSJwBEJMS1IWr/8MIK/lCXybaw
rKh20mvZ60dOY4yRwNOC2nYea9wcoaLmTwnMCWGT5/4iqbGO1QNPNy2ma8gUOL80RYIVFw600NH4
4TFtdGgSvsLuOITJzB+0Gcptg6gj0Be490ACCkqd5+MGsn6+hodK4Q1Pmw3tYiy/7uQM0GaYs58J
wo2UQz0gkJ3Qwi8felYJr4uM46Vd1Bd2h4ib0WqyNOBALS4l2iovTb5KO0ufZFpJN+hmPi4/H33/
Nw/4L4ww0Pefn+7BK8a55vX7s/3bw74e7O4HATqTgWbF4PZZfvf1YHc/gLzlOMIF6gvfz3IM852P
//ezLg/pJl8gYv8DOBIPxLSLH+j7oAJ+5WAnZxz6HcvjQOXHBY4DAVv0+4RtU1gq7q2WAi0x/NGH
DOcZGskWwn9LOgJLlXmeC9lulRks6N7d5KOhjkKvdI8N3pUyXZfFMIJ5RevBrHE2O6S5HcdGrXVR
PbGWw+rawI7nSydbwaeRYqNqani+/Lm4NiC4sbB41UIBMVu5cY2s2JQzcHK6v64b4EBqzl5jBwEY
cIOdu8NJGnkuXcD7dQ7IUfn4KEH/rgnXzYVLZrVoLQdAkQVMSEe29sy2aszFKMr8IYMk8JOLE2ET
Dwb8o6VIsygtrdexwb8tP+/yxeznRyp1sbNtlQKMpIZc+cpY+7YsgVLleAzSqjXLn+cWgBmFrhIj
Vgl+fII2JJxdGB0aXW3tmd/6RY1LmECLpRHwSIBhRLOQV6SpRpw+WbOFJE1VAen7clXl8Lo10Pm9
pQ2KVkkFRtoiVh3lWoo19OROhPzJjy32swBi+xm4KpCTAUrmLmjjCmSo38EJHSSgYe1QUKBa4O6z
R1aXzsaijN9AFOnBxj6Qsg7QG5J+QiDcfNTTqJ8cpasm0AqqgDPjrHfwr7WvEG77b79+Avx0rfvf
zCWd6cqfnxPR6bcD3Be/QUgw/fWwOD/262HhfQD1yTDkfWaTzlrdr4eF+OBhysP69pfDwv1ACdzf
kH+BGaQ4aP48LAjH5ufhI+gR+3wIQUryC1MgmuneHRYCQyZCByFzBavkYzv9cfGLWes1Q1XB7Ojd
1Ha/M/6W+YCmTRz1AtpWAckdgLVdnJCjLiDmK7wlxtN7OWYi8jP/Tlr20rPHPXyZFx21DkUFBQvr
xofEFNdOr6FIyLuQdDqqhNmNVXcYP2tPcv/QOnaFm70DT9EoXgDil2uBHEaQ/U0akSm7PPv6ocK8
lJW5giz/qWjr/VCTo+m6LWbopcfR3ZVVw9IpoZU6jzwNYEYr2VKvuE19cezEAJw0/9hW81Y58MPI
6bkyvAswzpzqut/mPvxTI8xkuNpkRuC0qwLZxhtmncMonIjWQ2hViPhJs5APTYB459Auxa2vr3PX
g/3h41jRCnpQkFnpmVQhcCz5275TNWq5YOLqgeDamD4QsBKQNNm58YD8bD9sejek5+p0362PE7ud
Mxu+aLKpUWrMi1sFd1aocjAM0OlUNmYHB85A15pfAbO+wmQZOvMUVc18gAYcmuhk1UKHSepFqWU0
zFeUNMs4g5dw6iMYapAmAUwdyCcGwVDGNwgt3eXCvo1tvSjTVVbKJGgy340SSI/2MHGtito/gXx+
Mk7sXTkmAVzVZ2vL5OBh5q64oZZYplyYyAgk6eDHvrUWpHdgBzolVgm25DGdzh6gF4xaEevgK5LT
IlMe7NTFyun6TwqLMvBDBSameu1ItY/JdGn1+Qr43U3eyIdM99C0pNcubHS8Ji/UddHEZ68V4QfB
NSowsNnr5ihAG/HeSgN9Tqx1W3rGwC+qWUdjXS36wkFtXEWspe69ZyX5vY/4ciPIW9vgQE3618LM
jy3SCOC6WYx196kB6D2wfmmK4iqTGn9EU4I+8My+0VD64A5jYXNHFeACMRunitVbmSBu3QOwOQ1k
h2DSpc3GJ2hi30juoeg03yXWVAVWjUiqll373auUcsPRGjUTGs4JjFuNBT1SA46i2rasXo6NvBOp
C74sD1Bm/BGWGnC5yWWGX1NV8VWOtI6mZHihYGnSBjc+5LfEMsb1Ux8IgVxoHuJjoeHza8b9WJXR
hMmbsgJs54N20OehDLTp+atyrS30q5he2RTBWrUcjLxDvtAnu9iOUxqkvdIrE/crRxW3QC6DgorH
qS1ObXkLv/oFXlygi0j1CA2f6/EAX+VLiWsI7PQqhxIH96aFLoCeJPxqkPFtOidrHy+Ke+OdSbIT
lMB7UC1II6k9hK+2wDgRNoqwFKs2yDUhNRTLcHPOFK+1ZetCq5C2z4iciJoRwfpJ/jgW5AYgMiyh
CF4f4/Eisfznaj5yRcOKWYuE2yHm/whWixXNqgPsoSESzqK01BFYjWvPSk8sV1dl7VwJZl3A6rfp
4T9GV8IexRuB62TLAi5jiPKw9qkLZMWCklTXMNGGFiObNJlO4O8ukb9w3QlsPZBIT9gEeu9NC5Be
4KRkWu7jQa8gqV3x2d7CpQ/rzl3jqEsKoec5piIn1o1jP1ReHWXZVeo90fKmVM7OYc2LmT52uPiF
M25i8Hf4IEBw1rRQLKfrWug9TPo3nmkOHWCxOutuPCWPbaaXfYN1Q3W7PoHbAGEiemSQq/cSKRoD
2gL9rt6q1roeXIZ6i756cIF1WT32HWmPW4iaIIyyUT6WmAu37W4MNH4x7R5zD2uNHD6Ct9q4eH/4
hI8ACO+g9/0j8kf6hRj6DVjgTWvba8TTwDU3f9J8uBSELz06+IHdKOB6ll6l3H3IB3my8yGG4Jbi
Y6rHnXJZlNTZriV9Gya5ukxdrsLKJm+9MEeBtjUcxbEblGp4ZbPYojH3Nob/LOip3M+tHQdNi/Ex
Ho6COQv46KDO61ewKF9jYdvi8tnTtA/hm7/w0inifXlT44gaK7NV8GBaRD+V6r6fG0jJiyXF3Aw0
gUPr52IfsxGXnKdjG0xO/JbOfAHi+pPLm+t4qjN4AqdN5pebfnTXvmetUIUS0nlYE/CepamOhjhL
wtNtYvSyVD1OdQ9YQovrbLaTFtKx8TIfq3s9w1DZMoK5utizpl5iiDhYrsCJ1a4am+Fcm7dtViGe
D3cRA4OdF0uEEHUfDaQkUNm7oWvSrdJoNdKDjOjkXlvI3AsUJk0tzK1Mu72S4kgc6wijUx6YNN+l
vVj6n6MvZuuthWGgIHRX9hayXYZ0ycH2+7O98hGWPpL4UKXkehY2hHjgZHKHd/si8VcCujVXN3hR
rnnquUGqgukYCBqdw4k4BzpVe2PZr2jduPDZtLQaF7QW91cjbfc1IhpAOgF7eoKMO7ChhusVFN4N
CatR3yHtAmIS6C0Ff0Iv2KnJyRZBLTE8hlUSyMRemtS/nBiJuN3iEz3xKoBnSoc9dYpV0eLdhhTS
6u5dqwMDCsFra7LtRLB0sGxeKjSixy4sBwnZJ5Xt36fUWuih2HIf8VtMYKEnf2Qs/tLy/H9ydPb/
UwD1LMH6qwPuy5b9HXzqfcA8asOBheXY/izR+zY4Oz5j+AJhgC8FgNWvjAngU85t6kOwgXH2LOv7
smQT+wO+14cOSyAm5wzH/src/FfBHpogHCJgpYO2C1v9j1Nz+mfVKBeQETXM3/WOc8jZ/2fvPJYk
R7Is+yvzA2hRMAWwBQxGnXP3DcRJODhRcODr5yBlaro6m4i0zCx7l5VZEWHhZgZ9et+953ZFUNfR
OeFRFvzT7eI/yKL91ez1z8YvrGe6Y6Ik/2UjI8D3b//I/4/1o4jMf7skYBPiZ4pw4WJ4N/jJ/ts/
G/BBnJmR4x3VNA/sJBfCXGxz63OtIutdmv10K6NBv2+3AIiFJHVK65UlqwM4KPRcmy7zydt48Ikl
3+uN+eStzoSDam4/rCo5lhTDX7zO7UJFtHG3CZSXCN7Fj60P+DHyTg9Hl4hZiUIQuiaR/jQmD9xl
Y7afaH5kvZpmxE8qRYqtBVLjm9Y63jlAKPKNmDE+51OV7lWpXVtm/rRo+Y1TpjdOki6XIrbEySkn
X8r51mrleRTlc2dU2K9zT/MnqZYQd0+P1aFrjrZGGHpJEotLime9jvFgP3fe5uACD7XHGX6cTWNX
d82BvnDCMM12KelSlyc9znWIH9oDYA/MAAr124q175LMNGMgAe6mXBJQKnUfsAguvmYYKW+21on7
PjZ5HV33FmdrTgI+f9BEebKlduxS07pUAAf2fdpyVSLTfLaNFYG4mb5SwupPrglSz1dRNb1nuemF
UbxkFyzwBzG5oVwbl7tbsZmzspM9q8NYqZz4T2T79obB6S05oL4UrwxY18q1z6JFglkgV4RqyrKd
pU86dhVGy25YMaS3Gc3PxaTeWtn9uGl1PbacPnr+iwFHkpwsK9/IPONgOXTLmW08Hjx98G4iJ/4a
ohTskGWl576py/dUEZPszOltNKYvsvvvQBHuusRa7kyFZSONipsiWg1fd2Nm2sj81TqPIvuqWDFb
rCIovbU9zIld+di+sY/P82Em65Nvf0rNZwwT3XRjkQcycoeNBgGhZYsKrVtoKG62/JC1RYkGMkV9
xBSR1+1wV0uBQwbtOwLhrMd3erQCORT9OS3bM3RMVhlbaIlFIYo9GUrOu79STdUWcIo0QIXw6UYG
MT15HUx1Y+Xm56R7L7lJoKxq++IMtAJHX0YMohm51w1x3O5HECEksO3n1bHAWXJx8LrhMMXG56jI
I/EppUIjhUhQwOoLpKNZQQvj8Dz23NAjKqdEUr3387CEapm/3bi2d1bdurtVVy29uPwQQdbpO02T
YAU08QoTAfbIgiNw7rCMpFjwwEgkPtDG6BJF2Qd8Suh5A28/8cSgN+eD5tofTht7Qae3r64EmOHF
SxJQOFHuwQLx+danG2OyX9qm8HYuOcNb0TD9GxN2LsykF3PgHE9i76Yq4TJG0zgfMzEcrEae6xGK
uFm31k73xE2Px+figeUJE+VC9fLWoIAg+OuKUntLnQTNQCRPOcbB58YQ3D9wle241A+XZo3acJkz
eYNR9nYxW6yveR0uMFH2NUm5pc5LopcJxLbZfhd6Y4Mj6e5dZ/jgVWO9aLTlemIVwuhd6RdPrAxX
CQoJ9t/PMol/lDvIYDDMPpjlBNwwPbhZYTJDt9cCH8lmAXlw05R5X8t+hTYLQC6Fomilh72i1e4V
aYKfctJtv3WcP5lGIEVxHjzpbnkpdLgZ/bLwYSzZejnefGWt3BV6A1q5u2KoS5siwp+jHQe7FB+6
u3b5ccDIwtUZbCGkSenr9MQQ32l/kUGfcFZell5/yArUE7ZTfkn9zk4u3W/fCOE3OYNkxS/ArKuW
6zmrRAiiacbTUyTvcrGKP8Y0WC+slwYuno4X5IMW783JuYb9YXGxXwteipMdVr0Z76DjC8xdGJni
LOY653XvVpNchq78E6vlsZf2Q5XanB0FEIdazedEiP0sKLqKvV+aA1/txb3NEveljeHQJG37Njj2
I5j8N0Nb90MZ7Q2PHdRSH/Q8+jac4kvEK88jp0j9DiS0nzEPwyTiXwHFC/TNk6i1NfkX16t2eVvO
gdZr0E14cgeqqx6McSwCLr/kbIV7Fblm0K7O9Wh432lVMtS73l2Z8Atm2Gg+tdKfKjfutbo/TFPy
rZUAxopxuR11661C5Qu7hl8UaXD16ml902Cms/Ds7qslfxaEof2sLN5QdD/adJgCtqj7ak6wEw2e
2hEDu7JiDj/ZzeclTX54aENv6qjca4nZTOb6gpdp9h1bvcWWW4QR5iGKjcofjTSUn/RSBJo9aySj
5X2hTbf6yEesyBLmetciEctNSiTDo96Zn6WR19zlppOD/CFh8Dhrv6+tKuYdK26zZj7oczz7s4vf
tF6F6TcGLtxRbf8zndsjaB7dT1lVgYPhxzw3stzpQH8y9wCjysLO3Tr7yBYDTJz1j6FZDtGcpZFf
jdGheVWZ8dFMehfCYEQgn80HOclQjtI+d3OjXoxpaR5LWiQCDppwGGDqlW1bBtY0QQu0tqHEhDxi
V8k18JybrjZpyhBndMUJ6hu+UPBAfholth8P7Wfq5V+mbexMFgswR8eH1DGO9GMrv92qU6yBq4jn
DSfNsh/cfjxFxnJareqxLufHreMdBCkoMUKag9Gem0o6fA7UpcvLKdRK83lIWTwarbhNwBz5bRLR
BKxz0Wd28IEMzQfPgA7pcWJrFnbt/3paZGX0tx0Q0AgEZ12gMFsuvoF/O7H9a3V8NEJgVSndcfDI
NF/ZNon/BrZAsjxpDhaXGWceqa3rgg0uh+WtGN5sZV9q3biaxfqi6V0HpnHLT6UOj6wiPfUGZs55
0wQKrSrv/+tX/h8kc7ZXLkGqA+uVtvE3Qfr/rZP+f65mNj/P/3yr8VhX/+vq89/vM7Zf9Y99hs2K
0zbYUzoGbxMUkf+7zzDZWnCxApIg2Vts+dp/uFqMf9nWC8Rkydaa0tsuGP+aj2FTieGMVQa/mf3f
uZVhmfvbx14SsgGgoRs8t7kt/b1grBE5IFVYv6d+gHE3xskczqXzWnQLtLBMfyQnSgJUibsyWp5E
shohGZjfbgVfYABs9h29THzl6C+ZjuKt0aoZdCraD9ryWlv9k6mJJ7dpHgqwCTDZDAjHdr+c+s1q
2wtPv583+20+J3cSP64F4TwwN4vugFc3wrPbztNDXPcy9DY7r+0tdMRF1jeGZxTRSGL6jcsuIPa6
3ju998eK7Twso/m5mxlLAI2tu9QwXwkGghme8BU7EeToHqtxtXmOF6DOXj6/jnrNlzXuViAF7iOp
h+k4tPWAazw+ubiZ17rHGJbD/sLn7G2G51Qf7trWIRvMT8+XkfGUFe29JEJy8bBKT5tneu0MzR/X
EmLzpH/0m7Pa3DzWErO1bbpHaChQkLBh83x+yrBlD3nOjW1zajsMEzvUv/SKjP9Ptvm5883ZbW4e
b2Nze4vN961aHODG5gVfN1d4BGv0dsgpUUw343i5WciHzUye4sUAL9dUh85O7rLNci428znNm9tB
H22xfRzINZzhHUcj4Hcq2EvRCTILcXGjPOvsgtfdCVzutBr+odjgSyaRsev76A6tHHI0+J8wnc2v
HF4kTpx0X3SyI+lhvE5TBqh0Q/C6OrzlxXLQY1Hx5aBBe43sS5pg3mYPoAWAtReCusXMkcq9zW6/
CydJrmY3JoLi6OkBj/kI+pflONqd/gAUfL5plcmJ6qVDAAU+TCQsxJmmyAXAcWDVUP1U1ToEbYll
Jbk86xJiMIUmt4OVhJ7OvIm/5L5zADSC1lp9HAAvrUifTDO6lpyvZ2Uik9szhsakqu4bPbqtVZOw
rJ8riDbw/3vYdlCjLVpMTThsTX2yzWzkiJDcXtq1D4x+BgkyeX9gPUdn3v4mmEi+cmBmr+iPWWBM
LCP6Svt21mTaNYms93nurRd3YpEj6izexwWDQcXAjaGsrXZsirRwtiaGmIZtlFZE36mTsqgCYcmQ
PLUnaMPOgQtfFqYxG/Gu0nA/C6M5pmZmh9y05p0ZQY2FWhjt3MyMw1nfEk9xapxXfeS2zmvdxvWf
3AXg6ZYJAY0U3jOB5++5hEdRLNkfR8hfg4x7WDRxcSy7Dsv0VMQwbsdraUdPcce+zoLHFWjsF6PF
+4PTJwqoA+h3BMO/09GBD1Gu97lufieOW++dIXrRHf3K46gNYfNZ3DAY/PvVVBii0vps991rNWI5
c11ekj7b7tHc1jRLlTzRJRKz0cCaqbO9GjHT+70n+rBLGh5LA0L93JHKqHv7zzDkL7HLDQCgIeLC
ig6lT+0ILchg6Ta4/Z4c/Yu9thuld0ZQn4ewtJo3M4m/5tzDhZGK0SeEPTCb5C8zvsEwn2Igatoq
HqbJmE5t1RUXz+Fj4lRgOAbLflITOvXgrqc+WZFkMSHEQuq7eJ1f00i36VdbJnAxnb4Hstz5goLA
O4K5l2YA8zcXP17OaiHXoBqW+CMqs3bYLBj4oQSGp7XDIh+R8TlWq/VUxW1FlEQvrloTFlk+Tn0o
U9iE8NB50Gtp7a/OkoXaKD/J71YhklITljxOz6UX3YkhfrTB3kAFca5pAOUhr3VDIPoqCsVg/3KL
4QSoGpDycnisx4GRfJpDN+G7oErxSNAObIu5mr6Zme+S4XlPPhELjOscW68OEw0n8jwKh1hVygNH
pD8YnFnHdMzaYwoBOps/THe9oUBSYgruL4VMLyqNblKZeAB2Bjsgz7NfQYxQBM49BagA5pwkvpWl
vpzGVbxGnTo1S/M+8gTaNUrzQsi2mIv7Mg5yMZLZsg3yZKjbLJ178DOTR6hd/Fhj8UEz42OjxFs1
QUmslJPtSM90Idfqz0SLC3a1RrRXswJzb+TZS983yXl1nZG5X0923ayE7xUeWfcFqydEqSw0kDZu
s44gIBF5emy8SQ/m1ILUM3K0SX3pdwnfXF9vIAEZctQvhjafvY7wiMZTMGCv/TEWExtGQkWr4ZKG
SqnSGR3KccfZHAGBc8pl5rLubIt3N+55ZGlFYR0T4EFZw4Wx5hI3gaUZ8+5s2WT3uElwhNcWbyyI
wmDQYeLVTobFsUs/aoWntIcmjDkSJFDW416Nx5mH8yik3wy9vndanp/VaqZQg4iJlQ6HnS67BxNr
NOkh625U0QCqVKhngBkWgIR4Pm0LKq8yWb8AuEwI45x01V+RWLvFiwOdG0aFr+fYRXHUJjuZZ+pk
K2miycEE8Cr1mVmaCtAVmzBN4/5KDEALPXlwSj5aqXar7PE06/Gzm/GDBLDwpBnjYx7J29SZnsym
4enQoV4OXLZ8d67iXdNP1zqPycA18vfVAFdfsNooi+XGtbRjqfeIs8ORVfk5q/ojSsHPwmf96Jr1
W9VTrwbKqApRiOKTQBcIho362WomPI6xcP3cS14QL7ZRSeSnUsfBZZdT5Y9Fq3ZDK/l0YzLfp0iO
p67NCe7kCqS8tu4Gru0HJ+swUgALOHVWNoQ91lA/52bhJzXHZoL8gpEentBCLbttx08qhsWeVssn
t14yOW0JEqWtw6xEbIOSbuyKRRCm0kzCq2P/hF2m3dld9aWmZvSdqBqPQlngR81YO0g6evbrrDdB
43l/SrQ+v5nn7NYSfX90xk7cyD5+n2d7vcKYcR7i8WG1yw/kxHMzrgw3kbR91cT8U0LgKGuqnz6x
f+LUaUMcWj98Y+PQA4zls+Ttdlz+uQzrTbZnLSwC6mHkoZeqPWuu54QRoyCZvuwWe4x2GAseFhRj
97DYUYiYWYmQERcKOu6sfAvig76sP/lim1dmzmzTJWN21guKeiYb1XhaIIv5jYwXnNDie9ZYtC4D
ltDuOTfxEteRsxLEHEUwyjeIopCDc7JyOnMOWN6633mZzfp0jK5mnSTS2uMFqrC5WmX9ZNDdQTbi
nWaFhxaXsxsv96QgPmq2rxBGs4Aw2gsYt6ek1w9ArB+X1niUXY4oWhy0iht+LIwPuGrEmaf2x16M
a4vn84A/EVTGQ6RBaevtjKzqFDOdoMTOlvmVmQoKt6vQZVPj2FT9y9J1eHhbvbwsS5cQeiguMcjz
cnKsi5tET5ZH5hGH+cMitDtvUlArm+pX2JF47HLDCEbPvJbGeJfTPoYsqHW+RhSTWESeIri70w4P
b/1URLjWpf3RKT62atlcjFO44pHyyeTxN1iKvVWWTzT1ngCUePuEzKBiW+A3/aKCqZ+cIGHLL9bx
mFllFEbttjGnJEI6iwRGD+7UNgcnLEfgPsC+aSNYpzFoY/1V77RL3+IbwsRo37A0f1s1463fnr1o
+iLIouyBh4zrR6tbB1mFo4Rt+10voYzoXo8s21/zSAybcTL9qFjeLXhcQdMPF7i31h4w6rnI66ME
qmwnS77vehJ2i9SLA/h5HI5Zf4tR0yYGKnbK4qvOe8bmU9OqvQNe/pxzCB1c0zoh6MUnU9NKFuNc
F6D9FvukHPVAGr22E4nxMCJcUQ8joU/b2mvbtsWdvQ73y8x8qctYHrj17KvaHXd2YhGdMaDBY9tH
SWyAYlstTePYtq9AXJeHbhhEILxFOy6L9xWv9F+VK/aibIz/VIX2nuvjORujBDNI1O8Uejb73+pC
scGjhiGTdgUrPTVCPuJaeh1KK/bzrHjRbHnWvDw68G8OnRpUEGUc4eQAYeQpZpDMMcsdJPMPpDZJ
BEq/M4rpDoJjuXHiN+U1fy8Tea2ZWEjTAuKBO6bvJc61wGTfHqbSeZK1THnp2ENhLEJLzOMdw1YS
RFsacnZqh0Amycd+6WWwlu0lo4dg7yVl5hcTZ+qqOddry8lIq/VFNM1NO6aSx3N3wPS7eS40SHW9
8dzG1cwdy/nhzriE5ZJllyJf8L970P5jctphN6lQAZlBWq2I5joNnVvawqA2PiVJdKNbyRT0KwJd
a6/ZXkR8ZpJ8Me57l9mCxomnoVRPhafHQe3xA3JonAjX7Z1zPOvgWDGFcH0FAIJy431e5dmNp7ki
rAempxokVLDY0TYrCTcAsF4H8aKlFz01kgslDHawTvnDYpmXGiqHT0DqVfbeF9j7j6Eur0QbH2kK
gbxUr6Gm5HNE1mPXT8VHrvM0USN50cx8oDabMRV6wVhyFcHS8NZ2GCWWiEKoZBFfpos9ox35qaiV
4JiUzAjdJhPkD40uGOaci/QwsiS5tYVZ8QS0bvuZaRwrW467d/tD68aePzYUyDm1uZui0Q2IyMGB
UJIcc9GfYnwubUQ/CFeAS1vj9p3aOseXSCtCt16x5MFgMD71g3tlOqPmk8pSB1dPJcR/uAmLuWOT
d6OEvC7M5HGeYy8chHi1Co3UP0/Gw0B8M/prkkbzC4xcHtTcPo6a+acd5wOXt5us7H/B2M1nZZHy
lKb7uJT6HyW36dvwmoMH9pp205xHSkIQbLHVdTo2FCA4cUS1CwEM5vJnwIhi57EQ801TxZwLU3yw
uJyjkdA0lI7tvgYcz39kTpXLsmOJF++7uGM7kLm4F2UaCpYAoaYLaoC8QWB7c03mB/MLWPvTXKFt
cyoDWp/yAtz7FhKaNNt3una86B5q8uwKdsEEtIcICX6dG7AJc6uzfq1l0EbRg+uwU3U6kAOp3Y47
qVhZEntNibfiYmnKS+s1OqGmOL35Sw/7H2Fwcwb/58Lg1Wf9v4LP9N8rg9sv+4cyaP0Lngjd4YuM
ywIMzj8rg5vjgowZUB0Hn+Y/K4MungYOZ6r+iAFtBaf/UAb1f3EdHBsAi/+Py+O/Y3T+ixT8z/4J
ndjtX2FZSH8eybe/WTZ4ZgG1FpIqulhCd0SB9zUXQKWI3AnvUpSGE3fJXS3SHWp3ElgQvkLLKDk1
4bfvEjG/Ldky4WTM7uOZKollrAy8wrjs2dqKbbvzsiYM4fOUXDjB8Ykt9pNoC3kqoulalsPNWpOm
Kmrzd3DM+2Ht3qlbM0ONtYOX5SSR6GKhfKkM2xGZpZYxjiuOZ5YV5cJmtbljQDNJEIDRiYl2hMqk
EMBZlrc69ZiiCzZjre4OAbHZQCRxvOtcyj1yRAumLdAHgmcWHrnqA1hNEnhx8+FYcNJrzBen2HEm
/srJqaQv1VzoExL1w0Kslm65H8p2vqaNRODUD1ZjYnOwqWyV3GSbtBx8BTa94bgFDsefWQxU8GX1
dO8pbjKEcX+x47i7dtNPConpCujH0asbGt60AQhcfV+7Ha1LrhgDseSsunUPb1i7UVMZmcxMo8wj
Nf7kqAXs02HqzYlXUxsHRoMKLTS4LL5ziXz4c04Ft9tz+gEf4TfMXxcaOAKvTP8AG+Unmm2LL6fI
d43eXDemSbKqe4Pa8sPl8s4rNgPDsp1lA0oGF2qAhO4mgVhFHKy1vGWbSIrO5DpRNiPtfb080kJx
0xbad6YBE40X+YvzcPQHNn5awR1JreMaCLg9B7fpiIts93XNwifXcArt6nj19lbX/mr6xD5QwHku
x6GA2Mw6tlppRWwov/IXNfMIlEuKj8+sjnB3wCNr5QNeDY4az0ZpyLuwXcoLwLJ5l7jpcDA69ogF
qRoLlL3WBZ3ZuIGpqANB9GSZatT3dCzSjlC2/blINESl1WAykvmdnWcc4lZpBI6Fsbr3EidA6V4C
JTAj6CK67tDEfMus2UNj96goq9xlfZe/jZl11rrROC6IfI8lWZpzyUGNEAHZ1YoAmMi5sMN2FcmB
zgzoPPW4vgoDMYX5Fma1mz91DU1PKJ4NA6CabjV3LffZsnEStKS8aGjAiW90xAEJio/kose7uF60
S+bJ4eB1/Xzk06U/uDNrZI+95S7BkXE7TOhyItZvmVTIBIhoPpkO3Q14XFGMhnThJu8WjLrGY2bS
ZkBoewqStMTF2mevXPxppKyqcT+jAh3qGqWhMPoXm6iir8H6pPAx/dbiFbCUwKfCjceh7A+hkDtZ
RADEFxFXCz/C97D33ARbp9FcNZj7A2LpeDuZHgy7OjujBfI501BIzMbChjNi2RjK8aWUcvk0S3g+
3rR552OwcLE3HoGNLK9eof/KusBxUc4tChlCWltG3yrPDwRsH6zNBUkiUj9YFf7Lrhwuucue2XM2
IcN+mjSg0NYyfwLOhFgYaVeTIAnalJ59pzwNp02vYZJQzm3UllxN6uFdWS1Pmy5fmGG3/IWeFJ8s
ZsNmgr1JjWf7xm9uXFk85ncZpY93HqDPt75E/KSV8qskt4XfaExOcPmoidGX7OjabPHBWvYAgBMV
5hnWWDjQ4KqWqAHx6fUkjfUuCnNbmMz4c33U4zTiAUc7T+MqqARq6vy2cJ5zrXvD44ADTHiVr6Xe
FQ0GYMnkdNM2w4NkJveROTcyu/k2C+xZls7YiC3qTTbRy6DmT76S7xW3rUejXe46heRQa+DTkK9T
ggxiOTSdBLmBytAIG8EoGfKrbqjuM2MurmSbMwhuYd1BR87sRuK+w03f6eUpGhsE5U7LQ1ughCd6
6YacD/au1LuM1ivTCKu2tGh/463wvDKmwtn6g4JAAfdSQeDu+wMuiyMtJneTt5WG0Ea5c3pWO7Ty
IU0K27nSVAuBx5uAbaPZBN1MYUS34lSjgJrRrfP8QcHBintAIljd33NzLkLEu+hqnYjkVbZU14uV
5k8bJvdaCJvHGXcL3+F+As6HFk7XRCr12k0PKYqbul5v61Q9Z02Zn+sJ/4FMi4HNEzcDHW2GH8HM
3UgkpS8IwmIMceVRYjVHvqlYnzGWx2UygMN21h2iIukgAV+/e/FSHqkWKs2H2RdXYLjKsMANcqxm
PP9I44cSuApxhCZlATM7QWGXy06ac36ULkrqzB5b5jltgEU7hjb1aLAfyulYLStvCeMI93C2Sj1N
l76JNMonCPInj4sfmc5fWle9l4P3PANXv57mhBE6fdA1mfBc94Bux9mjXUj42Nomepfu28wKPXB5
+wIYWst1JuiqLOzmE4HOO2mmGo62USV3iYlnRMs1rBAF647GqK/lUH6NOi+gQ/YNVOZGBxpS7kqz
vlZJG10R1flupuW6nlpk1kFwNfVu9aWKkQCQNYZF/RoUGwVywcdt15l2Pcj5xTZM1BBD1teJkO+N
gUsuaybna+i78ll5nnNrSqzs+JbGUIJNu+gKiBaWiy9zwTDIEsvEcZ8YoehGtcMbJA/NZHwns6vh
MKRXbHEUVj0jK4McnwMc+fe4zb+zJk3Dxek+01xt8iFpCYP/B/rULhVdzE4LTFaUtI3/T8Pof+CO
ZSD82+b3b+Od+beeFDMu4QmZUXq2zfTVqYlC5LbzpLnFeJ3xwMvleGm1YQ9q4G3OqDRZs8r0a+nS
clqbYbwwofDIHN34Z9ieofMkqNTZnqsRD9g6qttTnmfZbZyYL5lXPs2LVh6s7ZmsvK7bi0xPSI2M
L8X20MZ8UjyuCcKcR6rTHsjoj0xDypcNK582tvfGkBz6EnV1SrsLnI+7IerxftHqkPPVxYOzHRvm
doDQI85kI7CdsVx/h6P41DfFNwfMs0WuyFMMnE08vUzaguiTU74QxTb7FPdVDfjlkyW7jrbzi9Jc
hIkRRb8nGhB6Y3UCN5MGlol9JvK+R84+beUQjLbj0DGTOxod+bJbBUDk9GGYrPw2X8iwgYnhb5M4
x5XzFLlrQHyNFB609I3FfLKNH4CatvO3yyHZQgV2YfpyMJs9kq6M57dYpf0hzcWTzA2wyjNiT25n
KRx9WHSpoWOdLJ3ffLU+MOSMr8vcPqxtQSiJJb3L6r42m+paRdu2vi1vWmEcXA88mzUkjKKl3d+u
xvg0TsXZNRVTWqTCWiMwY6mI4lpYxuzXCfrF+XyEy/bpyuF+sOY/mFQ1fGAwv/qwjdPrtiEBaGn4
mQHkxziPJ8QB3bxJIi6eXm+8uA1Lqs6xBn9e4itBjxo2GeeJpMO3uS4nQsm7smcH30/9D8Ca564q
vmfPK1jqUAMyScBwyLK7MhtvhKucAIoMqsK4fOROk+0Wne+YiB15Ey14IC373bDXo10qgjnr3myc
ZD8I+ybKoTKQ74GEOfa6P03KQImfbF9r4vsGJBUPm20dM4FKI8XCs8qJs8NMLZmfLOt1mjGVLp69
hJ2rV/TKA/FXNZXb5fpLJd8Mq3AeMMrxTymhkrnUPN4m8F8zZPDc/VFC33O125JHZ30CWh1x8NKG
wqMP46dlfUyyeE5nvFrmSkznS43VExQ+2kn4KGj6sRTzISZl3jjDb2d6LOnT10R6fgmzTzkpeA+D
2rbiZh2Q0hcWSH4xjNfK0PtNTXum25ZvkbpyEpN3Icmu8mb55PsKt7lUtwbrQt8W/U/P1MYrvpvj
NrSUeI4NcVlmKpTGtN8v9DceKixR+1iiNldd98a9CmHKu49K9rPl+ORWxk4a+UsBrtkth3QL0RGG
NdMzu77boVA7Xj/6GiK2dKo6jFVmAImjA5yWjNxH2EFqM+dlp/RN9YnT267LolevmeVuzdyPVlto
gczXgPYvwna685BJ691WMH9s2oZRRtWCC9i7WGb6BTfwmkL1PASV9mwv2k62ZphGWjg0nfaNEz0K
7UiJkII5yWUFqRn7jb6b4rQ+po4szjDgX3KkQ7wcnO1zzYfRIJ5ktHi+SCVGtrZnH8RJU16XlToM
s9rD7S78DjAUrhM7ABh6wSlB+nEgKjoUj41HAR4Mi8ZXyvsQNkgXtDQaRuhCwZdxpC/tJY6d745l
eB67b2Xevk+cnP7k1R+j6R17vtWyF8dBxo9Jnz02wt3q2M5tot8ryr4LN73VKDUmCzi/i5SK31kH
jqFHy2Fo8fZ19rDHjfndDlzLE9u+Zbq5yXVWTql1lsDwfbP37urVOw+L+2elf5ASeOnbZXkuE4Vu
SdJuV6rhvoLmAg3qhjx9fZfjQ/8ox/mF668TWC0lyw7DXWkYNKXgX3fd/oeA1p070H26hZumejkZ
uBf1xTuvhnihUHb0U8ZEYcMJqYZTx5rmsOo1t9Sue7et6NfKuE7pnD/x8oDJ7qy67tokTNjVxd2E
PmkygSYGX0jHfhMZB4Mc3fcuKz8sp3+P3PWTQNrrsOohPJRjpmWwWuNTS9MqUl374cq5851t4q26
6aEz+6Os+Zxvrl4kwEPsJQfmNHYX+YS52nudsPNw3r8h3z9z+2JvtI3W7TZki17iD2jWx2YbvrNt
DOevGoXNNprP25C+mQdCV0r7Tc/cS7LoR2GLVywgKrSs8pJP3a8hNXJj3HUb2yU7yOAvpfqT6/rn
SCtkYI8s2WPJp7Jglaf4VmTcF7rt4uBuV4iiz++U6cRB0nv9bnDQG7dya2qQYQAOVsYSzyzaUNhq
gCBrhd7/Zu9MlhvH0iz9Kmm9h9vFDJh19YIEJ4mURGpwSRuYXAPm6WLG0/d3vTKqPCKyojv2uchF
RKREigPw3/Of851W7D1CZug65Yq9IwcWfxz2YRk+uaG9CznL5Jxb/FR/aCr/FiJERXgt+2hK7blS
ByBiAIdBs79qmeOVKjZ9hyn433KiAChgWX/pM3yBsrL6V3Ki+rHf5ET7my4Eop3+X8CU3/Jf5jfP
owFeAfA8l4/fr3IiTkKPcBZIhZ8i5K9yIjA9AmAQ6S2HjdbfwmeBiP/DwOmYKJkGJRok1CyeoaKw
/ELMq7E9aGzf46tsqYcg4pO4LkWdBYPdg3G0hs8K7Q7qiTGvIH1RO1lb9wONXAjW1cmtXS6rgmYC
MgbYuayI5Pv0nW8mpvhKaju7kd1WW5oOLp3SmrIquSf8zJWnau5iO7ulev7e1gSZ/5ndbo0VHkeB
NLYursIV9rc3KrpZzTcofRruqzXekHu1WKQKmwt1m5LcLav+NYUnvokGCzBqaRxH9PiVqI1kq3t4
tscsA1zgTF9uUz9XGtGvvPSPFjvaFRzKrz7KfVXadN2lY7vpgHnv7Uj/wXx2qUE7bThmEJtuyob1
WetuR8Bi2zF2852cDLaY6Yji6BgX8sfl2imKy6K1pD0dGQcRlpp6Io4fZ7gvWAIWynpT+XZ/iDB/
bluRcccp6sem42Ls2O4TisGbM9YoC0TKwGndO6PxOhIHM8qOLYqc1npRaUFGbofqS/fU2lS5eozJ
mZXC23QiOi+khAEh2PL2ub/L52HrQwePMrKzSbSRNaDkSd+7GOL6tj54y3AlG41j28TNEW4242GB
+Oq2vb3xYzb5nBTN1VITRRUeLvGaZw5YukXAQZ5edYbOvba+KtPxIcuBlpYg+sr8hq7H/JrDCVdb
i82i6bM4GTiWUgHXwvke2c0Kc2valbcWtTNucifGjWeQ4tFUIHhodBIxev3OEDhD/WTVX1EMugrb
0CY92xLyj4Aqjk1+zQHwyY2LfZhbnyLByWXb/ZOTeiciGlxjWTauqP0+It5xHmFNSl2Mi1bUc1Pz
Kp9UdIbek5NXO8Qd2+IkdFkINymTgpiMTZo21qar4oqCGfFQOL6z8rtB35hAGyLbuzXr7EgZ7fea
FWPQjkQxKhFfjJIAgURe33CaY0AQdJ13g2GvIU3ktGtS0E7HebcCgnbpxfA04wMSIwUwNH6zBcdJ
gi1QkpVPC7A3EoJCX0UftTs/kuRln5sWJ2NJ6Y9us4uctG1eztQ9yRBwb8Z+uX4aRD6say1sN4lW
zHsaXSakxugyD8zY2eJ8ASnbScM5xx4UMjz+8aajepbbrcv8VoS7cfFp5vXtp7KLn8cw3lO2F+1C
zIkrWS5+EM+esQFWhHRrkksho9EdOwCUAcgXfpicVViLFN8djcwMjl8h0Y89edLHrIXqEGsSVaXe
SL29j0YN3Pi8Kyfthz4tMKIHfdgUFl4Futp2ftLwyTOch3LhfSI303HSFWexOPWeWrrX1CDUVLEY
X4XS33iN8cBu/QDZ4FhEIWBko95VpXPftPIpXsxHLnATbgdwHWVdwySSeDTm5nsaswhMpyRep4Xp
P4ZhCFna8rgYoYpT5XpTopLnSi7PlXA+NIDoZrT03oJowGmb7j0ltBPz5HrEEiKoqYRdaW11t2T1
ofSXjzFMp1WFYJ8p5b5UGr5Qan6IrL8ofT+Zku/1XEpOZen1rHYALVXfRGrC21rL8U2oTcGodgYV
khIWUfYIAMw/MVh5K1ftGGKkSo7c/onqxA70DYYMC4odaaDqLMP2zJkXjK7aW8Q/NxisMgy101CE
j1BtOVpqic+2O1nsZNiBUMx8D53jqVHbEYwAwCnUxgTfHuH16lJh+Y5ZqZSsVhqo+xWrFib/U8nq
hVH0EKtdTMv7sxftBP4wFXCni1dfg4JAsPgVVyKyRNvDaV6KfCPVlmdR+x6Jzt6oDVCqdkFjYbuo
X+NzrfZEGq7CTWSwO2LLbq48o7xj/pvXNuETrnquDIZk6Na92j9Fof3iqY3UMuj7cGZH1bGs6lha
ZSyvZrXFotvtJmOtxcncOcTSfIjUxqtwwz0FNuz6WYZhVSV5JNmPOXbK5WlUw3kSn3H7jgox8WyP
+CgiuP1XfPP0LdB/HdgJV/8Kd28hrWTTymU8Lp7MWMsRcfJ6bqaaUo8WpSOlSlHKlbaEUFWs+V7Q
VtEcnG54y5QOFSNIjQhTgIE2vVKqKIBAs9IhSfqYq68aBK1SKVu60rgapXalSvdKCRmwczZ/CKWJ
2Uodg47b42JEMWsIoN0ahpY/wh1yf+gEo9TZ+KVTWhuxiHBVjMOTo3S4ZKpQHFr4rZgAvzKl1oH7
iNZwVs07lhPvUul7hVacInO5k0r565QGiFIriOzUP7q+OS0jjh991uLtEDppIKTmbDSNXdlsaWf8
48s69et+Hfq+/zrHRr5KrUwGVRNhsUydJ2um70MaaR1gcFe24v7eHPrvufLLR3XGSqE2XUAxzB94
ynCyULeZZtYh5SY+1QKnu+iPYb+8Dg12iqX37kg7DSsL560/V981q3dW6TK917ZJ14OG3jvmtrtz
xwV0CVlbT0Mbzbku2d3ykvoUlnqSJRxDi5KdjH1XxOeiNJ7tjA8fv6NcWXVbbXMuvGRew1t3yvuD
x41cbTv5ZisHcKG8wAWm4KKuyj0GZfyJyjEMlB7pQLmIB+UnZpSnfwuLcVZVHxWW46w1rpefHmTl
oUiVL3lSDmXIaDbUyOm7FVOSzaUEY7Wu/+gwNjedw3Wbb/2Dg+m5Nsxy0ygfdFWByqE2+pYDBC0r
Xcdp2KTCg1MU7bR98RRyGmLhyqQ0Knu1gc86t+rnEvPXxsSBbSkrdp0b7oGO3WgrlFnbtyCuu8rA
zaRE70mWPI3C+PTpaoQ7tbCTpAEWbkrfbdzG5xDch1vdgpTRadSKEaY6TCO38gkPuavc5FLU1SZP
GppInPKqVZ5zzcV97igfuqcc6XEujtCHn3JpVNtUmdbz6RwrF/uUhT9C5WsflMPdx+oeYnm3Eo1U
b8N60uYaSN/WyWZ/dOgpfAloWMn3oWnHGw8bfdwUn6Py1bclX1dkSroGlOneM5L7LEkSBge8/dSj
c02YrXgNgApSv45n31Xu/VyrFDqHhx5a56WsAcGUoXRu9b5I1x7Syhp/Xkldg51upq7wdn1nyUME
PIy3nZdLZpS+D3Wf7kYVKxhVwKCXYxmksiyYlIgfMLbzusMoXKUqnFCpmIJVml++KM9RarHXUjEG
xgHjSJ9AvY5V2sEn9hCmukFSnZyvpTIRme1c4ibewz8DQ0VJGFIIvqdx8R7BE2Du4jNDK0jMQFG/
NOiSQf0zgqHCGFwuTg3pDBD5T56Ka/CJ0Skdy8/ezygHmY6MbMfc1XZAyGQO/n34/Hn4dDms/c9e
ln0Pt48T6J/NLOrnfjt9guCDhudRE8n90PB+MbPY3zzoI7qDzQUfiSB6+VvMTf8mBPtazxEQ+iCT
/GJmEd8cHFYK9WfaBsqH93eCbpZFyu53jE9qoATDGzhRS1gQBHmkX0+fAvdtagxeepXZxkuUzS9m
6629yL7DGA0j2EnO3ZLApysG2AUQj0QdrtjPMqXTawbGPUCZZIz24l2YNMd09LGa5Nuq6j8TZ3nL
DZJhsmN1LHztKfXob6Tsoef5rHQJpS+U+gHYxKrxqpuRXN2KDigKrJNDHg83Wu3cxIk4D8Pi3tCG
fW5tYjNubn6MXOn0yD6izAZ20YOr5aJqtg/ANlg943azTUEyGD9nVnPJ03M6/IqEsHVyb7I0C7o5
Va0JavdQBhz14QNF5aGpzJ3LeaSX1pXoZ1qzWTFxjmV24hzgbzUbADI8UlGUfImGXQzvmotdc0k9
hwJqePQGRgqDCYfMBaOon+8lzQocoq2T1j8re1y6uHeNHj9A3/yeeQYt1axcQ5faIu4VvG+PQO7f
WHfdRq3xAAceSd4GSF8GTkFqDIsiZdgY6cXFWRQKWJLnDw+lWLB5UHQ8p8tG+FxBcI77Cx1e+Ukk
MmgdXG9twoDPjqjSNYLbXmBP2Vb4y13az9DiDUhqriqD7iqbnXp+yJJiE1cUpMTFmZPsCwHIgFEN
iP6014BcZa7c9q2+S3o8KLL9YlH8MhcyWvWz4Mh7jUNnGxPx7TM8Ubb5PhfW2XeygxjriwujJZ4W
jgg0JFnI7mON63Vsx61rQVmZm8A3sRdr2XdwEdvEI2VXEkTPWOcWQEOy9imMjUevbM8Rh7M5zPmf
tyNgtWlN8taOn9xOrUJHzNjp58PIW1Xiti169HZqLCp32elQo/nurd2CHGY0g6zFvxVzoiZhzW3g
YwLT0niwvtoh0Mwfek39OUONHk+A0lS58QPUyi3lupxeNUTTaNzR94iD57MV8zoyP53Y3cCwuOGU
dA0Re9UXDMfkUKSNXaSeOZsu4b5oGrliWtoQCGpXbMGJwDxZy56LyS7Dmt7pKd1ZE98O45C3H7S4
q6IlvCBjf01nMNgbfW8V1kenOTu6w25YYYDfa2kpOtUJNnl/sl58xR+g7BSUGXRMbMSsvLHhdBhh
0ALkYG8oauBtKn/QIfQhaf+e4vGajeL7jD6S82wtLONyHveNuJ0sfeMwEfke3bGedTea2XECf1dG
rAg87dSZ9sYQHB7CJH0YpoqS6DQ9zEV0ZXQeH9EKrUVbyYY0i8iuhIUywDLtgL6jrLxsPzQO/l+t
FwcureBmMwW9CUIENm4fm3e6/2DliCncK6WX30Us5uOu3o54FbgFVjgw6uikF0PQL/GVqOM9/VdH
mOTHEu5AuTDClxfA7QXCV9PvMtaFJmfjTL9vavtg9Q/2REGCgU0nWSHWAiJKNgnBOZBFe5Ew7thz
/riUX5r7Yg2vdbxs7RJSeHJbOTUm5m3F7BLHjHlCPk0VA0vvg4VYntzMDCbP3/CJydQhFaCP/8nq
F8sB0YHhx5TW28k7efh9TYg2Wb9hcrsCMcFgy6cC+pFwP2WvapuiaN/R803YjvKfiWN8Mlk7sxxQ
oeKzJeCXtlp3V03TsccAPvjRoW7cR7PnW0HEiL3ujEBv1PW+QUqQjn2aLBhTCy7k0ACQVsA6uq5q
7SjL6SldrDNFbZcx8XaYWh6SSj/1yvccjdRK9pX77k/hongEJGnQyerMsbZDsrz9hNak2fRYmdnL
EE23oRk6qyEdwBm2yAWRILIDXy9K2DqPd0sfiWCU2stkUenhUL9FHW1BD17DjSN7YuBbozaRucGk
ISHRryrTXAKnXV5UMUBBz4DwOZBkHmIHGCGLyvbOXEfK8DbiAGZN3WqbegEux+HnyRT9xyDi1zaZ
4Im27VpkKdKn0tXwnWJcm3p5tTR5sRVajPqfwlT596ykZiUqZP5qVlq9vf9jlwA6/tOw9PMHfxuW
XPL94MuhkjHcO9bvhyWwFvSsUrrNLZk55b+HJYcJC7cwFRlY/39htak6TfjHDir+f3qJ/86sZNt/
ZGHwfHQPf4hL2avx51mJcm0xR0tTXol84vwUteUasFByVy9JHIg5hjZqjRF5VwEkQBvuF82jg2HG
kO7k3L3k7I63y2xelY753LrGQ90NdOaxI9bcdao176XPmt+G4Q/LGM5KFCr4reG8ALyF2z/bX56Z
fR8ov95ptfcpa3taz1H57MTaD6PRqBmjcbqf/FunHX5k+ohfJgOupLduuuGzzXwiOQ2m8/Sx6P4x
M1NYmFGt75ZFG1e2tIe7qrOigGbx64RNt+lSziklFdhl4R84+ThcMrSDaRUmYSfC8fUiuYrE5OJ7
Mb6hHNtrK06jAPAlUcEBw3FYRK/cBrhvKPd/T2XlUNk3Tq/H1NT8DKpNX1bMLwbjyNJXH+6VnWFb
aOSFtFCtMeIEPRDJy26d5UqBXLLCzc8DecmNmaMTGzFHwHrw/C09FO5WDr1zqvIWODCdQbsiNE+g
R4lKRdNlSYsxkD5RTHMAEtdPcOPm0diMqIqBNlRw7GcI8uwh75JwejG8dtzHLUa12vF0tgweaRrV
M1iPPbOi1p50nMFs8L0H6XmXpl7eYnUDpk6HQQHwIwt6dLasIoATT7q/MrLodWqTYic8fLiZlnHf
7PRH7Mjf+3E8mXMsEICMU1hl7p1b98RgWRxtk14cLUWWyWRzXBz9PLdcrOyIZElURq+4R/jwtDPI
POCVegRg1mNxvZg4hM1++GBV7BOkN64yg9I0129f4yYdD74YHqImTLYkgN6X2Ofa2eU4eGdBCYVh
PcrWeCUKA5m20T5i4ExXGULsuhVs+Cuq1/Zd3sLGiQ0oXTxk0QAmM1yfccbL4F1pZnKIYOqvGnN8
jTrN248m2yWBTWxr6da1iV0BeMC0EQp7lCaaQY9d/QF8LgmSklNv3sqrQsUwFtmHQJndu5K+WtAz
QwwrwW1p4mDVNIfNSFByuGKDnGFBss1tJePqIFOhYXhiC0hj4QF3/jOqGswZmXyl/PlrEyg0uS4g
ZNNrL7KdHkY3Q9juDcN4qxOsjT7V72u9Ne4iKysDLFxOkLYmC2oTRZV1InaqJXkIezo3BEww7lRe
eygtxw48KWTAjAhmycGxKqv3rnMOqbbwZWv62xqn5drpkAFw8Wrcv+2vuGVxNBbYdArue1Yif8iG
mcqTfhskerphUeIxUI0/ICf4yOHuW0jMcWOEhUlDJ3bIMdWwkxUfieynzUiFJk4x0mPc7I/ZmPXr
2rLuLfp7Xv10yY96HpMLbil0Q68n6Rg749HJi3d8Gp+yXZKN62mPRoOrmgL0bu1n2VMayS9LWTBr
iy1ZY3f4g5vQXHdG9Nz1Zr+dnBranEkTIPGbt0iP+DNmqmmXvN9bqfPQhnx+aUUERKdcL4m93CbF
dKuH+XlqoMXhDriqsn5ZJWwMpjT/Ebn2V4GXGeU8fhMun9yGvLXlZee203aVEb9Hi3ZT3rH4ei4o
n6VZwggKix1VpIY4xzMY77WtM2VXftmxVEU/dyxUT6pN2nm66trhYSltEhc2c7KoOBySKP+kS1V9
4uHzutjErzwj/G4iAQamA2I7zKvvUId/RDnxLaAoFKhgJc1CbV+SOXOS4p7WW4NPtcVAr9UH36k+
tRGptTRm9M1WBAPNteCRtLe51LqjA/8PkSnR1wlVH9C4hR3g3//SYlFvxtolBzAUR3INH1KioCd8
Cjq2U9uyJk8nsvmmMJCFM9MGnW4X7lpDMlu3HPbWwiU0t/jdg+O692K0HkdP1nvSB9l6hDCGWdEi
GJh3HOS5ZlQJi+NGT6/7qMiDMjeGoxyHq9rFXWgu11E03EHiuqf9RV3c2MRGYx2YI6k0OZVPBZR2
ljiSRU3czlurL7B3ZeW9zjl0sO1Dn3gXXfVtuKUKO4YNLrsBwHm8hKQmyoXaSmffZ80NF8Ujhglt
N+rtra73h36IPiyjvxZjn2xLTwR2VdpbzrIXcFVEo3vjMS4g0vvTQvXochiH/IptN/4ue7ipjebK
16dz4aG9zRgEg8Jtj77Vvxe+/jS6dIFI/cQbHENwxwpLgvEYGh6zN8A7JN16lyV2tuZrJUGfLDEm
lX7Y4Js6E+yknsA4zp49cNNPaZSy9nrCXddsPhs7vvLnKQn4Un+YeG8c6ctd2SNHT9ICEdDM+V0F
lhC7rXsxu1mDCZ9uIx27nZ5w1hnYiQWhSfxShD0X/7m4ZAMlHFFxNZuZvTXr9ryEdbRJdEANTavJ
NepSjTkHkjp1AwIjnN+THMhql3UoOtKqoULgNY4lvuWRFs3eL9a4Eajndclrl63QV8Zo3cRyupA9
J6mXVEc8E906k4ISymQ+6bKSW8smJciXJcOOKenJKnl/TZNNh9sQtddtgqhcKruA43B6ZeWcODTY
drTz+W9ABxKuYrAo1WaI4Dx3RF+yMkqg+6/rsMxWVGvWq2HwFIHde4v4nk8y4eJDdikQdf9UVTV6
C/VbQadF4p28bbXxHbZHbU0LsRV/QXao0eURp2YZXQs9RJ3BLr/kzq6gzGqDl+yxprYWPx5x3Gxu
HopyKtb1zAlcxoQsegM3F4qsu0tzKPIkTkXgEa7+9/T/X213CpL1F2Ipub84+cdJMZv/2HXyu1/x
y1EABBi6JE1HfFR+OQo430wb14xvm1Q9/lRU/3kU0Jn3wXax6XCs3/KB/wwBgm2G7+wC0+eMoHNe
+FuAsD96djxDN8BGq0c3OJS4PLlfVVMr9syklJrNRfWeKsZrxHkgEcbmlxfoX5jRkXp/p84q4Rey
lqPzbDnEmobKO/7ucUqNXHeZkg/jnsmI2+1oALpLC0igS2pdh6bjBnhgLrrVnUizQAgZsvI8NMUH
ieE3PbTPovd6CK2+C6tVu66wv2rO8mLl3VuZ5x+zdPuPSnEj0+rKa8OTYM7lUkWWZ8BexxcuC/CC
vwJqkVuCj/h+GVBW6MUXqg3eiWpAlijAY6k9IHpF8V5oKbeLocPMPN7LHpSx7r8kcb316Tdcz03p
rNyYKpgcMwdVDePeaWLs5SbLVy+lkdqGhrSZ2v7N0AgFk8ZJNxGLorXO67Sey06cILFXjw5gBBKJ
bKF7oR9lOnyC53+kuILYX4qJdokX8LiCJl84mQUd8x243jGtbmyvjbZxZBZv5uxPe0yI8ozcrtI/
XMuTDpaHE7fYaso2fq3qlHbt1tTF9eRU45ay4BsxLU9GZsstnqoHz8PtgShyY/GKMuEgaM1DywXQ
ZAXtexwHJGyGvTsW3/FuOftloVh8LkJiT+YTEw9R5bwUqznz67dWxwjfatmlR43Y6AsAKoBSwy6J
DxkzCAeUm2bKu2ApvIdFm14gmjWr3kyfib3g/2f3DxrbJL7pnaN+wl4xLd87l+hTQlgAJYP8l9BT
igSrep0nSDf5FH5GU3vLc7kYywhwhx3WVLmPcdhfpqodOGXwSurea1/Ym4blWGpaL4XXPI1DAbip
uMRj+8bzZ2Alsmo7qrpn2dXGAKmtna8yv7pe8LzgEZhJEQnLW1kDEDhoTiRdi5MdxeeMIta1ES31
0XTa17FVBql4evC5zR+Nmobvys/vXT9x4CSEE/ROc1zXSThsQM8k+xkzCZbUnqiaMd2B4wEfOvcW
pk0j3uPrJLM5L/TMiJTSmqbtg5JAxcbG47ruEx2Tig4lgwvMyYvye2ppsI+N+suc5c+s45O1U8MQ
nit+g1YPbwDd/G2r3D8L/pvNUkv3mIsQ20/VTSCw9Se2puRxhmZg/Y43yPGzc9aIdJ2EWGBLTK7a
UMSkVnA6mHGMkiWXYTNzJIYZLaaVGWI4GsdEZ1noBZVNdtBlY+H45h0C+IPvLh8M8IElSQM57Cx8
l65cc9Fv9dK792qeJtArDpUOtCRhyvLiDmW5M/Twq0PRL1IKY8L2Kozjtx7QKRnNAuNR3MMdiMgJ
eODKKqNkcvDQKatII1iF1yHgDA5+bHDqy4iYGLisKD+sUtJqFkPgbugEy+ZhhzJOx3QT3un2DLeK
c0LfAC3rJhqPpp70y+L1yAfhsEXH2C+s1bdJ1rtbPV7uoakxkjQjHR2GqB+sgbxylAy3WZx1AVnb
l5LzJtKMtbFmeifMrj67mfGCDnzq4/QHrTPnZAw5QcbUvEX1pq1QMaPidu7zUyEM2rnD/Djn5tG2
U2qTLPI4uc/gRTTvUk6zMrDDa1nK64l7frjwCcVbMTeWQPpOr3KpX9g5AaCoFl4NJthVorQADQk1
7Zdb29ZfOo0+eh+uFKXw2ioPi++YV5r1nNPyKAS5srJ7prCtWtVWSd9cchjH/r32ZwgkZbN3hTGv
855FdeX5L5Pf3XpVdBO5+h0J3WkdxuZtTAbAtN3tIPMLHiku85Hz7GrhjYO0ArqXLEJT3aeGuG/D
5qK+JJlXfAkVZq5t64Ly/AO/Ag40zds2MnyOm568qmr06Ek4m2oRs5TkATp8bZRZjgejKvHZ1/G0
9eqGwb/NtPTYFFynqK/oVUS5v7OL7KwX2T4XEGss2832uNFxsaSigS5ipMvOZstv2epeYVhPC6zA
ow4LK9CILvAHo5BY43Xkq4AcUKhKO1i0go7guuMc6phODC3Xzb0vmlu46juQY4goxjq+tPu5wzT3
82b7t3gM/7ph+Hfdc7vP6uat+Gz/t/rF71U9yySKu//z+39s//Ofo88qeOvefvcPG9D93XzuP+V8
+Wz7nB/lF/3z//n/+x//8fnztzzM9ed//K+3jyIpg6TtZPLe/UldtRxmk/95KqN++F9vsNWP/TaJ
+d+oGrc9oSo0VHXDf+MYvG8UVyDIwtxUC2x+5rdJzPzG0ILh2nIZyExd/dBvk5jxzRVKsWXLa6jp
Sf87qqz+R1HW1RlyKJNwcE+7jv7HSolykaD79X46jLj1B9z/td4fzUW+D6659bOc0/nwva1IeXl6
+toM2qma6B5LreLllxfuX0xrahb7lQvx84m4QLh9Sygj9x9mwjmubWOYlunA2mbdWQT6EC/HktRa
U+/++qF48f78UL5hW7ZhC0bDPyAollDLLBlO08EBU7QaZ//BmYr9Xz/Gn/8c5UzQfRO7gTBcV73u
v9jSO49KMG1Jp0PVXywEUJu5b6omUsrh9u8/kjI58PEC3sFM+ftHcggNtzMawSEfyg1n0bfUj3aL
cEmslc9//VB/fuGUx4E/xoUd7Nqmmut/+aPAKEWRSHweSpdHL592Va/9P/4avhl/encsg5EdHAlB
aWjEf3h39D73yiHuugOy1ngTp/rjIMBe9vm7UYBGauPw0AyU7MGvoolv4X7UTCXxuYUEMZwDnK7y
5BfgVhM4ScImFG/DgXDxf668aNqFtW2vmxZ+gZQJcAVP9uspb6kUGesd7K7XMaVGZNLclruVC1gn
td/xeCDjN1l1VxeLs0lL28efhobf6ODbKIzjtuqMNLlV2KsjgsuoXct3iDsXKOf6rrWWBz8j6z62
qCPtXGiADkyIRUM10q9Ua9eLH97b2XRlep69caU3r2MPvmqtj/NmhBRKBDG7X1zr6Hcs9mLuvFoz
ksNq55t8Lr8aneClWJIPb5RbDE2nGF7sztd8fYN2eOmG8GvoB/fay+b2NC/JtVhABTKO1gBH2e4a
CUnoBtwX+UNth2qPrNU5j24x3Pg2aosIVcsLK1YAFpWyW3fRngUDvNzMe3eH8bttWtRy2zZbF+mC
RzSrW0KqlwWtLc/wP+vtxA5T2HhjUOYw2XMsAQUqCSTZOJO3nq6RyEvmY2i6RA8YTwCcV2vdne5s
NxSfzlIS/iwd2wySURuwBJNPRboYOnNjDU515w6VeKTGyDpSPYLxpsujgOa0dus1LKv7ZblBl4g3
y1K4u2wOKZi0hkfosZ/tZD9bYtyJvDsvmnYD4wUTTERYM53Sc2EPxhouR3M/jbYEz8dLUIgUlOUg
Tej5eQMZVth4DWr2oF7KE8mLGmAeNeglhC7RpU/RkJ2rBQNxaQJv9BNkHdGSuqsG527I8bBh5v2A
zjoCA9TJWQriA47LxqfotNswnD8p5GFZkaQ0VsyQuzz/LanbjzrBFVhFLdEIxDo3Kj4bqzp0jMir
QoeII8IhWaM637OWg01ZsgPLZ/Q6PKt4Rr38rLEv4uo/rrpJPwkrupE6ym1hRD1dAd1N6xTmPtLS
R4MgsT3r956kWd4x54vZFzdz2R6sqdunJvq13XDFcY3auLCRVgjGA7W5T2BOcBHl00kfxtckbM78
0Z/94j1Tt7lHkErWIPoJPSIfr0Ah4Alsy5c24TRtJjodIs3n7POC6bAfg6FeDvFIEmc2dn6obzpv
2s5u9FbWTLRppTLBVLINRAddzQFMndx0+vBgaCHAk8jbzLTTIT5aW2eYPwZZ/PBzcodOH3I8d5gg
Q7dZl2N66opuK0mqY8s5NGYduLVPtjQ/WJ1z49Nk35Tiix1MUM7dI9HEkzdMn/OQGazcO3+TU5ZF
CX3POS0lUY0M6aPlTvs+1oA0VHC2wsK+m9ApOcToVzX8W4Kq+j1z/byLO1YRQzY99FN+bZUFcYDe
eIDpcTTz7DqTw/dI6jAF82rXCvI7BQnSKp2InBr6zYiT5KrFl/+BJKqfplbcdol7BkiTrxZN3qo7
1cawGFNjQy+CsCtJojqSjZIjWafq2a6hfhFjTEh+hLP/TtoWnizbHoNUWbrGlMzMBCeHJg+bytMi
d9dJy7+jlW8f9XxMey4ZTVzCcnJr/bbsTJN1qvZC0TnxateCb+JfjyCzg6KXL2lCOADjwx6j7QQG
rb3py4wHgAfTY9hYNz3mUCg2mCLklzewJy6GuABDPVymaB6fhMu/wukAndesx80sIcFoGvDHIRIj
bU6czuYh5nqpXbHaLDnpcbtg6UkIHJzhuuWkvtY4dl1PU/YoBrkcWi1+pC92r+fJHlQ6vSvtNG5q
ExJdUxV48t3+TXpcFHizcb0bc3LsMnmpLBZFEFvQ/fvlLSLuf+VnZJway4t2mRbfz6I84QGu8CK7
6U05D89sWtpgiYYfodNnW90vRkIwFoWkUxyMJoaaiqbAVS3ruyVpoOiEz4PVDKBDWDhqLVveeWQ3
VvKZHKNyE5tjt28z/0bL8rduhMKkwZnfpa73oXMvXMWLPLghTaytwyRSQK5tvYZLfVF4QYMKA1sS
6TxZhoPjy2E/lnJvh5Gg7TGJ1hZr90AKztKy3ZtTyzageq77/sszijvKfm5Jsr/PLH5WxkAJ8FB4
84FGUIq2qPAeiAdA0YBrNczUzdgS1q+u25v/y915LFmOpNn5VWjco8zh0AturhZxQ6uMDSwktHQI
B55+PhS7htU1PTNWO5KLrk1bZGbcC7j/4pzvZFPBBD+/sM9gEUU/z622bULjPi2Km25ovItV8nTF
dGb3JQejJkKJEzJTq8hnX8RDjntYEc6VDbJdz0PYXRkd+4G+A+Lf+M1t57Fa4W6ixWzl45TAWMax
A0qjtwCuC+N9rhhSzfyxUDAKxXMW30VzcodVkRnC7L/0HaHrfE1vokO1FFp2hkyA7SsL5qNX2DfW
7HwVRQrJ1GXE1NHtT5q9dtYSwdJhPjAKhFsZjNh1pYxfgjiU1eD4mKIHsI2FdQqsdA+7pwSuRxQZ
kQXGVlhGIAC6w/hFx+bXpwkAAfNzbIdJqRhD+cXGk02/q6bB2dQug524cORe5TPwQ4WXp1kCk8ua
PSGSr0ugil3QqWqV1f0nEAF2dBmxb/aATrEvuDjHyDE2k5MZK6cmKSDLyy3WlnhTkDt8HDXdYU1g
ApOnpNoSSmzsQuTlDAaOKKDxyZBmNCh1KCXrnVqpTzfM9gDdn9iOcACyVqsqegQVzpe6DuE4xXOz
xWMKmrsw4kOaVCCvBRZhTkgE82Vnr3pcDPs6pKwY8NugO73RlvmSR1FwK2pcQaItmNpFFEcFs7kO
EVRiQcVqDXFj+i7vkMThT6itXmdmfe1U+jZustvAGe6tNsfYbq/GzsWdNrJCrkLQtq3eq2AY+cYI
ym2CZFspwhUCY+AQEGxO47j//q+L539R1zJjMKlM3KWwdf/SEYDj1NJKPbqO3iUDoNgmC6+mefr9
b/lbffj/Z1mWf6w3kGv/6RNfRgP/aOSXicL/+p+bZDEz858/N/H/9LN/NOTWb8hKWEua7DlsgIj/
pyGXv5m2jUjaDRb0ENbkPxpyKX9Dgc4+ha+Qn0MU9e8NuRTo0GEZ4oLGpR+4IvhbDTl/1l8aINMB
jEiDLzgPbSns5f//U5c1SBA6pl3bRxWP82OfNj8Yb+YFPnPLfP1+JMdxperoqRxBLleee4kyrKoL
jNlWYXHWCkBzp4fnOZEwmBaYhtFX+JSsj9YC6zwmAJ79BfUs0Suy1CMKpYCn1GORbG90yKlmD9W7
XcKplUm982BIu6P9UNXNg1PEhymPXltLPmiR6XVfVy8iid7JmbuzIu8hqeQ9SWO/TGjVUdc81gu+
upxJOl+A1tzDlzAFcR0usGv05GARKuJKcONS/ULrxl3CSZslNllHQLOnZJns6UteeLsEoDb7zGmD
6wQez7DwttmAA09lSs8CvlGQWGOQ3FVqXzm1/JLFVLyqBeNdLkDv8Xe09wL5Bp+Y3oRiuveyzKek
mtuTtUDB+x4wNyrtdOc1i2RJiLemUOmuIadgWwMWhyuutjwmXxnI8WFhjzcwXNF9Aj1tFjJ5kcsT
ZvS3IRrupc/OWcMw94CZU8SIa6697tBoSOd8IJRLwM8BeZEX00/TTmCL3otFu+MvtPRy5o+DcT4y
QCwPuKXiE/o5QhAGTAAZ5gLaNQgnDnR1lUgiGmV87fvRUx3BaTeN5HGCemaQdsYsucUK4wpu+KVj
XBjvtWWAqFy477wd1rGsuL6opPIDCjiMuwspXoWEpfcFoSMLRb4okKCOC1m+w3bA3BEGR4mc5Ggu
BHpRZM/ZwqRHhkbXMkeEs8MKW0f1HB2bhWJPK26yWWlf53TUB2eWX9bUH2LQ9y6AbpkOBJ2BxI/E
dQEi34AMsiKV6xeYalLouvHSZsi2TcO+RE6C90jdOx53Xgukkxchf4mH7uJ5GnASY/6UIicPkqcW
Xv+QBVzX/kHz7aoaeMvS+9g+QhvTM+otIWXoEF313vQES3cJVM+myZGItPVNnCbcyEtegLEkB6RL
hoAkTMCJhqtkSRcg3bvchQQOJHF6Ey8JBNBOgF1oUgnSBkuW3ZQ7BI/hQRJdIGPFVF77S14buQZW
Aoq86ck6CAfhriAFa/AZgjJmyUTol3SEeslJaAlMgNpBu2liiBQhWHOSH/Ck2cENGNHrCL8xzjZ1
qsL+xUttjxvfuZ+64TRn8bdbEBBR1azjctQ3aF0IcRCONV8mD/K7mqN5O0mqpZyowHWaJWqXVznR
RF71RKBOsnOJegb2Vntrs+0srBkMqgsrbnd1k5gbLJtwOBPL6S/guNURR2aPsNgmxsyPfjCTYTEt
wis3trxtR5YmjbN5pVBcrgbdqg2eO2Z8cxUji4hpLCdhk1EZw6gDfQoeNGi2U2ib+9GnlHOm8otE
kPqSUMYR2uO+kEED7jKQ9zoDMcVwlWih0PUfMntqjvSU8RahnL72JbW1Ssprey7fu1Ik64iB9ArT
DCslMbyqVqm9F/nFc+5mE5EkQ7gr5haoDMcSbyhjAOWQa+QXPGptB4fVa42t6+cfhs0wX4emPGQF
vC6C1YtjHfbG1qirQ2xAolS8Gz4EiKr2PgxWt+x0nZvJzyhUyupXkDt4UUxwLl4EzR6/5Jckj24N
BuqpoHJNoLuBcayYcWW6ANJKY2x4It+7VmodRp8tYF2757jt1d4n72cdIgVbasPmwGl2q8uUIEsw
9I2Rio3h+uUuissfp7cuCY4StmvBtTtOfEKhWXPgGwId6GB+1B3nNDTAh8aR2VYGybNmoHVV6+E1
DGx+rrZvgcnUe2tilDKGUPVs+141zTIWy95E0p3ozvJtwdm8Ug24W5VXzNpSznUZ10enLV8HS90E
mbzNS+rviLLWUUAFMVCsgIm8BDLZ1/Z8bQXLQZwt4vOjmbPNCJPwTYbGDt/GiTkE10ksNevIdF4P
lr2THWilnpZjDTHNPHNZ807pxl6XGRHydd+C3re+x9ZXu8yH+KV7TjFC369Dn6DMzuEFNeFU0zrC
xPXnqEbgVzzMESmrQQsvjJDkgTqUenaKuqdYRzzohE9tpcemPY71BTVTs7JLj6c3xHlaV9cSnd+q
SCYwkrgKmUE6Zx9lHHKjzjtCt+h2Y1aZu8ki9GeczYs3m8gCOW3XVqmbG3o1vWcOiBxXZS/+jGmI
y91dD8BCVnMUPrV5QKw6n+AKfEW0tWqIkpU7/nK0gZgVhPJhNkv2dfwt/Fs1Q46W9r+pqlfTzz5S
38I1tahB2Xzh5IzYsDmVkx/7yjyryGJqlTp7z1EN4v7paKX2TZFID70TqUSkzCJKYzh3shtIB3Fu
ndlNxbem4d+1jK92jU58VlX04opA4zIrn4m8PdvLasoLbn2n2bYONNthTMBpzDs19916yMMrWrce
VnB8kk31FJmhvdKBT2uARxmc7MqwCudYu4tB2S5v6WMvIAt2o1k8w7zUQM/mwyCrX0KVj27DXAsk
ytqJnXyXQXFblYE2j5y9p6Cb8M0CoK55su4RZ/eHEQQBQE3ZIe7D4hlU5oMqgitPIBXmt/JZFEDB
KIfiHC9crGziKQG8xuFtx6d26uLdPNkLFTms3maHkoAgob3rjw/lbCJdy6cvx+1boh0zsWaKQuIH
FH0ZwknPggbfspD9KWtrMltFiIPV0Z9Gk9hAMWE9yBHwYBkIzR5fQBepeWGUlG8VX8pKGvUnlBYi
r+bupm5DNMBzdgKM8l7N3fXojZ9h3T53wkAvWY7PmXBfjWK8ihd1feX9UhKJsDs0DgNcIz4LMe2Q
FZxEMtN/SbgHDMH6GDkZGRvJBnv1dTsaj0U7njPDOidW9xH0NXHgMWI5h6woawLBxyKHwqzbi9A2
NsRl31ZytiFZ4lc30pJc2dQ4TkyJ1hmU7H0pDO9nGpYLTw/pxnA0gOdi9inmvB/JDXZtayfZpInm
6yiHI/9jgsPofpuZwbXZ5I8WjnjZTI8dueIraNq08kZ17zHS3CbgkGcD4ltDNtjOM3uiowe+06Fq
8QtiHBxsJC6xmo1Nb8z2Kiap6NhmvGKGorOUOV14HriXLDDfqVMZzgbjwUu76irAyBylkGy6FG26
HfxgA5rPuWyNtRznU4eK5Tq2souOsnnf8IxuJPSYQxPliAJR8Q1W455LoAAQ/xLYeMFwqubsk/oE
CEznh5thGPe84o9dk5aMETvYlzzOsFK7ezUY5TFqB3vTSvBaxXBfO8ytYpruK2QZOMEE0nFHyFth
l4+VMbOTZ0LDOJBgJMcluX3q1bp37PjoTuGS9UXVhxjooUmbcgOMpyAtsbtEXohXKirP2B0K+Dw8
ZX7koelGWrlyIRyvpc2/lnDcPWolxtTLkNjQ3s5mnrBt9DShk3HQB9o20FX7iCrtVx8X8tUUFgkC
EeDnifG9yIxrxSJyldj2l19ZzIzLJ6YuNhoqq9uJjLU35PVhx5WHBItCjNKbZt9jIE63NO5lYCGl
0kQ0Vqh/rDYBqzBZDWaK8Qbj5E01EXGV9N2z7VYcS2Q17JIRfCGi50vfucXKJg1hmxry2ils8ped
+Ww0v39z6F9g2ToMe2AaRB2THebR3QhahcgFST77bG0x0ZjrmMywBReOpqplsFJKJqpEoZxcqra9
PQoTDS/Fc18aXwv27sQuptuo2k8ge1bfUx48REEu9qkISO3rw6dOKovZtnoGB0ixEvJgJ0Z6PYD0
iFv2NYbDQKUWmsDFwOc49LhMw8GiGMM0mwhqwCQxP4YpvreccVsmyWeDg68o43FxQN4XAOuV3z97
Y3BoU71hDwwGJ5jgUie4OIPwflZoWhPrThMWGYRo7llyeDj36+cx4F80V/VHwd+6rrIk2rkLp8gK
mmELt9pFMwwqgG/e3ahM+zvqBGIwQIkTKmPdBOhsdmzfbhpWlCvZDjdGJhYgl/dV0psS+vShjREL
cIyipKrMF0KK3HUXzs7WaX9/SJwe5go4adu3fhS4wYP07WszDK7B3BWQ3tmYYbZ7jmuk2l02v9t1
B7Az3aYsptKy0GvbGwEOKBofSuOD31B/LDfMME4HnqIrqLrjnrHnBhrALk3G7uSbZAEkUEnBC9av
c67uPI8MkoEJLipdqhJpjM0mBVBLCJz+mROWkzqtvtn9XleWySk9N08MlG9iTCzUs9q6pNaQ7gyA
2OPQI14Zqa7YjAbbaPa/ndb4Mv2OfZlBaqjUjwoSxAbN1L3l2Z8jcl6adnc7Js5j04uLpXLen/GG
6fqtzVBhM8yooS3ZX4Ri6m921Xcaz9eDK5lvx/WHuzw2QJserDC6ibN8H+r+qe3H45T3LCX0EvyY
mceZ+RqqtBEvIR5CMkCeZWSfirJ4h2nOAeGqYyKCpzLtrt2UWFKiIMFujOZdXcSvabiI5PyULy1y
9rmNcLopR9ZpKXLBKLR65oIlfgGGvKFrY4zNOFabgIa2GF5SUzMF9fvqmsnfV1QjfmxmNe9nLLVr
BihgP8GZklYKY0LgoEmEca6riX8GTO4ivAxOltCmoHfxGvM8zvJBWTlZk7FJ9IJtjyurre76giuL
kIIQQCiKZ1cPq5bJN3ExVrk38bDmXc3J2ANez8Z3Xy2SvqZ/hTSc7RwdDZvENryd0AwU+WwK0C79
MZ/VbV7RaYPSurUzw9kkHg79ySS/IpLFGS/gi3Sa19hJeeVAUoxgYlQNaN2npFpXZsScH2A7YZtc
fvd92d9NIUuCaDH59P746qXgimPJ3+CFw00wo8zMvfHJjdsXNsCI0Ir53mHps/7TLO1fyDMYcv43
Y6lF8fCnsVQkCB0tvcxlFY9TlQecClPVb6UVLHT67jSV1VfolJ9Q7IDxRQspNsUP7gWgyIIqPGPP
OdtDw/ZzKabcpaxqqa986ixUpMbaEnh8gNNKOwQNRwKgV6udLBmBNEuNRpzxtArAnYJRO6eUcB6L
q2M2wES3UwxvANsozwfORGnXuKTz9peoMXirGmyVUT2DCOAdDS6VVd+aYMxR00/dM53cFjfvZ18z
/A7Q3SJQQaGGNLlZhvrQUB/V6F/VHYl1Vv3Os7vk/EESqEW34/rGzN3MvIY2OBQOqsafwZ95gMdt
TcNikZkxm+apIzIHFtTBa7nrmbpdGS2Z7ssyQDYRdUbvf1T4iDdz1p2KKX4pc4ZTebJtYuZQJWjQ
jefPj8rOzkMGEaVz2Bxio6lxIzZXJCqdUx0jtEUTsEp8SSyC6OqLTWzyyoqHRzfom31no2XIypZW
ufkqGQtuydW7xWt0JnL0f+tr/tYM+l9rwf5J9fV/h8zrjwmxuciA/nOl1+G9/48G3H/62T+mywuW
xHM9hsiCLelCBPkDl+n8Zkm4jyD3Jcr0BWXyD7lX8FuA6ikQgiLfNSXrgX+fLge/LdIwqFGm7Tg4
j0z5d6bL/FF/eYt9iRmA2xC3r2W60vqLWkgoomun3hsPoCqweM/jLWk86ClMdetPAbPBomP6lxLR
yoz3azJBOVWTfKqxtHHlQkouFn1yaQ5fQDbJFGz1na6acysK1rLmqfH8H2lMj2ynnuOifosnhB2O
7K/GNDsgh09RwEeHshW7YZAfOCjd0ySDWwcesAGOaRyG2zDHEs8suKTeYM0aUA5ZHtmXqYkHF/dz
sxbD/GGUC0AIf9t6DhpNTl3j+0cCvzyo2GEAZSDK0P/qcvjwoLps2bdR0JsxZxEASNS7oR3z68ew
QYQ57kPD9a7E1O2jZgaCC2y9nL6aDpK5DKqrOcgg0hrtCSPXR1Pr56yHiRaJrzDCPzPJZi9rJA7I
L0rNBn328BdyK6tvi4DK5wEN9YURZb72bahJ2pngP9kTJWsb0wSaLisqjKrMhU9qqpkVJ/Vh7qJ3
4u/w12vnygOcy0YYLHmWIqBvEXGYmX1dDQAkIyidYxmaB0QcJ6XGI9Sz/dywliaUU5xUhBl2ykW1
kikz38Zy7gSzki2y53yDkuSz8KKPtuh/ZaN+L2N2aJEPJDmqmRptyEhhTR/nJRMxpqVtB3cD0dX0
7oz6E2aIgWNB9LAbvYtbzyTNDEwFeyfPcuabyN0iLBk/Fuf8vRyQYpmmxZ2mje7JtCfzRJQHi11B
JpnrX6VYaRtmkgMwcldgyMiGE8Mu3MTFlkHoLawHSBpl26EpHr/jsP4YNFd7on9FMt/mo0mWM/ru
2ZT8tvbWJFcSYEk98fkZT43dPzeqPdj1EKwLF2EywHkLvogK1wXn4sUM7O4h83SFaKejTwya6xKZ
7zFouhpKlD0zLiZHvCQv+ODNw3UWUe5TSD+L1O9Xc63DDeQogF4JY/oYEjY0t+ldsHEdtAgPbQa/
NM69epPm9kvYVWzCfTvaOg7eYi81b3nOkZL18bOGVGLa/V3OoJopKgowVkQAO4OQiF+B38qVt22c
3iGZupZ18SXz9FDY6Xfgqe9M9jdO1dC7QxUrah4ZsIj3hjM9TySd8Bsaq7ijQzG8houmS45sZbfI
uRm9unAM2xhWBykUb39/Hfmvr4J/0v/+vycL/i8viytADf/jofqnTSQFFThml5/746LwfrPQXnEP
LD4tuSwb/7go3N+4IxwPsrHNOvHPsAb5G4rkIBA4uH5fXcKj+ocuGFgDtkOBPpM/VTrcFH/nosDZ
9ZeLwnVciSvIc2yWpYhL+Zv+XO6FCrBNnMr2lPoTRGLp36VDX1+Rbd8T8Tl8uZSmWzePa8Cr4bS1
6ZY4VcOLlY9fs7ank5+4CATd8NnPscSGwRtQfL2NULXtuiRLoSUMr3bu3Crf+Yp776ZqHHerGCIj
BhjzPaL2bQE8JXbJISRpoCIEDhtxq8znvPPfHcP9kHnUronw0etx4RIbc7BROiXqZqRohMD/Uhb2
r7SN34MwNVZ2kmYbAO77NDRJ1ViYPgXRkoTCraUCw0x4LYKopn6eijy64ib5JZr5xclhOhiivPZH
9TSG7ocdllTyIlkR312uAQk8T5oRdim6H4uwIkbO3Am6wujs1txSwF5E1940U5Nuw4pEiKBtCGSm
1E+FRrXa02w7HbnEzCV+kcgCdwk3KFLC0sd37dwNXZmTBAqeyirMZINw+ae21ZPXNnI90hKaDryg
tshgSpXuNyKzbi3z8FKXKEPmxPgssKgxTITDENSdDyJaB+c66D917p3iIWSSUyZXmMzUcSi1s5rb
1iHuYa6PRt2RS5bVJirM5nGMvI9Ju4KTpX+VschPQzmfyri7YlGU4/kC3z95g4YAlO+jjHCkJDjY
MQNDoidQnnhOtddxW1ymIK3PVWcSmFSq+SCVD3Ci38az+26BJr1BBnfMk/h9XKQaSU4aH8u57TJO
LFqSJLtwiq80hueVwWplo+1avsZe4e4rYYt7AkFhVBShzWCrJvmC3mQbm2hd151nvcXCIq8sreIz
0Jr4QJVE9wf3Aja12zOhSj580ydkKscOMuhPJkVwPXqxRMUR9YZjv7gx0iTbTCBARunifu/I67VL
+Boi64PV5BsPKnEW4dQIeQGBOSI3hoeKogDdK1v5iRaV7WkJe3ApRypFDdIq4wvd8BPDxldtzjCn
q09z9o7MWD4av/iyfKxxTIAw/nn5fhLdm87rLx+l7wnABNsjnT3ocGDkU+fBZhzqw6AzpqyZ+SEd
+U0yCSOWri83E2xvxlwwrntCHzZWz56fn21s8qE7G3IdedRYp6yDaiTsUT9bMw3CwDYQrrMgqVno
8dBbM20+dsZz6Rn0HZCDb9uK7AFOEiZlaW8BTuA98mzsbah6VyRzu2RCxcdkrnfkhKlVUWbj1qZj
XNmq1IcOrhBXYfuM1vQuG2lwKwDmqiqTTeCw5Y1jMlMqj9zXkTEP1S0+QZtFguOfwnok2WZufuU6
IfXFtkpacNpk12nk1TzLXTaGn+UIsElQUDzYkhPLV8VDHYh+W+k23c3teNO5MrhzkqiiJM3OE1mD
SNYaMlyNFJfTiMUtISrtcbQqYr9gqvra8/Z6sBE0o6feq7QCW23aryLhixxht9RG8NB6Ybcfqqo5
uBNLcd0woh97EKW99QhyloVYlY0rD43sJsgpnbr5SEDwqeyzJSE6pe7UzIScvHtJ8/HAkpaTLxwu
gUwROHreEaclsaq59TPY8q6Yao+4mRJUFLE6Rj5jvbL9+6I3n8eCfDLRxs46SguizaFJYFOM17kQ
t6OvnBNAcnTWMyI+t6qTg1bMX1v/tebWOph2UW/cDoRtkRkG+/zyUHvueUpzYuBbjaSyZvKxPJoC
aMwqxsDKLpnKRoiIQURkuNdtS8M8ModDuU4hGfoputtMvceQa7dofTmnhdvvRtLi7IBhIIaM6tr0
azIKEYuswxZSdJjD509cxKi6DvU68ruH3hRALoIzOCPjjrkxpDBXzxsWqSnjncp6Es6IPGLqLp2W
92Yt1S5kbrvDHv/V4fn0eofRNqKagNdjm4y9x2JyBn1mUcaBaCfpTfjDzoi9+2gYfvVl3m/qkbhC
i5IZDU5vyq+xb8zH3FUuwcYxbUifs1Osw+5QjBYy2qF+jd0mWCegojeJbL79BOD/5MflhiTDQ9cl
r23inKK44q1sqMA0kERW//y7R78ttjJWLIopkneDiww6D0LOmnrK1nIob+lbKDwNaO1tVbfcHQR6
ypTUM0PLJ4h8jJnruj75IWhD7RjEvHfTtSqDXwaDy5hLGavCEjhYWneAIH8PbfpWbfns8JWu+0J+
YtNFdULwmi5wP0x3aVbQd9mcGWRIA6SfyLKqkvQKUOrPNI6INpsJk0L8KlXho3HogLr0PiKXcRQr
ENrWrrXAyluYhJ3UyrYTxzi7yYe07zX3cH+P7LEiR5DtW5zpt04yeAtK+LKJHon2yRzcGiaA5LCg
t/DumTa+cCkT5ojygm8cmm/YIJ7MrfZOtoKtchkH+0jHz27uvbEKI2peGNhDZfIWGROYihybnO/j
8SiKJ2hm43ZsPMyzEbGtEcjxuvMePHpAS/VnnJZ6LVIoTn3vnot+GIgf7M116qGQEl22GFVQ8xkQ
6HQJrGacP+JkKHd9iCi6zjoEFgZKJ8vNLGL3mPfEs7wvkI5cSbRU6yywaPzyL7q8q6GGW8LHASWT
D5ZWwNnE9EebxkQfyrqUS9Y0u6sMCAoblfASLlwU1DUvxFGnG9S+35RDCPNhqDS/01TAqnipPKdg
Vhb5bESkHdhdCCx+M38EIFk8i6WmXCgtIo1fh1HGJ4QE5oovxlmTWfeNgWJBfwYx0GoEwwxBH/0U
mNRAAwMSxkhhw2heD+6hU4epU2tIeeXCkckBysyCRJ8IyFThuq+VFVyXWXDJZv861zCjXfA0sgek
iA7qZwRck03T2cxthJtcFE4r+BgmJrHhkZ0c4idp3oyyIfLXtuhYFiqOxYE2U7ntwcyHXCjptwKh
gzdfct9B1ckHRFMD8uENEPGdBii8xp7TQj2hIpoMsEtC1c/ccS/eZMIuX8A9ZZHQL4LymYr623VB
EI3TlR2BFUb8fIhmMSMyBVRojNlDzhaSNy8FBORV7UFPfn4Fd8F/MwP3QQREQi7h6YRYABSyoJ41
gAg3LFtbDsX41vAyetw6oj3PjXTbAidC0QwrR04fqMWoZFHh2Ar3eMcmJA35QL2SPVy00BrzCqsH
Xuwftj/MWBYoUsfFRTbIeJMswKQ48I6ASz6BQdy6v1tPwzhb+znOI5sP+5LxtYGwjNnDAeahhgbO
lCyYpmEBNhkW6CYBw8lfYE5QbjicaoepRH+Q8J7QvOyxAL1Btz+D5kK/Ix8FaU1NgfuJUS2z2gpZ
jIhY1xNs8NMsTKm0nRLWO1W1EwtxihP1pBcGlZNBoyL1iPhcC0IVb3m6ITjjtlz0E+XCsaq9GlsH
yQVpXk+bymqf8xpzg99KKoRMH7FxzIi27XOmy2g3LLQsQ8HNmor+zSBHg3spbAgrZbssNaVb72mG
Xny56Ohi+eIE3cX24uTQCghdDLUioEWpOmVJ9mlRZq1ns3+Ix/KH1X8KzK1n3L1QvyT4L4N0sR2p
yY+lI81DIsf3dKJKtLkjthKE2LSwxJRv3WhXIsOoUXMlarojOhOFHoQ3e2GR6YVKNrnmnTKrK2vh
lRE6cTUuBLM/TS3/xRyfbvG/aez+okNuyz6aZDv2J8/l4KfaIv8OdY2j5ydzCvfIY89VThHUK/iZ
rQTTw7T9VhLvsE4bdZ+7/S9CN07EN+0CszxOPOONj+ZRh+coHthuR3dNgdaAz2bL6fChWe0HYIQM
6QI2Dn9Zfv/kLYpMeIT9BlXtSTjZbTELMDyygMZk4xcQrX5y5/6iWZkEYf5cW9lXGnVn6TW3JZDj
THkESROcpchuFoV/k0CLHdL+pbHrbeKkYLvKhthJ+85D1Upvp1n0EUMs0T2UobtOYrKklbV12Cl5
yn8oG3Fx3enOilErsmdW7DnS0biPM3mnR0p6QKgrpiaPUSaPyB/5zcZgb0fcx4mmAGpiwhQ8ECIr
s544gFnPhFF/xKN/N4E1c0RyzUyYxXN7I7GTbfKC1GdV+fdu6z7poab1m45dE90UzZIIgNtiPUbR
blQ2H7R7VYn2uiubM86zxVTm75Xjnvu+ek/L5LG1uju2hzZXWLCLSjAZWfcLmPoNszFrm/ZAeHs9
cSDaBOwGqSYNoEaRQsgabZRfxcHOqlqq3AkRJKM9wo4nHwcEuUBEx5li45bzJWY8uYlzPBZJYHxD
vEcT43gNTSeDOms6Q2ttWRKCERh6suliO7oLJGLWOhg+FjVWrPQbBcoTq8yPuJ75rDKkU61iwzlS
T0FCQpBB3e/ZTbVtzD5Y867eaCGOLAERWonC4KTGijRgXepaqzlVhnrMsNyw4FO0aJoHak7x5HXN
TB5sIH+YWLukwYcU8T4NCnopcmy5GFM/uM3i9rk26+eyt6+qPPrMq+7sGShZWvO7snE1VLnJ9C5T
D3nZ3xA599VF1v00CnbqwyFmER2kCvBaRAVWjmIby+Y4QH61mn4zqvDaMZ1bs5+fc8958znv1v5E
Ndek3KKO5CFJXQ9Oa1ydhyE6Gp2L1MuJNh1hwhvkiYeAHHQNBiufR7Wv5/a1IjIGJmZzEkWBLo3J
LAUvH68YCLHTrfs2EzseN0jqpvZn7ocbRebLqrbCvdtXt8asd1bKcstqwd6HtZnucxObnBW/zmDr
gpgLiLvdRDMzP7tFu4BmDJZpCbxvG3B56rXPcmaL76B3GdU2yun1isHvtpMDlqqyfs++PDn98FHU
CHQr/9HJzHeL8cAqyIk5bH3mGIA6kSpaATkclS2v0deewNuuB088Wqn/pcrwI4Mgpkpz36XRvWjY
xLKueJ98ANBms2iFAmtdOvNJWeNTgHty6tszetO9aMVPMHuXpPtUqX9yCRRZI2y5yh2LUBwEgliB
vHddlC9xabxYAsrNWHRYTP3nUHXJYZgjWIbJqRHZ1h/McyeKnzYIf8BepqvSGC/uYENghGmcmVty
u66Ijbwf44gto5M/R2n+qlhebwrLRAg3+FjfDOfWCVPE07DheMgrUrlEw5AD6p07EgQSWstL2J8I
iwy2RE49OcuTO4T9lm/I2cyDe5lRJ6AHKJh7RdVTQOrgep5JdnCS4yDtKwpuFJ9IViTwh7JSzd7J
+nY7zpqKErcw6HFGT10ZlOtyCtl3DxX1vgXld4x7MKbALdeQCA+9UfRrszfpNcL2J9ElOomBZKSM
QD+xSPJSNMvz8iOeDL5giL36cBRfZkE8ukfy4crqW2o/WuIsJThJME8Gk/JI+2pwYdI8w0kz1iCg
5uMcdd96aa9nPznbS8NdO3FwgAIOSrrvb8qlI6+W3hw/wIOqjQdteo9lO59SgrdWRjNnZ+WrYB2X
w0/2b9yd2XLcSJZtf+X+ANIABxzDK2MORnAMji8wkaIwD44Z+Pperqq8qVZl17V6u9bPmaKoGBx+
9tl7bdf7NBnxVRaLUxnMqO85jFPDMJ5lMb+ArHlICuumE/LshiFDvnxyApuq0vCe5coD0zLbFDwS
ClXBmVsUELdaeaatW03O1Bwma1frEHYoIVOnZyNM74OhfvZy/Nlj28P5R7uI7JpqCoH8GU6Yboay
2NUelwGVHAjcam8rdZR0erxULlWQJZuVTCski9ZKDHxWV57Cr1B5vbkNne6HMRQSbK3M1rxK0Mwx
rCDxsfhAfZERKITFNvZp4ODbT4MJA46P5Drz0US95XRg+DKE2Fu9uqtlcT/i2+Ujw1Eq4uLObN1d
J6brvHK4mmlRqJ/ll5/Z78KBHzOZ8W38U0DSUpJrqHNuclkMFvzJ9FBtbDnt8Q2z5G8f5ZDs3GG5
Ufn4bqfljjHiRsXifs6QgGskK26XHyYSlu2ozxFJK0Ta0ouYObDueGhtYENVV5VWwEDLQLpzmvvE
Y0fCwr9YNVot66aCxj2toNlaS2NQxk2DvJYlMzttrbhRx4szwyhwovHowKNBmy7V71kJAr9w6dEc
q2018QYXkhzv4gQUEyPlRYpvldFPn1EvnkAavZFZ2GYCh3Hr7kfHpCa29gkmowqywfUBe3Ecu1HL
Gh65fN1l5ghj3XqH8kubVWqMwaZo0mKrtOjoavmx1EJkpCXJUYuTc5ABN8I1G0ceW8oY/2Am1CWs
sCjmWtHkG7vmsZFsbMdB6KvIwi3+s2zaN0Ljhyh05C4YOFgEr1kw+7eLr3Qe4yzr+cxF8RHmyDd3
NAOsKeF7ikPrWIbxbVhDVJ3cjIsvhPlVZdQcMcMqbvOTKLLP3gYfikJbTTTNotgmrQkMuUOTS1xG
i8buT3SLHkOaqI85im8G26zXhS6RFXxwRb7EQ4vNULcM+/ZZgtfJtWa8TP2hTOEw9GZ3HvLmILoY
AYvnH4keQEFIzZHWnGemQpWJXYUQ3WpFmgDmsR7sT2OuG05Ym2oirVvPCNhd1/vYtH3C1his/vPt
1P/SsJzlsU/6n+0Mp28JPMFv/d9l5X7+0T+XVPYfgU/kzTFd75+ehT+XVIJ9k/Vzq8WxaAksC/90
M5CV86HJYFlwTUYoACi/LqmAkzOT2JjQHN8EVvInwOefswumkH8Aff5mlvHc390MOiDHloqfSf0o
YMLfZhmlyJDJzgHcOSePRRDd91NWHUUfOKukGepd4faUCcTNxssIcPTCeJ4E1bO5j/+Hrr4OI3aO
T45f+JjpLqzWGvBtU481N8EbnVXjxqM4qzFQ7lhnXfM4jnSNslopSc9WRuFWs3AQyUI9W7ZcE0nm
2oQVeVS0dIWG9V7q3q6ZAi9bNg80PR8Qjb5Hna74Kin7Cmvbu8Od5KwK3QS2eOMLB9SjFeNIBWtR
r0E8DefFKj5L3SSW6E6xtmiw9M8yfaXmGSho1vpoHfEDmubAPTP3gJtOchexONmDXJiReOV07RjD
fM76oVjBTyBVZYavpoH5macmeZY2Sh+jIviIBazRxk0eqjoDv+DEZ4ip31KGW1csH12JeOU39rJx
amXiZOWb7tpcF4EUedhEluG2NwuYhB2AKo6chZBPoiCsUqAy5TP0MxsrbcHzmf2H8FalqJNNmU0V
q6O621VT/l60UbA3WqQqgNonWSzh++SjiREZfp47XsaquMEsvqyhpfZcP2nNLlgtee7EAIPZYW91
5GQGDzxz4gREYVi07mDE9Vc1+YANvnsw7DhN1vRI5je9LAlu6+JWKqR08qiB4huznjdZrPiLss+L
k2QX0UTVugMGgXcR7JaYEuIXMi6OuT3l1Bs7byzPgVRAsbhKB4SSkbTjqlucF55jzEiGHa26YNTu
6EY3yi3VPX0ONH01i4Ir6YIQ65O71osOCwfnrm/rG2uafsBLoCslKKJtOVFnUTWFc4YeIjal1VJY
23BRTKzCp/bMJ3DesuX3reIt9kS5ox+WM7ccjyM0vis6A/rrAm7P2o0LZ5e3tGYUNIqMRXs/esVp
stN+y1EPwj1lsghxwK4DldwThDGO0TTjCim56VHoPnKfHwQ+eeNCdo6QgUC4occIaLIbER1E1bwC
sDiuMBfRTJ3A4CbUTd4zBuybYxmvuvpHahVqv0i8QIY39lyqR1L4rAbLcPmKbO9+ykm2kTynHdGy
cUfzsTJZoK8aatSEv+yMsT8EY59u6wwljzBOetUtECV4Ed+s0uQhtRifSzg8NpXID54/XSjlYFdV
pV+WDQkiRiG+qpw6f1ti97Zf2K3Ekgtml/Ow6uWrSKkGyYEprijOvY4qA/ReQgBo7P2Hkn0XAObr
3mD/MiiRrxRKuZEQJcJnHOLJrOfbcY7IL9i6N95uz3YWfof+PG5CenOBaiQvnZXRbgh6a8e0TsmO
TdOJYq++9uAArorK7FYoaAU7Q9xElNkiwyDmG6q+o0PJ1r25j2UXnIPBP45GlR06C23GWTDgFjFX
fQzsuggVGH9RYjxufF6bir4+v+LUa3PgNd1EGMPSAhY7bOrb9KcFOipFxzHO2aZa4cxtOEF5Y4wp
unVK94aFUX0sRo0QFs5dZ0zEaMSynUK0tSizjpSWilUS+QFNcejvpAyTzYgyuTEmsIyqb0jgDOOd
51Xv9Rg/l3ikKWtaM/vIbdaSvWK9VuxVbj+NiRrXOU2La3/JTjOg84weXyrvCU65LOUOTLHu1TRW
xHzt6r7wkPPmgUtOOqEK1zaNgFNCAMnvuNN0VuJunBJPZEPhC4wUl5LHiagqBTHbyXFog2F2g5jD
GgEm7MxRNrqbfnRuw7LkOdEcWE0VmxJfu1TtsCri2WbIUBOhom7AHq5RfBD1L2UBLMP1luKEUfYr
SjoqlAfiMbM0ToCWcE+DRbzq1Pg1DLw+82yU3MtFwls2f8hlwc8v5HMXdvUKzQSHb9cCJ6gBlhdp
4uyJnd/PxYB52Z8CXpjunaXDqUngMpUeP5j05FM+21QJ1pjKhV8Z2LQbQXZw8S+zzcMvGr3oKOPy
5DRAWwKa7rnEk9RxC5MZhQUfV2/TvtRqPoJH/9YUHHd1UYcvmGv52HQq2GBK1vx3q18lafsUO/KL
mr1Xkp7BIVikdydzPKsEynq2voCRrDLcIX7weEzCB8/Nrpva/szG7qb3l5Op4RY+wa8mio9KJ8FM
lLuQaNgYwOEiKra42TNv2m4ZAJnUOk2mdK5sio17X4LostUcbuJxtKGbz+FR6UAaAHgM6GwKHdbm
V6nnPgidXJtqng78Ktuh9B88y9wpNfoHV5MwEh19IzNC0bBvqyuTXNxsqVcqE0nr6Micq8NzQ5sB
BdWBOkdH62CEvgkdtit07K7XATz1M4pne0/UFtEpoGN6ng7sscV74Tvmb/kaTjuhY32SutGVXbs2
8U6dxnQGXHe9te10INB1iQZqfP7VYLvXXWWEm5ZixSue3CEWjuqG2P2zrUOGLU80rVMRzNUxxEgH
Eqeoe1p0RHHUYUU5keKZ/xFgLB5HhbRPqRe/U8UZEEdzu25GWp8Ly/ZX+c9IpA5HqsX9mnVcssqa
c64DlLibEeyU/n10vJJHbLXny7alrmRZ0XsNvjWAMaUtiDIy93xMX6oSSZlx6KDNlItMtt1i3cxY
P0nlPGU66mnR1elkmKiT7rYrO4zirrrFpvkqlvLAPJKuR9WdfdVDBNVZ0tKM8405NUdDxO+Nzpsu
lnhwev8gdBLV1ZlUSTgVpy2m7HB61fPvySLAmsRTtnGItFY621rplKthGsa+M/v3MCjHE3fLm7SD
D9c0zjkmJduotCLRUtOspCO0gZ+dBJnafGjUXsxUxRDjyjkf0bMqMriDDuNKHctNqcfeFTqqC82t
2BJQx1Sng7w0e16mQD5ZOuIrItomKsSx0uJTWmT4XX2dBjYs9UZQF+fe6N2i6hLqCYKP1jS/8Ujm
vVvyT5llW9b9assMXBxStjBX7MrEfkm4aKFlfOQe+eSmIamcJfxrM51e/hmVilVOQtByztIT4TbT
aWdX556bnwnoeH7tTOSEKGTP1uqcNCG6b6Zf3Xg6Qc1mZboRWBQ3qc5X5zppbZlkrlls8+AOCPbw
Raf62cCP2vQAj2SjJgKvXK3mKhI7Xp2Gm5L3mVjQ9VXrweL6Gfuehhj2VSRXqTO2YAygnIXKPrU6
MD7XgbcZ2lI9C50o5xGJeZeQea7j5vHP4PnPDHql4+gwZpstVbasqXVYPdOxdakD7KOOsrdmT6jd
TQ8eBoNN6ce0uenoe6ND8JOOwxu9hSA9BQjELr0eQ5YByiIKj2keBvHQ2D/SII9XkuoINpLTEWSA
dW3W0AascaHlwJq7tTOAiCIMYB8mqIwrINDxVuRZ/MwCGy2H1RuLjfkHp5pJOGfO124+6DLdOj52
Ikuf60n5V1SwhdvI4Nssquab5RntplBQjFJk810GU8fpgSYH2D4C8xNTA//fwAwSmdyVQMX1V1E+
VHtzxOZJFxvMoYn9U6UMeh3hGK6ruX4jxH6YMyoPADftHDW9t17Ns9iBB46RjlqgYPwuvBod343x
syThTdxl16SOrm3MA9hWrBvG9vdmlMe6RShPHdqI6DD4Pkw4WcfB9HZsmlsC9BVJem+PHY7OnTSe
t80i3+LBxqwXFovemjz6GVu9ZJw25dBL6lT6RxHliJYpxoCllz8InYQUyU39yofDoW/1Z2dkC/LL
9Ps3oyT41N/WYr+Pkpp9+Uu8JTUl7vCUDgg/YUPXUlbO1zM/IY8SvlvwZ1RSzkwrcbaFVQTHV9Gb
ElpzdeD1OVbcx1QdPEJ65lh32htba8oFGqDPxfsKkJhmUY4mCwlk7cmNrrselwgdavuKhdBVlUXt
ZmjcZtcW1iOm6XeqM1/6giiQgDS8SQfnRxe1p1LfKid9v/T1TdOz23EF9uLGsLh9OPM15bb7FMvd
qk9zsTGT9BrTxkMonTsTjwJsQyACkuV4IlhfcPHWPrVhHSrzo/S915YbcDRbNc81Z4/KrxOu0GO8
28DMKHnq2zVKU05BYElxIriQzD8vXvwxYVsHwJZ/OdOA9Stl0ZVgTyQ7sINbOmwWFDHhY3qb2l3M
3dysxkcuiOsRkMMV3wyJz9tk5wKJgDhNusq50ZnFhLPewMPRH8IchiaX/4Yy48CzbwcRbKGybaVd
PpRdQS2OaRxrd3hwUnVsYWazRN8RBzrQOw84Zk4PamJPJMSX6oobjGHQ4zBosegnkxYV7hlTwmtl
dfc+0hOQ4fqHr2eVcDIOlZ5eUMpafIzqBN0M14Ceb1DgSn71nALNmCSbGHxqg7oMwXA0qD21gwuu
V0qsC/YombJ4E8MPg2EMYpVMqYVmPxroMSvSA9dQBs1x1EMYFTKnQU9lejzLQzq2qjq34c0zuy16
ihv0POda/ZFT2VhZaS8OETvTsrWfdFD9rilKvuwG+JPCDvcEw9Saq931EqojT53HOZut1UCiiOtw
cxspeadmbuYqMfJjrQXCMGnjTVksFk5Qh8liqCldbLPvbtEd26R/EKpxSDELgy6g7sPozBcwKNlq
WGI4Cx1E9MZU0XqYcF3YNtzyuuSAqTpJM2pxduM4BYjOJrWckmPlx7ggogGbC89YPxiXVTfG51ro
dway5tqIUAYIZW0pMIAu0Qd31RS81VmLIbcT19GMHSVOPGCToOhzG7MCwQlJp3c87FpP0BiZHgPc
UUOqLil7FDCM9+Q+bhKre1W5oFIBRr201il3F8kbD1ngmoPsOIbLrquoYKBjxcCwKTl8Z3w1V5Cc
j24XUqFlkuL2o+8R/AzbxjHgCtwpCkeDR92iZb+BH71H6TmywDsRH32VTX3j5OyxpBsda8t7USmA
t9HgEOeXLQP3x2gwgRQsUlj8d9ypuSK2+XyT8NCGCPgZ2/7WLoVAIgpXsTJPdVTshiZepQ0kWzLD
L6xAXknjfuazsx4l2n1pWbdFN4Al5ZvtSYTqGq3eYpldO9AM5+CF79YJv663KXoONMe2DrGsj6MM
NziqDubS3y1pdB1540V1DDsypatuDG0CBUt8QlR5NDN7L0jfYYzpAMeHkmVxYTyiRzxnHS9LnpAC
NP34OGtDGOgjGv7wlTa5d7MY7iEoAgHw3z7keZRwi21NnmtY6ayBQyCBUwUaBYSjqTFBIyD30WbQ
l7dYrtBTFDYcTISIQAWodGWYYDqAQG6IxnCd8pya5Zl3XYfclClQ/zEKhjsfttFVHkPBowbPWfFk
XjPqnSktirGYg32PYv6HaI4udZbc0XtUHAunCNciThHAxI46MHKA6D9XYxDuhi5haRcnDos4ecey
/eDTCbgwNLBbQc2rXP+Nfa3erIl92ZcQFOzB3SjXvwdPtusrCB+o4qR0iXcGOUNmD/hEokmG8VYi
OFip/1rF/jOv+XoiRrTxJpNjqc8fckO+jT1wokKnaKa6ODX2NK9aO/zyIbhiscQSxB7uuunhxRvp
Q5l5YlXUTbzt+/GlzbhKeW1crmq9i7eNJliZeXDizZGbOI2/FjXelsp+aCfqIFwIU9SCDOLQBdO5
druWhjp578muWzWBva0xnW9qe/xSUQug0gSwQI3ubUxKn9/IuOt5GWMz2GdLHO2bKtyUY3DbROK4
0LrAewKEK6rdl5LMChzN7HtR2XvWjmx8AuoQRdvSTaAWGyQfXgwCSJy2/TW3ms8eLDPihap4Dhtn
kfmvXSP7XWEv9JaWZMDN0f2yIrgMPcwxAxkVFS9/ga1C7xoeT6UjQ/FwkX3/5tR0M2FCNNe9nz+2
NMesZil9ljjOszlzV7GgcaGLsKESrLCvfCP6aBPzRy+91zhg6cqbBofGqy9DbT8npnOh//prjJl0
2KhA9eKg1XtMihDiZKcWxT3V05UCHCqcXv5tOMAVM4Y33r5Ht69pwRvKD1kZXKXMCt4NL+bsowmw
tZzXAqvL1ShtFqc1Fu3AIIQ++JdQ8tH2fXVvmVj2fW7lmYjqi5pCeBCDUT86CrffEo/Ioap4n6vw
iduHBzJVfYd/seWPeTyXoudyrKajJeb4MHbLNg0gJs7z2bSnczE3O+H2O4ma2oQFhPblQ/0c+dl6
4qvM/LtFCwIeoN9g9L9ilILZxmJKO5h9cVPQJpPVGTfmqEO0U/49T5dX2zPOwMY4yIZpTyEOWoTL
BeEKLwzkdDvHgQGkiPvhm/TLCyMIX26UjCZP/QOVlNoQaPCvD1HPus5Mri3LQt2BMb6ZA/ep0AIJ
BTT5VcdayszGdyehv27CsQJ3giG+NF5zJsJtXzK9IFkfIy2+VFqGaWfjG57ZE+k7qqVRaVzHe5cy
e237Be+zlnJaNJ2CRp9UmQfim/0O3SM/K4aYwmVpD1fyq1PdSwbQjyWjBx88v1d96q6olEiPk0lx
hadlpHAxlhW/NB+VD0zjD5PAKqwcGW+wVZKqzm8KVKhBy1GT6g4B+lSHToVxqsedymJQy1ewecB5
a0mLD261MRRWeiF4m1RxMQTCF01IZ6WlsMqQ9lWRG9BLJu/Yxd1xgb3C0llLZ8K4SU0blcJg/ztp
ca3IsVGN7niHt9fm32xNG5gAHyp1tmaQnqi/IOgyRt/ikHuZ4tCDWnUzId61HE5qMT+mdnqOJDYJ
QvUfgRk3uyKvLtg2LrgkNgN36q2DTNdz0y4QBytEQjs3v02pvEWMyLfhTx0xsveLASDXSJybbF72
lG181Vbz1mvRMdbyozEjRBqpdcwlD6ZYi5R1Dz1auHe5li/rKqiPNopmiLIZN0iceL4aAiPInkuT
nnN0UEcLorWWRk0tkrZaLv3PN49/n4v7/zAi/XPJR1nCLyPVv9A3LzEbxSvayX7dKP71B/9cJ7p/
kCujkUtY5No8doZ/bhPdPyyTGJyv421c+IAL/LlNNP/wyMixYwxohfD4739tE80/hOM5DvsLNgHU
V7j/yTYRvudvI6CLKsi20nW49ZGlk78RDpZpktM0UK2eYkLg7Fzm/GKxb79PRHVd1hljq2MqpDYb
UCQ5pnCbFiXm6D6p3j2/giRDvOE8QHbGoUrkgcQypXhd7OKtnmka7IFPz3SDBw40J4csBFey2BvZ
mJTurQc5Zs+VE59ITEjCr3oItVVmnDO/pjWwzhGWYJGzwndxfSwl6rDPNSmTS7ATYsyve5VEu3Iu
KQaUpJFyp7M2NAC0LCGihQsGdlKm87UT82gLqrzelpUMbjgrylUYDIwcUY+dGnp9kffREXM93fZW
Sy8hJbOn2uT5I5TpnXhwUKiFf9DPguFauSZ3+365T2KGQRxgfPEXAOrOQFSp2VoRA0gww0g2TPEW
T0nw2iW2sfI9aR1Ua0ADGZJsk8T+Z+2r1ygyYJznofcsy5EQtoGkZDh+yHbJoFvNebA8MD/MI/cG
BkM1qJyIt5Q70+EJO+bKoyPUR6PAJ9+xDd4tHT7qSDUvBdu62yRwo+0kML9VmMYK5CYaQD9xY5p7
WPLOhaYcXWIwPbrcMmlXLG9me3ywkH3u07J+M+fg2XRmajZb1jL49UjtVCdutzt/gdBQyRhSUuxN
r3YYR7s6Sio0lnkGgm16K2xb0KHz5K2KKuvi1HZ6LQcVffpuYOxbpzW4hI1kd3wScyVttruxh2/i
DVl3xR6bS18xVZuFD+/32StfM7fWBfROeSIak1wPapHbWDdTWgPOitEXj0UD962YQ7aa9mjk66IY
7BUvarkxc6a0vA3mG3JEc7mywqpE8dcwnb68BUdrsDQF7jzXbn2orTFcsxFpd7Ry9uturoyHLoNQ
4XZuubfdienJ6bzjkI/dGr8ucc04XwBHWjiaYoTzFNtcQ91lfozM6NlaGrzO//lJ+r/Ww/Fvj9z9
t/8D+fjX8/b/8ig8/uBfR65FJNgzTYcT9L/RjuUfnquPVNt0yBQL/swvZ65pC/5/qBSckzq1/GfM
2CS1TLw4sAko/8P38Ztj4985OPhx/3rmImILT9r4mzh2f3Nw4PcP7TZLk2NqRPs2Y150w2iXIDcQ
l7qZxGeaXmYLAwdZIB8SFdVq4wlyF+3s8/QMRee9Vt23eirZcbLvkxbXZLnLRkPfxXdEVo6yM5+p
N11W80hRaTvestm6R1Rc+TgqTHUNNR8F5oJoh+MsPfplvBrlRbjJnlLJqzwv2CliwarWUbcglo6P
S+68+x7+cTvFi5a+Jr1GQBXbxE7wlfNXsH9KdD5wlmQiAmIni/W9AnAhbuwRFy1dSmXSQSEIbkvi
WwyA7HGG5b3Hr0Dr607DFkYfUC3W7qEi4sGPj78NPCiMaRvH7e1A7TLiMPno0lgbnnNsXX4ChISg
QQUJhj2uNe7N2iCR/4g7MZMtW1hiMQRJ4juj6C5pP+65jFE9XO4JM68DeKGrZIH72IIbLFN+2BwU
RzoGVmh6Dyk73CVFA+26DzFDyCGAglmtAUwUphnaYXGPP4bHY5s8JILQmb/MB6wcyHtGurN65OEk
jdfgp9aeKvZtOKMms8Yi9QH194q7+IkqWjLKw0uZOVdRNwFCTcODLdJrtncYczLWUJVYUaq0x773
yi6eZXC57dJ2FfTBRdXOIwfdOmvnp6UCs1GKhYOrv8kyXH9eKJ8ZEbyVY9Itl8LYGJM7PzBPeGyO
BYtt/K/zVTWG26SZHeAjzYbUteMmt4bs3pOaSgdHH89e5+CP9q+HyAchbDcp6u7icTjb3Z2d8Q8B
9WFyZy+fKk985NJRfCC4YfYc/NzAH223YY0zYH1J+vZOjtY3gKPVgWn8lstRvm47ZFYsOPQ1xPbd
MulfeHjjMU9edjkkKTqaZcRc91VebPOpbzDn5Q2+8fFokWm+CjrwgK1kqs2y96WZvrOselbLEjNm
tsZmCuaBj5NdEZ7uqCfN5WNRlvXG9fZjeIkn/36ydtx5+rnelCXWmriZbk31kYp27zvJuanao92i
5KtkjXS/M7qGdhgH9bZZh0ULyc9bz8HwYCNZY9BBSIx7pq+WLxE8Di+qQbYafAelmR5cgEtLGB7z
8cHHjMsTPr6tnOQQ2C0GDHc7zobeLte4NcJ7om7HLPyKreIIQ3dmvexYm2kIT3k34env0k072Wuv
/xKNw/7y0XefJBRRQmugM/k2ZZ4Xrt2MrgRt/JoTTKKMUSfDhatrxvcjU/IVhuaUjaVxmLLxi3AR
mrzsH4PEvNmZhnWx7e7Q2XuTLtZVYk5grs19HR6GGcuvaZ4ya1ovI5HfiK0F6ZN4iO6WprvgAr/3
U6byhCJFcLu7iPKnVBnztg0CZLHiKRTeurSdz8nGDB+weEsmPsZ5B+YwCLeIwcfYn+jFnNJdg/KJ
Pflt9pon4lGrBJKLmp8JxR5UinKYi/KRr+/W8FniNQLUlNVtxgZbBaGOgova0I5bdPr5yp6mmqyF
Ox8WP3wyfXXUkZnKNT9kYOERme9aM7qugnE39/IllPPRQDDtsuqrXlhkckYiIPdr2cXUiovdNPYz
L39yG5Sxjvmvcqu7zQvtZjbVQ2Ul56H0XiCWvBC0ONS1RYbYRCuuwblH4fjFjbzR0Bla5gf7bizN
i5uEdxTV3uXSeio5JmJ1l5Wv/QRS251OtT8Q4wGQMHJNj1qEtQqZOp+eSa7cuIZk5cDa2BAYhgPr
iyTjLnX8lRkba983SG2wTyekTdKw3cRkYROLRm6v2wQYdfCfNpW7Z0+OvI9V1Q9tzPDd//7xz8d7
+T/7SbmLXP52+NN/7K+bCI9fItmSUU/awS+9C5LpjzuK9LFz+tL6a/qz/D98k0mMe7A0kcLkXzcR
y/uDJgZJvYfjCscUtvMfTX+/d9sx88E5Ac0lAgvKr/UbGCvphzAygsY99Mb8Atjh4uNkHDpFHVWB
iS8c/e+lhxeptM78eVpDo2TnFBaudZQ/LPrY2X55Af9mJfnTvPprI+LP38hhoWX63I1swev160Zy
knRZQQ1yD240vs/pMl8RgLxr4J2vQiS4q75jDpHa/i5TdVIJh91ADT3S3QIuqv9/dP8xm9f/8tv4
pvuTBxO4v1/UAmUIpyU1e4DryPRjbHqSVYqwwL//V//r2yCEafLXmADUhPfzvvjLGjYJIFu0Vuce
FrTkyP1wxx///i+Av/bbv4N1kotn2GM05S3XF9Jf/oK0ycdpGQZ5mCUL2qM9Z4yB7264m91LQx74
3/9teJr/9e+zJS8aoFquzAyo//3v6wNDCkYm59CNSbElPG+tMyxruBTqOzxsLe1LDVn30ecE0/mg
mcD1znEm8yCT3Dn6vfD3aU8DE9hqFi2ASREshxokJV6d2aQAwqYFbqVUG3FrpHesNstzKPxyVye9
Ip0Si0M7ZC9TSdDHKUR7Sqgk2QRxi6gHW38lDHR1cAf3AIaPCQqYCQhkg7vpIapxBKxRaygmSLOY
KGLef0QLjhK8evat2Yyvpagm6PLDhbnxZDnCx53YX88+rKvY2FZp98MPutMki9eoaN4qZT5Lg+KK
cZqsVchHOxXWD35DWK8W1bdZBDIA8fUtTIGHrBwSihjniA48kn8HasHdLBDUggYTUWXQ2QtaQDJv
MjHfEUVCqatMIqU9uTUy+1h+2s0CEGXX9hNAk2DnFu6zVxtfSxkP68AOILhMknKBoEJHj8HJSFGX
IPSBEi1eH3sr14s6giPGWBOEmkIWS8u4QB0YEr6DQ0PdArP5nV/7FAd4xxaA3jWe6aRdVSyauaB2
9LLtglRJjEGyuw/ziK+tA6h1IHflw7OQyubfa5AOseXnnIU/Fhl514Wls+x90j0pLMK3/dTPG+VA
q6hcA6sf9uPVYC4Qh/FP85bCWrKDTuBK0/CGIOzfxFR89aHn6IRJgT7rwnSP+OAMQZUem6F76Aru
1JUYH4qg8faxmvy7PAXNCTJ5lzbVuyPMx1GDS9zFgkgUElYJUXl2nbHodLh/FWYZaFlz3I+W+Czl
/KlaiJKUY64hu5QHhPGGSnhi8TPWlb1ZOekWTxYe4sF5n23x0kbKWUupjlSwvbn0OODu4Ce0NIFd
YfJ64+ijzdMCIgxcCqorfu64Qhsvp7HeDgM9D6zszbI8owvyUykKhnbUHYdU3IuerslGBvdpDca9
xdezml3jrXdqCU+cj9oY9MbedBJ7b1iu89D283DyExa9acSs0Lnc6L02/J7k1jGcwab1ikoc+q66
HQvsxzl22BrStwiAIMWxVKhHExP/MFXnmaXVOqdVkj+Pw5fD8nN0MRxEPwviSqJilWmuGGJfUssl
g8cMmbXq2gWwhErECDrLx6XHs9gVaC1WgKTSqwbMKPqdZ8zxutSdkhHB8hUZDsXqNDkFVM4MfAsp
uehhjDqYS+LKYmSt3uAw3vojHVciTM4t90aXhMdqMPBouH38UrqZwceF1lM4/xib4Kno+ti3XLkB
8cmIaa6mnmvwOedpyropc+6MLQYBdpFyb054f+z42YJ4gNEw3YOxgXIHnGPnJJaPStR/cWfFQV86
NKq0pb2L1WzvY0iRK2K2INIViwTTCrsDWyP3AA8i2dCMRA9oPlzCvv7m+OK9M4p9GKuBvQt39bp4
Jo6JC6yPOOdoyNDNpfU68w1s0+nILc/7kFmEv0AQ9g2xYvC7xp9jCfuUFO6jE3k389x3a7+csicK
BKuDnWA/iR2SkAHxaz6ugKxMhowNMRa800MtziWvM9NoijlgZCztqgCGMj41XL0V0mX9xH1gXqUR
nZ4YxpyVEQ4PEW4SykEaPiR8Umr60DYsVJjQi5I61uJiceVWaJFXUdzdkW47dRanQGLG47ptaUtD
PbcYztNhlcXRbQUtCZdrTfVgjEo7GerZn3GWGGB0+GIyAvqi13lf53YY5g+/iY9LxACcVd2P0cIC
0BXiDTfSDa19M1Av6l4ANH01FJIRwSumfVEG9MhYKCFLHrI/m/pg3xB2W9Oo9l/knUlz41aWhf9K
Re+RgYf3MC16w5kUJWqipg1CSikxzzN+fX9I252Dy+nwsrsiauGwK8UUCQLvnnvOd/ZOXkR7Y/I/
02HxUMXxbZwDoiDe07Mesa4cYd3ZfgRGq+BwPTLH4j51FSa77M2oAetkobsC8G0sfQ8DbUXNxLq1
RcOKO9fKpdSnU2enjFuFvB8Gu9gZadFx80Z84cFGKKbNyM6bOTxKQrJpkQQUx+f1qkQAXQ3ZOOws
jV2hR8kBiCzniajCxkoIulpeRpiM/C9fbGoodVjpS7vPrs1YnccBor7IR4Hrv43WiXAoC5o46+XF
qVeIAb5p9ajuknupRjcEG6znojGTlSOGZhcXrO8IQet7Oqa29EzKNdw50Dz+oC3B6aHO9Biymnl1
TReBs7Yylsd1hzASdVC6mPXalw7NmWu9TpFGko7+1OhG9+Iv0vDl0i1xRo2Ty3KhKsJVUFpnvXJh
Ksk4XvuWQswKQ5pyIcyAPEeiSjvUE2Fq3dpJNbpQDNo1u9q/DZgfpZb0+yYsplvM6+NhSvtonbWX
nTtAyMJuTPEmQnxN89a65WPeBY63n5LxddTkQybHFyK2jGrKuU8gvOK1IneujPoq5Sux+/Vp6c9n
TDYwyItgESkAB6b041lJeS2Ko5dY+6YBKo1H9ZqbdrKiguTq1y/0lV7442lWEfflmI+6qTPo/vxK
DT48m66lvWuAMZXpXeiPbxNnQctX1+3Avr/1Lyq7ea2snBsw6w4gcO1vZ91/xEn+fyZd/7bxU7yd
fz0r3gct02JAU9+/dnOJ4kfWhM24f//v//r2p/8YGZ1PwFeVa+HOtH8bDP9YGNqfdNaIwJHlvBSc
54TfxWthfULS5nNlYoJLpFvo2r+L18KcQcsmM5U5czdJNP6TkVF+Pbt/fxXZnJTBNkspIANKdwZ1
fj9LqHzoEp9HxB5/CkRYn5gZz6oRUDI1N1HTlHB9IjqTjAQ2yTijjfVu46YJD+CYghigBtdwxBUq
IvcuFGNrqdBfl12LJ4Dk+hc3z8c1kL/XjuYGLRqdNSk+dlThDELww27jhLCmdDhAeQ+QCHCXuk1y
rJeTwl3vpe57Lbti5dtJjmkT4SwcA1xm0VCTV5joOzAzc6VP1PbWGY+asqO1TLQE2SfxzDlyQqHL
bltWewtlTS7RMnh0+Ri7G5vQG3Q66ixkEbzlA40gkPm9BYwtzDz4MhZA5tJVrjRx1QlN3Q1JN82G
0Bmgwf4SmoazaqKY8laviLet5ZlHetSODc/ERZ56n2PfVtvBMNjJ07O15w7gbEYju6iR0puy+Mjs
dB1FVbfBDIL8PfqrshGPkdHQfRSC8ijOzPhXOTFJeltH8h6msRCRijdTXF80wg+OcAUuA8zs8OwG
uY0ljUI9aCEPp98KAfJs9NFdDenRE9yP2Ybu6xqnjCPwfUbhbN028mAj0ZeWjUVaY/4cL2tzdK/s
+YDgWNHDIDAaJGQBvAGfLDaIiJ4NDK04HSg9DC4bR1xETfxeFzrVBEkhaPfwqVXWDvnY5oT1rAFf
d5qYTFVBK1CXh87Jdw0t9tn7zAo4hR0mBw58/Y2Zd3eG1pFmVO7Zx1q+8wz82z150HUIuRlP6MT5
CdNv6fnP4BTF0s/ErmqpU/Cm6QtRq+1UGLDaao5JRXSlGVF38J1xn1r+AyY4/rm7yvPu5MTJSPmE
qagZm+nMfUkHLLgEsoweoBYl6WPOhvmwh3rPmTUBKcXl1eGSE1VDNR8hkM6hVr3P6nfaJp0Z6Wxs
DJ8joacbzcEv9bNQYu7gzehZ0J17IFL2i6r7HmQQfmcaE5pFYXJMHxyWIjbZ5OWkz9j+wIZVEbZv
XeT2OEqp3R7TbIKtoJ5jnfeeRXi8Yqnaz6MZbiUjuG2RX9YGu10q0jPjwqxqa2UW1sOUWqdEemc2
re7KbzUcz3ADlV0pPG96g35Mkt+O8Amx1Eqh/1ntHuP/uMFWxxeoaZ5VOHzm0WPz21awClx1BkPA
tUenkGlSpzHWOKKT9t2UzZv0WJjmmrxOAgFCFjDtBUkPnL702+gqpVqQBFcsyyMj8ZWbU1HPqJUs
89Z+6gRv7Vg7wVmDkkFT0dATxtM/xChR2EdaY6Yy7ZOtqEnrijbZp6lO8V6WYdXJ3qja5FBqRhyd
CvoTWBXvdBmHW3/WkyONA2zDr8d6ixPqYD9r2WRtwnbslxTotjjPdYr8WopjrCHnEshI+luaFdyb
obwDcdSRP8MjOUz9Q19gkdX1/HNcumLT5QMLe/KBC4LU/srWgdMYsm8v+DFvVWfLVevF/jrUR3tj
pwZLdK9xNoRTQOyN+XXrQs21u+6spvBJAjXAWwGpsWTINJO3XsejrmvOM/mujzKun7o8fbCyHBxV
wllYs8diz4HYWLb0tO9jOLxLII/EGvLmXo/4yawB46WU3gMDxC0GIN7ffLzxa+NlGsd6KVtADY43
OgeAX6exYBzjy9utAzvMV5nGGh4XxmUXJi+lrtu70eHM1SiiUcNFYyPzQGzZenH6Jc4AskbWdE0r
ibPKBjYWuonBvNK6WyuoX6QCeAV/54qfcmWOzUXBkw0/WXrnpXOW0PQpPjPDY0nL8w19hdyEusi+
jAqzOoYWIxFKLFUzdnlKY8Nbxp5D3VhPX3rOZn+w5oDckASoN7JfD+1wNt34JfPlkV7c7PLrA/4/
+aTzbdf+S2F89Rr/6yrP/O+POT/80e9OOnRCI2YDCrBRob9Zo+xPhm5JGqx+37h/O+nMoAX+GyIm
LBIJpPvbSUdwCOJfu65tK0GZ4z+qjbDtWf3+4aQjWNCbjmVjFJh16fnk/p1q2ldjPEhZhHuanJJD
PbUfjvSOfVj0l7byLiL+OAOWFDuql0ICKu4XljsOYkrBCqknLktdO5s3q9hUbJuZKHd5Nm3h2KNX
4H5FAhjizVDDsi4ik2E+UXPXbGxseoKny7AjIoet6iM39GNru9qllUTPrDwflKduHMux+VJ5cqmF
EA16o8BDldg3oG+/4EQxd1KLc7Y/9r2XkYcKct1c8nXqUMfwcHa05pHODx7NKryPLHPXc39d5SHR
nSDVeFQbE4kUFxmnGvJd0WYP1N5T4+fOifixugtHj8ae+FhKkKipI59MQ3HDGOj+02DkjnX6mpnh
gYyXvZgMsKM6OAkkXD1cT+VI9R1lRCoOK7znQb36ahllyYjuEkLTdmpUf4JqB+VUcJedoGXhN00U
2GWnxmVrOSbaceSwwc0LKSCloXWd+d2NO2iEKJL57UwwffrZQOrBHw8ij95NhjxyGcitZcIJtW3F
naq5efDRr/2S2E1asf1vbCvf9iK/M/KpWmKqB9Kc0htdNFciA7ukd9sIKNIi1Ub24gKNLx4uOwTN
RYe5NMzyS7pL34KO+jXUojS3oMr4abhs2/A+0OVzikmQhHC391VyTkpti5r7YNb5g3T1Wzfo9I1y
rC9a6F8nmGHXFPVxwDbiV9Nud/QhPJA2hOIVNP0J5HZ3O+DoXMbEM+u+AHSl1TFu4iDvbrXU4dMu
BwgFSfaZrTOgUy1kvifTiUd5N4lqSwvZLQEuDnYmQnbIuadq34OYPjW9Tfe2qBRH9eSoNwbGhqGg
zWw8NgEY3Cxrt4470RERvuBVh1emFzNk9Gh21aHwwQnY/mnMIF349mqGNvSp8RBGFEAHHDuVJ0jD
NLDX9PJsU+W7mDzxUbNoxRiH0UUGOyeIb2TevuBHh9ucb0QKog+fdexbl1qVgZel9bvuQBdlPpZC
nObLyqy3hp6chqg/yb4H52CEG8xud5kh7rx4PIyQqQNSuY2eQxMrttRmriLqEb2w3LaGv41821nU
Y8+KgCCIrp7rqX9sy4gP1WBU8e1rL9dvolBsgmratUaJlupAjo9dbM3je2hzNM9tdQOago9AePeh
dD9Hg7rore4qSdxDncMStrFBL4rGvvFz4741i9dOBFu94ZmairNeT0eHbAdjkvGcBSDL+8l8oQeP
YkncPZXeIFcbl6y0+6WssrVrqAFgIMnKFBhEG7PJF0VC2EVRV2hrbLQzVvC4/tZT6l8HWYBSh3rN
opt2rTy70fPkfmqLk5TxKUyiy1Bigc+4lskhvQdEsLZ0RBLQGJM9eehdbHCgxr18M9XDa27LN8C8
SJGNPOaTffD7aN+07lMKFgwtFtqnN0BS1aqzV2bP1IycLYmXWrkhye3cJa3rtc2iw3RJrBhsDD22
Gd0p7ZeAmyd3JmqxzFCBCYXFIdApvUyUBzF1JTsTybSkgStsCmiU1CW/9PoEurQkBQv4vVyUdUS0
CtjntkrpWmukWFOLg8NJS0Hah3P/dURha5o1G+AJmHT0/MIpgdMYnUQRm9g5KB3aSdzEZK1EoXaW
Z5EbQA+hbwVQQtXcO7V9hPl0QWaf3KQ/vILkPBpNc82OgfvDwKsxE8NKiPoCHizMzjyJtmUnrvqR
xRKlCYe2tl5hBRE8q650Lr2FhJpTZ0hjQS2fJjMByI/roxpfMebHa1toM/McmpdX5RstnORWaxP0
0snF/jJ7powEX5WW1a9Wpx8rTPFL1dsYN8r+ELf5S2h5Z1GJey8JSmJf1UcPLmzpNX5xl7vqPk6T
HsKPs4cJR8zbsa9Zel3moYZ3IPGghTgpFBiddAgkPnr0PPUR0DC4qCxqbgjxXyF53lNBWS67BlE4
8Wt3p5dqZIVn3HaZpwDvN7DIxU2fp4t2iJJNW1AUr8lnLww3fjMvBFN1LsP+umGnyOl3eCwKQKsJ
0T4squ7JyYW18CZ5nH1JPFd5NBmcAjD8Y/MdWVT1svYuemNiFomtcZN3Kd/2KXhpm+mucGSyR3U5
WGbrXWqttW3TwV3GPFVWvsNzOvMce8laCmryOPcWtcEN/n+HIsPgNQ/p/KGXByWcKP2md+SH19f3
VuWC4dN3yhxxfdZlfLLrpGJbPT3HJd1Rsqe8d5AjF1CSriyPm7uE9bmwE28N4OfWDPotYaN0b6Fu
HPqOL1U9hyRLRkiKpqJ9rTFFQeDcRG3HqTgPcbXIVyJnA3AM3NBlaO7z1jy3YcdaziJ22pF03eAR
PrEIJqI4tvxiaX2Vu8SxCoXoobs89rx4ekgHJZdlUR5kU/AtpCbdrj7UZdNC9xnqY6KP9w2eJ3Ac
HLvrkv2OGb4hCL6HHPtri+d55cBCM6wmOuDvvexEccpGYgpJ/AVe5EbPr8IyO4aNcQ18eqv3fQwK
ZIJA7GU7rdAuNE2wUNTlG33gO9+zT1PRPUUmbbmSllNriLd1BejB1lOmAA5YIcpw7q/AZRyyECde
M+MhtanZ5dJ87mRNizQ6wtKRzDtY1HdpaXwIo+mXw+CuzVq70urxohrTfJVntD6nQc4kFvgfOQc9
UpjOKZZgpuk2vSoG/dUlOLIqx/amFcg2eY2hEBz0C5vpnpIh9Yi5ZlhE9EfvoOB+wS2EObPpPzwP
XKxuk0ckLIQ9s9ceMyM9iCF+67v0vUqcxyTBVJiNqc42Fx59D9ObrgeVHcxA81eQd4AUtf2ZyiTM
66AYZZlRGMvtajWQEl+ZNm6sKXEnigLqEMS3a6yyUUeS6fMGKrEeHT0ZGgdqjKe13+Me9dvKhzRR
HYfJv+ksYn3zpsClUY9cHjVZJmYOLiUoF9qEdV2IlF3i0DzoONuXQQLXGRfea561XDghvuzIMTH2
e2G2jC0eU6XZXvNa3bqgeHqrlf4rVM5NqLlf+jRYV+yKCAEcp9BZTzCoFNTOqDM3bUUljJ8RHZXl
vTFxjvIMjnfjTjYWfidrazfNg+VV15Fy90VQXjEMP7UxYWUWsjYPAgqW9ds4GxifbWyydE3SFnDb
6TBgAZnUmOTLaVVGhrYwPFacCJ0cVap8vM4cDLdOY4/LtsExpRv9ATfrO9Mwu2msHhJIi94H25SP
JOrRIEB+QpzQweRjsvyIJMu4QPDFDJJgZyf+AU//U9yml3o7PljzY7Lp+5NOKWo0mC9ZVOgLwTuz
mDp19Ad1p9XNbqI4EmI4dg8MQvVCdO1VOM4aIdSUBU1eIJGnemEV+naiPoQ5OQ+uzTx8L22ZEL8c
rlMukQU4FpiQ3to17XNdDscMK+8QNit6yjYBuAM8ApwVvObEzXs32bykiln7E2t472Mg35xARRW8
Oy0GdRloDrNEAeDZoZgH8z+2u/E1U2xkaeorFzQX5EsjZM5IhUmFadtkmzgybyvRPACohaKQkvIH
ZvSG4ZOxRzNTiD+UnNfayQ/G11gSLaP0ul3JrABMhQJai0PvaJvAAR3A/GGPbERV8GK3eDiEVe6S
ot+kREawuxFEjaE64ucN7ZUbmRF8THrw/vnE/n8toPTLrcNNO5dy/WSY/23hMJvKvo3h1G4poWNq
YdKYdwffFg5si/SvE7Ct2zo+nm8LB/61qebQiiP5kQzHfywc1CcX/c9hW2sQVEK2/CcLh5/XYza2
OcuivFHHlY9b/icrka/KSEwQpfamVQDIj6pHBx7dmv9v89tm6i/Jin/3Sj/BMPq+J7OZteY+k+8l
WX5P47Sozt9tfa5/Uw/+lbXpdR5mTf3f/zXHqX7QFL7+Opi8LOxerGN+8rcVNgZXAtXm3unNAjYF
KRUvO2o2SrxewQ749av9bCyb3zx8dEgstoOjHvLkDwqGpndRbfS9uR8C85i30WM+qf2vX0L+7PX6
7TWcWdXl2czl8uNrNApvSJ0qE46ffKn7riIZnqBNhGABkq7vVknlT89RaH1ORHSNk4DAJ3/ltVGO
xiKYLS9Bnn3m4HCAK0Ibrs50ZlV3etI+F1W9LaE90IB7HZjc2MNo/CCy/lxOJJfy/jHtqCMzRLtv
x+DvSgN+9sx9/b1Qf/hC6DoXMd+X79UfHuZlPXTC3McZNzflxrciMM9VUG4gYFB0gl7L0evu1+/m
n/yP86siehn0nxoK0+h8kX6nOU2BY2GI0HgMxS/U427cjiM+m/4Q5I2MHyMWD2mcfUYFW1iVsW+t
eFnG2vHXf4uvm8SfL1Pb0fm9TTaG7p+W0rLxYW1MREiFJm2eQ+LGFnjacZBySscCwqHUIpwcZtNF
nExMSAHUOz8KLimUREHwRoAxdYJP3Y50rO/aiafFwNFFH25TA27AwPVejV21lbkHMYR2sWXt9hyL
Uje7tNrwIjPGVzW412mEgR62krHgLYtXjt7Za1MV2UaxZNoVo589CJXfRezKVq1WGyjdCpsMG5qD
qO2N0yFpTdW0SWq4dBFeP/zVgzTJ5dtH8g+rUcRnIsaXbpDjTBfdQab6rWoGRA/bPNV6rq1SJ98G
tn4PWOXBs+RrX8AGlpSBTc4loQR9y60ABQFiUww9fqHS5gS1NaAvxcNyUvEI9ofmEd9FuZIj70k9
5xPxg0Xb0LAfuSljKvS11RDg99ZiShAoUYgJ2kDUi7P6SE5Iu3JqTGg18AXcri2ij8ElEbM23bV2
A1vCpXa7H/ApjOaTGuq17ECBhLVd3mmcgulqghtgag8iSMRKn99H8pk8nbvxIgADt+gb44HUPTvc
bAKIGFdzY1/9Qf6S0liJ3dVNU4iuCUS52LUbDOs+IAEteeSD+6IJ4WP9sDLEnkxtArOGgSH0g1Ti
3Z6iew9YM2eD7JGQdQRvkIiFKsqHeavC59Tm1Dc1y1abDuQ4SsTT5M4X8RxCh1uVseMM6R1eSaLM
vLVUs290yRdzqSEdYBckzdIwckYRfjmbVlQTyQJinEsVxBxkHuoHU6cGm8tjgTEGnCVj6+T0rPxm
PIA7pmeYU0TpO375KmZ+tnPjQrXWozY3Tcu8d1ZDM0IznLzo6EQ1tbAW9dt7h21TvIoJj/ubVPfs
ucTBmb42A2W3UAmYLzTboPqsocxEVlW0VdzzoDK2dvlGoWVGcDyPCZt06J9y0K9obDyPfN/6Onso
4xFYo1ZQT0bbI9jafimsiAS8hfeGDGkbz/vwuMCDFvVHmq5vqPw9oYpte18nsN4G2OR66n/ooYuX
tt3e1r55D4p0GSXQ7QN4T7ovgLpN0ErL5xyo3lr642fcse0iwsE4f8rXREDZk0fdRjjkeFN+1Uuc
RhSn9BVomNJiEeVPxhN2RYbAEmU5kFW3slNskyZhJbeHhOTqA7Jgllwg2D92UxvtNM8oV6MP1Kdv
H1zHeO5yYTMw4OJKsQ9tQtx0hMM8KDgO7r+lQZ3dnItBTMhMSoIEVwQ8et45GUw3OiDUpYtf516M
o7E34749+ugFtE6IWzDiT61WaXtckOEFR3+gYZA54K5dBxEQmLp5x/XTrwgoUfHIZ8gmH5SSKa+z
CdtRixehn00JuZd14K0wKtizZSFxCoXVXFxrqTEsXF8UyyGy1LrS0u66T5W1MekBONLS4a9GAyOm
h6R/NCz/2mLXNLJzSjWa4lAbWhDGTBbTvJpCvfQgQRq3Y0SEmexPDI5LETkCkXp0aQm9dOdllzvA
QOOdvajnRVhawzpHMboLE56lFunZBbwx1l+ZNR5ttmmd09yKeb2Wz4s2Oa/cYnZvybyEEyLjC2jR
mStTNg3gSLtDlgvWxwMGZN/Mrgffx5ln0BxBcSb9T6zHd4PtvXuW1gKR67TbKW7e21pSRMymn6xD
u6HkHeJ7zW6c+YuStz7mXqJYwdux9p536pZHQLB2EsbIwovzFc8Ni5YD37/WQuA2bHw+6qx9MQr3
KkzLy0AQGmq9Q6dhDcw0CJgG8IgVs8VRCUYlRkF6R4yXyMkfmri5GpLhJpZRvh4zVePT5Whg2NVb
VcSviZ8/51VNt91wKEq178mTLxpAtcuqGseVFSZYgbleKezcV3Ofk6F9zuknTmbXaRH7Ozejja7t
u5NWu+Uar0a7EDLwdrHivoH55K7PyXfLUDFnM6L7lBpZIqtWstMdFNsOBUhDwihCzHkQTO5IxB9C
Pdplvg72hkAqSeigo9LSzNZGVdw1gaPWGJNvtNpGra7rg+tLHh+B2axo+QCxU9D7EJgODgHXPeWB
mSLnlSnpZB66ygDqaRCNo/0U+GBq4ReIxR7p/SmVHT7trLlsLL5s1tDdd5rYxzaSjq8Rr5/8cH6E
jvyTp52VCc20LIxNgWV8ZU7hHpy4t+g7jBOcDl5Hzz2btf804q9YFJH7borpyH7+JInzFWm9M4r4
c2bV6UpInZlvPkzV/qnTlLFAj8PLOVqXKJz9ohysZpFX/bgfpUt3mMDo0PoOtn+nOXJOeKFJdN58
7JEvjo7XnuymdldRG6K6cJfA6Hpyi+BSWtrO7dp72HYoKfh1Cb3qwJNs72gKLKx21X1ElXhRAT0M
k59lx1QWR2TZkz+Lt24ROatEYVqHmjE3i0ExLrR4m2nyZUrraB+aWCGK3GLr5prvqS+utKJiR19B
JbKm/E2j2JLUmUt+N++uVFnFGycvr/wYC4ISCRFND3x4R+wRO0hYbzQTSa+ko4nCkCV0eRr5hvxe
hL5Ykq4j/mkQYyyVH5xELw5FE9zCnxELfWS55mqy3Ret9ZJpikrw/pot5t5BjLpIQEB7jVq6tYmW
Ne4rS9v2YQUYKlNU+A5Iyj6dIhTYAMfyQ4xLElECL7AmrzIqutaulQ4bpU35ktC092JSqrvJsuEU
DKwSjTHGxM9OEMO7yFau1j3oTlNvHM0qV7odXYs6gNaKEYuNCqN9x3PvJMYek3VczOJe+WHMrgN+
ZYXNPHyu5/JFNVo39oD/hNpIYg18dzBuG2dResdWN89978GudVHF00IcAyKvKxZwh3GgVEaO3Utf
4bvg4Q1J2gOmjrfF3GiFCpc8b9P1aLt30DkeixQ1W0TyzSghLSdetu4Fosp86Abo4LlvAtvuZmoB
1fUmXbxjHNFs6XW/x+H+ctz88yTIVKYTKrdsmyO//dO4yflG1l1KJkc3bhpAxn68F+XtlFW/DWj/
yTaE3xUMJra/Nlz+Ln34r+H3LoRvf/IP7cP9NCd0XLzlumCA5Wf+oX04n3BY2xatDbQsfHXL/qF9
mJ/INenYDBSIAXQTBJNv2ge0ARNBDKoLJgTjH2kfX/N3P6oFCuMJUr2B5ZK0z08zqFtaeSSEw1c6
wI8IBDjeqEE+JIWF2Jl9yQtWCzLr2MuwwvaBdS0q3dRQ2dxsncLRXLoYfrFCWrsqLb1NNbMEvntT
/42eIf48/vP2SEKKsBNwrc54m+8H1pbA9mAHlSKwd19lr0N9iVlu0bh32nihrM8Ns2LuXfz6RdUs
Vv00nwJQYDy28dbhBPk50MYmxCecZ3FeliQ7kri9izXOpr4Yz4S13wc77eFQpu6yrRUmdHeiWi6S
t5i11IZa9Rz8IIcl9K3npOqgUiV42pImgpU22TcA6sgw1NZnoi13uVFckp+6AiDJljWBA0dH3d1Q
cigA3LVRjQmOIFUH6Q538F0fpqp5JFZ1rP10uHDGsdsO0rhjl3jmIfAa26EJ45CHNDsafR932Oiy
1NkpQTFmUl2UTaLWod8+moO0V7oX3hGUfAfpRuYnuOBzdegKy45SBeWy5XBEeqt/x1vbb/oiPIy2
2k1DcydAR2qRR7hHby/ZbJDpiIt6WZUJBOHqMtDVqZoKf12W1Yu0S2elQpcFmSaOpkVeQ+vZF0x+
SQVNwTp7zAiFOCAdSAc82CXW2jR9Co1oT+YYw60z5njZ2i9RKT47gvpoGoxA7+guZrjqAdKFvQIY
PqerjmlOuynO0UPigZrEZAySE6yqYWCHa6NaQQHKDjzuDhUjDsRGYsp6lLKOmajeBNEQaCAAjMYj
9lVmgGfiYVrioG5ujbI2tknjX6pKbQ08fzRS0o6rGec2B8MQadIFidoN20nxRak1t1tqJcuNRDNW
vqvpNMaBcItTEj7AiKPRA+DQmyJGK3eH8UmgbKO6twFgoJpH+AYxhMdpB4GM84IXxi5dHXZ54TdC
38WicpYVbsxVYJsU0U4UIDdFvemHQBwcvx52Yzx97rAFrvJEHTm18w3BZrLgU1w2nB5D/j5xNL47
jQKQHxU4cZohXpVZw+SduTvm+i9hmB6LhFo8fuCaBcx8ALWeClVudKjWTlfA73WY3nG7vAZZFpwK
WkMPPmAwbNhjkuzhhBcLdMzXcnT3eD8PRlCaHFAHeiuo1V1m+EpxRnKqGo1dFwebwsQjqNc865v0
QpZYg6z2lEdFsTXMJHoamCR552GgBaFgqaltOgavKNbhR3igrPMLK8VTm/CtSyxcS33hnUECaGvW
VNfEIw5Bg7eEOXzravPMFaGwAmiswWgbhV0tQlPWO+K++rJqiH+GbGH5nK+6BONLI5IX2UmkDUpS
6CidpYKwEDaJJ6bFpE6uK6IsixZpocjRMKi8uyLeBhQTiqKfo0OYCBLxVHKlzBpFZceP2qxaaE1w
HyRsPCJfgVdRt61OctBoOPFM2K8Xjeq+YGx6DCVfMYDtNBXPVHDsu80xmXUTWzEwhk0RcujMTJwy
NbD7WWjxo5nPgvQy2v0FLHPcBpjBVpGlx5tS759Ht72ww9hYR7OIo2Y5h7l73cYSOy7n7M51rrtZ
+tGBFO+wc1JnMBUWdXpIRO4sFjm9hGA9C0idln9os6TkJ4hLjSaK61qS7oNQDK/SBqJaGxvLKZ/t
BBYeUPVhMUQNKNq+ebRm+QqvDecjA56hRNtKUnASMvQhSPj+ls0WG1CtPneoYi7qWI5KNu+OUz3D
s4J8VnsSxD19lqD6bi2HKbMYaJFBc7Oa8Kw4BGr6k2/tEhQ5KN/7YrQefAHkIW93I8pdPOPCyVRt
XD0rDxW3GKY+hD4kJWelo/1R7JGCzUMO5OiebfDVAned382az38D8P4+EwXk0eDM3/XRbcY3SdEL
43JyBiJ1h3x428eonDYC/LKsgytb5Y/A154DLdiXlo0RqW4XLCm6K4rNcFynfr+MRiJNfVdw2/S2
8CHJ2pkuo860ErF/pp33tnebl1pkkHfsTYmVNuBHkpzsHawFExNGyvI/97rXtC9YR+beDiW9W4K4
eNc9cV0RNQRuBsjXqz83Sfnk+ep+KAHpY+C+cyTQxpIBEYI7+z/VNDQHYCFoOvU49MPnIh/WtZjv
kxlQzTjCQdXXxXutNP21F+7O981bmiBAdjgjvRGcZraRDrkirNiKZloFQtijx7rikK8KIhO1jbc+
zvZGlFKxbCQ8qwB/hiW0/kH0KVL0kGzbOfpahGJXSCfbhKp8qD11bKx+uqUb9sLsJOUj49nNTX2X
mMxXekxkrzJWlCtRSYxRdKFyDOaUlibrYQybZUIowqKi/FL51mfdcosLC+78wuJ6QzGU9yF3QJpI
cg3fTK9WOEyLRUsv+gqGyzNtoOfabU5p1W5/ffz4ky9UNxX/M1zdMGxD/6rhf6fRO0lXNuBezH05
FY9hNV6UNvuJLn7FTbEnBPz89eX+kw/w/2sGnjNof32Gn9GK/1r9hNj44c9+O8VLS1omp2RdSmPe
U347xVs0QTo6uajfeBn/u8FUn4gycfTnWe0qlosc/f84xctPbF6EZG+OlZhjrftPNph/GvSIY3Nx
YkzDR8xKZV40fXe5JDm5V50ewX1ObwrLlsUAj7ac7FWVhJvv3p5/cxr/0wqTl7K4EwFknSeGn2GO
GIBwF04EWGhkXfbcMAG3Y6QMnb+JEv6714FMaRu8ijCMn/eKKfbEuAg68ExtwdSK4dKY3BW7m7/b
yf5pgYkxnEWpCRdDCPbNPw1AhaCvnfy3vi+96DyV+h0t23+z7FIm49qPwwQvgj/ZmKN1IBeMnz4g
0MgEZn2bvKgJmigeu4vII65WKfe+HfoXO40nGowZrlpOwRyaggsC1nd5P/Uz6o8wTmxlCwtH3oIP
oF9bKY8oJxwyJoWxfwja7jYVCfYgSbFA03UhP/l/uDuT5tiNtDv/FYf3UCRmIMKfF1WokUUWWZy5
QfBywDwlZvx6P6luWdINdbcV4Y2903TFoaoS+Z73nOfMd50UA0EI2s6oQr8SoJnW8KrqdQN8iRaT
dlX43Ws1tjIYhXZVu9aDsBHyIlt71ZoYMJvMXkubap9+gi3JVEj7epG762EMDVxqESZGdvOrxKU/
2kg1ZO4mdIKZKhDonLQzcN0nLYzhZ1tG3bnqGKNkX5LaxRi8rkNnWOtJ/gO72lXvmGtZFgdugI9i
AvGpz7i+scT7+ymNpy0/rrZJnNiEdU+YTIYsJlLFhNIzfVvZ3veg9EuHZ+06LaxvrCIEzcdkWcdF
+R561YXynUPiYW1OzXQrOXMJlkH/6tl96d1paWUDKkTXQcv50zrGKr+xI+63TfUt5AhNTdDRuYQO
d1/UG5HlOuY4INlz6V/Rik68e6hfa3p/1+mI88q1yBkl/k4f7dscPzCqfutcOwWrI8akHlJJD7Ba
sERaV3p95ab4RfUoeRiiUKn2dsI4md8Au/4YSA7tGoekjqmWbsBQvger/kTZhGNuzBDsvSF0H8ux
tckqy3Q9dfoMCoEd4FJyr23N14SGJwoNnn2r0o9UsBnPeqz2aXE6gsO0qVpLMxZVuhUfKEX9MWoy
Aj4Fk4+GJnfNdbK5tnPndV7MZ9u0b4S33PXE8W9JUBgGj8G2vmrKED+2TwIr8+VNY0PqsAUeV2pl
iwMQBcrNFqx5biXYnI30a9kLe1s0VCL2XwsePzZGxJZBzhmD9UCsrAqaXurqBr+ssR1jzFfDmKnG
Mtus5c5BzaIg7kZndCNNFq5aNc3FVX/sUcvnjAlrEBpZcn/ZeybvacOKt5FbHvJsvJpJ4iPDCKgI
AMaYGzsHbgm5xi9WlneaGi09OyTBIOYPj6lTU+Nn5DCIzlVyiOz0xWNCdZhUfSbWRY2upRpihRpn
I3DKK85ohSQw9FPlO/eyzr3Asau3Vg3EvKrnhAm5ZVJu1chsAylaZUzR7uTMK6Hm6lbeL8zZlp0e
SzV4+1r3WdBGg5+clSEGrpMr6SQzmNf1wT9PlfiRjenFUQN9I+SzVCN+RNjNMrWztB1AIQuffSUH
iBSbaKokAgyp722ePHazuE8rNPmonu8SZ9pAhz3wK5nY3EB6ofXnWerZk2sN91FJ3EqpEQOuKQgk
hBKku5scqqqBi0FtzJkCETNKK7wkDcULS00u1ijKx0mGOQ8jJJB4aZw1NKTXJWLchpyPUNLH1ham
BVh8wCSdklN8GfvrWUksUrc+R1IfNfrurm3JWmXzbSKaa5Ez9uJsZoasQ/AvHqDJkgPA08admYPa
ESwoV6T87PWEyVu9BXu2DXS5NOwmGpearrFHDq8t0A+GW9Cb4lICY3SQO+p8ANqb+AvxdMi4uD+f
DPqZiNc/pBqw60pq6XaJzEfQ5rTU19Mj89HeSS2gscKMNwsgp+uqCY9aL+aNFZVmoLdoVrbLDsLV
3H5Th9VzaGDAc6UqlPF7weKtP7OqYgnl0XvV+/JRYgNvAcRAJeAf80F4QGK7MMFt6BlP2VNRL5Fk
iQgyPyKiGkO40yz0t6aiVa5VBUAhatKK9SeIfVgxeK6zemN7GBY4lqIrdvFv2my0FFfDQLI9EOie
okxGZT5A8ylf276B5mKP8mwZFvXhZsm7yGIbVNN/MGXtcvQTTQYcYvmpXBJj40e+u5X48bDRup9D
zYSbRiPTHhGiQw9Oh0Ucxo0oWZajhy8ccKYPQZg1yL7xB+CiFfya0PSP3mDe2Xoh150jiGcgomjF
uIUrE/Pkse2949lvTJcLNX3RjVdFrzhsbogUBIbwv6EvUrtsWg96Rq0VxGL6l03pBpQCPLEpTzjh
nRd3arOATsdM7X5p0dDy7piajk/Zk7jRsuHo6lQXpNJ4Qv95ETqIIH0S7kePZnsl4BgRK4DB6+hN
vyFnD+PCVQ8JYkJHa2KoIBoRRDr4TzruCJl7CR9am9fGo8vK7ab3nIUV5Bm2sFU7jRtwGWJVjwBf
aiodyuxxGeRy+Pd3t7+46gCB0OFAKOgbEf8/XxNnVzTjktCamwwESjkWJ8Pf/Psvof/V1/C5GuLp
AyPHWPfnr5EVknhDEXNv03zki8q4dQfiYMW0nLknp0fyt68yztjlDzHlq1qJBtklL3BJ1oOZ7GJm
veDXb+lvDTf/j1kuXe6P/3pmuarK//bQ/4lQ/I+lg/pjv40r3i+gHbjVQnNQeZU/LB3cX5hf2AtZ
RBtZIfAC/mHpoDuejkUTmxR0QMaM38cVQMYEFB0lxLu8Un9nXHGV3/On+7DueiylDNcFMs+b8s/v
kpYzOKHIRx4iPo22TznBNFusyebF3mEt6AOP+r0VRmM/cDowneZS7+LcMK7ain0f0sQVxmbiF3ZL
K+diHsjdDJu87t5ATb04DTvs2hqf4epRp+p+TdSirqqkeO55JjD8J962H2ErmFVf72f2Mjt+dm7J
ZK96VEHaqOiuNBt2G0l5q8WzDFx98rg802y0VPq40XW6aknn3YCd61elbOP7sMMiXpszVX4N+2B7
pEVJD61v6jesbe9XYj/24bTWwCuxoCyGvW/XPeYxHGmFoJQvRFxR/WA+4DmmAiSBibgOF6Yh0qk/
1p2KmKPHAU9klEC/x967+4p6to62Vws0N0F5ipl+lAKLUyYtTqvE+yH96AdVD8ljUzQPzuTV6gK7
b1yq9woMAATn3EvWIlQuUyNPskb0cnVvOSYFm/4hiawrqvuKNQcU0Hnqme6ISOPCQsQh9wc3mDIH
RzGB5Sqy6mchxL1JWJp+u6nY98X8FIn5klKmu4odOioL+R6NbX6FMeucaJMAAVVfGyDYAromzkYy
n53EP0Mu4hhPkv3otld53LJORdpzw1YP+rE/gEeg7bvUDwTqcrKm0X2r1zEWHXQl7g5y23Sy2Do0
t5Gf9N5QuXZVxu92qqznekRJSry0wmkSIvll1vtozJxJhQZoQexEWx8GbIbcmfCZexgiKT4eKHq0
P7Ii0VZ4XT8Hny9t1W/atHzLmCu/tvTX2OOI7ZcwnBbzxmbbLuVgMnvFMP0kNhpUVUTTAdZx7cJ0
NpGAp5DfGqmah05KDyCUgTGBQAgkPicKxrGDM6ZnG6ViYV7UmkPJXLSulvCd1fmNVebP9aQTI6CF
k4dyOOenrIUZPGLYowIU7dGLi40joHClVuEEVUMtgtv4AigKb8Pa4OQH7kD3kmj202CQbJ8vc748
V75EbLOTq27UnzLClcdRLsm5t0BPLRomKSfLjUNldMuJirL8WFoOcEJKsYiVTNR44uG/MQiL3IwW
BZeWW44PNZVesxLbBphlG1sJcPQIQq9QopxAndNR6Qol19U0+exHFLzcsPA4jVc1xdSXVndOKVqf
XlAfSicl5AdkQFcJgr61YDKkA3hFaoGiM1HehllDDg8lMdaSYm+jLZLwNFehkhsrdMdUCZCZkiLV
jnWXKHnSnD2TrkD7CyQxxcsTQmZZwJwqa+0EQIrNjFI6u2bezEifbHSfSRmCjyKoOS8i3OVozbsZ
1XRW8qmGjtqjp47oqsOvAmsKxbD3Tzwa7+o2J/2EFtu7ROuaNrv4k0fk1sN2S4763lfKrRd3yya1
e1JymW2tq358S9B76zZ5NNF/uQbvSyUINyjDkZD3mZKKUyUaL7/Kxx3Q93KZgmRyr9IpwniIxqxP
0cFCc/bQnulJvvaUGD0pWVra4/Xg1q92kX1gWoyDijwzMYyntFO+1PGBzVq56jWr3uqzpExGzCwt
53c3ym+6YSxP2YA5D1+au2qheGxaZbtNmAi2Rubn150y5pKpP5u/WnU9Rgvu4dkW1x6N1o6VAdjD
4Ou6/ny1KNNvvJA1VCiiVUcq5ZoAnkXdKSC3SbklhPJNGMpBkSovBXnBAStg/+p6/Wa0K3Ij5rQx
fBjXU8Kudp7wyZZRuAeNyLNmcpwHWxk4JmXl6A3zQ6XXjxnHAPyRIijxfTi9iocrK0iHJyROomvp
esZj5CCVQGNRaeXw0cZJkvX2sh/xloTKZGIquwmetC9HGVAIxvhrJozmHCp7SqeMKoayrMxNesal
Belc2Vlssi2QMyg40w2TTzqcogqdCv9avoCOqbHFKINMqKwyKVky0u3YZzA9kYtsKoHdNEXFtjxG
xRSBrI9ESQc6bWdLc4r6eNdLGrONEdB4+kPQfsfa4sFX7h0DG0+BnafC1qOJAksooh6ONR9wDB8O
EbZ30NaONPpF51D5g4RyChnKM9RiHiLLwTCr/EShWX3bA3dySshpOlTOo5EIcxArN1LU+IeUZnLY
RyS1mPJHRpTmvScSiqN0hkWaJ7uiSDnJjehOQv8FdVf0W9Z5FLUP9TULsBupkebudDvfkAudg6nG
se4U+RnJintsHB9kab7U2nigqv4+ducv4HIJFD8samEkaQVQxVdRVDMA8J2Uc/1cYNQmr0aSAGwh
eWTD3iVUuJOa1Q1IvHDK8pYWLq3gUKpEhT+9SZ+NkjVR2RHSteP6ps7dXe4M37wccguYKt04DpDG
2XqSwBozw3jPcu1OyuahN4yHEeTUdnSsg1nz2U19fdfX+nvcmdOxSrGCNrX95Jkkc80IaahLVR1o
Ur07JXYqY6C1sjDJbtUuO+cxWr5t9A7yS3F91mIb3GOLVTkjMLvpdPd29l06iFVkHgsCl43mNsGO
yf9B+56M0EGsEnetX7Nl9wnH9ZPmK574vQ2ggtmzP5TUgJ/q3m23ED3d3TBHik2ZXxlulv2oaGhb
S3z4JH7NetsuBUwXD2SCkTnvjORPRVxG6zIMt1Rm3tG1ydFb8FaJHW0OCr32AunzYJApL53Vo1T6
WZVtkAtHzrqWAjRLvlmVBlZqqvVN4Rak3jPriakapuCQe8cpLp81Fuortx9BxjrTh0zqa2Srbw6B
B7ihr7YYeX9EBHyrHh3cSuIvgl3ZRtSp5NsjJyfxWuKlU5lU96WvDTL+FbNZWnKJNDQRVI7zTNbs
O43LV7cz33qIV2DhuQ+EFXlRG7BdU0V7MMMFPAH7Y7ZT5ZqsAVlx9tgcDTsn5cNgUESxKofmugnl
S2/UF61HRpK1rbaysBmzmF1dGALFN+hHCwiT95shH0JcA/IgandHuhomjjc82JP2lZvintocPI1V
u6UQDM+lu7wmhdpdh3CyY3pp+dHCD/r7WlhJWcFngA092Dam/ix7Cg0+VBkPq1Vp9rCTHO0S+uk+
YRLlQ1/dD+GUoC0PfDQwVwBfgnnZmsRgWeQFQ+jVazmxQBRW+5JU/mOR6h8d7oe1o3sZljyueZ30
Bvg/5nLH1PsoDWRqZ+GD583hAQx4uQZ0QalzY+Pf6UBjdcWxExyowDmhEgidYoepfuKbVsElroGV
43Zs6vFVu+wH6zJ69Eo4sUPHNbkoUCJEhnfYn0nzaRZ/VeOBfUzMjs12QrY4osdwmCGCpC17bMos
V9GSNttWhpyoA/wJegtvaIiKtqIW0SacW3aPmnGyuGN6mnHGzQhJ08KN7flEaBuK2Y+uQWF63bTD
YaiywI/d65h1I1tVJlgzTl7AAuhB4cL3XToEPCeamjXtW9wTc+t+yK3PsGAEqHI8VXmCPAZR1Fkl
7XCpTfy51TydOhOVb+nzFwlQmZ7p6o6+Tgy9S/YCp5RMQOrfOZVzh1H9vooBEvUY0ld2HucBtzi+
p6R+CjM58VzvnihBnXbcqO/HvC0x5nf4Tb1U2/VdPPwYqf+DtKpepO7DSq0nhchbDZX9lNF1sPFE
850SR+cNV3J5mgm8JANO5Rhbv48WGDstokVZUYTRVNn5/9bYjv/xA9+ZTKK4+5+7r4rw4Vf7P5Qe
8Ps//vPf0p3zT7lAFaz96W/oHYaSeNd/yfny1eKu+q12R/2X/6f/8p+sxYe5/vqv//7+WSRlkLSd
TD66v3AGMuv+69n+H55CKAZ//Qd/m+6Z4T1GYBBEZLlUQdv/XkY6aq/4m9MQRNvv0737i+7Al6cD
1TLYcykf4m/TvfOLKQzTBXhFCg25wPw70z1r0Z+m+18tix7RQwiTyt74U15vwahkyqoTsP264pFL
6rTxcxzqCw979jYl6Q8rw06gEGuGUb7msFbXocKvjWGMoN/AWiCTpYMtSHof2BnSadsPLFUikle4
pG+Z7JAF5fgj98bPCeKbAKQSOkAVMCAe/SGbAm+xrtrCfRwVJk5XwLjKWj4Wb3h1WlByCTPTVuP9
fOg8l+uBQs6FCj6nwW4NqnnESZ0VL/RhVntXweoofn6kU/Xs1M6To3B2hgLbFSadcIOC3elWeklM
IDKeAuERXMkCTOTTToOS19IDBHl6hr+mEHqDMf6IFVSv9G009M5VREGUCTbPMBYUhq+QqISVx/rP
a4X7ZkHrc5M+2woF8MMvBfNE6466gvtFrUmFCAFy2pbaTzkBBM4UDNBXWEBhmRihQg4wkrdxEEEP
TPAd7wx4gmPYlddaXKaYnpJAZ3sF06Brd7Jgz+W1oPRa370aUuZBs3Lep9E/mo2jH6yU3RQ4w8LA
8k6QCnIETU26IC0OznLvwjtcF6321VH2uoq4y9kF1Tijzuw3pjjSaUUdSAGEl9Cqnhw7JE5GjY1T
DTDAxzucQjZuqHay6SPnXnw1t5EV34UY7vF/6ej8c881BUM1VjVdmlWQsraBlGUB1MjFTZ/TKuKW
2VtLtJNtaUPYKwLcUVD/DYTkB9kM852IiWRVpEF+5kpREeKb6jdvYisWxeR/VzEq6VNTJUqfJ/z6
EpoTxNq53DE22huubwZPmrl4QX9ytrMsvpqhfehKHHZDLu59f/mobPp1hBftMUn+iBtAoU6EZ78v
fYujY4yvZF0XAUD5nnsSqKoyqe/sYraQZHW65PkMbI25wMU1T+9UJTLBIbfiVWt7qDVeod7dPpqH
eE7qkDcONC+1Wcm4FoyY6PB9bUTpNQF+Xf2Ib4SdsutOd2PhVZs0h60Q8VbgYsFEF/Utliwv03dG
btP8pEe0BuQ02JOIIgoBtlMzWpIOFquSMH8ijmitgTnpV3XPgMTmwmKGF2/D1DO5dUTzAl+GaoQ9
FVZ9XdXJrp6Ns9EU1bqHiA6bh21NCh0PzJfercuKBGFD0pqOgGw31sulYPu4jUZz0VaF2w6s3LgO
XCeOBfXL8u9nGV1rwjt3BqiRBq7EOnLKI6Cz6tCJDIyPKQK/cL7tvPtsBJW2IKcXEAx9zUxU3DWa
xZTs6f5KpvQ/k/ltgngO33m/TyvSgPwyLf8pLohcsDybWyG2RmFhG4MjxNH1Yy5wLBH6uW4VeSw0
5eOyVKqGjzdHG9abtBTjbez2uMpKa+MA44YZs3wLjcPM9cBeWPRA5zoiXt7hJSIkAWbITnbwJIg1
G/WBG1e58dLBZNGhrbNOKLq22JVpNm28hh+ljOrXjq0DzgCFOtLtZRfxkMf9CauWCyaiQRni4XWS
ILPSM2IGMZEpdnaiZ+NB6+V3VUn0xynXgqWbjCDNFqpdezAWaJAkyrKuvbUjr90vS2ZuuIJRfSR9
55SEJgVGrNY5fblW+zVTfS1RmaQ9kwxploOQxclxTWihc20SUCFzC8riNFZLsspCkxWbk9xpC+cj
kU7VKDGx20niLe6v1ymb7pZBJ8LWoUvOlirApgvLm6dN5mPK5IMIJHe4Y/me8brzXp8mYmE+CcEV
ISrQRz1tBnbXJ0HtkpyMORMP1FcsRxKvx2Vs253tUcYMs5HvaiHTZHpxfRrimPvREI/E/Zhv//Ds
/guzDF78n3RuIXjkwjAwDINEvvdTOl4abqqXvZq09ZLE4IdqZtKSHzZzFyyVs9NCxrXzg6LDpgKD
uxx5NVxuX+Pz0rUHdtx7eOicdz1eHo0bKAbMKUr+8W3+rQ3J/2fA7N8tXFxO/tN16+Zf+r/4w79d
ubxf1M6MvQimFl5S9lq/+b+cX8CrE7IhraEAFrwH/rlQMfRf8ElxXli6q5MBsX+/chnU7+qOzSXO
NZEZuX39nSvXz0s3DFnc2341f5GmJ6b+53WK5N1X0sYtjyXXJpLbYCG9/7DY+9mPpb4ELnnA3AYr
VGH+tLHJ/XLBo51QrxBPm0mEG+LNl8G1H//w6/+rT8yvl8M/BlL4Qr9+KUG2Bbed+dNHxncnCSkq
no5+z71s6odHu5GfRWs+y74SRx1IIb8APRhs0DZSFK9t7oXYBNI6mC24XwDukLZ5qq/q3iBPoVG3
ktQxqxbj1Ffas46Nc4j1dw0/LxHG6lJW7bDqZVWcwWlcnMZwD3HHlN+Y3XNUCboQWUC1Qz8TbunP
aV6eIkFYo8jo33Hl2nfEa+vU54KGDPh+9sXOKZFNI2j+nX0VDRm9HDpp6tZM+43gHg6ZTOO0KfxL
5fVvoSU/1EoB78bJshNUvaFDoomdi0Xcw/MZQI2MXUVoUA7nmO2z3y5PIULKpu/kbTE0h8zqb6Nw
vi9jf0d64Zrn6GMamdehkx09N9u5Zf+YWe3WqUOq6BKUlXxGYTD6eBMBUUSBTO113vbUTrmzv8MB
fJk8WIth661tXYNEbFAq5/jllZhDgaOCs9JCXbjXZL2NVYEQJ5QRwJXg5KXkry5SDNcYmCqvuHUK
0rmFIJlajcNtFWXNtpmmaTvI6Q0N9MaRwCs9OBt6aCKModUQVh6A9Y5i3OV6UwVTYV8XsYtz12/j
jTIFbqU+WRtLItAVcPyCweP7awZ61SsNC/ZYpDcN8lv962BL69wpUiWOi0bIX3rxpcmls2smtYVw
Gh4nUxtAV0W2CNsqWLQeXJ8WkuH2XpkT8pNdt7vExhfOgonfd4qPPs6dbaTbdzpqG66zbGuCPcW9
P+fXwPisS5LDnoiLLtkP3GNuqYDQ90Xrob2UhY6oWA17z4D/kEdFc24sg9WY7g4HSFzhcdI6Z42x
Hu8zYUl2oyEmd1cLz2Ats4eZLAW/c/3HaEWbzkTQxs8eBolfkPTvIih3KpW8AoebU9804kebPesQ
GaUFeNlIzrMWfhlRsYNaujGT/ti53D3jInwtQtCAsTMvPHEp5k5xIdb6MtOYQUA1oTYQWsi410se
mO5y8Of02y6rnSzrQ9GJ606PH1ojO1VTzvnQMKctJw9OHZ/Pbld17G6j5NXXIYtJ+2LM/XVuxfcs
hukBxYW3ZO8eFTsb4LQfBdTGVZVip0htlrY46LcFZ4EzJOSeAI9uloTB6t+fOb8ST346chysCjSk
+2y+fUcdr3+wz4ILidj0aPVRc/RNHIFg9Wwy+9qm7SnwKIHgU4mVZvlTqtXbJWyVzMJkM1HYTR8O
6+3/dG34i/Pc0THYkj+joE83fjoDPS8OG93nGzJDqL5oM9pYbCd7eDSEc5vW/S6P5Y1e9Qjw3Kna
Zl/24R4TzQO3u4dpBtfaIUsl3mvK1O2H4pCPERJaBrVB1unRHJtNDuPm3/8a7Z9zepzbGF2Ey0OC
JySGqz//Go0mbYyhBYsy8D5amT2MdZTtfOz3mmDojcaNVxa3NAIcaqvfuGS3gRNsR4yYTrZsRy6n
EApOflrvwqW+mrRlBzaccEYV1D35NS97mZro2dSmV8Madv2oHbMIN6unkHvR3pbaVpuLk5vOt40w
2vWQYeLignqjKplX1kgu34iPUTmeZ5q5thDmTmWk36XaciBMdCNye5uF8y5P+wss4C1bw/9gaTZw
7v10H/z54faTD3iuDWpydVkd/VGj6LRng8oMoTm3gpN7kxgt9oQmfzUdzGwx6ToQLee6iQ9YnrZ1
0t4tc3fvORociVxuPVLtfPwZd9glcIzX57bvHu0ouy3i+Zz39E0hH2uYcAqsg+GoanUbkCRAEKrU
vc0M7ujMlgkWiME4lzXy9RhiqqXiPjn6eiNWcRzdJA4n4tKxrLSTiTRgQ3HLEn8uBCSsJruJumHb
1x4tChKHFJpItyLb2F6nS8JVXj+PjUn4SauBa/gHbahI1QzJt9uSE4L9FxMFGV/jcnoYG4ZxJ6MQ
ucId8uT5EQd76oN/L8FNmMm87+LyFqT+ZTbpx3MIX0tWsS3+VT0s3klRnNGK3iKp7zsceJo2KUiq
fkeMy3sbeLZAqLlE2AYEfmX09TremHp6RaHfN77EC2vaXWvEuyZ3GF1Nkh51+ABa6AS/AM5Q9TY7
qJyLVMsWRy2MuZsQ8MpWYzM3q6lstnXlIZ2Ml1ALd12b3YN7rrYlmSy+v5YllAmabxg+jFo/6FF+
kPnkHrxwaNYe1WsY1kyiie05TayzF8svxpJdMuVki8JnWVovWGwnNJT2vR/zh3gRZ78waRvpip2X
Ya/qeQEzv/keI+vDdtKrxRNno5+f4wHobA6oj/k/v5lgYQXeWDgX1oS3cy67wMbqbHZad11YRnKE
fQhrIjwTAwbUIeJNy1I/oExpm+buhxGVV71fbKO0w945vSCrXGdW9+qEHYeN8UJiUKxb3mE201il
h6+xu3B7Kvdh2+IMHG5Z3O0jB6ryxEgTMSsOWP4EZWiL2cHXTvmcDzdkba5Hdlb+KJ+MujlL/KKi
o0YlSYePirXCWkvbs54DgbLy+W4x9Y6uv/G96YSLxcJjc6rf20BonNg4TuN0A1ho7Yy8Lf0n7AGa
3GEmXmVuvxo8gsT3We4eDf09Y3lOpgkisoU1w9hjrsBge7Ms05aW6Skh/nVrgHFaDbFU9GNEEiJw
Qzxsa8sCFWXjZ3yPubm0yEW0pg+utm27ko+O8T03P3rgGNQ2r6ruajF0asL4cfxd6Z6WLETiojNS
ICypdqrysOi8v54Th2/tTpLEo2YKZ3HVnLJoK0t87DdS3uVwoLT81KIqxHDejewMmXTVm3ueTWAw
Lkttrp184zlgyoud1LTtqFGflq712MQOgOhQrC3rJkTN8cYTtWWPjbUtiJl2FiHYG6wnlZeyLHqe
ahbV90u5Q6UIMEdIk72axLUI6tr+9LSbWuPIkHvVkpHUpzD/iEk2VNUTmYNcbjxt32SHabwxxmCY
BAaFp0Qc+gkHvouP+1QNtxIxR9ya3NNBrWQY9ssbM2R7GkzNbnZpJXvR01etPxrVi+d52xyemyxP
ovnojb2Wke9sL077w9M2CAxW/OFah8J9jdhiyfRrzK4zspFttZsJwer6ld+cNH1b6ghyGCg667Zh
8yS0+0JnQXfIm3syXTYeRLd7NL2ajxwYpA4pGvfXVSIfZMwiBq+Iid0ASATXpQiqBTLitOlgfeiT
8qav4wg4eodpOXvX8wdn4KoHqz9Pb+Lo3RsU69XbFg2Hz4Ydp2AZtZRvNL9E5kEAzYo87n7e0bQv
k3OSXOeq+hmaN8tJ6LtN397MWsXKb0RwBeMfrQ3HIykObG1bwgeJmmtyxW2gRZq55xYLo0q3Lk1X
H8cqfJw0rOm2U1CVTtGZUWi3UTW8WgmX3qReF+HBal+jBs2Yz0gLqqRydzGEl8FwgnbScZ89UfFy
UCYTj830lL7MHO+l/VXqTw2gI919mivKHqct1ygorgcO9NVoLbedA6pPXiy9CLLEOWKNIe/ywzAv
bf3ugT0djZqyIO6wBQV3pEtK2h95/Z8qwkxCSzd1+9okH9gGqafnyoz7mHlPZl0gqheHBWPWvlIh
HIQkOyRtgrRCrRH/Vk0DHGeONk38YQ9vJsszsNOBn5VbKbZDvx2XbCON6Xoan+pxWk/x65BzPXic
lEU6jbcCm6/OiW0bx6aiCp27AsbFXai90XMExjYh5B2u4izi8l4qI98WtL+PItVicvHKkUrVT92/
j6pnYXy1uKF5OTeZFCsGl1XVDOsaAblj/+sTYwYzv7Lh4VUvVfRpRx+znIJI7FO/4JEqKDK49816
zdMhyMZnL/608GpEYGhrvyft629AsGKDerGLYe1z/qnPqz2dfdQ2X0tPvHSULa/M7p2u3mszb9Zc
klDOjHUCa2eiasFjFvBCnx/aXkdyxIVgM0N/upLAwBML1fWSss1uZvoPi8BS17KkOg7jtUu3o93c
OmG9dUaFYKJSvU8DY8SF8xk7tHglG3d5FoUIGvY3BaHrHB9GmiN2LR8ZR2iv/VDn+RCCXg45b012
Q08T/rhljPfZ/OY6Bu5MIs7TOw4NehBxhJqfZTRt6+Vt8Jtnq7t2dCJU7f1U59u6PYyavg977n/S
2/i+ed2KhY4qlEKw72l6bXTTjYunqRqvyB+vRuz1UpvOFESxod7FTL6t8+DK+wF7ai8FNaIuAvUT
VGc2t5uKDlslcPrWvU5JtTZiowPPM1BJicLN7/U15F5n0C+R9fMJ9tVpNI9FNARLerGTZttZBrd5
yiVokZImIB3iV82UB6o8QsN7M0QWVEYQelhNQg6FnB3NGOLryfcmrVmN1EjjR/0j0d4opqHzYXZB
JJtoyDhCnwojudei907qR4nFugGBDbl3haDsYQXyArxZQ7Tv5U4Om3Tk5OBnluvevg6/ZnRc406M
R9ymLKNFezXZ2RXXQU6boM109ABjL7w7hZfqgpH5juQO9RTr4pSz+zgOd9F8Artt3UTPKYWTJCYw
I4EROGGzeqfzDGGAWoGD/zVAdk6eUyPAa0xA/thqp/qOxEiKPEKxrLs1P4z4nHq7zgjw80n/Eqb3
42d8nd1orLHNQMxrmgb0d84o40KWTT5GNw5eCRgm1dmqdpaodra2lSauVl53z1DrknXFipEV23de
XYx6DULL6m/KD9ZTtrnNp7XykMLb39npTm0NMwEAn4YUcTfeO5fSX0HoXqwT+nFIrDgMzHtrM/NA
sOfvyrzy/YfRXluBViHR3oER1+5Ab2BbAb6KmnM7Xi/SCfp7Hj/WSdxmlzA6Vpfwa3jwwyt0u2L4
X6Sdx5LjxrauX+ggAt5MSYIGLBZZ3kwQZeG9x9PfDx33bFWxGWQcbQ00UEtKZiLNMr9ZRJ6jEXo0
dihto/Xw3mkvonZnxTvVXDc3mb6kiVIMS099qhBaRjpiJOIGBvcQRit6aPEV8DI0xkIThYVdoyy1
4MvUVtZB+GgOunmjq0uXu3AZpDvT+kCQnkgEpT3SQUAOB7W8c8ePZICV0+0Vfa5ACvNWnb408ngR
5htIjPD6Zl0417NrnfoZXdXNWBNRdFg+KA/JE72OJLIr7KP3MmBM2njRVZDvvZ2IQkaRrcEbEhFW
1hKmXaDdRz2On0AHwjcZspPwkElXdYsIgVP0Ld6xT1mCNiimcau+JYiTlkk/L7xlyuabMAllv+6E
vXIPZijlrc/CpSAYC18RgHx7qPg5RSLP+vxeQYowYbOCke7pMHosmjqXqKX35oMQeosavCO1j47X
IghIcsJw0WjF86iPC7dZpMF2xOwOmTzd//Qh9eQ4+i4MnzTxkcd15nvbtHQSVm0e5d9ie+Wlme37
+JCnm75Ewm0h60uhm2h9C7r1eAusNfArWP2pu7T74pGsW33pIoAfBFcy8KOJSIbtbUwYxkVKekGk
5i/0zkbGC9D8rFbY/TZeAUId2z4wa4p266aGACXDrxSKNVLsCzQw5nWyi5uNGU8GXNlSBB+U4zsg
c7AL26+GuYCgZP81ZCsd8jv/OARigrhHyhwTfHGu6g43LcdIlwqCZibzG9pNFH02E+MzgHzIYyW1
97pfLOK2Jftzyu6+LHhBNAK1a8HaFIQ9cMXcppo1CdLaG7G/GSZDw7neLkWLl/sj9wGZYFJHdcUF
++LtNOtBbl97d6eR0MIgheXI6avcq7JYZf6+RapPcQJ3GxGHjJAGFApg5STQxsuBzmGr7WIdSC9y
m+qbaezQWJHc18Js11QXYSLRGldeOe2BHyyE2jajLSIH/N3PZr13wDRvLtNqyyfJFvkqg/sUD0QD
KxPZOjO70V3aYjyx3DEVNVCx1uwRWZ44IJZV2qXS6/MG3Vz6gwFxf6l/ZpqE+gRc37blHpSy2wyO
68AX8aFPEf4bfmCXXmu7AQK02lsqg4loooWc3EE9bPzRLtNo6xrBtsd6G3bgPqWlH7qk6WCNkIea
dS1AHItrOADE3qRgxwR7qK2dYGgoHO/d6mCOJEWeSO4x1QEyzIxja4NNNR4tOc+usvJS8ZBhVTFY
CJ1K1r3UJmsgS6B8cGXRfZ2tNs5CFxByuPPqrejtTG8vUW30QnUtergll7h8LH3ltpGwz80VW5h4
EeWVkb5L1bMJ1K2yrtGVd+OtJ76LlTETzNu+ejXdQ9MHu6CKmNou0vkPtduqVFZaZq5zz5hFxGTo
mETolHRKMTPAaZYihfB2MxB6wqAoos9Av29ME61Qisj0oKtqiVLHl1rW1EHfLf9T8Qv0f99lqhdN
faWr3L9ysJVVgAnA/dXQWFS6TwD0NBk7GcJLLqbLDCdtqdh43j7QMdaukXWxXOiSKrZ/k0kobw3H
djDJKv0UYhOQep7XhhwuxwXdBzMwFFO9aVjE0Lli0P9llsLGwDmluAnDl8qT9n4ZrSWLcBH0+bwx
BNJEobJdTDflFLC7mbxJo7tWB4U0tm9xdbH2MRJiM2O0lpzz51wEfJylTpX66xRjBjGvXDIzi0ol
XV8NV4Kmf83T2ilyVL0kMrDa018qswXfFo43UZjdVK1PTU6igzok5aywuo2sRTdVqT+69XCt+IRB
abCSdeaHf/IilxsndLWbwq9vYdKz3TB6pH2pTXKOMP6e3dhADytGnTcleIG4AsJtIyLo7/vtIS5L
e9TkG70xgD+m21GtHvKBvBCSAE9BegO0z1gC+HkgbIFOMKJTQ9ypGa639FvlTQbFPou4gsvYsP1O
vRcwFUZ5K7u24HBnBVqfMYDwDuClCRQ8iZuFR4NghqLrDFFeYCOu9eQT6Nd+vbdUVK5Fc5XJ2i6X
hS8hFB7LMr5H89X20N12G/+rw8gYG24ug8ZFi5CUdl6qPBqpOPAythIKs6KOS0z/lkQqsRVgjlbz
hJVX+WCH/Ri1T2MASRK11rUcCp+T8DjkwOCu0ow7wBQfUHKXgwoAOheAOrpTJXcuG+5LwAMwxu/q
eKeBN1LtiKxDgjApzQzgkJO/G1LGCFyKydazqOHdBqRb4Z0V3ucRNpWYRClpiSAYlBIZySSqDd9J
XNsVyIkc7r81SXyucEi7drlDAkAgyrikZR5IB4ujrSH87L6n3g3UTCtejnQS4Tdl7aLYN8QymFyt
QEao8d5f+0vrsZnj0wO5NLiXMTSDnjODi7oU1s1TaJvP/sZ7rtb1a4gJPcSYhfdMd6e6TvfdGr7j
l7nktyyLt/J1eIvt4dvY5K/dW+zeiu42EbaNMVONG5gDJRHv0rv2t+1zBbniRbinFh4uTLCa2TY9
wPDMD5BJ7nrGFbYIqPrdHLUeNKt3jV3uk9tijsHtF7FYlS+LeBUAmpd3FEEl47OWN5U9vOXa1UhL
3iwPsrQRhDlFrrG8V2VHwuEIdVnlUX5jHaEhBcpVK26Q652JL1iMpN6z7y2hEnveAjcic9wOMrW2
jwjG02hz5EH/rxQqjZum3KW8VbMofDP6DR8+/qTSVPWL5nsKasaHUVvIrYO1EjbrgOQ7bmr8b7RD
NlxlJftqTiqR2ZRLDPNK60i1q71FBYVCuwb1d25O/Pd+nXUPULV02AG+XY9oDa1pAN40Gyv9ht67
zny7S+bdR2BtAtpWsBSe6iUCEQYAPKHdyS2RMiBmQCaTDDh2gLPmoQGrntpKeBsZW7GmeCR/G+J3
h/m8QSaOlwhOQgaXaHFwi4McbcryngKukt13CT68C11AySG4knDvEmx5gCBGvjOPYwdHmKBBOY89
8R5CaQBf0z2V1n70VrSX48AmIEG1yr9HdRzdLPnV7RettOhujY8YqtBHe9A9wuMVvDvjq8sRmFgb
u6Rep1uB4nB4k3Mxf/iP3e1UpsxsrXqvI0co3pOJf/wo35NJJRRXemMeB/dDP72i8/Ea26cEOnv9
3FU76zHa+2+ThjGSAJVdUjDyUbEVHpR0ESKyVkYr68Z6ix60re6w9uUi2EkO3kAhMB+EvoHor+rH
Qj5otr/OKbEcQmU5eSM9Z9LMelHpdcyMfectg5v8Xl2kih1uivfyQIDRXlHI3Op2eaXfujsyFz7x
8G0tJNvkn6HQhrh9s059b1OsqRda+gawWAJw6Bv6QEx5FRK9Ro3Sw4duNcpXaX0VGBuNukm7EFDX
Eq/1PXpdEhWAcleUCH4vJWd4zz6UebXH7j74iFcghm79T91cVE9lvELSu4spCDwkW2B4HiXtKl0P
OCCvu21HYX5mvSX5OoJMiVuOHVB3qiHwxB6C7CRMGWHflnKvrVJzrW9Jul+0yDooXbalD7n1R5YQ
wXlMATbI8x5o0NxqWnJtuDBAauUO3jy08GGjxzJ1lcCwEeZbKpTS+DTm3sBz2wP3VBsl9aGsXtVe
giKriYkwrmW0KQbwo31Ld7curzTKdJEHtMuHVYRh1pIIDW9teuVl/eJCq49kY98HPjsDS0GQBIb/
ErVg4Trqt9dRFmDi3BTJnI7IfVq1T2Yq4xVJg9POR+swtBoo9Eze1IP+OREzFbW1m6qzVcVbWnH/
EuZ8klZwiCm2aP+/jdX4IinpQxjq3/AM7RgCJ2UJTp6uddcTpHXZdZAzkMxYRG3mLYXQQBy9VO4L
qbsbIvepKVqOSNzMXVVnocX0I4iJhd0/8gfQu5C2cB9bqtWgt6MHWSI7ipMaXCwS2wqScqTkybdv
oZMAGV/7iqa+K26h08NJL9ZvrY9IMzW7T80XT6ddS9s2oX2blN1OF3CGMlphGYY+l69ZL8HLspAo
BxrhfUpneDTr5ybCBU4Q++dw6iPz7hRzKy84yXF2H6e8YFPbOZ0a0DAVXvUQ/KulW+UyzKP8U4jB
RUUl4DjTxytwMFkeepCU5goK1ESEMY2cYUQ0MBvfUQ2xkBOkCYpnmrsfxs7OEhY/nFrp/dRUr1MQ
VIZOOVvPPHVXTs33ZGrDjymuAanVdJhqcuu72D7M66lx300t/GBq5utegizdYFG0FLN4V1ZJu9Lo
/mtGayy6UbmBWqktUbib/Ku6gx4AKqCziI9lr6J+ACcep6V3DJgRYlC1dtFG7qIdvXEujuFbrJbf
kCXhWXjFjYXOdCZnWGIGyg1q5uYirzHidkfenQiPOM4+CIOxmZTtEooqUW+A1bCyDf1XsBMwzGyp
LvdjRbTt6/m7JNbvVYGWo8HmmY168d33RbOsi+QxQVlsHnmwh7s2x+Haeje66sHQY1551VuIbveE
bN6LlaeITxbyu9jw5EiVBIdEwiaygNMbJRQSAxTl0D5Gw9qcG7K+SnF15LZU95VI0xVyDbapoPAa
RGPVlywxBdJRCQ02ZeaXVHV6dyMALsok4ZNWiZNF1a0S94cIpC1vE0cqcXp5b4WKXVrXXnIPX3bW
8QZx5YjqrRfuEws4rbq2KCpF3HKZYtcWeuQD4+jaWwaU0MR/u1GH7wLwiDi0oJpTH4S6sGL/tSCW
rVVreXZrYerdDT0PYZvri7rT9rWpfWaJclCF6lkLtOAAtENY5jVJeeVar4D1rkzdfYwqugRiTwxv
NPVn7Lo7ZP25RYjybMRSMjvo8Jm1ZCNYDSkv4mAot22Sy1d6TslLBqZ6CAxxVwrIjrRdtzP74Cn3
ortQzqlDqGK7HEDXInnkvYpDwHD8UWYOC8tDNtEHeDxtA7p9cUjylo9v6HiBITLv+xwB/lKodlKV
pBvEeXD+qKKvHO+TWT1Qk5CjuFvrTfsCyesQDFK48LqsogYQtoukwdzDbXqEWBDYVOGkwkofd2im
diCauaRFacDXUNkFWumhm0JjIx71L6mLcFVrCmLXvN+kTeguZcHy5yoBKkkMKxcnRnwj9QqtG310
okTrlpnJv+EJ/VMi8DD2CFQsh66+Q1sY11apYE+p/XcBDAbql+Svw1q57hoCo0EteHKlhJ6o9+rX
7DsPA9CpC+nhrNJrcx8+/Dz06n6VGaRD5ByKDflp44FnX2WJtSHrYVE8CwZPkj77CkVis6zGe3Ek
DuM+vFVyio2Dn1pzzQgQZ21UY95LlUM3kwKyhfQqzU/4QX2O6jot9H5UxXkjSfHKV5VDlUdcqY1/
KDL6lOAdMliqYhdzWxryooYOFKCc0w2Dtihb5CWD8hYruS2U6MiWiuGjVopvmrXDXFPh1gHnXqK9
RClSCGs7JlFColV6h7vFgyNdVwPU4TK0MJaDgCp1AT3s0Lwusmpcyh396QIvc3XKPAzFtoIGnRoc
gmdSWT25FnKfqVfdt6roZF2J2hjSYnOrVugE4iCDuhQ1uKSs6c6FGLr1ldlT7Ko/oA/JJDwxmrdN
15Mnqxb5V/HMNUlZf1QxWZqwcrdS1w+rXiV8EyAo2Wkz8RGCAv3PAPv5pBGQCeutzIlCrBWkOjFs
Q/A88EsknA2QiYPgVamDrWK6qUfACI1JreB/StMdLS69zgEZs22l1XlcywS2OUIHaYasQmoBv6vh
3Pcb1lI3KfSPRqN/BhMSoyL1tm6ru6LBtdqL17qIY8T5AaUJS3luxCM4ZxaUAS1zo3CwfXkMunaT
pN0qpQplGyjS4riorLvRvBlaV1hobnGlR9a1WY8C/au42Mhxuind7g32s3UBmHTih+mSLolYuen4
RP+BO/8ASgWWHzcKUhJOAJsfBexlmrD5KP0P2uv5NTgBN4U1aGrgNjT+Uo6WwMVWzOBbF7QwyE68
qwGX5ylJOT/KqfnIk+mbgqw19vATounHfBBsBJyWxoUzSih0w7KdeMv18KCP6oVNdGo+qEOKum7C
hxK14/kovYudJYguKw8PdWdsrLFcRoq7Pj8hdZLXOdo6uoKwCqx34MUoS/6ekazrwTBIeuHETfCk
+RGwqdhpi6kuE0OyTgT3AVTjt5BHrCy0rKiAgCmQc433qqe8W132XpfxUnBRAc/SlWphzuvW2gI3
Imi+4sJ1zfegKzaDFq+8XEOZKnp1Q1wdRrCIiDJh9l3K721pouGVUgQCQFuQpNLsUrvACREO28c9
kuDW2Fz3pnallNpjUsmPoms2y3FIdm0kfIyDhUu8oN7FafpZlqp74bOfONG6qgLHt4BMq6zW70Uq
B9F06aEXjqXQyKRrgParmhHrT1wWL1uc/yanPv3P0Y6Q0xIuTH0tNwXQTukTA9h1V/tXEW2B88Oc
2suYmQDBk3VD0v4yyQNZrCYte9mTb3z3Hv2tuZnctGJ7YfFOT+efcY52GG5EQ1TmTMfSm1UbWOAC
4CRIxb84MD+no/z+Robny6Wl8400d6mD9nJz87aTiqfzi/ZnVY7PC46PIpJVCLSChvk9DNCszgrk
Cd3bgrPthDe9kW4F2sJhQRd7MNZxJr4WarbLm34zZurzhfGn///f41vkM9x2ui4eYSZDvPFwGuQU
qiA+wKxsUj3fNeCCNC/wADVTOzPCDanwvUEUgAa8CZ/Svy4l8SaQ/euqyDZhkeOADYaA0M4+//NO
fWuKkZPpgiGKqnX0rT0kSTMr9QtH7sKrikSqiYJNLjS788Oc2rqaCmkVXTLe1+NLK8azOUVan2Gk
4bFK44MZiFvZE/eKVD3+i6EgZZgqtySE8qMZ+WlVyi271RGRMdAzkYpMtHKbYquDRTk/1KlbBmtM
BpuCB56y31vLUBv0zgAnADlt38ZUqZf4ct6C7KSsGn4YhSHP/q8Dwnuw8MgAOW0ohnp0ZPq0VsRC
Rv08G3DHTNwBPr4po4xuziOtepW8ZnN+wL+3x+8BjzZvHtI1QcGtd+rQwD+ykG4LM9oHFVTM/26g
aQP9fKc5PjEKup0jDoodS40y76FrxFDKlucH+vv5nGaEj5+lcI+K2lGsh7iYOBQAaGjqkevrUfMe
yMlW7LKbbKQXhQ6ESDeX5FeI9Qs78++bAJKYqLAnFREY28Tc/jnHwUXk0cXxwBlEwbGyGFREggMT
foXZbVw+GqjpnZ/r31jk3wMeLWqPmWCfDn3jJJRJlAEknCV/nx/i9JzgRBlQcuDdHB2BPGpMjduV
IQxr16GmgEamghuVeQjH7hs5xG7R5Jfe25PzUlRNpgykYJ1zdAzUBu/vNDNKpy5UY9YMiE4WtJ/O
z0w+tVNQdMbzFvUhtPGmP/+xJQPibZ1AvHZaRHoQeCvqlYwnxl0s4IXblJpuo9S8qkcQkaUuLkSB
qk1nIJNU9epOqZUdel5vBtrWnhBcF9B2ikB4qcqRRqWsoyGXOE2l0/yI9J1nDMvJOttsR6r34aFR
tUffMw/nZzR97t8vEdvhnwkpR7EwuktFBR+4cTAKpu7QPaWRBUYCERGwYhdW7+RYGi8LsbeuckX+
XjxITbWhh/DVRjq5jcKcAWDRTJ6hFbA4P61TdxQpxH+Gmm7pH98pqrJCrGWTC7/4qjNH6x5a7+v8
ECc33I8hplPwYwisfwR0j5mN3uXg4+l8ajfnR7i0XkebDU4PbWZJY70i3OrH4qkraHbGL0klbc6P
dHq5yIV0DKtIvo4Oj6l6RlDEYeUYg7yqDckeerq14/89iER9VFZMnVRSQZbiaLP16NmWMd6vDqnK
TjKVhYJZPB6NF7LIP8/58abGW0K0poTI5G+/P43USMRSktE4RTlUT0Ew5HQN4pe6Kr6kIce3JqIL
bL6aFEYWsk/5HbZ0PpPk4F9skZ+/43jD16WLuDCHK60FsIiA3ELj+fyXk8VTt+3PQY62ehcFbT9p
yzuS6219sRvXflfGe2Cc7QLN/u82Qq4vNtFhrOcJ7eYUsa1QoA5flzO9ljZVJtl1784oAS48rBkN
F6qCIQH14y2kYP1dmAUFX32Xlpbd9reGCP9/oD/soQZ2U5gxmBSqy2iUaSGtAPoLSJHXfWunSR6s
+x6JxLAGHSeGdD97SF1mPVekcm0B0ZJ8ehwQFHvT39aijzK1DhdiLGYyzanBU250DbddvBRelFCm
pQ5O+ptWR7xsJWCuQY35YqFQLfryx3dvfKHpiAQU8MnY2FWSicwdxBqlvqlL414UZIp+5lfrhXfR
pIqI6ltkFGCOPfAr7Ry4wFyBW4izDbaOE6SWdqi8MyjAV9WN6kK3R45MUYRtmkYLLe2WLb09AxVy
LwSwFYPdBehmWhn65VK6lNzUURPj2gqvVQ0qwFNd0hPzamWZKLCVYnFbde4ileV13qHa4D4lbmC7
abHRQsBSPqh2MrmKGouM4XOVbhKzmgcDB1TTXizweLqrfZLfX1cdIG4t6b9LeH5ibAJ4RpVjFF5L
P75OrHePrxzCkcr7YWm432gJ7iz/y493JmBSl1abeShoXXa9vNL7bhMbgMCTaCUqtNQ8YK90icMG
Ij0wARUzghK+qKDBVCiVO6H66PVwEWI/jX8T8K43b6hmXXXQ82jhRUg5ZrQ8UricYMyFPF3AA81s
o8xwevLpFuy7ktdakllnWEW+ESx7JNQQI11ItU4dHAk0Cgg0UBamBGAPxQbJ+vAg77jwmkJUUeIH
w3zDchTwAka09ELCRJ++HXgsfJyRpOb0TaWIbW0KK70FPJ8Id1QatgXKYiqiF25xIWI9dRahSmvU
ehTw98eVJRO1mjCx/Mbxomrrt/laCdDkVzq8hOusWOWFuCERueAz8Sc8Pb7uuOQIYKk0aZJ5dM3I
ckIFHkkapxw1l4KsNqwyS3i0VHSo2uKWWj6tbw1KLagcNN05x91cS+j9hH2HJoPvfTRu+IVzQkYb
Fdi5Au3wj95WBpVAbtaGGKAr7zsZMQLciRR0QQU7y6/yPYViGpSueROkwPU9QMZiQr0/1a9jHQKg
W60TDQ+HsCoPvguWJJDKfJ/G/r3gDuuqn35DSpdIck3Sl0S5UoPR31Z1Dj0V0qWl58I9ipfAkET7
/L35d5pGrE32jTaSRvwjHj1FGGJIFDvj0kGqGEiudtUZwjrL+zu/hMwh5Rdy3T/WPcffSIfzj1yA
qaM7dPSW67E78a/VGu+lwQJJmkJHbwAmSJpdDuUqL+uDUuZcgA1wZOFh7MSNCe5HYJ+fn/hfUt3I
D8i6phgSWlITb/PovcjLoRcyLy+R1FMNxL7GPYahGz90FyYgeKnLHbLoT6NLSPsBHafw+xThNfHj
q0RqHs7/mD+0/uNlwU8GAx1wbEhKHWVevtHxjUW3JjHXv2uY4a2InlwzEQmiXJO2FWrpXRrCYxZE
HVyIKADw0J/1HItmPdadykQEqAhV8t5oFbr+tlHp2/f1Vg1cFIry2zpslikV8T7keg21YTH2+dJF
cC9K+y3GG/McDrfrT/7zARNuQFcrXWADQRvgzAkgd8R+dX7SU/Rxbs5H6ZE81KVMZABKT5N3qaCg
eMRtGzfDhRj4VPioIRXGZsOmiLjrdxRk4S1sdrLfOZpBj12Ko3mtVHDTi7sAKv75OZ0MuX4ONkXL
P6JhU6/ijK/WOXUDVNzSKGMN+KTMEi18Luv03mzFKyFCy0WbEEsdzW+ASHJ0gWt78v5VRJGqmqwo
hjUt/Y9fEdR6hrS+WDuqWOV2jkv1QhXhAqTJlduV2qxoNrqspxc+6MmF/jHq9Oc/RvVgzvpsW3Ko
Sr9z8+KqoJSQWTnx1mj8m9hWU6Y43TDoKBw7tw45+IKhKrjsc9G4QeIWpkFtOlSaVrFcXWtoaxuq
+ukNylyhoJlUmRNKysf5z/2nLPHXHv7nV0hH1yeNZg+FR36F1I0DZ6YwEXgI6csDXG8GfRM1wj5D
1qzUCP+KTr0LTHEXpVaBi6Nu+3mnOWruOppZ3wSeRgyk2K2vIGYrLUc/2jQIckGcG97DOLgilYje
zv/+U7kbIvm80awFsvZHP78bTLerRPZJoKca3AOdUDiE0nF+lJMHnYojR1AyDfn4AGrAV9mLcukU
1VWMSPikNRcYF0756alQZTFRz9Z40n5vvrKPgCnlPCx50t2bae6EA4JQ/2IimqiDHaCuCXHw9xg9
zH/sQsfSyRIiKqA5L3Ver3JXefrvxjk6vujromaLNLKTeZqTd8Uh0S1HTBTn/DAnlwzph0max+Ac
HU0HMe8ybJQMUfCaD2/2+juqXosLY0y3+F8nhCoHJeDpvT9+2XDBQsrWYC51a3zmmnYvYzNIy95/
7TxML8Jk5wqgC3ovW4ZjshbA8vuDcmM01u3QerbkRXv6ahG9eGAGcrbRvXhHNx9obhk/JIXyGPlI
JzRJvm287jDWEHOqKMMj1DMf6F708wpU/ry34lUv1QjBhuFWUbJsFrcBDJKQh47iibsOc0p0igE6
1AraRVoiccGmvXBpnV7wf9bi6MXzqkys+1oqHSH1t6IW3w1tdWGIk2eNertEW0ejXX/02KEMGwbA
4mpnzI2bLEcEbjI/KiTt7vx3neK0vz/rP+Mc3fW9OCpGpVW1g0ohzASvcSjRfIAq3Fpm/gb/cIOU
4Z2aI816fuDTL6wBW2i69JFeP7qzfMOa6tSUHk1a15NMzH2I3JwolmC4JElYKhUyh1J5r1gZpgRN
RpYOtcYcgwuh7Mk39j+RM8Kivy+DBD5rn1s0OOqimuPwJvtvWtnMkcST42GGlOyliZ98Xg0MBejf
KFxxRwFrTCYXNZC5HOA1FmxJuZvFAiK9goJ2NFq/oj/YnYIAOpWnNynwrtWs581rRzTFy5URAwEv
JSOlwIGa//mPcnLXsRkooWoGVc2jC0u09DQsczaBOlAxTXz5pcM7uETV8sJAp9fgn4GOtl0juXFf
h17lTBsrc18FGvTsNTmL5udndHIg8oLpCE3W9Ud3Y4u+K3rUETVHX9n7PMdlKJmzKqHEY1FMOj/Y
yeX7MdjR8mHnqoElCrgXxusAkQGPr0knyz4/yukpUSIjzVMN3Tpau24kEbYSPCBGiZqE8afBWq1S
nxpRgjzk+cFOXnXmP4MdbVYNOFSt6Lz5yO2++kN2E2bl8vwQJzM4vs9/JnR0AvMiHZpscAtugm7e
awEGOuYB5dlglvlAo5G9d40lZL1EucuhgxbdaNPpJXvK1ud/yfmVpeHz+yrAfmzI+4qycZXzblg5
ltmNjh5u2u6DMtqeH+yP1txfV+9/po2T0e/RxFYRPWpUlRMbKroLRgyFWESKyugb7GbiIrFzA3WD
yo1Bj8o9mkJe/2F1BrzoPsbPuECVaLBwqC9Fcw23BzxKTkAaZ/5zb+JkUkHBRw8tttUKGolVUjVT
cV2ZKaUagtpNKGRl1FAVudwhvBnYegrIsOrRyTGEAc5D89DmzT6CNbcYcrLm89M/fVb+96MjSPh7
9gmCUd4YwDoV+gCTRmkPVZyGZC4//ptxptNP6KKTl/8ex6wMD6nRmsJI6n0qakwlNNNfzUH7OD/O
yWcEqdn/P85x4ynL86xD36d0TEi7loegFlgGESUVv3nog+ekurB9Th3Mn2WPo0Mz4mkuNDF3jRRp
czTGKQxeCsVPfaIfQ5hHLzTKHDwGuVmjRO1f+Q10PFmYD4l3Id28NMxRxB+AcQe4xk7QUF9PsuRx
aKNVq6kXIqpTh/vnbI6Om+p5nj8afKAEWxz45iO2LeP4MBT94vxOuDTQ0c5OJUOR/ckbXCuqVTwM
G1nNF2Pp33tCcqHPdXIonaYQNTBLAi/3e3OLoIugPbK5AejvgzCbOJerUJcfG4LqfzGrH0MdfaU6
rGQ1EnoEp8XKFiDgpwKeRG0CVTy9MKuTG4JMFuAfDTxNnmb9o/7QWIHlAvmm2SlStXe/Quk1uiiX
d+q8YmXyn0GOHrYshGKLSxAgUOGQBOuiRsajfejjx6J/jVDl/jer989oR6dVHHXIFiNBJl4bVwVe
QQolfDWiJofl0fmhTl4MPyZ2dOERVtNyb+jjDnFmy+ZaKy8V4k5+H0MEd8iO06kE/P4+WedmemQy
AlcqGq0hokK3gXDhfpvW//h1xMVPFiVwLFQDjr5PjhIx9CnuN9N9QusMNmoys8yXGA3DJpTX59fs
1GATjMTQNcvS5D9Q5h87LgoNZLcMIhDFryDPA65HVrSvu3U43EiFuDw/mjLFEcdz+znc0W7As9Mf
vYYMQAjldOFVOmo5bDlU74GaojZBKee5GcQvuTa3ZYCRh5CGtivp97Er3LjDYPGGQ4Op+iFDScBV
UYxRtR2mFi9Uo7amC8B/DKEIlAFFYHgR8rLNBjQwzFUlAcErYQl6vYXSSiwmV2nfPdcdUDU8Ui62
ci5M9GgvJvwAqYnAqQXyDpHOtR6nNOmEC+t54evJR7egABSu8zMOF7IU/vCpejUeDfdI+yxrob+w
U07t/R+f7hg7XjSSoJdmAG7U1W0NiJjXBk6MB8v5LfLH6/7MFjmutQFYaYzQAyuRCv63q9UPoorU
aqWn4m2AyxD9U+SOArG56wpEVBDJxd83D299ertJkSzVUP7AU9cxyg61DgOt0hAGwvnfeOrx+bkU
01L9ODRS5zWGTzPdqTp5keF53A5f7QCFPQwurMalRT9+EJJBVsOkAoOIPEHdoRgYq5jN3J2fz6VR
jm4ccurCVaj4OroU4WwkojHUd9LMx9zgvxvo6Ph3UEPdHvCG0wZ4+QRWe2MM6p02VbvODyRPN/GZ
XXTMPwgQRkpDXWFKKZEoDLB1qYrXhgYdD50e4EvLNGy2OKdfG415pajVVqkUhLZgEtZqcYUk9bJL
lJXUQsZC8glHtPbB0qsNmIU5SWF44fee3lFgkGQNQ1VAb793lNvkoTdYIQe5V1boChnZtYl+pyy5
9vmF+fN/+mthJugOADuJAvDRSDFIJJAscFM6E60XbMU0qUSHRZkluTkza2spID+uo0HY4x5/fuyT
k1QI2EAiqxRTj+5E0xI6Sy7rwkmK4ZGGyjYvLdR3u/esrS+0j6TT18g/gxlH8/SVSBfcHFxClIgi
YjG9sjC1JhFmaiXvkd2IQUMgVkJRZBu0JdIzurGVvMG7gk1rywLwF1Peol5XYpc03gH3X/c5Utfy
GLRYzPj7Gnr9/6PuzJrjNrI0+lccfocHW2KJmO4H1F7FfROlFwQlUdj3PX/9HMjdbbJcwxp3P02E
IyyKIrMAZCZu3vvd7+B+dFlHmE9Ab0BJvx1onVsji/K91Ag+j4G+cSIjvFcsOXr6OP3wizzwchVP
kCq9UEPtS9+KR7OV0M+UYeFHLe52uC/5qo2vI8wwae9MmAbwOyGY0JCGwQxOZMVLFJL+1aHMD910
WdrOKgdHDv+9OThZsQoK/bFx9BIyVXM7wiFcNjh5k2TKDg6ZJ49eaXYtbfRpfu1T3Kc0zyn5hXMt
NRjNbFOW4VNn07k5KqLd8SiXVoSNlu74uzCgJzDDe0Ethqe2J6sdqP1N68fAsSusBi2YggJznjgN
0k0/4+uGCHc5zWm3A03VxWy2qmf2pxiboho3ICpLICSM+i6Ky0tNzW5DlfbGIFYlCpsQA7WgW6YN
pimDELhe6MkqcTCLajvfxqeq3GaO3a/tNrwya9yrdZfsgKP2yFJgMaYRqM00oBuzityDX3NS/Hg+
n9w230yxo4OBEtPp3DdzVQgAUFkB0ksLAIFG7JwJbP+EoZgr/c6bkebd7s0LJzb0MetLQnYe5EWS
Y2bX5hjz0A2LO5iwF/SpXgt6NKuRBS2rHHe14SKnz7MZrFsnGD9Jzq9NHG0KWhV4TcmXvm0u2ry+
KzvsHv+z2zLHgG8+LG1YQ67TIL7Xx3zbOeWnKcWrpVE+fTzMqWjfMam1IPrQhe7O338zTC39MAGf
TPba0paO2Xyt9DY9cynGvCX9abd8M8g8Bd4MQiyeYNeDxAI2T31FPGfh52N+N3Napzu1snf+VN+5
ODOY6MCQ6AxLmyLNcjDHizxWADTOHfTORchC6Lqw3VWpUHZmFNwUYwbJ0sqwhkrWZmHeFKm2b3x/
J5p6I/SEMnBtLGPDvIYMTQ+roq/UcgJmKw8RG0behfuUXKuJ1c9Q9ybuZlP+8vENPhlcvrn2o9ij
glGctBPBpYt7rTS+mEww+nUXxID0sTx/PNjJVOjbx3kUg0S8noUyt7P1wB2hFQyribtTJthYECbE
Fo4svkOMJRO8jkO6FCxlGaXqtW8pDwNGsh9/nJNL+821HwUqWjINSOJN2hdN7WqKndVkqA+NO5yp
X558I5p0KtA1Y5FMPnpJoarCyiAmpi5Bjtv+K9zCdYQ/Ylv1Z0LWkxckOEyCAEHzeYz/yKkVGkot
iYdwzQytL3H+IwWH+fFd+5nq+9NysWm94FJIbB6rNoQoqixOaoKLeLxRS9xYfO0Q2uKizPD8AWDV
WOnOjZPvs6asbfEMENqNquqbfGqeQWt9JQt91yGlVLt+XdHIjE7tDua34Q36sLbzdOsE9lWT6Ps4
MTdWbj+0rnU1peHBdM8Jz0908TqGRvuqOeP4aJY92mCgetFFH7H2W3XcCr24xZduhYwL9FexVHFU
CXr9ZTBAdQYUcD05FtIL035Ff9VeTHhOIxfGuuPbx/f45I705hYfrcoiahx7bGkQtbC+lbhi6rhu
cggCsLk2QL0P0l+NjnEmdDs5fd6MerQ6lbYNS0RlrIeqvqkbHJbK4aoYkzPr4eSe/maYo2XnlJOh
S4PeRKNTH0NTvZDWOWHR6SGYnDqIQQQjR0Fo6tS9RZcC2rike3JT7VbvzzWOnY6xHYM3Eyub3vOj
wKAXY0+DLMvaH/1n4SsQ5at12OiLXqNtVxc+1hVQuGaUqpbm3b/zrBBDAK5BsGIc60j6qNOMKKbf
3ery+wm3v6REUZSdkwKc3LsoXxu0WamqPQOV3r4a7U6PnWBgrQM2PATdeDf0w9ME4sXK2tXHc35+
7MfbynxBDGIKKEZH26Sp+ZaJRRv3swP7FSFRikrYZ/1wJdt215jqp86N/40N09XZKl3Ev/Rhzyvi
zZs/BE4cgpTm8qbkO/DBi2DEWgne0Zk985SeFMUZ2hW2ZpcmkKMFbUydgo0Fc55ge4Uhwp2mdreU
/3dFnN8iWr/QG2UvMmvFaxhNHqbzZffY8Ho6M21OfxAKtSbYEurgPxWeb644oC/ZEh2viNoMvoqw
uDHGcaVMJnZmzrWRAEWKGDyXTw4rpucIZ9Tjqkv737mx0F2D14IwZgqK/Je8y26KCBrl3379eTI7
etqUkv71OY5PqIPqg5MPyX+OXXw3YPOBP/jBtHFQTcstMMknP3SdjTGVeGm3gt4PlO2IE7fQ21ew
gRDWG8j3rQT7sIioQWvUg1vS6gCaZmXbwzpog0f0p8shyL52tURe4z/WqnhAe38R5tVDggJ6EWEa
3eDisBxTf++70YSra4BIujg0SvkF9vyh6LuNGeCuHLHbGgJ2JK3IB6t0H1XMr1RwSl6SJbfJhNje
rhq6inCsnDB0Noz2tYvDz2WX3cN3ihchTRur0h2XQ+nuh2GipJlfmm2xJPCFcVIaX6O++BYjyxZh
/exXxh1V/8+SQywec8aZeX9ifzQ0qGYoqpiV5vErvMETA4KdILeVZ8+8AFeEfU8fL+cTLxPkCJpL
/z4aGIKF90vLivRSqh07h5I3m9KK7lw1faiscPPxMCd2jbkj2dTQBSKyVI+GGbKwtVi4BFdDtGnk
tNMy+9CGcCCdAe9VU08uqlA7J+H/81ZlqChbdBomVVQKR0FDGFcKrCmCZj3Sno3A/aGH/cVkGef0
KqdXKyLBWfhGg/JxI3RgTR0lyqnaT4p2jdnVjga2G5xcl12LKao7EUdymk7rK38CwR11xTrwi52N
kc3Hd3m+i39arTSAGexgAJjMo1e2O+qmH5ZmuW9MeOhIGOrWuHNMlqOs/3phhFF0+toQzXLpR0FI
mApb+hk5vdC/7gGzk95axMB16WoBYnxmOzy5DoCiGojdhMUO/X6SkgwEuGVh+DEN0yMNWZsq6s+s
g/kNeXzr3gaY+vshEp9sCKDieo9H/FPezi6uU/mYYgdnDP4XLWq+gAxXFkD7zrxPTz2ztwMb7wfW
bVzo1YiiT9Q/VtWhNEmhYyal2udCkXMDHb1Ep1ibW3wJhLRA3YRKulWlejBBN7iR9W8svLfXNH+U
N2+vpDGsYSyJi+kZxMX/M+foBbSqjyf7yUlBFAJeFgGSelybiMIUawnSwXtYra9J6+MYTPPVx2Oc
2h0paP9rjKMdhOZCd4hbDsKNoi5RVa2GxljWcXFmDpxwzpiPN3+Mc/RsMDOpsWjI6v0gmpQGuylc
6dIOQMw1PxJg09AcVNyjawwu1ZzuOrO4Sim0Lz++2lNaoHcf4+i5qX1nFabFxwg6bWvUndy0ijmS
n8T03K3Uld+Oq7S3b8seznA9wXcrimeYX9eVH2/Mti89M5H5qqsUChZ+F60z0/wWSXfVZUW8KY0c
3BHupWaIOblmNCuwcHtgzdjWt8CmY3tlavGDr4abgMrulWrBK4c+7OynUM+uGzuz+Fl7PHfzzz3k
o60sjsJY+OkEsW4sgIrEtMREHbKMBghYq+jFwk/J0UVhi/2cfnCDFKIyGlCpZPjFmlgbmgWdjZ2E
0fbx8zg5w0k2CgIwQsBjBcIkW0vvNMLeyHK/lpFzQW58OjPDT+4Kb8Y4unizk+Noh2TuKrff6zig
2IV2Fcf4cClVemZ+nbueo9eTo/tuxkuZICCxvimiuVU46J+5nvnz/mkfJ0FAmAEkWHWOttMuKA0M
Owvu2VD9sNrkbnLqT86YPidW9GAF1dPHj+j07fsjQju6fW6Xp1LRwPQVxrgznNbw7Ezs27q6l1N3
ZqKevn3/HItz3vtd1cKTpGqRIwAirVYt2W29OXdaPhWm/RFwCvXosGyOk7AHWOd74ndwODYz70Ib
Pus2BB9TATl/+/Ht088NePTaZc8zcxyq5ik+7vrSXOV96GCg4Q+o6fN4aSGP2eb6TB0bnSsisLUb
+6DoJe6CzXjAC2uVRe4XqHNLo5VXSkQvbw5lVebftaK5UA352cF4SE8HcCU4jpfNZprkwdLc9cdX
cu7hHM27SgnazqhV4ugqBIRQXfeu8vk/G+JorvlN6VcJc2DPwf5GqeoXuz6bNTx3GUdLVI3TMIR7
zBxzrK2e0IweGmeCg3NDzJHYm+CgVSQGSxKXKBFgNcmXV+4wncldnVyWsxmCRqOpw7v1/RiFUaVB
qGGC5GTZQUyU2PRuWQfOHkzi8t94Km+GOnrw6OXTSSuoFtOIdCUFdquWPBNrn3pB6SptQvS5ijkv
8f5qOtlqOPoztyaqp7gELkdNvWmb4O7jKzk3zPzg3j6YEWOqZN7L+gaf9aiu8N0Ot6O07z8e52S0
g6mAq8I4xe3lOP+dmk1TkBmrcGXxl4o+7ToyVW2RLqsofFSi8X7Qyn1faveD8ImEjXPdfqdmB70F
qoMXIsn+45Tg4LdDmwiOawmCh7wGBpQpW6q0q6pq/o0WA0PXbTKccx7HFPNNf3NTlWGiT93nCO9i
zlEDvcti81HpnKXinpPcnXx+b4aaL/vNUL1sJoMWRgSLCQ6tBOCebRUbuzfOPL9Tr1jCEbSekGlt
cXzKbHGBBbBAdE/HytIsPtn5raF1K8pEiwE+zceT5eSz4hlZNBYSIB/nJ8YmTXqjm1+wxIXeELq7
eFCXnavftOm5Y8upnUk3Hc2waXYiwXa0lDVfmDYGX5xpsYYY+u7KMsszS/nkvXszxNEaM8vRavtQ
53LK7qEvqlXfQg6JKohTnfASczqTQTp5+4Q2C1mQ5qrH2VpbSfsin4ViyoiUUN/xZgXgrgLhOPNy
Ojn5BEEJ9RkmxrFoRu06emQN5jn4JUDX2mKoLif7XFHrVLiAkQ4hCsdL1tPR6ymqdA04PZfj2ulC
+MayyZVNmjuXSa204CAs0E9gWT+egqcuDR0QjfS2irbl2HsOFneiubVNcZsegWrCrFWCB+vOmTTO
773jyJVq3eybQB8YFYP3yzfGlm1SalJktQIUVfTjRSz0JyVUbusy22iFtg3KaNkG59pDT01Jg5zc
fDtRPB2neKXdt4pTOOW+y8UBEcvKqHLorQcN6UQGgOXjm3lyNCCBmCqTknOOc3J9kuS9GzFPGtxH
1CR4bqkayKq9DAzlVgv6M3L7U8+ORv3Zlta150bG9zc1N+PKxFujxv23xWk6+87rE8pGLM/siacm
JhYlWFHMiTcaMI7GaTrR+Ohx9nj9b1NL2cZ99MWGeRYM8tlVpMVrLDozL+ffeTxh2KZMXiw43ZnH
vk+1KkU6qXG977Vxj2DtRleVl4+f1k+Tk+MxHOEyKywOVOTf3l+XnpIFGwK72QuzXOlR8U1Vcl6V
waYRAPeoyHpS0zemHLdx3l9IUFwZ/ct1EHyepmg3JcpWH4qdgya0glc8lIJGTuc2dIMKtmpNcy2P
bWnk+SfEO0sIZFcFiAypOK9daPsLiZEKmyntjyCPs7XIvjd1/ShrQf1FborcvXHd/k7RtKta2q9R
ouN0Dp/Jm2zSrEXp0nUb1vqSPgFglTT1g+vu91OOAqwuYb1aoQF0J67uw7wFmDrdpNOwJMV40VRy
mZMQ91I9W4cFVjm5uEgjlYYvgCC42Ke1C2UweArC7AKvpHXRq5CO3NvUdS/7ofncSfQ/RXc5aO5n
dygfrE7MQDVlIe1ibVXZTsWdxG/dq9Culgkt4KWdn8tdndj6SYvR2kSKlmjreEpiC2coacq6bsIU
6Hco93qarNy6vCSdGq4+nijWiYUmTNKz2HMaTJXjNjJCgpRmEyR+upMexIhliF3eZZ2PuHDUe1w6
zUM8oS4X+PjTYAkvq9JH3hR+ZGKrY7YvzTC1n0Nj/DEV3Ve4Fesuc7YGzf7eJC2UgrRpriLpX1WN
YOsP+pdUttsJ2rthoVPIgFxnE/WpJImiNaK9r2wH2FTBFVjS32qvsPn8JCtnhUt+5HV2P2G0U73S
efG94HkssigfMEYCi+pbiNMHAbJExeV+kejjTWxrV9IZrmNRfdba8RBH1MEiCT9whLRXBtF1ZrT5
dR6gxRsMfxVn4KdCclcQtEi7Lv1RA6RswRIzHs/c9ndbALsnW+jP9hHK54SZx028o1KOqew5GYi+
yTdD2d8PZfJgROCokgy42sejvd+7f46G99u8yVGRErRFvN8MNCMc9FpgZTMSLytluAMrPVgANNoJ
IWFyJnR5v73No7GvYZunUfPVBVae70ezDGMCdEPTcW27i3KERToZ248v6NSk5QyAd5PNNVFkez8E
ld5cRyqCwbctt3aeQYaA/3TOfv1UeYgq1HzcwLF8bjJ/PwySyrG2keLsixrO5NRMjzF4zqSlN8JJ
wZE42laLoVYqEvlnJsUDFMTHyh0vowmQzMeX/LN5+mhHF8TR5k9ba5dE2fsPE85/BcANRYJuQBbC
D9m2LzLTv5gKHbeQ6ZaTKN5Tw2WFbVuL3DYU0cGUwZXfaMs0dm4//jzvnzK9kHSNoSRAUYAKmadw
FPX4ZtrqUkMCYqv9KhHdBVYzZ4Z4P21/H8JinZBSpuGUVqv3V4xFQqa7o01+18gNTwcw5jrBha/m
0BHNHeeLc3shv+/4DluUbI3ZVYCw+2i8yIdtVfTkk6ehWtlhvHUHlbDYvgRlcqY+f2KPR7rNqZJS
nD374b+/NBy3O79oeJiZ1axcQx5CTd+PmvZkJ/VfjzbeDTWHr29Ol3ZLTlzU1OAIXXG2M6b7luP6
mR3mKB/4c4uh2w71BabBNmqPo0VP8TmGH014KHxzNwqVXiPzsUuKGZ7t0ywfjg9xI38Y6avuJAgg
0qtCHRYB+Hg7ju+l0yOYfjE0cOZqsNPSJ6mqOyO6dIp4ObadV5ly7f4EqGafGQXbNeX3qtR/vZNM
NH//b77+VpRTTU9re/Tl3x+KjP/+e/6Zf/2bv7//kh/5x69cvrQv775Y5W3UTrfdaz3dvTZd2v4c
DL3G/C//r9/85fXnb3mYyte//fryndfXMmraOvrW/vqPb+2+/+1XnI5c8TNw/K+3g/zjX1y9ZPzw
bfeSB79AWQ1P/+TrS9POv8n6zUXAZVBtx4uNgtyvvwyvv39H/IaoEsMWA3tSwRH6119yNrqQH3J+
Q/VFrxuuMSQSfv2lKbqff8/vmoVMs/c2eQYXtcA/P97N7wvt9zt+WsMyr4H3y9E02WQ4NpKlY0ke
hbBDH5cOh2CxQ5VrLpOpA3pmYh5DU5Y7+OA1gc77UCbPTGXsd88MPG99b1ZMWFmG7xipvkOFPwPs
1U9OBxUnTcOcY1yDuUcBrUZ14EYOifpC6v1mktFFlwQ4xZJP8lpEbQsANrcp+kfPT9puXagFRppW
so6TSXqqWplLTfTdEjoXwLe2KpZtGd9a9nCTC92/dVz5DaX+fTljnC2te5jiEmErnRF4uGbPtggM
GFiKWMGJgrgFir6r1BegMvlzgS8mzQJqD6kdj3UIda0ZAI0vvzRZGDZLDQsovCFDF75Pp5VI/7th
wG0T/noWXBajlRprOgkR3IStPuEaB1u7Dl9CzenI1Y91pS7qKXEfRZmLGwcHZuzbbidjGiOvSX3q
7/GQms9mYeEwZ4fjtNCiwkWf0wDhVCw32AHY6beysfvLQg7FMo/Te5G31trBm3I9JpTyUtvisJ7K
i8FqoSJGMwZSBnQlmB34r+bODcAdW2CMPJzebyGPvSa5Qs+VlUAJjiZ7mQkiHFkAEqtIV87CpmJT
qfnl6HDSEJFUV6ACLP5UQr+b0niV5325qmzIzVOLFDTp6mbrdrS/poVj7M2uVMGWVWB0ORZyxIcl
ZWnYuQ2u2vAc8hun1+uF6UfaknJfuk46u17XSbHNanXVA2rzyHloXlOazgOek8BEA6/Ohi9SMZ7U
dHpplGqdVvVSz5pg69iaXE2+oi9Sq8UzrKojbCSHeBVxl/cdDRl3ppIOuyhr9gPJZEP3+y2OHuZa
F0ALuRLh9Qm+6UGWxleVndmLAXvmRdFXyaqujGCjlXi1+r7Ep1a60QIYEqhGHRRkk0Y/uEW3REPd
RsFF0xvswPQmI+i+JD29xm0vU2/KUwBMUe2suqbRsQpUIQP7kCMkovM2Np/yzHyc4ipZqLZirPKJ
bphRkbu0jK2Fq43t1oVYB8c1VT8b5M+2eBZ/DoVFqScPJ88syuu4puEs05xdlRzAlKcrtZjAObaq
thnd9iXWINQmwRgvpsq/SuJqFUVRvRKpCgyPSevYzrOuMRcZH1BbrYFkw7t3lXQFC6Cue/RrlrXw
pVosezWFd1niFoLc1dOysl9VGS6I9Vh8663ZIdjXQrlQjLLe4WJS3ZqDonvGBC28qxHQdBFZ29RX
04tAyyqAobq/wg8Dw79CUjfHqPHRx8x3YRnjnQJ9A3RUGi/02DUXTmL5s7UVlhmh/aXtSBVh+OF4
qggsb6itr1nV6Ut1BAsdNX7lqYlRLupiAN/e68CpXPEtiep81xtTu2z64IdS1BYtKmZ5NRR2dJG7
be6VjbDYfsDXK+UE/leLQJv+TACzYk0lGBbhgBFkXYPQqjCy87KOsxuYPwxiFflplEikR919Lsda
o8lCgn3W+TOwsa6Oda6rDWS/HFzX3SRw8Ho9G5dhDh2ACGeXmbFcpLoTAaG3MsLQ6Ar247PT1o/K
YD4LI/vshn6N6UD7qib0wY5uNN6FKjD1wanFtdm46ve2SLK102gGfcthDOQsv3PH4DUtLX8pksiC
cz9jCzVZLVC1a6sIWviiIlxAD2jj4pUkB9kYX8MyACvWpT8GH1S321/ymR0v06tDNgUvsoz3ah+Q
jJy4woF9ECPBZicU57Fs8RFOSE9oQom9vIkvuTzSApp/UQXiSYfdtjTJmS4bKWkRo967RPzwIHrD
gdoVvMyl2QX694cQ5PoCcsN9nQw8E8tF1FgOyc7QAZ4pavjdqW3cEbQ+3Jmh1myacmg3QTSCnjcG
6rq2bOAvBvnSUUFO2W57R6tZuBShr6HYyD9pWWscDCvNNqFhbdKoUJdtJ9OlMGYdZTjhNWk701Vf
uc91GvwguwNJlTP/JnFksLCT9tnojWKpFO2wQHrXLyaBzHoM4NTGigDvXdgXyTCMXm63B1WOq9oS
ctWPUESKzqejvDK1Qx90ORuJ/qqFSMvkUD3UkarQW+NgyNxECyOfTM8YAvY4J9E2RdvDf3XMcq0w
P71+cNlIw4jdOAuSu57WAK8sA23PqavGOrmYVoE/3wt6idZOW/31WgxpOcul9oi7Fiyno6AjyK3I
FBJ6gT8M69IvD4LqYN2Iu49PT3+O/xkGYTnpvxmE9bNl6k2IoTmSPS+ZIQnlsI77gznXtztKkWfK
Fif6LxiII5RF5xuH8Z9eAm8GmgwZV1ogxA6zU4ivQCFFtx2jazFl+za7nbEDTvPUDMnCqvGq1F1P
swuSNrhGw6YzjHD9Vy8cQzqHsppJiEhpaD7Zv/k8NlKdKldMAegSinbvL+K4PDRDc9/Fvx+Y/1JA
fxl9q4um+NG+D+LfnwL+/4T9Cup9kuImetU3d30+XryL/L2XX+6iF+WpI/5/eOnehv/vfsM/TwD2
bwT/kOwcG/tP1Jp/nACs32ZvVQsR0yzg/CP+V3/jpCBgxHA2IK0w62b/cQRwfkPmaaF4ttC5wzX4
z44ADtfKGkTY72oUWOyjJEMYZZK+vMjedml3XYbuXVL43TaKpfSU2GxWlu7zUlCn1ze36x8nkbfq
+XkSvj15wCuiGZLsxs8cHf97P0mnXkngv7njFlvsTRVGazagWytuz1gHUpk8MRA95HRyz3eYS30/
kJsTrI+pYW0n4vzAk26eH9Rydtkauk695pvGhQE2dVEYX8qkkE9ppxsbOwYIP3LGvU6xUpUCknWY
ssOrja9c4hS0HHORWJ4T5nHjAfaqVklBV4TJRjv0qeFN/ZRemEnaLuIo6NdDNeVPgVIYe3WE806U
NlImC81kEVvkXGhUqC/VPL8v8yAGUZcPvPoIzd1cOySBtDaBmNJlWHd7H68Q0mCl3ChYnmEX/TCR
11n1nbINcijKfqFf00IHwLEXj22SQdKSzaHKCTy6HCNHMdnAh+OtmJpdmY33ilPezyoDWL/Ejv2d
EzS7YNDSZa7piRcj1iIUNbe5qt865uBC36M9PcrhCRtN49HcZnlyquAekyJOCZ1bLrGpkysrDy9B
ixLDx1O9ACMvFt3YZ4ugc+hZkHj+R9Jyd6Oe1st8phRqhb9K3PAmNfUvqWVe0dPy7FbhVTUx/SoL
V4TLuGsAhVpEDdgcXbtFJQ7p1AbLsKkb8snhZTiaGgdDY1s6GSePuiARm02Lqde3soOCKOyvjm8v
w7B6KY2B2CseN4MyXI/cukViN9O66VuEFVmwNC3yto0IP8lkwKmbmkfbtxdgaYmy7PG6adwfTZgh
66ZDwaMm+do1k7MfbHrmbbff+Uo6bfFp6zxdLXZhZLxWo0PYh8HVojZkCeRa1F6hzG/veuRi5UVe
uOo2ao3PUa49+pPxEBlZrHiuLndRqeeLkQJW2odXIrSunS5K+RzlDfqwJ0V1bkw3e7bM/roIom7N
pRmLaep6zwzLdKFVDU0h7fCdIlblVaG8kbZD0Ew9uMyTbAUeM9j0Y3OB54HtFY52F2XBNQHqlkjv
xuymCzMg1HSywETyCp+ii81V1SlY3OjZsCDSL5dFIsal3lGbpe4FjhmB0SrSzf4+VPPnvM/Shd0K
Y5OUoJEVnz8BshmWWqStB0VOKyeIeEuFA+yEMntRy1IFopxeOHp9K8rykbJ1uxj68Jrak/SIKL/l
dUN/lWNahyRVH8JGrZdSKr1XJiSphzHBoTpOWox262QJYuNb4iYRoHZfLFXsMje6EWrbTEVlQl3m
Jo4KbTk5+b6oaMx2fOuFmNmER5AQ5sJ+HaIvIktZxKZaLCpyMo8GIaEXRapcdiRxdmNZWweZmTCz
4Wgt/CCPFgmRjxdPZbAQhb63Gl+lJVEc+ix+JBLoiN7kzCsZoyXGONdx7qQ4NceW1yjp04Bam05b
bd8r7V3RdSA5YrxOQuNsC/xxhnnehd9ujkeb/yR7WLilaW15R4Ghd704+vFX9nnM9oQ+m6NrKq8Y
cmDHXhq0ZVGK5TC0bXv1oA0syU7cmkgU/6Nhjl007AnFMWb+45Y6drTgzZlwZs4ec6349PFAPwsS
f7y4fr8gwko6lwgqOaQf5XoDky0WS4txi9NTtAzKVixic6K4OpAdKO3xMSSYR5FDlSnRerq6lItC
c74XCriWVk0Xhuy+DAMc+gIKRe1jkYCMfleVyXcEmGey++9fsnxWR7UoTtN4o1Ht/JODo8xZs8Wg
j9uCk0Mafa6r2GtJ7X58S44a4X4fhoiTmIniF7fmKKlfJFoXjT3PGCuXS9GTcBaFFs/sqEPVDHST
SpCaqdx0HdAdfFSWUzzG7ERpudQ1s/H8inSKnxjqKgMAgWlGcm9PufqoFByIRBR3m04X41oW9U1b
+pNXkaiE0BJt9brapfBcgyG97Bxnk+GV44m03uUtRcxU4JI7WmS2rfrQGcGrXQfbBh2L1yXY1pUi
vhfucFPJ6LHN0mCjI2FRQ+tbaxcjFr9xuxCC9NY4uiOZgi7ysqolDTHandfO/ARFKndlmGU7K3eg
z7Pey14mmJH4KRj0YkndSl2NnfmsyPoeL9Ers29BtJjruGpaIGv1k5sn3a5XMdL/+Imceu6UCIga
sbpFjDZ//80JQI5YMPDtcRuMLwJVk1I/jeM59d7JQdA/oDHEph3L8feDhARWfcq92fq+4A3/hBfl
yqqUMwv7z+uNOUyOmmw8c0FFu/5+mFo36yk3/HEb6iQfskLchp1ChlP4PS8geYNDE2HZ0K6LQX34
mcGWMJ88pkNNn6IyLdi/s4WZas3OqefkY2mNHga122TQYVZWwXBmObwPOH9fDW8+sHsUcEZW3IQW
yJMtS2XHCf+qA1PQKepTLsYzR8+TQ1nIdzh/zrW8o4XnJxnBn15NW3D33cKWUb1QqzbYgJbsvRy0
38fTav5177Y+HoUwDfdnWZKQ/ehRSEMRdVKyzklHRMu+RwiSlrexmQIEt82DopNc+DniXzpg/j+r
GM3P+3+vGC1eil88ikZvD4y/V5rmn/vnadH6jab8uR7EeZFl90exiEKmg97o6KyoG79pvFp5F3G0
VDlX/euoqOu/GcKiiEwvMe+A+fX7F6pFrO13M4AphtLPUJHr0g5rMxGOJlyQdVoFAwXaySjqRdpp
T4Pj32FnigUYRPCFFhfXXUtGPTbUW5kaP6Ix0VdU0Xe+HgN+0sfLDjGfpwzjNlLEI66I1kI4c7re
BNbmJ9VjbBQXvd9mILp6Mq4FQDUzjukg1sSDNqmQKavy29RRZ9UHEZPurOKl0Vm3ulRuhtQvFw2f
0Ut9N176wsFVeZwD0qb8MdZdehsqvrHrUEg+mVX5MDRUGSLTLUlAu+ldpOHYR0NwtFbtulkWqVN4
2EKFnuI6bPeDbXlxqslrVcIrLGKt2pq2kW2LXP8SRPH3KVPGBetR9fJOGzdqVYiV3o3X7Af91iyM
/sK3oq/VZGoXlT5FC6cwX4ZcmB7LyfUIGMUCGzd/IVLtXlbxTFpZwzG4zIdcHirbfO27ql5wnOev
IyOl6gsFnU6zwWtlRlK+FP3CqZpd2tNSiGB+WqtRd502jrMKUH15wsaTL5EQz9zG2GdJ+qMo3PvY
lE9tS5ZyULrc07mQfQLogTbyRK67yVbArSFnkbWiscur38oYKm40EMyP+M8V1GmeINtf9K37qKSa
hkYo/+pUDs3LtX6lzW3jRpTf49t3q5j66AWUnIoA+yAOtx7WQZ8LgzNV5ObxIgHk57k1ujkx8lyk
LJSDHfOZXSf9pJrZreBwiR+1ufZxHd34CQ0vCj8sY/d/uDuP5dqRa02/yn0BVABI2GED2Jab3nOS
QfLwwAMJb56+P5RCrWp1Kzpq2HcqiTqb3EDmWr/9naXqkDTDEmQ15X5jx1TmrcwAJG2dzWF894B5
o9ReTdriqiSMCXgNSpG/KRfnfVb5P2mabJA0DddSxzKf+GDPxs7p0lfdnB6QGD1oqd7vdX+5l5ad
0pM63aXUQS2yqMMlGT+0kuCz2dTGMKtYQ+VCgtlKEltQuvOVl/YIRlJ1x7bTBUOBCKoukeCVc3vj
Tuo1IWqJMah+0po1PpPfckYzjPAFDklfEvfNK+QVkeJZVE+jH9bsbqclW/2bObcfAYvc/bKYXYCM
ZAjLcauwa8UVWS9IHZjrTW89WuCBCSWM84fp9sNRzEqHy3P6I+jzd+ZU/q4uG1gImww3SMlseHFp
KblDkOjt/NLmyDfHzxzaNjDT5ZI7nUv14fo814N3AMwXu0kMcB3FYpnnyqbsUEdvfCyzfriJSa7z
l+JJJ7dg70IY3hqVMUfQK8QY+is1jU520pqc4AM9e+VxfTS0iefcHcQuhxGMJFvUNiTXQedmXeT0
613WdVulCD+j99Uc+BZdlI2lB8bEf1SZ9l2pQ+NNgnxvErB2XSU9/s4NMlf0dGFsjfyrQC2haGCf
OZ4MmGXDI1F9SgJvWOxTycgoYGpCi5MurJuk3JH3WUdEeBOHlRbWvmin44oBkXWz7b5TI35Q4zLd
TrF3WpUdWelAhR0C1G7hy562bxyZT03VyTi+IbcyWbnLZlcv3hiVQ18fBuwgQSVm/lgzdsoetWSi
VTr2UAMpYMdHMfPuSbrSeROl/8vSqxsoijgysxILz2qpIPGHH6Fn34sVF2GbjgOEkIivlWgf/Roe
e67dj6FbG9C85nMcCe23LOc7TRtQFb2twiYRd03lnfw0//Y07XHpTYkIqz4bMMOBnACuYf94aKsh
DesYNMiCLg4y6M8dz3yLPTQFCkjN5dzWqRYq+Mto7XFS034z7Vp7fKtic4ANzrXI52B0RxJSam31
LnLA769J6UWTYT37RWXunCSd974Y551vwm42VmrsBsNGHtrK9rsbYVrymayExv2VFi2W/nJ2Ir/N
s+1/b0SlOTXUdSavmCSec7tMdsoAdSrc5MHW2pyoPbIQJf83Bzo6PlrI0sDt5jXKmuJ2MVR8P4vR
PBV4qHfeYtCsOafnuKb+U2hjdmy0nodHynw/b5uerlztQHaaOPsGPJoe2/f1hCxAtJobaYm+hNlo
6E/8eBmlc1ltvXHqpBnOty5m77i2dbKfrfZT9zTqKJa25psZfupe/wJ4lEh2/Qt1GMvFU9ajR041
wM1446vyp07Mfl/wHAQ+l8Gu6NfHYqJaru5hOip387qknR0AWPJuFOPRS42PjvwqEM8WZGF9cRXa
usVDuG+s8RwSXKh2mADTI+Gn3jlB5/ZodStumdQksDEt8iAxciJ149gLmsw556l97Yvki1zGkaIt
NQZprH33LQKktR0eyqT8Go1VQGtBKJnJ8mEW4J91p1hEa/1OGaW9n4f1x/PpSiOu9HpQsR7QQlQC
Lk6QpwTNF1WKDph+xsKqQ+hwjufyCt3yVt/By3oFhsjiJsbTyisOu8X53vLH2bVGZ8N/iDEqjGmh
mmVZT2O+nlND/1rsBfytTRICorrXQqzjyW0pNCriod05iDl3ogdtiY3lVi2q592yX5FFKBQqyEIq
1wRcGlUdADq8oTQxo7nx+Zazgix53e2DlE6cQ8WqeLay2r/J0XMfPNlf5rG4l/YS72rL/aq1vttn
knwYadRt1IgG/qhKT2L1v51MHlB+MNDX5fe0eNk5lu6lSpqLjZJpnVk7VWV0W5DMc5Lr2T0gvrlv
sgSKfG12RjMmgbTaCn14ZYaWvw7hqiUqgIJiNYih4cVoEd+u02qYs40XXf1QOlV1zHoWp0wvkshY
pjfXau5xbY5By8kEdiBRyYiMg5i8y5na3jTXpkgrYJbkmCtiQZGO20gAaI71azh/syIfc3xL6mTc
J6lNqA3iy10qhk/fy8DP+6Laj0R2XZrWr/lcmnOz6nGyY6SNd2AtZdDJbRhRaX9eVAtpPqefPDRX
Wl0di1zTQrsHU2U6UFFBxNQRuv/Nz9xfC6s7KQ6dTzYtZbCj19m0+Zh3bjYk9Lw5T1paMmO0yf9L
RPoPz8u/1qT/c0j+N2ojyVXResY6nLucG7gw3UgZXbnv2xXE3NiCCZPpd45kiaSfJQ7qxjCDTsS/
p5WoMo0AJ328yspBBCvRF5FsU4DE3jyNiG0OY5oDlcxrGnI9vtUm0yNE8Zkn53aY1b1ldDcUA+/M
jBlcN0r892p9Wkeaap15PNqzs/et5bbszYgaZdKqUapYtY6gITYVabq0cnrtOyTnZQKHd+gxLzTt
92jXp0x1F5u0jzVJaiLcZl6VNH6bxeBx+xbvtVuTvuo6P83gXVmT8zAY7g2ESxEtW95nTu3JRWRx
VFLji2yriqauT4g77k+tO+6SsYzsdQSiLeTHoikgIUtQAY0uX0tI4i/N45g0h7yjSLqV1duiN1og
UgMTgsbVRCLxilhGu9cS56XKLRcVi3EowOMsRz7U1XLyZTIy4HZE8DHOFyAV/J7hZNpvVe8bZz4n
64b2wOlAGIdf79KmQUqk52ZoTgh/NGT1ss/0ABvLV1cYP6rqnjxR7usueWCg/mWt2feYdZ8ZWoaA
/umDvc0eSU7xY9doS9S31ouGqyfQtAGuopkxdPjytqzkj9ktO7WQxteqyFDbJjTXaDL7B3dV36vk
dkl74qXm9KSPLQmqNBMHk+1cGUn+2LfiGQvnressR29dPhZL60kylbQAN9OPZXXoyEr7WAn/tam6
My9IFUEo7GJtEI/uXL3qbXmbO+aL1bH4ZMnN2jqfs2heLEUOFfUoQ1CmNWfklmzum82T2h4ap7Gu
2AsOVqNHiKkO48LCtLjnflkOpuekcOA+3295T3DTGRXuXbb5iuxM7d3RI0Om3i+ly0+Iq3IcrZB7
+2h51i5zu1OLnSukgu+njbWbpSJF1y3PpO1de3wV3Sx2ZmPJ0HHjmtuH03Ip3J1tpnea45zN2Dnp
tnWF5uCuiOWzRfRaW/oMmsirvNgkEzmxh92AxsgW6Tc8ILXXwwzN2aY7fWIajOP+q0u3UuNhn3bt
Pu1zcrzGnZ73h6EXT4KK4ymx7p1lOvkEuWVJd7BFd7KI34od+9QW3q4byyOiw29JIpak7yU1jGTn
GUvoJ/qT34iLM5j3jVXeFHF6VbIQBkmWEqhT6VfrOt4YxIUGKzOeLumhLTPvaJj+OxKp0+j8Nt2c
fnX1aaXiVsdROq4smKb1kTryJFHsEJ158AksrgisbG3j1FIdXlvz1aA86tSzneYwXmjGsks4XYMS
0VyYztmN6boI2TIaeGND5zQeH/XOvqTaSKizteMwQ2vVP2nJ+JR7wz2uoWO/ZoTIepfYnV8nd3yx
s/GWAKtT21s3XSbxQOg/jr7cT5N2XykL3kr70BLzt+MVKpgs7eJkw2lN6z6UZf1J+IB3hZTsR4r5
LBHqRvBkB0PWuz/XomLNuPalPCy18ZIMiFj64SSs5cnjWw8SC+tU7Bw8f7npLftRGstL6rciIKcD
ZjY3L4x7D7J0nkdrfRri8jZr4utqHt47d7rC1LJE9lTdJmhl8Jfz0I8E5eSlUQcMB7uqza4a5XI0
GtnJGJJnMqpA0g1w9NLUXsZu3k19steYhBANvZBBwEPTfyxJvYNaEQw6+kdapP7esIbQ7DvUgFX5
gPuqChdDPjl2y8uZXnNOaFFXTpdysN89v6GJ1PVeWsaARFPP8Szfq7i61b2iCaSZvKi+eMFVdfaE
enPgFvME4k7I9iRjDl+NT2j2iqF+Uk5QlBoN55r4FgClUY2SLByl/dXY6DwbyZBfVq/4L3iVxPxL
o5UKJhWFXxJDYjdecq/HnqL7XH1B4qHois9NMxyN2WTQWzCqoT1CvbRM17KcbseyVPumrIsHpNtL
1LWxvyft61QtixuqTD42Y/GLnBHiYyy6r9cCsB9GMAY0qZgOcxhLu/beTTNpA7vsxtAqTROZXJNH
xLDdjHR/8fuUv3LU/qHZ6HelVURpZn1qXXXv62oIiLr8iKXzZTctFGC7GjR2MGFQmWUE+hAqxMHx
lL16TvJJO/aZTo3jkgwF0TmYOuiD+xNFEmro9mYzXsvVPMbG0FIpL466g+ctbf2dPyHK6rvf4+A+
6JONmNg6wvulgZGWXy5WQG0oX5WpPTmFdV/1FZyeygj6c9dDquVzKHkgwyVe77Vx8XelDkpSlKcp
63ZVIuMrv+4MHpX0dyXuOgxEReMSKp64UTET9p63Omd6Qp9nmlpJmPQpagL+wZ2tx+dVOFFvOXXo
pMNN2TRqB/T84nnZQY7i2HhbxzYt1qua3pvGfC96eai8nzkdLjhNypC0wmc5tBdv2z/XsTauJMge
bl6203kxyoAsaGQEmVWFmV6NoCwZN1b20ObtdUcP2oNs2Hmo3l0IdyV3Ota7s9jWYKNRUQX3ut27
mD+mW6fOH6na2duqPHq+dtPYc3k/aqqhanQ6qrT69raU8riFZmUSqiN8dYArqjgId25oAdJ+V9Zw
KFjS3W1bT7e9vd82+EXX5KUqqpskmUnTFyz6FMxbobMt/+0GA6wbINBv1zO77LkEK9A30GCGxgxU
M5/XDVCIN2hBwhzs1lXc9xvsoCizCyTJEiCEyOTM2BA7uzEQN8zyEVHsKy8/J0efnhCW12Gn2Uiq
F2dGRA3ksW7gR2JXT5Uuz5bmrzfGBpDUG1SiukScxz/xk6Xg/7XA481hZz5LymE+WsO56tweBaau
1zudhS1IjdTfORs+Y0h/3wupbnLTPFsbdkPQODCOs3h9MCLCCCzwHbMoX0d9XsiZxL3cD7uiWw5i
sj+FEFqYGe7vFGBojAXx4Z6H4D0zD5rqT86GHhlG+cLaj2fU8h/ZyZ+zZD1harhFxcGTCQDl1c3d
0JtIkdfy92j4jNWFeEsZFPkGdT9sZyBaz9GuHBLQd3UOi95iUgxQXdz1KXtR6e19xzhNwxpk8yCO
PkBYnCWRt2ghjdTH3PIeC5CyyYrXYBDNSgQ1s1+StHfuBqwVIGyG1r5agCBmT8ClsahHx8SYa5Ci
gmz9unU8PZzkSgI+Y6qSRZiB3RVyISpkOCQd89eClJxq5ng3M5zplnxYwf3WND2lTr6LCUqHl5xP
CeigtTZHZKbAhfOGc9k3LXYJzBrX6SCPqiDDsUEnPvc3s0z1gHkjSjbgkTSDaM6qLpT+/G6AS+rF
ullzFsrh/gQtB/GlrWqfAmUuQJoWt+GkeC+YU9yl37YZTjhrRUNIHRu18/G9BzDqbAhpbCVrpLI0
D6Vyb/zR3M0LVy3q0zGo3YwGLYnkBayUeqV3FL67uqsugnJKF3/ENHksv+11rBUHIiifaVm+zyr1
WNvuElSV+epucC7MG0eIt6eOA269Ieotd5+72mX9Fu1LtoHBCahwvcHDFjjxsgHGwk78Y+/XjEBr
u+67gYvG2CBmRg1FdyRRRin4M/KzR9mkvxPXOJumH5kqzfd+llpBTdgGo6Pp7byiu8Vdu+wRabEV
ew0TkT4ii8mgkv8EwVHJYMSoTo1mXo3kqEXtVJ6GDTNXgOcrzPEVmMN1l2m7sUnuoQQfZ535Wsyb
/MdZHrOqfxmt+n0t1Ymg1J3U50urax+ZTsf1ZOiHdhle+5w7UMfL26UMSZWljgX54Z3JF1t72Uef
GMZ59tzndWMDrDb+paAHipVfV1RpxzUIbWBsBAKxdfOndKFFLNNNg1gDHSzKZoxG5QEH5QQdKsRh
vO1qp/t4cHqXNWcZbBVqfR5VCrlY4j5Jbyhe+tUUJ0NLi/t0Yzom5rzSQF2mJEWS7UaIxB4/Z8CR
mHAldgaULCc9+4cP7m/Rdf/N9KD/IOc2eeJ/JvWe2s//evm/msC2n/sXqUc3H61vNHP/qfb8K68H
gYtN8U8FMbrov4pAdRhcg8mT2BWBavp/MXv+H1RJQIqTJqJvfWj8S3+D2cOS9m/MHgEGzPlk3er8
e4jW/g20sOo6zVq900kn5mKutFrbOZuoLysX1Aylu8M8PiDvyi0aYHrTGMFLex+uZrHKCoGzoxIb
f0CZ7QcT3C4ntyzE+O1cudKXB7OM7agBE0mgoprsTvST1IMOb9KVSno7jaykVi1Qhu5vlgjCeoJy
MipsRcL0aEEtM/d1mkx1KGmmua0LKROQLE1Ek6eD2nGG2FhUcEpIgmRjBFYBVdH31ZZm7CXW3iiG
p4R7MaQzWdEr42oBAursqE8IpAX2rEoMXwMTfSDT8QN38SNJFmXok/wR2X3+XpmpcR5EoV8XQKUk
smfmJTEdN5xlnkatVdXMb1mesTJnDbhcZ9wYfTNdbEubD9iWkFQCOU8r+hU0f1GSuQSdIxMLMZ/I
ELxjCQzhf5W2/lUuYC5u2j0IOdxqSvSIxGN2HtTet0ZZuyEzFvtsZ9GdzuHhbo0pIkocczk4TuY/
s/GSS7IuCz6ZDB3Ccz72+ZsW88chRdUi4aApRYx6zWS6D0ZSkQ6uXjR3oz057xaH+9nNTJbSbmDN
myZQw3wRu7/P6v83Oyb+JfpGYvefT4roM/+vy2f+V/b/f/vJf54VHoZRbPGbsINkd4+X8Z8aAPcP
sBBBAAC6bebAv5wV4g+6OSwwFQeJhrk5Lv9pGTX/MBwdXSKKDaIUqHL/O0fFP/wZf8U3N3e8sLGe
MtPwMZ1/828s2DomA2T3JGTyOQ7gUYtj4WYxSgYcB/RYNSVEeOlPzAnV5je0/WhJ5X3uecvBt9Iv
QwmBGMDC+jjG111TWVBsNbumQRpG5/ehGp2vrJx/g6/hzRRUqZedc71MFHJQbzPF5n2dTmrvJEy8
qR4PAZgxacR+Rx6KJV8oAKxCDImfYkVf0HmrG0g/f+E4uJa+lUdd1l4MJQ9pxiU7C+MG/Rc+KPeY
ljgz/MmeQyo0IdfFcIfh8KSNrhlZscfSW4p94hVmBNl8hz7tVArg2aStX6tGN8ltyQCc4+xHDv1N
X+Bn8vX8V1rFF6+Rl7aDdW6urDHCRPrYzfMlLppvhx4ZYB0T4jKd33GXHTRWnmBp/VcSvG+81L3p
6ZsIbQ8uNBvtg6ixNpYD5BpSZSCvcglSR73qZDUIpd8no/0b5KdC8G3+dF76OK/OMdPHhzSuTyrJ
iKHR2AJlF5+EMp88FAFUh8nyYNGrJcYlnCk8AYBlfF+WjL5p9sEwqTztzCPWhlqd/OS1rh0nbTn2
EiJkqbq7NLWNQOTpjFy2/iFepN41nsnKuIjNjbd8KZvWal/HVlZWL1runKfeffSEN/G09FfWIMcQ
B9UYbIn1LthV5mVxKNtlLxd9DjUt7/Zdk9lRZiTJVd/pXCdqvJpydzp6TT8/0EcWGYn5pa/9l054
GA1Gy7vRUn9qNdA2Rqv6sKGb4QiNG0dSA4qB0iDyoHCfJgO5QdMNe2xvDnaq7pLh5c/K6qtMjc24
OARjSnkZaGWguioL8MXmAQzOehz74n0dxAOiGBWKrAc1TjotMlPTe85XH/+j13lh4ogHgMGP1O3v
5iWRkWvJgz4TMhG7xsfI56UDdEmPFIc+OVn5OCeY4PhNPhVcN5nsb6ldYvIc+PgFA3bQy/VF5WYa
iTovzto4FCylI2BYNv8syMxuW7N4F6S1BD3WRJyq2VuztUS7rXxx9FQ7jjUdgqXTfGTCTy/0lyvA
z9XYxwbA12RKjXkd/IXXq98MS+3OYgcO02T4UR7YldRG/6g6quwxC5L2P7u/8opI98Vq54MRkzdd
ASrYxQGI75RqPV454xbj3oNfrXeFoW4q7BVEeQ+/LUfxJ9P028bp32M5Xow6rQM0TdbOaMunDGYu
wAHa38GevOa5uo0nszj6q3YY/aU+rMSiUt/N522ke04KWQd5ShcAUpzkaMd2F9oJbFijJBOBXK+R
u1VBXwBi14NPeaJ4Xkq45a77znqwi6nrjnXfIUDxBI7Z/uT69Wkpe7X3yXfa4esF7JqhwCtMHaeF
5P6oy4tq56jsc7VpE59jW+Ph4mPYPBmB3mY2SBYvmD0IImjSz37OP+VGBmH4qBWGknZEmuu43RR0
HcbSpeTXa9jpwo5XbjeTKLPz+unDzsGURN9HslPHevZ+fHt+8WK/3zvFdCdrY8D9zSaULuZBlOkd
98RtPE6gtiRVbn1Eo1hvlsQrzw2PZlQLsHrSxvhbNx2gtG07t91qfZu59WmWzcXXy/5QLuO1hwje
GfKnZlIYPJ34OisK7N0x6B4o5kmz+pE+vvkdUT9HbwIIgGWJBtmi4GvlATZqDw3GtMShNsN2lx3n
ft49gktdgDT7HRMhWgVpsr1q1IVBkNNiZXTPca+bGArcV1IPDRQaENRgpG3k5dOxdq27pHAje2CL
Kpr40damPqQsBMMOD62oobJarDuBZ5gq6r3ixgPZP8O8SOhDhCtzi4gkj6YiRcWVWse4Xj5naXYb
Dnnnu82PZ1T3XaFBDrWKJ8iHfBWxCrGiLy9OYgOtVnE0ScamVrm/lyT3o6Lp340iR1o0z+fa9cjZ
zfFXWzNJ5LRlacEQiyocLDUy9JUvnvR+AYQerG4xwnby0mhrasWGORx6d7qvUm8/OOZuoMUzm8o7
Z6gf8k4/Kcu8Yvw7GLAPqqr1MBbNO2ROzBWldUznnX4YPfVCdJSx588C6e8/QSYNIcg7arqU1MGm
H8/Wlv9F8PhuxNdgjPJo5QoRp+o3ThJ5kNccNoy/IxnCLexfBDtxzwLoRJYOB8tUSyyAkR/sVQ6n
2vCfMjV+uTNSAjTx916fMexW9VvTedeYfh5SE6/JXGifxsoXFRf5EZnJpzCnu2QAN0Wqlu6tghzj
Op7LU9yvbZCMJgHi+AUC027kvk+a8Wai/2o/jvqr3S51qJkt+qxZuNEiiRg3+3XePvsSOAPhThbO
2NCNs3fprkvousDwgiPfaTy85cszYf/YhaW6I9HytnSdu3REP9Wl/qeD+iFYEvFt9+4lK5iR0yG/
XZf112Q6XYiDZYxM/tnITOI3cBGQpFS851bThGM+N4E7Ic/Lp+KdZJ1lP2emEc4Tv6SyFpDXdi6D
3G3vRGt6oeVOTyOTG3ReVbn7AbgIoUWCl+pGtlr1Pvm4lEMR4+CcbfrpaZcx1TDzIog7FL4lx4uF
834wlsiN9eYQY+3xTZLc8nLNIhxjYF8zOUqx072tmLgsObww9QDT6BctweXLSf2Mw/psosAhPPsB
JekplgjiSk99TVNGMlqnXtXI+JVRugkLP14GmRzGwnmR5BLuM8EJ6E6zzrrlvo+OwtHgutlODCgN
+jbDB2ca6KVwl+06MZ2SGrTOmOOv2pvPmrfeoaP5cBLM9piYbsV2MfklvKwkXslA+R2oWXxyEGr0
YNcX31WMbtboHibGGaRYKB/1mVnIcVv6aAarRA00H1y3fqCDcmdaDcew9JzfJNiXqPH1Y8tvi14J
Y3mTr+9OV7R3Y2zkt5bGtbf5r+zWvwxieBo98VOB/O+wYu/VkjyOXQnel9Pnk5aEF2ieDGXGTazx
A9rQvHU9TqvZMuHspLd5CVf+ZvVImEk5+yGgwMG2B3ldtxrVmKI4jQuFQKWibCdT9d6ya1wNcwZm
a4IUcsT4F1odCBDUp4s5C3+Xi7o41bH+XvrGpRvwwNEoepvXWgovS1yKkvOryg0jVOl055ENYVFq
ijEx3TuaeO/Vell7w945Ka+Lb9yLud9i56hjLPSHjgeUUAQk8XrnIFra9LBWlT7lPjNsysfrCtRR
qWoUkSe2dxjop4Enk+z7qaYRPWZfJ557VxTSRVpnM5bm7pPfx+px5AUOzbL98Yuk2dn5+pQ48lmX
zYdjDWcxQawlaZaFU2s/u4b6NIoaRR9SlMApubtbh8yvzEI6Q35BvZcrhbXa6t/b/lhHEATADPoN
4aPBYhfPxEO89RVxGk5sPnp6QSiLSRvDkidBCzEw9AOTaiNuqiI79Iq4C8jFNFS8R1ttQxE2tZXR
C2M/aQIIf1k/nbjm0BuyKzwWl77tn2a9dxDRGaTu9dYHACa8D9Qbcrp0qzhoeBe3OAK3GTm/9Ppq
EmMeFFW/12Lt3ulALd3E8sOxOXbCwHtf4Rwqy+KAY/+dNMIyrAtQ5sxwOEr0NUZfY30QT+AfproB
8zWEGSQevbS4Qsms1fv2KGLtbMxIuragmdhRU4g47bchEfIOVKwir9HNndtbPPTKTai4TcTBkVW7
M8qxus/Xwjo2xAAs9VKBoZICkSQILCA7vEG2UJXODdcTSqfUe2BR5aKZbutl+TZbba+M5UBWwQnZ
3X7GEztr1kfFQTrTKLq402UUqJErCN9Ad9bnvs9vmHEM7qscBJmvYt4AdAvX/v7vYwv/nzkGHFT0
/xkyINQt/q//Uf0VMvgHJrn92D/xAucPF3uzZyPQNzH8/MVebv+xld5Zuk4S6paQ/i9s0fiDADY8
AYQjYlextnS5fwIG+h/CJ6uS8CnPc9Gr/R28QIjNCPRXvMAzEb27wqDMk2hioqv47//iRqoobO9s
s7WObmwf6gRMzuytyKzMJOhq63tg38Y5xV5rL29z0T0TzvjolDTRcjPc5PkcqS4/ArRn0epbJ50N
MHAhoavauTiacc/0nofdwiLQTHZxKljww6oYY+be4qWsXB5+5uvQWswytP35FZiiujhVg7ajUjeN
Km5I0UYnJwoEaK5p7KWoutNUOazVrr08DQ19mXoPgN+Ac0Swnu6FASgLq2q75XKzQLm9zBTAtCYk
EQA9UD33YTiTAf6QsLTcNL7UT5nGu464JwkIeOdqc/L3TtHzjQD/wsvyq2AF7mXzwGd4TJr6kTn8
SSuNJRCU3VCg8sbru4Gu1YNlu/t0oSjLpkpjZJCZuhV6cHj0u/Gu0LIrlrR3MAQsBrqJq8Ktj6gT
BYPI8L246YnG3Ot1xNxg281bpuvprpnNr4azJbSX/HXp//T+o6lV8OxEB76nw3obK6qlMrTlig8Z
1CVxtlpN7HjZGg+MCmdHunpQE3CtrdPPkoByxuXVtNZP7oiMmL4K+YAUBEIPVSIvPgKSAdW1LKh/
NsfIMUl8QZyh6/2VG6udY3fX2SRNbuvkno39C3JrEwG9twOe4IVHYCJpYVc7ydFaxHuR5H2UpOPt
pFzUi6aunkxTh23hQyD7WR9TxYSll5nYE5x0hFcf99raH+aZXkCExwp7PX1+I5T0nLFG+Y28MxNu
7g74czz4ed6BBI/2tskBly7M9SifzV7+tGM/o+7Nux+n82TElf/Vttqzgehr1LNbGVMXsLA79RVF
zDUX3tiB+yZ2rQ5tvT52Emd8lvmPYMjdsUcsfZv7qx0ihRnvRgCrg+X3j61OqA361DXyyWHftSuF
ozZ3hZl4vCUCcjZ3iwEjihWj5CzL/Aco2L4r9MQ+YspagzKbq0sXd9pnjarkNxbuZqf4uVdbsWAO
rqBOhCze+R5JadUc9AH7+06z0RxJrf1ly6k6yJghgFHkdkIgFyob7UY19l5YZdYjIZWXNEZTOJmP
LpKZVZS3dbl+OMWIHaLsj4iZumCmcWSzdnSEzCbFgKw+q27HauJAqOlR93g8yCUzHWS1Bc3SH67+
P9k7s904kmtdv4qx70PIOTMuzgZOZQ2sYrE4D+JNgpNynud8+vMFbVlq2RbQwD7ANuCLRgNtUyRL
VZEr/uFb9OTzRb/FbGB9ksbiaa5Mww3p8Gmd9rZ5HuC2PtpWFvImSCloJnMZT2c8qqLLuAmqPUn4
8KvLdsWVJnSVaolyYazNTkT7cS5GY+M0g7dFREEG7GzRLzq6gCfv6orUX5Oxo3GZGK/o6M/Lgjji
4g6XlhFtrSrXo30XTuMRZKmJR4tvSN/Iyu5BOBFmYys2XCjc9HodNvKc0ZUKkxs636IiOhZi2lei
3TldB8aocNgqzNSbJslXQbB7XUa9xaoccneOFETBo9RaWY2At1To2U1k1Wwqjjbj3Oh48sSJa2Eq
ysSmENEh17sT/QGsFEN7XioLebPTns1OP8ajDtw7rfxeBM6qnzXCk4FVbyIZQ2Aan2nJLL4TDgcE
2tgfYi312VyF8aBzumYZTf5mbRpcraZufOqM0lgHZnJqZXABDkKxQubU7zPYoWP1DsrvNrPMSzaA
NtvaZFqNg9RYcdK/qUGwsORd1rCK+H/q0f8H2OTuo1T0xvZXXo1yOf+OpPzfwaD84Q3w3P7XI8LZ
C13bnweEP3zdjxlBMzSsRMYBnviG8cNTsL9gJQKU+Xt78G8MSkP/orZrsRxB11zddV1+ir+NCIb2
BQ1O8zwe7haOoWn+mRmBYuMvMwJzi8Ina+ACiCAAvfnjjKBZCypL3sSHZJ62Q5leQImyNtrUs9Ni
5uPAOtfanzqPQFcmH/LGNnzpwg6JWv5TT0YGbkPmspsNKR2VdzU6CKasHFoVNjkh6kYG0XKfusSE
NNTuydPcMWWdKntxDxqZcp/CUODXsfvNa41qLzOt2DpznBH7YeObFVpbCbmxsrKSp5FU3YcJZZR9
FauhpIdAIyc6aySJw1lG0TYfPcTY3EW7FOgFS0JhRo+ttZtV91U079rEPlR9KLZgxVi8ZOXfxryl
gdf06HnsfNtkMbwKTJJlPbdWv82WwCCEVn24dUGRwesEWc5MW886oZ6x0sONaYTGnW2l6tIEQ9JJ
F3FuBHBa0FCCTV+PzdFIcHInSy/8dLGuO8XLq0KPYoTNNlewkpISb40YzP1nFZX5dV0YHIcVF+DO
Ji1RDBfM/IUPppmWzJKOeyRTP8Ou5L6xDUbzYTKWfjVatPJKzgry3WJVJgPcPkSUMJ3XEHm3jd2v
uVe0Pu8FbYVA++pEOaEoHMnGxNZMhm9crG4mOd7rBEz7MXiLNMHuvI71YXqYY0zkGXtiplM4lRt0
SJr6nSSdbROedJN10Yl7K8uui9m+5Y79YFfTS9eNH4kI25W9VDAqY/tpSnsNp6G9McLxaqyMWyAD
aAmW2KLgzTvkisxf+Lu5oqLp1xFPbcZW5get1y+kxx5Yp92aC8NAekBjCEp+8MK4CJr+vcvSnUfW
vOtmOjnATPOuL9al2hkX0StdtPppHClcBQQG/WIJznLPDFf0ri+XpLt1bbQIXXsWmiRxV9a+1RqZ
7/T1uYgtg+huciU18kpJfm8serJiDhK+mTaPRodhICtJAyomuT0WwYtG3ojEHmSauDg0lfFheqiz
IiMaIovm1M/hYQrr8znVdLSi+H6WFc8a6b0WmQsGcuxOY5qfl4j5r3IChzLkY7hOs/FMoxBJRSZp
/XmCqaoFVbixqhagZR1svDZ5GHO8/SK2xKEe4kf25hJwn6pTqJMLCIthP5V8fUy7hmrtXZo692ZT
mLxR59vZIns3jPXBcgfSc+1yn1TQRBOduPLcNMe81s8dLV/WKYF+iDTOY5ewEo2P1TUlaGKAhe9W
tc4ok568tLkii2yta3rxq2Lx5vVktCd9nIjUIMNjVowwH8MmPMiOh3GkNiOLLN7Kzrmc7eVynmlm
VRnQ0ICCAv//XD9yCziBOdpNCbJCpZGKWLSbuIiP6RCct06yyRJqlpWFkJd3Y07/gGZBKie1kGW8
4ej7NgXF6wSscqVH7KGVHhHypbHuZDrpsJKqYztA3M/C4tnsk71huVvD5N1ERXJVVzE3IKt6tYwE
3CWzWhud9Bm/YS4fyqbeaIP3ssykxQp6L8hC9J4J3G1FD7kxbse1M5eMQA1oJGc2UBDZCsNOSRKB
xsx7wunp2sz5pdM79G2a6NzMy3oXTLSpSgHLMl4iRvbpRZ+9PSCQx6Ao0nXjaaT9ZuNbIdGyGIqf
5iq+0svutWr52+5Cedtn1iFEpqMCxoSw6GG7Jm++vFh5K28pvgVX4GTpKlbJKHxpauUt9gdlgtqa
15oo6edR1yM3HczTvpvacuMWszdiQTjepimob8oRTzbWrOQBC03zZzOThLPjGEkjbed+5Y25djRr
Pd93mDg7NyjSQ1Z73V0RCXGfhdOyR4+RrHcZEp/OcHbFMs7ofJhz87CEc3k2O6iDdlHBiQ2Wq1nM
DL0u+ZeJNEuXVJs457TLmyc+L8YKHdtjv0Bu7xiuCLs1+QCjyCXKMUZ+GtGoqMrqKPVA4Ew0+aaX
FhtnI/i4w6Shdmd5uRMmGXQzINjCYodo17XT21IaW9xty2fp03hMOAjXGI3a2cKcPnnjsGFsfnVS
CasqssqN6WqCjRDsFzfD+lbz4repSm+cJr7OFiqEMJNmGq670AWz2tV16S99SU6P5AhX3pppjfdA
V/WHrMexHptgXTlCnkVuuMORey3C4Vxzx1M0dcc0ayJkQbGpguQwVXL7uc65nLdjlFO0cqkzGAH0
tNaaly2aOlKlJ+NVPQwmGC8DdG/VXRLpNNdh3d3z2UP0LNUWjNjzmbXv8t44d2Mbz9Pj9pun1mPU
T692ZV7DaLo3e/2xsOWN1NvHaGR2HmDXEVm84U/mtJIpVpTUeHdwrlDVvw6H6LVpdUFhDIFgIiHr
e0I79mC/oJ/BvM+fg3l4nOOeFSbZU256F25GZnzCrjV4L9VLX+2CJrPv+072pxTzbds6jrbR3e4F
Ey29qKalhdSK/KibxArbmZipbcNkK3AhxTUa5mEBBrxKgIPUyl7Q+vqMJ9e7HNpjnoanVNPevKqk
mkcCmt3OI/o9elk8VF9bzz65JiBqMllr3ShZCxteV838EJQIJIV9oHuZo8CP3yLTAUYVW9tmLLld
WezdsILzkgMGjwXNWIEYbKvmwYRhAjeJt1tpcbe1ZYstXAY+feDb0CSviO/FmjkQzUS0XIKmI2QR
URjBUWsECUk4Z/9/pvh/mR/6Xz3GM3T/6zF+9fL2l/OXPyh9PwZ5vvLHII9gB7DRkAYC3R8BIRAO
gSoCp0Jws4gifZ/kDQRC8jpsl7dIEToaf9z3SV5XoEmShODfPvH09p+Z5Fmh8w+TvKYzJsBeY3Ou
tH8FOw5ZmYOdS0v8HQNlH44BGe4W/XrSyb3oRbJrGuJBUujGdSyqdFNrcXiAha7zoFw+MnYlrSAC
UkcwiytXw4zn+Gy+ksLWd1bi9B8YeaRf++arOeT6RkjYW0tMrM+o6Qik9XxXIjvAgdcxiiE3xU4L
6JbLwaZIhvs4SZmRovZYzxCcFELYCVNrG2njdnEn+wwgyQeOCThmfeLjnpkD2x4ZpcfytUsMY0dw
/Rgb+Vdsjo+6ag+5Z71ltkVBaJS3Scmd3whtnpiVfd2VgNukHdAiztvrrmDbUZ0dCORaG8kxsBqq
qjrIEOnddaz7oIKO6JaOzVTYkW8WzEcyqCng9dWViY0BfCMNkLawUgd3ibY6fIfV8PkI4SjY6JZi
pSsoUpg2+WrQnAOLJO8iwc1f5NT+YvLgAIzBpMsm8HUNjkQ0VE9BSzcP251jk1wky2GzyJ8dXreq
LRkienriyyhPcTrwc3bhez1O+36o+3UZTF+XTN70ZTJuCVKSx4ct4DsNpOpk7CG+pG6xiVxsEa+3
L6Y6eoLM/S7o4m+Nymi3tmbdRHN3wRudthT2xn0EJh6ODC18wyNpUTW15duFLrEjCFnRRHT8ngZy
w+OUifRyYNsR3JjyugqXpzrRbN5UKWGPoh53OXVmV/WaLT1/z+b6AwfipTONuwTABqRKPeN1oBOd
JK3hC9WTroo5YkYnLdJQojYLYWy7QSTXc9fdI7ywkFvrQX1Rvk7M5hhRxp5UK1uT5ZtUPW2XwrZb
he+aluydlq6Q4XYNy2JodxNtaLdULF/7wQo3EutFUgVvRWLuCKnJk+vQ1ic+Vu5M1R3HNZn20qJG
o+UkzVhm8dTSqlolw4Jv0nuGIoUQaRpNtOycbjoldUu11R2irJsqKZtNgQbA460Z9vCVH8tahtxn
SEQkVN9RRw+L6sLnqhVfqH78UGX2TiTAIGOJCdlFsUX2R/luql8fClW15/15zkhzjr25d03G2mw0
dohfu6WavsXM87yhQxRgtyS/hTjaBfk3hi5729Pzx/dNVqaq/pswAAYFA0gp7az0Rb2d+/GmV8SA
BHQA7YdhVSuaQABWIESJpwV9G3oJ0qBTZj7xIDqM0oVGoAxSMAXFbVQt3gGLPj5rFL/AUCSDmbSM
b7KxF0zO8pCM1Q2fQItuk0IQDNgJEs2qLGERKEpCSOfrkCtyQg5CYdJY1J4rqkKl+ArRnLCLxLoM
HHg7k8e1Nkvt5WyCysBfNO9TOA1j2H7AVKD343pEjfLqZQjjCI8VvEMSWm+pAj7UMDd2lYJACK7I
d8tI2A4vzV0zpqJolnxCWSv8WkW67efhkhO4m48Q/E89sJi9jub4zI6D2yyCvlUmKqttBufRlLKg
XItPOhfplrHXNzI6KFOIYOkCrzcIIXKr1VlPUbxaaZRe5kaUHlqEXrg1xn7USOBoJREI1IAVtCSS
1ROHUkLwcFPSPufoiAg+LMpNNyy5riyUVqdI8h2ZC9pnndxboZuyZm4oKU5xeewqDVJBd8ZOiH7t
tigC5H3SVZOKh4bSwUZnDIRvy3qnBZHJjyztG28UVQKKiV14D6MXkm8C6urq+jX1qQI4apbc5Qbm
J6EbfmQ4NxlsGULivK+0EoOBP6Bh4SrbNVwn99mR+TqMzS5Nzau+H95rBqvBiEGUDDTua7O+kSOl
CNMdh1WyDPgeRqUwjZsYeemYQ9rZ8ufBa69ZHNBZ2QWsB16S2vs6T8tVnwTzDujIGYFFDS+jyPZC
NtjLSWdxTEXeoXMDCH9ms6wsdsdv2Lce+F0/X7Bog7xq3q4KjQ+c21OtHPRN2DrsOe2IRQJLZEX7
qz3q5zT0ng2bcG1oxyfReempaK3HwDEOUGcQbYpZWzmDKyCN5ndG5VyUkg/l4kEc0oZopL2GDFba
w6u5eH4s5nOyNwbhG6c8z2rxjdf7IdKhPAxV0q5qvCkEmMTbsIrL8kkPgTfp+wsRDqbfWfobUIFn
d0znQxHzfJYwHtVrY8PWFzOiEsddkvXIZjyEeo2Erdl4R3qkry2yUU1Lc7Q8/sqz9k2UMER0w6Jn
SmB53ScV4lBdnWRcHgyrT6+hT0MNHuvXcuFqzx4lpJiWz1Qj4PuMI33HIrIW32P/F9pbe0Xw7KCH
+BkgFxm6ZTNuJMLcuayx7vUAtn2SjRfs+eMGmsy3jBExkapM43FlHrOmPgaSDlQzC8K1oQL+uDFi
g2qsegPHZl/ovLKA9Qo2MWIxde9RqMScsLo2vTkCLChPUrT3Mh8LTqjmJFMtWhtQ/f05oQHFtsNs
O5v2X1F8f6pp829jc1Mr0T3jty73XfxR/GUX/0LG+/sX/hh9XULnSMW2aRgQ5X7WsBXqElSTrVuk
4H+MvjpKtedSkkFhZsmRo9jrP3xufjJGWEqEDMf882dGX8T0X0ZftHB6OuRjpI6gbiob/mejuzOg
irWpZZ1Vmrcfq+xFQvtY2TWdtFl6+SqzKPDnk8UNKm/a6zShJmaZJBG54VMUXGJxivFzAZ0iphh9
M8Au9u4SrduXTAPNJsMU8iNAD8LHNE1NnrjWsia0E4O9aXSGTy5mFE5VW7NlOS63+qa4C1RIaymK
Y0zjTQle3uXozoBFJtHsF3pt22Tm6Z0pE7wekhO7dk4ZT2B/UOFRD3nQE5Wxj4iBEtOaZ4rxxpmn
TQUGOOa6EOI9NZiWGuW+t5SeV3FZpr6LNV9i0ReiPfNyZqu+zvahBoatxs6HTL6Oi/4EJBoHsy7u
e8DIsZXcOaCPB5UImGgNooh1u4rT2qSxChzL5OkJISPtmBqCeXmLlKvkTKj/rIxutjBKLwesJ6Es
qDE4RzLofUBkNRCZ+ZTwDFigpqwzd34SLYtQhOyesVErH6F/Gwg8VhQUBm1MMNzOxafq9EwFd58r
n2xQjtmgvLPSG5nMIokpkR9n7DVN+WwlhlugnDfRW8cW/hr5eL9j3PVxDa4h2eh+jG3HgtZzB0AB
DyCQd7by9uYcV44FUwR07Ikrdo2OoWnh11K5go1bk/kOyu1YL3tN4pPGPBoKopYRviIvSb3W/uo1
FjI2Ka/ONqLpzIqRSRmTrbIoIyTy6JZdKTkt6Vo2yc0S2DmgEkoVvhdOIQip7DTYsXMDNJ00/hhf
wAjv1nY2ur47abcu2HzWLLMrlZoidmcfNluhN/HDEC78maGO+CRyez8MXv9Vh64AfYUkhat3VLLG
yCaluMDwLuPeu42SskYAyosYNE/EGyipdNjsInsjGtKSCXFtKq59KYJ1PAzuhwcWjoM9LPPzWWZX
IiMdj0KV9c/u3BCVioeQbXh2Wqz7maaCXblkLcKw+jqSe35i29rFUpJ9DyKPTVh0xtjDARMr2mh2
2VzQZgjP0iibnoE+sQgGIMotH4n/FCP/6zOEZGu/NSb/7z8503983fdDnYgSy0pcaZjE6qU6ur+X
nawvrjrvTSpQBlhpRIvv2/G0L+ziBG2Nl29RRnL5op8OdQ/tAwOJopSNsPFnDnXd/tWZ9HSwqh7s
cspWOg8J9b//lF6yIIVBb8pnqh5exBDeWDcgCQAGDDX1aPrn/SYd0Mc98hmsZ8slWWpOeAKLGkye
pIONT8JRlSThSY8xySfCQ6SPGzHqzKNuwqI2h8pSGH1Fs9gasf2ShAi6bSOJFsoRNVEDA2HZgj1q
utlv9bF7oiVYrpbcI/ig4ipGmPNBgBXK1l33afaMZg2Bj6F0aS9J176Cy7dp/FV3mJOvmui+amKZ
IFKEcuX01Qc+1V3EtI9NyAWoDKJtZDXYTUkWrp0RBVeE1OcJtafHlGRv6xteZT5mURBfNRklRuuo
sbPv0g4QZsoSw7QAI7kD+TRs6ZBGt5kzvFRDiOUqyf4InV1qSVgAPq9lcWOnVmysmtbSDiPY4j1b
jowrtoPN56OELecRQ5pMYCSdHpHjsOY6vmjj8LnuouvB7Rldtdm5a7zxvbLcN1jhPMliO+MJZkL7
a+waHUmSFhVduMlyguJiIt9otX2073UjOjmGjq479GzK4C4+ns9hNB8ptASYDxmJTkTPBytzYIWl
c1f6BVEU30tE/QFHa9pyI0SEjfrzzC6nTU6FPQ1tPMZSJZUjEV7UoaygmrfmlkmkXrNc+ohlAhZ6
GfdVQkRCWi1ntZeO1T61ukNhzR8OO+XYjNcirw5d/eqEVfNRhaXpvU/BAEk8K4onkbP/e5M2C5J9
SWAt2XrI6j6WrKsw5fGerSHuRzF53rHh/gpzq+2Oi8cUsgkN8dQY7Be7Dz3rQrid4VxOFQntwUzl
ZaHPHxoPLVAwQ7Px8sH660aW/4HJ9ef8xX//G6U0Pk80UJm/03ZVPfwvKsr5c0zjxxd+PwqdL2im
nGqwlT+bmj+OQhaF0vi0pImMq9YB/XwUErnEoIJB+7kv9Md8K794NOgIfLDP21ZY6D/TEFfq8a8x
To0sma3KnyQ6f619lnUes0cs18461T1uPmvImmokB8gCl2ARKvoALkUcisuT1rc3QVxzEmhYgeHb
4gLjzVTbOVW956xntfmkp/q6nLsrMah2NDVpS/WlbYZEXkk61MCD670xBxqBhIVtjLNqW3PnZcEZ
x+YpVV3s3B40woyNfrAoanuqsc1rlRPl0G4lZe485/zKqXdjIjVndGnaM2hJYlU3lBVi1QnHqeRc
hMrf4un11MYBXqbUdTosZIfmo+qWD58188hQrfWgB5OIvFVh+09i0HoyH664dMUAznUJSXpIhsy8
DN2zBmgEHQweAqkqQ7SWcL/VmcrEDwMQUNEQIC11ll8bTTXxS8XXVH7lWjInrcbBIlia10+e4961
ZXUoevRfuo4Mpl6faKRjrZ49MszvNmXUHSSP/uu8qNXAJG4RpBjMliEodzqAmpUxVPF6iaqzJrFO
adXRJoyQgYcimdRqFoTtIE8PZOosqCjJAS2cH0PQ+TMrYudu454Wy7h0e1Xx0enQVdQI993SvvZl
oW+whnL++5RvefRJ30oKaM/5hDyntcTDsyHlPhDCTZXE7nyW1+eHtqfvY/R2cuYqbT6Gazdv4gSW
mE0Xbqjs6SQcfeL4zgrvaHaOcS6XXF5MdIf9pk9MtVm1KA91Oyfbhrgaz2J7YnAM+hDtcx7p/DYd
FYHMKDNMrdgRu9qurKMYgr+tf/5TR9q/9KP+cKr921zZ/3Y0/f7O3s9c2j93IP+TU+2ndDoDHjOU
wSo+Auj4Uz9ONesLwXPNIZ3OIglTWVk/DCvC4qTTDZcDR33h3wc8UmkWPHskPGJnBh2+P3WugcL/
5Vwj5+5qTJe6xQI2XLNfyBdIuHUYaexsSXPRbwLU/00wy1tXd5hmQDIQJveWVTp6j206norQRUC0
JmqVYJtXxeygabPIcNUPxrMVJe9J4x7mMKRUWNMlTitvZVmLswsIuxIgcnpfDuiswTCcx+VCAY+O
2QqIu3aJG32Nx3ybziMwxiHnppcT2Ahyk2WnYbX4pEtrzhU4GUay6EDvu5nytIXORgMkIjU7z4Ik
fdguO4IcBt2W5Jl4j6MK40+96zzMAuazdGW9I3V0nBJWUKU9qasa6gyWcHBrpKxHhTJvb0TMJd2L
u8eS7gDee1ICdiNGrVXbKc0wSowp3cxthqKo9Y9wn+XGpOHol6VZ79kEkm1HAujHodX4Xap4WpWx
i+RWYu+nQXfDRlFesYyNTR3dlVUOWJxNrfI2bbhigt1kZ20Rn4Mveph1BBFK1O8ayeA1aPGHHPUy
UjImWoLB9dW+n1o46aHWkS6OxDc6/N2qUmJoP1oXGeqoq2RSRwmmIq9mtoeioVrOI7vI0hP5i5jg
rrh10FwttFcKDKAmI5TAJtTAWSPUpigWxEzgAImbREm5Vg3PWqsHaFRK6DWCyjs47khMVy8/GCOd
MzQsxZhqzgD6Q+YY9SthB19HpSJXY3Fh1vTymJJZ6plIRUVNrasK+RmjlI2y2GhJrXGHUBp1o+QP
9kvygES/joPoNCBog5266pXAPVuvIQYftn58oSkNvC24LeSouoS+Ucjhf6U0iLkyu8uU3MFfR003
zWuu9gCLtOTDQnC3h+yNdbqEN5Dih1GwWRuE7dpQOr0oiDW1SPeD0vBFLuwtNpciMpsUpq0Azp49
U9lWFkAkg31emNw1QEDsOsyyVQemHldRxeSUjRBKNuqkylqgGUg4Q9kNUKVJJuNAICCRdhvNveax
zdWgonEI2Thy6eFcjJr2bCxyU8EZFLXAWLTfulzbAkWPd52yPeyivGvwQVg5UR9SnBGEbQ1Ql8PM
gGtiKPukjXRtI8YFhwBrhUKzuK6M5WtTZLrv2Yu9hRVsHnKHKDRPW9Zha3VEvqq9HBsmG8y5i4X2
Evs7Y+CEA4uSC3dvL/2Z4+ZnZqNf24LOboyIUXrhU5VZt1kKETN143PiHAr7wE5aMAyC5SzDYx1a
rd8a9XRstex1DJLHYpL9A141xsNYvcVNrK0Lh1iaJvt7oGicCEt06EVhcudq1Vbo4JzLx3yOz30V
kODw4cldB9Azb0vJxyoTsQPrswTi4hg1GF3qGoZAf6860PP5OPNb8jHvh8ZZM3CRV1/KXZUUTzrJ
vsskgmYJ1fIO9jeh+RLGbJXUzkZ20U0y0Mw1M/hng4sGE5oyucBnYIH7ws7bqExfIjf5FjW93Lg8
1I8aSZp1SV120+aQ6UZa/JhJGclId2KjW5hGly73Sz6/9bjOKcWt06riYzhQOV66lp1uQdhhdwQP
NKjzTVdRPGhpW+4aukErSBrYESkln8504eCjdq3TMVetVUrRpH/pikfjWSGzo1mGj4xnD64Hu13v
mLo8B90zF8kEo7Prrwc7O4ceOdABFo8j5vYlq4ngGxnFZQGffuc6Kg8vHVI1ur7XY/PCcYmm0jJ2
uIFLMJRBeyYnqW8jM9Q3yeRe9Gl8KCbnPbb54fjcfWilYBuhZn2EbvwQt9q3kc3g8G/dChuI9jU4
zXlyEnYmV95O14ryPE1rGNGyuO4me0b/TObVotuvdphNoBaAqoX98gy/kgDZIM2VZgKVMyu7wFTk
Jk6T1l2PQKlWZDJGIpKSjcfE88xUnBzQ+FSQUrWiaM58QxvfnaW5nNkedQwjeCrJMrU+4bd+VaTd
17bL9dXiZFedbe8oWX7NteHVy8yOhVlspuxSiKGZ99w5y1G3adq45fRAcvN9lPOHbkxs64L4X3n4
acVxiDolAie3aW7uxwAbVs94SLAF+sSTsfKThbiSPruL32pqjUUrQIJ7DHq14VwnvDTJ4nxzKifz
uym8KTKWJkcCoaaL7HbTa1zUnbJ4ICZxFjTBY1rMhl9PYlu06Y1Bs301Jjm7VfKcN+F8bwTxe92w
PH3gY7fONY5mDTIKQRMeXstIbzZyokvHzZ61cLnRoGms2NeWEH1bqJIWru0zE7AfM6R7OWQNgYzC
JD49i2siWMGKyklIfaJ/DGABrhYipF6H89cLm1+MOF6VecWaT5FF47gxNrLk8UXGAC5vx3xgpxMe
QFog60c8Qc0ee9yGhriKTJpkIXPCyi2qY9ZRrRG8Dfya7RGW3T9ogjiqzMi0RPkZ0ZGHoc7OF4kg
lQLZWsuW1V0FrU91v9L41vZ8SvXqrQfVxTKeyiBFSh+ZaxBFrMh6K1pWHroOyNfKA/7MYvRD4qij
mpKhos0jWOkQB2dyGOdll5yCwt0k7EdZSFvmZNpaQ9/jnHgrz23zXdaQeSWX6+KmucNq6fAccugF
q5kQ06oHhFNLuJ5JVuy0ALme/OpF39q3VgAowzWnaQ2fFEYvNhyA9PDBNEvdb1sosu2cObgaySOr
2GiZ5uQSrHg5gz5yYr+4XNlqvSbloG3VM2YFPCJ8xxE3wiYkPnoE4eZ2qnZdVAqqOQtrSuas2496
72ycYqo2QTI+NN18Rm5jK7EkYb4oQ6Lg25hGglSUm/nVEmfGJrP1e54o8dY0B+/Myutrj1sLFIHw
1c1K0BoQ67O+bFmsWWSHbA4p0C9E8vj5n5HjGTKNwPFHUT9Tcb6Bxb6ezeTQaO6TKaNwJ0i1+6z8
xHrGP1XhvLdwWV7sVM992u3Z5lOy+M89x/utdsOzjyXP0Uv1j7cc9YXftRv7CwUaolqeqdt4jVwz
vsvY9hfdg+aFqPNZzv2jjE0x1pPA/bggee4P7QbbUjctByCfbngYnn9KxUb6/uWSg2bEN2EjOH+i
yaawXy45Fa2FSjfFAqySu0rCPbumCjezgbR1N5JgGlEV5utOXc3phODtzUZyNn7e3Ft1iQ/UdV6L
CJYXi6gP3gzYVaobv/l59286DjPkAJ22HYtNUAgcpRXMiAaACE6GUhHsJKSA0JtyTevy0LMl5dAq
1cFT+sNiQgRyszzwAZWYGzNAdDGKs6mNyIBVBOgJZle70MBzGpX7FCkfiqt9vPKUNyUM45aSrcuM
pnwrDCw5TN35qDytFHPLVS4X4o/jC2+AfhWNbHC5wf4nvRwXafkYqXJfa8wi3np6AJCMj09Db4Ii
YKUqgVaW6g6VH1hk1nouDG9LSIYGoaXKhPFnr1D/7Bj28XwozeY9zAaa/7n5bNcQqFFzH2LKnYkW
uAB1tK+9404orlQThMmGBsELawrC1lEB8jpuPfnYJtOFGS/cV8z2fnYqLgWC8jy8jq4eD+UM4Mh2
H/pKo8DkvoiAPm8Dj1wzuovOaEl/W3tzoBXYkAMRRfWawA9ZsoR1Y+GMXZlGb9kMicmOi21t6e+E
3XR2AJjPFFFNwDgksTF47XI7sIzrCpZQdelZbnIvW0ZixOxgPSmpnPUm43n/KZ9/KumdEtW5SmAN
uMEdS3DfXG5Gmw6EMIkt0ApwpqZjUVBcIi+1+A35oUd3bBDyO3HVoOzrKaz0IEqTbTplKfcepf6z
zVGsBgyBmCbROQvRjKuEtcrP0IYZO+xcljVxLqjkmCoaQ0VIIaxvpuuZXQFUmKf8oVR2BBcktXkV
iyITqgLSusU2DKilJkO05ZZFeh5TQ1f2BntCcDoKZXqAVdcg5RvgIZUlEitzpFA2CYpojfGLeVxN
t3pDtMjTWGK8LCy15tEEPy19Kk22VzlDcUc5lU08S/00VFF7HarrRYtb41opmqIRMUVntHepcgNv
aGP6Y3Zh0IponqQ+G7jfZSqyVUhkydtUi00Hu3BC/bKxYhzmTPf8kBYry9CyqDrA8jTWYRho1/95
AGAQ2pb926WNnP2o92flyz8+ANQXfn8AOF80ly2lSkP6lLK+H//WF9O1ftAcCUx/F7m0Lw5LeZGy
DOKcpskh/3cXU+IEOBzUCF0EUxTS4U+I94hlf5Du6egbksWN/NuhQuMqCewnD3MoUO7jZpC0joNV
Y1+2qKeJba8+3x0ImOFHefVXosNfij6/KuOia//Pf+k8yH77bX55yGSyLBqZ8m3g0YnH/gT8o7g1
bqm1AKk6IDRpp99/R+W9/kyW+PX3Uln0n36vouxnGZK83o/9SzM8aflLJ6tVFb///tvoPIZ/9308
tRbzp+8zBKzlaFu+j8ka2ZVQGvecTcOKrDt7qrJwG8qJngby+DrOE1o/sWLtlINx/P0P8s9/Xwhq
uN7Quc3/x955LVeKbFv0V+4PcANvXrff2vJeeiGkUhXeJJAk8PV3UMeUapeOFN339Tx0R5sopYAk
yVxrzjHn5/zu9zBjhP1YoIJ9ZD6hrSTACkZlq51Mwv5LUa+e/487+2uk+Td5N1JcJzbKfR5lM5iP
dm1cES1DOrvnbdtIv3c07JKfX5p53F76OSJ4ZCSkOp8E/2iOpqHEF+qJYB/3aHZW0QI5E/C56i5c
xdOyvsbouiBGfsUkPovXzVWy4Uu9hnq9ptz/+e/yR0V4fl3e/SpH89gZaTCbJr9KEg/QAvLvWZ6+
hG51oTnyUQrv+vPhPnw73w13NIsN3U5i5C3Q9JDNWMHS8QV7pS9elS8GCY6msLJKR0jyPveg4zYW
sMyABATMgvu/cS08RIwpaPTYC/8+b5ypMYkvLYP9XOk1OD4btPnV0+eDsKryY/548WdD+rw3NtBF
/D5M2SpqZw0qO7cmUJCdjSAHEXxpUnfsI0jltCmNkmQQRQWwyPZa5OGwzOnlr2osZEvl5vsB4Wo8
QTdCTng2muqkzPRTd2zQAni73J3WFpjAqKifUbX7q7KH6mVRELjwnD4+wxE4UPBTlCaLg2WUt5xG
xdYSdrGq0aCDerailTeVD02lXBx/mX7G6Z1MFg05HCtFXkPNrNVL7pXRegpiumf4wddZApIHCBUn
BnB7Gh7Y1vDKlW4Nsy5VcTIeijPREqAA5v+HPjTBwhqm6LSYYhuFf9vGMFkytNEC1D/twSfaDBQT
Qqt+KG0vfLMG3XnIg+hBYBsdzFkUXmWnPUoBG3nE2MVwJ+wEN1uoI3HTc32rBXBItIxfkHwsc2GU
XcPhmKKD6CkphxPik9pLto2yq9MhDGsUDnhDgr72VlFACTyXkFQJd0zObbTpOxSQ3UqfQOag6yU6
jAr7M6FMHW4As9+7cXlOpQP7fONSOM+ntQPTZa3jDBY9AJYOXAvVyhapRh3uRGdRHMtKCjqOmlm8
390xxYDiBCdxEV6JXNZ3mRv5yy4N0iWfYGInxq5dES6ImxlHRpcX6tBaGcjFtoG9qCprQ5fBOQjf
IkQAgLniYMAsf+pD8RMPSCR8qFWvUHneTK0hMajQoGQ4+aVyB+Dik0890tl3rvYipG6xNyfDSPnJ
bWVrzhbCZMO2Or0H33PeuI0498kYXNDFJtENLMiizlW+hlnO0sf9qtnZ4wCKbHSY6b03Qe/gMee4
eDMMvKFwD32F4Smnp4mtIz3NU/3FabCfN1kOWcnHurwo0XEuYmbVHXtwEGcdmv/M6eq98pvoPNf4
4RwueDOG6oYqCll9lnoahmQT9sHKaPnDirV6YaGgwZUJDYTi664rY//V19TrYDsHgGHirM6Y5JpS
xiLuic6Z3TWbhJLlKszSO042xDjIJryRlX1ZEZC7ImMkXVREralqGFdjnr/oSTXsjc76UQyT2PBq
wmpwSXscfFlQ4DRwqYboqJ02fhUTOELlz8CYnhZ3Ccd4hdbdOQxRMKJRxN7TIKVdpHgOFuTEUjbW
Ao3cjMDdGJHkI2Ka423PwQE9JjL2SIADRCxjbq0YPFrL3l2D0bCS/fBKNM7VmDv3pEOhWFTti+MV
exLO2Afk49Yx+9tI9tGyaMPnHCUUJIBqWkL6wVDhpq+DbJEeyCC64BkVe8+O+7O4aYvrOoNtkZez
27aO5LrQsD31LSdAPcO5kShCJDvZV1unm8lWZXntkXZV2t2tnNRDAw5zGknfJgUG77Zn3I9lvKOG
RdyutH8Y8UQLwoIsST5SH8sHqaNJLVqaX2PhPXiay9tDqWA1iSg5J4lS24xBc5MDoeOIQzOTriDE
irI++F63L+N8R+pyD98/Omkih0UNvs1OB7S66EPY3I3qDqOvt2szGBFGtU1/QMAlNlNPmVzWNV2+
tNoHpsrwNuXOedehro9T0ayLkoVKRiP2KBF8k6Z9l/uQGUiqmjp5iwfvuneVAiEXfCvL7hUQ8NuI
hXdlY91eOiLG7ebhAyhTn1W1i1FZNQ1URIRYM//yGSQvqT8JwpICwcWaKkV9T+8DlxK+LCqMnUGt
bpRrOwBxnCeTvxhrXbswdWmutMloV12EWtfvQnoU8VgsZYNMrCyyaaGENheam/LBKRWpjE/eSOAI
5/ZiaVlRBrWWmmPVZN/4HCBxAHWMGDAe10Jrr5pi5ARLSkxIzdLOoD2kZU4wSHiXjP7BjUl6Bqe4
1iep1prpCQLBLbpMbgSoemhPkN9oC8NtEIzF4zdSoc6Nyep3NF2+Z6YBSBfuK+yPIV63AhaZaASn
VUeiKG9j0n8G+tsITR6AtON8I+yGaJAMPdkcPJyQr5iaGbgVFT3h7b8P4ZWR4DAQYuYq8npNXrvW
rIzb2Ol4a5hVlOVxVEUWAQ1NknxXLpHrvRsQI2etJh81T5GylsbjSyaLO9/1v7u++y31zdsJT1rQ
qrMiMel05apBTpI+RAEuEgIUzgMZe1szSG79Hm9nWCt9RZX+LjGDy9xzzjAu7bwW5JDqY7CiXTtu
RIbnx7XdXVXFF5ngk0o6qGFC1giok658wz5DZPIY8J1gmeyXY9cUy1o1h34QdN+LanzgGGHwHXBb
UrfR0MGf0vEFZs95Bsm4DMzLIRrTs6yf7po0ekzs6JagehqgJe5Sq6bLb7FhXiI93FPUuRi6HGeZ
qWNqHwEhG8MPJELBwtPS6hKrkUcIA0umLewzn24u1AEM+alfr+MM6X7voe6pNd5uw2++u6K/Tcn+
RUD0vUfZuFQp8Eo5NEBoJv28atU5ziLgdBoNs7SjFwQm7TzjekjvHuNtUgIkKPJIwV7IfyA+JGXT
Uen9pKA/dlFzEzk6HrzIstEGZdqymkk7CHP09ZjKQydkR8pFHYOgrQpqJSWmOPqwS8WndH4D73ro
pAREv3Ve9UBA544UoccCDRElnPZRCZVyOHIIZ4+DN20wnI0r7W3QhbwZQO9ovA3yAoTcU5C2cxws
boOpU/q20wEl68mAjhzgVxXNwelkj0l1Xev9U1ZZQGoDs1mYCEQ2lWQbwnw+k1qEaTem0WOM6eMQ
kH9pVOm1NEbIxQ4Loz2GjzT7sRE6+qXtjheZ059pE2yDynOijd46MAIbL1gjVcPO09VXpBiIZV3M
pkNbD1c46OWmCZI3n33BksMMv1Rc+GR20bcQVVStHPINkKSufYJ8Kf87SxPgA8tYYW+zWpFrwppK
nwzlBIgiCx9X+2SzCrL2ew2iYphzlk8UqGVUxFfGHXuDlBQ0EbOolgXRc3jMLsCwuEsDnswgWWL6
pshWMTcXGntp3wykF94EYgSPM6fIYZZtEOBVlnZulIkHL5RUunY88xv2HVNdp0u/wiRF1XhivmFz
LvmiGZF71xUFGxBhteto8m8NWb45pXfKSZhzIG10aPA0FIlPFexGYKRxYDqzfOsVBTTR31P7zRbm
+dQi9a8ExCAvotWkCxmspBc9q4xoGQ9FASVKe1PX4jwx+pPSS57jrr7INfcmyOjfWmY/6x7aeyAo
j5nWo5YTzgX9+5WX1TdZ1Z+gfl7Bz4cyOlnn2E4ojcF+82G0drVxNlJQXphWay0R/J83YcBy0kVq
4bNJJxvS9RZKju4KpyAADT0QN7IbCGsymkOtEzo9juU/0qu2JF5cJZH7Svc32Aq/0g4djjg4H2G6
c9jK0g8rx3Um/HsjUt4iH5N7TIIoQBRJp5o3vKV29ZwP9c7Nwnw3ZN6+L1EBBKOrNmGXtE+BX7Un
OpETxABWuaeWKakV7A3x04WmHe3SsSP7UMpziu8Y6q3xeaiwmIxkLjsa3dc8ntJtqxlbr1ZvU0zy
QuGLh0Z3DlmimNNSb1etZR6gEd1qtf1dpcHplJKtDklzK2L1QMBltK/ygXleRfGOihZ8DsdaS2It
/axvTxqj2GEPciFiKXK0jG9W27wmU7CFwJUv8eNzp/M5lWtuzELdwoyePKPv2ncQTaI6O8EK/UQi
7i6tI3Gh+mJYE0Hc7j4/Gn5wMKSXQpuDsp6OhPaoipAMyCbpWgT7keS/Ni5OpspYmfQZ4yHF5lPg
/YTAG5vLz4f94HQ9U9BcnVwgh9S8o/MoDUHYSyGn67JdKxDtoJf6UvuiLPFBheS3QczfD70Gxn6w
plD3u+SlRa0BDvofI/y3wefwQP4zeIP6bvI/59EsZ/ygwssf/VXhJW6OXraH3mDWHr5v8dlz3Vd3
oWiQy8O0/FeN1/xf3fZsGoDBPCvpwf27xjvj9ah2wcpwAKsg6/4rJV7Kxcc1EZThrjcLLGH1zYrK
36eHacqyH7OW/h1xIkGdffPyERBlChnKKCKxysY0W3YTpDUQsRu7aBTRle1+TlKIOoMkvQZ3VTt7
r7QWDLhGusQmqfyTxEBE4wykjajA7tbK1SlI1OcVnOt1Z5qnJfDPyM6uLEP264DIzhWYTcIXivmE
FddbRZQIOgJfrrWxP22J+Fp4JviuNrPOevbYeWDcm7n9NE3h+VgJc5X7sPUyITjPa6+EX8M5zYik
8Ka9jORLqc97YMu+M/I23aJzYscgMdfppvWAwII4wvSNA+m+GuWFS+4YYpzotM/EuQ7eI/RKKl9m
NAPCc0KFhbmdv2CrOjKrFRkv1wqMmBnEu6Cqb7hF7jIhKWOTEkGygNbuITUq71lgSPqZKoyEnIuJ
BRPQfIKbSFOXEPsOQextWsWnydb6Uxk3+aox0kMWDqjq+vwkSLW941UdPyFCgzIQ51wjjwZDVe/I
j7ujj3xTZuoWA56+blq6cJTHQPWNhH/7YUgCiNUQ3K5n43lRm1dtw7l48vuWrErcLROfBTZVYDpF
1gGKmFlL+WBQJMnM17F09+Mw04wzr1gbXbYnXR3hnJTGsrB0OBDSPfg/mYsZOQOYZA581t4EST3e
AMmvjeRyEPRJO9ZZlHjsyX2CLjQOgdtL2x/WTJLnQteiZTD11Gpz7zke4ntqG8HWarBPFlZzxTRl
y+0MTAdUt4sIEfciUfaDz4gdHPi2MbxLGaLPSeR4USuT8GcTBhHtrWcwBSDy6XSSfqiuMymHheYQ
9Vmmp2kcEIPGtnHTO+m1NTtuBCilRSt9TIvxKKnTRNedo735U/hglwIFlVJnhrJ+8Igvfchy1RCS
ajkjX0C3SDbrYGBceDD6DIZBRb/xZlQMdA4yelBnxq2AIkOsbZHClbE0dz2GRb3O65HDnHFK13Ii
aErdWjOXRvMSwFZhT+pQiyys0aon1wSgVikhv08ZCjKdLfcqG/T+jgBnaqd2fjnVFseUWVGjZ8P3
YkbkuJmr7WlYZ6CXDPOq9GJydAic2uqVgqKMfnQRZhyYopTCVz97z0m7AesATZPYOSdegf06Hxp6
jEjj7lSssSsiNs+ImqvcY7OVYHD3nLZc1bPnHUXvma/ieEmenLd0Zme8RRIKVCvc8k3eBrdUG9gB
V/pNNxvsrWA4M2fLPeAaKNRwLw+EB6k16RjPwmWvU1S4vDDtB7N73xVCX/qdw0OKkUhptfZdznZ/
tnAw/ZR4rWcUAOeqDIx/cUKiwXlRolaLO4ILhkQ3iPMzvsGSoS3asOFwcVc3M28Ak9uku6e9DojA
QWALQUju8zl71J9xBRopPQtCTkcIDUQNjL2fHnr4Bk4yfQtn4EFjtmfajEBIZhhCP8hrP3ZQ5lTU
EceiLhHAcn4aw/gwIVVOZ81yy5aVBYKwsVnPbJromVqKyphZm+tkroVH0tIXOhRAmrtoovtZHU2+
L2yxtBd7e9ZOY8AN1lXVPuQzOTr2o+sayTVqRt7eWYWN1/DB0ycEm7NCuxCRsWsG/4aiMxALSXtN
zYpumZunsW2KrWsDUeqQfU9ezoG1dbe5Gz37AZufataI8/8dhFg8tjGdniuE5KZEUW7M2nJyGIB0
z3pzZ1aeA+6FgTir0YlZn2OezZVRxzzvYhqv5axg7yfdX8dsT+iYl1QbPWPnhwGoF8248yeHOJkO
zZrbxgTMjO1DMM9lKq/fNacbENF3FxXRDEXlCnKd9GjbGFDMqVtOu4a9+gYH5EWRZXeDqQ8HrAbw
p02ywgoJTiPvm26H0ZvQOMfcF9Q8KPgWRM9VKZIU0bSbuIKBhjsBvdhQIkhFmbdWtv5k9FiDjEAz
l3oZ3yPr22BF5QwNognuN1ljetpdhgrwhtUbEP5yCn3Gvi+aqzZlhraT/5DOHEpnJlLmLCBj3J1q
ag5XnKmVpWs+aIwFlsciUIMidhrE1goA1Z3INJCjzPkRFKayu72moyKrgGRWMy1zdLOHYuZn/tzU
/Hd353xqQr59Gf/nHPvdB1s7/tyvrd3cdySF1Zw7Vzbnhn+17x34aFCQHf6G/27mJv9za2cY/+vh
S0Y/QGfdClB+/Xtrh3orwO6CsGuGS+Bs/ktkCX7W0d4O+ZZtITQGeQHLwpztzu/bsa7e2nQrJj5D
FNxXQFw59Zt5QqKHummaKcfQ4feXA4ClUznCyLShCe6sSruBazSSspAWC4V9ausYzeXQea+u0YH2
S4Z+aQKn14DUy3nJCeENU9kCrPrmzDT7ZObaq4A8rV5EdLUEC6euz/k2WCpWEdkR7PryicQEoIR1
pIlF7pOMp5wmJeWqy9dCJbgbNLnCQTuikNTVQovjl1jJE7Nwr6Wd76Eu8VUZZLltIVBcU/uiqpN5
gGUlec5m6d+YQXopBgeYHEHy66anu1D26XRg40VeoEzgzrtEtVRiUFRkFPJOVNuipX7geO6jFqAL
xosMOtNt3oLGybb2VGYQk1t/NbrlZYbUejEYcPC1SdrrULF+GpMN+4xmwaDrBigO7c6fiZuFvNWo
mtLaWBPjC0tmypdxNFqrqoGfk3TdxZSM51aaXYwmkSkRGKagvkeI9FqGeJn1ZtkF062necTS+uG5
Ba2dHEZzH1r5fUZbjy6AuuMHRndTT95l5VnuyovrC4oWcknRRtwmNFQPQ5AhG7Yncg3lBCaJohTB
UUJrnuueorrA8wjUPjGXYVlZ6zQeIbcLLUYdX2qwDyZs4kTMLpo6KZZkasabXnNYhQO6MnoAQS6z
vFO8lRt6rCeR6c//FfwGRnJYeDGhm2oLlpIHaF7TJ9xQKaETaBcbGZcDG1P5wnbOOom76YfTtitp
FOsmwRrv4ugJOvEQE0PZWwRhjSYMVinIE3PwVo3iOY5iwLZQvZokt5bQk54LCBBI2pvnPJTfAGTt
otg860dBzW66Dot4IIVyIH9hIPnIzFHzq74cT6IZMs82kJg3ZQRnhYl80PTDXdLCwpLeeDNa7rml
pVtL9s0BIm2+tezk1mBt2AhqtI9ZGZ1oLRPRKv3zQTEZ4sjNDlGRE8BtdebabLp0nZZEiwtPmnvd
KkrU/1kIhdy+Z/ngVwIEuhCe9yih0+G4KZrLzIjq5cQbuUqCKl2KvE/WTefFdP+o13ieeVHE0bVu
OvE2G8x67eTyqTbh7iUWBXjXIWvJqOoB9SHHq1yL8w29fP0gyRvYUlMhAXCgCGmGkXPAi/Q6et6l
0tvo0ohx3FoGeTugorFN4tnBWT6R+zAMDJ7qI2Kg8IX1kb5h3Df+be2l1pWmsocpaHDpNKHmYRCl
XZxkSHtiBWRVx1yyTFy9YC5N81qSXKDN/sEGDuixeBpVca4b9pny4yVnmE2ddLOYctUZYm3n4cO8
/VEdpPKiB5xGNa4Cm57J8oIA5m2T0Nwp3TeLf5tW7qAzXyKaiG39gqD9LWowp7hi51dkKvh0+4u6
exJZeJlk5Q0mo7VJphP7GVrYSbbTXPs0Ve1ZNadZm7F3ht31qjccfyV69AM2x1FR9FejMF762gAc
h2ZxAWjo4Jb0FKLuArU5y4wAd1ubzoq9eYiJo97nhqTLVay92sclG5RnztjvzGDY+NKqlsyuqyQV
t2qOpXB6+8DDPGGl5lDJM/JC7ZJ60QyquUoSWoNhemdFSbjRqb4iLarSXat7W9GYb1XUA5Gqmpei
N+W6jUwJrkS/b8d+BtGywyx1vHOxdJvLBPseFtqOKnXE/EIG7G2IfDylcXsDEkhfK7LGSBYhbNE2
FJrHEf+ddOH/kfhA06kK7lvXGlaOM8pXOxjaM0P4yZOC3Y8ry/U3OhDZyyYKtJfapNEVxbYFiKhI
UC2GcJt1t+nRw9sXpcTs7erRPa1M/YQjMC1klTwZ817PoU37YHlNfEJHXi0TmBELvU3OUcKqH31f
sXGSfY/dI5NNswzxi524GnhhXvriTJ4R3IV5clBocOcAFDogyA6sx/9ulH7KHL1PN0qHDxlcxr//
5L+2Sth5rRlR4LqUtH6KFv+1VSKCmggq9kK2PkuAflXBZggXjFlDJ0XCpfGmU0D9J68FoaPnguay
Pdel5TMXyP6C0vG4RjpDwJg4P38gYvyfSr53ujWSICBWuLyJupM+USDaV7o6vKsNXv4pczyu9f4c
4qeYcubsYpf9fS+G7ChzkkzAkKR3H1eWhPA1rUUDMvvvDDRr8GB3kPl9NFCuVMvqn/S7pBmBH1qb
WnnXtRZEf2ccnqRHewYS2rFmi8i4sBbYpXZ2ojS6fsXJmE0k3RnW2+cX9OHDoTLvUEDlCZlzBfPd
wwlsCmEt3qVdPLFMGvUFNqPrz4cwZh3be2XYz6czi+kcl1nK5vz3MTAGKjMmLRS3Y3kpnJazVovp
UDlAbAhUIL3nZZiDyutZKSqwFHw+/h8bdT4cM5h5dnVY/MPRJRZh3AOo8iRRTg5ws4tCUwfbEECw
vpCCfjALfxvoqNobaEWr123U75xQBpD3cTKzNi7bzNz9jSuyTMqysJF4uY9aG0aMVixWfHaCkayN
fI8cjxrDae39nQuirA6fGoUyt+73B9dQV2lHTto7jTBqI41Xaq4Tmv3y88v58L79GsY60kFaaVPb
CpvtzpokUUsaGSB50C0akV99PtCxiJSJ6Ouskz7hOTTKjvWsTh6OTUxRbhd2BYheNmuAMqiIoamg
JDD8nbtnW6yvaMUtz5kv+92r1RdZqrVC9sw748yMiKVF/vconeYfn8b/qPGep9XR6wUt/Nc4R7pg
r0SphXedaUdTOugekrRah+59JS4M8uKZK6vP7+L81P8cjxYJm0+6a8HR7EMo1OdsJ/qdi9du6Dnw
UFPC5c5m+ES53RrZLLMx/kL9/Ock8agCQJlgRbTn7szvd1MDz+IQJwuZK0YnqT325TcrNv/ypXke
H0p6Qw7qMvQCvw+CJr8hEJE3eKCrYs0LFOG0tnsa4i023PYkyS86+Q/40n98fH/ezt/HnFfod9NE
7xJKsQmflLjpKfc75cGw5TfEcFeiQh0xoNivDO2iG/3+i6v94JYCUXPmFpgPh/N4Yaz8lu0fSUG7
vFQdX8x003riynTS288nzJ8TlB8OXWEmz/Ntnmmf768wRczSG/y1CywOB1ZzU9k9CspThMS7yC7X
U29/8fn8c8mfRwzovWH7IKv6qOVcUs9s0jRmskTmeQvXohVX0rN4fl8ZLL4aab72d09P1ChpmqHs
55MPTqKDRPbsoYzXvnjJ/3xWzEsiv8CY6tDvjnc4iR2QQd3xkluTval0Cre5Ez0Arv7iY/nxOOz7
8DKgtzePXrPcZLvfa5rkjAYqBTEMRq1Fj1zh8ynxwW3jcn4Nc7RmibIiw6/itpWjt0qtCQlsu/Ao
00ei+ztDUT50fDTpvnfMyGqk0Ce9YYeTximVbq08C6mCIcN4aQx99/ll/fmB4SkxEHRCy8ElejTT
w8YYhZexSOn1G+LyxdQSHqyjfw++BW2z/3ywjx6V57Czh9TI1R07T5A3VxXnwnYXUU1Y1BLdcx5l
r6U1/fUPNGZXZwaMoaVgCh7tA5ycidcrhCHWlH+Tg3Edt+x4O9N//ctX9H4c82gjME2FyHw7bnep
60OkiKNvmZ2ubYW4/v830NFzoncSDWSxtqhn7hJuXhDV24z22OejfDAbuByMvb7FQkTa1e9rQ6VH
yTAZjDL0NPeaVD4MRnrBnv808uwrmKjr/994Ry9Vn8GzKQqt2cFjxj+aUZl7SdtmS07SppqmL0b7
YFXnpMWuGugzij7jaI0tKEE0urLaXULIEvXC9JsZT3ubLldGDplHIunCd9yXv3GJ7wY9Wm6txJUY
Ncx2B+t+6biECPwwEeCP9WM8WwX/rTf54Ew5f3d/3+Yw6Qlv5sTKhtE9jkjGMN15U962Ox34Wp6A
j8Po8fkQ1mxN/GyQn0end58P3uxyaCyW9bz0oNYJt85XOLFo+vqJc1MhBtl2MvkRGCOuL+8xjPVT
W5rGKtSDiymYaF3DsCHEFOk14JS5zC8hMmnk32Jc/WFI+1oOOtFDGLdAzWDXdWBEiQm6RNp00NWL
bm0meAqqCE3E/M28hl7RbM1kuvFjEvVIRG5XZWnw3TGDhTm5VN7xdyxkRo6j609qo7WRsxNj8CR1
8zAU5muuUE46cryBwX/SldnGrvjFOgcUFHSbgQwJiKqyfiHGwadBIYg/GovThCgFFO35NpCcEQ1F
JtWIG7eoW2/RD4Chcq9etVkzLgytNwDUUYiqxxd4RsBTkio+iWl3grUawhW9VUAgpfsKLBSo0NSf
T7Qid0h0NOij07QKRQdESjTh3rXac1kOGvpcvzqv8b/cgD/yabAPIaz52lrnVCMXKsNZ37TNrrHl
PV6/u1LW4+zw1fD22mtyXS+H0XzLFGhB24QRikIjdwUe43KAq6VOwoHeujn2QIhEcYn6e82dXJlZ
jysqvJaasROkZyRhsonG8JT453U0oFcz7dE40UUr7wYPMLhUToScWNXXdEusH1QIG5oxSZ6vIjf3
tEPjxwaoVTIi/RUhN8gwh97OKOGS3abKOuhXpGZW5BVXHi4srNOp1pEPASG/60FT00Pyo75eZTNK
tyZz8npq9XgfzLzRiN1ns241AoKBkaqZSjrOfNLIn1GlleGetT/xpV5Z3VCy1S8sVbeU3ifrlMxN
ipXVjD2N8XR8px6U7MHlYEKb8aitzGG/cnZftvWkmAO9r5HAhb+lAO8aCRTtIt2nbSAXeR0Wa1LC
5oQZbP5VN+xA5bQbNzWSRT0J/yWx4vQkdLpyixeqOQlDW18P48ROBhww9u3M3sFFCgCfZ4GzsYa0
RqLj4eoYGx/KEtQntN+rzPPPu2hCsW5qS4ym8Mx9dnZhiTsG65Q/ht/CwgZf5mXNgohUgasuuo7T
DIqDGV/T7V/B/1rhGbtw+UpfGKFNa6Vkab4hkXsnyORZDLG3z7sx2VQqukgjM1qR9UOSQy6XUZs+
BVLbh2q0F6V0vatssIrXoPcw7briQTb9VUW5i5wlQ9skQ3MiKo7LRhjuWje4y0qfDgxJ0265zrCJ
aDoK3AIqo/Qe0yl6lAPaT0OdAD19C43metCSna7RhAILajnjlR4aBYgr+6ZrymsgAMWGTMxgJWJn
O43Gs5VFTMmeLAdxU7vVI+1/OmdQQlcjIKyQwBcalPeWCwom6v14JVV7V0k2/lSqVxCiSYgwE/MO
fjha6tYdV27tDBdoktHkOy3lehll11IfUmo0YH6YkSPdRsi3nMPYKyL9t24ro4uw8NW95y1Y2tIH
V5goT4beWU5mRlkkISEZ3383naC/JVMvUc8IZaLoJBV2fAhK9SPTaT1oZr3SY6yEKp5e+6jtD72j
nURociOCgC7Hzj9LEe8N6XQjWZramvfE8wfaZcN0YvjRbSWiM+TELIqjV13qRvwWOsGzW1nJTnpF
upMZRjGK+lImK3L77NOsjbGeSQJtKLm0LFX42xRc100RUBhtJpHBx3HHtylEULS0dcREu5lVcu/j
8KuXTZm8gXxL6ZsidfdFUm81Eg6nRd9oYwkq3cFFbgpHok4fHf0A7io/II6kxt9p1R5sp+huJpIY
Fx4cL/mWEoP5xaHyw23Br8/mcbWX9qacyC8CuOWPz5YiNz1z65c6doFcuDb+hLZHg6gDa/ziW/rn
OXr+Xs85DzN5N/jDUK9cM/L9OXK9w4cMDncEKauKaoC852GJVO6DVkkMPSVcoJDJS/yfGaoXWF17
clp2bHLgNairuZjmNhnfAANWonttuqR/CqheCz8HLWFByoYGtin6fK06sZ0oIdEkI9h9XEcsv/XU
nBoIwshvQhU1rlPyAQDrQS8LM6LsvfSLbdgHJ6nfLvtoR8TLNMU9+KVdlOwxdVJ2tHb0/vFKJZvP
7/DHG6JfN/joFGB0IqRj5RAdAYFjdtl8C+eL/HyQD/fMcBFsnyYHZ5qjPXPcWHDGeDV2Jf1VgQ9y
9rhX40PefNca+cW9m3/YH1u8d4MdbZjZXfl5YUztDjkmJpDTtH/1hr9ct2JavhvjaJvc8Qo0SW23
OzNv93BN11GvrYxOfnEY/HAavBvmaBrgPU2w4hkc0ZT3BqEf6k6rb/y0YyMFQPmLp/ThVKA84FMr
C9C/HNXJ8FH0lgo52YQOEXKd2luNtv18InzwbGDQ6iaZ0zSg6FL9fnjSqyFxx45nY6vnzNxLYr1j
tI6fD/LBdfw2iPn7IG6l4d5LuWtE8W3DOXm0cP/68/9tiKNbFeF5qUHj4GEbhhO4j1vEfCemdL94
Ob+6XfOVvjtITL7QMIkxTBh497FJo97v7j0bH+3nd+znGfzoneF6LODlaJ7IdDhaBdJAUmI3JYfa
rAc85YB5jMNI4latehCYis1ZoF20JVhwvQd+OLDvWLWOedVnw2kVyxgBiL+nM8mBqkuuqce/VjkH
/LZFzx1p7Rdn8I+f8L9/3Z8HsHf3hYOr59cYEnetlW79yDyje3r9+S35+Nb/GuJopuKkE2MihnY3
ERS8JPXvPPTHS2ICv2JgfPBpfX/rZ9vC+2csGg+XcseJtA6JqkTPpXREyc4V1FYcbewpoXv9jUuz
ML/PVR+f9eP3EfvKAiMOznWXEpOZa/VrlQ3oR5L158N8eGEePg6HgEmaJUdzSieXCeSVOxcuzBfO
YKXT7umcbaKs3/iJtURg+8WFfbBcuvqvEY/RGwH1QAOxfbvrtStXq2/tybxFx/ecO+Xb59f28UgB
rkO6aCRhzbPn3QSUvajaDh3Yjv0JxUDX/NHq9lkn0bab9RdAkfk+Hb+bWE3m5ZJWiXvstErDLPPD
US93ma6dR5F4FLkNUpnyeu8bJ2blPvBePkJ79b9Y5D5o8aK1JGKcponvzSDw368yhTRaux6r9dR6
VyZEuIXZ2VewM+OVY5Gc6aqzGiaPGOx7pSdf7Uw+eAPJ9kKyoEPzM63jEq/D3jdF/1PuTDM9KVvz
8f/YO4/mxpF0i/6VibdHB1zCLN6GnhQlUl6lDUKu4F3CJIBf/w5qXk9Xq2q6ovc9q4mYUVEiwczP
3HuuK9UmSsa7v/4of6hNTAPFp+l46ClZmcwGpu8/St1ryyKbV1ByOmv6bdLcOjSeIvnw0Az+9Uv9
8BfxUsx5xLzhZez/+ZNsw8hBmUMODRrHRYPsf0A4Hja/mo3/9GVYI/NomihEPo+Q9c5KiIplM4ML
ZDNSOaJBveiGYP3Xf83P3jiXVQw1HXU5792nN66WY60XqBmqWgzLWnNvx6TfjMZ0HeXVvjC8t79+
vZ/+WfNuXKc44cH89HrEZjeZUTPyH7QU3RjtUfMGHmb516/ywzd7/ox8zGJobnggPnc6euVAjii8
jrwfEyuSMO+8bCSVczC3cS/8X7zaz/4m1MaWbntocozP50hE8EXYzUvy0HHKVeqUdwSAnRpYCb94
oZ99WB5NFOtWHSPcZ3EBu9Ee9h9/VkHSg2A2KKCfOAwL6/ZSqbe/fg9/+ld992KfrjTypcyBLRHa
DLP+MvvU2i6iYbOjX1ST396ePx2NfFis/xE6sYv3SNX+8yMYBK6eDwlzTCVol1MGXzuiJ2nRSO1b
lnV5HlP/2AGvJIh4hFSiu1c9UCHRWnJRVygJCaeeE+3GX3w1fjiy//x7fdY+QJHAqx5INhFFRC8Z
oDd2iiPQiHSZhMERnwbL/Mq+ynTu+r/93nO+oBkzHYsBzaz/+v44k4bfMzzgjGmnq6JHgIi4dnCb
1V+/yk++JX96lfl//+7+czNd411loRhZR8O7dk2ihN3Lwfv465f5yVPLrWebFCs8skwA/vwyfpiQ
IhryMr4vX11Pu/HVdGn69THvcEl11S+0HT/7q75/uU/PbQbSxdFrlvY21INenDLxFGOW/9UG6cd7
1TT4s7gJUGihx/uW7P7du2d1VhvEmsUZE/rGkhiWm1Lvn5NepOvIcS8to965fffhTbBERtuYflE9
/+Tr+d3LC/3TQi7oBZTMgtLWyKwLuBw+AWTpCNa//sXX4Icyff47+Q84RERv3uf7Ls5D0ceaaqhc
urXyChtqt/R+cbLxz/EUfDoFeBkbFrDgTTU/b7f9lj7JKfVmhzEcXLcvzpZIDiaYiqlV7Z3qMaaF
dnXlNt4uFnMwOxq/hcUcGIuYvycEiFBdlnq4yawdQcXeMuj51piYKzbOUAJpgiC00QPm9KYSBUYE
xEXEoCcLcpTvmxrwSd8U1drpgdlB1h8e0fjZ654AHBLJkuIt0at8yQlQX9umqx6DOk7f0jQckAOD
LgixKmAbYAqlUkD9mrCyI2aYm6KCLdb3/UaNrGWm0QoP4zBAMbdnWxbFNVuXSis3VlroGxw3OCYz
mW9lIeytdNJiW+HJwmQF/RfYd7hp8QPukxi2A5auoyOB+XakzW+GRuAoa2yG2XFerQwCQRZli4Bf
NOmb7ByU/ESd4LKTqJOt4IQZp1jlIFXeuLOi/eRoB6TOcwBvt6+T4LLx0Wlznw2bHgbKigO5WA5k
t626XEQHA3TTDZMM0qGCeZnZZz4q8Ga4lxV90DYohvLdJ9niKnYbY6UrHTNvF+8UmQeLUah+D17t
qDTtOUzQoovu1LDZhjlCTUAjeGOy0V6DlR1/caz+9CSiOqSc4v2lLvjzSUT8tCcTny4tT6y7ltIU
521x0uAsh3H2JlPx/Ncn37ft++eHWjDx9NijzI35p6ttym0cAeSP7hxZt0dTj64ALnyJbQ6nwPmi
+b2+EmxI5r+VRkCTxI7gllkQRTOnbvbGSXfmvAEZkOsgK2I1hnblh+YDm1/3V9/A+Vz88+9qzo4u
QoQ4penA5jfvu/MsSfIoJT2BMZU0bPzoERQ4nW9X3DTOKgTYuih7+9kem9sAtFczDs9TWmMzCHq1
//a2/eO8m0em/9lzr17al399FG3cjlcv+cf//s9t+favO/kp0/nfevL5B3/XkxN6xwjd5mniRqUv
/956h+WOhoQiiiqR/+H/nXf+b4RFzRWjTR9oehaf/B9qcvvbFwGBtnDYlzp/R00++/Q+P0PQ3GeL
H0mnCJZn99/3z5BfZUnjTq7aJZ5KvkgS4DatSRDIMgjSK3tKvGQFEunOEKFYp4N01gHm3KVIY7hS
tsyDry0I8AticjiBU7/Blep6+1JIa+W2KjjmqaguSGGftiNQoXVqjDoW7KZf1+YUQg/Xgo1sCDcC
lHeOhzI5iF7BAYoY8ZLLUaMpdUDjjTFwGBIu66VWJvJ2kl32QC7DNnfwx3qerQH8FO2hl2pgVE+U
U9WJ9ilzEigESW/L6jKMWCYeIJanT2nkyHuSQ4N9rSfuyXXCHC+8k/j3sWOOW75A1opgOPcxVASp
qUq4JyUCfRskLp2pOSosxL3nrDRuIpRPDqx1u9wHdvs8INfInaxaNNXw7rXRuqoIB8ndV6HJgxZr
xdrwy6MTBi0xQ+M7+fJrrZpe0rrZslkBPWSorR3gTW8gCswyAkORQSPeR23GHPb6aK57yybpbygS
texT92tU1M4AoGbyINmZZM6EHinLSYaGRHfVq6QRWBakh1OCk8gaDTPgvYqPbUOmRW5h+1HdcEZY
c+L5+JhM/+zEjjhId3otpU5IargTZBRCN8x2RtgeYwK2FoaRP5ud/hDYiuApEFdR1abYm7wd4UNf
NFaRM+n8TcY9OUIjeUAqYX9oueCAVO6jypyGtiDwLtxOkdy6XVru3FCSRJUyQ9rpZIYD/RMEc4fO
mRDVC/Tu6VIKcewLQQ5N2+WrRNOdy2iKl5MGuL/onmPsUosqB2llhsaz3fgXXTM8Blq/NV3xWove
xMfjk3Ev8bFJX724+kAkU6Hegy53F8OUHrOo5CZWAquXaq9sMdxzJwF+s/S7JurO/uQhr+s3UV8e
m8y7F5P37FXVpUuaGhqKByEDTJb469Kk3YmhP8JEPeV1flV55DzG4+ZbX5skHYSmZN5h5RdFS3YK
eLO1RUg5iABMqD1sUVMvvd0ggkcvsg9pY9/ZTb+fBnGTmnBzmwoLPI49iqC8P2c4r9GQY8Ey2+oe
a8hZH3S+MBGMYSLV4KkmNeYlkFF6Ma1LUd37s8SFY+USNc69YcCdsO0eJHGyCzSLNWx261qUKlPV
8YR5+VMl/Sek0Ddiqi56pxVLyBD2u5F1yarNeriOoZfYD20O6zEH/IqU4LrKQ/P2n/vlm+3I4bz9
7/fLOerI5Sh/NHbPP/b77SLwJLloOlwEwfM18sftQvigYXnQd2yyUxHu/ud6AcyDadvm1LcsEljm
S+T3+8XE2I0ykZEnP4nFgwLob7iVLHu+P76vURhkzopsGmL2G4ysPq3SpCxs8qnq6DBqKC6AO50r
GwKI5rwnxrDK63GvUq9f+hbRAGNaz9k/hNDkDYV/4uzjwLlXpQS+KfdVMV7k5JGt6qB+rkzslVK8
5V3wkIqgXY9pOEehhTB8rF2imwYPpiLgo4CjmA31u4GDFmNns9UH67KELrMswZKSgmpBltWJtF/o
NbEFKPy7aZf2rXEbjlOCwVLjLHFy0klREl+Xk4ndOSjSg7CrcutBl3meSlyJfdWTvFFI5zYgoo2g
MSvz0UEVUOT0LH0YiPzY9Na8UQ4dj5Cd0eMbD+kcntD46gXyMgpSbdP0pGd7XleA+eAXqrSnsHOe
oWfeBS4KJne01I1FfDTqDjeRe6Z1JFXErtj15owkncxgUcgQAIio2k0TWT6wienRBZ2xLQyn22um
ZKdS8mcqt5xzSmPisDlaT23OrEQqgTaobruVU5jppslB7w28J1vWGTtvTvPJiPVpTFoxQdAPSNJw
m9eds82FcY//11zjAj7b3wKCapEE6H8mJgbjgztnCg1zulAw5wy5kYXvXPXaFkVvtR3mPCK3Jwzc
JaKIsyNe1nNqUYJTf8O9dGfOiUYB0UbwS3ZizjpKhhgTN/FHqR2Ije5AquesNkAGxA8lnF9OQx22
6ZygJOYspb4Rt46TXxpzyhIpaVuuAP5PswgHawuyL+AnALS5pfISpnYOPTT1oBjKgQ2cmvAPDwEi
lKDYe1W5L7Jsa/bQYDto8cqMMZpL/t3SmRlUHnSMxhGPrSiJlU3cy2xqsW7nwA7zlAQYq8DTAaTZ
Veaz6KdbTulnE9ruLu7VC5POBwf27YLYmHus7vO9bS4J0HjWwoFm2hy6PZcarFQ931qadUUkF+Fc
frnG+h+tLL2USzfPb8JJL5bK0m88H4xaZertSoV6tlUDNh2hGnfjZjGAGx9ZaZlju0Ubc0OXH/JI
OCBHsROv405dEBHobdow/1oCpWSn7x/VwA4cNdlT5wxfSb3Nl7qXeFvd7+NNTx+98JV+5NtEE+Kj
LyNC8VkmhDymCE2xgRvixjbLW1YrhOuUBIi4Jk0LXK0Xq3BQI+JumJVHwwoJ0AREckS7yVeRcJ9T
XtbnrvftBSCDdDe06c3QhwBei7xdZnbabvqStXkV9NFFqIZHDfwAQZXu0lB1snQqt97EUXGpLAiV
ZWreuvg4FtE4jgsbzRUAmJjZQo1VOJDdcNVnsXHj1gIC5sQmFgRGvDUmSJCpG0VHW8g3T6V7aTJe
9fjFl4NCDgldmUDjQFzEM++8gse5g1LprjPPGJdZLzZ25hr7WNPBiDrNGu7RhlWPhNxnEd7cQB6r
UJs1bXAWUWCubJm+QuiyNrEb5Stdc/Hi+8CfzQRDuag+XB2Ir1dmp7CyjxWb0iUd66n1vKtsoI7l
C9NvQ1cEpMoEFyarzmXdh9NhivNTE9bvHF2kC+Rmti4bdxlOfO1DktqXsLXtrUiKdxwtChLHoFbW
hI0e1Vm57kbc/HrU36S+C3agdci/LPpiGZq1vgn7+KSTA70VkKmXhhWXq6Qs8LoJeW1H3Y0dGQNh
ZuJKeaXARd4lO8elIk1N0Ip1owSu7TxaBnZcbhxbvsKRIgowTZ9sIyr+3Tv/07DOQ83/XlAsXt7+
dYw/uh8rivnn/qgoPKxozLIhAH7rSn+3P4vf6BApJgxmTVj+KDX+0686WINgyxiAXGh5rD8KCv+3
2WIzp3/hb2OowsTl7xQUPxnQoJAn68sWqMnBRX4agYdogMQgCwANPdDgQTjAyN3Et1eIWo0v5OjB
Fi6HYmpX9VTQdjKkPHqAv6/NFr1zPPXG2aqiYuUl1tXIKW2h09Xss9No29xKqlVlBd02lJN/bCum
kbEzhTuNhMuHPHtKiWMBpkB5G6XjpbCBZUdz+QsQm0q4yqZkpZHb9e4OI3GJVMyZ4TwCYLiZqupp
8hnWaYH7NE1cORTawSAOBHjvBAW4OVfirp3cMqU5RQVEtG6UH3Xl3mgQMcDmtm9iiA55ZBKWahY6
WN32TL7oPd1tDM+ENkC0gmQzgPuZrjq2Pn278GUVIAgfThSOT5EzXYRVDvQshgKSiU075M0KwgW/
6dx/zJ2IlP71RGtigvM2NXj5puKMGbwbjw4mi/Srgo4GCu2JK/eoW3JXNNbWz6OznHCiQ4GIa23F
Gm2ZFfmpjZ1nwh3vW5Efy7l1KtxdSyvVq/EumHurcujvTZqtJDWaZRXQtGZBzO1BRyZU++7NPZpW
dy/AZ4qly1ABHhrDUCrhVwLvt509PQpaPe7i53ru/dw4/8IvuTMnda3TGWac/OncKmqyyrHb0j42
9JH+3FDarndBtM6Z6CkUx3PT2RBsuPO+daLe3JRqVbMlNWKrhRZiNjAV7gqpbHWVB/2xNJLdt/u+
NhEFqUq/xwLmLwhIfG8ThFUZhnPgt7678Izm3Hk9Fr1JnauY3WYc9lznVbgcK/AUTjs4nLnu2jOZ
6dpZuYpbkOSDqJDDa+lapsZDXg038K2/xkHFLz5nvlcxMz23+ejC6MPKiJgf8tdkdPe+Z58ZURNw
FIml5wenmuAGxMw1cXVIjEj6dS9kBwvMBBPnu/2hqShfeI7ODqXUIp5dBKaXv2jYCno9AmvpzbrP
SmcYjfmgJZvRr9RtVNEi2oW4lxTbkISffaqXvTs7GILGQtY5uxqs2d8Qd+WpD6x6U87eBztJ4o1S
iXWUszui1FDb5z7hnjHWiUKNcCpnN4Uk0nRtzg4LHGDFosV0Ac+Y0jD5ms9uDFVWzspXzRfN0A6E
jnkoQRTEGJGC/gTnHAhVbiYnuHE6bpDK0D4Uuv/tAFrjtpnLw1qkGDQMG70+US6g2KVaVVm5Sdv+
saiygwZ++0qQdeysq34kDHQYX0dFUF/l2uR95sfRToMN8dqKqYzbL0FrBS+Vo5VnsjeyPdPsDGWi
HJdjE0jKX58o2pxnfJTluNTtsCe4Ilz5WvLMBX8aOm+TTuZF5wWXXqbJcxe2l2kUHi3k2lSA4nIU
GhiV6cZQGfu3QZypuO2lzid0aadaSc8zDBuZRpesLXJOQzdd6rABl2zzoTPDU5/VYXM6syDQoLYS
dgZtslEC5W3TGAxVSGZbGNKYiOKLXj2nr9ahn5tLzDT5tuLfIDz1RU7l3humbmloc4BnQaKIxY6H
FkGC+ekTljmNky69yGJS6JnvQzjoax+D28bKaV7+GQh8Gwj4DIH/4v4G8/avVUde509ucH7y9xvc
gc4268zgs1uzz/CPmYDzG/BmVgUCs+O37v73KxzYGxvReS8qkKKCyaAg+P+ZM3ATQqJtvP6z+Hae
Yv+dK9x2flwcMvLGdEKM6Az/mDHDf5o5Zww0u1h3dyI07sh+aMgCGuhGtCcCqk/5EHxMY2uzCCQd
RFms5VJYma7OOrFxXbWQvvEoFIgoqs6j0qXFl7C8wXNFGZ/mT3mTEJXY6V+0Nrgb7bpdMXW7auJ0
1dTjY57Ki8jsHwkC/cKQr145efkRquaCIUG37nN3XGR5TofVjnPmew9b0+ivwsCdo3/r+7bNTyl6
47aSK0C3ziLunXtybe51GLNgXhWJtl1zH5j5MQiaiz4P34diCBcsY9jIWPou1RJE/B0y96gxr8AU
BbuS9mbhKHKQXCYNrERzg9uAUXvrl+4iGBMyhi3TwVIjb+rJ2bbwNs5VOb44ZXuZJ2ZCIVC/2vbY
HoCNDXs74lzqQNCdhaXkOh6bQxEmECKNjh1daLgb0xSgoqqg3fGoHYGjJcuowp9SqGBPWhFQ0Q7s
rWvm0BwnipwqsBmvmtFXw2/XZWU091pMeI8bF1DTWno5U2WPJJqCYFVetcrJjGB8gPsJzmzL2CLL
8E2NH1OSP9stPqsqqvSVKcdDMrfLTuLBKAOcGY+kIkGB3abYbtkklFtTI66nts4BYdyS0BreJvE1
8qeN5NLJAwBOmX7Txf5mMvxN52lXvQrfIZ/ceC3Zx2l39KNqn3PVO1W/YrVAwzGrPZ3qTWrFgXfn
hJmEBqu8A271ZRymt9wBr5aOOxVo90FegAGDTd/WNVxgDk97atZu7T2HWnSqmuYuAREdVrh0nH5f
SnurJaOzCH101n2114KCGzMV0N7gOrBI1wASlHIbBGogUT6/T0b9zeiFuwzK2mDpAaatM8xxr9fK
WPlR4GzmlpNiJGD+7a7HWpxbpzQA9zXoPqK4W5CspjZjRXeMQ4YBrP7RCAM09SifahfYQhpf8Mbv
3ZGdis6Ix+0HiGw6Q6T47GlTthkIklJpfIpa+ZWAm3c3EeNO0widivVkDrJBOsPyJdtF3jg3w1Rk
ZdHIQ2yLYBnlxWM36WXEPT3tNc/C3oF6ozfkhm9WNxN4p9l0+JqwCKGu0BKGTzD4NE8d8QZdpZrT
rKqYOeAoOjCKFe8wQLYNPhOsLWTHbxglf7WH4k6xwCQ+VKdUE4InKua6Nx233xBS+NHaDabwoE2Q
jT3GvcXwAMQt+aGWSymR68vEZrWOBvsNH+BdjwHOhqS45607iRg1P3Rqkzub1EgD0aw25GtvIGfL
0/rh0DpWvok9ds5R5xdrPy4CiNnFJfkoxXq03X6rewWJYbGKlnIynaWVOBq5Kl28rEJqceW092HA
3SgmiiMGNMdyYJ6pUmFyClD3u9O0jKwi2Xk4USl96mJYTw0YZVgSlzqIoivHjdw1A7FkximuMUt2
C3QBK+wEL146HuBUacRaac06mRCSlwIOotXp8UY3vUuJJJK1tCY2jebqmzQV4ib2GcWYRdEs7Zrg
jtiQeO6yzPHvIG3Xd/h+WqDFsDfr1LawimThfZJ298mMb9TgOOaEh5kz2DGN/CvNZ0STFCUmVtEc
9bh7FXT7SZkfauovE1CkVQCWAxxpVxxB2dBYKzFTJQc/uK2T/Noou/hCWREfkCuNRdAHp7AkiEXN
vMrkG7kShKVkWMEYAqplqaxqQ6oUSRkz8jKY4ZeIP59GhickXmQnawZk2k4Dem1ujdSMz3QnDA/5
jNTsoz7b9DNms5qBm25CrvngM6RgEOMviwxGpjZ88XyseYXzOGbNkxZmt6nS8hXMJ/ZQfcimnRZ0
4eQsQwo59Ws3SokXiTJnH8nEW/UG/YRxGOcRo54riMp+fD2EIT/S1/02qzwbA2+xhRS09wzi8SKN
h2GspHsci8lfS7KAWDsW/kZ6w0vNNnYhqgRc6IQ6cUizJ6GML7XJ/BbZyq3hGZc+DKMFwyuDoQpw
vJyAtHVYN92qq+xikUrt7Mw9ZzW012FvkqU1FcTFuDGIRnM4501nLTJ7RJVDXbyBoNKv5WCpZWMG
w8HqSjzQfnZr8PktPadqjnVYjHsbqsApiKYCdUNyrek51ErUH5yxHymqy0UaGES+dFx9XlVceM14
MArmqCKZpq2lvCNssQfG46++X72QrnyjnGKX5+1DTBpdlXvbNhfrInWeMx5sBDT9Igy6m39qyG81
5Ixi+u815Le096uX+McKcv653ytI9zc4/Ax/2B39UEGipEZbBqVg1jMgPvsDF4y338PDBKOOEdDM
MvqjgqQcRWZgkx/DjxPP/jeGQOgjPm2VqFz5Vzyi3l28Lf43adp3yhcKVeH4YevuKvJsVoHvvbF+
KBh6jA91o7VLf5D3rgnH2smPRlXp26FtiHQ0tY++DKgXCVtaM6DfhJmvVknNxDMtZQxroTIWGOk8
zJ/F0yS6+lZIwRlZmSf4xJRQbtctwj4gNbVnY53MGRN1k7B20St7Pdj2pZ+H9hanaL3AiHNsU5Oh
9bhL8vAUCoiupsSpbRNoqU0fkepzplY1yWkhNsq60jZyzLqVnk7vzmh90RT2acuhW5S5spZl67Yb
xxhOhZU9uXpwnnz9QbnVuVH8ZnERXxZefzLC8R2OJ8v+ctxHVp6ArpVkmhXG/ejrX/LS13e0ksdR
DlelVMaSsQilrdsC9g9DYhgGDxhJpX8Yerkn4ScmeCjbSJZ3jCFc7yAB9ceAiSiLa2PZNv5Xw55O
IkEzN2T9MaunFbd+zQkXPQqnJdTWlOEq1ftbT03jxndlAK1InZJk2PohAzbgqi9u4K70Nni1pgbk
qLlL3Hpc2rKchcwYzWuxo1w3cD8llz5u2GU6tuGqGidxQbIsgAPDQZTO/yGsX5kZEy06wb7LB/0N
It5rqmmnQdQU0eShFR05QVMSqq2JEHmNYsRd5HWRrGv2+Mz6XsCsDl9YjWZ3k+PII13KOlU2+HyL
WBoqt3VcJCbzDpHfceA5r2Tau3iH4gHSu94RNSVdllYJJmZti5AUDxy26NgP4yURGtQDIbhlu6lw
sNRskGqz6FdW0PJ2ZkzmIhNSCwiFrUcMHGd3iN+cUEet3np2D2K237OYKxdmY71A/LvNdeUtJuD+
0eiTIQLzFSKPOkW+fT0JcAquAh3cjGXFmrN6jwnEXbpTz7jQgcxO5uBTGPBzpA08+C5bw6QEVQrZ
YOXYyXsdUAfXRrVk03LsHF2tas2bDqHvPaXzJHQs7UWnlQ+W3l2DxISTqqanoDMtALJ5v3RFAoPe
sJ+qRj9hjDbBHkVvYdWS3mleB4SCkHJHAFmkQe71/PPoqpKlpNzko7O3O3lS7rRsrOpgSyuHdw1l
16naezODE+06FKWlPxn8N4pd1atL2+LSJ9LZZffGW52nisBJPz0ggCHoxQaenYaAV/O+fBVO+N4N
1kYBCWbtuTEzY6NC+STy4RZT+4Oh0nCpyeBh0rLrPikepiD86kTRNZkgG9sdD147lcsU5v7Scepb
s4PRbZcJiaPxhdX0XzC7k5UXTh0qVcSCUEzIly2qjiERZ4csSocMz+ARgO2jSLVh10XdsGLQ/aGH
2JrzTrZLp8kuDCp1NYSrJLOzlWkCNDaTaIOYaanFSLJczIChGdgMne3qIimC69EjGCVQ6rJKomsD
6vJSU/64DDyYtF4jvnCkAkOX8JNGr7ulOTsHuiMPWRT3pJ52YK/riTDOAXd3Ww8HR3pXlRqPbi6c
g+tB/070Qiwpwc1dpEevugF+nHSEc9y3O5VZb75y2Nm3pCRUlO60NHw0GB7esloPCbgO7+G5t4uG
fpXnzwpI7DDrtcvoEacdq+PIjohVt4zLrkB6Oo7RkZFVu2EHT7hfMjKfo3hd6LIGjGvJG0/vYUcM
ydmqAwERikPaadmlEfj8Nmq+7lyERVolNCXJK3SieBlMo7mQfc3uneCVkNzOMIdznY4DK4KURlN/
xeXCVrkKaS388Rg08iE13FkagzKhJePDUbu00w+AbJbTIJ8Lv9ogCTvVpr2PXCS/gwUCfZo++LTP
w4AFFhRDx3piHWfMK12ps8Bm6ieatUa+hD0yoNYEQl1tInOlXjVheJm4xMhr0UWit2uUXF+HyqIR
QT5B15W9tdI4m655FekBTqm2WLLnP5YwO7x5ugmHpAuYpdgNmI964NPJOKpb3mBnUI9p4q+izDww
5dvnXX4ZksW7ELJIeR/yTcKyN7fd9zg1V0XCUDaM71MVPI6IBkYjOkwoFAarJ3Rusre9kzwURncj
w/6p1QhYIW626oyD56ovaVPdO2bVLqfAOnSFg2zPIgEp6A5F3lxpachp3dAB6s4hiqODHRdnlUyn
qgj2PUGTZiYP0goJURpWoCzWRQk5I0LTXTf888HWRHJnFdWWxIlTVNqQ99vLLqqvVR4RXiNvXRKa
ejM8xNLadZl+PYzdNjDNtVYzlRjZnfih/RhrYlt45r0WRCe7Cfmdh42au3swSASS0vD7NP6l4d/T
zu/McjjEnnoz0D1HDAq6OtqYDA6sLj90DBJqAezeZrQQU3Bng7hojfaC8do2rbV1zShCEvBK6swp
TvNNz6hiiMebRM8v+t5aG3X7iEWGnbz4WkCkXlDZbDM+ZoPBR8IAJNWnaSHTqdhGDEeqOv5I8vFi
hIvKvHY8+G3HETOPVLSpfE6YsTjzsGWuykic5o/O5lFMOA9lzHk802XJozFqHsGxjG6qgIxNkUXJ
XeQ1xFQFH+U86LFCxFxFSZQHgvBmRd0hVjTcHQnJaAFbrToaeXYDFSVZ9oyPAjD3OypJNB1Z524I
L8rW8L9Thnry4MwTKNNPmUXNU6l+nk+JeVLVBMn4MsX8ntDE/aPv4FxmvhXPgy4Zlmye61IQn52Q
rBRo+rqY7wGHZmgllb0jS0AjEYkJmi71dVpqzCYwD+wYikKPp+mQyn/TGMB1UXYcg/TVL/AhWTqi
gkkz7yOGdt48vQN4s0oY54mqPGm++9gZ9OCJLW5kImdCEwiKdJ4GlhJijt/7RyRK23HMGU949YWY
R4eaydbCDL6EDBUzhotsGV8ZTjIYmKwAtFTD4Ca2SWOk9LrUHd1/dDL2d4QDc5xFxoMGc4aSsLoZ
/cbZOSp/5NYNd0TTXMZj+B5X/ReyEpID44jZHxBzfkeudaEb/b1et3eWnrcrEmbvphw+c5YzD0pV
o1+UyEgoyeIgfAa3TvhvRyAC2pgEpj6JYsj95bVJ2bBTfhndWG731faacBNK+OjEPsQrukV2PCwD
aaZJadIt1FcJuzKzxazQsccjMH26t1xym6R1TBqCiIUOLI+oo/J+KFr9smojF00UTCpQCoAJIwJ2
fRghdjASUkNvzxCM3FKijrV/tvv/VpU7dFv/vbObQ2D+RaUf/djazT/4e2vn/GY47AbY2M9r+RnL
+sd+HzMPDlaKEjF7Lv7T2qEKxOdDc+ng1rV0XOV/tHZo1QFKsPY3cA1jWnb/Tmtn2p/NYBhMXQyg
zMLxHps/WDOLXMsTVhrhQcW9/uRowNhy6tSNInEYhH8/nTMxZTuWzd2V7nbDPgfLvvZyLuAK98aK
0OhqbVRO8Z40RXamym4PrZmTsxBLJ3rRTO2BpEJwYqVoOeuiJnrJpul6RJzC4656mGCjdfT6or6k
By1XDjnNqYMKvSni8EJa4NC1okE95rvBEq3bk3CKR5kzm4ka98Yc7GGN+ape9qQLH8qWoI5AGeHa
7ZRiDD89Qcdhoah8sFcqVAQT190l3zdE47j5l0iaml2nV4i6JxBjjQ8FipCupRv5F36gx+t88rLF
EKrblG2ohelyk9vOlojBD2aAt56g6tdEvy5I5CaczQXs5JjNcsr6ZkOzwYDGrKmP61yuBj88FKX+
PormHfRlsosDLVgjDzeZf3ZED8TirsraV2HXaOxG+WipAv423+qViGC7EPa2UGgIrvxo2Pft/7F3
JjuWG1m2/ZVEzSmwbwp4g3fJ2/ptvXefEOEd+5400vj1b1FPApRVqgJynhNBghQh93Be47F99l7b
8+OcpfcCUq3iWVup/BvOwUPXMsaYVrmZwiJZs6dlbKmcVyA+sz/icVpRWUg7n1JfCou+F64sL5Un
0b6iLeeQ8M3E7FeGjU2PkuMPp5nflMnFPTaHp8y1PkXvXEqvfPJk/x2V8cek1nf0kt/qqroDBHww
aODpK+dFNbgN2NOLwRgmTGQ6e+wD8bv9aOjPNWUua6uOTXTgsVkbCn44V6VBRLgoqWWZsQbi2PZT
Ulf+YGkxtdR8S51qiCsP056x9ikjd3bC3cV4GebenSN7by9kYgdun52nLuKun9ccdzKzMXe4WWDP
wJHSusBQGpm+Zuf0xE3JeelARTxgbvSIAaz46Fkrx0BLbogknavQOpd9+jwiJaxLk1FmTPLHvg6r
dT2oxnNnK7+Isu2n2WVQm1DvnfTqFuBMNaWd12GhfQ1d8dFSo+GX+FoQbg13A5z/TWTVC/D9Br1f
38+5bt1VI0CtrmPRyyJ42HZ5gSWw7zZmSU1gI3ExuroHbCSlNg4h1QXiN9RPESsFRJiDhfec59b9
LjprvM7h+IzNngom790wsnuzDne9wHLSTdOwqxn+gpkGsYG+P1JlGXeyjntUWFHMnU79Rk2sm6aG
0T6yGBmUuX5PEmfg9jtTjqf1coldAaP3iuQcM38eKoMicTkPACA1wVo7yrgg5F62akazOk5O/JWn
2DXLsSKK0phPFl1MN06k5N+L6v/441X0vy6qzxhP/vF//6Zt1v7LlnopHlsiqrjUkegt3gR/voiM
31A4iLQRnAccvni8/tQYedvwEkL4YyHNChm7+Z8So/ubBbp3eRVhNQfD9i/VbGCA+i8So00KUEfm
ZC9nAG9edM6/Lqkp96ttL8vM/Vho5R4hlGLojhvroIET1z9hXI47/v1pCa6uOmVJsWrz1g2pe7Jm
TZCZ8dgXTvLBsPP3yWi2U0SPgSdd9xras7Mr9fG+Q1LzSZUwTOcOhMQiD4yaGXKyRLEpkJaws8Tq
aoYL9JxTdhvUffhmoHIeevao/lyZgPqMgg5NW4HD5uTzkcEVOW5I+qfMzE+TgxdL1mNL5Ef2bMLY
Cl5HOq0yKz65qn51ewIptAih2NTJiOdUv8sM9wpS7JwlxUc21ku17XgnK5ePLhDKkZLMVdfo0VrG
VFexZ6dSKbWywDWazyaqnp0qvqvriIBX+lPrDIwm6zKtds9z2dxRot1sJsDHTDEyP0+9bt0P7my/
hQ5m7prOrajEuU6vPSu/xTbWD2AF2ALWJ9sa0murqw0rNkoMC9c5ibbZYOk/dmWKsmaKQ9NSyhQP
n4PWBoicft2GTNrW0tk5v7hKONL7mD4Zwyz9LhRs1PNYHmJGnoMm2ZRMarueR01fF5Nu72K9jR9m
UQVcA7TAEbL3NbYoRaTQb1QmP5MurlrKBi3v5umtHDTyXgWWKar0NhYKTqKk+yl0eaeL9EmREErr
+NSn/amuOYeIQa/bpR6cZsxpbUjKQpLM3mEce4vpEh/oFHfpFp/oGIdQQ9k4rePGUj/eTgNcz6Xx
C9Fjo5kF5gIpP6vlhxR6ViCanOdSdAfNbH5weI4+XrN4FxV4uGzNUXZtPL50LZgx06bXuDG/yXM8
9mAa7UUbzRPw5Lyg76AbvqhLb5ci+6+e4vXeHqZNrCYzC+65DsQsn5RifFeXvvZp7s6IsvVKWbrc
6Vj2VnbS9jvHfixpR7NL9U5ZWuBDSUfquDTD56q7Z7yyN1M9PDVxeYvc6asPXcQ+OOyrnFs01abR
c53DrM3pnW9o6l33NfdKVdXTXQ3Q2m+Xonqysd42jewP0xluOfm5bc2zTptHlwSF1t6JpfLeUL3m
IR0nsZ4GaQdhZmPNUwZ9pfQRITvGN3Z18iw7bfTbyL4pNhmtWKWklLEQxO+lJP7Qmdp5lh2cCy3B
2iwOIiqJ1gJ76IxLhqqLlNy/Cr17nh0wH1aUsrqzzAcW6JfCSd5tJsJCI3ol+q0rJh6PDG7m0IYs
HGcvcKPQWpzUc6BC8ESXMc/N3H1mGAoDEOkf4dCdnJBpLtXRqCSZ0lWlYpjXE/r9vNA96kP5Fc/u
o1V5XOdH/Vrn+ZvlEXjnBPgIDXv2XRjEK7WuSQq35AyqTp4YWW+Ab51DbShnSLEfRe4gaulowabx
FOn50hQcU92bwRBwrEa8J8qk+W0bZ4EcyIgwO/KRVW0/681LVYzTWuLT3IQRXnH6UK2VqZF+MN22
DqSYPF8dQqTBCLCxXXZvTWgbEGRzEnolkYsuwpffz4a30aj9SrwlqAgHyu+0lG2ps7bN5EO22CQt
j8/hUHfuepQEHOkNN30Oli8rrYdN2tthoLEIJe0xElft2xtJFZSw1vHIXMb8ydlOv0M0abdqNJws
W14iW14VS8l9AkmvGbVm65GIZDAV8XI1V32Ektc2lpQOSgCxGZiDURBaCkNN2wzzzCYD1yCL9P5t
mOR9pEo2C1V0rd3+HvbqlqFe+ND91C3iDcxpzHJYGIy3UpmGCxw1CAqKhbg9mNtIahZpBe/LtCT5
mGZMN0rcvQ4V4VkrTcftDI7Wd3o21aT6XUa8GSOpaI19PtZDtBpbReWxKk41eg7AI86oEvWZFT2u
KqG4+1C3HodQyr09xdPacmskTxUJVU3yD0Lldz0Vup5NDEk1IXVWRmwcGndu2GT3jFxe262qZIlT
dYveU+m/cM4SNewi5He2wT59hPaq1NvMnyA/raVIl+WzfjfgkvZHfrPCq7dVGLEDydDAYvV7Huov
PK30MMeKBvUzNVhCxOMqmZzm1IUudcgWEUVNtDUbKsAPDYTkLXthEzsklwwbtcQYGyDHaXVPXInX
QaG/ztLeunX0XY/EhK10vEuX+5Fqg3EeLDYt4GowYbM3ii0ax7NCcRZ1qPbdnJLmdKhHLkq5uQJ/
+6tOy96XKu13iRyqHYwIhSyIeAoHZAxKKIWPhE4XJD9bn9gRLQ8K47Fix48s0XepztsF/Y9nWVrv
yMyPESSSlQCYyVPTSrwFmrGeFHHnTJUbpKYxHLSkv8u96NEmHrXuXNMJBqQ1NCkZdNxj+rQt/G75
IHbZcHAtxoFJ5j9zmuK1Rj0l9Y9dleqrIOZq68/J7yXZXJJN4x7c+J072RTFy0G9YOn+xdIjDGQG
KzoxXeXYmu20zyGTbVrN+siT0lk1Vc5q1DS1Q81d7KbpKMOlMlY4hPnoEl+5q+wlmKQNd9JNtwS0
Hqc2pS4TnxNJd56MUCdDbBdrzi1GpLxnvxCJ+1kdklMC/Jv0DVXDDrzmB1vHy4Nh5iHR460Hvw47
dG6ScG4wTU/T2Yjtn8KcH4vlMm5oZbkurdtgYGNpGvEZYqS1uX7+2A26Jdu/tZKF97miRwR55bwW
oRLvoyoPwAxujNJDsgpb7MqTC1O9Dku/IoWyqt360SJ9taqd8paBCz6XFk2VVpwdEiDJ2LCdX+2Q
tdgWiRWYCjaylA6JwEm1XUG19SaV4bCuS/PGR5vXfV8TG44/ukobTq7J05poWCq8S0MTGdc7TLi1
mQRSlgbX1/Y9rpkom0kHfYKT0YzrV951xRFlj/7zsJ04xAZ7lfZjwRVI6VaiTN+0OSJg3h5gSn52
QFH4TNvE6FxmjNT55aTVm6rG1X1mqLwYLQeGrklnIpZDCpkl040p+TWTTSRKHTudD1ZZ+U2lnOZG
+8im9AuWi7KKyRRQdusYPlGQc1M510Ygh3ZaiP8ewHXCKWMrt7nutW2VFepdn87Kttdm1Z+bLnuL
orz3OzE8d1mRrOhJwzozsxNW47RD5A2fFNc6DW6LJ8ycxDmxRmeLEzxZW5nKhzKWmt9YbDRbW3gB
PenDrZvYK8Us8W9hGo97adoXACyaD6Ms2qoK6m0t9CyoQ9SFfs5OJT/pwGu9HQf3cAVdLll6Mp4N
FDSuB4MtBDtyfTU3LkFIkVhEFbVPxbS2DR8QHlwr9os4JFkwuIEa2tGyRM7PNMqZ/jgY93Fca1vG
kIxFhLPY+pt3k3rLbZgbB0pafolmeToHvdnVGTE57umIHXGOXX8yNN5ZioFZcS7pvK0eslB/LOmr
Q29N+sDm2+Uv2VOpmykTUol5xmb27zBvuz3vngFINeGGfK3E1S3WuIQoqUm5uS43vaNvCq0Z2Yhi
IJzbhbWeyE+qeOVjo2LYK5Kp8Jk072OiuL4+SRXeTuv4k8Krz4b/tCpiLJq5Y5AnTz25LfuZEtOk
aHeJxsaqsHpidu6crB2Zkh8vyUXMjf0zViTDmja1g1xR7wjDPsedmPzYTZZsB/oUsypeCXN66xwO
Qq0X3+FIELEvnRx7leXXus31HSEoN0Jq2BMMo65cqGNkSZGmTS3A+vWWzt5rUtb93TyUNJE5yFGU
rf/CXdH6haCaebaA9bcyfFEbpg8vZbNXWOWwiltNhSXDBSLtqp4hJ79qgldzgsds16eT7gNjfG6M
bgpmtVMYOZXyXunNaZtogDQdUqWRgd8KcvW07UVOIUB2AWp/aQfezPNoQsbXUsoUDIjtOL2aVTl3
V6Uh4zGIOFqrvRfz1MWcYUaKMR9g/Lb2Zs4dJS62tAuQpHNMN6hUr8bwZUrf84qvSlc1kkpm6I82
cnyfj07AaPaQmfInjtxyPXkNEHsruXFPPesdwqETdjpmDIutTjdmKz0hsooMRSvFiNFTRMA1Cncp
NOiRSnQFr4Ksw5DHLMS8KHFYjCJ7G1XtJxXZ6A9YQWzPPCgdaZSGYSYoQjq4nZyVs6b0784091sd
QTEYJI0Qca4dRBZ/xzqezEjwQ5EO/rB2kIASoFs8mZ2SbwWgfm5AIvJnkEXBZCtv3cyaH/uNDEpH
uRU1X8eQ6je67Q4WhgDWEua8UpXqlGbea6qFD3OMP1DFr7120+S9iFV4DopHm9TUvjFVRz5/Ds06
sWIDqTGjGsCYN2OufMah9u6GwKi4VKebqXEI+LgYe3qQVMFfRPnr/w+//6McClI2Zd/9H/SS/yYt
gBaC64vYDpASK/w/SwtYX0ZXdJW9bzJCr7356ZQbygFfpjb7JGb0mY/JOdOtN60M/0C1/jv36KLP
/M+bkd2vf2yTv+X0LL/uz8UIva/AEBy0HvWPdtc/9SiT1IRpsOP4PTOxQHT+0KN04zewOZjQiEWy
dHYWVusfgpSus2fBJcf9E4ork5H5ryxGbH2hOf2VpAAQVnds9ivA1oxFl/rnp6ahf4PekIQaGCsa
7mIoNoSt6YHR9MRYI5B7gRJiFCDJH21FGFP7RM+3Le9Z5MYXwrw16k+GOookAoAuCZJK/xzifsQl
Wh4hoiGnu5spn/fCk99NMny51fSsWahOauy9xJN21HL3fcrS2xwT9M4k0d1SFR+qyo2HtbViUjWf
NNoKT+xbVTvDKpsngApxh3NLKuqVcEXO+ljmvjDqNEjQQwDTxRfaNxMk3XAboTT5BN3ZtejMu0zG
89asrTLIhGH5hvAMCk05qSNFe5+7EqsDRQI+l6WPtE/lauK1RDiEcY09MSpBWd3lEtlEUvJwB7fn
NCTDLnEcVH0T/Sru1B/FTp5B43y7utkSzx6/Y8tZnGP2F06DgyvMY282HpuBTN80SWreVYUaB45D
w2VLffhqcKL3GissL4/C23p6efHYRq2moUovzRC/mtQ70ltW3qkkW26FysTJY0Sskn4h33XDbDNZ
1rMzJ+w88qNGB0umTXjhMusrJYtOAyrxtzbBJGLwdbmZ0/n9BCS8q7FqdZ6H1pFKuHkTPd22Hb0A
re5Xat9ZviqLKsjrGqWspI2obwU57lwBVqQO8aXmfF7ZmG8CVknwYqAYgzBzozVMusXB3Imjwx6I
FG64U4lL/srm6McZYjz/hpeeMGo1PlfDdK2ocwVWI71v0sZep4hukE4dPbCi6DGJm4zF0dRcqrR8
5RvYmi0jdC9aO+i7bEe30YyrsWjWmpJnKy598UraDEZaAWQgUxJ7bU4xcYciih6gGN10KmeYRSBF
xYO8S4m15yYvNXbsBpuZ+DB5LR8HD686G3QYbInKlqf+lCFhS1tP5KPTU9bhltVHqzfTUXZuxw1P
0ECCIGXkoIpm6DhBmznJ3aRYZxSIB0/KF5aBaGeKvk5742Y5xS6v8DyVDtKwuo0bGs3LUOFxV8XJ
NHGf6mK4hGpD6s7GVTh06uxrtaMAq09DfAr81FuFaSmdjHRXQtFYhW59NPEkZLVqQtNImrU0BEsY
vo0bEMBtFxp4uKY5KOuJsSrU35VOSGrkgf3ZCipH7fET0BjKc6uI16oXP6V9/ILE3AShzmwbtlm6
znmu8ZPBZ6pn8yuf5L4Xktd1G7ZI2laxb81k8ZnJYhvi9cHXjuPNpQFpPYJhCcPQxW9TTkwms3sU
7eRuuP1empLI79xbrEUL+UrJQLkOHZkc8dC0QVclCiMKXsIuTepA4cFhJmXYGU388GWEa0+vZcKz
pMqVPtgeBbwgDqyBi0ttVBe9R71RM21rch4l/Bz8rMPmwMXoLupjBN4mKfj5ozKPlfOuR427doV+
36fxkoWUw0oSCfDnuvjstembb5vkw9TqRJoxpUaiPpuFR29P57wW7fDodnPExwXepBcP6jo2lJPZ
qu9eVXhLbU1xN5ZUSBEc6P1e6uke6lt5sIzwTEi3CGTnvUoiS5GxT8lOb+rJfCt168VuYmcXpot+
qGtp0Cn8olYq/XayPcSzJUk6TI26alK2fVLLPd8aBhNLEPmeVFU9LnjzfEUlTHw+Ve611GR36cu+
3UfCtHwxcgkutYi5lc88avf8bfCPQa31H0pXKVshPf065DSrKJ3LlxklH1lfs5qTyrdetPVRbWyy
BjzntZHgF83qHvJGwUBJYAe7a9fuZJw/GG56TActmELu43FZ6HsY86iUsXiwQOpMcVc/FpV8UGN+
vNj8d71BtEVxwXiag3Oc+hRs5AJycZWHRKH2iGOXC9KwxjZHprRv5psrKos7BGdt2fJpkOQsHhEd
ibK4+jZVultFePWYNgTB4zxH83MHDh9XlcFo2nmgLX/nsXddtT37TtVLs82IPnY0cBAfO42mqj6p
q1U/MscrHqZpq6dnlLV0ApPM+hqqcc2Ai9pAPg6tqzxhcvxKp7zeN7GhMg/PwDKa6D4nX4PSXRbs
1ZEk0Ibmmz0jcTeZuk4y71lXoosbzax+LYfzGETAVlR8lGX+BPlERT3rPqS0IlwMbXF0OCeDkUd+
O+aevYZxzJq/zcYdJbOAewgyr5wJc1lpyBctNbrXkZqvFUIwYDZbv1oRK6eMv5ldLOxaWlySiZVU
2Y4n3HguyT7N3kGLvUQdRRkk2BuQlfY2cmvl7LYoDEOsVL5SWONZb7TyC7Kz/UwLheTKMN0zQbdB
lbSnNjFI8udHD73UzylZ8zIbViLL1Xjkw6vJ4mjN3kuu8RHvmOYDBGK5BfKiYDyY2g/bbLB/22zQ
XD45dWGvNUGYyp7HSz5ESpAge2z6bDxUGlqqEhb2as68eKu1Uf6sg7ciI4MYz3OQ/XAACUA4bYK9
Ngf0wzyyq10vD0RRUBgnlWjD11EHsQYkgT8N8C4YPmWahcvtwbij31wNmoXVivDK+dDaxabNm/Ey
TJwQbd0QAnWzx27q8WBBqeb6He7Z6YgzcagMPTsqgzmRVB3pEFOgviOw9iOOT2qiDnJ2kwcQffrO
07TdjC+OD584loXlbme7QoN3nAyDGrd2VQ1PNb7fzagTDIefCKpoCVQZBX9p+I32gJhhK2BczGKF
EuWi7Q+6gbHLlHrF56V70Zs+hCbHyYj7n9Mr99pHV0usk9ZBcOt1p9/WcIeCRhZ4xppujRMe0dGy
KZRUinupD9yUFVHupC2TYGrwzlUTWkIxQ7TwGny/Q1wRmZobAm4AYsAmtz9R1nmbqpmdAFiLB1LL
5RGtu2HVCTKMMueFF+Y4UKXRZ0GZZeFTKSG7oK0sIc/mJW6Nj7kHTRQptPgpaTltotl4avT+2exc
jhq93haaclf06dGMir3T6I8oNuuyVrmZ66imYeO883Jpdlal3kSn00VLoy+FZfajNRfjqpIxIozb
AvLVxBqbn7EtJuWjjOSWm/QZE+pDW/S7vNPumih+onHiiT1JvZOT9kPkyFp5NZzhykAJ5JTfdgOK
tJV8/OUO8jcXQft3RPL/NtOzHP/rktkSdTyMnpofZiUVDHm1uTUHJKXRa3AuONm4F2b502QefqBI
manmxAcBAvw989AblfBBWUQRjhNvK4f6OyStoFfqMbM7LJ6IokZGQgCLIvsWDRurVUI1TlGRHGFc
VVKYeaiUoLXia9+0V1iOzzYfztpt104xD0B4ZExqGUuhsyQ13MnLV1GJkAymCVd2p782QtykAbO4
NLRd1ucbt1Ivmj4+Yb85ZiAcMFihLoKtwK8dNIXdQnpLAw4wjOnY2Gc2cAOHCkLPU8khA72jBaGi
3kfL+aMkCByFNf0kkslFofdn67R9ve8yQhAmKnqHQb73RMX7Gp3LjuFXdtMtXk42ltNXK2clx9si
XMezcUE7VeiNqoMxR1WuBw6ZLn7AtEX78ywulMQVW3O0LuZynuKGuxY6McxxYOKarKx/hWP1Yi/n
cOpYWMlzr9rNvCJ9o9GQWrswWU/L8T0tB7m7HOnIYhXOY0tsZ6UgUNuLs25m5ORymHbRLVcHL+De
8MtbXhIcycgzVfKpO8nFa4uCDXHxSF4XWVXr97Nn5Pek5iM0Ou9HlNE1+/0lZKe3jMKENQINf9Yc
7gyNxZephCc5lQiSiok2qyB4JPUnx1CCfrhUayug+YflNRhXXbVSmQlWszlbx9SEreWY1aPQXfrs
WI2A8sz4r/iAxRX9gpHNyd6DvAoip3orcspco9pZCXRn33JC+4g56uKlNASxDIiKOl3PwjIemyYG
kaK2+iYriU1OIW0VGq5wtC0mACBs34lQoJcoD0YtlFVPuYo+ms4x5OUvibwznmIkYKiwZTytyL0/
F736AO2bshmGj9CpAgXLNRzulFtSZ+8dLo989oE1u9axDcV9unDfLUK8AXt9J0hc8+bU1aH1IFh4
rfIGiw0DQDuci0S/dIZ1iyrOeDGHG14zP5mBPDYxObUCdFBY9dq6BR10TV0odnk9fqQ56EFn0r9T
0qtsMQrlMiyD2WjQ2dctw1qxjG3mMsAROScUugx1yTLemcugN9sJxZiZV8AQaLxlpGBYWabCqEJ1
peHvXI3TcVwmxmaZHcvMgLeRyyFol6HSW8ZLjLTObqjzt7x1xZnLIZ5vrd+wFrgUhL1XntEE+lge
PTd77Zb5tVomWQdzycpKvF0dIUxjxi/uYlDiB4xy74kNODXUc3WLKfMK3+4xr7hRDCl2kSnbTvyO
i++ixZIhb42j7HPP5NWWO9J3U9iEhj3xYR8zpMio2wzgBfhWqo1Jjnw/tyjzsY0vHubIJg/RBRX7
JMequJuFmgY1/ixficZF0eippc3ZUMWD9itzojTQeF8SvsACRyPlQGeWd7VkdJkB328ItXU+hTkF
YnI37Scl5YXXO1zEw1CWK37bch213J/pi2x/WSFYF/h7rZ97zvuoTdljXqIXelKZVnIuhqVmC8t6
inJYqa8hmeVA70N210T/+aKWo4/ciWPHp9wGuIrLHl+zq38bbvs+mny60tZ4FinlnVXkLBef/GME
qiTAxIa0qviuhRpqROXRabNHyUkwzMgkGF1BK3hW4mt0ifsd1bL8fAW+tmHnjG6GjBndG8vqyXHS
PRWC+spN2MhBmpO4H0NnuLpefAcjMSgM71iJaKM27o1ORYLWwAJXbO2CqCzuGPbudDfaswHxfGfk
stuLJ0dqNxiLLAr07DZLnspmNp+wPfFHMubHTmUBrhNbgZ7Z+mmR3FWZXKtR+QuI5SXuQAfVLPAi
92zn460v65eOlnjyMXj76nHaFRZR8C6sHsH7fnW4r/iEaC89fQKrwW2e0oobRqY6QCHKhxpQyY5y
mMkvHEff02pAnaxVH0RtYFYV/YOphxSMGleCaz9NJCpWHTMd1jazk676/YD4MerOyR6VF9WyVd4u
aK52C5lAiOZXFQLmmqskIG3wFpXAkgbiCYEMuW1BDiNyMOG4p3EjCXTLpXm5k6g+qYvXkRN1HJW1
2cEval1tB8mRgEPqbCsruyox3k4jROHKE266Ya2k29YRTFhp9GQrJbgR44iz8iEfrVeHBJteOSDJ
sFp2WXou0vxgJ9ZLlKavmJatczZLnF3OG9kgwgilCjSWjEZTYZiYIFr4FUfvSkzdW9R7SlCl4jnL
kseRot1aGU5TL+xjW2FccfLYxXDGphog4N6J0+ccAgkcRB4LNe95V+B94TJ+MUedJUIuA9KImy7j
DLLMcXhoCXOvnN7EbpAqTZDIPuSt433Ost7HSoPrpyaTKsz7NmkuVDBwn3eiSymhqnAcHpKccKfl
2Gc59XAPF8xTU1hbK2M10oxnooz9ekrSY2mNnLuq+xDywgT31B4yx+wCqptYKNu8nlGungY1vc/4
dJM8xLKkloaf1RMVwFlVnmGK3ibN/Gq9fuJ2HcuNEDoDFoEW5LgJNpcY3irER5xzbUDmhND8GDCj
bLOIny/2CEIyGyfJd1Y/rLWwD4aIWp1KBoDOtk0U+WbRvViFHYyh913pxdlxc3xEQ/eKhHRRNYX3
gzzIjpi/aM9Gnz9ERrdLRXkPbGST1SCkNPLDSnmBW0F0zSPka+RihWnifpjrCwhNci8u0JhQAaZR
JAHH1mNkVurBrjhB5XBNUvpCvSWhqYYfRcKDQYf2u5sp0By1/iRsaJRqHV1Glw7LSnuPcu/I7vvb
9So2uIC4ojn56YyQadwrghhHOHu3eFUK+O4ktwoec8teNQqxSBsSmmG9LSThq1DYkHo4jzdj1n4N
WsRCui9YzOsm/If2Gqdkb0NUqzWMOGWL2euVJvLjzPPji1TYK7D38iERzlUWUeFXltkT6dFfFEgO
/46B/OG9xRD7Py876Cb4R/D3KRB+3Z/LDvs3uO/QISCAGNCe2Vv8ueywfqMIAGK0o+kuti2MsX8u
O9QFEQX7UfvDmPsX9633m8t/jFnXpPfDNIx/rZaA//s/7TpsQiA4eTWT38qkue2/3Iu6cS6dLm/w
WqjCQwwhnc4in4hFjwKM80/DJ5e+qGNzNkWZbzloCCZZ1bweyDdszCz/yUx3XrstqrnnDQK+GkB9
kaUa0pQujo2tD74pVP3ExUcEVdGuKX2977zizm2ag1fQVW+4D3hP/vCDf07/GX1Xf3Pn4zb+3783
/qg0nQ5IlbWMCyXhr3c+wxhzDbRcdBChnSFCOsTr7XHYqnybP42XSsaHaPJhKWe7hH3QOunsV230
jgmo720lbIp0FvUrl1F40mFgWklOPh1Sb8I6gylcamtV6MYNhyGGoxBHVRC6s2Vdk0Kqz17qDlcy
7NlLDpUw9hpkptEPHVRPM826lRM22j0XEYNTZFLPXjSMwTwk7qbA9QBjiJLrlZGKaKt1UHSX88oM
qe+JLaS9QavWHeTJlZE4jN5WBLioKGx/7D3vPhsNq4XVoDwwUexskosbj5T5QtepT8hdzVrBW0zM
dsJt24MDYbIzfC8qq8MgK+V+npIhCEfOooZ3VjDXdr03VaphDNVUdtZQXqZcg8XXRuUB5A5VMdSg
RNuyBLA0OwQdXLmYD7OC2prE4av1FsbwoDbtyoytB11QojrZlrK1W71+6GyzPDLRRdvZKV+dycXq
ZJvgvTpR478VzLQTLxZ4NEXC4op9GhBH9+BVLr5eb2x9DLn3ZqOKtddp88YNrec8U0MSje43dOGU
iDm/WZzF+RqQdssibPjytAFvn5oqazrWE3zFOiK8B9zItspTj3CyKpIiCpIpMjAVF49qizHOkaG+
5KKYyPjOVzLnjegQ2+m1AcdagZ/JhgqJZbV7czP1JPT+kTvXD987iRK0mRW3z83I7YjUfHkaJuvI
z/1Nx7GJlLp2MuM8wRMo2+XuzF1Hy3eRQbSE58biCgws21CCcGLScuWX5pUbKdVHYuo2DVrG1ZvA
84yG3a4HJZR8z5Gyb0BvcZmsZ2AwXP+npNtPuObK4qS3ZIuapv9/7J3JctxItm1/5f4A0tzROTCN
PoLBJtiTE5gkiuj7Hl//FpT3vhIpFmlZ47IcypIeABwO93P2XvsblsTnaBzus3auFw4Z4sKSsqbC
g+pH5YkyVgKbMLvTxZAvvco/q/NSbWOU3AQ1a2y5x/rc/eWuymejVTZbrqaxfzSAER2iLpRntU2p
PvICDu0ZZTYf61Y5e7hQcDyQe/lozO6uwc7P47A+IkJq4VCngIcMa1yz9XqJqyDclS5LCcLeZNOH
zDx6VdAUxoE+FaaybLaX1Vpa0YkKwwejMyH3qB7/b+mqE2LAgAJ32nDOcuIrTOcAlznGrt0oMFex
Sutl209Q4qZ0gMmeF2eQkexDHMXTVTc74ZLZEwfrCQ0OZ+tHS0QUsWEP7HpQAr++Hv/VDMzCi3//
GT3On9EPSYvz//d/n1HnL0W1eNaYE/un7N88LOov3bacv+MV5sLf/35Epf6XwcqvAC06pm7pLv7L
/1UMgGDUpa7jpITLST7dP7Sw2PylN19RkA6u5RD5jfpAR0H6jrNY4ZQZWETC/Sgme9ka4cuUOd/s
umDxM/QEv6TdHnqL5CqzLKbzsqCwytrwTDDmyalbEMa+8xTMIPyyBKCb0U8Z+jrY9FOZr8uoxans
XoZha1+gH4U/BoDszPJsuWpCq17Wpp/fFXZ0W3Z1fInAIDvqFitd1riUVmEyzGuGe2gmy4AjM+YX
whUXJhS9VYHKCxuAfeiqZgsFZ9gRETisapWeW4UKsaoYF5HWzIW7wqT71rNOujgLTnDadn2YpXjs
9WA+DsBzCNqHjKr4smoRL7C+Go3CkByDarYRg6INe8ZO4J31s+iT3OQB8SNlPz51T/UAsIMN7nPF
8XUBjENH9I8ya5Sc2HNO4ZwlJfDVId2GJHDtBlwxC633aPbQ/D3YY4x6rW5Z58oJcB10nUVbUhPK
J/Ob6dZQpgdtNypzF6FNGsUAcsC8aDi4baZCmvj3q3qd1pyDHZfCQu/7D3xBv3kDVou6fA5qdt5B
CKRABvatkVdywebMvhaNPIMdeOvVrEZdn3KID/oY+gFLr2UCL6DRDL+kRgpsVGTBDFb6Ahxu2Op1
+OhI7dkOQk6EjVY/JEr9GEeDTI4q9DcOYyyxLnk3g4+OPAz1mhIMW6g0b7IrjFyYN1XlbPtODYd0
FgFKzXnthHk10kRZAbCLN6MQJeXG0V/ZOZQzrbcfKNcjB0SX2lTpRZ2jPkXBd67lznfgs4u2mgyY
MAbWj4m6T++SbIeNNTy3c7qGepWMxOmouwD6yVpoxJ4VUVStzc6n3OUShC5MkA5IIfAwWIN/35d6
uIk9C01wo3ubDiY2tgsqfaMOFMHTw3wrQtgxgZvcTWLa9/74vS4EQpcGpxYiOe7F2N7RUr9uI/Ok
tZTzdInO2LSirW3Iq7bHK1SP4Uuemfhg6Kf6QwTyCZ/UyjMwhfSQDteWHnHXkmtXeq9Db1DqrxDQ
T3p26Mr+OtTVjRz6n5SYn0BSYODyVHNVyAnBnt5QdJyIMHZ6UMR5F5QrjeP8Io9GaoUoGjAgeDdR
Zxj4rurj6JR0tnF7TEHULkrRHsecKJMZgxOW5zIeCgTfMj6vBu+lG+iruvmkHRxQKgj0PHOZwsZb
Jl3hLSJ9zq7gLKzpyBIxLC/MQr/VNW+XmsW1Uc7JhqO2pCWNAKS5pmi7YwG46TL9J2EnqN8769Us
BLy/8uAP1R3i8plyne4LOECraoAQbLvRpu3FPRDXGdEs7HVIVAn9noLKbQhKhLsESiYpf6CBOfb0
pAEMq1hi5Wwvw9E7K2KSV3I7mfu87VH60U+/QfGCAlVfhFUOaQPRKcvNfqjFKe1s9L2a3CT0DBYm
lUvaEYifzPpqbNn2o7TayQkOqW9jV4MhcSjKiHiF6SKI5iwOLNqApw4aFc/VKKJzkIv3jt+DnFQs
tqh3v6kpI4XD9LDEFTAB6ZTfjhmVM0VyFc+qKDYsKSerKC6mPn7xRvPcMkAkmIP3yp9Akd4Pd7kT
InKsOcFkZX6KRUix0vBAX4zjBgAWxB/8MInjjFso5aeRSJt17vOXORbRw5zLZo0wqpVkdVvZpeiX
eTo9F3rxLSxTrEtDsBrDgEUAcCA9RXwmZkWiJIZlaU93ue2gNsnZ2pSgvXpzOE6Kt1kzn93YO0dO
QuaGgooF0a/SNqbT/YjGlvpf+BhnHNFSu32edHcX5/2dllREsUREpYziZcqpw1ZhsY7pcO8CO8qg
W4cVpZ/A2EbG9JIaM+VqoKRhaNq9W2ZPUSHvc49Fuw8oVXlqWLet+9iH4T4o8zOBCbyakFso43tm
t9+SJD8lEHyxT1q7fEz2k9aA4cmLZJv6ycvkgWeLDP8+SqLziX6LaItLEUa3YVGcmgShFnzambOQ
YQrzr3wrXaO3oGT5C0KGgh/RCmpVNPFQtMjXEv74WqRiwAmFeYM3EwmsOJK/cUWTn37jYLAtL3+E
lo3GVm+fRIsyZaqn4+Cbt23dHgLAnW2WfdMy/VZW1sn2bWo3XlCi+HUPwGUv4gG2fqB+hNK7FakT
0KDST2Wgp7i+x5cuRXFvOpgTq2JHdsEug23n0hkVvnsVIBdfNGV0qLXxoRXm05BQnRr7NREpzqLR
CfGpKryF/tLJ+lUaVltInzuCSNes8Lzq4yHV5U3W1zfeOKNvqMjLtL2UIrmsLQpDMkDQB2AYCUG2
S8Zqk1fDK36886SK1iK1VprerhMiBefmAza5CS4kqSajJ3/aPjI0VHF3mYe/fTA9uUoD+4w7f1lq
CQ+eQ4mvVkOmOE7Ji7bQXmjenbkyBtBAyl/AhMqN8Ll2BNDhdhsQ87fovPEYNwDgG6zhhYyOtqxg
dvrJ3o9xKuSiepmIFw6t7jbPec1aWVyPsqLFoXZ8y4+TFtIQ4W/PAkRqel5oLqpAYb2aGoYd1qHW
z+7xBx/Uy7nM6nO2SqDaHC3fjUZmcxub7hrmWH+JQqbhnOndJ32zI0Pi2yQaZJiQjzadmpNuNITQ
srY3il6fXedMcfwQI+wDaMv9PnU8hCp6gXlpbv5IQXgRy9uiiExudAtRMPkeZPl5ZfsHlSOCYkE/
z6pw1/Wls4kSYx8E7UZpyZXba5sODdXGyKdqOcj8plU2WqVsbr8XKYQwicqROu+ia+UNtCusNEA/
oZoixAq05IUWAdmEU8dBEmHMKkwQn3iD5iGDrE/ZNJZriC9qgXyW7mKiHVuXvVDRZZeh34HLclWD
zQzl2agn1HJnrP1YDktSZMpVOyA/GWovWQ0FgAlHACxza/eQZajWZUVIl8CDuB1a14bZER4mWqYl
m0JiafOtrZt8pUr7sTII0u1FegxG79bSmxsYlFTIC9BIuYmQqwmsE6JsGN0p2b205kD4jNG46hpz
Byf2FtLGw2RyZBYEBtFKjh/hMe1CDJZLD3Ufmyh1qwwfR8w0udvJQhgxRdaph7C4iFRE+SkDghdr
IOhyVz/pcYRpwH9K5aSdE8B01MP6Z+mzZfUnNqPD5MpNQ3gGi2QWc+bNEOwMjbWZmEDMtgi2Hft1
7qezH7PiAmvupqGcQ7Mpjm66BsNjP7qvgP6t5WRV9YYGkrUuW6PbKVFTdffdY6yqn6hMMLD78kxZ
6tmLIDb1VkijoSbHkczgmpYjjaXGho6teusbIs4Qx2R8X4BDwEJV+Adf4EAAqOztgWC4q8pq/HUS
ay9RX2IGLwRvpRP2S4JOUix7GKsV8T13+NW2EWsXBRWguRRLiMWYLgwof1tT1QXZFQnRFgJ3ooB+
J/ohOroukwv9j9jaRX3rOBmtRSkv8PLpiJ2nCwdwxj5KLTgdM+jNTr1iOcUhgJOoerJjHypyNHYI
J7NdSA+TRehmUNl9qOk/fR21ioFEL7Q9tUxmrpydReRJQpprDHluoIvYj5bhrmdJ7Ix9SteAH59l
FB6dOCVDNES4IgmdHhAHkttQ/hh6RSuiRT45zcg7QpD8TedgYBvpfbejuPJN9GWDnT5jttN34czO
s2eKntm7zRliS4w4007jfDMWbD84IdDnQIixGRrVbjxtqA6slld8l29goDeE+3q4Rx31FMzVkKDS
jCVaWx/+MVkqfn42TrXBF8s7ubjkzhycq9j26bKRFXPpVS5BajabgnGC+4vVzg+D1WxTnttBbMez
ORFS/vSqCd/gzCTUMoqrQArLmVboBvPXSiLJba0wxvZiJ1Dsc/j8vTqPWrRWrq/cZZyzw5R9a94j
GU9+8lUInkq3BzFeVuDWDSaJlDkqbRcpnRrrV6o95ioauCcGsuihkddCjWciS24Tp3mlWdjzSlT2
QgLhaXtF4ohwJmTDxMmIZ0PXdkGRIKfFo6yRObFIna5f4hk7tWYs9wSolesglz9iSeNIOOlZYZjm
LbRA/GNK/Ux6icYnKF4qThrHosOljK232BEoykKvRa8qZC9JMjw9euUsDVGdxw2jEFCzTaN+3xZT
899uxd/dCvWpNeOMUljwP7v8GzWVX9HK+5fZMkPlgninf9VZ3L9MSikWbSbsuxRI/tWucP6y+Rdh
UUpRb1khOrEVDv9osdY7WCcowvyr0uIIE8KHDX4EM478R7CQ9xV9JWlXKOUKjB6SX/Kuou/BOwym
WiObr6pWqg72jjWt/Hba/lZ++qB1IN/Xc+ZxHMt2KTjZMLp+qcl+ox47bucUXui1+14Dy9ERBilF
ukOMt7Qodi4DnOGy4WUhErO6zXvt2KfdiZhLbf35D5nrRr+r1t7/Dh7G7x0Ma4hkUwnZ7nNPu520
/tww80ffFhiy2UXSfj/38CD8/Xr828bJbG/5Y1CbjgmQFwpoznxzfrv4tIxwcQsCEMOMXkDUb8Bl
fKHH+3AIhSHLoABHVXx24Pw2hKo1MVBIbfcd9rKyUAdnSu4/v3UfTRVHQamh60bE6vvG1mjWehzS
U95ngboypphifnTdedkXU+WDYUwMSQJdrECf+Ksy+NuVWAVdXE107Z4yzmaw/E3dhluVtPt/ejW2
bs/lSpu2n+BlenvDao6hQ69xNWaFVEJp5Q4UzLcB++Z/MI5FppFOr9J03l+OTIihiGXR7hHELGyP
9RiXBuT8z0eZp+3bGcbV/DbKPD1+u2mc8Jq5nktMqr1T6BFduQ1jUjIjY/H5QNafL/I8EuJv2q/Y
yuS7BUPPEpPSa8/jyao7IzPPKsXRfELRfOBsV+GiL36mfWCv6lJxdizEuIYway5soreJs7ynevdM
8W7FF/5OGMHObX39YtTd27JCp9nqpEOLZCSpTLupe/s1m7S70svOtcwMj2Zr3WuCfN00gZgBn7NY
T1gpl26X3nS9uMvdWCxg9R5IuQQy6thsrCYoIzDN78CMPcdevs+JcmPLMBBO1xDW0vaInEw6HvOu
EjLkMh66kxzaV9z8F0Guic0X9++jB2XrArkBd5AF8e2DQuLW1iFJDns5PGTJJcXvhWZdfT7Ge7ed
kjwiR7d5e3g+BCK9HWNoeiFyt233lL8pP0eLCiRRC5V81oZ5r58P9tHMmxsCFq5QxoWO/2bmRa3p
BhMyt71IX5MOziby1qbnmKx/MfM+uiqwTnOrXlAMtt9dlTcZBcJxs9k7VaDxJuUctRqp4E/UyMAy
cPABiIvPL45v6R/vlQFUA3qakKyuvxriv71Xts0kRnzd7AcTyXc3im1neFuSZm9l419ajfMANOsS
8itJGPZ96Rb3aZb846Udz6RClwDckvfOfDdlFBRn5Cwo5FqOVoljbGI/PH1+nX+uuW+GsN65eueF
qzd67m1hpKvJvDfc+thytv98lA+eINeALsKepz49pLdTJTdTNugcuveT8bMfv5ftuJo4FThwAGjY
/POxkGDQh4LE6dJNejvWFHeeNPqg2dvP6F45QunHsnU3ddJeYXv4fKyP7p5kM0bZ1+C9E/OS+dsk
UShF3SIJm73sICxSbNfc+jS03t3nw/y5daEKb9l01wzYbsRVvB3GJRsPWhK3L1aPE0qAum4uoxKz
GXxQD9u/SY7P5yN+dGFQTtF7MD1MabybeTnTcVCSTdvEWV3QwabJv5ky7Ys3+8O3DBOyBUcP97Il
3r3aBrQMwZmr2ad9fFemcIwzCvqEPwy3Sd19z7LkorDyfRIOHqgV9RPeA+u8WV38B5eLE3qeoy40
2HeXi8UQanyi6n0VWXdmWVF46Z+7Qmu+uN7577z7WDMIMnwp2RKb8t3cTAq48lYyNvuwTnbYEOj0
OdbKlfiRtfgGRBjG4D7elgK37T+/wvnQgDhKcaHvH6he94Y7RhLVAh64uI0vlFFRwIu/eNF/bQL+
uEJ2oUweh60iXN03b0QQqCjsgNTvS4egobKiWn5r5/qSdRZR8E0hBHFKVNUxJOF1/mr0ebX6bPR3
64w2GD4nmaghjMEDTQ+nrSwXA7SPemrWAT2UFhCcR7ZuRvL8P7/BNoo0w9RZ4tjtv71wu3EqJ0KM
uvedDhdouBTT2Uyl+U9GIUBGEHJjgJR8O4qVtKXuNTxGD0tWFdvr3MTG0XTrz4f5Zct/fyMd7Pou
6xrrza9D3W8LWz+OelHZUb3PajWTadW6ASCloUteVKa1q6b00APYra1+70fW3iNVNbHxwo860P/h
q+f6a9a8+zkmq7nDpkZXhno/e10Ncj9a2nofhPVuUPkhowUW0lAhVCx88CbowHgdoDRpVM+NyVy5
eHACA8uzCWg196mtuq/OJH+GvjZuzHba6DqY77JFDypNPBe5e+GhZnfGRlsmAdFSMbrhoIat5zrf
fRWfkEX4S1FU+6R3L+nAnuJeTtjCjLOYSLt13zc3VeHtx5EU096QR2T+l3bfnOq62tvx3KYwoseM
PEemf3Mgcms36Ma9X4rT/HGydW8dac4DGgbsze204IuTUg9N6IMae+Xmp8Ibr7XUfxL2uFVmwqj1
k1mZ522OilVSQl62qQkK05tuKZQT5D6WydqWxDYAu8Nn5gwHl93Moh6NhNIzsMLPZ8wHnyieEF6x
WQE57z3fTszIHIsgZyjSxHDdFDCN/Rz9Y5DhyqNOZa9yS700Q//FhvejYRGw6HhpbdSf78/XYsx7
vYMrsPcm54EMzhipX7MsMRiVAfkzWnUcTHH5+aV+sJmhT0XZErSF4djvl7i0KU3N6ZIafnLYwd2n
1t+WrU0W9MwgctrvkMKTL27vR+vqm0HfrWwxCcL40FheoCPcaCVtA9FaG6Bp21TgumEnAJKq1Q8i
Ik1QzBHSbEe/+BEf3WzLgHJONcsQf3ysA8eBQVhXFYG6IKUUWnvDrJfJSOqQBQYslc7KicsvnrD9
55JucrzloMEHhUf87tNsZXrtDHpZ7V3vYNFCxIR2yItbN/KuP3+sHw3kzqpd5E2cc/V3M9gfysa0
WwYyYji4zfiQm1eeHqyEqc7/g5FmdZNpKoA67z8VDYSCKosYKQVTUkq653FOpGRB2lH/1Qfjgx2H
Jdg7WrzrNi/ou9sXOcRWRMph3SJtBULqvoQjGNig4yKjxyzHhmOSaglCrv1itnwx8iw/+31vjF44
D6fCZPlzrDXUDwyf/ToYf9ZVR3zX2QD3wWzCLwb9sxhmW4jRJLqx+VzqvnuIhmM45I/lTNHRWSVJ
Tc+7/OdDUKMi0sSQJDX98frDy0wp8wvqmZVSK92J47XR+9vPp8gH+2/mOwdPhwM9oJ53uwnctew+
zZTJ2D8ioUHBBHWG0srno3ww5ee3CrXdLLb7Y5ePA7r1KwGeV5KA1ebXNl2aWF3X6HM+H+ijy6FZ
RwYDdeb5cPZ2LtgTyjatbOEAz+h2EmO8Ggvkj88H0T94+GzdJYF9EI3mJePtKAimaMQlU7kvUcX3
fnqZQzyhnx4vNNd6qI38CSBCuMxaTJPKt3aUqJ4mAtDI76Qf6kY6fFjM/VpYXllx9VCX2fdJcy+j
xH1sxv7k1bDSqvwCCojxxeOmvv9mmXOAN1HcUDgYqN+4umW+Oxn0rfLiaPLLvQWoFDmAqMYj2H4I
/sZwC48C6UmgP8Ym1nShyYOs8BN1iQ4VydDhA4TBbeC7Bzd2jkmcmZf0y4hcQetWIdJdIgXclwNF
NvxzD70NknSwL4ir6XEzdWc0IXTic7xr8unYsyfTSCc7OSXQdFc0KWYyAdOCYLvtgDyPkE90Rk5X
kgE2IwzN4RV728+YNWbh4fnfWJz2V23lXqVWjnSgF7vcruSSFuKlYUKBdtE00/PGzsT8PzG4Qv6W
7FvPRD8VVfTXc+J8BshQbegRr0MyWq7l+6AL9hgpzpwhe+T7DofEfxoM3DvKdhY2bqBFj+IGT120
ijXrqHJrX0/i0tDIvyrdHbBUjP5Nci7qmWmZ7nXS+1qBJzEoO3AwFK5oON7QLFz54UjRp1tB6S/o
1CUTDn5ApS0GjoUf6/eWnd4XeYtbjz5f6cNaFK246UIc3dS2oXfSIMUojn+T0lt4sIMSV4Iufho+
cVVOcuFE0R5zy2Zw3KVtTedR7u888o8Qwp/VMtUXZacF6DI1kOWRmWyABD2WDRHhbot8yu5v7bFe
BzZbOLvMHpGIiU0YERxsQSxZ+45FXo3CthRFdJ0BNbp8YmoE56VrnnmxR7DYHMhn9muK7U8Ebe0i
2wxPQeU3aAFxvmL/uqxhoi8ctyYwFfaL6bzCUCWSEEGAcpCC4YBAt48fM2zBKuVxsaZ84SxKe4S6
kQ+4432zXclivMLLcq+3gdhlYXNsrKBctGa0rqVcdKQ4SVk/NXJchYR3Q3LfRT5cjKTK0bVWco2N
+WC5VEod8ejUoP2YYvYqxiNiRPVT31QH6Xg3HRWrxTAwaYcSFlFcPQJZf9AUBshx6m5si+ThcVC3
vVke2SrtCJHZI2a3dhwa9rk1AtNpN3EpnpKR96FAsZ9jlk11tnBDpU4NyIKRy7IbXigjCtV5KSAe
2oj18RCGgrtEgnuZ6teDkxzGACFEAa0loavVGe23PoQoGSTdtSrEdaOl6wTl87KbzIu0Cra9MZ6m
GPlIAnhwYdXDs5MERGgmGki0GCo/9QEo9/5i9Kk9auQFAkFz4WVosKHqqb+qExcDyoDERu+TbC1a
LTiJGi+3ZvTEdoX3ZmZcZ5X6Tqh1vHRjysCOSYC6jysXzxygQAgKKKr8RRhFxqbly7qgfmZvcAzA
WCKsYgUwAykFVpOpQXozxRcTfItF1LbBCvNJuGnhOeFwkj8cQ0WbojGuUWxczzb5TRKZtzyyo9sk
DuGmFuykXrOXmknKkmafyUaKhd7pcMjIukZj6kBjiiyMdU2fo/mhWo8saE8Z5cUFvwxBTC3HRD6M
KebPIbIf6Q4cZi6BmQm4BZ3PuTuH/+GYiNow1j+B8AlvjWTYUeeNtonfbQgl70kkR/yITLo6FFVQ
LDnLnwjschYmxiGIUzgSA/O618WPEYdkKcdq0cC4289MsEVQ9CQQxEdD4aacpNdtoEF8o7pylgrr
GCq8NYQJP0kTi0qThq/U1pAiufq3vKn1VQzEb0Ee0QV+JJDxBuRWr7jyJfINZ5wboiS/ov5xEE1E
OspRt7onFuxFQ/eBLQidsMz7izSW6FtCY+eUc2Jdhz6JxGRQYGn+Aw0qaQ1UjXcukcnkehbnWTae
ADdO66Yy70dODwvVmXus1pQOjF1GGn0Ny4q+SnljThm/yu0EXTGatZu0VtDAwgYZsgE1pZ7ydt0V
riS71Xp0c3ln5t0u0KJnu7NfraHH4e6bd/QGIRT7UbWCcXEe6OiyIcwQJDB0wCugpS/bUiMJnnU9
84CXu9FFHHQHVVenbgo2syvecR3gDxMO9j59xfN3CqsUXJQNjdeZMTINReMyybNdVZHX5ziv+RDf
WXiIFopgiElHVS67/h7T3HDPWg/2z9Yl6bXsCVVswia15AtP5oDSpTqDvL7VBfbRQKmzuiDPBrzF
uJdTmS6Two+XljtcRHa3ATCQLUc4YJjVEdbFun6MAwttGSA2YrvLdqU6P0HnL2bDuThDyhStM47K
Zyj8i1WBiNa3G7HKysBdY+PNzn0VHYGW3bKngUWEhoRS/HfgKAS+8BVfRj65AU4LoZSku9PoUCZF
LH5MxypfBUN9qJPwtTO5POxMABF7/OepibIesok+73vtvBbkxLvfZCOuJjLsVDXBkMfWm5ocIKHA
ctCJkQU7KYxuxJ6HsW2w4hPdRKzq8DOYo3XJgbAWOlTazGgvZDJgs9UA2VK9gJbTPQV19n3U1U+B
LSEZs7PMH6i6ZT64wtG7Rnh8snomzGCBY2rLhZaY27pTN4FO2FRbE9sW1J2+LsyCaJH0zuU0vchl
c5epaB0lPpLdCu5PFD9otrHlnb9M8gA/E57jxIvPSr3a0MRh2RiiCz9u062udWrVAF1c8BEGazs0
j4rUQgsOPLDG9NiIWeJq7kl8OOIoKZZ12u5Fk0DjSeZQSu7c2L7IwD1wu/lo6ggCW9CVa8TK7k5o
7k3VB0etLbdqmnad15xK2zi2bX+BluGqIgaBPYw8C/hLKz5K92Vkn2cN6aQ8CotfQGuutdmAkciX
bivDgmqnD9d5Fw6vEzIyf0XArboHAQ+sTUBuscQp1styZUX2uAlKuPa9JS50EZgLN+tnTTumsb7t
1Fkg1WvtaHBkDLmWBZ6APNLPHcJGcjO8n3fgM7XtNRv6C78CXcmW4Zq5MbtKDFTn8U2fe3xeJoKd
Q4eQW4SB9A05POBhgODghCe490cUVM4PIP3f84Bw9wbp9nqop3pR2GW9aKCbjwJFReS2157VPwR2
iDOF6g9+uQjUe5PcgmriQySc5ntexvnVgKVzGbb6j76BDk0rvV71wMoWYHWezb7YJkNc7GwHWoaG
NXU5dsMs/bQs3Cl48gnXpM1baSu2Vt/gNEA1c/T7vKnO0SpftAYfA8yVkMMmanyhDzUMzTsAq8HZ
yxThXmeFP1TS7cNI3lVVN+1zVUDiavTT4E9nnua/9sO0B3r+XCdALwbQwOskhxLh2262bbyEu1eI
8KgX+bMihm1RStvbab5zXxROc2jj6LHoCYTUsRctDGDnZQt7UJbtT4mfhY8o5VSlKzK+Jny/ZlcS
F4ZJdh9YWHntxHpM2uFqmhrsM9a9o1NKS+v+di53QugqsDGW07Ogsr82Wnfbj4EH5ae5ilmRfdu4
TgoWNSwi4UoM8Y+i940Lp061lWoR9ncCD/4I+Vt54VNhqmmncgBfJak0i7zj3qjERdrO5ikL5QXF
pO9aVx1UHwRMUfPJaIhTYMt+yyuMig1iPymOrb+qOqPgkxDDZccsidUl85eh3j0RQUyfuMZD6abN
ya2h+JcNE59NzG4kejRwWkJgiGHB44inIZRJszWqiI9ZNXtt4Zhw7t+j2Dnydcf6Slrc0pr6damj
BOgLVrMmj7+TJXCNwwYxclveB8oqZnEnWTCkcq7ZU/xExTKs7Hn3aYrsknBIa9nkwYtsIfKpsPo+
YDMZy/44zr6TZHaglF2O/7I+GgauhRiTCqkgiF5n34rKQXIjRS5XcSVNPlf4W5rZ6QIKjo9CnHG7
S0dflRhiBMaYIY+vPHN6jTIjJIkgDy+aEqotVYRsKZtGIoM39lOAh0qm5VY3c5qjfvOo+T5dsdkI
tTEi97xogaaZg41tGEeVV1Hs037UKZYYWWTtMvTHn9iiznKuGSWh8RS49nmRFRtPsHYYtfo2xP0p
90KDZEsdDFSt6VBUGveYmu1FLRLwvHaJg2EY+FirKjum7cC0o+eBOEP7oUYj3gKQ5N0JfZBvM7uU
yECOIrlFAo+Bf6QobzrVxetiJrfkGhtdwpYKk9BAxwwe7IbwmMKXh7gmu7Yt3UtFM4oaGdvtuqcF
jdGNGANcqI7F62WWerISeXOeGPFeemz9iRNcJATKbCx9KC59MhE3YakQo8C13o+guC4jwUpP2qAn
90UAMRsK3LQfm+a89ic4dK2z/7zu8NHRnQKJa+h0S2mavDu6J21j6GGEbIniIZSlbUMwuhjEzu/l
FyO9LaP8XSRgb2LqYq4+g1l6W+CwI3MIndyHIljKbUexIFA2B+Nm888vyFSKDTsNJuqu74bpjNI3
CcHu9jGYvJRALjP90Y0+KUDl/ecjva3Y/H1BJgJJh5qQQsr6rp1V9kOJJcBGWKZM7hu+8N7/u6z7
Xx/wnGb6733Au2/h/1wFGIH/h+TD8QOVKv/3/7mB1V9o+9C4OGAdTMqm/1Kp2n+Zgg82lWqEp1QK
/78fWJd/IdNjwtNJtpgi81T8X5Uqqau8DbwIFPqUyb/8I4L42ymvHJgaOj/Nslx8DjPI/O2UH6a6
iSIZsy53lJ0MN7zs4UIGkf+FDubtS/xrHIM4KgHjguIxity34+SceoypS4sDSIrnLsl3AQAjotpx
25hfTPo/LsniUy3YOdGvQhn8vrbrISiyGzUUB1WROW2BWQYzNvruF2/x23eLK3o3zPzvv7VwCZpy
qYb2xaHVNRK5m5+Nph5+m1JXfzdgf88E+PBKEGRZPB7ElOrdTRuqFEOsxpVEfL5Iml0CW6Dh/+3z
UX71Dn/v/v66knm5kxb9Ekw9b6/EDwIX/5aZHwoRwFXizJR3N77En2nk4tYbigc9c1+wJICai8+L
KSxXfarxMYSSVBrZduikPC/HbOON/ReFW32+xD9+mxL8R/0ctZh6+9uMpLQrJbPiMFgA8ARe9EoL
T40GuY4dOSxRbx03/J7Wv/ZdsYKtQbB5eAhlyC+KiPXhtEQYYJsPJ3Ti+Cq8LSfTfSumdvn5bfzw
Ybnmr66lQAD7bj6kRjk1fDNIGQVH7ICp83XrzvDML7qjiILnd/L9PbGkg8wFzZ6BuvztPcksTv9Z
6OYHarPXFKcuwdufUaM4RlFwtNR0IntwQ7jK0+S0144+88p8dW025ilv4p1OPBmRGkswZFupwlWu
KEU6PM2EQgIJO7oOnB4BWVTXQEKeCfRd9dC3cf+L8d50tzmndNUes4h6nRk95DMryjHXfVjjWNLv
YkM+V9N1mql1rNEKmyGw6MLKclwm5aUvxNbtvJUNokN4/4+981iOHEmz9atcmz3KoIXZzCwCQEgG
GSSDcgNjkkwIh3Bo8fTzoabrlui+Pbf3s2rLriSTEQy4/+Kc72Ccph7GNT8THABst7PCohZXpYy3
NMHbUTubGkhaXjDxJPm3VPHUF8QtGWdRweeph30L1L6oTaZTvEgAgxlM9CS1fBGbX/M8bsHUMjzM
aTTv8XRcS5rEuSvPznQXyYO3Ch2EDBoVsACrAEMpw6R7sjsjEEb01JN/mZnxpRji/RR96zAuS4b9
ap6FscE6Whs5XT5tQppzae0SlxcXU+Z6Oz1J71X5SQb7sSOBsymHM1tR/hNkHUYnThv72Rj5c/s0
Nz8clFck1x0ncdc5j/C5gqrtN1MX7Sv9pkurdTyyTxyXkQMdILwipgpH3R3u16RlaeGUjGlyvTHA
b79OQjedYjA0k35jK/seQmqsUeMW+JcAeCsNeLgugEu4teRbg+JxQcsMD4b+uyHqy4VN8mpV87Fk
TGO1jEc7uhuI3bEA0seSJLV7v+3ioGihbWPGEjn7Es30qwTctnKKWsc3CiB7Bs6ZFfzG8HFyvH1X
65tsAnW2pkrFsIzwbnYMqK2hgk+Gw6uQj13dhWoa+Qt8IkN5MwwoAc0+SsAJi5+xmewbfeYbGncp
fUHvvirdFkHElsQHv/bOejKvA3WGj9WdIxgkFt5lcsYwjbWtM0PMKdwbV4pDl1d3wmu5ExxfHUnW
S55xDPoGshJ85Ti+n83uA1L2Lh1SPxtIDdJuHPHJyHVdseo5Kquu9AnaDOiDdm2HYdbalzZpO0Lf
CJkfNGGS65Wyw69e+tw6WlFKRxfvTYgJDhbOtgrdHqZteaUmRyEj1uF6aMKimQCVM+D2DY1IHWOn
TPouZiwXZ8t3D9EgG/WDCcZtwjtnEZNYjbvOHQNRLw+w+eCCYlr+yMFJxN2D0XTEQGeocDoSP91Q
Jiuhr4zeVTDq0wQkMq2eLfqGaP6Ecwr2m8wp6R0IZ14JE4GQImj6fSTt0ONjluDQGgm2nMRDmqtb
dhl0zvetPLUzRG/1A3O6L8Y0GKIVqyDDfm78lTDS6wYim9pv+alaPj2LilpIMc6mLrE6oCAjuWKI
021bNBs9A3U68AlTLpBAw6Y4DlIwVEh3Of3SrOB+R1rmpfvWQWXuHfKo3jUQJAbE5oYstgIWCBoO
n1EPTM57gOR+0Sk3pn2feJIK+yVKWDkJ5doCRaq7nymqYwcjHsmXTJU3BJABEoXfhCcvRG1Bj2QG
axSos3JYufHi+n5mwm57rzaGcxjzzDrKwB4eVige5n96uDbICNOseCZdhWNJV1mGTLvRvctNZtOo
EJmflz4DfWyhc1CNhIhZxz4f8bkSagh8N0+Wvd5UPv1AN1xyEFVMo3Yxn5FRI3ZRHU8EL/lRB8Jp
fnCMBxfUoFMKOnzr1XW7ve3QyeqgxVMwHnhc4dCTg8V4ll+vm98J6Ff5nPEa7qCGBenCZJtATxdN
WZOfFnW4IShKNu8Nh9TMsqzo7MBbtM2oJLxgetA5DfOM5eTi+QYUlEb3jm7TBSOmA6t8QUJE56iz
lyJae7zt1nGkzVAuuR2HcTNBPECPLEzGGeXPPqOZz51TzxBMLX5I3mSHZY/U6ydE9mitLlXxZlfG
phTvZue9alZ/JQrQ70j/hdJuJBZrszVthDPOuFjWR5URSMWTuVhfXeUhOGM4YmVrPJkfJzJksul1
NvRI8g5IoCQQ3GhByqT0univOdqJOyZHplD9xjsp9NI1ERUS8qPjuUGyuKQk8NsTHwTSQf2Ib7QZ
pYeHV9NYwnSG2KzuEC0w+yA0y1wCJXdvywj+5PiCmzsszMcxZpdbNdtkwKOFbsK0f3p4oC3BytHI
3lRX2WLW3bSw2sb0ZXSIewVhwAL10IOAEayo7EcXrmZH3I1U64OIH+P2Wg3Z85ySeo7jPVODiRRp
3pkk5zDjqLEyBNNKgQH8pLTFOs3aeOqTqSy7YaWGp/POXE340j3o2W23ZhLbRugqA790KJ6DA7YW
wZV8VvrWj5vP3CP2rF2n80nYDN+o/vD3bqIE7Kylhg1T+V4pGIj1gSe6YFAE9pRuxwK24DGN3Zbt
1JWwDU6EggMUsr01HWzFCRBD4yD+nLvpUBiAK9mkkVfqo/3etgQywvjfA3kAjoH2MK4rDKfzgQEF
rmeP+J0ldCRvq57tlGhCW5jsMpXa0FR9J+NUSesfk+Ycs5y4Chn0enos7Q99HHZZPWzNmFHuYH+1
JjP6BFibcTP0KP3md5Vim2wxXzPrp0ojZ9Crby1PhkUVbSGCnYzkCo92S+wLq4QhFImzlf13WXqh
lPZJau1t10EqiXPEkB8surGF46eovtvUJXeWmlTlIBCpH9vDE1zTs6ZSTUGDqb2nOZ2eVM7upORg
46fRQLIZsbcpOBwHwnjsiXBBxpkN2UKWRnYfQUNVSugO2aFN0vhawvyOICG0L1tS2fyMbXmiXxOW
Clpa+1Gs+itDgtH9Lk2+pJz5cX8yJzwu3Rzo9g94iFvTG+7kcEOSCI8lU6xY59t8WVZ/GpQaNaW+
r7vr5EzXsol3TpwGln1q8vikV0loR/qNUQ13rp3e5FO0N6Z3KHWH0Vs2OdsjIjGOeMfC0tYfFbYh
zIZf4/ndYs3fz4JKpw/Vproomvfi1q+TyyLITaGeUth47UPWuHe6+6kaxWer948zBzWohE0VW+Ew
kYHaErURK2dlMQ4I7cKYz3ZDAsA6s6yNfCuh4roUDqpV74Hq3A2EN4H+RcWUh1nd8dy+2lSLqfpq
ZPI8GwB9PULtBUkZPALWQ27PB56ZU2OWWzEbx8yjitDdENsW+wK0p3AqTPcjzmvSG70D02rI9nJj
ltbO7pVbNpE7m0+TLp/wFQM7obbJqy0NljUpQdcnGBBcinELVKIFU6EILYD7oJoPqX1dzJdlejGZ
sKaDwXQKZVlDpmTOCWuqMAC/XBCHdpztBGPuMubwHb8K+6Ep5l2GeNG2vtNC56rsN4Um8ESXvmqv
BAMoPvxqXF5BVbe0fnNIvb7OqHceQ3poIIQDLFsGjHAMGB2aFy2B0cREl//1WxUoESKZKtlN7bts
X9XlZvTETvGShwZ4o+poQT0DOORuaFgX2GlF+mrGfNgNWtcJ++oIKvmeeOidgUHbqPWjYjD8VIut
sZDII6ytxgc3XZZgfY/l5O6kZgeuvSdaMRCsabo04Qa5jxDnrjmKmfZTib9zR7thghIaxHIKNLpM
HrZ9fWw7iWBBfKKVXeertLdGmGAbz1y+e0+xvy5oHISmcVhAowWoWK64PgmokIwmjOObmR6C9CyZ
Fkd7gW6Txhw/zqZvCamcXH8smq27lmnsk+0btfAOccQOuYwD/B6bwtC3qvqaLy9jDevv2Wmeairx
tOenatttWqAvXn/gOrvUc88HoWvu5qnx/JIB9GbA3Ws5SrhM+o3tKA9FBViahDWr/TLi5NbRQRW7
b8RBswZzyNcw6EOYc7P0j+GHF5ZFwLK+MVMltIiG093igKglYHPKwnq5Za8QVL16ppqBZkyZWpAD
bjQEaqYU3tYlHu3bIn+f+JCrQx66FYh28OgKH4mOWqJFMOHFkv4b0jVn2ZJF2yQZtnlehA78T1Ze
zN+hUYr4rjJ3dMp+wS9ksEffcy8dLaWsSYqBea6pgWzji8VVEqk/xqiCQPfStcVunlM2YOu+MF72
HIavuTmePNBuhJgayYkgn0Ne3iSkjjrDD+IXkHErIFvcNpyo9aMof3bG8mNSKIJMLUKEl/uAEjki
v6Ik20XpCCGiQj8yBPZyqjt+kR4N1aCtwQJ8IAkF1fqgq4eg06ttglbBJKul5hG2i/7BmL4h/fH8
3zaw8OvuEUqLb+f0V/A/LJ2KmgDWybAedPKy2gaFf1qcem05eqn7OsfkgQ2EBpukqqfj8rDkObnp
mnnQ3fqNcLtnQ1gXYop52TSBczPtHS/9njLyIITSbLWJqV3nnpvVAI7MJsW2WXEolokO74YwPC81
zmVR3yZ18mVpNYdAc8kUM9oIFE+98A5FrvE7qY9EzIQU7n0giCFyE+92Ee0xS/WHRSXR81+fl/xx
iqH/ZYpRt6yVtKU8jqMelKRsK+vuOK3+BzHwPxjTrbp5PDkW43bT/csAKc2VJOLdkMeoAU0SW+/s
y4v/4aX8JbuTObvhAY7D64/lCPHXX+fsjFh0bU4beWTMS2GjIVfBmR4yp3mQ3AsvWTOOPig9Nuli
+rBa+fOfv5e68+eXyU8AY8Bjjoxv2DFd79eZ0R+mkSCl0qwmlOFYUhdsdBfm9mgX801koVzrp+FT
cecbLyP5mQwjckWcNmBSpIWyY3OvFdqLju9kY5Jv4JuLfteTgHRqS4cSQ+kJpVuAQMUtIWv5RAq6
ALW6y2in/aYSytnLVVQ9kHzWYr9QPqdZVqcy7zKax3r8ql2lfi1U51u61lMxouIy4xsHSnNnZHiE
F+OKTYNmu+Y0z6Ly2VFTTtRhCRAh75Z2Pqq9/sxm/wInCTDJsrybJeoXNRfXJeqOgwngYM6a+wlc
skziF7r2gRVeF50Kp1SDIXVUyhb0Ni47Pjjjh4gIAaYYRcfNy+ddVjairPLOTawj3Fw2dzACCz+d
scKxcGZEwhlSCVaqEjBU1uDSI1Zi2U3QaiLF3pJL8pSshigidHXiRfBiNPE92qdbdfa2Syvtbe9p
7X2veQT2gmhew9y6/qiDdyfNiazj8pCDnGRDx1x7P7iVu+8XqpmS/cMhpuQ+DqCaLolua0eXfeUh
0VonbC2l3edNbGydugWbiTk0OqNoaUJIK0yQqnoGfUXikVWn0UNiEoK1qV0Wr6VCw0JqQwUGeplO
yVLrnGslTCqWmGRsRbbv1IROCbsHIuUCuyLqCfYY+01JvgA6WVIFAHXBxJwhx6gGgSawPc9qTFCb
l5YWDHjtjZJLO0KjQVFhjpDeintIFFHYuekDAzrWoBPQOG2WweLmaQi36EF1G+Bvw7pQNpbjomc/
VDMtQx02Wh+3D30rP+FW7yD8I+2sH2JJk6LJx3j2nkebtjafip9NQy+Rml/6bIadljwy7A4Kx4Zm
XYc5YxfurVsHnUpUlcd8ac8IFO+GIb/aQr9tR+dcYLxSh+IhtZlYFYt9ozjRVXOGnV7x+q0uQlyJ
fWmrMEDZpBFxdwAXkV0yW+ON7xNL2+p1+oTOYQQzp64YPFqzZc1XyBEbsZinSDfLvTIbj7ZIV2MA
Ecfgu5h0oXsFGoWSTLfNED4YHY826Ycmju+brM18+D9tGLnzN/zDW+bvRzHyXjXjOsGUnp8JvbtU
SiH8smqZYCZkgujR1XWRW2Y907/cNpGh2pxPC8J6L3HfWv22WS97tS6+sWIcpcjrXdaNF0NLLjCl
iKpWchiGUIS6yo0hdtfbHtiSP+RWyfWcMPAj0mgYYkoRCIvwkYhwdfFo0eSRMjkP9TYxh13tdGez
J/Ae06Jzlt10L20msY7whlNWQCTNzfKg1apzUxHrSFHRWWfbqrOT14qO5rSQfuU53xhUdznjjl/P
zv9dYK76/H++wMRzUMb/YHfJF/62u7R/IVN4JavgArOwn/1xd6kBQrDoRtgc/co4/i0QAGCxgUXV
4yb08Pu47AJ/312yBQXjw/dUbdz//1IgAN/0r5sQ7jvsirqj6SYOHI9/6Y87OKuXiA/6PD9OzXzf
F168M5N5TXqMqODabpeY+sFGGLuLNHkbky4PNVPc6w4BNdr60A5Y0ALuu8Y3yzEPtbZxn2OR6wi8
utckcT/FkKK0QMRBj5HqpJmsM4Fm9F5LDaAo96rqVxlNid6S7OJYVITkr+0Kr2FjsRAxuDR9SUyO
fq/n5jvT4lNlpxCFFfvTWbKL4FGr12dO4eFTU/ldr08jSb/zOR8eJ7dq4TauD6xj39MvM5yMqiJw
earxUO4zpEGBXB94elZxn6BVDjrwxWswzbHkjPA4K7KiXQ2ZuFgJUTql3nBvOqLfK+vxont0zZ7G
gUN6PBIzDqFpPY6I9nHILxSPopAHdz2yliLNiajnGGvXA03icR5rJP107E8w9DTCYJow1wtwodIM
cVtta0j5/upWCe0OVJfrMdjyBgdwc6ZsVEvRiH5Z3juO3DQ2bxetvEqOYqK2gPxy38nqxuOoLjiy
MwZofW/tVS0KRmt+nAcjHJ3yS9KiIhQDwhF7CkP85lFn/ryRnb53DPlcJfGzsWI156oMoRn+iLhU
1FkvNiRirupJ76FcmjRc1jtomuwLRgMyKrmeNEtGYcSFNY7uzzk1kdmoxlu0XmzaesVN62XH2nkF
m3EBNl39NY/1CONTLPTQkiAaLsx6vTkzrtABUTvtB7dqkeCWxfXCZbHoeqhkBEaRTsvJ3hJKhApT
8oZWw2fNHsHP1Qa53SoOd5J+YKpMSI0qocIRScEAMxbvtrSfp7o94wsKDekB0q+dM/KeR7NfpdhO
dVMtqYXG11SYK6XlWSzRLWP4ZOPF2o+6RViGP20O9QJ1LGkshybvwfJZWuYnU4fyVfnUPAZOJPmd
7LR5qIdyG2cmBowku+vRO4729DBh1nD0IdRgupVrUKsKwq8aP7o2u3RSTJCEjUuP2n/nFZ7KDRJP
G7dh0VQ0jOh6GwsNkQA58weTlZCUUPOF8Snm6WtuALlZNlBDvUWtqgquFnKJCt9phx/64gC6TH5E
qd0FtTK+meX8wf54Ij/Z+i6pGncms3l3tn5OGTjLWbffPLl8UvBVviYh4C71OqaW1WfETsWR7anC
5d2q6rVptVcGXscWLuEdREIu8ZYRm6q4cJlGNJyoyp7wd8ThMif2nveYEK96SC8YFeL9IDQ6xCJH
s17VDCmmKaw7R6eg4/pjpuq9IZC+Cm21Kkj6HT3CfiT4CXuHSD2tQAaXNx1LzDpjHAXvdOM0aNkL
LHeaVoduJw0GoOW1E3lIVF9ElVG+1UNmfA+q8eRKRTnZTYJg1LKCpmAPO3pyqxQYVBriMUhc/8Dq
zRs/EqkoSv0IqolBlEW2Q407RhmvLWzA2BPHVuCVVONsW3ZdIMjC6nMyedK046wcwZTqXpmy/zTP
qVHcetW0m2GSYgtwbgcw6ghFB5jffGWD2rQgWIu9pco3N547YX7VTcOQn+fWX3oQfmvaaTCJ9tk2
qSREU3zOavqCqyo5LYUkk6Woq2AqzHuy3Ft/TnAyOTDTt71sPrA7EoYcAaMGqJGHipKxC0vh0Vtq
2aOplwvvA86+vrMPVhYfmrYD5tpQtS3WrjW8eKNl1UuaslzAi0TjMFiYRhWrII8wFb5YnEtdpEcl
lQa4dBAkiQLccCrG+DyZzuOoR8CZR+t7InsBEunwN5vn/5YnLrXE/7s82aUf/+fmI/374mT9st+K
E/cX1zE0DasodlGoT78XJ84vJmUJ4h9y8Fhw0i3/FrRg/oJJzOTgsmiVVXho/7c4IYMBOAn+IIh9
jJnQ2/zbf/77n0h07V/+/EftjvOrpfCPMg2AeHhNKIIIb0D39asl8Q8tuVnodjXGEsKR1SkoWV0l
sB12vPrqBIhaAZZdMxQORUuVSgitq9vOCurTSRE7WRhH+N6U3BZFCH7mTdkqbxgcLXbnldxMc32m
Ex2CVGcdPHZU3L0dBUYNGH4R02fUkXuXqyMcfA/SbseM1mKNlmEUQQ5uPiLbASNtz8cly+6XBQKy
kZPFW5bst0xV+ch6g6wGscYtl+W40yck9iIDp6p0JNM3a7pd7/FzIMEu7/qWGJyhrTp/bDzjKJgb
U0CRGjQLip2qMr6KjLhrjj/JJVQUd02kgPU0Q6mTSz9M1q5WJpAT9QNWyKNNpN1mUcCLNlkO7jVp
JOzx6lObWUHqi6IcijaNtgs0YFw90bczyrOnF5e6739yILyaE+zhpt0ri8daAn2Cl6DaqMscnnDZ
7OtCDPtsGQ6JC+dKiTCjp2rsBp1bmxQ2yHrVZjxgh3M3szuxNhk5kRz3y5Zg4jU7/ilYaviY8z9E
rNxqndntzbooyVotDrOjSj8uRmaiy3BtkpGNcxS/Kd4aCMlnYTPqGTPl1ixC1SOPuKg00g/i4cfi
Mo+JpJYe6SVZb+ONCFkRUfskj9J04109E6mtJ+PM9rf2DpUoF9qu4qV22JYNfAZP+qQ6n5qG3kSp
3VfR6M+uxvkV58MxqfRbQXEdplrfHc0YXUtpYlMv50kE+eS+Zj1ih8F2n+1qYnTssavUxdIHi2Fe
ewPLKE7wn4DSA0dVb+2ZqCPeYJv9g/G+VJa1p2FNfBL0tnqh6AH8+i1MOiQAk3Xf18oRx4EZNB4I
p0xWhDwRqHXXqhnEWub6x7iZxTbKEmyEChJjY2RkkBUmfjHD+8KVxR7Wzdwt96weEvaa3+RZznrb
HsYbHU4KiG+XUXlrMNa1rDC2x+aO1bOxV8vyLSnz4dvTQfXbSPPDSBgxqGVmqK2pvRMWG580+Acb
KjdU7q3LtaU5sa+Amdm0Cct0bp8uBGfX4qXVSTSKUgWgoVnRorfSJ2yXp8JWw75wH4pmuS4pPoQW
qrw/5vW7nveQ+iVu35L/2+rHO83riYgfGmo/HVNHHVUvrsLCyybTmSpH5KgsaN3jAbSf6SpH1bWU
c1GaTtDodrKXXn1qB22fyulpKBs1XEb3DI3late9erv01uPsQC6BDO4OtDsWXQ5B3Mumm3mYjA67
R9NahDyOyoMAlMzgSfSboXc0X4LeRQbEMMqY1VO/IIzxViuDZhYE1bqsjwAXq2ERJ4dYop6ZVpwB
+WgObzxGurptz4aYL13rPhVZpoc8SxrnWPNoCm7+sul3iCkfyqK3MDDZPB7laAbFVCk3WU5zPyjG
1UmU1ne0kR01U8MNNY56i+C7vK3qut7X9qAFhrUQ5Op0WbzuFwjZJNxAVRRvP0BGC6dmSe8WXXG2
pr66IsrkVLsUH05RPlZxTAx7fpcO6l3tEFPfdaMXCt2afLv2IF4Vcibf12Zp1jSvYDB4QLuSDkkv
Xoi1ZhM+yPzGtth+d5qLLXB005csz2+r2P1YDIH9sjXwlo+sCAi0FSGn1ttkaXEQLYgpMo3VkTW6
BcNI3GjqyPjLICLAs8V9NDCvLwpU97KJ663BTG5Tqo3Bws744J7CRy4eSmIp/FilmdCJW2FPRZKd
fGeqeBiz9kuA0afntT6lNZIYuQKlsXOlm9HFshqVq097142xEsT5dESf9OEuzvqhzyiFOfsRBdgv
VRnxyy9JqRH2O+8Qo92uKbaWPbEIKVHWCTVnNdXEjwj1YQCNikq/0B46eJVRNMpAzCo+YU2+TE57
0lK2RmMvSUf37vR8vKu05q4HHcAwTp5rr1TPUbncJWOb4+VqPjQyIQ2JSS6exgeYzc95WRf7pmgy
IsLnx7EtX5aWd612IOnHFbeZWToiZINe4ntU23tXQQTQTl6BeiI2GSpRv1VZ1l3xwTc3LbEum6lw
HgpiZ32wmnzbyd2TlEB4V1xdx8xKn8o6+tBT94c6kNydtfj7RJZ8yoS1Eww61U/6siCYtPsuNPvS
NSLaqCang1gVik3K31rmiT5GoINoJudaZizRcezztpYqeEE16fgjbult10X9Xk0snj2hZawWsW+T
O2JsJ6H/pJRccUlL4lfGzFooRzspnd68x13lMGOXLzHP3jZ3zdemBCCgG6CwFIdk98xt1yI6v0iD
hAR0IBXJmsUldoF6Rrhe6hpEfaMWct93ehmU5PhsB9VhqZoWL3PJj52pPHhWzAOd2hzCZu6+Tmb9
HpNZwVutH7p54rgVMj5klnLsqoHIT57/0wK6AJMRu9ih9AIBWB2loYo0a6bEzs25DMnkHjamo8fB
orgHYq5m3xgSd9cn3XzTuqRky1RBhDVn6qF3xFeiTs0NyJ10J7PiQcHiEBACJAJcuzD1OS5J5jWs
L7PCvRJJiQrAMVEKwSSHhl/krLdapSY0IU0URGRWMlt7QyreTHgC0sQTAgO0i9UoIcY6cjUJpcvV
yUF6Zw5+7R6D7ppqCZRP4ykqMO04ENd0hyA7NyrfoLIhUBWsAEU61L4xWW8V8lcEhNWjpy5sRyfQ
+Rivuaak/lWvKXX5ms7ROTfEl3zaOSvtJvU+koHLJ7Ldi2K2d20kiVF10f8V42PRVY+6xotRWuO9
71gqMaV+GysEShbqrvVIJRIpInq5TghEsibDCRZ70sJc1XmqWxzckRebPl1Je6dZdbTVNYq0qVRp
sBVL8WvB3IiaDywrNXFY11zHVl08u9P8pAixV5eRUy5XPuyJFmlkJG7n0dlU61evy6BAxfm9Pa2+
djn84Kq6mgsww9TLkbshK6xykhj4J6rAajjZhDCeFwlzIR7vrcHZoqK66bSR+ZtR00mO86HWibC1
3S2C1oYRznB0RZRvKgi2qLDGgKzizC+s5i6PAOwXmC97Vz6PHQdbs5IIot6ID1Dx3qqyIu3Pyw6Y
GHeVqZ+yVj14qb6tVVg4GQe8rJhQw+kZnGaf2do17tHM1pzngdHOmj/O3c6J3K9oqZ47Uw5+R4SO
Xy0TBvAJS+bkzagrHBcfZco8KReEBVvD25QILzCy6KfWecnFdXyyPwIrsYzN4CGbJtgTr1XiZcdG
H9bCwX1F1A6co/6WRn4ZI731FSYYZZaae4IgQ8MxAx7OilfWRpu2MXAjg7ZgDkpK79K/RhP1O3kX
RWgSBMBCLmbq42hhnDsBz9lFWP3eKhU84j3pFa5GAQLh7cWrSHfQO8rMCE0W2SbesY2L27Syo8s4
ehmfV28dLpVdCHL4JhLtozqgwstcZjJo7H21cpVNg2OS3oYrjR570ydYTKPI0qhzpjenhnzQVGhJ
tVWpkqP5mAncPKdI1K1eXFvwFLrVnS0Sg3fRWN2s9xHOhE/mu3eyRTqflQO7FT6krK+MOg3tWnEO
y6zdEoOUs6MHQLAqnLT5isLnTi/Sy+wYO68GMRPpxH9Z+XhRGT8Hclq9lhRzm8KEQY0W2mfo9Ddc
0b/Un18JYqmKf1+/5rOSc5PGSfdrq/j7n3bfFQm83+1f/9Kfvob+8m//bvDRffzpDySl4DO677+b
+eG77fP//v6ky65/8//3P/6NpX+d5fd//NvHV8HtmLZdk352f99nYyv6J+35mnOE/6mvPv/xV/7W
odOH6xhK+QU6ePecP60PgHTiOmJ2vRqCfrc+0YaDldVo39ku2BpN/O8duvYLtGCaZJpDZH94if6l
Dt3+e5wlpFA4YewksCXZGj/EH9cHZSFs1lpttCeUBPngcnC1+KEizAvX6b1uDOe0WgFi1p1eyh2q
qdBxot1Y8ywmZrh09qMlrVC1Zlww8Q36/CM7yrCQWJST+rZK5GWciwOH9F5N+x9xHl9wwMPf7o+z
kZIOQiFstIzgMh5RIconxxlxMGvHEtspG/HbtCG63ZkfSPr7jr1kl3MMcYu25y4aj/xiD/kYvUSl
eHIKESSCYmCIvtJ+PEHq2eZs5lAboP4t++KsNtoB2t4xz7xAiYoPA4bkMPYXrcu/1AYNUEW/73TI
yueK1fLSMYFot87Q3JiIamOVbYE1CUSzw31WI5dOm+5bkcQla1nzPcDL8Rw6uU6eXCM5YzyncPFs
Li/zPJrzFqpPMBH2Y6cxh45+m+q9HaD9yVlnDkic8t1SNBeC1r5nwzrTGbd+o5uHwTTuCsaXZdq/
t86Cck87Wva4RyEceh3Pe645vL3ds+bNNwIJAGEvPTHDivqjdvKdcOYdT78eTh5z6KlmYc1AUjOo
hcZlThmIFj9Gc6qzg81ewD7N4FgQGbrzwdOKU7RGzJijQYY7tUI99tce+tUu8vBuT42un2InPbRr
WA0lvggthwAbc42y6cm0Gcm2yRVS6sUad9ORe1OOQ/VU11zklI8w2pty9OOlcC7lDFBIkJ1j9Ati
MiMlESshlVFZiNhB8xOzp+Zv0MU8y4wgHsRqHxmCVTp71wt5jih5iYbYUb9nNJnTFjbC3u0RX2uV
eB9Syi0C6rHl34yVe2S2fLWksicWA9RPVRBFt6gfbZ1clnnZ1hl7oJRPD6YM40eFEnfTRONXX6qP
sx0/YeOutyXjOJ+VLDB5rcSdUnAYV6bXEWTYvOP26XZD3wPT0agSzHqaKbPstyafqG7Fp0YunyUq
faM6Jftzt9h3FXgSYVKq1ePWU+W5Y2BG0bzNY3gfan80SN5OsuhJmSPWQHwYRnSA4AMujYN/wq4I
VZyq5BInbk4G5LgvazprPZ+wLgPWqFL2Dcglbh3HWnONGM2oM/80oU4EPOmPXZ2ftAxdyzLgoRCT
9S7WoKfGQD3ToYpMo+ckN44Nthg3j4+arRB106AXIa8bCmf2PeGxpY4i4IqGDquSWR61MdkNNAp+
IiNqYAcrTITE2qa7ZrWk+8uE2VtrqvmS2Ta/0IgA6DRDi2mgCA/KBqnpqNZEWEYeWZD6Mf8v6s6s
qY1k28J/hTjv5ah5eDgn4mgASQiEQRjDS4UacM3zpKpff77EYBuQ3e6WIm7fFztsQWYqK2vnHtZa
W7TC4jCfRkMkX9KPlZdx2KY48pFAeZd9fd3RK04ge05D8kJlH8wi+lUgEICzFNU3agU9ySrnqhFN
st7fbAnX4ywBZBPLp1UcL5HRmquYLicmnFIg0ATVuU4dM5faM6gnyHwA3bO30OrhltDl6nOoF2sc
57PClpexV951LeU/q53Y/kBwr3crErPqyLMhX3jse5al+Op41UZuXxP6X4ReNG+L8KFKmzlX8pyK
2qIZlDM7JipCzSHmyq4+24Bvmyy8oK0hSmpmMIMeeBa2AD7zjui505ubpKmKkZt5NGMz6LPttFfV
Vp/H8fBHmWY3kMouoL58wcDepnTWc+iPKNoY2opN0zSpX4WGQ5AfK6tE0k8kf7uMDXdSG8onOZev
Sy0+K93qVDMrdQQ+cN0V4H8oxs3b0j3L5Hjpg4yLJPzPSCo+tQbYyMxE8Ygc1I3n5reDZ2y6bb12
67ad6Nv0o7S1bpCdejTrLUo40kqqi3zU+s4pfehb8nbSXaaTgI0bDeXIaOMoNJDzPZiMcmTdljXk
EdcX0G2H/uBR6/jjwiMj4dQ0Fu8gFVH7Uk8jCcKNTZe944AnNWno4jAb1FyntClAyxTtx8Mgat1+
u0pqtJSBVl9ZfngbubYyMTX/U2OQruzyNp5UtX4n2TrkANW/bOvhPOFiZPOjj0oRr/1CPTNEt0lN
im6SLrn2JJzDWNHqcTCAx0GXbe5HuINqFK9aUSSUTPOuEFoqdXUBWuhS6wB1KDLCOTEOai9ZQtai
h2I1dAaEG9zf0qkWPhimuPRpS1Ha93bWzGLfvYgSY2kYMWbLWrstuDYHoa+JS79cD/iiF8tz3HKw
3cp54UZzvTZnfdAuXcSCwsBe8gBnqUZD0UzSP5EHvvEBaXnQS8kAb+/oLugCty0W9VY6RndEbU5q
g9s00LLrGpEGKt83XqoCR20hO+SqflXWsAAtw9XQFDIWHknqkWYioTwkvTkxCSNHEK3v4iGjVOiU
HyWb1EjU2ctGSj/T335Kc2HqittC9OmLJ00xKFdk3WL6e2+tcuL17QnpThTYDPO8RVWsopmxLHNZ
t4JsiZRHXzVjMyXZRRZ7nFXdvevU2+Nc8pi4Lr2JnJezTDUxFlJ1XirWNFMBtXYtb56tZmdSXN5V
uMwjTypPInqCJZqJi62peOTNvd+QHFXVK6sK62PiHJhNNoVIQpa+9q8SVdpYdbXAZF2Cf/gUAQ9y
lOZEgnCk+uoNLO1ZjulEknlqAElL1WxtO4BwB+SvT9ra+RijJNlK/ULy1LPKCWeRy5yqeZdZ5KEt
s7srAmh3GRXLUR1HZ4FMKJ143SfUKGkUr9akqKmQWlo4H4zqJgIxVA/QxSK6gVqXoW1EJHI0dKSD
alP7tHJ2dHYvI2XWtJTJQ/lS1XCnDFSq6MAYIDUaodg18lXuUy9Fk6Wvj2PNWtqNhZyTA6loaIi7
VVTDpi7alfAgyT+gwnHbZu5ZHngD/DOLXFkN6DwJYdUCngmO6YNCfSVXKUyoUjXVueTHFm00tdba
ZF41SRqQ+WWuTmt6Ip8blm+B9Fa080pxz6SS1ykta2iMjYpaiRN74UxgX8Yx1qhrZWrxMq1SQylZ
6rzdx4h+QTNq6qUbS9poAJLGlW1K49aywylwfqAPqCm6MvSHXjZcEO+lO1ayMJv6aGmtKlNjizR9
u7C2ISyrzgba1Zvz2rJWcVuBqQmQI9Kl7SoxfWsWycki1vOV2Tr3gU7aNJUJ62Oad9I3B1Q5Ooss
oPOQYUs76yHUeRi99Mltgg74tcf9UCLUFA4ud56Rl2NPz9e1FHxRa09eJMLWBpQcHEJ+IJbmdhIl
Xo1hk87LoYdqwhNRvYgyyEDXQCVXbyILXhxNsAGqtkoJX0dbubZ2aYQ9HdoiWJ6KGd1wdblE+2G5
6Mzi0ayAONq9jtJeHs88OguNzSbxRq4UpccURIaZ3bcPXl1+aSPA1on70a7N+Fhtgou06C9NGoAm
gHPgcponkRMvwqw/3fqgVeP8c2koKINa8UNtQnje5sGKfgg3nUomJkFTr0+95DgGT4FTrV1otj0N
XAWu+9LGxSiMcygd86jIYDsQUE1U1+3nYTDEJ423VY5xMSyQqvK9J2XXDq17AQdkJRR3A8wH9TaK
2J4xKs3kGL2gebctZ0PemKSa9ZPG5Oi43iyIjBvLT24VL4lGXskeg02Ja2fW62X5FSj9l4Lls+C+
zKrsS/02FH4VPe8Oqf+50TKh48+L2aPN/dE5EfOOWJnfe4mVTYJbpGkhy4Foo2j8vZptfCDdqKPi
QjstAmkg7D9A7VDwoHEPuQ7RHIHhqqyp/X//C5kQlGUU/pcYQEc5x/krsbIuAvLXogOIDTwF37rC
Gilpv46V461nF2bjJYucDuAZ+pmKq17Q4m6q4pSX0jDupFsPxJaE3Kh12ytn6BUeJ+WjB6nOGnBa
wKpIkXLZkSNM4208Rq5hrOEUNDo64KKtdhxOHOy0n1gPEaLPNlYyouluEd9Ar5kPUji1nWwKNGic
wZQsDVCqVHfCdpk6xlKu6jFF8XFZ1CtfwxsFMJMKpcW4aM/jrQkgDsUBpbmupXvdKcdZpBEulDSg
Txd4CQtTdObsNbrHw2iFhypNBvwO7FUmzeE9+WMga8ugVFAXK9dN0i3JT659ufwDElVCzgn+lkeM
1QqYT5HlkE5MdxVrNu6+0c00AQbK9XTTuhYyTrTtSCL5InBQVKxd/UZRchS6unMgLleaHU2zsLiz
cueLbESXeVZcmDIhy1Ypx3T3I/dAegws3pRU2sKUG4r20J69lvhd0uG+9FSZ6BdBPREjYxCrO2V0
DcrMwKVproGFw7HZEl6ZSCmmEg4OjNKh9E7L9qG2nAczK04IDqGlm7S8b6PudJDcxzrWZ8Y2Pjea
flak9skW2yMlxE0mjwVmfD0JpQxxPy5939HDOQj9TVrCny1rqtVpRdhd0e65v0x8sHOK+1ggcYVx
nGmCJ0PGuBJM+jZZF3oJUF8f4FLxBHXJmcSgfqlF3Xey9tA6FCZpD+/1kBiinPguD8gHpt7nIvCq
cRKb6xhYWVq5G0RXQySv3Ae7gfJeBCuXfBLsGDisBLA8kJMwsU5CXPGxngQrWCInXlXVE9VAUTZ3
/CUNUOk+j+ZXGgDxUUIymTn0Pi/ZhicETXQttqT5UBQXPPJFxYZlAuIQhx91F+epB3gehS45G3QF
UVcZ2+LQxR6uWnoCawBphbaYpKa13qqxAEWAeq5m/haphT4gUJL/qK3hFM3vUSW3x44BD5ZASqLq
1ioBdTgBTSJTI1eIBOSQuAcZBoYMJCIJHxD1IkaQb40OsDsuIm4iKQavvPT8P3oFHAQ62dMgzY7B
p0xjCb6CVI3KFpB3043baE7eGuI9ipfNbVhIEJGySecVpx2J8hT/mpJHX0KeNZ1xQzlOb52VpyNo
V9/mqofm4XBVo5ohob7qbuOF2YazoHZoPF5QJ5dQdr3QUlLeVQpOsLprEypzZghxbHtuFdmj5tfC
lf9cAQtT4CBq2xLOeLHsakiJFU6b6RvXNIOZlibtu5HLzoH5ku0Yh+BxeweYG/mZpPyYxgFkVuOq
CCrIH8hVOkQZevRJLf1r8kGXroxOhy2Nt3BNZN2fREASJfjSQgHJtzL03AqEOD53yn1bb4gHFqqH
tUkGd2aBkBuFcF9UHKrY5A215iqlJcmvP0duNbWJlysojFn8JdMcMLAc04TGQ1kIvBZCdVo8lP72
0gtJhDvUbTnAXb7yczqvUbFKlPLByaop+D4IdVcJtESkRwZAt3gRxzbwVBrZ3kn0FM50qh9u3q6q
jC4KQT/AVd0SJ+MM2giLoapCPqJzgQ5pXrs0UxvkYXCZFoio9X14kgcPuj6AdTAuZM2byVY88czt
OEofrPKBAvHSiZvj1EXd2qnAZAJcyAMDsU8bjQoKLtuCPOIs47l7rv0YB30MHQKuOe/xo+pEk9TN
l1aqfUp64yrq46mTX5tUxir0cym7LWMLMdsEaEQCPtIoF4EkhND+SK0CtiJf1ushOtNjBsLufNDb
AHJYtJBakd2iPA4BxS7VUe8GYyhRJ1krTRtNFEuyeB1Y1MAdd2Z43jn+48xWCa/SbOIhHVDa5sVW
l8YGdKVOV6Z9vip6rPMgI1/hY2HV48RN7zu/O+Vx4w113pfA8hBBNqdenY0di3sLcjzI12BcgEyJ
KvIiVObGsm7dqT1WN3RXvePcVJJ5oiX6QxLLM8WtJk7XnJp9iqoqbO6thVF6KDUObG0f6/W9pNQj
WiYvujpZUJtd0Z/8PC6pBGIsRiDVMLegNCtFXmiiBwoNro7typsWrbrKatJm2j1alNjqZSfwnR13
V9efqUgjDXE7a/PeAmTFiZTVpQV5XOJnn7yZ/w9u3fMad1ZBvsH1xKcX6BPW6+xdqeS3fugF97d7
oL9UVsF5e+UoPq3rqa7zq2HiDeWf5oGyjYL8m0KqnqoKxREaIjMgUszet4/RlIPabOCjkWR74mUw
3w/b9LON+PV3fF90ej/Oqy9wnzVpLYpVXpClPzq+qoFe1e9swZsRftgCjaqSpkF3lGGmmE8Voldb
YH+gcoQKAal85PYUPOn/ky34kwqbaLXzO/vwZpgf9sH8gGIfYFX0ukXgYLOxb/aBFmOGbItOpYoQ
CvxH7oP5m+fh5/ugfaCESBik8hf9FAXh6NU+OB94UUSHYCqGSG7y8T/xPJiEXHudB1X9oJkGwBQ0
/LQnvtabfdAxHaptiQ4oCDEKVPQ/cR9ElXi/fZA/2GhjchYMlY4KYl9fHQfx2siQm4B/I24PzPu3
t+E3zOi3+2TsB/HD03UTPFY/FO7/9AdeDPH7AZ4N7PyB8B4r+uoHRVH/69CPT1AB8e//vHplni6B
Hz58uRSe5nn+9ecv+H7qV3O9fKuX/5wFj+WmvPf7pw/652UKvMO//yXyHkdrv9m8ugQkgYt3yHLI
7P73Nb1DJXw7B7+aYhI8pkcj/ngZSmzQ9xkEYeDblvy9GWab5ghGwmuy5MsMSPjuP8OnZ0DFKzzF
txlsJCD3/g7ZEY/16ExMNH6jWfttIsGh2HciaBvMtGleRvrxaSiim9++E4w3KScqexno9fgYtX3H
n22OOLsv47weHl9i3+Enm+jo/A3x9vsDIK+27wRP4JzJm3zjtxkEiXbfGT7yOnvvUprfpzjAcR1t
ji6DjfSpYaL1Tw6TcYDTKp7GchO97Mmrp20c5DClWbB79IPs0v3R6W7TSpPcl2mFcf97hm8tTOs7
y2cpjkLcvP/wt8Jw72J56QfY+SeTunzzoj2FTIDH9l/7uulZ/dOb8DKYODzPExxgc9bl5kh8hx2j
H+DciysZKyqe76x53DHHAczE2t9w2cyyzfvhjQPYOYYPjs498Rx2TEBUsa+Ze5pAWNOXob4/4IO8
XJv+nQ39enyMA5iGqyzFsO1Y+QFeravs/ojj+dofel76Adytr9fLunxlN5+HP8Cb+3x7ebsMzyGu
lOfxX7sQz8s/wFv1dfjdx1JAXPc99cB6jzDMLwN9P/MiUD/E4G98t687Yx7gtnqKNX6yMQc49Sg9
Ph79d9fGHODM43EevfXZnnfmAEdeXIO7l36Ai2q5IbTY9TKJyHvfA7MUnia27GWkH47jAd6lpdj1
nS6CdYA36RQTTDH4/dKtAxz2U3F1v3PNvh4Z6wD3x+nPL2+hPrfvc50Jx36nmRH5n71HzzZkBHZd
3NYB3qbfav6yd8ohOPqVPtPewx+td+6PfYBzTwD9k4Mpco77PluG/oU0xJ77IowBbvEmf1nnd3sj
0sr7rv1p+PNdttI+gCGeiMQF63+b3vlqFES9Yd/1jzH1o51+n3OAczPeHJ29DvW/rtw5gLkU1uB9
HvJ5/AOYy6fxf8WI2vNgPo3/E4PgHMBijrhN1uXjyxH5fuwF3GzfY/MnALh9twZ43TJ4bF7W+cPa
D3Dkxdp3WzMoai9T/v0My39/dokbonHVrzd+V7b+W633fQ7/pYa769deFyjET9zHj5vyP/8DAAD/
/w==</cx:binary>
              </cx:geoCache>
            </cx:geography>
          </cx:layoutPr>
        </cx:series>
      </cx:plotAreaRegion>
    </cx:plotArea>
  </cx:chart>
  <cx:spPr>
    <a:solidFill>
      <a:schemeClr val="tx2">
        <a:lumMod val="50000"/>
      </a:schemeClr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_xlchart.v1.6</cx:f>
      </cx:numDim>
    </cx:data>
    <cx:data id="1">
      <cx:strDim type="cat">
        <cx:f>_xlchart.v1.4</cx:f>
      </cx:strDim>
      <cx:numDim type="size">
        <cx:f>_xlchart.v1.8</cx:f>
      </cx:numDim>
    </cx:data>
  </cx:chartData>
  <cx:chart>
    <cx:title pos="t" align="ctr" overlay="0">
      <cx:tx>
        <cx:txData>
          <cx:v>TOP SCORER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r>
            <a:rPr lang="en-US" sz="1400" b="1" i="0" u="none" strike="noStrike" baseline="0">
              <a:solidFill>
                <a:schemeClr val="bg1"/>
              </a:solidFill>
              <a:latin typeface="Calibri" panose="020F0502020204030204"/>
            </a:rPr>
            <a:t>TOP SCORER</a:t>
          </a:r>
        </a:p>
      </cx:txPr>
    </cx:title>
    <cx:plotArea>
      <cx:plotAreaRegion>
        <cx:series layoutId="treemap" uniqueId="{29E1E1DB-27B4-4B13-8CB6-BF3B0322D4AD}" formatIdx="0">
          <cx:tx>
            <cx:txData>
              <cx:f>_xlchart.v1.5</cx:f>
              <cx:v>Sum of MATH_RAWSCORE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parentLabelLayout val="overlapping"/>
          </cx:layoutPr>
        </cx:series>
        <cx:series layoutId="treemap" hidden="1" uniqueId="{20386FA5-4E1D-4DFA-888F-7E7938472CA8}" formatIdx="1">
          <cx:tx>
            <cx:txData>
              <cx:f>_xlchart.v1.7</cx:f>
              <cx:v>Sum of ENG_RAWSCORE</cx:v>
            </cx:txData>
          </cx:tx>
          <cx:dataLabels pos="inEnd">
            <cx:visibility seriesName="0" categoryName="0" value="1"/>
          </cx:dataLabels>
          <cx:dataId val="1"/>
          <cx:layoutPr>
            <cx:parentLabelLayout val="overlapping"/>
          </cx:layoutPr>
        </cx:series>
      </cx:plotAreaRegion>
    </cx:plotArea>
  </cx:chart>
  <cx:spPr>
    <a:solidFill>
      <a:schemeClr val="tx2">
        <a:lumMod val="50000"/>
      </a:schemeClr>
    </a:solidFill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  <cx:data id="1">
      <cx:strDim type="cat">
        <cx:f>_xlchart.v1.9</cx:f>
      </cx:strDim>
      <cx:numDim type="val">
        <cx:f>_xlchart.v1.13</cx:f>
      </cx:numDim>
    </cx:data>
  </cx:chartData>
  <cx:chart>
    <cx:plotArea>
      <cx:plotAreaRegion>
        <cx:series layoutId="waterfall" uniqueId="{E525DCB7-AA15-4D24-87EA-2BE755E65FFA}" formatIdx="0">
          <cx:tx>
            <cx:txData>
              <cx:f>_xlchart.v1.10</cx:f>
              <cx:v>Count of LEAVE_REASON</cx:v>
            </cx:txData>
          </cx:tx>
          <cx:dataLabels pos="inEnd">
            <cx:visibility seriesName="0" categoryName="0" value="1"/>
          </cx:dataLabels>
          <cx:dataId val="0"/>
          <cx:layoutPr>
            <cx:subtotals/>
          </cx:layoutPr>
        </cx:series>
        <cx:series layoutId="waterfall" hidden="1" uniqueId="{2886F1F2-68B5-4582-891D-9BA684BDCEFD}" formatIdx="1">
          <cx:tx>
            <cx:txData>
              <cx:f>_xlchart.v1.12</cx:f>
              <cx:v>Sum of MATH_STUDY</cx:v>
            </cx:txData>
          </cx:tx>
          <cx:dataLabels pos="inEnd">
            <cx:visibility seriesName="0" categoryName="0" value="1"/>
          </cx:dataLabels>
          <cx:dataId val="1"/>
          <cx:layoutPr>
            <cx:subtotals/>
          </cx:layoutPr>
        </cx:series>
      </cx:plotAreaRegion>
      <cx:axis id="0" hidden="1">
        <cx:catScaling gapWidth="0.5"/>
        <cx:tickLabels/>
      </cx:axis>
      <cx:axis id="1" hidden="1">
        <cx:valScaling/>
        <cx:tickLabels/>
      </cx:axis>
    </cx:plotArea>
    <cx:legend pos="t" align="ctr" overlay="0"/>
  </cx:chart>
  <cx:spPr>
    <a:solidFill>
      <a:schemeClr val="tx2">
        <a:lumMod val="50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2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croll" dx="26" fmlaLink="$S$1" max="100" page="10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microsoft.com/office/2014/relationships/chartEx" Target="../charts/chartEx1.xml"/><Relationship Id="rId7" Type="http://schemas.openxmlformats.org/officeDocument/2006/relationships/image" Target="../media/image3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image" Target="../media/image2.gif"/><Relationship Id="rId5" Type="http://schemas.microsoft.com/office/2014/relationships/chartEx" Target="../charts/chartEx2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76200</xdr:rowOff>
    </xdr:from>
    <xdr:to>
      <xdr:col>1</xdr:col>
      <xdr:colOff>266700</xdr:colOff>
      <xdr:row>2</xdr:row>
      <xdr:rowOff>93336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chemeClr val="accent1">
              <a:lumMod val="50000"/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38100" y="76200"/>
          <a:ext cx="1287780" cy="38289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3</xdr:row>
          <xdr:rowOff>0</xdr:rowOff>
        </xdr:from>
        <xdr:to>
          <xdr:col>17</xdr:col>
          <xdr:colOff>411480</xdr:colOff>
          <xdr:row>24</xdr:row>
          <xdr:rowOff>30480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18</xdr:col>
      <xdr:colOff>15240</xdr:colOff>
      <xdr:row>3</xdr:row>
      <xdr:rowOff>15240</xdr:rowOff>
    </xdr:from>
    <xdr:to>
      <xdr:col>23</xdr:col>
      <xdr:colOff>15240</xdr:colOff>
      <xdr:row>22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160020</xdr:colOff>
      <xdr:row>26</xdr:row>
      <xdr:rowOff>15240</xdr:rowOff>
    </xdr:from>
    <xdr:to>
      <xdr:col>26</xdr:col>
      <xdr:colOff>0</xdr:colOff>
      <xdr:row>41</xdr:row>
      <xdr:rowOff>19343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69980" y="4648200"/>
              <a:ext cx="4884420" cy="27930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243840</xdr:colOff>
      <xdr:row>26</xdr:row>
      <xdr:rowOff>7620</xdr:rowOff>
    </xdr:from>
    <xdr:to>
      <xdr:col>16</xdr:col>
      <xdr:colOff>624840</xdr:colOff>
      <xdr:row>41</xdr:row>
      <xdr:rowOff>160020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26</xdr:row>
      <xdr:rowOff>0</xdr:rowOff>
    </xdr:from>
    <xdr:to>
      <xdr:col>4</xdr:col>
      <xdr:colOff>861060</xdr:colOff>
      <xdr:row>40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32960"/>
              <a:ext cx="5516880" cy="2773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99060</xdr:colOff>
      <xdr:row>33</xdr:row>
      <xdr:rowOff>160020</xdr:rowOff>
    </xdr:from>
    <xdr:to>
      <xdr:col>12</xdr:col>
      <xdr:colOff>22860</xdr:colOff>
      <xdr:row>40</xdr:row>
      <xdr:rowOff>128349</xdr:rowOff>
    </xdr:to>
    <xdr:pic>
      <xdr:nvPicPr>
        <xdr:cNvPr id="12" name="Picture 11" descr="See the source imag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3560" y="6118860"/>
          <a:ext cx="1790700" cy="1248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137161</xdr:colOff>
      <xdr:row>10</xdr:row>
      <xdr:rowOff>129540</xdr:rowOff>
    </xdr:from>
    <xdr:to>
      <xdr:col>1</xdr:col>
      <xdr:colOff>363873</xdr:colOff>
      <xdr:row>22</xdr:row>
      <xdr:rowOff>121920</xdr:rowOff>
    </xdr:to>
    <xdr:pic>
      <xdr:nvPicPr>
        <xdr:cNvPr id="11" name="Picture 10" descr="The Salford University Domestic Violence and Abuse Counselling Service -  Oxfordshire Mind Guid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1" y="1965960"/>
          <a:ext cx="1285892" cy="2217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541020</xdr:colOff>
      <xdr:row>10</xdr:row>
      <xdr:rowOff>38100</xdr:rowOff>
    </xdr:from>
    <xdr:to>
      <xdr:col>4</xdr:col>
      <xdr:colOff>861060</xdr:colOff>
      <xdr:row>22</xdr:row>
      <xdr:rowOff>129540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76200</xdr:rowOff>
    </xdr:from>
    <xdr:to>
      <xdr:col>1</xdr:col>
      <xdr:colOff>266700</xdr:colOff>
      <xdr:row>2</xdr:row>
      <xdr:rowOff>93336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chemeClr val="accent1">
              <a:lumMod val="50000"/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38100" y="76200"/>
          <a:ext cx="1287780" cy="3828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9</xdr:col>
      <xdr:colOff>502920</xdr:colOff>
      <xdr:row>21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14400"/>
              <a:ext cx="6743700" cy="2994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76200</xdr:rowOff>
    </xdr:from>
    <xdr:to>
      <xdr:col>1</xdr:col>
      <xdr:colOff>266700</xdr:colOff>
      <xdr:row>2</xdr:row>
      <xdr:rowOff>93336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prstClr val="black"/>
            <a:schemeClr val="accent1">
              <a:lumMod val="50000"/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38100" y="76200"/>
          <a:ext cx="1287780" cy="382896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3</xdr:row>
      <xdr:rowOff>129540</xdr:rowOff>
    </xdr:from>
    <xdr:to>
      <xdr:col>1</xdr:col>
      <xdr:colOff>873573</xdr:colOff>
      <xdr:row>20</xdr:row>
      <xdr:rowOff>30480</xdr:rowOff>
    </xdr:to>
    <xdr:pic>
      <xdr:nvPicPr>
        <xdr:cNvPr id="4" name="Picture 3" descr="The Salford University Domestic Violence and Abuse Counselling Service -  Oxfordshire Mind Guid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678180"/>
          <a:ext cx="1749873" cy="3017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411480</xdr:colOff>
      <xdr:row>2</xdr:row>
      <xdr:rowOff>83820</xdr:rowOff>
    </xdr:from>
    <xdr:to>
      <xdr:col>15</xdr:col>
      <xdr:colOff>45720</xdr:colOff>
      <xdr:row>21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15</xdr:col>
      <xdr:colOff>320041</xdr:colOff>
      <xdr:row>2</xdr:row>
      <xdr:rowOff>30480</xdr:rowOff>
    </xdr:from>
    <xdr:to>
      <xdr:col>18</xdr:col>
      <xdr:colOff>807720</xdr:colOff>
      <xdr:row>21</xdr:row>
      <xdr:rowOff>114526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4621" y="396240"/>
          <a:ext cx="3055619" cy="356638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jeet Singh" refreshedDate="44651.687851388888" backgroundQuery="1" createdVersion="7" refreshedVersion="7" minRefreshableVersion="3" recordCount="5732" xr:uid="{4A3DE678-3D7C-4C27-BBDF-34B1A342ED82}">
  <cacheSource type="external" connectionId="1"/>
  <cacheFields count="6">
    <cacheField name="ID" numFmtId="0">
      <sharedItems/>
    </cacheField>
    <cacheField name="Regions" numFmtId="0">
      <sharedItems containsSemiMixedTypes="0" containsString="0" containsNumber="1" containsInteger="1" minValue="1" maxValue="14" count="5">
        <n v="1"/>
        <n v="3"/>
        <n v="4"/>
        <n v="7"/>
        <n v="14"/>
      </sharedItems>
    </cacheField>
    <cacheField name="Child_Weight" numFmtId="0">
      <sharedItems containsString="0" containsBlank="1" containsNumber="1" minValue="9.6000003814697266" maxValue="70.349999999999994"/>
    </cacheField>
    <cacheField name="Child_Height" numFmtId="0">
      <sharedItems containsString="0" containsBlank="1" containsNumber="1" minValue="80" maxValue="185.05"/>
    </cacheField>
    <cacheField name="Country" numFmtId="0">
      <sharedItems count="1">
        <s v="Ethiopia"/>
      </sharedItems>
    </cacheField>
    <cacheField name="BMI" numFmtId="0">
      <sharedItems containsString="0" containsBlank="1" containsNumber="1" minValue="4.9472920085847747" maxValue="39.9470640133320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jeet Singh" refreshedDate="44681.435089583334" backgroundQuery="1" createdVersion="7" refreshedVersion="7" minRefreshableVersion="3" recordCount="14" xr:uid="{F8A6BB8F-A216-4FA2-A95B-6C6930338EC2}">
  <cacheSource type="external" connectionId="3"/>
  <cacheFields count="5">
    <cacheField name="CITY" numFmtId="0">
      <sharedItems count="5">
        <s v="DA NANG CITY"/>
        <s v="CAN THO CITY"/>
        <s v="HO CHI MINH CITY"/>
        <s v="HANOI CITY"/>
        <s v="HAIPHONG CITY"/>
      </sharedItems>
    </cacheField>
    <cacheField name="PROVINCE" numFmtId="0">
      <sharedItems count="5">
        <s v="4"/>
        <s v="5"/>
        <s v="2"/>
        <s v="1"/>
        <s v="3"/>
      </sharedItems>
    </cacheField>
    <cacheField name="DISTRICTCODE" numFmtId="0">
      <sharedItems count="14">
        <s v="7"/>
        <s v="3"/>
        <s v="13"/>
        <s v="9"/>
        <s v="14"/>
        <s v="5"/>
        <s v="4"/>
        <s v="1"/>
        <s v="6"/>
        <s v="12"/>
        <s v="8"/>
        <s v="10"/>
        <s v="11"/>
        <s v="2"/>
      </sharedItems>
    </cacheField>
    <cacheField name="ENG_RAWSCORE" numFmtId="0">
      <sharedItems containsSemiMixedTypes="0" containsString="0" containsNumber="1" minValue="18.329999999999998" maxValue="30.78" count="14">
        <n v="18.329999999999998"/>
        <n v="23.85"/>
        <n v="25.72"/>
        <n v="18.91"/>
        <n v="27.19"/>
        <n v="23.68"/>
        <n v="23.72"/>
        <n v="25.27"/>
        <n v="24.6"/>
        <n v="30.78"/>
        <n v="18.559999999999999"/>
        <n v="23.08"/>
        <n v="22.81"/>
        <n v="25.7"/>
      </sharedItems>
    </cacheField>
    <cacheField name="MATH_RAWSCORE" numFmtId="0">
      <sharedItems containsSemiMixedTypes="0" containsString="0" containsNumber="1" minValue="16.53" maxValue="25.57" count="14">
        <n v="16.53"/>
        <n v="22.25"/>
        <n v="21.98"/>
        <n v="19.54"/>
        <n v="20.09"/>
        <n v="21.46"/>
        <n v="20.56"/>
        <n v="22.34"/>
        <n v="21.25"/>
        <n v="25.02"/>
        <n v="17.36"/>
        <n v="25.57"/>
        <n v="24.32"/>
        <n v="21.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jeet Singh" refreshedDate="44681.440607986115" backgroundQuery="1" createdVersion="7" refreshedVersion="7" minRefreshableVersion="3" recordCount="3" xr:uid="{E00D2646-81CB-4CF1-BEA6-6E37EB64C319}">
  <cacheSource type="external" connectionId="4"/>
  <cacheFields count="4">
    <cacheField name="GENDER_NAME" numFmtId="0">
      <sharedItems count="3">
        <s v="GIRL"/>
        <s v="BOTH"/>
        <s v="BOY"/>
      </sharedItems>
    </cacheField>
    <cacheField name="GRLENRL" numFmtId="0">
      <sharedItems containsSemiMixedTypes="0" containsString="0" containsNumber="1" containsInteger="1" minValue="5281" maxValue="94760" count="3">
        <n v="94760"/>
        <n v="5281"/>
        <n v="77705"/>
      </sharedItems>
    </cacheField>
    <cacheField name="BOYENRL" numFmtId="0">
      <sharedItems containsSemiMixedTypes="0" containsString="0" containsNumber="1" containsInteger="1" minValue="6709" maxValue="89136" count="3">
        <n v="76502"/>
        <n v="6709"/>
        <n v="89136"/>
      </sharedItems>
    </cacheField>
    <cacheField name="TTLENRL" numFmtId="0">
      <sharedItems containsSemiMixedTypes="0" containsString="0" containsNumber="1" containsInteger="1" minValue="12352" maxValue="171553" count="3">
        <n v="171553"/>
        <n v="12352"/>
        <n v="16762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jeet Singh" refreshedDate="44681.551580671294" backgroundQuery="1" createdVersion="7" refreshedVersion="7" minRefreshableVersion="3" recordCount="5" xr:uid="{3117F1F3-A733-43ED-940E-FD1BEE15BF89}">
  <cacheSource type="external" connectionId="6"/>
  <cacheFields count="5">
    <cacheField name="PROVINCE" numFmtId="0">
      <sharedItems count="5">
        <s v="Ben Tre"/>
        <s v="Da Nang"/>
        <s v="Hung Yen"/>
        <s v="Lao Cai"/>
        <s v="Phu Yen"/>
      </sharedItems>
    </cacheField>
    <cacheField name="DISTRICT" numFmtId="0">
      <sharedItems containsSemiMixedTypes="0" containsString="0" containsNumber="1" containsInteger="1" minValue="2" maxValue="4" count="3">
        <n v="2"/>
        <n v="3"/>
        <n v="4"/>
      </sharedItems>
    </cacheField>
    <cacheField name="GOV_SCHOOL" numFmtId="0">
      <sharedItems containsSemiMixedTypes="0" containsString="0" containsNumber="1" containsInteger="1" minValue="6" maxValue="13" count="5">
        <n v="9"/>
        <n v="8"/>
        <n v="6"/>
        <n v="12"/>
        <n v="13"/>
      </sharedItems>
    </cacheField>
    <cacheField name="PRIVATE_SCHOOL" numFmtId="0">
      <sharedItems containsSemiMixedTypes="0" containsString="0" containsNumber="1" containsInteger="1" minValue="0" maxValue="3" count="3">
        <n v="0"/>
        <n v="1"/>
        <n v="3"/>
      </sharedItems>
    </cacheField>
    <cacheField name="TOTAL" numFmtId="0">
      <sharedItems containsSemiMixedTypes="0" containsString="0" containsNumber="1" containsInteger="1" minValue="9" maxValue="13" count="3">
        <n v="9"/>
        <n v="12"/>
        <n v="1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jeet Singh" refreshedDate="44681.580044212962" createdVersion="7" refreshedVersion="7" minRefreshableVersion="3" recordCount="8740" xr:uid="{A7C051D9-099F-4BC1-9FC5-06564B3CD912}">
  <cacheSource type="worksheet">
    <worksheetSource ref="W1:AB8741" sheet="Index"/>
  </cacheSource>
  <cacheFields count="6">
    <cacheField name="PROVINCE" numFmtId="0">
      <sharedItems count="5">
        <s v="Phu Yen"/>
        <s v="Ben Tre"/>
        <s v="Lao Cai"/>
        <s v="Hung Yen"/>
        <s v="Da Nang"/>
      </sharedItems>
    </cacheField>
    <cacheField name="ETHNIC_GROUP" numFmtId="0">
      <sharedItems containsBlank="1" count="11">
        <s v="KINH"/>
        <m/>
        <s v="CHAM-HROI"/>
        <s v="EDE"/>
        <s v="NUNG"/>
        <s v="DAO"/>
        <s v="BA NA"/>
        <s v="HMONG"/>
        <s v="GIAY"/>
        <s v="TAY"/>
        <s v="CHINESE"/>
      </sharedItems>
    </cacheField>
    <cacheField name="MOM_READ" numFmtId="0">
      <sharedItems/>
    </cacheField>
    <cacheField name="DAD_READ" numFmtId="0">
      <sharedItems/>
    </cacheField>
    <cacheField name="MOM_EDUC" numFmtId="0">
      <sharedItems/>
    </cacheField>
    <cacheField name="DAD_EDUC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jeet Singh" refreshedDate="44682.506692824078" backgroundQuery="1" createdVersion="7" refreshedVersion="7" minRefreshableVersion="3" recordCount="52" xr:uid="{4CE849F2-BD4C-4347-8057-D0D26BC91B30}">
  <cacheSource type="external" connectionId="8"/>
  <cacheFields count="3">
    <cacheField name="SCHOOLID" numFmtId="0">
      <sharedItems count="52">
        <s v="1203"/>
        <s v="1234"/>
        <s v="1302"/>
        <s v="1311"/>
        <s v="1313"/>
        <s v="1319"/>
        <s v="1320"/>
        <s v="1321"/>
        <s v="1336"/>
        <s v="1337"/>
        <s v="1338"/>
        <s v="1340"/>
        <s v="1345"/>
        <s v="2316"/>
        <s v="2317"/>
        <s v="2325"/>
        <s v="2328"/>
        <s v="2329"/>
        <s v="2339"/>
        <s v="2343"/>
        <s v="2344"/>
        <s v="2354"/>
        <s v="3228"/>
        <s v="3240"/>
        <s v="3305"/>
        <s v="3306"/>
        <s v="3308"/>
        <s v="3314"/>
        <s v="3315"/>
        <s v="3317"/>
        <s v="3323"/>
        <s v="3326"/>
        <s v="3327"/>
        <s v="3329"/>
        <s v="4323"/>
        <s v="4333"/>
        <s v="4337"/>
        <s v="4342"/>
        <s v="4352"/>
        <s v="4362"/>
        <s v="4365"/>
        <s v="4373"/>
        <s v="4374"/>
        <s v="5306"/>
        <s v="5307"/>
        <s v="5308"/>
        <s v="5311"/>
        <s v="5313"/>
        <s v="5314"/>
        <s v="5316"/>
        <s v="5318"/>
        <s v="5328"/>
      </sharedItems>
    </cacheField>
    <cacheField name="ENG_RAWSCORE" numFmtId="0">
      <sharedItems containsSemiMixedTypes="0" containsString="0" containsNumber="1" containsInteger="1" minValue="220" maxValue="6190"/>
    </cacheField>
    <cacheField name="MATH_RAWSCORE" numFmtId="0">
      <sharedItems containsSemiMixedTypes="0" containsString="0" containsNumber="1" containsInteger="1" minValue="202" maxValue="63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jeet Singh" refreshedDate="44682.51673541667" createdVersion="7" refreshedVersion="7" minRefreshableVersion="3" recordCount="8740" xr:uid="{2E38E11C-BD12-45E8-A777-60EAF40698A2}">
  <cacheSource type="worksheet">
    <worksheetSource ref="BP1:BV8741" sheet="Index"/>
  </cacheSource>
  <cacheFields count="7">
    <cacheField name="UNIQUEID" numFmtId="0">
      <sharedItems/>
    </cacheField>
    <cacheField name="MATH_TEACHER_ID" numFmtId="0">
      <sharedItems count="19">
        <s v="1"/>
        <s v="40"/>
        <s v="41"/>
        <s v="42"/>
        <s v="6"/>
        <s v="4"/>
        <s v="5"/>
        <s v="2"/>
        <s v="3"/>
        <s v="9"/>
        <s v="8"/>
        <s v="7"/>
        <s v="12"/>
        <s v="17"/>
        <s v="11"/>
        <s v="16"/>
        <s v="18"/>
        <s v="10"/>
        <s v="22"/>
      </sharedItems>
    </cacheField>
    <cacheField name="TEACHER_SUB" numFmtId="0">
      <sharedItems containsSemiMixedTypes="0" containsString="0" containsNumber="1" containsInteger="1" minValue="1" maxValue="1"/>
    </cacheField>
    <cacheField name="MATH_STUDY" numFmtId="0">
      <sharedItems containsSemiMixedTypes="0" containsString="0" containsNumber="1" containsInteger="1" minValue="0" maxValue="5"/>
    </cacheField>
    <cacheField name="TEACHER_EXP" numFmtId="0">
      <sharedItems containsSemiMixedTypes="0" containsString="0" containsNumber="1" containsInteger="1" minValue="0" maxValue="32"/>
    </cacheField>
    <cacheField name="OBSERVATION" numFmtId="0">
      <sharedItems containsSemiMixedTypes="0" containsString="0" containsNumber="1" containsInteger="1" minValue="0" maxValue="4"/>
    </cacheField>
    <cacheField name="LEAVE_REASON" numFmtId="0">
      <sharedItems containsSemiMixedTypes="0" containsString="0" containsNumber="1" containsInteg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32">
  <r>
    <s v="ET051047"/>
    <x v="0"/>
    <n v="40.099998474121094"/>
    <n v="154"/>
    <x v="0"/>
    <n v="16.90841561566921"/>
  </r>
  <r>
    <s v="ET170001"/>
    <x v="0"/>
    <n v="16.854999542236328"/>
    <n v="108.19999694824219"/>
    <x v="0"/>
    <n v="14.397074368527226"/>
  </r>
  <r>
    <s v="ET170001"/>
    <x v="0"/>
    <n v="22"/>
    <n v="125"/>
    <x v="0"/>
    <n v="14.08"/>
  </r>
  <r>
    <s v="ET170002"/>
    <x v="0"/>
    <n v="14.100000381469727"/>
    <n v="105.5"/>
    <x v="0"/>
    <n v="12.668179404298849"/>
  </r>
  <r>
    <s v="ET170002"/>
    <x v="0"/>
    <n v="18.8"/>
    <n v="118.4"/>
    <x v="0"/>
    <n v="13.410792549306063"/>
  </r>
  <r>
    <s v="ET170003"/>
    <x v="0"/>
    <n v="16.549999237060547"/>
    <n v="105.30000305175781"/>
    <x v="0"/>
    <n v="14.925923470833245"/>
  </r>
  <r>
    <s v="ET170003"/>
    <x v="0"/>
    <n v="21.5"/>
    <n v="119.4"/>
    <x v="0"/>
    <n v="15.080988414995133"/>
  </r>
  <r>
    <s v="ET170004"/>
    <x v="0"/>
    <n v="16.649999618530273"/>
    <n v="105.5"/>
    <x v="0"/>
    <n v="14.959232378904582"/>
  </r>
  <r>
    <s v="ET170004"/>
    <x v="0"/>
    <n v="21.3"/>
    <n v="123"/>
    <x v="0"/>
    <n v="14.078921277017649"/>
  </r>
  <r>
    <s v="ET170005"/>
    <x v="0"/>
    <n v="13"/>
    <n v="96.599998474121094"/>
    <x v="0"/>
    <n v="13.931218800170663"/>
  </r>
  <r>
    <s v="ET170005"/>
    <x v="0"/>
    <n v="18.399999999999999"/>
    <n v="114.5"/>
    <x v="0"/>
    <n v="14.034820083522433"/>
  </r>
  <r>
    <s v="ET170006"/>
    <x v="0"/>
    <n v="19.5"/>
    <n v="111.09999847412109"/>
    <x v="0"/>
    <n v="15.798159907866003"/>
  </r>
  <r>
    <s v="ET170006"/>
    <x v="0"/>
    <n v="24.1"/>
    <n v="125"/>
    <x v="0"/>
    <n v="15.424000000000001"/>
  </r>
  <r>
    <s v="ET170007"/>
    <x v="0"/>
    <n v="15.350000381469727"/>
    <n v="100.19999694824219"/>
    <x v="0"/>
    <n v="15.28878502126426"/>
  </r>
  <r>
    <s v="ET170007"/>
    <x v="0"/>
    <n v="20.5"/>
    <n v="117.3"/>
    <x v="0"/>
    <n v="14.899024586297696"/>
  </r>
  <r>
    <s v="ET170008"/>
    <x v="0"/>
    <n v="16.25"/>
    <n v="104.05000305175781"/>
    <x v="0"/>
    <n v="15.009601801507014"/>
  </r>
  <r>
    <s v="ET170008"/>
    <x v="0"/>
    <n v="20.9"/>
    <n v="118"/>
    <x v="0"/>
    <n v="15.010054582016659"/>
  </r>
  <r>
    <s v="ET170009"/>
    <x v="0"/>
    <n v="16.950000762939453"/>
    <n v="107"/>
    <x v="0"/>
    <n v="14.804787110611803"/>
  </r>
  <r>
    <s v="ET170009"/>
    <x v="0"/>
    <n v="20.75"/>
    <n v="119.8"/>
    <x v="0"/>
    <n v="14.457874978051901"/>
  </r>
  <r>
    <s v="ET170010"/>
    <x v="0"/>
    <n v="19.950000762939453"/>
    <n v="116.19999694824219"/>
    <x v="0"/>
    <n v="14.775108655052181"/>
  </r>
  <r>
    <s v="ET170010"/>
    <x v="0"/>
    <n v="26.4"/>
    <n v="133"/>
    <x v="0"/>
    <n v="14.924529368534118"/>
  </r>
  <r>
    <s v="ET170011"/>
    <x v="0"/>
    <n v="16.700000762939453"/>
    <n v="107.80000305175781"/>
    <x v="0"/>
    <n v="14.370733800141899"/>
  </r>
  <r>
    <s v="ET170011"/>
    <x v="0"/>
    <n v="20.100000000000001"/>
    <n v="120"/>
    <x v="0"/>
    <n v="13.958333333333334"/>
  </r>
  <r>
    <s v="ET170012"/>
    <x v="0"/>
    <n v="18.549999237060547"/>
    <n v="115.5"/>
    <x v="0"/>
    <n v="13.905286060651447"/>
  </r>
  <r>
    <s v="ET170012"/>
    <x v="0"/>
    <n v="24.7"/>
    <n v="130"/>
    <x v="0"/>
    <n v="14.615384615384615"/>
  </r>
  <r>
    <s v="ET170013"/>
    <x v="0"/>
    <n v="15.699999809265137"/>
    <n v="105.5"/>
    <x v="0"/>
    <n v="14.105702755342545"/>
  </r>
  <r>
    <s v="ET170013"/>
    <x v="0"/>
    <n v="19.2"/>
    <n v="112.3"/>
    <x v="0"/>
    <n v="15.224453644313945"/>
  </r>
  <r>
    <s v="ET170015"/>
    <x v="0"/>
    <n v="15.699999809265137"/>
    <n v="107.5"/>
    <x v="0"/>
    <n v="13.585721846849225"/>
  </r>
  <r>
    <s v="ET170015"/>
    <x v="0"/>
    <n v="21.9"/>
    <n v="124.1"/>
    <x v="0"/>
    <n v="14.220031284068824"/>
  </r>
  <r>
    <s v="ET170016"/>
    <x v="0"/>
    <n v="16.25"/>
    <n v="107.30000305175781"/>
    <x v="0"/>
    <n v="14.114122961947345"/>
  </r>
  <r>
    <s v="ET170016"/>
    <x v="0"/>
    <n v="21.3"/>
    <n v="125.3"/>
    <x v="0"/>
    <n v="13.56680120941982"/>
  </r>
  <r>
    <s v="ET170017"/>
    <x v="0"/>
    <n v="19.399999618530273"/>
    <n v="116.30000305175781"/>
    <x v="0"/>
    <n v="14.343074993144933"/>
  </r>
  <r>
    <s v="ET170017"/>
    <x v="0"/>
    <n v="24.5"/>
    <n v="132.30000000000001"/>
    <x v="0"/>
    <n v="13.997368494722988"/>
  </r>
  <r>
    <s v="ET170018"/>
    <x v="0"/>
    <n v="13.350000381469727"/>
    <n v="98.800003051757813"/>
    <x v="0"/>
    <n v="13.676260425463678"/>
  </r>
  <r>
    <s v="ET170018"/>
    <x v="0"/>
    <n v="17.3"/>
    <n v="112.5"/>
    <x v="0"/>
    <n v="13.669135802469135"/>
  </r>
  <r>
    <s v="ET170019"/>
    <x v="0"/>
    <n v="14.75"/>
    <n v="100"/>
    <x v="0"/>
    <n v="14.75"/>
  </r>
  <r>
    <s v="ET170019"/>
    <x v="0"/>
    <n v="19.45"/>
    <n v="117.5"/>
    <x v="0"/>
    <n v="14.087822544137618"/>
  </r>
  <r>
    <s v="ET170020"/>
    <x v="0"/>
    <n v="15.050000190734863"/>
    <n v="107.30000305175781"/>
    <x v="0"/>
    <n v="13.071849431960791"/>
  </r>
  <r>
    <s v="ET170020"/>
    <x v="0"/>
    <n v="19.600000000000001"/>
    <n v="120"/>
    <x v="0"/>
    <n v="13.611111111111112"/>
  </r>
  <r>
    <s v="ET170021"/>
    <x v="0"/>
    <n v="15.100000381469727"/>
    <n v="103.30000305175781"/>
    <x v="0"/>
    <n v="14.150646749503657"/>
  </r>
  <r>
    <s v="ET170021"/>
    <x v="0"/>
    <n v="19.350000000000001"/>
    <n v="117.3"/>
    <x v="0"/>
    <n v="14.063225646090753"/>
  </r>
  <r>
    <s v="ET170022"/>
    <x v="0"/>
    <n v="17.399999618530273"/>
    <n v="106"/>
    <x v="0"/>
    <n v="15.485937716741077"/>
  </r>
  <r>
    <s v="ET170022"/>
    <x v="0"/>
    <n v="21.85"/>
    <n v="121.5"/>
    <x v="0"/>
    <n v="14.801266744568073"/>
  </r>
  <r>
    <s v="ET170023"/>
    <x v="0"/>
    <n v="16.049999237060547"/>
    <n v="109.40000152587891"/>
    <x v="0"/>
    <n v="13.410357634077897"/>
  </r>
  <r>
    <s v="ET170023"/>
    <x v="0"/>
    <n v="21.3"/>
    <n v="125.1"/>
    <x v="0"/>
    <n v="13.610214945549556"/>
  </r>
  <r>
    <s v="ET170024"/>
    <x v="0"/>
    <n v="17.600000381469727"/>
    <n v="104"/>
    <x v="0"/>
    <n v="16.272189701802631"/>
  </r>
  <r>
    <s v="ET170024"/>
    <x v="0"/>
    <n v="20"/>
    <n v="120"/>
    <x v="0"/>
    <n v="13.888888888888889"/>
  </r>
  <r>
    <s v="ET170025"/>
    <x v="0"/>
    <n v="13.600000381469727"/>
    <n v="100"/>
    <x v="0"/>
    <n v="13.600000381469727"/>
  </r>
  <r>
    <s v="ET170025"/>
    <x v="0"/>
    <n v="17.7"/>
    <n v="114"/>
    <x v="0"/>
    <n v="13.619575253924284"/>
  </r>
  <r>
    <s v="ET170026"/>
    <x v="0"/>
    <n v="15.550000190734863"/>
    <n v="109.09999847412109"/>
    <x v="0"/>
    <n v="13.064142522397043"/>
  </r>
  <r>
    <s v="ET170026"/>
    <x v="0"/>
    <n v="20.5"/>
    <n v="124.4"/>
    <x v="0"/>
    <n v="13.24686469329308"/>
  </r>
  <r>
    <s v="ET170027"/>
    <x v="0"/>
    <n v="16.649999618530273"/>
    <n v="106.40000152587891"/>
    <x v="0"/>
    <n v="14.707232550045303"/>
  </r>
  <r>
    <s v="ET170027"/>
    <x v="0"/>
    <n v="21.9"/>
    <n v="122.2"/>
    <x v="0"/>
    <n v="14.665663062083301"/>
  </r>
  <r>
    <s v="ET170028"/>
    <x v="0"/>
    <n v="16.549999237060547"/>
    <n v="103"/>
    <x v="0"/>
    <n v="15.599961577020027"/>
  </r>
  <r>
    <s v="ET170028"/>
    <x v="0"/>
    <n v="20.100000000000001"/>
    <n v="117.3"/>
    <x v="0"/>
    <n v="14.608311911443108"/>
  </r>
  <r>
    <s v="ET170029"/>
    <x v="0"/>
    <n v="16.100000381469727"/>
    <n v="108"/>
    <x v="0"/>
    <n v="13.803155333907515"/>
  </r>
  <r>
    <s v="ET170029"/>
    <x v="0"/>
    <n v="20.7"/>
    <n v="124"/>
    <x v="0"/>
    <n v="13.462539021852237"/>
  </r>
  <r>
    <s v="ET170030"/>
    <x v="0"/>
    <n v="16.399999618530273"/>
    <n v="101.40000152587891"/>
    <x v="0"/>
    <n v="15.950265440589254"/>
  </r>
  <r>
    <s v="ET170030"/>
    <x v="0"/>
    <n v="21.05"/>
    <n v="116"/>
    <x v="0"/>
    <n v="15.643579072532699"/>
  </r>
  <r>
    <s v="ET170031"/>
    <x v="0"/>
    <n v="15.399999618530273"/>
    <n v="104.30000305175781"/>
    <x v="0"/>
    <n v="14.15637530331885"/>
  </r>
  <r>
    <s v="ET170031"/>
    <x v="0"/>
    <n v="18.2"/>
    <n v="120"/>
    <x v="0"/>
    <n v="12.638888888888888"/>
  </r>
  <r>
    <s v="ET170032"/>
    <x v="0"/>
    <n v="14.899999618530273"/>
    <n v="107.5"/>
    <x v="0"/>
    <n v="12.893455592021869"/>
  </r>
  <r>
    <s v="ET170032"/>
    <x v="0"/>
    <n v="20.6"/>
    <n v="123.3"/>
    <x v="0"/>
    <n v="13.550055285541106"/>
  </r>
  <r>
    <s v="ET170033"/>
    <x v="0"/>
    <n v="18.799999237060547"/>
    <n v="105.59999847412109"/>
    <x v="0"/>
    <n v="16.858930014245711"/>
  </r>
  <r>
    <s v="ET170033"/>
    <x v="0"/>
    <n v="18.8"/>
    <n v="114.5"/>
    <x v="0"/>
    <n v="14.339924867946836"/>
  </r>
  <r>
    <s v="ET170034"/>
    <x v="0"/>
    <n v="15.199999809265137"/>
    <n v="109.30000305175781"/>
    <x v="0"/>
    <n v="12.723401568551822"/>
  </r>
  <r>
    <s v="ET170034"/>
    <x v="0"/>
    <n v="20.100000000000001"/>
    <n v="123"/>
    <x v="0"/>
    <n v="13.285742613523698"/>
  </r>
  <r>
    <s v="ET170035"/>
    <x v="0"/>
    <n v="18.600000381469727"/>
    <n v="111.19999694824219"/>
    <x v="0"/>
    <n v="15.041924430009427"/>
  </r>
  <r>
    <s v="ET170035"/>
    <x v="0"/>
    <n v="22.25"/>
    <n v="126"/>
    <x v="0"/>
    <n v="14.014865205341396"/>
  </r>
  <r>
    <s v="ET170036"/>
    <x v="0"/>
    <n v="16.25"/>
    <n v="104.59999847412109"/>
    <x v="0"/>
    <n v="14.852173329063797"/>
  </r>
  <r>
    <s v="ET170036"/>
    <x v="0"/>
    <n v="29.95"/>
    <n v="121.3"/>
    <x v="0"/>
    <n v="20.355193020921334"/>
  </r>
  <r>
    <s v="ET170037"/>
    <x v="0"/>
    <n v="16.850000381469727"/>
    <n v="104.5"/>
    <x v="0"/>
    <n v="15.43005002767311"/>
  </r>
  <r>
    <s v="ET170037"/>
    <x v="0"/>
    <n v="20.100000000000001"/>
    <n v="119.4"/>
    <x v="0"/>
    <n v="14.09897056471638"/>
  </r>
  <r>
    <s v="ET170038"/>
    <x v="0"/>
    <n v="15.199999809265137"/>
    <n v="101.5"/>
    <x v="0"/>
    <n v="14.754058394297495"/>
  </r>
  <r>
    <s v="ET170038"/>
    <x v="0"/>
    <n v="20"/>
    <n v="116.5"/>
    <x v="0"/>
    <n v="14.73595019248835"/>
  </r>
  <r>
    <s v="ET170039"/>
    <x v="0"/>
    <n v="14.600000381469727"/>
    <n v="108"/>
    <x v="0"/>
    <n v="12.517147103454841"/>
  </r>
  <r>
    <s v="ET170039"/>
    <x v="0"/>
    <n v="20.25"/>
    <n v="125"/>
    <x v="0"/>
    <n v="12.96"/>
  </r>
  <r>
    <s v="ET170040"/>
    <x v="0"/>
    <n v="14.699999809265137"/>
    <n v="100.19999694824219"/>
    <x v="0"/>
    <n v="14.641376632653966"/>
  </r>
  <r>
    <s v="ET170041"/>
    <x v="0"/>
    <n v="15.949999809265137"/>
    <n v="104"/>
    <x v="0"/>
    <n v="14.746671421288033"/>
  </r>
  <r>
    <s v="ET170041"/>
    <x v="0"/>
    <n v="20.5"/>
    <n v="119"/>
    <x v="0"/>
    <n v="14.476378786808841"/>
  </r>
  <r>
    <s v="ET170042"/>
    <x v="0"/>
    <n v="13.100000381469727"/>
    <n v="97.400001525878906"/>
    <x v="0"/>
    <n v="13.808718646848552"/>
  </r>
  <r>
    <s v="ET170042"/>
    <x v="0"/>
    <n v="16.3"/>
    <n v="112.5"/>
    <x v="0"/>
    <n v="12.879012345679012"/>
  </r>
  <r>
    <s v="ET170043"/>
    <x v="0"/>
    <n v="14.100000381469727"/>
    <n v="101.09999847412109"/>
    <x v="0"/>
    <n v="13.794845039956934"/>
  </r>
  <r>
    <s v="ET170043"/>
    <x v="0"/>
    <n v="18.7"/>
    <n v="117.6"/>
    <x v="0"/>
    <n v="13.521565088620482"/>
  </r>
  <r>
    <s v="ET170044"/>
    <x v="0"/>
    <n v="20.2"/>
    <n v="116"/>
    <x v="0"/>
    <n v="15.011890606420927"/>
  </r>
  <r>
    <s v="ET170045"/>
    <x v="0"/>
    <n v="14.449999809265137"/>
    <n v="102"/>
    <x v="0"/>
    <n v="13.888888705560493"/>
  </r>
  <r>
    <s v="ET170045"/>
    <x v="0"/>
    <n v="20.2"/>
    <n v="118"/>
    <x v="0"/>
    <n v="14.507325481183566"/>
  </r>
  <r>
    <s v="ET170046"/>
    <x v="0"/>
    <n v="19.5"/>
    <n v="104.5"/>
    <x v="0"/>
    <n v="17.856734049128914"/>
  </r>
  <r>
    <s v="ET170046"/>
    <x v="0"/>
    <n v="23.7"/>
    <n v="118.1"/>
    <x v="0"/>
    <n v="16.992158513178961"/>
  </r>
  <r>
    <s v="ET170047"/>
    <x v="0"/>
    <n v="13.550000190734863"/>
    <n v="97"/>
    <x v="0"/>
    <n v="14.401105527404466"/>
  </r>
  <r>
    <s v="ET170047"/>
    <x v="0"/>
    <n v="16.8"/>
    <n v="112"/>
    <x v="0"/>
    <n v="13.392857142857144"/>
  </r>
  <r>
    <s v="ET170048"/>
    <x v="0"/>
    <n v="15.350000381469727"/>
    <n v="101.30000305175781"/>
    <x v="0"/>
    <n v="14.958549183032581"/>
  </r>
  <r>
    <s v="ET170048"/>
    <x v="0"/>
    <n v="19.7"/>
    <n v="116.4"/>
    <x v="0"/>
    <n v="14.53986136205288"/>
  </r>
  <r>
    <s v="ET170049"/>
    <x v="0"/>
    <n v="24.149999618530273"/>
    <n v="100"/>
    <x v="0"/>
    <n v="24.149999618530273"/>
  </r>
  <r>
    <s v="ET170049"/>
    <x v="0"/>
    <n v="20.100000000000001"/>
    <n v="114.3"/>
    <x v="0"/>
    <n v="15.385215955617097"/>
  </r>
  <r>
    <s v="ET170050"/>
    <x v="0"/>
    <n v="15.149999618530273"/>
    <n v="100"/>
    <x v="0"/>
    <n v="15.149999618530273"/>
  </r>
  <r>
    <s v="ET170050"/>
    <x v="0"/>
    <n v="18.3"/>
    <n v="116"/>
    <x v="0"/>
    <n v="13.599881093935791"/>
  </r>
  <r>
    <s v="ET170051"/>
    <x v="0"/>
    <n v="16.350000381469727"/>
    <n v="107.09999847412109"/>
    <x v="0"/>
    <n v="14.254068378858596"/>
  </r>
  <r>
    <s v="ET170051"/>
    <x v="0"/>
    <n v="20.9"/>
    <n v="122"/>
    <x v="0"/>
    <n v="14.041924213920989"/>
  </r>
  <r>
    <s v="ET170052"/>
    <x v="0"/>
    <n v="14.350000381469727"/>
    <n v="97.5"/>
    <x v="0"/>
    <n v="15.095332419692019"/>
  </r>
  <r>
    <s v="ET170052"/>
    <x v="0"/>
    <n v="17.2"/>
    <n v="113"/>
    <x v="0"/>
    <n v="13.470122954029289"/>
  </r>
  <r>
    <s v="ET170053"/>
    <x v="0"/>
    <n v="18.149999618530273"/>
    <n v="109.5"/>
    <x v="0"/>
    <n v="15.137298737332644"/>
  </r>
  <r>
    <s v="ET170053"/>
    <x v="0"/>
    <n v="22.3"/>
    <n v="124"/>
    <x v="0"/>
    <n v="14.50312174817898"/>
  </r>
  <r>
    <s v="ET170054"/>
    <x v="0"/>
    <n v="15.5"/>
    <n v="105"/>
    <x v="0"/>
    <n v="14.058956916099774"/>
  </r>
  <r>
    <s v="ET170054"/>
    <x v="0"/>
    <n v="20.2"/>
    <n v="120.3"/>
    <x v="0"/>
    <n v="13.957901035717716"/>
  </r>
  <r>
    <s v="ET170055"/>
    <x v="0"/>
    <n v="14.550000190734863"/>
    <n v="97.300003051757813"/>
    <x v="0"/>
    <n v="15.368705593713033"/>
  </r>
  <r>
    <s v="ET170055"/>
    <x v="0"/>
    <n v="18.3"/>
    <n v="111"/>
    <x v="0"/>
    <n v="14.852690528366205"/>
  </r>
  <r>
    <s v="ET170056"/>
    <x v="0"/>
    <n v="14.694999694824219"/>
    <n v="108.30000305175781"/>
    <x v="0"/>
    <n v="12.528891367086766"/>
  </r>
  <r>
    <s v="ET170056"/>
    <x v="0"/>
    <n v="19.600000000000001"/>
    <n v="122.1"/>
    <x v="0"/>
    <n v="13.146941893870643"/>
  </r>
  <r>
    <s v="ET170057"/>
    <x v="0"/>
    <n v="15.399999618530273"/>
    <n v="106"/>
    <x v="0"/>
    <n v="13.705944836712597"/>
  </r>
  <r>
    <s v="ET170057"/>
    <x v="0"/>
    <n v="19.899999999999999"/>
    <n v="120"/>
    <x v="0"/>
    <n v="13.819444444444443"/>
  </r>
  <r>
    <s v="ET170058"/>
    <x v="0"/>
    <n v="14.699999809265137"/>
    <n v="102"/>
    <x v="0"/>
    <n v="14.12918090086999"/>
  </r>
  <r>
    <s v="ET170058"/>
    <x v="0"/>
    <n v="19.3"/>
    <n v="117.3"/>
    <x v="0"/>
    <n v="14.026886561733928"/>
  </r>
  <r>
    <s v="ET170059"/>
    <x v="0"/>
    <n v="16.354999542236328"/>
    <n v="106.30000305175781"/>
    <x v="0"/>
    <n v="14.473847161442253"/>
  </r>
  <r>
    <s v="ET170059"/>
    <x v="0"/>
    <n v="22.8"/>
    <n v="124"/>
    <x v="0"/>
    <n v="14.828303850156088"/>
  </r>
  <r>
    <s v="ET170060"/>
    <x v="0"/>
    <n v="16.100000381469727"/>
    <n v="101.30000305175781"/>
    <x v="0"/>
    <n v="15.689422903453965"/>
  </r>
  <r>
    <s v="ET170060"/>
    <x v="0"/>
    <n v="19.5"/>
    <n v="115.5"/>
    <x v="0"/>
    <n v="14.617417214819811"/>
  </r>
  <r>
    <s v="ET170061"/>
    <x v="0"/>
    <n v="16.5"/>
    <n v="104.59999847412109"/>
    <x v="0"/>
    <n v="15.080668303357086"/>
  </r>
  <r>
    <s v="ET170061"/>
    <x v="0"/>
    <n v="21.7"/>
    <n v="123"/>
    <x v="0"/>
    <n v="14.343314164848966"/>
  </r>
  <r>
    <s v="ET170062"/>
    <x v="0"/>
    <n v="12.699999809265137"/>
    <n v="95"/>
    <x v="0"/>
    <n v="14.072021949324252"/>
  </r>
  <r>
    <s v="ET170062"/>
    <x v="0"/>
    <n v="16.7"/>
    <n v="109"/>
    <x v="0"/>
    <n v="14.056055887551553"/>
  </r>
  <r>
    <s v="ET170063"/>
    <x v="0"/>
    <n v="14.449999809265137"/>
    <n v="98.300003051757813"/>
    <x v="0"/>
    <n v="14.954117155483095"/>
  </r>
  <r>
    <s v="ET170063"/>
    <x v="0"/>
    <n v="19.600000000000001"/>
    <n v="115"/>
    <x v="0"/>
    <n v="14.820415879017014"/>
  </r>
  <r>
    <s v="ET170064"/>
    <x v="0"/>
    <n v="15.5"/>
    <n v="101.30000305175781"/>
    <x v="0"/>
    <n v="15.10472355537526"/>
  </r>
  <r>
    <s v="ET170064"/>
    <x v="0"/>
    <n v="19.100000000000001"/>
    <n v="115.5"/>
    <x v="0"/>
    <n v="14.317572759131201"/>
  </r>
  <r>
    <s v="ET170065"/>
    <x v="0"/>
    <n v="13.395000457763672"/>
    <n v="102.30000305175781"/>
    <x v="0"/>
    <n v="12.79945386948571"/>
  </r>
  <r>
    <s v="ET170065"/>
    <x v="0"/>
    <n v="18.100000000000001"/>
    <n v="119"/>
    <x v="0"/>
    <n v="12.781583221523904"/>
  </r>
  <r>
    <s v="ET170066"/>
    <x v="0"/>
    <n v="15.600000381469727"/>
    <n v="103.59999847412109"/>
    <x v="0"/>
    <n v="14.53466782788797"/>
  </r>
  <r>
    <s v="ET170066"/>
    <x v="0"/>
    <n v="20.100000000000001"/>
    <n v="119"/>
    <x v="0"/>
    <n v="14.193912859261353"/>
  </r>
  <r>
    <s v="ET170067"/>
    <x v="0"/>
    <n v="15.25"/>
    <n v="105.5"/>
    <x v="0"/>
    <n v="13.701399339637474"/>
  </r>
  <r>
    <s v="ET170067"/>
    <x v="0"/>
    <n v="20.8"/>
    <n v="121"/>
    <x v="0"/>
    <n v="14.206679871593472"/>
  </r>
  <r>
    <s v="ET170069"/>
    <x v="0"/>
    <n v="19.899999618530273"/>
    <n v="112.30000305175781"/>
    <x v="0"/>
    <n v="15.779510689995595"/>
  </r>
  <r>
    <s v="ET170069"/>
    <x v="0"/>
    <n v="25.3"/>
    <n v="128.1"/>
    <x v="0"/>
    <n v="15.417794816573949"/>
  </r>
  <r>
    <s v="ET170070"/>
    <x v="0"/>
    <n v="15.5"/>
    <n v="104.90000152587891"/>
    <x v="0"/>
    <n v="14.085773776171571"/>
  </r>
  <r>
    <s v="ET170070"/>
    <x v="0"/>
    <n v="18.8"/>
    <n v="118.4"/>
    <x v="0"/>
    <n v="13.410792549306063"/>
  </r>
  <r>
    <s v="ET170071"/>
    <x v="0"/>
    <n v="15.350000381469727"/>
    <n v="99"/>
    <x v="0"/>
    <n v="15.661667566033799"/>
  </r>
  <r>
    <s v="ET170071"/>
    <x v="0"/>
    <n v="19.8"/>
    <n v="115.1"/>
    <x v="0"/>
    <n v="14.945640892481213"/>
  </r>
  <r>
    <s v="ET170072"/>
    <x v="0"/>
    <n v="15.25"/>
    <n v="105.5"/>
    <x v="0"/>
    <n v="13.701399339637474"/>
  </r>
  <r>
    <s v="ET170072"/>
    <x v="0"/>
    <n v="19.7"/>
    <n v="120.2"/>
    <x v="0"/>
    <n v="13.635067455516458"/>
  </r>
  <r>
    <s v="ET170073"/>
    <x v="0"/>
    <n v="14.699999809265137"/>
    <n v="101.80000305175781"/>
    <x v="0"/>
    <n v="14.184751996395658"/>
  </r>
  <r>
    <s v="ET170073"/>
    <x v="0"/>
    <n v="19.100000000000001"/>
    <n v="119"/>
    <x v="0"/>
    <n v="13.487748040392628"/>
  </r>
  <r>
    <s v="ET170074"/>
    <x v="0"/>
    <n v="13.800000190734863"/>
    <n v="95.5"/>
    <x v="0"/>
    <n v="15.131164376782284"/>
  </r>
  <r>
    <s v="ET170074"/>
    <x v="0"/>
    <n v="17.899999999999999"/>
    <n v="114.5"/>
    <x v="0"/>
    <n v="13.653439102991934"/>
  </r>
  <r>
    <s v="ET170075"/>
    <x v="0"/>
    <n v="13.949999809265137"/>
    <n v="103.30000305175781"/>
    <x v="0"/>
    <n v="13.07294797812056"/>
  </r>
  <r>
    <s v="ET170075"/>
    <x v="0"/>
    <n v="17"/>
    <n v="117.3"/>
    <x v="0"/>
    <n v="12.35528868132004"/>
  </r>
  <r>
    <s v="ET170076"/>
    <x v="0"/>
    <n v="15.199999809265137"/>
    <n v="101.80000305175781"/>
    <x v="0"/>
    <n v="14.667226560356376"/>
  </r>
  <r>
    <s v="ET170076"/>
    <x v="0"/>
    <n v="19.95"/>
    <n v="126.1"/>
    <x v="0"/>
    <n v="12.546215036465778"/>
  </r>
  <r>
    <s v="ET170077"/>
    <x v="0"/>
    <n v="15.5"/>
    <n v="100.5"/>
    <x v="0"/>
    <n v="15.346154798148561"/>
  </r>
  <r>
    <s v="ET170077"/>
    <x v="0"/>
    <n v="19.8"/>
    <n v="113"/>
    <x v="0"/>
    <n v="15.506304330801159"/>
  </r>
  <r>
    <s v="ET170078"/>
    <x v="0"/>
    <n v="12.699999809265137"/>
    <n v="94"/>
    <x v="0"/>
    <n v="14.373019249960546"/>
  </r>
  <r>
    <s v="ET170078"/>
    <x v="0"/>
    <n v="22.6"/>
    <n v="115"/>
    <x v="0"/>
    <n v="17.088846880907372"/>
  </r>
  <r>
    <s v="ET170079"/>
    <x v="0"/>
    <n v="14.899999618530273"/>
    <n v="97.699996948242188"/>
    <x v="0"/>
    <n v="15.609793468153697"/>
  </r>
  <r>
    <s v="ET170079"/>
    <x v="0"/>
    <n v="17.95"/>
    <n v="110.5"/>
    <x v="0"/>
    <n v="14.700763702626892"/>
  </r>
  <r>
    <s v="ET170080"/>
    <x v="0"/>
    <n v="14.699999809265137"/>
    <n v="95"/>
    <x v="0"/>
    <n v="16.288088431318712"/>
  </r>
  <r>
    <s v="ET170080"/>
    <x v="0"/>
    <n v="18.55"/>
    <n v="111"/>
    <x v="0"/>
    <n v="15.05559613667722"/>
  </r>
  <r>
    <s v="ET170081"/>
    <x v="0"/>
    <n v="16.850000381469727"/>
    <n v="105.5"/>
    <x v="0"/>
    <n v="15.138923547512164"/>
  </r>
  <r>
    <s v="ET170081"/>
    <x v="0"/>
    <n v="21"/>
    <n v="119.6"/>
    <x v="0"/>
    <n v="14.681043836198702"/>
  </r>
  <r>
    <s v="ET170082"/>
    <x v="0"/>
    <n v="16.5"/>
    <n v="105.25"/>
    <x v="0"/>
    <n v="14.8949735106437"/>
  </r>
  <r>
    <s v="ET170082"/>
    <x v="0"/>
    <n v="21"/>
    <n v="119.6"/>
    <x v="0"/>
    <n v="14.681043836198702"/>
  </r>
  <r>
    <s v="ET170083"/>
    <x v="0"/>
    <n v="15.649999618530273"/>
    <n v="99"/>
    <x v="0"/>
    <n v="15.967758002785708"/>
  </r>
  <r>
    <s v="ET170083"/>
    <x v="0"/>
    <n v="19"/>
    <n v="114.4"/>
    <x v="0"/>
    <n v="14.517824832510145"/>
  </r>
  <r>
    <s v="ET170084"/>
    <x v="0"/>
    <n v="16.200000762939453"/>
    <n v="106.40000152587891"/>
    <x v="0"/>
    <n v="14.309740780191879"/>
  </r>
  <r>
    <s v="ET170084"/>
    <x v="0"/>
    <n v="20.149999999999999"/>
    <n v="121.2"/>
    <x v="0"/>
    <n v="13.717337080242677"/>
  </r>
  <r>
    <s v="ET170085"/>
    <x v="0"/>
    <n v="18.700000762939453"/>
    <n v="102.19999694824219"/>
    <x v="0"/>
    <n v="17.903579068446842"/>
  </r>
  <r>
    <s v="ET170085"/>
    <x v="0"/>
    <n v="23.4"/>
    <n v="126.4"/>
    <x v="0"/>
    <n v="14.64609037013299"/>
  </r>
  <r>
    <s v="ET170086"/>
    <x v="0"/>
    <n v="16.700000762939453"/>
    <n v="104.5"/>
    <x v="0"/>
    <n v="15.292690884310757"/>
  </r>
  <r>
    <s v="ET170086"/>
    <x v="0"/>
    <n v="20.399999999999999"/>
    <n v="118"/>
    <x v="0"/>
    <n v="14.650962367135879"/>
  </r>
  <r>
    <s v="ET170087"/>
    <x v="0"/>
    <n v="18.504999160766602"/>
    <n v="115.19999694824219"/>
    <x v="0"/>
    <n v="13.943895987953299"/>
  </r>
  <r>
    <s v="ET170087"/>
    <x v="0"/>
    <n v="23.2"/>
    <n v="130"/>
    <x v="0"/>
    <n v="13.727810650887575"/>
  </r>
  <r>
    <s v="ET170088"/>
    <x v="0"/>
    <n v="14.75"/>
    <n v="98.300003051757813"/>
    <x v="0"/>
    <n v="15.264583457084006"/>
  </r>
  <r>
    <s v="ET170088"/>
    <x v="0"/>
    <n v="18.350000000000001"/>
    <n v="111"/>
    <x v="0"/>
    <n v="14.893271650028408"/>
  </r>
  <r>
    <s v="ET170089"/>
    <x v="0"/>
    <n v="18.700000762939453"/>
    <n v="101.25"/>
    <x v="0"/>
    <n v="18.241122524434157"/>
  </r>
  <r>
    <s v="ET170089"/>
    <x v="0"/>
    <n v="22.5"/>
    <n v="124.3"/>
    <x v="0"/>
    <n v="14.562644938768932"/>
  </r>
  <r>
    <s v="ET170090"/>
    <x v="0"/>
    <n v="16.200000762939453"/>
    <n v="104.40000152587891"/>
    <x v="0"/>
    <n v="14.863258291671084"/>
  </r>
  <r>
    <s v="ET170090"/>
    <x v="0"/>
    <n v="20.2"/>
    <n v="120"/>
    <x v="0"/>
    <n v="14.027777777777777"/>
  </r>
  <r>
    <s v="ET170091"/>
    <x v="0"/>
    <n v="14.5"/>
    <n v="99.300003051757813"/>
    <x v="0"/>
    <n v="14.705150665688558"/>
  </r>
  <r>
    <s v="ET170091"/>
    <x v="0"/>
    <n v="19.149999999999999"/>
    <n v="119"/>
    <x v="0"/>
    <n v="13.523056281336062"/>
  </r>
  <r>
    <s v="ET170092"/>
    <x v="0"/>
    <n v="18.200000762939453"/>
    <n v="102.80000305175781"/>
    <x v="0"/>
    <n v="17.222062107635953"/>
  </r>
  <r>
    <s v="ET170092"/>
    <x v="0"/>
    <m/>
    <m/>
    <x v="0"/>
    <m/>
  </r>
  <r>
    <s v="ET170093"/>
    <x v="0"/>
    <n v="14.75"/>
    <n v="98.300003051757813"/>
    <x v="0"/>
    <n v="15.264583457084006"/>
  </r>
  <r>
    <s v="ET170093"/>
    <x v="0"/>
    <n v="17.7"/>
    <n v="115.7"/>
    <x v="0"/>
    <n v="13.222286051085835"/>
  </r>
  <r>
    <s v="ET170094"/>
    <x v="0"/>
    <n v="16.200000762939453"/>
    <n v="104.40000152587891"/>
    <x v="0"/>
    <n v="14.863258291671084"/>
  </r>
  <r>
    <s v="ET170094"/>
    <x v="0"/>
    <n v="21.5"/>
    <n v="127.8"/>
    <x v="0"/>
    <n v="13.163662902471341"/>
  </r>
  <r>
    <s v="ET170095"/>
    <x v="0"/>
    <n v="15.550000190734863"/>
    <n v="104.5"/>
    <x v="0"/>
    <n v="14.239600916402887"/>
  </r>
  <r>
    <s v="ET170095"/>
    <x v="0"/>
    <n v="20.100000000000001"/>
    <n v="118.9"/>
    <x v="0"/>
    <n v="14.217798278443908"/>
  </r>
  <r>
    <s v="ET170096"/>
    <x v="0"/>
    <n v="19.450000762939453"/>
    <n v="113.59999847412109"/>
    <x v="0"/>
    <n v="15.071725356332413"/>
  </r>
  <r>
    <s v="ET170096"/>
    <x v="0"/>
    <n v="25.6"/>
    <n v="128.5"/>
    <x v="0"/>
    <n v="15.503641236052022"/>
  </r>
  <r>
    <s v="ET170097"/>
    <x v="0"/>
    <n v="13.25"/>
    <n v="100"/>
    <x v="0"/>
    <n v="13.25"/>
  </r>
  <r>
    <s v="ET170097"/>
    <x v="0"/>
    <n v="18.100000000000001"/>
    <n v="117.3"/>
    <x v="0"/>
    <n v="13.154748537170162"/>
  </r>
  <r>
    <s v="ET170098"/>
    <x v="0"/>
    <n v="15.25"/>
    <n v="109.14999389648438"/>
    <x v="0"/>
    <n v="12.80036672460481"/>
  </r>
  <r>
    <s v="ET170098"/>
    <x v="0"/>
    <n v="19.600000000000001"/>
    <n v="125"/>
    <x v="0"/>
    <n v="12.544"/>
  </r>
  <r>
    <s v="ET170099"/>
    <x v="0"/>
    <n v="12.550000190734863"/>
    <n v="93.199996948242188"/>
    <x v="0"/>
    <n v="14.448139831059121"/>
  </r>
  <r>
    <s v="ET170099"/>
    <x v="0"/>
    <n v="16.55"/>
    <n v="110.2"/>
    <x v="0"/>
    <n v="13.628084228971577"/>
  </r>
  <r>
    <s v="ET170100"/>
    <x v="0"/>
    <n v="17.399999618530273"/>
    <n v="112.09999847412109"/>
    <x v="0"/>
    <n v="13.846436724744544"/>
  </r>
  <r>
    <s v="ET170100"/>
    <x v="0"/>
    <n v="22.8"/>
    <n v="128.80000000000001"/>
    <x v="0"/>
    <n v="13.743682728289802"/>
  </r>
  <r>
    <s v="ET171001"/>
    <x v="0"/>
    <n v="23.799999237060547"/>
    <n v="133.19999694824219"/>
    <x v="0"/>
    <n v="13.414315400777273"/>
  </r>
  <r>
    <s v="ET171001"/>
    <x v="0"/>
    <n v="31"/>
    <n v="146.80000000000001"/>
    <x v="0"/>
    <n v="14.384990607993229"/>
  </r>
  <r>
    <s v="ET171002"/>
    <x v="0"/>
    <n v="26"/>
    <n v="134.5"/>
    <x v="0"/>
    <n v="14.372382913447851"/>
  </r>
  <r>
    <s v="ET171002"/>
    <x v="0"/>
    <n v="36.299999999999997"/>
    <n v="149.1"/>
    <x v="0"/>
    <n v="16.328689777835358"/>
  </r>
  <r>
    <s v="ET171003"/>
    <x v="0"/>
    <n v="24.75"/>
    <n v="140.30000305175781"/>
    <x v="0"/>
    <n v="12.573605852895865"/>
  </r>
  <r>
    <s v="ET171003"/>
    <x v="0"/>
    <n v="33.200000000000003"/>
    <n v="153"/>
    <x v="0"/>
    <n v="14.182579349822719"/>
  </r>
  <r>
    <s v="ET171005"/>
    <x v="0"/>
    <n v="30.75"/>
    <n v="140"/>
    <x v="0"/>
    <n v="15.688775510204081"/>
  </r>
  <r>
    <s v="ET171005"/>
    <x v="0"/>
    <n v="43"/>
    <n v="153"/>
    <x v="0"/>
    <n v="18.369003374770386"/>
  </r>
  <r>
    <s v="ET171006"/>
    <x v="0"/>
    <n v="23.100000381469727"/>
    <n v="132.19999694824219"/>
    <x v="0"/>
    <n v="13.217493235601578"/>
  </r>
  <r>
    <s v="ET171006"/>
    <x v="0"/>
    <n v="32"/>
    <n v="145"/>
    <x v="0"/>
    <n v="15.219976218787158"/>
  </r>
  <r>
    <s v="ET171007"/>
    <x v="0"/>
    <n v="30.420000076293945"/>
    <n v="139.19999694824219"/>
    <x v="0"/>
    <n v="15.699317017874421"/>
  </r>
  <r>
    <s v="ET171007"/>
    <x v="0"/>
    <n v="36.5"/>
    <n v="148.4"/>
    <x v="0"/>
    <n v="16.573913296183548"/>
  </r>
  <r>
    <s v="ET171008"/>
    <x v="0"/>
    <n v="25.944999694824219"/>
    <n v="134.19999694824219"/>
    <x v="0"/>
    <n v="14.406174068344569"/>
  </r>
  <r>
    <s v="ET171008"/>
    <x v="0"/>
    <n v="27.5"/>
    <n v="135"/>
    <x v="0"/>
    <n v="15.089163237311386"/>
  </r>
  <r>
    <s v="ET171009"/>
    <x v="0"/>
    <n v="29.899999618530273"/>
    <n v="139"/>
    <x v="0"/>
    <n v="15.475389275156706"/>
  </r>
  <r>
    <s v="ET171009"/>
    <x v="0"/>
    <n v="44.4"/>
    <n v="153.30000000000001"/>
    <x v="0"/>
    <n v="18.892901502879248"/>
  </r>
  <r>
    <s v="ET171010"/>
    <x v="0"/>
    <n v="26.399999618530273"/>
    <n v="137"/>
    <x v="0"/>
    <n v="14.065746506755964"/>
  </r>
  <r>
    <s v="ET171010"/>
    <x v="0"/>
    <n v="35.4"/>
    <n v="152"/>
    <x v="0"/>
    <n v="15.322022160664819"/>
  </r>
  <r>
    <s v="ET171011"/>
    <x v="0"/>
    <n v="30.600000381469727"/>
    <n v="133.30000305175781"/>
    <x v="0"/>
    <n v="17.221108904586973"/>
  </r>
  <r>
    <s v="ET171011"/>
    <x v="0"/>
    <n v="38.6"/>
    <n v="146.5"/>
    <x v="0"/>
    <n v="17.98506680334075"/>
  </r>
  <r>
    <s v="ET171012"/>
    <x v="0"/>
    <n v="21.954999923706055"/>
    <n v="126.40000152587891"/>
    <x v="0"/>
    <n v="13.741662615185962"/>
  </r>
  <r>
    <s v="ET171012"/>
    <x v="0"/>
    <n v="28.15"/>
    <n v="137"/>
    <x v="0"/>
    <n v="14.998135222974051"/>
  </r>
  <r>
    <s v="ET171013"/>
    <x v="0"/>
    <n v="32.400001525878906"/>
    <n v="143.30000305175781"/>
    <x v="0"/>
    <n v="15.778024691575917"/>
  </r>
  <r>
    <s v="ET171013"/>
    <x v="0"/>
    <n v="44.6"/>
    <n v="151.19999999999999"/>
    <x v="0"/>
    <n v="19.508832339520175"/>
  </r>
  <r>
    <s v="ET171014"/>
    <x v="0"/>
    <n v="27.809999465942383"/>
    <n v="133.10000610351563"/>
    <x v="0"/>
    <n v="15.698018253617915"/>
  </r>
  <r>
    <s v="ET171014"/>
    <x v="0"/>
    <n v="31"/>
    <n v="138.30000000000001"/>
    <x v="0"/>
    <n v="16.2075486396377"/>
  </r>
  <r>
    <s v="ET171015"/>
    <x v="0"/>
    <n v="34.599998474121094"/>
    <n v="148.30000305175781"/>
    <x v="0"/>
    <n v="15.732355797762251"/>
  </r>
  <r>
    <s v="ET171015"/>
    <x v="0"/>
    <n v="46.2"/>
    <n v="162"/>
    <x v="0"/>
    <n v="17.604023776863283"/>
  </r>
  <r>
    <s v="ET171016"/>
    <x v="0"/>
    <n v="34.450000762939453"/>
    <n v="156.30000305175781"/>
    <x v="0"/>
    <n v="14.101693233793316"/>
  </r>
  <r>
    <s v="ET171016"/>
    <x v="0"/>
    <n v="46.1"/>
    <n v="168"/>
    <x v="0"/>
    <n v="16.33361678004535"/>
  </r>
  <r>
    <s v="ET171017"/>
    <x v="0"/>
    <n v="23.100000381469727"/>
    <n v="134.39999389648438"/>
    <x v="0"/>
    <n v="12.788319825078721"/>
  </r>
  <r>
    <s v="ET171017"/>
    <x v="0"/>
    <n v="32.4"/>
    <n v="147.5"/>
    <x v="0"/>
    <n v="14.892272335535766"/>
  </r>
  <r>
    <s v="ET171018"/>
    <x v="0"/>
    <n v="31.649999618530273"/>
    <n v="141.69999694824219"/>
    <x v="0"/>
    <n v="15.762824031511068"/>
  </r>
  <r>
    <s v="ET171018"/>
    <x v="0"/>
    <n v="47.3"/>
    <n v="164"/>
    <x v="0"/>
    <n v="17.586258179654966"/>
  </r>
  <r>
    <s v="ET171019"/>
    <x v="0"/>
    <n v="25.700000762939453"/>
    <n v="136.60000610351563"/>
    <x v="0"/>
    <n v="13.773099937137792"/>
  </r>
  <r>
    <s v="ET171019"/>
    <x v="0"/>
    <n v="36.700000000000003"/>
    <n v="154.19999999999999"/>
    <x v="0"/>
    <n v="15.434668873782263"/>
  </r>
  <r>
    <s v="ET171020"/>
    <x v="0"/>
    <n v="22.950000762939453"/>
    <n v="131.80000305175781"/>
    <x v="0"/>
    <n v="13.211491925820923"/>
  </r>
  <r>
    <s v="ET171020"/>
    <x v="0"/>
    <n v="32.299999999999997"/>
    <n v="151.6"/>
    <x v="0"/>
    <n v="14.054134961466433"/>
  </r>
  <r>
    <s v="ET171021"/>
    <x v="0"/>
    <n v="28.159999847412109"/>
    <n v="135.19999694824219"/>
    <x v="0"/>
    <n v="15.405623664413961"/>
  </r>
  <r>
    <s v="ET171021"/>
    <x v="0"/>
    <n v="32.4"/>
    <n v="143.9"/>
    <x v="0"/>
    <n v="15.646724015451621"/>
  </r>
  <r>
    <s v="ET171022"/>
    <x v="0"/>
    <n v="25.450000762939453"/>
    <n v="130.69999694824219"/>
    <x v="0"/>
    <n v="14.898297585083073"/>
  </r>
  <r>
    <s v="ET171022"/>
    <x v="0"/>
    <n v="32.1"/>
    <n v="143.6"/>
    <x v="0"/>
    <n v="15.566685547132627"/>
  </r>
  <r>
    <s v="ET171023"/>
    <x v="0"/>
    <n v="32.540000915527344"/>
    <n v="138.5"/>
    <x v="0"/>
    <n v="16.963599637960794"/>
  </r>
  <r>
    <s v="ET171023"/>
    <x v="0"/>
    <n v="38.700000000000003"/>
    <n v="152"/>
    <x v="0"/>
    <n v="16.750346260387811"/>
  </r>
  <r>
    <s v="ET171024"/>
    <x v="0"/>
    <n v="20.600000381469727"/>
    <n v="127"/>
    <x v="0"/>
    <n v="12.772025780562792"/>
  </r>
  <r>
    <s v="ET171024"/>
    <x v="0"/>
    <n v="23.8"/>
    <n v="134.5"/>
    <x v="0"/>
    <n v="13.15625820538688"/>
  </r>
  <r>
    <s v="ET171025"/>
    <x v="0"/>
    <n v="28.5"/>
    <n v="138.69999694824219"/>
    <x v="0"/>
    <n v="14.814669149023135"/>
  </r>
  <r>
    <s v="ET171025"/>
    <x v="0"/>
    <n v="35.299999999999997"/>
    <n v="149.30000000000001"/>
    <x v="0"/>
    <n v="15.836349941163247"/>
  </r>
  <r>
    <s v="ET171026"/>
    <x v="0"/>
    <n v="29.899999618530273"/>
    <n v="143.39999389648438"/>
    <x v="0"/>
    <n v="14.540284933051504"/>
  </r>
  <r>
    <s v="ET171026"/>
    <x v="0"/>
    <n v="40.299999999999997"/>
    <n v="161.30000000000001"/>
    <x v="0"/>
    <n v="15.48946120889287"/>
  </r>
  <r>
    <s v="ET171027"/>
    <x v="0"/>
    <n v="24.950000762939453"/>
    <n v="133.30000305175781"/>
    <x v="0"/>
    <n v="14.04139460626606"/>
  </r>
  <r>
    <s v="ET171027"/>
    <x v="0"/>
    <n v="38.5"/>
    <n v="155"/>
    <x v="0"/>
    <n v="16.024973985431842"/>
  </r>
  <r>
    <s v="ET171028"/>
    <x v="0"/>
    <n v="34.400001525878906"/>
    <n v="144.02000427246094"/>
    <x v="0"/>
    <n v="16.584898688192101"/>
  </r>
  <r>
    <s v="ET171028"/>
    <x v="0"/>
    <n v="45.6"/>
    <n v="157"/>
    <x v="0"/>
    <n v="18.499736297618565"/>
  </r>
  <r>
    <s v="ET171029"/>
    <x v="0"/>
    <n v="25.399999618530273"/>
    <n v="125.30000305175781"/>
    <x v="0"/>
    <n v="16.178250176441917"/>
  </r>
  <r>
    <s v="ET171029"/>
    <x v="0"/>
    <n v="30.2"/>
    <n v="135.5"/>
    <x v="0"/>
    <n v="16.448577769910543"/>
  </r>
  <r>
    <s v="ET171030"/>
    <x v="0"/>
    <n v="23.299999237060547"/>
    <n v="129"/>
    <x v="0"/>
    <n v="14.001561947635688"/>
  </r>
  <r>
    <s v="ET171030"/>
    <x v="0"/>
    <n v="27.4"/>
    <n v="137.4"/>
    <x v="0"/>
    <n v="14.513665092410728"/>
  </r>
  <r>
    <s v="ET171031"/>
    <x v="0"/>
    <n v="32.549999237060547"/>
    <n v="139.25"/>
    <x v="0"/>
    <n v="16.786516243177861"/>
  </r>
  <r>
    <s v="ET171031"/>
    <x v="0"/>
    <n v="42.2"/>
    <n v="157.4"/>
    <x v="0"/>
    <n v="17.033464703593495"/>
  </r>
  <r>
    <s v="ET171032"/>
    <x v="0"/>
    <n v="26.5"/>
    <n v="134.5"/>
    <x v="0"/>
    <n v="14.648774892552618"/>
  </r>
  <r>
    <s v="ET171032"/>
    <x v="0"/>
    <n v="29.7"/>
    <n v="143.30000000000001"/>
    <x v="0"/>
    <n v="14.463189235491399"/>
  </r>
  <r>
    <s v="ET171033"/>
    <x v="0"/>
    <n v="30"/>
    <n v="143.30000305175781"/>
    <x v="0"/>
    <n v="14.609281433805036"/>
  </r>
  <r>
    <s v="ET171033"/>
    <x v="0"/>
    <n v="41.8"/>
    <n v="159.9"/>
    <x v="0"/>
    <n v="16.348554306729383"/>
  </r>
  <r>
    <s v="ET171034"/>
    <x v="0"/>
    <n v="44.200000762939453"/>
    <n v="159.5"/>
    <x v="0"/>
    <n v="17.374043400886176"/>
  </r>
  <r>
    <s v="ET171034"/>
    <x v="0"/>
    <n v="51.5"/>
    <n v="162"/>
    <x v="0"/>
    <n v="19.623532998018593"/>
  </r>
  <r>
    <s v="ET171035"/>
    <x v="0"/>
    <n v="30.799999237060547"/>
    <n v="144.60000610351563"/>
    <x v="0"/>
    <n v="14.730384499877678"/>
  </r>
  <r>
    <s v="ET171035"/>
    <x v="0"/>
    <n v="41.5"/>
    <n v="152"/>
    <x v="0"/>
    <n v="17.962257617728532"/>
  </r>
  <r>
    <s v="ET171036"/>
    <x v="0"/>
    <n v="27.899999618530273"/>
    <n v="138"/>
    <x v="0"/>
    <n v="14.650283353565571"/>
  </r>
  <r>
    <s v="ET171036"/>
    <x v="0"/>
    <n v="32.1"/>
    <n v="146.30000000000001"/>
    <x v="0"/>
    <n v="14.99741399730607"/>
  </r>
  <r>
    <s v="ET171037"/>
    <x v="0"/>
    <n v="28.100000381469727"/>
    <n v="138"/>
    <x v="0"/>
    <n v="14.755303707976122"/>
  </r>
  <r>
    <s v="ET171037"/>
    <x v="0"/>
    <n v="38.200000000000003"/>
    <n v="149.4"/>
    <x v="0"/>
    <n v="17.114419301480801"/>
  </r>
  <r>
    <s v="ET171038"/>
    <x v="0"/>
    <n v="41.75"/>
    <n v="153.80000305175781"/>
    <x v="0"/>
    <n v="17.64996268910253"/>
  </r>
  <r>
    <s v="ET171038"/>
    <x v="0"/>
    <n v="50.4"/>
    <n v="160.1"/>
    <x v="0"/>
    <n v="19.662913677077999"/>
  </r>
  <r>
    <s v="ET171039"/>
    <x v="0"/>
    <n v="26.5"/>
    <n v="137.10000610351563"/>
    <x v="0"/>
    <n v="14.098435627073648"/>
  </r>
  <r>
    <s v="ET171039"/>
    <x v="0"/>
    <n v="32.4"/>
    <n v="148.5"/>
    <x v="0"/>
    <n v="14.692378328741965"/>
  </r>
  <r>
    <s v="ET171040"/>
    <x v="0"/>
    <n v="27.5"/>
    <n v="135.19999694824219"/>
    <x v="0"/>
    <n v="15.044554441299743"/>
  </r>
  <r>
    <s v="ET171040"/>
    <x v="0"/>
    <n v="30.1"/>
    <n v="147"/>
    <x v="0"/>
    <n v="13.929381276320052"/>
  </r>
  <r>
    <s v="ET171041"/>
    <x v="0"/>
    <n v="30.600000381469727"/>
    <n v="137.10000610351563"/>
    <x v="0"/>
    <n v="16.279703228927549"/>
  </r>
  <r>
    <s v="ET171041"/>
    <x v="0"/>
    <n v="40.6"/>
    <n v="153"/>
    <x v="0"/>
    <n v="17.343756674783204"/>
  </r>
  <r>
    <s v="ET171042"/>
    <x v="0"/>
    <n v="24.149999618530273"/>
    <n v="139.19999694824219"/>
    <x v="0"/>
    <n v="12.463461506967995"/>
  </r>
  <r>
    <s v="ET171042"/>
    <x v="0"/>
    <n v="33.4"/>
    <n v="156.4"/>
    <x v="0"/>
    <n v="13.654410947076482"/>
  </r>
  <r>
    <s v="ET171043"/>
    <x v="0"/>
    <n v="27.5"/>
    <n v="138.39999389648438"/>
    <x v="0"/>
    <n v="14.356895916967142"/>
  </r>
  <r>
    <s v="ET171043"/>
    <x v="0"/>
    <n v="39.200000000000003"/>
    <n v="153"/>
    <x v="0"/>
    <n v="16.745696099790681"/>
  </r>
  <r>
    <s v="ET171044"/>
    <x v="0"/>
    <n v="30.299999237060547"/>
    <n v="141"/>
    <x v="0"/>
    <n v="15.24068167449351"/>
  </r>
  <r>
    <s v="ET171044"/>
    <x v="0"/>
    <n v="36.299999999999997"/>
    <n v="130.4"/>
    <x v="0"/>
    <n v="21.347717264481158"/>
  </r>
  <r>
    <s v="ET171045"/>
    <x v="0"/>
    <n v="22.75"/>
    <n v="132.10000610351563"/>
    <x v="0"/>
    <n v="13.036941766829223"/>
  </r>
  <r>
    <s v="ET171045"/>
    <x v="0"/>
    <n v="31.5"/>
    <n v="143.19999999999999"/>
    <x v="0"/>
    <n v="15.36117786585937"/>
  </r>
  <r>
    <s v="ET171046"/>
    <x v="0"/>
    <n v="25.950000762939453"/>
    <n v="134.19999694824219"/>
    <x v="0"/>
    <n v="14.40895095247034"/>
  </r>
  <r>
    <s v="ET171046"/>
    <x v="0"/>
    <n v="31.85"/>
    <n v="146.5"/>
    <x v="0"/>
    <n v="14.840009784621838"/>
  </r>
  <r>
    <s v="ET171047"/>
    <x v="0"/>
    <n v="29.850000381469727"/>
    <n v="135.5"/>
    <x v="0"/>
    <n v="16.257948765114708"/>
  </r>
  <r>
    <s v="ET171047"/>
    <x v="0"/>
    <n v="44.4"/>
    <n v="147"/>
    <x v="0"/>
    <n v="20.54699430792725"/>
  </r>
  <r>
    <s v="ET171048"/>
    <x v="0"/>
    <n v="30.75"/>
    <n v="138.69999694824219"/>
    <x v="0"/>
    <n v="15.984248292367067"/>
  </r>
  <r>
    <s v="ET171048"/>
    <x v="0"/>
    <n v="35.200000000000003"/>
    <n v="148.9"/>
    <x v="0"/>
    <n v="15.87644517371853"/>
  </r>
  <r>
    <s v="ET171049"/>
    <x v="0"/>
    <n v="31.549999237060547"/>
    <n v="138.10000610351563"/>
    <x v="0"/>
    <n v="16.542911924201082"/>
  </r>
  <r>
    <s v="ET171049"/>
    <x v="0"/>
    <n v="46.5"/>
    <n v="150"/>
    <x v="0"/>
    <n v="20.666666666666664"/>
  </r>
  <r>
    <s v="ET171050"/>
    <x v="0"/>
    <n v="29.200000762939453"/>
    <n v="138.69999694824219"/>
    <x v="0"/>
    <n v="15.178538612427056"/>
  </r>
  <r>
    <s v="ET171050"/>
    <x v="0"/>
    <n v="40.700000000000003"/>
    <n v="159"/>
    <x v="0"/>
    <n v="16.099046714924253"/>
  </r>
  <r>
    <s v="ET180001"/>
    <x v="0"/>
    <n v="16.200000762939453"/>
    <n v="100.5"/>
    <x v="0"/>
    <n v="16.039207705689911"/>
  </r>
  <r>
    <s v="ET180001"/>
    <x v="0"/>
    <n v="19.350000000000001"/>
    <n v="114.8"/>
    <x v="0"/>
    <n v="14.682404788209157"/>
  </r>
  <r>
    <s v="ET180002"/>
    <x v="0"/>
    <n v="16.799999237060547"/>
    <n v="108.30000305175781"/>
    <x v="0"/>
    <n v="14.323604612418466"/>
  </r>
  <r>
    <s v="ET180002"/>
    <x v="0"/>
    <n v="21"/>
    <n v="121.6"/>
    <x v="0"/>
    <n v="14.202086218836566"/>
  </r>
  <r>
    <s v="ET180003"/>
    <x v="0"/>
    <n v="13.100000381469727"/>
    <n v="97"/>
    <x v="0"/>
    <n v="13.922840239631975"/>
  </r>
  <r>
    <s v="ET180003"/>
    <x v="0"/>
    <n v="16.399999999999999"/>
    <n v="115.5"/>
    <x v="0"/>
    <n v="12.293622683233071"/>
  </r>
  <r>
    <s v="ET180004"/>
    <x v="0"/>
    <n v="14.199999809265137"/>
    <n v="103"/>
    <x v="0"/>
    <n v="13.38486172991341"/>
  </r>
  <r>
    <s v="ET180004"/>
    <x v="0"/>
    <n v="18.100000000000001"/>
    <n v="116.4"/>
    <x v="0"/>
    <n v="13.358958916403916"/>
  </r>
  <r>
    <s v="ET180005"/>
    <x v="0"/>
    <n v="15.899999618530273"/>
    <n v="103.5"/>
    <x v="0"/>
    <n v="14.842819779719735"/>
  </r>
  <r>
    <s v="ET180005"/>
    <x v="0"/>
    <n v="20.25"/>
    <n v="120.4"/>
    <x v="0"/>
    <n v="13.969216675312634"/>
  </r>
  <r>
    <s v="ET180006"/>
    <x v="0"/>
    <n v="12.699999809265137"/>
    <n v="105"/>
    <x v="0"/>
    <n v="11.51927420341509"/>
  </r>
  <r>
    <s v="ET180006"/>
    <x v="0"/>
    <n v="18.399999999999999"/>
    <n v="123"/>
    <x v="0"/>
    <n v="12.162072840240597"/>
  </r>
  <r>
    <s v="ET180007"/>
    <x v="0"/>
    <n v="13.800000190734863"/>
    <n v="108"/>
    <x v="0"/>
    <n v="11.831275883689012"/>
  </r>
  <r>
    <s v="ET180007"/>
    <x v="0"/>
    <n v="19.100000000000001"/>
    <n v="120.7"/>
    <x v="0"/>
    <n v="13.110487085483809"/>
  </r>
  <r>
    <s v="ET180008"/>
    <x v="0"/>
    <n v="15.899999618530273"/>
    <n v="102.5"/>
    <x v="0"/>
    <n v="15.133848536376227"/>
  </r>
  <r>
    <s v="ET180008"/>
    <x v="0"/>
    <n v="17"/>
    <n v="120"/>
    <x v="0"/>
    <n v="11.805555555555555"/>
  </r>
  <r>
    <s v="ET180009"/>
    <x v="0"/>
    <n v="16.299999237060547"/>
    <n v="104"/>
    <x v="0"/>
    <n v="15.070265566808938"/>
  </r>
  <r>
    <s v="ET180009"/>
    <x v="0"/>
    <n v="17.100000000000001"/>
    <n v="114.2"/>
    <x v="0"/>
    <n v="13.111847896430204"/>
  </r>
  <r>
    <s v="ET180010"/>
    <x v="0"/>
    <n v="14.5"/>
    <n v="97"/>
    <x v="0"/>
    <n v="15.410776915718991"/>
  </r>
  <r>
    <s v="ET180010"/>
    <x v="0"/>
    <n v="17.649999999999999"/>
    <n v="114.2"/>
    <x v="0"/>
    <n v="13.533573998362167"/>
  </r>
  <r>
    <s v="ET180011"/>
    <x v="0"/>
    <n v="14.5"/>
    <n v="103"/>
    <x v="0"/>
    <n v="13.667640682439439"/>
  </r>
  <r>
    <s v="ET180011"/>
    <x v="0"/>
    <n v="18.559999999999999"/>
    <n v="116.1"/>
    <x v="0"/>
    <n v="13.769352951693756"/>
  </r>
  <r>
    <s v="ET180012"/>
    <x v="0"/>
    <n v="14.199999809265137"/>
    <n v="96"/>
    <x v="0"/>
    <n v="15.407985904150539"/>
  </r>
  <r>
    <s v="ET180012"/>
    <x v="0"/>
    <n v="17.7"/>
    <n v="111.6"/>
    <x v="0"/>
    <n v="14.211662234555055"/>
  </r>
  <r>
    <s v="ET180013"/>
    <x v="0"/>
    <n v="14.699999809265137"/>
    <n v="109.09999847412109"/>
    <x v="0"/>
    <n v="12.350025095297026"/>
  </r>
  <r>
    <s v="ET180013"/>
    <x v="0"/>
    <n v="18.399999999999999"/>
    <n v="125.2"/>
    <x v="0"/>
    <n v="11.738407047127151"/>
  </r>
  <r>
    <s v="ET180014"/>
    <x v="0"/>
    <n v="13.199999809265137"/>
    <n v="100.09999847412109"/>
    <x v="0"/>
    <n v="13.173639758537908"/>
  </r>
  <r>
    <s v="ET180014"/>
    <x v="0"/>
    <n v="23.6"/>
    <n v="121.5"/>
    <x v="0"/>
    <n v="15.986722891158193"/>
  </r>
  <r>
    <s v="ET180015"/>
    <x v="0"/>
    <n v="13.699999809265137"/>
    <n v="100.09999847412109"/>
    <x v="0"/>
    <n v="13.672641271753509"/>
  </r>
  <r>
    <s v="ET180015"/>
    <x v="0"/>
    <n v="17.100000000000001"/>
    <n v="105.4"/>
    <x v="0"/>
    <n v="15.392702958639536"/>
  </r>
  <r>
    <s v="ET180016"/>
    <x v="0"/>
    <n v="12.199999809265137"/>
    <n v="101"/>
    <x v="0"/>
    <n v="11.959611615787802"/>
  </r>
  <r>
    <s v="ET180016"/>
    <x v="0"/>
    <n v="16"/>
    <n v="120.3"/>
    <x v="0"/>
    <n v="11.055763196608092"/>
  </r>
  <r>
    <s v="ET180017"/>
    <x v="0"/>
    <n v="14.699999809265137"/>
    <n v="104.19999694824219"/>
    <x v="0"/>
    <n v="13.538854364592813"/>
  </r>
  <r>
    <s v="ET180017"/>
    <x v="0"/>
    <n v="18.25"/>
    <n v="118"/>
    <x v="0"/>
    <n v="13.106865843148519"/>
  </r>
  <r>
    <s v="ET180018"/>
    <x v="0"/>
    <n v="14.199999809265137"/>
    <n v="98.5"/>
    <x v="0"/>
    <n v="14.635780163637442"/>
  </r>
  <r>
    <s v="ET180018"/>
    <x v="0"/>
    <n v="18.100000000000001"/>
    <n v="112.5"/>
    <x v="0"/>
    <n v="14.301234567901234"/>
  </r>
  <r>
    <s v="ET180019"/>
    <x v="0"/>
    <n v="11.699999809265137"/>
    <n v="98.199996948242188"/>
    <x v="0"/>
    <n v="12.132852170500895"/>
  </r>
  <r>
    <s v="ET180019"/>
    <x v="0"/>
    <n v="15.75"/>
    <n v="110.8"/>
    <x v="0"/>
    <n v="12.829243180544514"/>
  </r>
  <r>
    <s v="ET180020"/>
    <x v="0"/>
    <n v="14.5"/>
    <n v="103"/>
    <x v="0"/>
    <n v="13.667640682439439"/>
  </r>
  <r>
    <s v="ET180020"/>
    <x v="0"/>
    <n v="19.5"/>
    <n v="120.3"/>
    <x v="0"/>
    <n v="13.474211395866112"/>
  </r>
  <r>
    <s v="ET180021"/>
    <x v="0"/>
    <n v="12.399999618530273"/>
    <n v="99"/>
    <x v="0"/>
    <n v="12.651769838312696"/>
  </r>
  <r>
    <s v="ET180021"/>
    <x v="0"/>
    <n v="14.5"/>
    <n v="110"/>
    <x v="0"/>
    <n v="11.983471074380166"/>
  </r>
  <r>
    <s v="ET180022"/>
    <x v="0"/>
    <n v="14"/>
    <n v="103.5"/>
    <x v="0"/>
    <n v="13.069149805129641"/>
  </r>
  <r>
    <s v="ET180022"/>
    <x v="0"/>
    <n v="17.600000000000001"/>
    <n v="119.5"/>
    <x v="0"/>
    <n v="12.324714203182719"/>
  </r>
  <r>
    <s v="ET180023"/>
    <x v="0"/>
    <n v="18.5"/>
    <n v="103"/>
    <x v="0"/>
    <n v="17.438024318974456"/>
  </r>
  <r>
    <s v="ET180023"/>
    <x v="0"/>
    <n v="22.5"/>
    <n v="116.5"/>
    <x v="0"/>
    <n v="16.577943966549395"/>
  </r>
  <r>
    <s v="ET180024"/>
    <x v="0"/>
    <n v="15.899999618530273"/>
    <n v="104"/>
    <x v="0"/>
    <n v="14.700443434292042"/>
  </r>
  <r>
    <s v="ET180024"/>
    <x v="0"/>
    <n v="23.2"/>
    <n v="124.8"/>
    <x v="0"/>
    <n v="14.895627876397107"/>
  </r>
  <r>
    <s v="ET180025"/>
    <x v="0"/>
    <n v="14.199999809265137"/>
    <n v="103.19999694824219"/>
    <x v="0"/>
    <n v="13.333033480081188"/>
  </r>
  <r>
    <s v="ET180025"/>
    <x v="0"/>
    <n v="17.600000000000001"/>
    <n v="117.8"/>
    <x v="0"/>
    <n v="12.683002758553101"/>
  </r>
  <r>
    <s v="ET180026"/>
    <x v="0"/>
    <n v="12.300000190734863"/>
    <n v="93"/>
    <x v="0"/>
    <n v="14.221297480327049"/>
  </r>
  <r>
    <s v="ET180026"/>
    <x v="0"/>
    <n v="15.5"/>
    <n v="110"/>
    <x v="0"/>
    <n v="12.809917355371901"/>
  </r>
  <r>
    <s v="ET180027"/>
    <x v="0"/>
    <n v="15"/>
    <n v="107"/>
    <x v="0"/>
    <n v="13.101580924098176"/>
  </r>
  <r>
    <s v="ET180027"/>
    <x v="0"/>
    <n v="18.7"/>
    <n v="119.2"/>
    <x v="0"/>
    <n v="13.161006260979233"/>
  </r>
  <r>
    <s v="ET180028"/>
    <x v="0"/>
    <n v="17.799999237060547"/>
    <n v="100"/>
    <x v="0"/>
    <n v="17.799999237060547"/>
  </r>
  <r>
    <s v="ET180028"/>
    <x v="0"/>
    <n v="23.25"/>
    <n v="125"/>
    <x v="0"/>
    <n v="14.88"/>
  </r>
  <r>
    <s v="ET180029"/>
    <x v="0"/>
    <n v="12.5"/>
    <n v="100"/>
    <x v="0"/>
    <n v="12.5"/>
  </r>
  <r>
    <s v="ET180029"/>
    <x v="0"/>
    <n v="15.6"/>
    <n v="113.3"/>
    <x v="0"/>
    <n v="12.152476183873198"/>
  </r>
  <r>
    <s v="ET180031"/>
    <x v="0"/>
    <n v="13.199999809265137"/>
    <n v="98"/>
    <x v="0"/>
    <n v="13.74427302089248"/>
  </r>
  <r>
    <s v="ET180031"/>
    <x v="0"/>
    <n v="17"/>
    <n v="114.7"/>
    <x v="0"/>
    <n v="12.921772350295566"/>
  </r>
  <r>
    <s v="ET180032"/>
    <x v="0"/>
    <n v="12.100000381469727"/>
    <n v="107.30000305175781"/>
    <x v="0"/>
    <n v="10.509593429149138"/>
  </r>
  <r>
    <s v="ET180032"/>
    <x v="0"/>
    <n v="20"/>
    <n v="123.7"/>
    <x v="0"/>
    <n v="13.070451695204907"/>
  </r>
  <r>
    <s v="ET180033"/>
    <x v="0"/>
    <n v="15.600000381469727"/>
    <n v="107.30000305175781"/>
    <x v="0"/>
    <n v="13.549558374799336"/>
  </r>
  <r>
    <s v="ET180033"/>
    <x v="0"/>
    <n v="21.2"/>
    <n v="126"/>
    <x v="0"/>
    <n v="13.353489543965734"/>
  </r>
  <r>
    <s v="ET180034"/>
    <x v="0"/>
    <n v="14.600000381469727"/>
    <n v="102.30000305175781"/>
    <x v="0"/>
    <n v="13.950879058670392"/>
  </r>
  <r>
    <s v="ET180034"/>
    <x v="0"/>
    <n v="20.100000000000001"/>
    <n v="118.3"/>
    <x v="0"/>
    <n v="14.362385127714473"/>
  </r>
  <r>
    <s v="ET180035"/>
    <x v="0"/>
    <n v="15.800000190734863"/>
    <n v="107"/>
    <x v="0"/>
    <n v="13.80033207331196"/>
  </r>
  <r>
    <s v="ET180035"/>
    <x v="0"/>
    <n v="21.4"/>
    <n v="126.6"/>
    <x v="0"/>
    <n v="13.352001177970944"/>
  </r>
  <r>
    <s v="ET180036"/>
    <x v="0"/>
    <n v="14.5"/>
    <n v="101"/>
    <x v="0"/>
    <n v="14.214292716400355"/>
  </r>
  <r>
    <s v="ET180036"/>
    <x v="0"/>
    <n v="17.899999999999999"/>
    <n v="115.3"/>
    <x v="0"/>
    <n v="13.464629771575186"/>
  </r>
  <r>
    <s v="ET180037"/>
    <x v="0"/>
    <n v="14.5"/>
    <n v="103"/>
    <x v="0"/>
    <n v="13.667640682439439"/>
  </r>
  <r>
    <s v="ET180037"/>
    <x v="0"/>
    <n v="16.600000000000001"/>
    <n v="113.5"/>
    <x v="0"/>
    <n v="12.88594771876031"/>
  </r>
  <r>
    <s v="ET180038"/>
    <x v="0"/>
    <n v="14.399999618530273"/>
    <n v="105.5"/>
    <x v="0"/>
    <n v="12.937714443548234"/>
  </r>
  <r>
    <s v="ET180038"/>
    <x v="0"/>
    <n v="22.8"/>
    <n v="124"/>
    <x v="0"/>
    <n v="14.828303850156088"/>
  </r>
  <r>
    <s v="ET180039"/>
    <x v="0"/>
    <n v="15.600000381469727"/>
    <n v="107.5"/>
    <x v="0"/>
    <n v="13.499189080774235"/>
  </r>
  <r>
    <s v="ET180039"/>
    <x v="0"/>
    <n v="42.6"/>
    <n v="170.1"/>
    <x v="0"/>
    <n v="14.723157972227149"/>
  </r>
  <r>
    <s v="ET180040"/>
    <x v="0"/>
    <n v="14.600000381469727"/>
    <n v="108"/>
    <x v="0"/>
    <n v="12.517147103454841"/>
  </r>
  <r>
    <s v="ET180040"/>
    <x v="0"/>
    <n v="17.7"/>
    <n v="121"/>
    <x v="0"/>
    <n v="12.089338159961752"/>
  </r>
  <r>
    <s v="ET180041"/>
    <x v="0"/>
    <n v="13.5"/>
    <n v="97"/>
    <x v="0"/>
    <n v="14.347964714634923"/>
  </r>
  <r>
    <s v="ET180041"/>
    <x v="0"/>
    <n v="17.2"/>
    <n v="115.2"/>
    <x v="0"/>
    <n v="12.960551697530862"/>
  </r>
  <r>
    <s v="ET180042"/>
    <x v="0"/>
    <n v="14.5"/>
    <n v="105"/>
    <x v="0"/>
    <n v="13.151927437641724"/>
  </r>
  <r>
    <s v="ET180042"/>
    <x v="0"/>
    <n v="18.7"/>
    <n v="121"/>
    <x v="0"/>
    <n v="12.772351615326823"/>
  </r>
  <r>
    <s v="ET180043"/>
    <x v="0"/>
    <n v="14.800000190734863"/>
    <n v="104.5"/>
    <x v="0"/>
    <n v="13.552803452974853"/>
  </r>
  <r>
    <s v="ET180043"/>
    <x v="0"/>
    <n v="18.7"/>
    <n v="119.4"/>
    <x v="0"/>
    <n v="13.116952714437627"/>
  </r>
  <r>
    <s v="ET180044"/>
    <x v="0"/>
    <n v="13.699999809265137"/>
    <n v="101"/>
    <x v="0"/>
    <n v="13.430055689898184"/>
  </r>
  <r>
    <s v="ET180044"/>
    <x v="0"/>
    <n v="17.100000000000001"/>
    <n v="116.1"/>
    <x v="0"/>
    <n v="12.686203419933365"/>
  </r>
  <r>
    <s v="ET180045"/>
    <x v="0"/>
    <n v="15.600000381469727"/>
    <n v="107.30000305175781"/>
    <x v="0"/>
    <n v="13.549558374799336"/>
  </r>
  <r>
    <s v="ET180045"/>
    <x v="0"/>
    <n v="21.05"/>
    <n v="123"/>
    <x v="0"/>
    <n v="13.913675722123076"/>
  </r>
  <r>
    <s v="ET180046"/>
    <x v="0"/>
    <n v="13.600000381469727"/>
    <n v="98.5"/>
    <x v="0"/>
    <n v="14.017367498744854"/>
  </r>
  <r>
    <s v="ET180046"/>
    <x v="0"/>
    <n v="20.55"/>
    <n v="126"/>
    <x v="0"/>
    <n v="12.944066515495088"/>
  </r>
  <r>
    <s v="ET180047"/>
    <x v="0"/>
    <n v="15"/>
    <n v="109"/>
    <x v="0"/>
    <n v="12.625199898998401"/>
  </r>
  <r>
    <s v="ET180047"/>
    <x v="0"/>
    <n v="19.3"/>
    <n v="126.3"/>
    <x v="0"/>
    <n v="12.099031513275397"/>
  </r>
  <r>
    <s v="ET180048"/>
    <x v="0"/>
    <n v="12.800000190734863"/>
    <n v="100"/>
    <x v="0"/>
    <n v="12.800000190734863"/>
  </r>
  <r>
    <s v="ET180048"/>
    <x v="0"/>
    <n v="17"/>
    <n v="117.3"/>
    <x v="0"/>
    <n v="12.35528868132004"/>
  </r>
  <r>
    <s v="ET180049"/>
    <x v="0"/>
    <n v="13.600000381469727"/>
    <n v="106.5"/>
    <x v="0"/>
    <n v="11.990566582000685"/>
  </r>
  <r>
    <s v="ET180049"/>
    <x v="0"/>
    <n v="17.5"/>
    <n v="121.1"/>
    <x v="0"/>
    <n v="11.933003346014138"/>
  </r>
  <r>
    <s v="ET180050"/>
    <x v="0"/>
    <n v="16"/>
    <n v="110"/>
    <x v="0"/>
    <n v="13.223140495867769"/>
  </r>
  <r>
    <s v="ET180050"/>
    <x v="0"/>
    <n v="20.3"/>
    <n v="126.35"/>
    <x v="0"/>
    <n v="12.715854368389264"/>
  </r>
  <r>
    <s v="ET180051"/>
    <x v="0"/>
    <n v="14.5"/>
    <n v="103"/>
    <x v="0"/>
    <n v="13.667640682439439"/>
  </r>
  <r>
    <s v="ET180051"/>
    <x v="0"/>
    <n v="17.8"/>
    <n v="117.9"/>
    <x v="0"/>
    <n v="12.805377683104311"/>
  </r>
  <r>
    <s v="ET180052"/>
    <x v="0"/>
    <n v="15.199999809265137"/>
    <n v="99.300003051757813"/>
    <x v="0"/>
    <n v="15.415054297495255"/>
  </r>
  <r>
    <s v="ET180052"/>
    <x v="0"/>
    <n v="17"/>
    <n v="113.3"/>
    <x v="0"/>
    <n v="13.243083020887459"/>
  </r>
  <r>
    <s v="ET180053"/>
    <x v="0"/>
    <n v="14.5"/>
    <n v="90.900001525878906"/>
    <x v="0"/>
    <n v="17.548508937269478"/>
  </r>
  <r>
    <s v="ET180053"/>
    <x v="0"/>
    <n v="16.850000000000001"/>
    <n v="112.1"/>
    <x v="0"/>
    <n v="13.408761929620317"/>
  </r>
  <r>
    <s v="ET180054"/>
    <x v="0"/>
    <n v="18.600000381469727"/>
    <n v="116"/>
    <x v="0"/>
    <n v="13.822830247822329"/>
  </r>
  <r>
    <s v="ET180054"/>
    <x v="0"/>
    <n v="23.3"/>
    <n v="133.5"/>
    <x v="0"/>
    <n v="13.073545708314047"/>
  </r>
  <r>
    <s v="ET180055"/>
    <x v="0"/>
    <n v="14.199999809265137"/>
    <n v="99"/>
    <x v="0"/>
    <n v="14.488317324012995"/>
  </r>
  <r>
    <s v="ET180055"/>
    <x v="0"/>
    <n v="16.850000000000001"/>
    <n v="113.5"/>
    <x v="0"/>
    <n v="13.080013196452484"/>
  </r>
  <r>
    <s v="ET180056"/>
    <x v="0"/>
    <n v="13.600000381469727"/>
    <n v="103"/>
    <x v="0"/>
    <n v="12.819304723790863"/>
  </r>
  <r>
    <s v="ET180056"/>
    <x v="0"/>
    <n v="16.600000000000001"/>
    <n v="118.2"/>
    <x v="0"/>
    <n v="11.881550957538487"/>
  </r>
  <r>
    <s v="ET180057"/>
    <x v="0"/>
    <n v="16.600000381469727"/>
    <n v="106"/>
    <x v="0"/>
    <n v="14.773941243743081"/>
  </r>
  <r>
    <s v="ET180057"/>
    <x v="0"/>
    <n v="21.2"/>
    <n v="123.2"/>
    <x v="0"/>
    <n v="13.967363805026141"/>
  </r>
  <r>
    <s v="ET180058"/>
    <x v="0"/>
    <n v="12.899999618530273"/>
    <n v="95.5"/>
    <x v="0"/>
    <n v="14.144348694970283"/>
  </r>
  <r>
    <s v="ET180058"/>
    <x v="0"/>
    <n v="15.9"/>
    <n v="110"/>
    <x v="0"/>
    <n v="13.140495867768596"/>
  </r>
  <r>
    <s v="ET180059"/>
    <x v="0"/>
    <n v="18.799999237060547"/>
    <n v="108.09999847412109"/>
    <x v="0"/>
    <n v="16.088162935269128"/>
  </r>
  <r>
    <s v="ET180059"/>
    <x v="0"/>
    <n v="22.65"/>
    <n v="123"/>
    <x v="0"/>
    <n v="14.971247273448345"/>
  </r>
  <r>
    <s v="ET180060"/>
    <x v="0"/>
    <n v="11.699999809265137"/>
    <n v="98"/>
    <x v="0"/>
    <n v="12.182423791404766"/>
  </r>
  <r>
    <s v="ET180060"/>
    <x v="0"/>
    <n v="16.3"/>
    <n v="116"/>
    <x v="0"/>
    <n v="12.113555291319857"/>
  </r>
  <r>
    <s v="ET180061"/>
    <x v="0"/>
    <n v="16"/>
    <n v="104"/>
    <x v="0"/>
    <n v="14.792899408284024"/>
  </r>
  <r>
    <s v="ET180061"/>
    <x v="0"/>
    <n v="20.8"/>
    <n v="121.7"/>
    <x v="0"/>
    <n v="14.043720532662114"/>
  </r>
  <r>
    <s v="ET180062"/>
    <x v="0"/>
    <n v="15.699999809265137"/>
    <n v="102"/>
    <x v="0"/>
    <n v="15.090349682107975"/>
  </r>
  <r>
    <s v="ET180062"/>
    <x v="0"/>
    <n v="19.75"/>
    <n v="118.8"/>
    <x v="0"/>
    <n v="13.993753471867953"/>
  </r>
  <r>
    <s v="ET180063"/>
    <x v="0"/>
    <n v="17"/>
    <n v="102.19999694824219"/>
    <x v="0"/>
    <n v="16.275980307273198"/>
  </r>
  <r>
    <s v="ET180063"/>
    <x v="0"/>
    <n v="17.399999999999999"/>
    <n v="117"/>
    <x v="0"/>
    <n v="12.710935787858864"/>
  </r>
  <r>
    <s v="ET180064"/>
    <x v="0"/>
    <n v="15.300000190734863"/>
    <n v="106.5"/>
    <x v="0"/>
    <n v="13.489387194546817"/>
  </r>
  <r>
    <s v="ET180064"/>
    <x v="0"/>
    <n v="20.2"/>
    <n v="122.2"/>
    <x v="0"/>
    <n v="13.527232596076834"/>
  </r>
  <r>
    <s v="ET180065"/>
    <x v="0"/>
    <n v="15.300000190734863"/>
    <n v="103.5"/>
    <x v="0"/>
    <n v="14.282713893659"/>
  </r>
  <r>
    <s v="ET180065"/>
    <x v="0"/>
    <n v="17.5"/>
    <n v="116.3"/>
    <x v="0"/>
    <n v="12.938341777757735"/>
  </r>
  <r>
    <s v="ET180066"/>
    <x v="0"/>
    <n v="14.300000190734863"/>
    <n v="101.19999694824219"/>
    <x v="0"/>
    <n v="13.962881248328564"/>
  </r>
  <r>
    <s v="ET180066"/>
    <x v="0"/>
    <n v="17.3"/>
    <n v="120.6"/>
    <x v="0"/>
    <n v="11.894645072041673"/>
  </r>
  <r>
    <s v="ET180067"/>
    <x v="0"/>
    <n v="16.799999237060547"/>
    <n v="106"/>
    <x v="0"/>
    <n v="14.951939513225835"/>
  </r>
  <r>
    <s v="ET180067"/>
    <x v="0"/>
    <n v="19.8"/>
    <n v="118.4"/>
    <x v="0"/>
    <n v="14.12413257852447"/>
  </r>
  <r>
    <s v="ET180068"/>
    <x v="0"/>
    <n v="13.800000190734863"/>
    <n v="102.5"/>
    <x v="0"/>
    <n v="13.135038849004035"/>
  </r>
  <r>
    <s v="ET180068"/>
    <x v="0"/>
    <n v="23.4"/>
    <n v="130"/>
    <x v="0"/>
    <n v="13.846153846153847"/>
  </r>
  <r>
    <s v="ET180069"/>
    <x v="0"/>
    <n v="17.200000762939453"/>
    <n v="110"/>
    <x v="0"/>
    <n v="14.214876663586326"/>
  </r>
  <r>
    <s v="ET180069"/>
    <x v="0"/>
    <n v="20.8"/>
    <n v="125.7"/>
    <x v="0"/>
    <n v="13.164148706780612"/>
  </r>
  <r>
    <s v="ET180070"/>
    <x v="0"/>
    <n v="17.200000762939453"/>
    <n v="113.5"/>
    <x v="0"/>
    <n v="13.351705457462362"/>
  </r>
  <r>
    <s v="ET180070"/>
    <x v="0"/>
    <n v="21"/>
    <n v="126"/>
    <x v="0"/>
    <n v="13.227513227513228"/>
  </r>
  <r>
    <s v="ET180071"/>
    <x v="0"/>
    <n v="14.199999809265137"/>
    <n v="97"/>
    <x v="0"/>
    <n v="15.091933052678431"/>
  </r>
  <r>
    <s v="ET180071"/>
    <x v="0"/>
    <n v="17.899999999999999"/>
    <n v="121.9"/>
    <x v="0"/>
    <n v="12.046076579398786"/>
  </r>
  <r>
    <s v="ET180072"/>
    <x v="0"/>
    <n v="14.5"/>
    <n v="105"/>
    <x v="0"/>
    <n v="13.151927437641724"/>
  </r>
  <r>
    <s v="ET180072"/>
    <x v="0"/>
    <n v="18.8"/>
    <n v="124.1"/>
    <x v="0"/>
    <n v="12.207150143401549"/>
  </r>
  <r>
    <s v="ET180073"/>
    <x v="0"/>
    <n v="18.5"/>
    <n v="108.5"/>
    <x v="0"/>
    <n v="15.714922805750811"/>
  </r>
  <r>
    <s v="ET180073"/>
    <x v="0"/>
    <n v="20.9"/>
    <n v="121.7"/>
    <x v="0"/>
    <n v="14.111238419838372"/>
  </r>
  <r>
    <s v="ET180074"/>
    <x v="0"/>
    <n v="13.100000381469727"/>
    <n v="96"/>
    <x v="0"/>
    <n v="14.214410136143366"/>
  </r>
  <r>
    <s v="ET180074"/>
    <x v="0"/>
    <n v="16.600000000000001"/>
    <n v="102"/>
    <x v="0"/>
    <n v="15.95540176855056"/>
  </r>
  <r>
    <s v="ET180075"/>
    <x v="0"/>
    <n v="14.699999809265137"/>
    <n v="102"/>
    <x v="0"/>
    <n v="14.12918090086999"/>
  </r>
  <r>
    <s v="ET180075"/>
    <x v="0"/>
    <n v="18.600000000000001"/>
    <n v="120"/>
    <x v="0"/>
    <n v="12.916666666666668"/>
  </r>
  <r>
    <s v="ET180076"/>
    <x v="0"/>
    <n v="14.5"/>
    <n v="102"/>
    <x v="0"/>
    <n v="13.936947327950788"/>
  </r>
  <r>
    <s v="ET180076"/>
    <x v="0"/>
    <n v="17.3"/>
    <n v="115.1"/>
    <x v="0"/>
    <n v="13.058565022218433"/>
  </r>
  <r>
    <s v="ET180077"/>
    <x v="0"/>
    <n v="16"/>
    <n v="105.5"/>
    <x v="0"/>
    <n v="14.375238651422924"/>
  </r>
  <r>
    <s v="ET180077"/>
    <x v="0"/>
    <n v="20.024999999999999"/>
    <n v="118.4"/>
    <x v="0"/>
    <n v="14.28463408509861"/>
  </r>
  <r>
    <s v="ET180079"/>
    <x v="0"/>
    <n v="18.799999237060547"/>
    <n v="115"/>
    <x v="0"/>
    <n v="14.215500368287747"/>
  </r>
  <r>
    <s v="ET180079"/>
    <x v="0"/>
    <n v="23.6"/>
    <n v="133.19999999999999"/>
    <x v="0"/>
    <n v="13.301589878166457"/>
  </r>
  <r>
    <s v="ET180080"/>
    <x v="0"/>
    <n v="15.899999618530273"/>
    <n v="105.09999847412109"/>
    <x v="0"/>
    <n v="14.394337937602717"/>
  </r>
  <r>
    <s v="ET180080"/>
    <x v="0"/>
    <n v="19.8"/>
    <n v="119.2"/>
    <x v="0"/>
    <n v="13.935183099860366"/>
  </r>
  <r>
    <s v="ET180081"/>
    <x v="0"/>
    <n v="17"/>
    <n v="108"/>
    <x v="0"/>
    <n v="14.574759945130314"/>
  </r>
  <r>
    <s v="ET180081"/>
    <x v="0"/>
    <n v="17.600000000000001"/>
    <n v="115.9"/>
    <x v="0"/>
    <n v="13.102247407653351"/>
  </r>
  <r>
    <s v="ET180082"/>
    <x v="0"/>
    <n v="15.300000190734863"/>
    <n v="107.30000305175781"/>
    <x v="0"/>
    <n v="13.288989785221521"/>
  </r>
  <r>
    <s v="ET180082"/>
    <x v="0"/>
    <n v="19"/>
    <n v="121.1"/>
    <x v="0"/>
    <n v="12.95583220424392"/>
  </r>
  <r>
    <s v="ET180083"/>
    <x v="0"/>
    <n v="12.300000190734863"/>
    <n v="101.30000305175781"/>
    <x v="0"/>
    <n v="11.986329200781489"/>
  </r>
  <r>
    <s v="ET180083"/>
    <x v="0"/>
    <n v="17.3"/>
    <n v="120.3"/>
    <x v="0"/>
    <n v="11.9540439563325"/>
  </r>
  <r>
    <s v="ET180084"/>
    <x v="0"/>
    <n v="16.299999237060547"/>
    <n v="109.90000152587891"/>
    <x v="0"/>
    <n v="13.495599676133798"/>
  </r>
  <r>
    <s v="ET180084"/>
    <x v="0"/>
    <n v="21.5"/>
    <n v="125.7"/>
    <x v="0"/>
    <n v="13.607172942104958"/>
  </r>
  <r>
    <s v="ET180085"/>
    <x v="0"/>
    <n v="16.399999618530273"/>
    <n v="109.30000305175781"/>
    <x v="0"/>
    <n v="13.727880492700182"/>
  </r>
  <r>
    <s v="ET180085"/>
    <x v="0"/>
    <n v="21.1"/>
    <n v="124.4"/>
    <x v="0"/>
    <n v="13.634577806267513"/>
  </r>
  <r>
    <s v="ET180086"/>
    <x v="0"/>
    <n v="13.5"/>
    <n v="100"/>
    <x v="0"/>
    <n v="13.5"/>
  </r>
  <r>
    <s v="ET180086"/>
    <x v="0"/>
    <n v="17.100000000000001"/>
    <n v="115.1"/>
    <x v="0"/>
    <n v="12.907598952597413"/>
  </r>
  <r>
    <s v="ET180087"/>
    <x v="0"/>
    <n v="16.700000762939453"/>
    <n v="100"/>
    <x v="0"/>
    <n v="16.700000762939453"/>
  </r>
  <r>
    <s v="ET180087"/>
    <x v="0"/>
    <n v="19.350000000000001"/>
    <n v="117.4"/>
    <x v="0"/>
    <n v="14.039278054613153"/>
  </r>
  <r>
    <s v="ET180088"/>
    <x v="0"/>
    <n v="13.300000190734863"/>
    <n v="101"/>
    <x v="0"/>
    <n v="13.037937644088682"/>
  </r>
  <r>
    <s v="ET180088"/>
    <x v="0"/>
    <n v="17.2"/>
    <n v="117.4"/>
    <x v="0"/>
    <n v="12.479358270767245"/>
  </r>
  <r>
    <s v="ET180089"/>
    <x v="0"/>
    <n v="18.5"/>
    <n v="116"/>
    <x v="0"/>
    <n v="13.748513674197383"/>
  </r>
  <r>
    <s v="ET180089"/>
    <x v="0"/>
    <n v="24.5"/>
    <n v="127.5"/>
    <x v="0"/>
    <n v="15.07112648981161"/>
  </r>
  <r>
    <s v="ET180090"/>
    <x v="0"/>
    <n v="16.899999618530273"/>
    <n v="107.5"/>
    <x v="0"/>
    <n v="14.624120816467515"/>
  </r>
  <r>
    <s v="ET180090"/>
    <x v="0"/>
    <n v="19.8"/>
    <n v="120.6"/>
    <x v="0"/>
    <n v="13.613524417712433"/>
  </r>
  <r>
    <s v="ET180091"/>
    <x v="0"/>
    <n v="17.649999618530273"/>
    <n v="110.09999847412109"/>
    <x v="0"/>
    <n v="14.560291657698631"/>
  </r>
  <r>
    <s v="ET180091"/>
    <x v="0"/>
    <n v="20.8"/>
    <n v="124"/>
    <x v="0"/>
    <n v="13.52757544224766"/>
  </r>
  <r>
    <s v="ET180092"/>
    <x v="0"/>
    <n v="16.799999237060547"/>
    <n v="101.5"/>
    <x v="0"/>
    <n v="16.307116636715811"/>
  </r>
  <r>
    <s v="ET180092"/>
    <x v="0"/>
    <n v="20.8"/>
    <n v="125.2"/>
    <x v="0"/>
    <n v="13.269503618491564"/>
  </r>
  <r>
    <s v="ET180093"/>
    <x v="0"/>
    <n v="12.699999809265137"/>
    <n v="98"/>
    <x v="0"/>
    <n v="13.223656611063241"/>
  </r>
  <r>
    <s v="ET180093"/>
    <x v="0"/>
    <n v="17.3"/>
    <n v="117.2"/>
    <x v="0"/>
    <n v="12.594788524036391"/>
  </r>
  <r>
    <s v="ET180094"/>
    <x v="0"/>
    <n v="12.5"/>
    <n v="98.5"/>
    <x v="0"/>
    <n v="12.883609472029683"/>
  </r>
  <r>
    <s v="ET180094"/>
    <x v="0"/>
    <n v="16.600000000000001"/>
    <n v="115.4"/>
    <x v="0"/>
    <n v="12.46512019079143"/>
  </r>
  <r>
    <s v="ET180095"/>
    <x v="0"/>
    <n v="13.350000381469727"/>
    <n v="99"/>
    <x v="0"/>
    <n v="13.621059464819636"/>
  </r>
  <r>
    <s v="ET180095"/>
    <x v="0"/>
    <n v="16.8"/>
    <n v="113.5"/>
    <x v="0"/>
    <n v="13.041200100914049"/>
  </r>
  <r>
    <s v="ET180096"/>
    <x v="0"/>
    <n v="15.5"/>
    <n v="106"/>
    <x v="0"/>
    <n v="13.794944820220719"/>
  </r>
  <r>
    <s v="ET180096"/>
    <x v="0"/>
    <n v="20.5"/>
    <n v="122.75"/>
    <x v="0"/>
    <n v="13.605385741721662"/>
  </r>
  <r>
    <s v="ET180097"/>
    <x v="0"/>
    <n v="12.100000381469727"/>
    <n v="97.5"/>
    <x v="0"/>
    <n v="12.728468514366575"/>
  </r>
  <r>
    <s v="ET180097"/>
    <x v="0"/>
    <n v="14.4"/>
    <n v="113.8"/>
    <x v="0"/>
    <n v="11.119313320628489"/>
  </r>
  <r>
    <s v="ET180100"/>
    <x v="0"/>
    <n v="14.699999809265137"/>
    <n v="98.5"/>
    <x v="0"/>
    <n v="15.151124542518629"/>
  </r>
  <r>
    <s v="ET180100"/>
    <x v="0"/>
    <n v="16.8"/>
    <n v="113"/>
    <x v="0"/>
    <n v="13.156864280679772"/>
  </r>
  <r>
    <s v="ET181001"/>
    <x v="0"/>
    <n v="28.700000762939453"/>
    <n v="149"/>
    <x v="0"/>
    <n v="12.927345958713325"/>
  </r>
  <r>
    <s v="ET181001"/>
    <x v="0"/>
    <n v="39.549999999999997"/>
    <n v="164.5"/>
    <x v="0"/>
    <n v="14.61553385500873"/>
  </r>
  <r>
    <s v="ET181002"/>
    <x v="0"/>
    <n v="30.100000381469727"/>
    <n v="141.5"/>
    <x v="0"/>
    <n v="15.033275671550262"/>
  </r>
  <r>
    <s v="ET181002"/>
    <x v="0"/>
    <n v="37.5"/>
    <n v="155.69999999999999"/>
    <x v="0"/>
    <n v="15.468708041129441"/>
  </r>
  <r>
    <s v="ET181003"/>
    <x v="0"/>
    <n v="27.700000762939453"/>
    <n v="132.5"/>
    <x v="0"/>
    <n v="15.777857323141021"/>
  </r>
  <r>
    <s v="ET181003"/>
    <x v="0"/>
    <n v="33.5"/>
    <n v="146.69999999999999"/>
    <x v="0"/>
    <n v="15.566270725792478"/>
  </r>
  <r>
    <s v="ET181004"/>
    <x v="0"/>
    <n v="26.899999618530273"/>
    <n v="141.60000610351563"/>
    <x v="0"/>
    <n v="13.416082792470311"/>
  </r>
  <r>
    <s v="ET181004"/>
    <x v="0"/>
    <n v="38.4"/>
    <n v="159.1"/>
    <x v="0"/>
    <n v="15.170184582430792"/>
  </r>
  <r>
    <s v="ET181005"/>
    <x v="0"/>
    <n v="26.299999237060547"/>
    <n v="134.5"/>
    <x v="0"/>
    <n v="14.538217679170021"/>
  </r>
  <r>
    <s v="ET181005"/>
    <x v="0"/>
    <n v="31.1"/>
    <n v="145"/>
    <x v="0"/>
    <n v="14.791914387633771"/>
  </r>
  <r>
    <s v="ET181006"/>
    <x v="0"/>
    <n v="29.899999618530273"/>
    <n v="150"/>
    <x v="0"/>
    <n v="13.288888719346787"/>
  </r>
  <r>
    <s v="ET181006"/>
    <x v="0"/>
    <n v="41"/>
    <n v="165"/>
    <x v="0"/>
    <n v="15.059687786960513"/>
  </r>
  <r>
    <s v="ET181007"/>
    <x v="0"/>
    <n v="27.849998474121094"/>
    <n v="139.5"/>
    <x v="0"/>
    <n v="14.31122337797361"/>
  </r>
  <r>
    <s v="ET181007"/>
    <x v="0"/>
    <n v="34"/>
    <n v="154.5"/>
    <x v="0"/>
    <n v="14.243671515798955"/>
  </r>
  <r>
    <s v="ET181008"/>
    <x v="0"/>
    <n v="20.200000762939453"/>
    <n v="130.30000305175781"/>
    <x v="0"/>
    <n v="11.89768685213153"/>
  </r>
  <r>
    <s v="ET181008"/>
    <x v="0"/>
    <n v="24.25"/>
    <n v="141"/>
    <x v="0"/>
    <n v="12.197575574669282"/>
  </r>
  <r>
    <s v="ET181009"/>
    <x v="0"/>
    <n v="29.100000381469727"/>
    <n v="141"/>
    <x v="0"/>
    <n v="14.637090881479667"/>
  </r>
  <r>
    <s v="ET181009"/>
    <x v="0"/>
    <n v="33.5"/>
    <n v="152.69999999999999"/>
    <x v="0"/>
    <n v="14.367021210440837"/>
  </r>
  <r>
    <s v="ET181010"/>
    <x v="0"/>
    <n v="28.399999618530273"/>
    <n v="132.19999694824219"/>
    <x v="0"/>
    <n v="16.250077777060543"/>
  </r>
  <r>
    <s v="ET181010"/>
    <x v="0"/>
    <n v="26.4"/>
    <n v="137.5"/>
    <x v="0"/>
    <n v="13.963636363636363"/>
  </r>
  <r>
    <s v="ET181011"/>
    <x v="0"/>
    <n v="21.899999618530273"/>
    <n v="127"/>
    <x v="0"/>
    <n v="13.578026919542609"/>
  </r>
  <r>
    <s v="ET181011"/>
    <x v="0"/>
    <n v="26"/>
    <n v="136.69999999999999"/>
    <x v="0"/>
    <n v="13.913497644605393"/>
  </r>
  <r>
    <s v="ET181012"/>
    <x v="0"/>
    <n v="35.599998474121094"/>
    <n v="152"/>
    <x v="0"/>
    <n v="15.40858659717845"/>
  </r>
  <r>
    <s v="ET181012"/>
    <x v="0"/>
    <n v="45.4"/>
    <n v="171.3"/>
    <x v="0"/>
    <n v="15.471810123403019"/>
  </r>
  <r>
    <s v="ET181013"/>
    <x v="0"/>
    <n v="32.900001525878906"/>
    <n v="147"/>
    <x v="0"/>
    <n v="15.225138380248463"/>
  </r>
  <r>
    <s v="ET181013"/>
    <x v="0"/>
    <n v="46.3"/>
    <n v="167.6"/>
    <x v="0"/>
    <n v="16.482874898183539"/>
  </r>
  <r>
    <s v="ET181014"/>
    <x v="0"/>
    <n v="24.700000762939453"/>
    <n v="140"/>
    <x v="0"/>
    <n v="12.602041205581354"/>
  </r>
  <r>
    <s v="ET181014"/>
    <x v="0"/>
    <n v="27.95"/>
    <n v="150.4"/>
    <x v="0"/>
    <n v="12.356234438660024"/>
  </r>
  <r>
    <s v="ET181015"/>
    <x v="0"/>
    <n v="27.299999237060547"/>
    <n v="142.19999694824219"/>
    <x v="0"/>
    <n v="13.500923012512111"/>
  </r>
  <r>
    <s v="ET181015"/>
    <x v="0"/>
    <n v="33.299999999999997"/>
    <n v="154.4"/>
    <x v="0"/>
    <n v="13.968495798544925"/>
  </r>
  <r>
    <s v="ET181016"/>
    <x v="0"/>
    <n v="26.899999618530273"/>
    <n v="144"/>
    <x v="0"/>
    <n v="12.972607840726404"/>
  </r>
  <r>
    <s v="ET181016"/>
    <x v="0"/>
    <n v="32"/>
    <n v="158.80000000000001"/>
    <x v="0"/>
    <n v="12.689630668299397"/>
  </r>
  <r>
    <s v="ET181017"/>
    <x v="0"/>
    <n v="30.899999618530273"/>
    <n v="144"/>
    <x v="0"/>
    <n v="14.901620186405417"/>
  </r>
  <r>
    <s v="ET181017"/>
    <x v="0"/>
    <n v="41.8"/>
    <n v="157.5"/>
    <x v="0"/>
    <n v="16.850592088687325"/>
  </r>
  <r>
    <s v="ET181018"/>
    <x v="0"/>
    <n v="26.5"/>
    <n v="136"/>
    <x v="0"/>
    <n v="14.32742214532872"/>
  </r>
  <r>
    <s v="ET181018"/>
    <x v="0"/>
    <n v="42.1"/>
    <n v="156.5"/>
    <x v="0"/>
    <n v="17.189110841184458"/>
  </r>
  <r>
    <s v="ET181019"/>
    <x v="0"/>
    <n v="26.600000381469727"/>
    <n v="142"/>
    <x v="0"/>
    <n v="13.191827207632279"/>
  </r>
  <r>
    <s v="ET181019"/>
    <x v="0"/>
    <n v="40.5"/>
    <n v="155.5"/>
    <x v="0"/>
    <n v="16.749206480495445"/>
  </r>
  <r>
    <s v="ET181020"/>
    <x v="0"/>
    <n v="24.5"/>
    <n v="132.5"/>
    <x v="0"/>
    <n v="13.955144179423282"/>
  </r>
  <r>
    <s v="ET181020"/>
    <x v="0"/>
    <n v="33.200000000000003"/>
    <n v="148.69999999999999"/>
    <x v="0"/>
    <n v="15.014682278921244"/>
  </r>
  <r>
    <s v="ET181021"/>
    <x v="0"/>
    <n v="23.899999618530273"/>
    <n v="135.5"/>
    <x v="0"/>
    <n v="13.017251735967797"/>
  </r>
  <r>
    <s v="ET181021"/>
    <x v="0"/>
    <n v="31.8"/>
    <n v="147.69999999999999"/>
    <x v="0"/>
    <n v="14.576932050868912"/>
  </r>
  <r>
    <s v="ET181022"/>
    <x v="0"/>
    <n v="24"/>
    <n v="140"/>
    <x v="0"/>
    <n v="12.244897959183675"/>
  </r>
  <r>
    <s v="ET181022"/>
    <x v="0"/>
    <n v="30.8"/>
    <n v="151"/>
    <x v="0"/>
    <n v="13.508179465812903"/>
  </r>
  <r>
    <s v="ET181023"/>
    <x v="0"/>
    <n v="27.399999618530273"/>
    <n v="137"/>
    <x v="0"/>
    <n v="14.598539942740834"/>
  </r>
  <r>
    <s v="ET181023"/>
    <x v="0"/>
    <n v="34.799999999999997"/>
    <n v="151.6"/>
    <x v="0"/>
    <n v="15.141916305233185"/>
  </r>
  <r>
    <s v="ET181024"/>
    <x v="0"/>
    <n v="32.099998474121094"/>
    <n v="153.5"/>
    <x v="0"/>
    <n v="13.623486073749788"/>
  </r>
  <r>
    <s v="ET181024"/>
    <x v="0"/>
    <n v="43"/>
    <n v="166"/>
    <x v="0"/>
    <n v="15.604587022789953"/>
  </r>
  <r>
    <s v="ET181025"/>
    <x v="0"/>
    <n v="29.299999237060547"/>
    <n v="138.5"/>
    <x v="0"/>
    <n v="15.274537260780434"/>
  </r>
  <r>
    <s v="ET181025"/>
    <x v="0"/>
    <n v="41.3"/>
    <n v="155"/>
    <x v="0"/>
    <n v="17.190426638917792"/>
  </r>
  <r>
    <s v="ET181026"/>
    <x v="0"/>
    <n v="26.600000381469727"/>
    <n v="132"/>
    <x v="0"/>
    <n v="15.266299576141945"/>
  </r>
  <r>
    <s v="ET181026"/>
    <x v="0"/>
    <n v="31.7"/>
    <n v="144.19999999999999"/>
    <x v="0"/>
    <n v="15.245046081397968"/>
  </r>
  <r>
    <s v="ET181027"/>
    <x v="0"/>
    <n v="27.399999618530273"/>
    <n v="136.19999694824219"/>
    <x v="0"/>
    <n v="14.770539591731241"/>
  </r>
  <r>
    <s v="ET181027"/>
    <x v="0"/>
    <n v="34.4"/>
    <n v="147.6"/>
    <x v="0"/>
    <n v="15.790130801037009"/>
  </r>
  <r>
    <s v="ET181028"/>
    <x v="0"/>
    <n v="26.200000762939453"/>
    <n v="134.19999694824219"/>
    <x v="0"/>
    <n v="14.547765504771322"/>
  </r>
  <r>
    <s v="ET181028"/>
    <x v="0"/>
    <n v="37.9"/>
    <n v="148.80000000000001"/>
    <x v="0"/>
    <n v="17.117224534628278"/>
  </r>
  <r>
    <s v="ET181029"/>
    <x v="0"/>
    <n v="30.899999618530273"/>
    <n v="148.5"/>
    <x v="0"/>
    <n v="14.012175455352752"/>
  </r>
  <r>
    <s v="ET181029"/>
    <x v="0"/>
    <n v="42.7"/>
    <n v="160.19999999999999"/>
    <x v="0"/>
    <n v="16.638066337178405"/>
  </r>
  <r>
    <s v="ET181030"/>
    <x v="0"/>
    <n v="31.799999237060547"/>
    <n v="142"/>
    <x v="0"/>
    <n v="15.770680042184361"/>
  </r>
  <r>
    <s v="ET181030"/>
    <x v="0"/>
    <n v="39.6"/>
    <n v="158"/>
    <x v="0"/>
    <n v="15.862842493190193"/>
  </r>
  <r>
    <s v="ET181031"/>
    <x v="0"/>
    <n v="27.799999237060547"/>
    <n v="140"/>
    <x v="0"/>
    <n v="14.183673080132932"/>
  </r>
  <r>
    <s v="ET181031"/>
    <x v="0"/>
    <n v="36.9"/>
    <n v="154.69999999999999"/>
    <x v="0"/>
    <n v="15.418628293642554"/>
  </r>
  <r>
    <s v="ET181032"/>
    <x v="0"/>
    <n v="22.5"/>
    <n v="130.25"/>
    <x v="0"/>
    <n v="13.262550609524721"/>
  </r>
  <r>
    <s v="ET181032"/>
    <x v="0"/>
    <n v="29.35"/>
    <n v="146"/>
    <x v="0"/>
    <n v="13.768999812347534"/>
  </r>
  <r>
    <s v="ET181033"/>
    <x v="0"/>
    <n v="30.399999618530273"/>
    <n v="142.39999389648438"/>
    <x v="0"/>
    <n v="14.991795062435813"/>
  </r>
  <r>
    <s v="ET181033"/>
    <x v="0"/>
    <n v="42.1"/>
    <n v="159.5"/>
    <x v="0"/>
    <n v="16.548579514745335"/>
  </r>
  <r>
    <s v="ET181034"/>
    <x v="0"/>
    <n v="26.899999618530273"/>
    <n v="149.39999389648438"/>
    <x v="0"/>
    <n v="12.051777756474205"/>
  </r>
  <r>
    <s v="ET181034"/>
    <x v="0"/>
    <n v="31.5"/>
    <n v="153.5"/>
    <x v="0"/>
    <n v="13.368842109730608"/>
  </r>
  <r>
    <s v="ET181035"/>
    <x v="0"/>
    <n v="26.700000762939453"/>
    <n v="133"/>
    <x v="0"/>
    <n v="15.094126724483836"/>
  </r>
  <r>
    <s v="ET181035"/>
    <x v="0"/>
    <n v="31.75"/>
    <n v="146.80000000000001"/>
    <x v="0"/>
    <n v="14.733014574315645"/>
  </r>
  <r>
    <s v="ET181036"/>
    <x v="0"/>
    <n v="21.100000381469727"/>
    <n v="126.09999847412109"/>
    <x v="0"/>
    <n v="13.269431000604863"/>
  </r>
  <r>
    <s v="ET181036"/>
    <x v="0"/>
    <n v="25.1"/>
    <n v="130.6"/>
    <x v="0"/>
    <n v="14.71591828502682"/>
  </r>
  <r>
    <s v="ET181037"/>
    <x v="0"/>
    <n v="25.5"/>
    <n v="133.5"/>
    <x v="0"/>
    <n v="14.30795774944241"/>
  </r>
  <r>
    <s v="ET181037"/>
    <x v="0"/>
    <n v="32.75"/>
    <n v="147.30000000000001"/>
    <x v="0"/>
    <n v="15.094050916036055"/>
  </r>
  <r>
    <s v="ET181038"/>
    <x v="0"/>
    <n v="26.299999237060547"/>
    <n v="142.19999694824219"/>
    <x v="0"/>
    <n v="13.006383694203844"/>
  </r>
  <r>
    <s v="ET181038"/>
    <x v="0"/>
    <n v="33.700000000000003"/>
    <n v="157.30000000000001"/>
    <x v="0"/>
    <n v="13.619854109942533"/>
  </r>
  <r>
    <s v="ET181039"/>
    <x v="0"/>
    <n v="22.299999237060547"/>
    <n v="138"/>
    <x v="0"/>
    <n v="11.709724447101737"/>
  </r>
  <r>
    <s v="ET181039"/>
    <x v="0"/>
    <n v="28.7"/>
    <n v="145.30000000000001"/>
    <x v="0"/>
    <n v="13.594106504851009"/>
  </r>
  <r>
    <s v="ET181040"/>
    <x v="0"/>
    <n v="27.299999237060547"/>
    <n v="133"/>
    <x v="0"/>
    <n v="15.433319711154136"/>
  </r>
  <r>
    <s v="ET181040"/>
    <x v="0"/>
    <n v="32.1"/>
    <n v="143.5"/>
    <x v="0"/>
    <n v="15.588388835605629"/>
  </r>
  <r>
    <s v="ET181041"/>
    <x v="0"/>
    <n v="24.700000762939453"/>
    <n v="130.10000610351563"/>
    <x v="0"/>
    <n v="14.592924407693451"/>
  </r>
  <r>
    <s v="ET181041"/>
    <x v="0"/>
    <n v="30.8"/>
    <n v="140.4"/>
    <x v="0"/>
    <n v="15.624873174730727"/>
  </r>
  <r>
    <s v="ET181042"/>
    <x v="0"/>
    <n v="29.600000381469727"/>
    <n v="140"/>
    <x v="0"/>
    <n v="15.102041010953942"/>
  </r>
  <r>
    <s v="ET181042"/>
    <x v="0"/>
    <n v="33.9"/>
    <n v="148.5"/>
    <x v="0"/>
    <n v="15.372581029146685"/>
  </r>
  <r>
    <s v="ET181043"/>
    <x v="0"/>
    <n v="19.700000762939453"/>
    <n v="113.5"/>
    <x v="0"/>
    <n v="15.292360234384097"/>
  </r>
  <r>
    <s v="ET181043"/>
    <x v="0"/>
    <n v="21"/>
    <n v="119.8"/>
    <x v="0"/>
    <n v="14.632066242847708"/>
  </r>
  <r>
    <s v="ET181044"/>
    <x v="0"/>
    <n v="25.899999618530273"/>
    <n v="135.39999389648438"/>
    <x v="0"/>
    <n v="14.127407361062337"/>
  </r>
  <r>
    <s v="ET181044"/>
    <x v="0"/>
    <n v="37.6"/>
    <n v="157.80000000000001"/>
    <x v="0"/>
    <n v="15.099892212471545"/>
  </r>
  <r>
    <s v="ET181045"/>
    <x v="0"/>
    <n v="21.600000381469727"/>
    <n v="128"/>
    <x v="0"/>
    <n v="13.183593982830644"/>
  </r>
  <r>
    <s v="ET181045"/>
    <x v="0"/>
    <n v="29.05"/>
    <n v="144.01"/>
    <x v="0"/>
    <n v="14.007506605913598"/>
  </r>
  <r>
    <s v="ET181046"/>
    <x v="0"/>
    <n v="31.200000762939453"/>
    <n v="147.5"/>
    <x v="0"/>
    <n v="14.340707044154877"/>
  </r>
  <r>
    <s v="ET181046"/>
    <x v="0"/>
    <n v="40.9"/>
    <n v="160"/>
    <x v="0"/>
    <n v="15.9765625"/>
  </r>
  <r>
    <s v="ET181047"/>
    <x v="0"/>
    <n v="38.299999237060547"/>
    <n v="154.19999694824219"/>
    <x v="0"/>
    <n v="16.107570285799603"/>
  </r>
  <r>
    <s v="ET181047"/>
    <x v="0"/>
    <n v="51.9"/>
    <n v="165.4"/>
    <x v="0"/>
    <n v="18.97126748536763"/>
  </r>
  <r>
    <s v="ET181048"/>
    <x v="0"/>
    <n v="30.700000762939453"/>
    <n v="141.5"/>
    <x v="0"/>
    <n v="15.332942482957437"/>
  </r>
  <r>
    <s v="ET181048"/>
    <x v="0"/>
    <n v="40"/>
    <n v="155.30000000000001"/>
    <x v="0"/>
    <n v="16.585061254850611"/>
  </r>
  <r>
    <s v="ET181049"/>
    <x v="0"/>
    <n v="23.799999237060547"/>
    <n v="131.5"/>
    <x v="0"/>
    <n v="13.763390673313506"/>
  </r>
  <r>
    <s v="ET181049"/>
    <x v="0"/>
    <n v="28.6"/>
    <n v="144.30000000000001"/>
    <x v="0"/>
    <n v="13.735148870284004"/>
  </r>
  <r>
    <s v="ET181050"/>
    <x v="0"/>
    <n v="35"/>
    <n v="150"/>
    <x v="0"/>
    <n v="15.555555555555555"/>
  </r>
  <r>
    <s v="ET181050"/>
    <x v="0"/>
    <n v="47.1"/>
    <n v="155.4"/>
    <x v="0"/>
    <n v="19.503783982548459"/>
  </r>
  <r>
    <s v="ET190001"/>
    <x v="0"/>
    <n v="16.5"/>
    <n v="100.69999694824219"/>
    <x v="0"/>
    <n v="16.271404044656194"/>
  </r>
  <r>
    <s v="ET190001"/>
    <x v="0"/>
    <n v="20.3"/>
    <n v="122.5"/>
    <x v="0"/>
    <n v="13.527696793002915"/>
  </r>
  <r>
    <s v="ET190002"/>
    <x v="0"/>
    <n v="16.5"/>
    <n v="109.30000305175781"/>
    <x v="0"/>
    <n v="13.811587402332652"/>
  </r>
  <r>
    <s v="ET190002"/>
    <x v="0"/>
    <n v="21.5"/>
    <n v="121.6"/>
    <x v="0"/>
    <n v="14.540231128808864"/>
  </r>
  <r>
    <s v="ET190003"/>
    <x v="0"/>
    <n v="13.699999809265137"/>
    <n v="106"/>
    <x v="0"/>
    <n v="12.192951058441738"/>
  </r>
  <r>
    <s v="ET190003"/>
    <x v="0"/>
    <n v="19.3"/>
    <n v="118.8"/>
    <x v="0"/>
    <n v="13.67490845605324"/>
  </r>
  <r>
    <s v="ET190004"/>
    <x v="0"/>
    <n v="15.100000381469727"/>
    <n v="109"/>
    <x v="0"/>
    <n v="12.709368219400494"/>
  </r>
  <r>
    <s v="ET190004"/>
    <x v="0"/>
    <n v="19.3"/>
    <n v="121.4"/>
    <x v="0"/>
    <n v="13.095435189130653"/>
  </r>
  <r>
    <s v="ET190005"/>
    <x v="0"/>
    <n v="15.399999618530273"/>
    <n v="103.59999847412109"/>
    <x v="0"/>
    <n v="14.348325226377391"/>
  </r>
  <r>
    <s v="ET190005"/>
    <x v="0"/>
    <n v="20.399999999999999"/>
    <n v="120"/>
    <x v="0"/>
    <n v="14.166666666666664"/>
  </r>
  <r>
    <s v="ET190006"/>
    <x v="0"/>
    <n v="14.300000190734863"/>
    <n v="102.30000305175781"/>
    <x v="0"/>
    <n v="13.66421698543976"/>
  </r>
  <r>
    <s v="ET190006"/>
    <x v="0"/>
    <n v="16.8"/>
    <n v="118.3"/>
    <x v="0"/>
    <n v="12.004381599283739"/>
  </r>
  <r>
    <s v="ET190007"/>
    <x v="0"/>
    <n v="15"/>
    <n v="95"/>
    <x v="0"/>
    <n v="16.62049861495845"/>
  </r>
  <r>
    <s v="ET190007"/>
    <x v="0"/>
    <n v="16"/>
    <n v="118"/>
    <x v="0"/>
    <n v="11.490950876185003"/>
  </r>
  <r>
    <s v="ET190008"/>
    <x v="0"/>
    <n v="14"/>
    <n v="108.5"/>
    <x v="0"/>
    <n v="11.892374015162776"/>
  </r>
  <r>
    <s v="ET190008"/>
    <x v="0"/>
    <n v="19"/>
    <n v="125.3"/>
    <x v="0"/>
    <n v="12.101841454412046"/>
  </r>
  <r>
    <s v="ET190009"/>
    <x v="0"/>
    <n v="16.299999237060547"/>
    <n v="106"/>
    <x v="0"/>
    <n v="14.506941293218715"/>
  </r>
  <r>
    <s v="ET190009"/>
    <x v="0"/>
    <n v="19.8"/>
    <n v="117.8"/>
    <x v="0"/>
    <n v="14.268378103372239"/>
  </r>
  <r>
    <s v="ET190010"/>
    <x v="0"/>
    <n v="16.399999618530273"/>
    <n v="109"/>
    <x v="0"/>
    <n v="13.803551568496149"/>
  </r>
  <r>
    <s v="ET190010"/>
    <x v="0"/>
    <n v="22.4"/>
    <n v="126.7"/>
    <x v="0"/>
    <n v="13.953873726163948"/>
  </r>
  <r>
    <s v="ET190011"/>
    <x v="0"/>
    <n v="15.699999809265137"/>
    <n v="107"/>
    <x v="0"/>
    <n v="13.712987867294206"/>
  </r>
  <r>
    <s v="ET190011"/>
    <x v="0"/>
    <n v="19.3"/>
    <n v="122.7"/>
    <x v="0"/>
    <n v="12.81941430553646"/>
  </r>
  <r>
    <s v="ET190012"/>
    <x v="0"/>
    <n v="13.399999618530273"/>
    <n v="103"/>
    <x v="0"/>
    <n v="12.630784822820505"/>
  </r>
  <r>
    <s v="ET190012"/>
    <x v="0"/>
    <n v="18.7"/>
    <n v="119.15"/>
    <x v="0"/>
    <n v="13.172054324510462"/>
  </r>
  <r>
    <s v="ET190014"/>
    <x v="0"/>
    <n v="16.100000381469727"/>
    <n v="100"/>
    <x v="0"/>
    <n v="16.100000381469727"/>
  </r>
  <r>
    <s v="ET190014"/>
    <x v="0"/>
    <n v="20.8"/>
    <n v="123.2"/>
    <x v="0"/>
    <n v="13.703828638893574"/>
  </r>
  <r>
    <s v="ET190015"/>
    <x v="0"/>
    <n v="17.200000762939453"/>
    <n v="115"/>
    <x v="0"/>
    <n v="13.005671654396561"/>
  </r>
  <r>
    <s v="ET190015"/>
    <x v="0"/>
    <n v="23.2"/>
    <n v="131.5"/>
    <x v="0"/>
    <n v="13.416414867932167"/>
  </r>
  <r>
    <s v="ET190016"/>
    <x v="0"/>
    <n v="12.199999809265137"/>
    <n v="90"/>
    <x v="0"/>
    <n v="15.061728159586588"/>
  </r>
  <r>
    <s v="ET190016"/>
    <x v="0"/>
    <n v="16.399999999999999"/>
    <n v="110"/>
    <x v="0"/>
    <n v="13.553719008264462"/>
  </r>
  <r>
    <s v="ET190017"/>
    <x v="0"/>
    <n v="16.899999618530273"/>
    <n v="107.19999694824219"/>
    <x v="0"/>
    <n v="14.706087607158624"/>
  </r>
  <r>
    <s v="ET190017"/>
    <x v="0"/>
    <n v="22.3"/>
    <n v="123.4"/>
    <x v="0"/>
    <n v="14.644499841077623"/>
  </r>
  <r>
    <s v="ET190018"/>
    <x v="0"/>
    <n v="17.799999237060547"/>
    <n v="118.09999847412109"/>
    <x v="0"/>
    <n v="12.76204288549841"/>
  </r>
  <r>
    <s v="ET190018"/>
    <x v="0"/>
    <n v="23.2"/>
    <n v="137.6"/>
    <x v="0"/>
    <n v="12.253244997295837"/>
  </r>
  <r>
    <s v="ET190019"/>
    <x v="0"/>
    <n v="15.199999809265137"/>
    <n v="100.90000152587891"/>
    <x v="0"/>
    <n v="14.930049131194407"/>
  </r>
  <r>
    <s v="ET190019"/>
    <x v="0"/>
    <n v="19.2"/>
    <n v="116.6"/>
    <x v="0"/>
    <n v="14.122257560556536"/>
  </r>
  <r>
    <s v="ET190020"/>
    <x v="0"/>
    <n v="15.100000381469727"/>
    <n v="100.19999694824219"/>
    <x v="0"/>
    <n v="15.039782014076707"/>
  </r>
  <r>
    <s v="ET190020"/>
    <x v="0"/>
    <n v="19.5"/>
    <n v="118.3"/>
    <x v="0"/>
    <n v="13.933657213454339"/>
  </r>
  <r>
    <s v="ET190021"/>
    <x v="0"/>
    <n v="17"/>
    <n v="107.40000152587891"/>
    <x v="0"/>
    <n v="14.738060884619271"/>
  </r>
  <r>
    <s v="ET190021"/>
    <x v="0"/>
    <n v="20.9"/>
    <n v="121.4"/>
    <x v="0"/>
    <n v="14.181067121908322"/>
  </r>
  <r>
    <s v="ET190022"/>
    <x v="0"/>
    <n v="17.399999618530273"/>
    <n v="110.5"/>
    <x v="0"/>
    <n v="14.250322162552179"/>
  </r>
  <r>
    <s v="ET190022"/>
    <x v="0"/>
    <n v="22.2"/>
    <n v="129"/>
    <x v="0"/>
    <n v="13.340544438435192"/>
  </r>
  <r>
    <s v="ET190023"/>
    <x v="0"/>
    <n v="20.799999237060547"/>
    <n v="123.59999847412109"/>
    <x v="0"/>
    <n v="13.615274079807081"/>
  </r>
  <r>
    <s v="ET190024"/>
    <x v="0"/>
    <n v="16.200000762939453"/>
    <n v="110.19999694824219"/>
    <x v="0"/>
    <n v="13.33987837670953"/>
  </r>
  <r>
    <s v="ET190024"/>
    <x v="0"/>
    <n v="22.3"/>
    <n v="124.2"/>
    <x v="0"/>
    <n v="14.456450429285267"/>
  </r>
  <r>
    <s v="ET190025"/>
    <x v="0"/>
    <n v="14.300000190734863"/>
    <n v="90.900001525878906"/>
    <x v="0"/>
    <n v="17.306460768970069"/>
  </r>
  <r>
    <s v="ET190025"/>
    <x v="0"/>
    <n v="19.5"/>
    <n v="107.4"/>
    <x v="0"/>
    <n v="16.905423259781735"/>
  </r>
  <r>
    <s v="ET190026"/>
    <x v="0"/>
    <n v="16.899999618530273"/>
    <n v="108.5"/>
    <x v="0"/>
    <n v="14.355794022833591"/>
  </r>
  <r>
    <s v="ET190026"/>
    <x v="0"/>
    <n v="21.9"/>
    <n v="123.8"/>
    <x v="0"/>
    <n v="14.289032547675781"/>
  </r>
  <r>
    <s v="ET190027"/>
    <x v="0"/>
    <n v="17.100000381469727"/>
    <n v="100.40000152587891"/>
    <x v="0"/>
    <n v="16.964016306981463"/>
  </r>
  <r>
    <s v="ET190028"/>
    <x v="0"/>
    <n v="14.600000381469727"/>
    <n v="106"/>
    <x v="0"/>
    <n v="12.993948363714601"/>
  </r>
  <r>
    <s v="ET190028"/>
    <x v="0"/>
    <n v="19.100000000000001"/>
    <n v="120.1"/>
    <x v="0"/>
    <n v="13.241810009837765"/>
  </r>
  <r>
    <s v="ET190029"/>
    <x v="0"/>
    <n v="14"/>
    <n v="105.30000305175781"/>
    <x v="0"/>
    <n v="12.626159409345052"/>
  </r>
  <r>
    <s v="ET190029"/>
    <x v="0"/>
    <n v="18.7"/>
    <n v="121.6"/>
    <x v="0"/>
    <n v="12.646619632963988"/>
  </r>
  <r>
    <s v="ET190030"/>
    <x v="0"/>
    <n v="15.199999809265137"/>
    <n v="103.19999694824219"/>
    <x v="0"/>
    <n v="14.271979512417168"/>
  </r>
  <r>
    <s v="ET190030"/>
    <x v="0"/>
    <n v="20"/>
    <n v="120"/>
    <x v="0"/>
    <n v="13.888888888888889"/>
  </r>
  <r>
    <s v="ET190031"/>
    <x v="0"/>
    <n v="15.300000190734863"/>
    <n v="100.40000152587891"/>
    <x v="0"/>
    <n v="15.178330230548085"/>
  </r>
  <r>
    <s v="ET190031"/>
    <x v="0"/>
    <n v="20.399999999999999"/>
    <n v="117.1"/>
    <x v="0"/>
    <n v="14.877034744439527"/>
  </r>
  <r>
    <s v="ET190032"/>
    <x v="0"/>
    <n v="16.299999237060547"/>
    <n v="100.40000152587891"/>
    <x v="0"/>
    <n v="16.170376999577265"/>
  </r>
  <r>
    <s v="ET190032"/>
    <x v="0"/>
    <n v="19.899999999999999"/>
    <n v="119.2"/>
    <x v="0"/>
    <n v="14.005562812485921"/>
  </r>
  <r>
    <s v="ET190033"/>
    <x v="0"/>
    <n v="15.199999809265137"/>
    <n v="100.09999847412109"/>
    <x v="0"/>
    <n v="15.169645811400313"/>
  </r>
  <r>
    <s v="ET190033"/>
    <x v="0"/>
    <n v="18.899999999999999"/>
    <n v="116.5"/>
    <x v="0"/>
    <n v="13.925472931901488"/>
  </r>
  <r>
    <s v="ET190034"/>
    <x v="0"/>
    <n v="17.200000762939453"/>
    <n v="108"/>
    <x v="0"/>
    <n v="14.746228363288282"/>
  </r>
  <r>
    <s v="ET190034"/>
    <x v="0"/>
    <n v="21.15"/>
    <n v="123.8"/>
    <x v="0"/>
    <n v="13.799682117960858"/>
  </r>
  <r>
    <s v="ET190035"/>
    <x v="0"/>
    <n v="15.800000190734863"/>
    <n v="103.19999694824219"/>
    <x v="0"/>
    <n v="14.835347489998243"/>
  </r>
  <r>
    <s v="ET190035"/>
    <x v="0"/>
    <n v="21.8"/>
    <n v="120"/>
    <x v="0"/>
    <n v="15.138888888888889"/>
  </r>
  <r>
    <s v="ET190036"/>
    <x v="0"/>
    <n v="15.399999618530273"/>
    <n v="104"/>
    <x v="0"/>
    <n v="14.238165327783166"/>
  </r>
  <r>
    <s v="ET190036"/>
    <x v="0"/>
    <n v="18"/>
    <n v="116.7"/>
    <x v="0"/>
    <n v="13.216936182023643"/>
  </r>
  <r>
    <s v="ET190037"/>
    <x v="0"/>
    <n v="13.300000190734863"/>
    <n v="95"/>
    <x v="0"/>
    <n v="14.736842316603727"/>
  </r>
  <r>
    <s v="ET190037"/>
    <x v="0"/>
    <n v="15.8"/>
    <n v="107.7"/>
    <x v="0"/>
    <n v="13.621523386345199"/>
  </r>
  <r>
    <s v="ET190038"/>
    <x v="0"/>
    <n v="15.5"/>
    <n v="101.59999847412109"/>
    <x v="0"/>
    <n v="15.015655482335097"/>
  </r>
  <r>
    <s v="ET190038"/>
    <x v="0"/>
    <n v="19.2"/>
    <n v="119.2"/>
    <x v="0"/>
    <n v="13.51290482410702"/>
  </r>
  <r>
    <s v="ET190039"/>
    <x v="0"/>
    <n v="14.699999809265137"/>
    <n v="100.59999847412109"/>
    <x v="0"/>
    <n v="14.525175245937834"/>
  </r>
  <r>
    <s v="ET190039"/>
    <x v="0"/>
    <n v="20.2"/>
    <n v="123.7"/>
    <x v="0"/>
    <n v="13.201156212156956"/>
  </r>
  <r>
    <s v="ET190040"/>
    <x v="0"/>
    <n v="15.5"/>
    <n v="100.5"/>
    <x v="0"/>
    <n v="15.346154798148561"/>
  </r>
  <r>
    <s v="ET190040"/>
    <x v="0"/>
    <n v="21.5"/>
    <n v="124.3"/>
    <x v="0"/>
    <n v="13.915416274823647"/>
  </r>
  <r>
    <s v="ET190041"/>
    <x v="0"/>
    <n v="14.5"/>
    <n v="104.30000305175781"/>
    <x v="0"/>
    <n v="13.329054998880149"/>
  </r>
  <r>
    <s v="ET190041"/>
    <x v="0"/>
    <n v="21.1"/>
    <n v="121.9"/>
    <x v="0"/>
    <n v="14.199565129905833"/>
  </r>
  <r>
    <s v="ET190042"/>
    <x v="0"/>
    <n v="17.899999618530273"/>
    <n v="110.19999694824219"/>
    <x v="0"/>
    <n v="14.739741148692023"/>
  </r>
  <r>
    <s v="ET190042"/>
    <x v="0"/>
    <n v="21.5"/>
    <n v="125.4"/>
    <x v="0"/>
    <n v="13.672356910835884"/>
  </r>
  <r>
    <s v="ET190043"/>
    <x v="0"/>
    <n v="14.600000381469727"/>
    <n v="90.900001525878906"/>
    <x v="0"/>
    <n v="17.669533598507538"/>
  </r>
  <r>
    <s v="ET190043"/>
    <x v="0"/>
    <n v="16"/>
    <n v="113.2"/>
    <x v="0"/>
    <n v="12.486109203511095"/>
  </r>
  <r>
    <s v="ET190044"/>
    <x v="0"/>
    <n v="17.299999237060547"/>
    <n v="101.40000152587891"/>
    <x v="0"/>
    <n v="16.825584534851124"/>
  </r>
  <r>
    <s v="ET190044"/>
    <x v="0"/>
    <n v="19.5"/>
    <n v="117"/>
    <x v="0"/>
    <n v="14.245014245014245"/>
  </r>
  <r>
    <s v="ET190046"/>
    <x v="0"/>
    <n v="14"/>
    <n v="105.09999847412109"/>
    <x v="0"/>
    <n v="12.674260123351232"/>
  </r>
  <r>
    <s v="ET190046"/>
    <x v="0"/>
    <n v="18.3"/>
    <n v="122.5"/>
    <x v="0"/>
    <n v="12.194918783840066"/>
  </r>
  <r>
    <s v="ET190047"/>
    <x v="0"/>
    <n v="15"/>
    <n v="100.90000152587891"/>
    <x v="0"/>
    <n v="14.7336013011926"/>
  </r>
  <r>
    <s v="ET190047"/>
    <x v="0"/>
    <n v="19.8"/>
    <n v="125"/>
    <x v="0"/>
    <n v="12.672000000000001"/>
  </r>
  <r>
    <s v="ET190048"/>
    <x v="0"/>
    <n v="13.300000190734863"/>
    <n v="100"/>
    <x v="0"/>
    <n v="13.300000190734863"/>
  </r>
  <r>
    <s v="ET190048"/>
    <x v="0"/>
    <n v="19"/>
    <n v="120.4"/>
    <x v="0"/>
    <n v="13.106919349676051"/>
  </r>
  <r>
    <s v="ET190049"/>
    <x v="0"/>
    <n v="13.800000190734863"/>
    <n v="100"/>
    <x v="0"/>
    <n v="13.800000190734863"/>
  </r>
  <r>
    <s v="ET190049"/>
    <x v="0"/>
    <n v="18.2"/>
    <n v="117"/>
    <x v="0"/>
    <n v="13.29534662867996"/>
  </r>
  <r>
    <s v="ET190050"/>
    <x v="0"/>
    <n v="14.5"/>
    <n v="103.5"/>
    <x v="0"/>
    <n v="13.535905155312843"/>
  </r>
  <r>
    <s v="ET190050"/>
    <x v="0"/>
    <n v="18.100000000000001"/>
    <n v="118.5"/>
    <x v="0"/>
    <n v="12.889672239135466"/>
  </r>
  <r>
    <s v="ET190051"/>
    <x v="0"/>
    <n v="16.399999618530273"/>
    <n v="109.5"/>
    <x v="0"/>
    <n v="13.677779544655261"/>
  </r>
  <r>
    <s v="ET190051"/>
    <x v="0"/>
    <n v="21.7"/>
    <n v="126.2"/>
    <x v="0"/>
    <n v="13.625141588452911"/>
  </r>
  <r>
    <s v="ET190052"/>
    <x v="0"/>
    <n v="17.899999618530273"/>
    <n v="110"/>
    <x v="0"/>
    <n v="14.793388114487829"/>
  </r>
  <r>
    <s v="ET190052"/>
    <x v="0"/>
    <n v="24.1"/>
    <n v="124.2"/>
    <x v="0"/>
    <n v="15.62333880474327"/>
  </r>
  <r>
    <s v="ET190053"/>
    <x v="0"/>
    <n v="16.200000762939453"/>
    <n v="108.40000152587891"/>
    <x v="0"/>
    <n v="13.786577241310146"/>
  </r>
  <r>
    <s v="ET190053"/>
    <x v="0"/>
    <n v="19.100000000000001"/>
    <n v="122.2"/>
    <x v="0"/>
    <n v="12.790601118072651"/>
  </r>
  <r>
    <s v="ET190054"/>
    <x v="0"/>
    <n v="18.399999618530273"/>
    <n v="109.19999694824219"/>
    <x v="0"/>
    <n v="15.430235752996735"/>
  </r>
  <r>
    <s v="ET190054"/>
    <x v="0"/>
    <n v="23"/>
    <n v="123.1"/>
    <x v="0"/>
    <n v="15.17790150333815"/>
  </r>
  <r>
    <s v="ET190055"/>
    <x v="0"/>
    <n v="15.300000190734863"/>
    <n v="100"/>
    <x v="0"/>
    <n v="15.300000190734863"/>
  </r>
  <r>
    <s v="ET190055"/>
    <x v="0"/>
    <n v="20"/>
    <n v="118.4"/>
    <x v="0"/>
    <n v="14.266800584368152"/>
  </r>
  <r>
    <s v="ET190056"/>
    <x v="0"/>
    <n v="13.300000190734863"/>
    <n v="93.300003051757813"/>
    <x v="0"/>
    <n v="15.278767819780812"/>
  </r>
  <r>
    <s v="ET190056"/>
    <x v="0"/>
    <n v="16.7"/>
    <n v="109.5"/>
    <x v="0"/>
    <n v="13.927983152978461"/>
  </r>
  <r>
    <s v="ET190057"/>
    <x v="0"/>
    <n v="14.5"/>
    <n v="102.19999694824219"/>
    <x v="0"/>
    <n v="13.882453791497728"/>
  </r>
  <r>
    <s v="ET190057"/>
    <x v="0"/>
    <n v="20"/>
    <n v="120.6"/>
    <x v="0"/>
    <n v="13.751034765366095"/>
  </r>
  <r>
    <s v="ET190058"/>
    <x v="0"/>
    <n v="15.199999809265137"/>
    <n v="100.09999847412109"/>
    <x v="0"/>
    <n v="15.169645811400313"/>
  </r>
  <r>
    <s v="ET190058"/>
    <x v="0"/>
    <n v="20.100000000000001"/>
    <n v="112.1"/>
    <x v="0"/>
    <n v="15.995021648983286"/>
  </r>
  <r>
    <s v="ET190059"/>
    <x v="0"/>
    <n v="16.100000381469727"/>
    <n v="102.5"/>
    <x v="0"/>
    <n v="15.324212141791531"/>
  </r>
  <r>
    <s v="ET190059"/>
    <x v="0"/>
    <n v="21.5"/>
    <n v="112.1"/>
    <x v="0"/>
    <n v="17.109102758862718"/>
  </r>
  <r>
    <s v="ET190060"/>
    <x v="0"/>
    <n v="15.399999618530273"/>
    <n v="107.40000152587891"/>
    <x v="0"/>
    <n v="13.350948941236043"/>
  </r>
  <r>
    <s v="ET190060"/>
    <x v="0"/>
    <n v="21.2"/>
    <n v="126"/>
    <x v="0"/>
    <n v="13.353489543965734"/>
  </r>
  <r>
    <s v="ET190061"/>
    <x v="0"/>
    <n v="14.199999809265137"/>
    <n v="105"/>
    <x v="0"/>
    <n v="12.879818421102165"/>
  </r>
  <r>
    <s v="ET190061"/>
    <x v="0"/>
    <n v="19.3"/>
    <n v="121.6"/>
    <x v="0"/>
    <n v="13.052393524930748"/>
  </r>
  <r>
    <s v="ET190062"/>
    <x v="0"/>
    <n v="16.625"/>
    <n v="109"/>
    <x v="0"/>
    <n v="13.992929888056562"/>
  </r>
  <r>
    <s v="ET190062"/>
    <x v="0"/>
    <n v="17"/>
    <n v="122.4"/>
    <x v="0"/>
    <n v="11.347131445170659"/>
  </r>
  <r>
    <s v="ET190063"/>
    <x v="0"/>
    <n v="17.100000381469727"/>
    <n v="106.90000152587891"/>
    <x v="0"/>
    <n v="14.963758732843234"/>
  </r>
  <r>
    <s v="ET190063"/>
    <x v="0"/>
    <n v="20.399999999999999"/>
    <n v="123.2"/>
    <x v="0"/>
    <n v="13.440293472761002"/>
  </r>
  <r>
    <s v="ET190064"/>
    <x v="0"/>
    <n v="15.199999809265137"/>
    <n v="105.30000305175781"/>
    <x v="0"/>
    <n v="13.708401472414"/>
  </r>
  <r>
    <s v="ET190064"/>
    <x v="0"/>
    <n v="20.7"/>
    <n v="122.7"/>
    <x v="0"/>
    <n v="13.749320006456202"/>
  </r>
  <r>
    <s v="ET190065"/>
    <x v="0"/>
    <n v="14.600000381469727"/>
    <n v="104"/>
    <x v="0"/>
    <n v="13.498521062749377"/>
  </r>
  <r>
    <s v="ET190065"/>
    <x v="0"/>
    <n v="19.7"/>
    <n v="118.7"/>
    <x v="0"/>
    <n v="13.981854817245802"/>
  </r>
  <r>
    <s v="ET190066"/>
    <x v="0"/>
    <n v="15"/>
    <n v="100.40000152587891"/>
    <x v="0"/>
    <n v="14.880715726794117"/>
  </r>
  <r>
    <s v="ET190066"/>
    <x v="0"/>
    <n v="18.8"/>
    <n v="115.5"/>
    <x v="0"/>
    <n v="14.092689417364742"/>
  </r>
  <r>
    <s v="ET190067"/>
    <x v="0"/>
    <n v="13.399999618530273"/>
    <n v="100.69999694824219"/>
    <x v="0"/>
    <n v="13.214351999475451"/>
  </r>
  <r>
    <s v="ET190067"/>
    <x v="0"/>
    <n v="19.600000000000001"/>
    <n v="117.7"/>
    <x v="0"/>
    <n v="14.148263697648717"/>
  </r>
  <r>
    <s v="ET190068"/>
    <x v="0"/>
    <n v="16.200000762939453"/>
    <n v="108.19999694824219"/>
    <x v="0"/>
    <n v="13.837592529729116"/>
  </r>
  <r>
    <s v="ET190068"/>
    <x v="0"/>
    <n v="20"/>
    <n v="124.4"/>
    <x v="0"/>
    <n v="12.923770432481055"/>
  </r>
  <r>
    <s v="ET190069"/>
    <x v="0"/>
    <n v="17.5"/>
    <n v="100.59999847412109"/>
    <x v="0"/>
    <n v="17.291875517148"/>
  </r>
  <r>
    <s v="ET190069"/>
    <x v="0"/>
    <n v="20.8"/>
    <n v="122"/>
    <x v="0"/>
    <n v="13.974737973662995"/>
  </r>
  <r>
    <s v="ET190070"/>
    <x v="0"/>
    <n v="14.5"/>
    <n v="101.59999847412109"/>
    <x v="0"/>
    <n v="14.046903515732833"/>
  </r>
  <r>
    <s v="ET190070"/>
    <x v="0"/>
    <n v="18.5"/>
    <n v="125.5"/>
    <x v="0"/>
    <n v="11.745845304042792"/>
  </r>
  <r>
    <s v="ET190071"/>
    <x v="0"/>
    <n v="16.799999237060547"/>
    <n v="110.19999694824219"/>
    <x v="0"/>
    <n v="13.83394666646524"/>
  </r>
  <r>
    <s v="ET190071"/>
    <x v="0"/>
    <n v="21.2"/>
    <n v="128.19999999999999"/>
    <x v="0"/>
    <n v="12.899111908314087"/>
  </r>
  <r>
    <s v="ET190072"/>
    <x v="0"/>
    <n v="10.699999809265137"/>
    <n v="80.900001525878906"/>
    <x v="0"/>
    <n v="16.348831219903108"/>
  </r>
  <r>
    <s v="ET190072"/>
    <x v="0"/>
    <n v="16.2"/>
    <n v="104"/>
    <x v="0"/>
    <n v="14.977810650887573"/>
  </r>
  <r>
    <s v="ET190073"/>
    <x v="0"/>
    <n v="16.299999237060547"/>
    <n v="100.59999847412109"/>
    <x v="0"/>
    <n v="16.106146156391908"/>
  </r>
  <r>
    <s v="ET190073"/>
    <x v="0"/>
    <n v="20.7"/>
    <n v="117.2"/>
    <x v="0"/>
    <n v="15.070064881361461"/>
  </r>
  <r>
    <s v="ET190074"/>
    <x v="0"/>
    <n v="19.399999618530273"/>
    <n v="100.09999847412109"/>
    <x v="0"/>
    <n v="19.361258332057393"/>
  </r>
  <r>
    <s v="ET190076"/>
    <x v="0"/>
    <n v="16.700000762939453"/>
    <n v="100.19999694824219"/>
    <x v="0"/>
    <n v="16.63340164002549"/>
  </r>
  <r>
    <s v="ET190076"/>
    <x v="0"/>
    <n v="25.5"/>
    <n v="123.5"/>
    <x v="0"/>
    <n v="16.718844760609091"/>
  </r>
  <r>
    <s v="ET190079"/>
    <x v="0"/>
    <n v="14.800000190734863"/>
    <n v="100.19999694824219"/>
    <x v="0"/>
    <n v="14.740978215477423"/>
  </r>
  <r>
    <s v="ET190079"/>
    <x v="0"/>
    <n v="20.399999999999999"/>
    <n v="117.1"/>
    <x v="0"/>
    <n v="14.877034744439527"/>
  </r>
  <r>
    <s v="ET190080"/>
    <x v="0"/>
    <n v="17.5"/>
    <n v="107.5"/>
    <x v="0"/>
    <n v="15.143320713899405"/>
  </r>
  <r>
    <s v="ET190080"/>
    <x v="0"/>
    <n v="22.5"/>
    <n v="122.7"/>
    <x v="0"/>
    <n v="14.944913050495872"/>
  </r>
  <r>
    <s v="ET190082"/>
    <x v="0"/>
    <n v="14.399999618530273"/>
    <n v="103.09999847412109"/>
    <x v="0"/>
    <n v="13.547063386869288"/>
  </r>
  <r>
    <s v="ET190082"/>
    <x v="0"/>
    <n v="19.600000000000001"/>
    <n v="120.2"/>
    <x v="0"/>
    <n v="13.565853915133127"/>
  </r>
  <r>
    <s v="ET190083"/>
    <x v="0"/>
    <n v="19"/>
    <n v="105.5"/>
    <x v="0"/>
    <n v="17.070595898564722"/>
  </r>
  <r>
    <s v="ET190083"/>
    <x v="0"/>
    <n v="15"/>
    <n v="113.5"/>
    <x v="0"/>
    <n v="11.643928661530399"/>
  </r>
  <r>
    <s v="ET190084"/>
    <x v="0"/>
    <n v="14.199999809265137"/>
    <n v="100.30000305175781"/>
    <x v="0"/>
    <n v="14.115180823589341"/>
  </r>
  <r>
    <s v="ET190084"/>
    <x v="0"/>
    <n v="17.8"/>
    <n v="115.6"/>
    <x v="0"/>
    <n v="13.320003352450284"/>
  </r>
  <r>
    <s v="ET190085"/>
    <x v="0"/>
    <n v="17"/>
    <n v="100.69999694824219"/>
    <x v="0"/>
    <n v="16.764476894494258"/>
  </r>
  <r>
    <s v="ET190085"/>
    <x v="0"/>
    <n v="21.7"/>
    <n v="120"/>
    <x v="0"/>
    <n v="15.069444444444443"/>
  </r>
  <r>
    <s v="ET190086"/>
    <x v="0"/>
    <n v="12.600000381469727"/>
    <n v="104"/>
    <x v="0"/>
    <n v="11.649408636713874"/>
  </r>
  <r>
    <s v="ET190086"/>
    <x v="0"/>
    <n v="19.7"/>
    <n v="118.2"/>
    <x v="0"/>
    <n v="14.100394811054707"/>
  </r>
  <r>
    <s v="ET190087"/>
    <x v="0"/>
    <n v="14.5"/>
    <n v="104.5"/>
    <x v="0"/>
    <n v="13.278084292942012"/>
  </r>
  <r>
    <s v="ET190087"/>
    <x v="0"/>
    <n v="19.600000000000001"/>
    <n v="118.2"/>
    <x v="0"/>
    <n v="14.028819202876766"/>
  </r>
  <r>
    <s v="ET190088"/>
    <x v="0"/>
    <n v="18"/>
    <n v="109"/>
    <x v="0"/>
    <n v="15.150239878798081"/>
  </r>
  <r>
    <s v="ET190088"/>
    <x v="0"/>
    <n v="24"/>
    <n v="134.69999999999999"/>
    <x v="0"/>
    <n v="13.227447615173869"/>
  </r>
  <r>
    <s v="ET190089"/>
    <x v="0"/>
    <n v="14"/>
    <n v="100.19999694824219"/>
    <x v="0"/>
    <n v="13.944168402503031"/>
  </r>
  <r>
    <s v="ET190089"/>
    <x v="0"/>
    <n v="18.7"/>
    <n v="117.3"/>
    <x v="0"/>
    <n v="13.590817549452044"/>
  </r>
  <r>
    <s v="ET190090"/>
    <x v="0"/>
    <n v="12.800000190734863"/>
    <n v="90.400001525878906"/>
    <x v="0"/>
    <n v="15.662933372116512"/>
  </r>
  <r>
    <s v="ET190090"/>
    <x v="0"/>
    <n v="16.8"/>
    <n v="112.2"/>
    <x v="0"/>
    <n v="13.345153326279467"/>
  </r>
  <r>
    <s v="ET190091"/>
    <x v="0"/>
    <n v="17.600000381469727"/>
    <n v="107"/>
    <x v="0"/>
    <n v="15.372521950798959"/>
  </r>
  <r>
    <s v="ET190091"/>
    <x v="0"/>
    <n v="23.1"/>
    <n v="122.7"/>
    <x v="0"/>
    <n v="15.343444065175763"/>
  </r>
  <r>
    <s v="ET190092"/>
    <x v="0"/>
    <n v="16.799999237060547"/>
    <n v="106.40000152587891"/>
    <x v="0"/>
    <n v="14.839729806663112"/>
  </r>
  <r>
    <s v="ET190092"/>
    <x v="0"/>
    <n v="22.4"/>
    <n v="126"/>
    <x v="0"/>
    <n v="14.109347442680775"/>
  </r>
  <r>
    <s v="ET190093"/>
    <x v="0"/>
    <n v="14.199999809265137"/>
    <n v="100.59999847412109"/>
    <x v="0"/>
    <n v="14.031121659733607"/>
  </r>
  <r>
    <s v="ET190093"/>
    <x v="0"/>
    <n v="18.399999999999999"/>
    <n v="124"/>
    <x v="0"/>
    <n v="11.966701352757543"/>
  </r>
  <r>
    <s v="ET190094"/>
    <x v="0"/>
    <n v="15"/>
    <n v="100.80000305175781"/>
    <x v="0"/>
    <n v="14.762848690376579"/>
  </r>
  <r>
    <s v="ET190094"/>
    <x v="0"/>
    <n v="18.2"/>
    <n v="123"/>
    <x v="0"/>
    <n v="12.029876396324939"/>
  </r>
  <r>
    <s v="ET190095"/>
    <x v="0"/>
    <n v="15.5"/>
    <n v="100"/>
    <x v="0"/>
    <n v="15.5"/>
  </r>
  <r>
    <s v="ET190095"/>
    <x v="0"/>
    <n v="20.2"/>
    <n v="113"/>
    <x v="0"/>
    <n v="15.819563004150677"/>
  </r>
  <r>
    <s v="ET190096"/>
    <x v="0"/>
    <n v="16.100000381469727"/>
    <n v="107.30000305175781"/>
    <x v="0"/>
    <n v="13.983839081320793"/>
  </r>
  <r>
    <s v="ET190096"/>
    <x v="0"/>
    <n v="22.1"/>
    <n v="125.5"/>
    <x v="0"/>
    <n v="14.031523309153824"/>
  </r>
  <r>
    <s v="ET190097"/>
    <x v="0"/>
    <n v="18.700000762939453"/>
    <n v="117.5"/>
    <x v="0"/>
    <n v="13.544590864962935"/>
  </r>
  <r>
    <s v="ET190097"/>
    <x v="0"/>
    <n v="23"/>
    <n v="131.4"/>
    <x v="0"/>
    <n v="13.321008504595166"/>
  </r>
  <r>
    <s v="ET190098"/>
    <x v="0"/>
    <n v="18.700000762939453"/>
    <n v="111.19999694824219"/>
    <x v="0"/>
    <n v="15.122795298299209"/>
  </r>
  <r>
    <s v="ET190098"/>
    <x v="0"/>
    <n v="23.6"/>
    <n v="128"/>
    <x v="0"/>
    <n v="14.404296875"/>
  </r>
  <r>
    <s v="ET190099"/>
    <x v="0"/>
    <n v="13"/>
    <n v="88"/>
    <x v="0"/>
    <n v="16.787190082644628"/>
  </r>
  <r>
    <s v="ET190099"/>
    <x v="0"/>
    <n v="14.7"/>
    <n v="108.4"/>
    <x v="0"/>
    <n v="12.510042074590487"/>
  </r>
  <r>
    <s v="ET190100"/>
    <x v="0"/>
    <n v="13"/>
    <n v="90.800003051757813"/>
    <x v="0"/>
    <n v="15.767819002586757"/>
  </r>
  <r>
    <s v="ET190100"/>
    <x v="0"/>
    <n v="16.399999999999999"/>
    <n v="112"/>
    <x v="0"/>
    <n v="13.073979591836734"/>
  </r>
  <r>
    <s v="ET191001"/>
    <x v="0"/>
    <n v="20"/>
    <n v="130.60000610351563"/>
    <x v="0"/>
    <n v="11.725830206810372"/>
  </r>
  <r>
    <s v="ET191001"/>
    <x v="0"/>
    <n v="40.4"/>
    <n v="151"/>
    <x v="0"/>
    <n v="17.718521117494845"/>
  </r>
  <r>
    <s v="ET191002"/>
    <x v="0"/>
    <n v="24.700000762939453"/>
    <n v="127.5"/>
    <x v="0"/>
    <n v="15.194156563130766"/>
  </r>
  <r>
    <s v="ET191002"/>
    <x v="0"/>
    <n v="30.7"/>
    <n v="139.19999999999999"/>
    <x v="0"/>
    <n v="15.843820187607347"/>
  </r>
  <r>
    <s v="ET191003"/>
    <x v="0"/>
    <n v="24.399999618530273"/>
    <n v="137.19999694824219"/>
    <x v="0"/>
    <n v="12.962286496270247"/>
  </r>
  <r>
    <s v="ET191003"/>
    <x v="0"/>
    <n v="35.299999999999997"/>
    <n v="150"/>
    <x v="0"/>
    <n v="15.688888888888886"/>
  </r>
  <r>
    <s v="ET191004"/>
    <x v="0"/>
    <n v="27.5"/>
    <n v="134.5"/>
    <x v="0"/>
    <n v="15.201558850762151"/>
  </r>
  <r>
    <s v="ET191004"/>
    <x v="0"/>
    <n v="40"/>
    <n v="140.6"/>
    <x v="0"/>
    <n v="20.234354291403033"/>
  </r>
  <r>
    <s v="ET191005"/>
    <x v="0"/>
    <n v="28.600000381469727"/>
    <n v="140.30000305175781"/>
    <x v="0"/>
    <n v="14.529500290475626"/>
  </r>
  <r>
    <s v="ET191005"/>
    <x v="0"/>
    <n v="35.200000000000003"/>
    <n v="154.69999999999999"/>
    <x v="0"/>
    <n v="14.708284984721354"/>
  </r>
  <r>
    <s v="ET191006"/>
    <x v="0"/>
    <n v="25"/>
    <n v="140.19999694824219"/>
    <x v="0"/>
    <n v="12.718737389809313"/>
  </r>
  <r>
    <s v="ET191006"/>
    <x v="0"/>
    <n v="38.799999999999997"/>
    <n v="158.1"/>
    <x v="0"/>
    <n v="15.52272579064884"/>
  </r>
  <r>
    <s v="ET191007"/>
    <x v="0"/>
    <n v="27.5"/>
    <n v="137.60000610351563"/>
    <x v="0"/>
    <n v="14.524319290182293"/>
  </r>
  <r>
    <s v="ET191007"/>
    <x v="0"/>
    <n v="36.4"/>
    <n v="150"/>
    <x v="0"/>
    <n v="16.177777777777777"/>
  </r>
  <r>
    <s v="ET191008"/>
    <x v="0"/>
    <n v="27"/>
    <n v="134"/>
    <x v="0"/>
    <n v="15.036756515927825"/>
  </r>
  <r>
    <s v="ET191008"/>
    <x v="0"/>
    <n v="40"/>
    <n v="151"/>
    <x v="0"/>
    <n v="17.543090215341433"/>
  </r>
  <r>
    <s v="ET191009"/>
    <x v="0"/>
    <n v="33.200000762939453"/>
    <n v="149"/>
    <x v="0"/>
    <n v="14.954281682329379"/>
  </r>
  <r>
    <s v="ET191009"/>
    <x v="0"/>
    <n v="46.6"/>
    <n v="166.7"/>
    <x v="0"/>
    <n v="16.769291612583306"/>
  </r>
  <r>
    <s v="ET191010"/>
    <x v="0"/>
    <n v="33.400001525878906"/>
    <n v="140.69999694824219"/>
    <x v="0"/>
    <n v="16.87167925968647"/>
  </r>
  <r>
    <s v="ET191010"/>
    <x v="0"/>
    <n v="48.2"/>
    <n v="164"/>
    <x v="0"/>
    <n v="17.92088042831648"/>
  </r>
  <r>
    <s v="ET191011"/>
    <x v="0"/>
    <n v="26.100000381469727"/>
    <n v="133.5"/>
    <x v="0"/>
    <n v="14.644615792882339"/>
  </r>
  <r>
    <s v="ET191011"/>
    <x v="0"/>
    <n v="43.5"/>
    <n v="150.1"/>
    <x v="0"/>
    <n v="19.307581310438835"/>
  </r>
  <r>
    <s v="ET191012"/>
    <x v="0"/>
    <n v="30"/>
    <n v="140.30000305175781"/>
    <x v="0"/>
    <n v="15.240734367146503"/>
  </r>
  <r>
    <s v="ET191012"/>
    <x v="0"/>
    <n v="45.5"/>
    <n v="157.69999999999999"/>
    <x v="0"/>
    <n v="18.295657013127439"/>
  </r>
  <r>
    <s v="ET191013"/>
    <x v="0"/>
    <n v="36.799999237060547"/>
    <n v="147"/>
    <x v="0"/>
    <n v="17.029940875126357"/>
  </r>
  <r>
    <s v="ET191013"/>
    <x v="0"/>
    <n v="41.2"/>
    <n v="155.30000000000001"/>
    <x v="0"/>
    <n v="17.082613092496128"/>
  </r>
  <r>
    <s v="ET191014"/>
    <x v="0"/>
    <n v="25"/>
    <n v="129.80000305175781"/>
    <x v="0"/>
    <n v="14.838520578321562"/>
  </r>
  <r>
    <s v="ET191014"/>
    <x v="0"/>
    <n v="33.5"/>
    <n v="144.1"/>
    <x v="0"/>
    <n v="16.133063582089122"/>
  </r>
  <r>
    <s v="ET191015"/>
    <x v="0"/>
    <n v="34.799999237060547"/>
    <n v="151.19999694824219"/>
    <x v="0"/>
    <n v="15.222138518762582"/>
  </r>
  <r>
    <s v="ET191015"/>
    <x v="0"/>
    <n v="53.4"/>
    <n v="169.1"/>
    <x v="0"/>
    <n v="18.674717544897135"/>
  </r>
  <r>
    <s v="ET191016"/>
    <x v="0"/>
    <n v="28.200000762939453"/>
    <n v="140.39999389648438"/>
    <x v="0"/>
    <n v="14.30589200512744"/>
  </r>
  <r>
    <s v="ET191016"/>
    <x v="0"/>
    <n v="34"/>
    <n v="152.1"/>
    <x v="0"/>
    <n v="14.696722328341203"/>
  </r>
  <r>
    <s v="ET191017"/>
    <x v="0"/>
    <n v="29.600000381469727"/>
    <n v="134.19999694824219"/>
    <x v="0"/>
    <n v="16.435643204250482"/>
  </r>
  <r>
    <s v="ET191017"/>
    <x v="0"/>
    <n v="41.8"/>
    <n v="149.30000000000001"/>
    <x v="0"/>
    <n v="18.752391715031834"/>
  </r>
  <r>
    <s v="ET191018"/>
    <x v="0"/>
    <n v="29.200000762939453"/>
    <n v="139.19999694824219"/>
    <x v="0"/>
    <n v="15.069693219915683"/>
  </r>
  <r>
    <s v="ET191018"/>
    <x v="0"/>
    <n v="34.1"/>
    <n v="147.80000000000001"/>
    <x v="0"/>
    <n v="15.610093733806243"/>
  </r>
  <r>
    <s v="ET191019"/>
    <x v="0"/>
    <n v="31.100000381469727"/>
    <n v="140.10000610351563"/>
    <x v="0"/>
    <n v="15.844702377724804"/>
  </r>
  <r>
    <s v="ET191019"/>
    <x v="0"/>
    <n v="42.8"/>
    <n v="155.5"/>
    <x v="0"/>
    <n v="17.70039598432605"/>
  </r>
  <r>
    <s v="ET191020"/>
    <x v="0"/>
    <n v="24.399999618530273"/>
    <n v="132.30000305175781"/>
    <x v="0"/>
    <n v="13.940235517358765"/>
  </r>
  <r>
    <s v="ET191020"/>
    <x v="0"/>
    <n v="35"/>
    <n v="151"/>
    <x v="0"/>
    <n v="15.350203938423753"/>
  </r>
  <r>
    <s v="ET191021"/>
    <x v="0"/>
    <n v="35.400001525878906"/>
    <n v="134"/>
    <x v="0"/>
    <n v="19.714859392893132"/>
  </r>
  <r>
    <s v="ET191021"/>
    <x v="0"/>
    <n v="32"/>
    <n v="149.69999999999999"/>
    <x v="0"/>
    <n v="14.279282234029406"/>
  </r>
  <r>
    <s v="ET191022"/>
    <x v="0"/>
    <n v="30.200000762939453"/>
    <n v="147"/>
    <x v="0"/>
    <n v="13.975658643592693"/>
  </r>
  <r>
    <s v="ET191022"/>
    <x v="0"/>
    <n v="47.4"/>
    <n v="169.5"/>
    <x v="0"/>
    <n v="16.498290129741299"/>
  </r>
  <r>
    <s v="ET191023"/>
    <x v="0"/>
    <n v="25.200000762939453"/>
    <n v="130.89999389648438"/>
    <x v="0"/>
    <n v="14.706905482439783"/>
  </r>
  <r>
    <s v="ET191023"/>
    <x v="0"/>
    <n v="40.5"/>
    <n v="153.5"/>
    <x v="0"/>
    <n v="17.188511283939352"/>
  </r>
  <r>
    <s v="ET191024"/>
    <x v="0"/>
    <n v="21"/>
    <n v="120.90000152587891"/>
    <x v="0"/>
    <n v="14.367019527460512"/>
  </r>
  <r>
    <s v="ET191024"/>
    <x v="0"/>
    <n v="26.3"/>
    <n v="144.1"/>
    <x v="0"/>
    <n v="12.665658871908775"/>
  </r>
  <r>
    <s v="ET191025"/>
    <x v="0"/>
    <n v="26.899999618530273"/>
    <n v="136.69999694824219"/>
    <x v="0"/>
    <n v="14.39511915550842"/>
  </r>
  <r>
    <s v="ET191025"/>
    <x v="0"/>
    <n v="36.299999999999997"/>
    <n v="155.30000000000001"/>
    <x v="0"/>
    <n v="15.050943088776927"/>
  </r>
  <r>
    <s v="ET191026"/>
    <x v="0"/>
    <n v="28.100000381469727"/>
    <n v="142"/>
    <x v="0"/>
    <n v="13.935727227469613"/>
  </r>
  <r>
    <s v="ET191026"/>
    <x v="0"/>
    <n v="35.200000000000003"/>
    <n v="152.30000000000001"/>
    <x v="0"/>
    <n v="15.175494680169981"/>
  </r>
  <r>
    <s v="ET191027"/>
    <x v="0"/>
    <n v="26.799999237060547"/>
    <n v="136"/>
    <x v="0"/>
    <n v="14.489618964673738"/>
  </r>
  <r>
    <s v="ET191027"/>
    <x v="0"/>
    <n v="38.5"/>
    <n v="149.5"/>
    <x v="0"/>
    <n v="17.225758101139807"/>
  </r>
  <r>
    <s v="ET191028"/>
    <x v="0"/>
    <n v="22.700000762939453"/>
    <n v="128"/>
    <x v="0"/>
    <n v="13.854980934411287"/>
  </r>
  <r>
    <s v="ET191028"/>
    <x v="0"/>
    <n v="27.3"/>
    <n v="101.2"/>
    <x v="0"/>
    <n v="26.656407692668218"/>
  </r>
  <r>
    <s v="ET191029"/>
    <x v="0"/>
    <n v="26"/>
    <n v="135.30000305175781"/>
    <x v="0"/>
    <n v="14.202923085767935"/>
  </r>
  <r>
    <s v="ET191029"/>
    <x v="0"/>
    <n v="33.6"/>
    <n v="152.19999999999999"/>
    <x v="0"/>
    <n v="14.504740805462074"/>
  </r>
  <r>
    <s v="ET191030"/>
    <x v="0"/>
    <n v="31.399999618530273"/>
    <n v="140.39999389648438"/>
    <x v="0"/>
    <n v="15.929255012435453"/>
  </r>
  <r>
    <s v="ET191030"/>
    <x v="0"/>
    <n v="47.6"/>
    <n v="152"/>
    <x v="0"/>
    <n v="20.602493074792243"/>
  </r>
  <r>
    <s v="ET191031"/>
    <x v="0"/>
    <n v="32.200000762939453"/>
    <n v="140.19999694824219"/>
    <x v="0"/>
    <n v="16.381734146219454"/>
  </r>
  <r>
    <s v="ET191031"/>
    <x v="0"/>
    <n v="39.200000000000003"/>
    <n v="152.6"/>
    <x v="0"/>
    <n v="16.833599865331205"/>
  </r>
  <r>
    <s v="ET191032"/>
    <x v="0"/>
    <n v="30.5"/>
    <n v="140.19999694824219"/>
    <x v="0"/>
    <n v="15.516859615567361"/>
  </r>
  <r>
    <s v="ET191032"/>
    <x v="0"/>
    <n v="43.5"/>
    <n v="161.6"/>
    <x v="0"/>
    <n v="16.657374277031664"/>
  </r>
  <r>
    <s v="ET191033"/>
    <x v="0"/>
    <n v="28.100000381469727"/>
    <n v="140.19999694824219"/>
    <x v="0"/>
    <n v="14.295861020218197"/>
  </r>
  <r>
    <s v="ET191033"/>
    <x v="0"/>
    <n v="37.799999999999997"/>
    <n v="154"/>
    <x v="0"/>
    <n v="15.938606847697756"/>
  </r>
  <r>
    <s v="ET191034"/>
    <x v="0"/>
    <n v="32.5"/>
    <n v="100.5"/>
    <x v="0"/>
    <n v="32.177421350956664"/>
  </r>
  <r>
    <s v="ET191034"/>
    <x v="0"/>
    <n v="47.5"/>
    <n v="167.1"/>
    <x v="0"/>
    <n v="17.011425589696589"/>
  </r>
  <r>
    <s v="ET191035"/>
    <x v="0"/>
    <n v="28.799999237060547"/>
    <n v="140"/>
    <x v="0"/>
    <n v="14.693877161765586"/>
  </r>
  <r>
    <s v="ET191035"/>
    <x v="0"/>
    <n v="43.3"/>
    <n v="159"/>
    <x v="0"/>
    <n v="17.127487045607371"/>
  </r>
  <r>
    <s v="ET191036"/>
    <x v="0"/>
    <n v="22.399999618530273"/>
    <n v="130"/>
    <x v="0"/>
    <n v="13.254437644100754"/>
  </r>
  <r>
    <s v="ET191036"/>
    <x v="0"/>
    <n v="31.8"/>
    <n v="145.5"/>
    <x v="0"/>
    <n v="15.021079108654833"/>
  </r>
  <r>
    <s v="ET191037"/>
    <x v="0"/>
    <n v="26.5"/>
    <n v="140.39999389648438"/>
    <x v="0"/>
    <n v="13.443479712032484"/>
  </r>
  <r>
    <s v="ET191037"/>
    <x v="0"/>
    <n v="39.299999999999997"/>
    <n v="158.19999999999999"/>
    <x v="0"/>
    <n v="15.702890130913358"/>
  </r>
  <r>
    <s v="ET191038"/>
    <x v="0"/>
    <n v="27"/>
    <n v="130"/>
    <x v="0"/>
    <n v="15.976331360946746"/>
  </r>
  <r>
    <s v="ET191038"/>
    <x v="0"/>
    <n v="41.2"/>
    <n v="147"/>
    <x v="0"/>
    <n v="19.066129853301867"/>
  </r>
  <r>
    <s v="ET191039"/>
    <x v="0"/>
    <n v="26.299999237060547"/>
    <n v="134.19999694824219"/>
    <x v="0"/>
    <n v="14.603290478434927"/>
  </r>
  <r>
    <s v="ET191039"/>
    <x v="0"/>
    <n v="33.5"/>
    <n v="146.4"/>
    <x v="0"/>
    <n v="15.630132282241927"/>
  </r>
  <r>
    <s v="ET191040"/>
    <x v="0"/>
    <n v="23.700000762939453"/>
    <n v="130.60000610351563"/>
    <x v="0"/>
    <n v="13.895109242375216"/>
  </r>
  <r>
    <s v="ET191040"/>
    <x v="0"/>
    <n v="27.8"/>
    <n v="145"/>
    <x v="0"/>
    <n v="13.222354340071345"/>
  </r>
  <r>
    <s v="ET191041"/>
    <x v="0"/>
    <n v="20.399999618530273"/>
    <n v="123.5"/>
    <x v="0"/>
    <n v="13.375075558380091"/>
  </r>
  <r>
    <s v="ET191041"/>
    <x v="0"/>
    <n v="28"/>
    <n v="132.69999999999999"/>
    <x v="0"/>
    <n v="15.900697870271888"/>
  </r>
  <r>
    <s v="ET191042"/>
    <x v="0"/>
    <n v="25.600000381469727"/>
    <n v="130.60000610351563"/>
    <x v="0"/>
    <n v="15.009062888369739"/>
  </r>
  <r>
    <s v="ET191042"/>
    <x v="0"/>
    <n v="32.9"/>
    <n v="150"/>
    <x v="0"/>
    <n v="14.62222222222222"/>
  </r>
  <r>
    <s v="ET191043"/>
    <x v="0"/>
    <n v="25.299999237060547"/>
    <n v="135"/>
    <x v="0"/>
    <n v="13.882029759704004"/>
  </r>
  <r>
    <s v="ET191043"/>
    <x v="0"/>
    <n v="28.9"/>
    <n v="144.1"/>
    <x v="0"/>
    <n v="13.917777239473899"/>
  </r>
  <r>
    <s v="ET191044"/>
    <x v="0"/>
    <n v="40.5"/>
    <n v="133.19999694824219"/>
    <x v="0"/>
    <n v="22.826881980966739"/>
  </r>
  <r>
    <s v="ET191044"/>
    <x v="0"/>
    <n v="47.7"/>
    <n v="170.3"/>
    <x v="0"/>
    <n v="16.447090537268174"/>
  </r>
  <r>
    <s v="ET191045"/>
    <x v="0"/>
    <n v="33"/>
    <n v="140.60000610351563"/>
    <x v="0"/>
    <n v="16.693340841075084"/>
  </r>
  <r>
    <s v="ET191045"/>
    <x v="0"/>
    <n v="46"/>
    <n v="166.8"/>
    <x v="0"/>
    <n v="16.533535761318998"/>
  </r>
  <r>
    <s v="ET191046"/>
    <x v="0"/>
    <n v="25.600000381469727"/>
    <n v="139"/>
    <x v="0"/>
    <n v="13.249831986682741"/>
  </r>
  <r>
    <s v="ET191046"/>
    <x v="0"/>
    <n v="36.700000000000003"/>
    <n v="153"/>
    <x v="0"/>
    <n v="15.67773078730403"/>
  </r>
  <r>
    <s v="ET191047"/>
    <x v="0"/>
    <n v="28.700000762939453"/>
    <n v="142.69999694824219"/>
    <x v="0"/>
    <n v="14.093990701151982"/>
  </r>
  <r>
    <s v="ET191047"/>
    <x v="0"/>
    <n v="35.799999999999997"/>
    <n v="157.1"/>
    <x v="0"/>
    <n v="14.505431635860182"/>
  </r>
  <r>
    <s v="ET191048"/>
    <x v="0"/>
    <n v="31.899999618530273"/>
    <n v="144.5"/>
    <x v="0"/>
    <n v="15.277594673689384"/>
  </r>
  <r>
    <s v="ET191048"/>
    <x v="0"/>
    <n v="47.5"/>
    <n v="166.6"/>
    <x v="0"/>
    <n v="17.113688212379792"/>
  </r>
  <r>
    <s v="ET191049"/>
    <x v="0"/>
    <n v="24.600000381469727"/>
    <n v="137.19999694824219"/>
    <x v="0"/>
    <n v="13.068535153205676"/>
  </r>
  <r>
    <s v="ET191049"/>
    <x v="0"/>
    <n v="31"/>
    <n v="149.5"/>
    <x v="0"/>
    <n v="13.870090938580105"/>
  </r>
  <r>
    <s v="ET191050"/>
    <x v="0"/>
    <n v="28.100000381469727"/>
    <n v="141.10000610351563"/>
    <x v="0"/>
    <n v="14.114069795057265"/>
  </r>
  <r>
    <s v="ET191050"/>
    <x v="0"/>
    <n v="33.799999999999997"/>
    <n v="155.1"/>
    <x v="0"/>
    <n v="14.050542878889724"/>
  </r>
  <r>
    <s v="ET191051"/>
    <x v="0"/>
    <n v="22.700000762939453"/>
    <n v="131.5"/>
    <x v="0"/>
    <n v="13.12726843698157"/>
  </r>
  <r>
    <s v="ET191051"/>
    <x v="0"/>
    <n v="34.9"/>
    <n v="143.6"/>
    <x v="0"/>
    <n v="16.92452727710058"/>
  </r>
  <r>
    <s v="ET200001"/>
    <x v="0"/>
    <n v="25"/>
    <n v="103"/>
    <x v="0"/>
    <n v="23.564897728343858"/>
  </r>
  <r>
    <s v="ET200002"/>
    <x v="0"/>
    <n v="24.6"/>
    <n v="126.4"/>
    <x v="0"/>
    <n v="15.397171927575709"/>
  </r>
  <r>
    <s v="ET200003"/>
    <x v="0"/>
    <n v="12.949999809265137"/>
    <n v="98"/>
    <x v="0"/>
    <n v="13.483964815977862"/>
  </r>
  <r>
    <s v="ET200003"/>
    <x v="0"/>
    <n v="17.899999999999999"/>
    <n v="116.6"/>
    <x v="0"/>
    <n v="13.166063038227186"/>
  </r>
  <r>
    <s v="ET200004"/>
    <x v="0"/>
    <n v="15.100000381469727"/>
    <n v="106"/>
    <x v="0"/>
    <n v="13.438946583721721"/>
  </r>
  <r>
    <s v="ET200004"/>
    <x v="0"/>
    <n v="18.600000000000001"/>
    <n v="123"/>
    <x v="0"/>
    <n v="12.294269284156258"/>
  </r>
  <r>
    <s v="ET200005"/>
    <x v="0"/>
    <n v="15.399999618530273"/>
    <n v="103.30000305175781"/>
    <x v="0"/>
    <n v="14.431784704571127"/>
  </r>
  <r>
    <s v="ET200005"/>
    <x v="0"/>
    <n v="19.100000000000001"/>
    <n v="120.5"/>
    <x v="0"/>
    <n v="13.154043490986727"/>
  </r>
  <r>
    <s v="ET200006"/>
    <x v="0"/>
    <n v="14.149999618530273"/>
    <n v="104"/>
    <x v="0"/>
    <n v="13.082470061510978"/>
  </r>
  <r>
    <s v="ET200006"/>
    <x v="0"/>
    <n v="18.3"/>
    <n v="110.6"/>
    <x v="0"/>
    <n v="14.960318368654947"/>
  </r>
  <r>
    <s v="ET200007"/>
    <x v="0"/>
    <n v="14.800000190734863"/>
    <n v="105.5"/>
    <x v="0"/>
    <n v="13.297095923932403"/>
  </r>
  <r>
    <s v="ET200007"/>
    <x v="0"/>
    <n v="18"/>
    <n v="121.5"/>
    <x v="0"/>
    <n v="12.193263222069808"/>
  </r>
  <r>
    <s v="ET200008"/>
    <x v="0"/>
    <n v="12"/>
    <n v="104"/>
    <x v="0"/>
    <n v="11.094674556213018"/>
  </r>
  <r>
    <s v="ET200008"/>
    <x v="0"/>
    <n v="17.8"/>
    <n v="121"/>
    <x v="0"/>
    <n v="12.15763950549826"/>
  </r>
  <r>
    <s v="ET200009"/>
    <x v="0"/>
    <n v="17.625"/>
    <n v="102.30000305175781"/>
    <x v="0"/>
    <n v="16.841386094834707"/>
  </r>
  <r>
    <s v="ET200009"/>
    <x v="0"/>
    <n v="23.6"/>
    <n v="131.5"/>
    <x v="0"/>
    <n v="13.647732365655136"/>
  </r>
  <r>
    <s v="ET200010"/>
    <x v="0"/>
    <n v="16.5"/>
    <n v="103"/>
    <x v="0"/>
    <n v="15.552832500706947"/>
  </r>
  <r>
    <s v="ET200010"/>
    <x v="0"/>
    <n v="21.5"/>
    <n v="120.1"/>
    <x v="0"/>
    <n v="14.905702367094866"/>
  </r>
  <r>
    <s v="ET200011"/>
    <x v="0"/>
    <n v="16.850000381469727"/>
    <n v="107.5"/>
    <x v="0"/>
    <n v="14.580854846052764"/>
  </r>
  <r>
    <s v="ET200011"/>
    <x v="0"/>
    <n v="22.1"/>
    <n v="125.8"/>
    <x v="0"/>
    <n v="13.964680101405063"/>
  </r>
  <r>
    <s v="ET200012"/>
    <x v="0"/>
    <n v="17.899999618530273"/>
    <n v="106"/>
    <x v="0"/>
    <n v="15.930935936748197"/>
  </r>
  <r>
    <s v="ET200012"/>
    <x v="0"/>
    <n v="21.3"/>
    <n v="120.5"/>
    <x v="0"/>
    <n v="14.66916891926792"/>
  </r>
  <r>
    <s v="ET200013"/>
    <x v="0"/>
    <n v="13.25"/>
    <n v="100.30000305175781"/>
    <x v="0"/>
    <n v="13.170855522866205"/>
  </r>
  <r>
    <s v="ET200013"/>
    <x v="0"/>
    <n v="16.7"/>
    <n v="118"/>
    <x v="0"/>
    <n v="11.993679977018097"/>
  </r>
  <r>
    <s v="ET200014"/>
    <x v="0"/>
    <n v="13.550000190734863"/>
    <n v="99.199996948242188"/>
    <x v="0"/>
    <n v="13.769430671613685"/>
  </r>
  <r>
    <s v="ET200014"/>
    <x v="0"/>
    <n v="16.8"/>
    <n v="113.9"/>
    <x v="0"/>
    <n v="12.949763397031267"/>
  </r>
  <r>
    <s v="ET200015"/>
    <x v="0"/>
    <n v="16.200000762939453"/>
    <n v="110"/>
    <x v="0"/>
    <n v="13.38843038259459"/>
  </r>
  <r>
    <s v="ET200015"/>
    <x v="0"/>
    <n v="21.6"/>
    <n v="130.80000000000001"/>
    <x v="0"/>
    <n v="12.625199898998401"/>
  </r>
  <r>
    <s v="ET200016"/>
    <x v="0"/>
    <n v="15.75"/>
    <n v="105.05000305175781"/>
    <x v="0"/>
    <n v="14.272117726318719"/>
  </r>
  <r>
    <s v="ET200016"/>
    <x v="0"/>
    <n v="21.3"/>
    <n v="123"/>
    <x v="0"/>
    <n v="14.078921277017649"/>
  </r>
  <r>
    <s v="ET200018"/>
    <x v="0"/>
    <n v="15.199999809265137"/>
    <n v="98"/>
    <x v="0"/>
    <n v="15.826738660209431"/>
  </r>
  <r>
    <s v="ET200018"/>
    <x v="0"/>
    <n v="19.899999999999999"/>
    <n v="114.1"/>
    <x v="0"/>
    <n v="15.285575256110196"/>
  </r>
  <r>
    <s v="ET200019"/>
    <x v="0"/>
    <n v="15.449999809265137"/>
    <n v="104.40000152587891"/>
    <x v="0"/>
    <n v="14.175143639296319"/>
  </r>
  <r>
    <s v="ET200019"/>
    <x v="0"/>
    <n v="22.6"/>
    <n v="124.2"/>
    <x v="0"/>
    <n v="14.650931825194935"/>
  </r>
  <r>
    <s v="ET200020"/>
    <x v="0"/>
    <n v="21.75"/>
    <n v="124"/>
    <x v="0"/>
    <n v="14.145421436004161"/>
  </r>
  <r>
    <s v="ET200020"/>
    <x v="0"/>
    <n v="47.5"/>
    <n v="167"/>
    <x v="0"/>
    <n v="17.031804654164723"/>
  </r>
  <r>
    <s v="ET200021"/>
    <x v="0"/>
    <n v="12.399999618530273"/>
    <n v="102.09999847412109"/>
    <x v="0"/>
    <n v="11.895157605240883"/>
  </r>
  <r>
    <s v="ET200021"/>
    <x v="0"/>
    <n v="21.6"/>
    <n v="122.1"/>
    <x v="0"/>
    <n v="14.488466576918668"/>
  </r>
  <r>
    <s v="ET200022"/>
    <x v="0"/>
    <n v="17.850000381469727"/>
    <n v="110"/>
    <x v="0"/>
    <n v="14.752066430966716"/>
  </r>
  <r>
    <s v="ET200022"/>
    <x v="0"/>
    <n v="23"/>
    <n v="129"/>
    <x v="0"/>
    <n v="13.821284778558981"/>
  </r>
  <r>
    <s v="ET200023"/>
    <x v="0"/>
    <n v="18"/>
    <n v="115"/>
    <x v="0"/>
    <n v="13.610586011342155"/>
  </r>
  <r>
    <s v="ET200023"/>
    <x v="0"/>
    <n v="22.9"/>
    <n v="134"/>
    <x v="0"/>
    <n v="12.753397193138785"/>
  </r>
  <r>
    <s v="ET200024"/>
    <x v="0"/>
    <n v="13.649999618530273"/>
    <n v="103"/>
    <x v="0"/>
    <n v="12.866433800103943"/>
  </r>
  <r>
    <s v="ET200024"/>
    <x v="0"/>
    <n v="18.3"/>
    <n v="125.4"/>
    <x v="0"/>
    <n v="11.637401463641705"/>
  </r>
  <r>
    <s v="ET200025"/>
    <x v="0"/>
    <n v="12.300000190734863"/>
    <n v="103.5"/>
    <x v="0"/>
    <n v="11.482181792559793"/>
  </r>
  <r>
    <s v="ET200025"/>
    <x v="0"/>
    <n v="18.3"/>
    <n v="119"/>
    <x v="0"/>
    <n v="12.922816185297648"/>
  </r>
  <r>
    <s v="ET200026"/>
    <x v="0"/>
    <n v="14.600000381469727"/>
    <n v="101.19999694824219"/>
    <x v="0"/>
    <n v="14.255809009296065"/>
  </r>
  <r>
    <s v="ET200026"/>
    <x v="0"/>
    <n v="19"/>
    <n v="117.3"/>
    <x v="0"/>
    <n v="13.808852055592986"/>
  </r>
  <r>
    <s v="ET200027"/>
    <x v="0"/>
    <n v="16.5"/>
    <n v="103.65000152587891"/>
    <x v="0"/>
    <n v="15.358376809587504"/>
  </r>
  <r>
    <s v="ET200027"/>
    <x v="0"/>
    <n v="20.8"/>
    <n v="119"/>
    <x v="0"/>
    <n v="14.688228232469459"/>
  </r>
  <r>
    <s v="ET200028"/>
    <x v="0"/>
    <n v="17"/>
    <n v="110"/>
    <x v="0"/>
    <n v="14.049586776859504"/>
  </r>
  <r>
    <s v="ET200028"/>
    <x v="0"/>
    <n v="21.8"/>
    <n v="125.3"/>
    <x v="0"/>
    <n v="13.885270721378031"/>
  </r>
  <r>
    <s v="ET200029"/>
    <x v="0"/>
    <n v="16.649999618530273"/>
    <n v="103"/>
    <x v="0"/>
    <n v="15.694221527505206"/>
  </r>
  <r>
    <s v="ET200029"/>
    <x v="0"/>
    <n v="22"/>
    <n v="125.8"/>
    <x v="0"/>
    <n v="13.901491503661148"/>
  </r>
  <r>
    <s v="ET200030"/>
    <x v="0"/>
    <n v="13.199999809265137"/>
    <n v="97"/>
    <x v="0"/>
    <n v="14.029120851594362"/>
  </r>
  <r>
    <s v="ET200030"/>
    <x v="0"/>
    <n v="16.5"/>
    <n v="102.3"/>
    <x v="0"/>
    <n v="15.766404944344591"/>
  </r>
  <r>
    <s v="ET200031"/>
    <x v="0"/>
    <n v="12.699999809265137"/>
    <n v="101.69999694824219"/>
    <x v="0"/>
    <n v="12.27896706960475"/>
  </r>
  <r>
    <s v="ET200031"/>
    <x v="0"/>
    <n v="16.7"/>
    <n v="117"/>
    <x v="0"/>
    <n v="12.199576302140404"/>
  </r>
  <r>
    <s v="ET200032"/>
    <x v="0"/>
    <n v="17.5"/>
    <n v="106.30000305175781"/>
    <x v="0"/>
    <n v="15.487149643209655"/>
  </r>
  <r>
    <s v="ET200032"/>
    <x v="0"/>
    <n v="23"/>
    <n v="126.4"/>
    <x v="0"/>
    <n v="14.395729850985418"/>
  </r>
  <r>
    <s v="ET200033"/>
    <x v="0"/>
    <n v="16.25"/>
    <n v="104.5"/>
    <x v="0"/>
    <n v="14.880611707607427"/>
  </r>
  <r>
    <s v="ET200033"/>
    <x v="0"/>
    <n v="20.7"/>
    <n v="121"/>
    <x v="0"/>
    <n v="14.138378526056965"/>
  </r>
  <r>
    <s v="ET200035"/>
    <x v="0"/>
    <n v="16"/>
    <n v="110.5"/>
    <x v="0"/>
    <n v="13.103744804569931"/>
  </r>
  <r>
    <s v="ET200035"/>
    <x v="0"/>
    <n v="21.7"/>
    <n v="127"/>
    <x v="0"/>
    <n v="13.454026908053816"/>
  </r>
  <r>
    <s v="ET200036"/>
    <x v="0"/>
    <n v="15.850000381469727"/>
    <n v="107.59999847412109"/>
    <x v="0"/>
    <n v="13.690040932795654"/>
  </r>
  <r>
    <s v="ET200036"/>
    <x v="0"/>
    <n v="21.5"/>
    <n v="121.1"/>
    <x v="0"/>
    <n v="14.660546967960226"/>
  </r>
  <r>
    <s v="ET200037"/>
    <x v="0"/>
    <n v="16.25"/>
    <n v="106"/>
    <x v="0"/>
    <n v="14.462442150231398"/>
  </r>
  <r>
    <s v="ET200037"/>
    <x v="0"/>
    <n v="20.2"/>
    <n v="119.9"/>
    <x v="0"/>
    <n v="14.051186664450009"/>
  </r>
  <r>
    <s v="ET200038"/>
    <x v="0"/>
    <n v="13.149999618530273"/>
    <n v="103.30000305175781"/>
    <x v="0"/>
    <n v="12.323244679270529"/>
  </r>
  <r>
    <s v="ET200038"/>
    <x v="0"/>
    <n v="17.899999999999999"/>
    <n v="119.5"/>
    <x v="0"/>
    <n v="12.534794558918785"/>
  </r>
  <r>
    <s v="ET200039"/>
    <x v="0"/>
    <n v="15"/>
    <n v="100.40000152587891"/>
    <x v="0"/>
    <n v="14.880715726794117"/>
  </r>
  <r>
    <s v="ET200039"/>
    <x v="0"/>
    <n v="18.7"/>
    <n v="114"/>
    <x v="0"/>
    <n v="14.389042782394583"/>
  </r>
  <r>
    <s v="ET200040"/>
    <x v="0"/>
    <n v="16.450000762939453"/>
    <n v="105.59999847412109"/>
    <x v="0"/>
    <n v="14.751565045278499"/>
  </r>
  <r>
    <s v="ET200040"/>
    <x v="0"/>
    <n v="19.600000000000001"/>
    <n v="117.8"/>
    <x v="0"/>
    <n v="14.124253072025045"/>
  </r>
  <r>
    <s v="ET200041"/>
    <x v="0"/>
    <n v="14.899999618530273"/>
    <n v="110.09999847412109"/>
    <x v="0"/>
    <n v="12.291690925456493"/>
  </r>
  <r>
    <s v="ET200041"/>
    <x v="0"/>
    <n v="19.2"/>
    <n v="124.5"/>
    <x v="0"/>
    <n v="12.386896985532491"/>
  </r>
  <r>
    <s v="ET200042"/>
    <x v="0"/>
    <n v="12.449999809265137"/>
    <n v="94"/>
    <x v="0"/>
    <n v="14.090085795908937"/>
  </r>
  <r>
    <s v="ET200042"/>
    <x v="0"/>
    <n v="17.7"/>
    <n v="111.3"/>
    <x v="0"/>
    <n v="14.28837822063678"/>
  </r>
  <r>
    <s v="ET200043"/>
    <x v="0"/>
    <n v="16.950000762939453"/>
    <n v="103"/>
    <x v="0"/>
    <n v="15.977001378960743"/>
  </r>
  <r>
    <s v="ET200043"/>
    <x v="0"/>
    <n v="22.3"/>
    <n v="129.6"/>
    <x v="0"/>
    <n v="13.276844231062338"/>
  </r>
  <r>
    <s v="ET200044"/>
    <x v="0"/>
    <n v="13.800000190734863"/>
    <n v="99.300003051757813"/>
    <x v="0"/>
    <n v="13.995247033881864"/>
  </r>
  <r>
    <s v="ET200044"/>
    <x v="0"/>
    <n v="17.5"/>
    <n v="115.8"/>
    <x v="0"/>
    <n v="13.050313058366967"/>
  </r>
  <r>
    <s v="ET200045"/>
    <x v="0"/>
    <n v="12.100000381469727"/>
    <n v="105.30000305175781"/>
    <x v="0"/>
    <n v="10.912609547826621"/>
  </r>
  <r>
    <s v="ET200045"/>
    <x v="0"/>
    <n v="20.399999999999999"/>
    <n v="126"/>
    <x v="0"/>
    <n v="12.849584278155707"/>
  </r>
  <r>
    <s v="ET200046"/>
    <x v="0"/>
    <n v="16.100000381469727"/>
    <n v="106"/>
    <x v="0"/>
    <n v="14.328943023735961"/>
  </r>
  <r>
    <s v="ET200046"/>
    <x v="0"/>
    <n v="21.4"/>
    <n v="121.4"/>
    <x v="0"/>
    <n v="14.520327100901344"/>
  </r>
  <r>
    <s v="ET200047"/>
    <x v="0"/>
    <n v="14.850000381469727"/>
    <n v="105.5"/>
    <x v="0"/>
    <n v="13.342018716084299"/>
  </r>
  <r>
    <s v="ET200047"/>
    <x v="0"/>
    <n v="19.600000000000001"/>
    <n v="122.8"/>
    <x v="0"/>
    <n v="12.997485384460314"/>
  </r>
  <r>
    <s v="ET200048"/>
    <x v="0"/>
    <n v="15.449999809265137"/>
    <n v="107.30000305175781"/>
    <x v="0"/>
    <n v="13.419273665848072"/>
  </r>
  <r>
    <s v="ET200048"/>
    <x v="0"/>
    <n v="18.8"/>
    <n v="123.3"/>
    <x v="0"/>
    <n v="12.366069872241397"/>
  </r>
  <r>
    <s v="ET200049"/>
    <x v="0"/>
    <n v="12.5"/>
    <n v="105.19999694824219"/>
    <x v="0"/>
    <n v="11.294800348808396"/>
  </r>
  <r>
    <s v="ET200049"/>
    <x v="0"/>
    <n v="20.5"/>
    <n v="126"/>
    <x v="0"/>
    <n v="12.912572436381961"/>
  </r>
  <r>
    <s v="ET200050"/>
    <x v="0"/>
    <n v="16.100000381469727"/>
    <n v="104.30000305175781"/>
    <x v="0"/>
    <n v="14.799847625282853"/>
  </r>
  <r>
    <s v="ET200050"/>
    <x v="0"/>
    <n v="19.8"/>
    <n v="122.4"/>
    <x v="0"/>
    <n v="13.216070742022298"/>
  </r>
  <r>
    <s v="ET200051"/>
    <x v="0"/>
    <n v="15.100000381469727"/>
    <n v="105"/>
    <x v="0"/>
    <n v="13.696145470720841"/>
  </r>
  <r>
    <s v="ET200051"/>
    <x v="0"/>
    <n v="20.2"/>
    <n v="125.8"/>
    <x v="0"/>
    <n v="12.76409674427069"/>
  </r>
  <r>
    <s v="ET200052"/>
    <x v="0"/>
    <n v="14.149999618530273"/>
    <n v="104.30000305175781"/>
    <x v="0"/>
    <n v="13.007318837898147"/>
  </r>
  <r>
    <s v="ET200052"/>
    <x v="0"/>
    <n v="18"/>
    <n v="122.1"/>
    <x v="0"/>
    <n v="12.073722147432223"/>
  </r>
  <r>
    <s v="ET200053"/>
    <x v="0"/>
    <n v="15.5"/>
    <n v="110"/>
    <x v="0"/>
    <n v="12.809917355371901"/>
  </r>
  <r>
    <s v="ET200053"/>
    <x v="0"/>
    <n v="19.399999999999999"/>
    <n v="125.6"/>
    <x v="0"/>
    <n v="12.297659134244798"/>
  </r>
  <r>
    <s v="ET200054"/>
    <x v="0"/>
    <n v="17.065000534057617"/>
    <n v="108.5"/>
    <x v="0"/>
    <n v="14.495954922854693"/>
  </r>
  <r>
    <s v="ET200054"/>
    <x v="0"/>
    <n v="21.6"/>
    <n v="125.7"/>
    <x v="0"/>
    <n v="13.670462118579866"/>
  </r>
  <r>
    <s v="ET200055"/>
    <x v="0"/>
    <n v="13.199999809265137"/>
    <n v="111"/>
    <x v="0"/>
    <n v="10.71341596401683"/>
  </r>
  <r>
    <s v="ET200055"/>
    <x v="0"/>
    <n v="18.899999999999999"/>
    <n v="123"/>
    <x v="0"/>
    <n v="12.492563950029744"/>
  </r>
  <r>
    <s v="ET200056"/>
    <x v="0"/>
    <n v="17"/>
    <n v="106"/>
    <x v="0"/>
    <n v="15.129939480242079"/>
  </r>
  <r>
    <s v="ET200056"/>
    <x v="0"/>
    <n v="21.5"/>
    <n v="122.3"/>
    <x v="0"/>
    <n v="14.374261647664786"/>
  </r>
  <r>
    <s v="ET200057"/>
    <x v="0"/>
    <n v="17.600000381469727"/>
    <n v="112"/>
    <x v="0"/>
    <n v="14.03061254900329"/>
  </r>
  <r>
    <s v="ET200057"/>
    <x v="0"/>
    <n v="23.6"/>
    <n v="130.1"/>
    <x v="0"/>
    <n v="13.943037963465699"/>
  </r>
  <r>
    <s v="ET200058"/>
    <x v="0"/>
    <n v="12.850000381469727"/>
    <n v="99"/>
    <x v="0"/>
    <n v="13.110907439516096"/>
  </r>
  <r>
    <s v="ET200058"/>
    <x v="0"/>
    <n v="17.3"/>
    <n v="114.3"/>
    <x v="0"/>
    <n v="13.24200179264556"/>
  </r>
  <r>
    <s v="ET200059"/>
    <x v="0"/>
    <n v="15.550000190734863"/>
    <n v="106.19999694824219"/>
    <x v="0"/>
    <n v="13.787368718034529"/>
  </r>
  <r>
    <s v="ET200059"/>
    <x v="0"/>
    <n v="20.399999999999999"/>
    <n v="121.3"/>
    <x v="0"/>
    <n v="13.864638985869622"/>
  </r>
  <r>
    <s v="ET200060"/>
    <x v="0"/>
    <n v="17.850000381469727"/>
    <n v="101"/>
    <x v="0"/>
    <n v="17.498284855866803"/>
  </r>
  <r>
    <s v="ET200060"/>
    <x v="0"/>
    <n v="23.1"/>
    <n v="126"/>
    <x v="0"/>
    <n v="14.550264550264551"/>
  </r>
  <r>
    <s v="ET200061"/>
    <x v="0"/>
    <n v="12.600000381469727"/>
    <n v="94.400001525878906"/>
    <x v="0"/>
    <n v="14.139255931908982"/>
  </r>
  <r>
    <s v="ET200061"/>
    <x v="0"/>
    <n v="15.8"/>
    <n v="110.4"/>
    <x v="0"/>
    <n v="12.963400546103758"/>
  </r>
  <r>
    <s v="ET200062"/>
    <x v="0"/>
    <n v="19.299999237060547"/>
    <n v="108.09999847412109"/>
    <x v="0"/>
    <n v="16.516039626443519"/>
  </r>
  <r>
    <s v="ET200062"/>
    <x v="0"/>
    <n v="25.6"/>
    <n v="126.1"/>
    <x v="0"/>
    <n v="16.099403756066362"/>
  </r>
  <r>
    <s v="ET200063"/>
    <x v="0"/>
    <n v="16.75"/>
    <n v="105.80000305175781"/>
    <x v="0"/>
    <n v="14.963853611252656"/>
  </r>
  <r>
    <s v="ET200063"/>
    <x v="0"/>
    <n v="23.5"/>
    <n v="126"/>
    <x v="0"/>
    <n v="14.802217183169564"/>
  </r>
  <r>
    <s v="ET200064"/>
    <x v="0"/>
    <n v="17"/>
    <n v="106"/>
    <x v="0"/>
    <n v="15.129939480242079"/>
  </r>
  <r>
    <s v="ET200064"/>
    <x v="0"/>
    <n v="24.5"/>
    <n v="127.2"/>
    <x v="0"/>
    <n v="15.142300541908943"/>
  </r>
  <r>
    <s v="ET200065"/>
    <x v="0"/>
    <n v="14.949999809265137"/>
    <n v="102.19999694824219"/>
    <x v="0"/>
    <n v="14.313288381725732"/>
  </r>
  <r>
    <s v="ET200065"/>
    <x v="0"/>
    <n v="21.5"/>
    <n v="118.9"/>
    <x v="0"/>
    <n v="15.208092685897711"/>
  </r>
  <r>
    <s v="ET200066"/>
    <x v="0"/>
    <n v="12.899999618530273"/>
    <n v="106.30000305175781"/>
    <x v="0"/>
    <n v="11.416241399401475"/>
  </r>
  <r>
    <s v="ET200066"/>
    <x v="0"/>
    <n v="19.7"/>
    <n v="122.2"/>
    <x v="0"/>
    <n v="13.192400106074933"/>
  </r>
  <r>
    <s v="ET200067"/>
    <x v="0"/>
    <n v="16.200000762939453"/>
    <n v="106.90000152587891"/>
    <x v="0"/>
    <n v="14.176192835129466"/>
  </r>
  <r>
    <s v="ET200067"/>
    <x v="0"/>
    <n v="23.4"/>
    <n v="125.5"/>
    <x v="0"/>
    <n v="14.856907033221693"/>
  </r>
  <r>
    <s v="ET200068"/>
    <x v="0"/>
    <n v="16.25"/>
    <n v="108.5"/>
    <x v="0"/>
    <n v="13.803648410456795"/>
  </r>
  <r>
    <s v="ET200068"/>
    <x v="0"/>
    <n v="20.5"/>
    <n v="124"/>
    <x v="0"/>
    <n v="13.332466181061394"/>
  </r>
  <r>
    <s v="ET200069"/>
    <x v="0"/>
    <n v="16.5"/>
    <n v="109.19999694824219"/>
    <x v="0"/>
    <n v="13.83689647841322"/>
  </r>
  <r>
    <s v="ET200069"/>
    <x v="0"/>
    <n v="22"/>
    <n v="125.8"/>
    <x v="0"/>
    <n v="13.901491503661148"/>
  </r>
  <r>
    <s v="ET200070"/>
    <x v="0"/>
    <n v="16.350000381469727"/>
    <n v="112"/>
    <x v="0"/>
    <n v="13.034120202064514"/>
  </r>
  <r>
    <s v="ET200070"/>
    <x v="0"/>
    <n v="21.8"/>
    <n v="127.3"/>
    <x v="0"/>
    <n v="13.452397334450664"/>
  </r>
  <r>
    <s v="ET200071"/>
    <x v="0"/>
    <n v="16.100000381469727"/>
    <n v="108.5"/>
    <x v="0"/>
    <n v="13.676230441478669"/>
  </r>
  <r>
    <s v="ET200071"/>
    <x v="0"/>
    <n v="22.5"/>
    <n v="126"/>
    <x v="0"/>
    <n v="14.172335600907029"/>
  </r>
  <r>
    <s v="ET200072"/>
    <x v="0"/>
    <n v="13.800000190734863"/>
    <n v="101.5"/>
    <x v="0"/>
    <n v="13.395132316469571"/>
  </r>
  <r>
    <s v="ET200072"/>
    <x v="0"/>
    <n v="18"/>
    <n v="118"/>
    <x v="0"/>
    <n v="12.927319735708128"/>
  </r>
  <r>
    <s v="ET200073"/>
    <x v="0"/>
    <n v="16.200000762939453"/>
    <n v="104.5"/>
    <x v="0"/>
    <n v="14.834825908692066"/>
  </r>
  <r>
    <s v="ET200073"/>
    <x v="0"/>
    <n v="22"/>
    <n v="122.2"/>
    <x v="0"/>
    <n v="14.732629560083682"/>
  </r>
  <r>
    <s v="ET200074"/>
    <x v="0"/>
    <n v="13"/>
    <n v="109"/>
    <x v="0"/>
    <n v="10.94183991246528"/>
  </r>
  <r>
    <s v="ET200074"/>
    <x v="0"/>
    <n v="19.3"/>
    <n v="115.3"/>
    <x v="0"/>
    <n v="14.517729306782186"/>
  </r>
  <r>
    <s v="ET200075"/>
    <x v="0"/>
    <n v="17.450000762939453"/>
    <n v="112"/>
    <x v="0"/>
    <n v="13.911033771475967"/>
  </r>
  <r>
    <s v="ET200075"/>
    <x v="0"/>
    <n v="23.7"/>
    <n v="133.30000000000001"/>
    <x v="0"/>
    <n v="13.337918125442837"/>
  </r>
  <r>
    <s v="ET200076"/>
    <x v="0"/>
    <n v="16.100000381469727"/>
    <n v="107.19999694824219"/>
    <x v="0"/>
    <n v="14.009942096423067"/>
  </r>
  <r>
    <s v="ET200076"/>
    <x v="0"/>
    <n v="20.7"/>
    <n v="124.4"/>
    <x v="0"/>
    <n v="13.37610239761789"/>
  </r>
  <r>
    <s v="ET200077"/>
    <x v="0"/>
    <n v="16.799999237060547"/>
    <n v="105"/>
    <x v="0"/>
    <n v="15.238094546086664"/>
  </r>
  <r>
    <s v="ET200077"/>
    <x v="0"/>
    <n v="24.3"/>
    <n v="123"/>
    <x v="0"/>
    <n v="16.061867935752531"/>
  </r>
  <r>
    <s v="ET200078"/>
    <x v="0"/>
    <n v="15.399999618530273"/>
    <n v="100.02999877929688"/>
    <x v="0"/>
    <n v="15.390764150734858"/>
  </r>
  <r>
    <s v="ET200078"/>
    <x v="0"/>
    <n v="21"/>
    <n v="120.2"/>
    <x v="0"/>
    <n v="14.534843480499777"/>
  </r>
  <r>
    <s v="ET200079"/>
    <x v="0"/>
    <n v="14.100000381469727"/>
    <n v="108"/>
    <x v="0"/>
    <n v="12.088477693303949"/>
  </r>
  <r>
    <s v="ET200079"/>
    <x v="0"/>
    <n v="17.399999999999999"/>
    <n v="111.7"/>
    <x v="0"/>
    <n v="13.945782963542996"/>
  </r>
  <r>
    <s v="ET200080"/>
    <x v="0"/>
    <n v="15.5"/>
    <n v="108"/>
    <x v="0"/>
    <n v="13.288751714677639"/>
  </r>
  <r>
    <s v="ET200080"/>
    <x v="0"/>
    <n v="20.6"/>
    <n v="125.1"/>
    <x v="0"/>
    <n v="13.162930886306144"/>
  </r>
  <r>
    <s v="ET200081"/>
    <x v="0"/>
    <n v="14.25"/>
    <n v="101"/>
    <x v="0"/>
    <n v="13.969218704048624"/>
  </r>
  <r>
    <s v="ET200081"/>
    <x v="0"/>
    <n v="19.2"/>
    <n v="119"/>
    <x v="0"/>
    <n v="13.558364522279499"/>
  </r>
  <r>
    <s v="ET200082"/>
    <x v="0"/>
    <n v="16.450000762939453"/>
    <n v="109.90000152587891"/>
    <x v="0"/>
    <n v="13.619793580356092"/>
  </r>
  <r>
    <s v="ET200082"/>
    <x v="0"/>
    <n v="21.3"/>
    <n v="127"/>
    <x v="0"/>
    <n v="13.206026412052825"/>
  </r>
  <r>
    <s v="ET200083"/>
    <x v="0"/>
    <n v="15.350000381469727"/>
    <n v="103"/>
    <x v="0"/>
    <n v="14.468847564774933"/>
  </r>
  <r>
    <s v="ET200083"/>
    <x v="0"/>
    <n v="18.8"/>
    <n v="118"/>
    <x v="0"/>
    <n v="13.501867279517379"/>
  </r>
  <r>
    <s v="ET200084"/>
    <x v="0"/>
    <n v="18.100000381469727"/>
    <n v="112"/>
    <x v="0"/>
    <n v="14.429209487778801"/>
  </r>
  <r>
    <s v="ET200084"/>
    <x v="0"/>
    <n v="24.3"/>
    <n v="129.4"/>
    <x v="0"/>
    <n v="14.512349232816302"/>
  </r>
  <r>
    <s v="ET200085"/>
    <x v="0"/>
    <n v="18.850000381469727"/>
    <n v="101.5"/>
    <x v="0"/>
    <n v="18.296974332276665"/>
  </r>
  <r>
    <s v="ET200085"/>
    <x v="0"/>
    <n v="22.9"/>
    <n v="124"/>
    <x v="0"/>
    <n v="14.893340270551507"/>
  </r>
  <r>
    <s v="ET200086"/>
    <x v="0"/>
    <n v="14.274999618530273"/>
    <n v="105.5"/>
    <x v="0"/>
    <n v="12.825407891583993"/>
  </r>
  <r>
    <s v="ET200086"/>
    <x v="0"/>
    <n v="18.3"/>
    <n v="121.1"/>
    <x v="0"/>
    <n v="12.478512070403356"/>
  </r>
  <r>
    <s v="ET200087"/>
    <x v="0"/>
    <n v="12.5"/>
    <n v="105"/>
    <x v="0"/>
    <n v="11.337868480725625"/>
  </r>
  <r>
    <s v="ET200087"/>
    <x v="0"/>
    <n v="19.100000000000001"/>
    <n v="121.3"/>
    <x v="0"/>
    <n v="12.981108070103422"/>
  </r>
  <r>
    <s v="ET200088"/>
    <x v="0"/>
    <n v="12.100000381469727"/>
    <n v="107.30000305175781"/>
    <x v="0"/>
    <n v="10.509593429149138"/>
  </r>
  <r>
    <s v="ET200088"/>
    <x v="0"/>
    <n v="20.399999999999999"/>
    <n v="124.9"/>
    <x v="0"/>
    <n v="13.076914694285451"/>
  </r>
  <r>
    <s v="ET200089"/>
    <x v="0"/>
    <n v="16.25"/>
    <n v="106"/>
    <x v="0"/>
    <n v="14.462442150231398"/>
  </r>
  <r>
    <s v="ET200089"/>
    <x v="0"/>
    <n v="19"/>
    <n v="115.1"/>
    <x v="0"/>
    <n v="14.341776613997123"/>
  </r>
  <r>
    <s v="ET200090"/>
    <x v="0"/>
    <n v="17"/>
    <n v="108.09999847412109"/>
    <x v="0"/>
    <n v="14.547807499929332"/>
  </r>
  <r>
    <s v="ET200090"/>
    <x v="0"/>
    <n v="20.9"/>
    <n v="124.1"/>
    <x v="0"/>
    <n v="13.57071478707938"/>
  </r>
  <r>
    <s v="ET200091"/>
    <x v="0"/>
    <n v="15.100000381469727"/>
    <n v="107.40000152587891"/>
    <x v="0"/>
    <n v="13.090866175286768"/>
  </r>
  <r>
    <s v="ET200091"/>
    <x v="0"/>
    <n v="19.7"/>
    <n v="124.6"/>
    <x v="0"/>
    <n v="12.689080176951478"/>
  </r>
  <r>
    <s v="ET200092"/>
    <x v="0"/>
    <n v="12.649999618530273"/>
    <n v="96.5"/>
    <x v="0"/>
    <n v="13.584256885854947"/>
  </r>
  <r>
    <s v="ET200092"/>
    <x v="0"/>
    <n v="16.5"/>
    <n v="115.3"/>
    <x v="0"/>
    <n v="12.41153023636819"/>
  </r>
  <r>
    <s v="ET200093"/>
    <x v="0"/>
    <n v="16.600000381469727"/>
    <n v="104.19999694824219"/>
    <x v="0"/>
    <n v="15.288774866190895"/>
  </r>
  <r>
    <s v="ET200093"/>
    <x v="0"/>
    <n v="21.3"/>
    <n v="120.8"/>
    <x v="0"/>
    <n v="14.596399280733303"/>
  </r>
  <r>
    <s v="ET200094"/>
    <x v="0"/>
    <n v="13.100000381469727"/>
    <n v="105.40000152587891"/>
    <x v="0"/>
    <n v="11.792070689567485"/>
  </r>
  <r>
    <s v="ET200094"/>
    <x v="0"/>
    <n v="18.399999999999999"/>
    <n v="117.1"/>
    <x v="0"/>
    <n v="13.418501926357221"/>
  </r>
  <r>
    <s v="ET200095"/>
    <x v="0"/>
    <n v="18.649999618530273"/>
    <n v="114.5"/>
    <x v="0"/>
    <n v="14.225510282817089"/>
  </r>
  <r>
    <s v="ET200095"/>
    <x v="0"/>
    <n v="24.5"/>
    <n v="134.1"/>
    <x v="0"/>
    <n v="13.624122147762227"/>
  </r>
  <r>
    <s v="ET200096"/>
    <x v="0"/>
    <n v="13.649999618530273"/>
    <n v="103"/>
    <x v="0"/>
    <n v="12.866433800103943"/>
  </r>
  <r>
    <s v="ET200096"/>
    <x v="0"/>
    <n v="17.899999999999999"/>
    <n v="119.5"/>
    <x v="0"/>
    <n v="12.534794558918785"/>
  </r>
  <r>
    <s v="ET200097"/>
    <x v="0"/>
    <n v="14.824999809265137"/>
    <n v="101.25"/>
    <x v="0"/>
    <n v="14.46120999532036"/>
  </r>
  <r>
    <s v="ET200097"/>
    <x v="0"/>
    <n v="19.899999999999999"/>
    <n v="120"/>
    <x v="0"/>
    <n v="13.819444444444443"/>
  </r>
  <r>
    <s v="ET200098"/>
    <x v="0"/>
    <n v="17.149999618530273"/>
    <n v="100"/>
    <x v="0"/>
    <n v="17.149999618530273"/>
  </r>
  <r>
    <s v="ET200098"/>
    <x v="0"/>
    <n v="21"/>
    <n v="118"/>
    <x v="0"/>
    <n v="15.081873024992817"/>
  </r>
  <r>
    <s v="ET200099"/>
    <x v="0"/>
    <n v="15.25"/>
    <n v="104"/>
    <x v="0"/>
    <n v="14.09948224852071"/>
  </r>
  <r>
    <s v="ET200099"/>
    <x v="0"/>
    <n v="20.5"/>
    <n v="122.6"/>
    <x v="0"/>
    <n v="13.638698242803427"/>
  </r>
  <r>
    <s v="ET200100"/>
    <x v="0"/>
    <n v="19.075000762939453"/>
    <n v="112"/>
    <x v="0"/>
    <n v="15.206473822496376"/>
  </r>
  <r>
    <s v="ET200100"/>
    <x v="0"/>
    <n v="25.8"/>
    <n v="129.4"/>
    <x v="0"/>
    <n v="15.408173259533358"/>
  </r>
  <r>
    <s v="ET201001"/>
    <x v="0"/>
    <n v="25.850000381469727"/>
    <n v="132.39999389648438"/>
    <x v="0"/>
    <n v="14.74635292484972"/>
  </r>
  <r>
    <s v="ET201001"/>
    <x v="0"/>
    <n v="33.799999999999997"/>
    <n v="143.5"/>
    <x v="0"/>
    <n v="16.413942138425863"/>
  </r>
  <r>
    <s v="ET201002"/>
    <x v="0"/>
    <n v="30.5"/>
    <n v="144"/>
    <x v="0"/>
    <n v="14.708719135802468"/>
  </r>
  <r>
    <s v="ET201002"/>
    <x v="0"/>
    <n v="43.6"/>
    <n v="162.19999999999999"/>
    <x v="0"/>
    <n v="16.572376433168472"/>
  </r>
  <r>
    <s v="ET201003"/>
    <x v="0"/>
    <n v="25.5"/>
    <n v="133"/>
    <x v="0"/>
    <n v="14.41573859460682"/>
  </r>
  <r>
    <s v="ET201003"/>
    <x v="0"/>
    <n v="30"/>
    <n v="144.69999999999999"/>
    <x v="0"/>
    <n v="14.327954460029545"/>
  </r>
  <r>
    <s v="ET201004"/>
    <x v="0"/>
    <n v="27.5"/>
    <n v="133.30000305175781"/>
    <x v="0"/>
    <n v="15.476486567723224"/>
  </r>
  <r>
    <s v="ET201004"/>
    <x v="0"/>
    <n v="42"/>
    <n v="156"/>
    <x v="0"/>
    <n v="17.258382642998029"/>
  </r>
  <r>
    <s v="ET201005"/>
    <x v="0"/>
    <n v="28.5"/>
    <n v="149"/>
    <x v="0"/>
    <n v="12.837259582901671"/>
  </r>
  <r>
    <s v="ET201005"/>
    <x v="0"/>
    <n v="40.4"/>
    <n v="167"/>
    <x v="0"/>
    <n v="14.485998063752735"/>
  </r>
  <r>
    <s v="ET201006"/>
    <x v="0"/>
    <n v="26.950000762939453"/>
    <n v="139.80000305175781"/>
    <x v="0"/>
    <n v="13.789369846936372"/>
  </r>
  <r>
    <s v="ET201006"/>
    <x v="0"/>
    <n v="36.6"/>
    <n v="159.30000000000001"/>
    <x v="0"/>
    <n v="14.422798424841258"/>
  </r>
  <r>
    <s v="ET201007"/>
    <x v="0"/>
    <n v="16.950000762939453"/>
    <n v="130.5"/>
    <x v="0"/>
    <n v="9.9528784151374481"/>
  </r>
  <r>
    <s v="ET201007"/>
    <x v="0"/>
    <n v="28.5"/>
    <n v="141.30000000000001"/>
    <x v="0"/>
    <n v="14.274487883964939"/>
  </r>
  <r>
    <s v="ET201008"/>
    <x v="0"/>
    <n v="25.649999618530273"/>
    <n v="142"/>
    <x v="0"/>
    <n v="12.720690150034851"/>
  </r>
  <r>
    <s v="ET201008"/>
    <x v="0"/>
    <n v="36.700000000000003"/>
    <n v="156.5"/>
    <x v="0"/>
    <n v="14.984331778419707"/>
  </r>
  <r>
    <s v="ET201009"/>
    <x v="0"/>
    <n v="26.899999618530273"/>
    <n v="136"/>
    <x v="0"/>
    <n v="14.543684914862821"/>
  </r>
  <r>
    <s v="ET201009"/>
    <x v="0"/>
    <n v="31.4"/>
    <n v="148.19999999999999"/>
    <x v="0"/>
    <n v="14.296615617732176"/>
  </r>
  <r>
    <s v="ET201010"/>
    <x v="0"/>
    <n v="30.299999237060547"/>
    <n v="151"/>
    <x v="0"/>
    <n v="13.288890503513244"/>
  </r>
  <r>
    <s v="ET201010"/>
    <x v="0"/>
    <n v="48.1"/>
    <n v="170"/>
    <x v="0"/>
    <n v="16.643598615916954"/>
  </r>
  <r>
    <s v="ET201011"/>
    <x v="0"/>
    <n v="28.5"/>
    <n v="149"/>
    <x v="0"/>
    <n v="12.837259582901671"/>
  </r>
  <r>
    <s v="ET201011"/>
    <x v="0"/>
    <n v="34.299999999999997"/>
    <n v="156.5"/>
    <x v="0"/>
    <n v="14.004429972746481"/>
  </r>
  <r>
    <s v="ET201012"/>
    <x v="0"/>
    <n v="27"/>
    <n v="137"/>
    <x v="0"/>
    <n v="14.385422771591452"/>
  </r>
  <r>
    <s v="ET201012"/>
    <x v="0"/>
    <n v="36.6"/>
    <n v="159.30000000000001"/>
    <x v="0"/>
    <n v="14.422798424841258"/>
  </r>
  <r>
    <s v="ET201013"/>
    <x v="0"/>
    <n v="35.950000762939453"/>
    <n v="150.19999694824219"/>
    <x v="0"/>
    <n v="15.935256419669892"/>
  </r>
  <r>
    <s v="ET201013"/>
    <x v="0"/>
    <n v="49.7"/>
    <n v="160.19999999999999"/>
    <x v="0"/>
    <n v="19.365618195732242"/>
  </r>
  <r>
    <s v="ET201014"/>
    <x v="0"/>
    <n v="23"/>
    <n v="122"/>
    <x v="0"/>
    <n v="15.452835259338888"/>
  </r>
  <r>
    <s v="ET201014"/>
    <x v="0"/>
    <n v="33.700000000000003"/>
    <n v="138"/>
    <x v="0"/>
    <n v="17.695862213820629"/>
  </r>
  <r>
    <s v="ET201015"/>
    <x v="0"/>
    <n v="33.799999237060547"/>
    <n v="153"/>
    <x v="0"/>
    <n v="14.438890698902366"/>
  </r>
  <r>
    <s v="ET201015"/>
    <x v="0"/>
    <n v="51.2"/>
    <n v="164.3"/>
    <x v="0"/>
    <n v="18.9668336019684"/>
  </r>
  <r>
    <s v="ET201016"/>
    <x v="0"/>
    <n v="35.599998474121094"/>
    <n v="150.30000305175781"/>
    <x v="0"/>
    <n v="15.759121379527414"/>
  </r>
  <r>
    <s v="ET201016"/>
    <x v="0"/>
    <n v="49.7"/>
    <n v="155.5"/>
    <x v="0"/>
    <n v="20.553964495817869"/>
  </r>
  <r>
    <s v="ET201017"/>
    <x v="0"/>
    <n v="26.5"/>
    <n v="136"/>
    <x v="0"/>
    <n v="14.32742214532872"/>
  </r>
  <r>
    <s v="ET201017"/>
    <x v="0"/>
    <n v="35.9"/>
    <n v="153"/>
    <x v="0"/>
    <n v="15.3359818873083"/>
  </r>
  <r>
    <s v="ET201018"/>
    <x v="0"/>
    <n v="27.100000381469727"/>
    <n v="137"/>
    <x v="0"/>
    <n v="14.438702318434506"/>
  </r>
  <r>
    <s v="ET201018"/>
    <x v="0"/>
    <n v="33.799999999999997"/>
    <n v="150.9"/>
    <x v="0"/>
    <n v="14.84356507300355"/>
  </r>
  <r>
    <s v="ET201019"/>
    <x v="0"/>
    <n v="30.700000762939453"/>
    <n v="145"/>
    <x v="0"/>
    <n v="14.601665047771441"/>
  </r>
  <r>
    <s v="ET201019"/>
    <x v="0"/>
    <n v="42.8"/>
    <n v="166.1"/>
    <x v="0"/>
    <n v="15.513311182161432"/>
  </r>
  <r>
    <s v="ET201020"/>
    <x v="0"/>
    <n v="34.799999237060547"/>
    <n v="150"/>
    <x v="0"/>
    <n v="15.466666327582464"/>
  </r>
  <r>
    <s v="ET201020"/>
    <x v="0"/>
    <n v="47.5"/>
    <n v="167"/>
    <x v="0"/>
    <n v="17.031804654164723"/>
  </r>
  <r>
    <s v="ET201021"/>
    <x v="0"/>
    <n v="28.299999237060547"/>
    <n v="134.39999389648438"/>
    <x v="0"/>
    <n v="15.667075121926374"/>
  </r>
  <r>
    <s v="ET201021"/>
    <x v="0"/>
    <n v="32.4"/>
    <n v="146"/>
    <x v="0"/>
    <n v="15.199849878025896"/>
  </r>
  <r>
    <s v="ET201022"/>
    <x v="0"/>
    <n v="26.299999237060547"/>
    <n v="134.5"/>
    <x v="0"/>
    <n v="14.538217679170021"/>
  </r>
  <r>
    <s v="ET201022"/>
    <x v="0"/>
    <n v="30.6"/>
    <n v="144"/>
    <x v="0"/>
    <n v="14.756944444444445"/>
  </r>
  <r>
    <s v="ET201023"/>
    <x v="0"/>
    <n v="24.399999618530273"/>
    <n v="140.30000305175781"/>
    <x v="0"/>
    <n v="12.395797091483198"/>
  </r>
  <r>
    <s v="ET201023"/>
    <x v="0"/>
    <n v="34.5"/>
    <n v="159.69999999999999"/>
    <x v="0"/>
    <n v="13.527242101168873"/>
  </r>
  <r>
    <s v="ET201024"/>
    <x v="0"/>
    <n v="31.600000381469727"/>
    <n v="149"/>
    <x v="0"/>
    <n v="14.233593253218201"/>
  </r>
  <r>
    <s v="ET201024"/>
    <x v="0"/>
    <n v="46.4"/>
    <n v="162.30000000000001"/>
    <x v="0"/>
    <n v="17.614930779775779"/>
  </r>
  <r>
    <s v="ET201025"/>
    <x v="0"/>
    <n v="25.799999237060547"/>
    <n v="136"/>
    <x v="0"/>
    <n v="13.948961525227372"/>
  </r>
  <r>
    <s v="ET201025"/>
    <x v="0"/>
    <n v="40"/>
    <n v="156"/>
    <x v="0"/>
    <n v="16.436554898093362"/>
  </r>
  <r>
    <s v="ET201026"/>
    <x v="0"/>
    <n v="25.299999237060547"/>
    <n v="136.80000305175781"/>
    <x v="0"/>
    <n v="13.519115982410806"/>
  </r>
  <r>
    <s v="ET201026"/>
    <x v="0"/>
    <n v="31.4"/>
    <n v="151.19999999999999"/>
    <x v="0"/>
    <n v="13.734917835446938"/>
  </r>
  <r>
    <s v="ET201027"/>
    <x v="0"/>
    <n v="27.600000381469727"/>
    <n v="138.5"/>
    <x v="0"/>
    <n v="14.388301884017634"/>
  </r>
  <r>
    <s v="ET201027"/>
    <x v="0"/>
    <n v="44.7"/>
    <n v="157.1"/>
    <x v="0"/>
    <n v="18.111530562093581"/>
  </r>
  <r>
    <s v="ET201028"/>
    <x v="0"/>
    <n v="26.399999618530273"/>
    <n v="128.10000610351563"/>
    <x v="0"/>
    <n v="16.088131956088969"/>
  </r>
  <r>
    <s v="ET201028"/>
    <x v="0"/>
    <n v="27"/>
    <n v="136.69999999999999"/>
    <x v="0"/>
    <n v="14.448632169397907"/>
  </r>
  <r>
    <s v="ET201029"/>
    <x v="0"/>
    <n v="25.200000762939453"/>
    <n v="134"/>
    <x v="0"/>
    <n v="14.034306506426518"/>
  </r>
  <r>
    <s v="ET201029"/>
    <x v="0"/>
    <n v="32.6"/>
    <n v="144.4"/>
    <x v="0"/>
    <n v="15.634471804237229"/>
  </r>
  <r>
    <s v="ET201030"/>
    <x v="0"/>
    <n v="24.549999237060547"/>
    <n v="137.60000610351563"/>
    <x v="0"/>
    <n v="12.966255545192693"/>
  </r>
  <r>
    <s v="ET201030"/>
    <x v="0"/>
    <n v="32.6"/>
    <n v="152.6"/>
    <x v="0"/>
    <n v="13.999371316576461"/>
  </r>
  <r>
    <s v="ET201031"/>
    <x v="0"/>
    <n v="22.5"/>
    <n v="131.5"/>
    <x v="0"/>
    <n v="13.011609246916972"/>
  </r>
  <r>
    <s v="ET201031"/>
    <x v="0"/>
    <n v="31.7"/>
    <n v="146.5"/>
    <x v="0"/>
    <n v="14.770119628650304"/>
  </r>
  <r>
    <s v="ET201032"/>
    <x v="0"/>
    <n v="21.149999618530273"/>
    <n v="127.09999847412109"/>
    <x v="0"/>
    <n v="13.092400233964732"/>
  </r>
  <r>
    <s v="ET201032"/>
    <x v="0"/>
    <n v="25.7"/>
    <n v="142.5"/>
    <x v="0"/>
    <n v="12.656201908279471"/>
  </r>
  <r>
    <s v="ET201033"/>
    <x v="0"/>
    <n v="37.150001525878906"/>
    <n v="151"/>
    <x v="0"/>
    <n v="16.293145706714139"/>
  </r>
  <r>
    <s v="ET201033"/>
    <x v="0"/>
    <n v="47.7"/>
    <n v="155.6"/>
    <x v="0"/>
    <n v="19.701495496328999"/>
  </r>
  <r>
    <s v="ET201034"/>
    <x v="0"/>
    <n v="25.600000381469727"/>
    <n v="133.39999389648438"/>
    <x v="0"/>
    <n v="14.385612323550726"/>
  </r>
  <r>
    <s v="ET201034"/>
    <x v="0"/>
    <n v="37"/>
    <n v="152.6"/>
    <x v="0"/>
    <n v="15.888857015746289"/>
  </r>
  <r>
    <s v="ET201035"/>
    <x v="0"/>
    <n v="24.850000381469727"/>
    <n v="136.5"/>
    <x v="0"/>
    <n v="13.337090464903449"/>
  </r>
  <r>
    <s v="ET201035"/>
    <x v="0"/>
    <n v="37.1"/>
    <n v="153.4"/>
    <x v="0"/>
    <n v="15.766060558670993"/>
  </r>
  <r>
    <s v="ET201036"/>
    <x v="0"/>
    <n v="29.700000762939453"/>
    <n v="119.09999847412109"/>
    <x v="0"/>
    <n v="20.937891677052548"/>
  </r>
  <r>
    <s v="ET201036"/>
    <x v="0"/>
    <n v="31.6"/>
    <n v="145"/>
    <x v="0"/>
    <n v="15.029726516052319"/>
  </r>
  <r>
    <s v="ET201037"/>
    <x v="0"/>
    <n v="29.5"/>
    <n v="132.10000610351563"/>
    <x v="0"/>
    <n v="16.905045367976356"/>
  </r>
  <r>
    <s v="ET201037"/>
    <x v="0"/>
    <n v="34"/>
    <n v="146.69999999999999"/>
    <x v="0"/>
    <n v="15.798603124684902"/>
  </r>
  <r>
    <s v="ET201038"/>
    <x v="0"/>
    <n v="25.799999237060547"/>
    <n v="131.10000610351563"/>
    <x v="0"/>
    <n v="15.01116052853356"/>
  </r>
  <r>
    <s v="ET201038"/>
    <x v="0"/>
    <n v="37.9"/>
    <n v="150.5"/>
    <x v="0"/>
    <n v="16.732707144512755"/>
  </r>
  <r>
    <s v="ET201039"/>
    <x v="0"/>
    <n v="27.350000381469727"/>
    <n v="139.80000305175781"/>
    <x v="0"/>
    <n v="13.994035617711875"/>
  </r>
  <r>
    <s v="ET201039"/>
    <x v="0"/>
    <n v="36.6"/>
    <n v="154.6"/>
    <x v="0"/>
    <n v="15.31306430315516"/>
  </r>
  <r>
    <s v="ET201040"/>
    <x v="0"/>
    <n v="29.549999237060547"/>
    <n v="144"/>
    <x v="0"/>
    <n v="14.250578335773797"/>
  </r>
  <r>
    <s v="ET201040"/>
    <x v="0"/>
    <n v="39.9"/>
    <n v="159.5"/>
    <x v="0"/>
    <n v="15.683808138677881"/>
  </r>
  <r>
    <s v="ET201041"/>
    <x v="0"/>
    <n v="31"/>
    <n v="144"/>
    <x v="0"/>
    <n v="14.949845679012345"/>
  </r>
  <r>
    <s v="ET201041"/>
    <x v="0"/>
    <n v="41.3"/>
    <n v="160.9"/>
    <x v="0"/>
    <n v="15.952838311224037"/>
  </r>
  <r>
    <s v="ET201042"/>
    <x v="0"/>
    <n v="25.600000381469727"/>
    <n v="137.30000305175781"/>
    <x v="0"/>
    <n v="13.579972109840128"/>
  </r>
  <r>
    <s v="ET201042"/>
    <x v="0"/>
    <n v="35.200000000000003"/>
    <n v="154"/>
    <x v="0"/>
    <n v="14.842300556586272"/>
  </r>
  <r>
    <s v="ET201043"/>
    <x v="0"/>
    <n v="37.400001525878906"/>
    <n v="152.19999694824219"/>
    <x v="0"/>
    <n v="16.145159226522459"/>
  </r>
  <r>
    <s v="ET201043"/>
    <x v="0"/>
    <n v="47.8"/>
    <n v="162"/>
    <x v="0"/>
    <n v="18.21368693796677"/>
  </r>
  <r>
    <s v="ET201044"/>
    <x v="0"/>
    <n v="21.100000381469727"/>
    <n v="129.10000610351563"/>
    <x v="0"/>
    <n v="12.659890156762138"/>
  </r>
  <r>
    <s v="ET201044"/>
    <x v="0"/>
    <n v="26.5"/>
    <n v="142.19999999999999"/>
    <x v="0"/>
    <n v="13.105291372663057"/>
  </r>
  <r>
    <s v="ET201045"/>
    <x v="0"/>
    <n v="27.700000762939453"/>
    <n v="136.69999694824219"/>
    <x v="0"/>
    <n v="14.82322740686989"/>
  </r>
  <r>
    <s v="ET201045"/>
    <x v="0"/>
    <n v="38.5"/>
    <n v="155.5"/>
    <x v="0"/>
    <n v="15.922085172816658"/>
  </r>
  <r>
    <s v="ET201046"/>
    <x v="0"/>
    <n v="30.600000381469727"/>
    <n v="137"/>
    <x v="0"/>
    <n v="16.303479344381547"/>
  </r>
  <r>
    <s v="ET201046"/>
    <x v="0"/>
    <n v="36"/>
    <n v="149.4"/>
    <x v="0"/>
    <n v="16.128772116578762"/>
  </r>
  <r>
    <s v="ET201047"/>
    <x v="0"/>
    <n v="25.899999618530273"/>
    <n v="132.30000305175781"/>
    <x v="0"/>
    <n v="14.797217222397729"/>
  </r>
  <r>
    <s v="ET201047"/>
    <x v="0"/>
    <n v="33.6"/>
    <n v="145.5"/>
    <x v="0"/>
    <n v="15.871328869522088"/>
  </r>
  <r>
    <s v="ET201048"/>
    <x v="0"/>
    <n v="32.799999237060547"/>
    <n v="150.5"/>
    <x v="0"/>
    <n v="14.481076030975618"/>
  </r>
  <r>
    <s v="ET201048"/>
    <x v="0"/>
    <n v="44.7"/>
    <n v="158"/>
    <x v="0"/>
    <n v="17.905784329434386"/>
  </r>
  <r>
    <s v="ET201049"/>
    <x v="0"/>
    <n v="28.5"/>
    <n v="142.30000305175781"/>
    <x v="0"/>
    <n v="14.074566949054134"/>
  </r>
  <r>
    <s v="ET201049"/>
    <x v="0"/>
    <n v="40.9"/>
    <n v="157.30000000000001"/>
    <x v="0"/>
    <n v="16.529733919781886"/>
  </r>
  <r>
    <s v="ET201050"/>
    <x v="0"/>
    <n v="24.600000381469727"/>
    <n v="134"/>
    <x v="0"/>
    <n v="13.700156149181181"/>
  </r>
  <r>
    <s v="ET201050"/>
    <x v="0"/>
    <n v="29.9"/>
    <n v="146"/>
    <x v="0"/>
    <n v="14.027021955338713"/>
  </r>
  <r>
    <s v="ET010055"/>
    <x v="0"/>
    <n v="20.100000000000001"/>
    <n v="115.8"/>
    <x v="0"/>
    <n v="14.989216712752917"/>
  </r>
  <r>
    <s v="ET010055"/>
    <x v="1"/>
    <n v="16.799999237060547"/>
    <n v="100.09999847412109"/>
    <x v="0"/>
    <n v="16.766450082628324"/>
  </r>
  <r>
    <s v="ET200001"/>
    <x v="1"/>
    <n v="20.399999999999999"/>
    <n v="120.5"/>
    <x v="0"/>
    <n v="14.049344880425611"/>
  </r>
  <r>
    <s v="ET140033"/>
    <x v="1"/>
    <n v="21.1"/>
    <n v="125"/>
    <x v="0"/>
    <n v="13.504000000000001"/>
  </r>
  <r>
    <s v="ET100091"/>
    <x v="1"/>
    <n v="25.3"/>
    <n v="130"/>
    <x v="0"/>
    <n v="14.970414201183432"/>
  </r>
  <r>
    <s v="ET110040"/>
    <x v="1"/>
    <n v="15.699999809265137"/>
    <n v="100.40000152587891"/>
    <x v="0"/>
    <n v="15.575148938159757"/>
  </r>
  <r>
    <s v="ET110040"/>
    <x v="1"/>
    <n v="21"/>
    <n v="125"/>
    <x v="0"/>
    <n v="13.44"/>
  </r>
  <r>
    <s v="ET041023"/>
    <x v="1"/>
    <n v="25.399999618530273"/>
    <n v="133"/>
    <x v="0"/>
    <n v="14.359206070739033"/>
  </r>
  <r>
    <s v="ET041023"/>
    <x v="1"/>
    <n v="33.700000000000003"/>
    <n v="148"/>
    <x v="0"/>
    <n v="15.385317750182617"/>
  </r>
  <r>
    <s v="ET041024"/>
    <x v="1"/>
    <n v="19.549999237060547"/>
    <n v="123"/>
    <x v="0"/>
    <n v="12.922201888466223"/>
  </r>
  <r>
    <s v="ET041024"/>
    <x v="1"/>
    <n v="25.7"/>
    <n v="137"/>
    <x v="0"/>
    <n v="13.692791304811124"/>
  </r>
  <r>
    <s v="ET041025"/>
    <x v="1"/>
    <n v="34"/>
    <n v="145"/>
    <x v="0"/>
    <n v="16.171224732461354"/>
  </r>
  <r>
    <s v="ET041025"/>
    <x v="1"/>
    <n v="46.3"/>
    <n v="158"/>
    <x v="0"/>
    <n v="18.546707258452169"/>
  </r>
  <r>
    <s v="ET041026"/>
    <x v="1"/>
    <n v="29.100000381469727"/>
    <n v="147"/>
    <x v="0"/>
    <n v="13.466611310782417"/>
  </r>
  <r>
    <s v="ET041026"/>
    <x v="1"/>
    <n v="45"/>
    <n v="159"/>
    <x v="0"/>
    <n v="17.7999288002848"/>
  </r>
  <r>
    <s v="ET041027"/>
    <x v="1"/>
    <n v="26.899999618530273"/>
    <n v="138"/>
    <x v="0"/>
    <n v="14.12518358460947"/>
  </r>
  <r>
    <s v="ET041027"/>
    <x v="1"/>
    <n v="42.2"/>
    <n v="154"/>
    <x v="0"/>
    <n v="17.793894417271041"/>
  </r>
  <r>
    <s v="ET041028"/>
    <x v="1"/>
    <n v="22.700000762939453"/>
    <n v="137"/>
    <x v="0"/>
    <n v="12.094411403345649"/>
  </r>
  <r>
    <s v="ET041028"/>
    <x v="1"/>
    <n v="33.4"/>
    <n v="153"/>
    <x v="0"/>
    <n v="14.268016574821649"/>
  </r>
  <r>
    <s v="ET041029"/>
    <x v="1"/>
    <n v="18.399999618530273"/>
    <n v="122"/>
    <x v="0"/>
    <n v="12.362267951175944"/>
  </r>
  <r>
    <s v="ET041029"/>
    <x v="1"/>
    <n v="23.5"/>
    <n v="137"/>
    <x v="0"/>
    <n v="12.520645745644412"/>
  </r>
  <r>
    <s v="ET041030"/>
    <x v="1"/>
    <n v="26.700000762939453"/>
    <n v="135"/>
    <x v="0"/>
    <n v="14.650206179939344"/>
  </r>
  <r>
    <s v="ET041030"/>
    <x v="1"/>
    <n v="37.200000000000003"/>
    <n v="150"/>
    <x v="0"/>
    <n v="16.533333333333335"/>
  </r>
  <r>
    <s v="ET041031"/>
    <x v="1"/>
    <n v="31.149999618530273"/>
    <n v="147"/>
    <x v="0"/>
    <n v="14.415289748961207"/>
  </r>
  <r>
    <s v="ET041031"/>
    <x v="1"/>
    <n v="48.8"/>
    <n v="165"/>
    <x v="0"/>
    <n v="17.924701561065195"/>
  </r>
  <r>
    <s v="ET041032"/>
    <x v="1"/>
    <n v="27.600000381469727"/>
    <n v="142.60000610351563"/>
    <x v="0"/>
    <n v="13.572817195196125"/>
  </r>
  <r>
    <s v="ET041032"/>
    <x v="1"/>
    <n v="36.200000000000003"/>
    <n v="163"/>
    <x v="0"/>
    <n v="13.624901200647372"/>
  </r>
  <r>
    <s v="ET041033"/>
    <x v="1"/>
    <n v="35.200000762939453"/>
    <n v="156"/>
    <x v="0"/>
    <n v="14.464168623824563"/>
  </r>
  <r>
    <s v="ET041033"/>
    <x v="1"/>
    <n v="48.8"/>
    <n v="165"/>
    <x v="0"/>
    <n v="17.924701561065195"/>
  </r>
  <r>
    <s v="ET041034"/>
    <x v="1"/>
    <n v="31.299999237060547"/>
    <n v="145"/>
    <x v="0"/>
    <n v="14.887038876128679"/>
  </r>
  <r>
    <s v="ET041034"/>
    <x v="1"/>
    <n v="42.2"/>
    <n v="163"/>
    <x v="0"/>
    <n v="15.883172117881744"/>
  </r>
  <r>
    <s v="ET041035"/>
    <x v="1"/>
    <n v="25.849998474121094"/>
    <n v="138"/>
    <x v="0"/>
    <n v="13.573828226276566"/>
  </r>
  <r>
    <s v="ET041035"/>
    <x v="1"/>
    <n v="34.1"/>
    <n v="152"/>
    <x v="0"/>
    <n v="14.759349030470913"/>
  </r>
  <r>
    <s v="ET041036"/>
    <x v="1"/>
    <n v="21.25"/>
    <n v="128"/>
    <x v="0"/>
    <n v="12.969970703125"/>
  </r>
  <r>
    <s v="ET041036"/>
    <x v="1"/>
    <n v="30.35"/>
    <n v="144"/>
    <x v="0"/>
    <n v="14.636381172839506"/>
  </r>
  <r>
    <s v="ET041037"/>
    <x v="1"/>
    <n v="33.5"/>
    <n v="146"/>
    <x v="0"/>
    <n v="15.715894164008256"/>
  </r>
  <r>
    <s v="ET041037"/>
    <x v="1"/>
    <n v="44.65"/>
    <n v="162"/>
    <x v="0"/>
    <n v="17.013412589544277"/>
  </r>
  <r>
    <s v="ET041038"/>
    <x v="1"/>
    <n v="24.100000381469727"/>
    <n v="138.39999389648438"/>
    <x v="0"/>
    <n v="12.581861711841064"/>
  </r>
  <r>
    <s v="ET041038"/>
    <x v="1"/>
    <n v="30.5"/>
    <n v="150"/>
    <x v="0"/>
    <n v="13.555555555555555"/>
  </r>
  <r>
    <s v="ET041039"/>
    <x v="1"/>
    <n v="33.849998474121094"/>
    <n v="149"/>
    <x v="0"/>
    <n v="15.247060255898875"/>
  </r>
  <r>
    <s v="ET041039"/>
    <x v="1"/>
    <n v="44"/>
    <n v="137"/>
    <x v="0"/>
    <n v="23.442911183334218"/>
  </r>
  <r>
    <s v="ET041040"/>
    <x v="1"/>
    <n v="32.049999237060547"/>
    <n v="142"/>
    <x v="0"/>
    <n v="15.894663378823918"/>
  </r>
  <r>
    <s v="ET041040"/>
    <x v="1"/>
    <n v="47.1"/>
    <n v="162"/>
    <x v="0"/>
    <n v="17.946959304983995"/>
  </r>
  <r>
    <s v="ET041041"/>
    <x v="1"/>
    <n v="32.400001525878906"/>
    <n v="142.39999389648438"/>
    <x v="0"/>
    <n v="15.978098322162664"/>
  </r>
  <r>
    <s v="ET041041"/>
    <x v="1"/>
    <n v="39.85"/>
    <n v="156"/>
    <x v="0"/>
    <n v="16.374917817225512"/>
  </r>
  <r>
    <s v="ET041042"/>
    <x v="1"/>
    <n v="27.700000762939453"/>
    <n v="141"/>
    <x v="0"/>
    <n v="13.932901143272195"/>
  </r>
  <r>
    <s v="ET041042"/>
    <x v="1"/>
    <n v="40.5"/>
    <n v="158"/>
    <x v="0"/>
    <n v="16.223361640762697"/>
  </r>
  <r>
    <s v="ET041043"/>
    <x v="1"/>
    <n v="21.649999618530273"/>
    <n v="129.60000610351563"/>
    <x v="0"/>
    <n v="12.889849572352098"/>
  </r>
  <r>
    <s v="ET041043"/>
    <x v="1"/>
    <n v="28.5"/>
    <n v="156"/>
    <x v="0"/>
    <n v="11.71104536489152"/>
  </r>
  <r>
    <s v="ET041044"/>
    <x v="1"/>
    <n v="24.799999237060547"/>
    <n v="136"/>
    <x v="0"/>
    <n v="13.408304085781005"/>
  </r>
  <r>
    <s v="ET041044"/>
    <x v="1"/>
    <n v="30.7"/>
    <n v="151"/>
    <x v="0"/>
    <n v="13.464321740274549"/>
  </r>
  <r>
    <s v="ET041045"/>
    <x v="1"/>
    <n v="26.600000381469727"/>
    <n v="136"/>
    <x v="0"/>
    <n v="14.381488095517803"/>
  </r>
  <r>
    <s v="ET041045"/>
    <x v="1"/>
    <n v="38.25"/>
    <n v="156"/>
    <x v="0"/>
    <n v="15.717455621301776"/>
  </r>
  <r>
    <s v="ET041046"/>
    <x v="1"/>
    <n v="28.799999237060547"/>
    <n v="145"/>
    <x v="0"/>
    <n v="13.697978234035931"/>
  </r>
  <r>
    <s v="ET041017"/>
    <x v="1"/>
    <n v="26.299999237060547"/>
    <n v="134"/>
    <x v="0"/>
    <n v="14.646914255435815"/>
  </r>
  <r>
    <s v="ET041017"/>
    <x v="1"/>
    <n v="43.05"/>
    <n v="156"/>
    <x v="0"/>
    <n v="17.689842209072978"/>
  </r>
  <r>
    <s v="ET041018"/>
    <x v="1"/>
    <n v="27.600000381469727"/>
    <n v="130.30000305175781"/>
    <x v="0"/>
    <n v="16.256245012619154"/>
  </r>
  <r>
    <s v="ET041018"/>
    <x v="1"/>
    <n v="42.7"/>
    <n v="163"/>
    <x v="0"/>
    <n v="16.071361360984607"/>
  </r>
  <r>
    <s v="ET041019"/>
    <x v="1"/>
    <n v="29.450000762939453"/>
    <n v="146"/>
    <x v="0"/>
    <n v="13.815913287173698"/>
  </r>
  <r>
    <s v="ET041020"/>
    <x v="1"/>
    <n v="30.899999618530273"/>
    <n v="152.60000610351563"/>
    <x v="0"/>
    <n v="13.26934152571101"/>
  </r>
  <r>
    <s v="ET041020"/>
    <x v="1"/>
    <n v="48.6"/>
    <n v="163"/>
    <x v="0"/>
    <n v="18.291994429598407"/>
  </r>
  <r>
    <s v="ET041021"/>
    <x v="1"/>
    <n v="26.899999618530273"/>
    <n v="132"/>
    <x v="0"/>
    <n v="15.438475446814893"/>
  </r>
  <r>
    <s v="ET041021"/>
    <x v="1"/>
    <n v="40.700000000000003"/>
    <n v="150"/>
    <x v="0"/>
    <n v="18.088888888888889"/>
  </r>
  <r>
    <s v="ET051047"/>
    <x v="1"/>
    <n v="42.3"/>
    <n v="162"/>
    <x v="0"/>
    <n v="16.117969821673523"/>
  </r>
  <r>
    <s v="ET051048"/>
    <x v="1"/>
    <n v="31.25"/>
    <n v="152.5"/>
    <x v="0"/>
    <n v="13.437248051599033"/>
  </r>
  <r>
    <s v="ET051048"/>
    <x v="1"/>
    <n v="37.9"/>
    <n v="160"/>
    <x v="0"/>
    <n v="14.8046875"/>
  </r>
  <r>
    <s v="ET051049"/>
    <x v="1"/>
    <n v="29.5"/>
    <n v="141"/>
    <x v="0"/>
    <n v="14.838287812484282"/>
  </r>
  <r>
    <s v="ET051049"/>
    <x v="1"/>
    <n v="41"/>
    <n v="157"/>
    <x v="0"/>
    <n v="16.633534828999146"/>
  </r>
  <r>
    <s v="ET051050"/>
    <x v="1"/>
    <n v="27.600000381469727"/>
    <n v="138.10000610351563"/>
    <x v="0"/>
    <n v="14.47177136163725"/>
  </r>
  <r>
    <s v="ET051050"/>
    <x v="1"/>
    <n v="34.200000000000003"/>
    <n v="149"/>
    <x v="0"/>
    <n v="15.404711499482007"/>
  </r>
  <r>
    <s v="ET060002"/>
    <x v="1"/>
    <n v="15.050000190734863"/>
    <n v="106.14999389648438"/>
    <x v="0"/>
    <n v="13.356619632101962"/>
  </r>
  <r>
    <s v="ET060002"/>
    <x v="1"/>
    <n v="18.5"/>
    <n v="121.01"/>
    <x v="0"/>
    <n v="12.633660629595676"/>
  </r>
  <r>
    <s v="ET060003"/>
    <x v="1"/>
    <n v="14"/>
    <n v="95"/>
    <x v="0"/>
    <n v="15.51246537396122"/>
  </r>
  <r>
    <s v="ET060003"/>
    <x v="1"/>
    <n v="16.7"/>
    <n v="112.5"/>
    <x v="0"/>
    <n v="13.195061728395061"/>
  </r>
  <r>
    <s v="ET060004"/>
    <x v="1"/>
    <n v="15"/>
    <n v="107"/>
    <x v="0"/>
    <n v="13.101580924098176"/>
  </r>
  <r>
    <s v="ET060004"/>
    <x v="1"/>
    <n v="19.600000000000001"/>
    <n v="123"/>
    <x v="0"/>
    <n v="12.955251503734551"/>
  </r>
  <r>
    <s v="ET060005"/>
    <x v="1"/>
    <n v="12"/>
    <n v="102"/>
    <x v="0"/>
    <n v="11.534025374855826"/>
  </r>
  <r>
    <s v="ET060005"/>
    <x v="1"/>
    <n v="15.95"/>
    <n v="116"/>
    <x v="0"/>
    <n v="11.853448275862068"/>
  </r>
  <r>
    <s v="ET060006"/>
    <x v="1"/>
    <n v="16"/>
    <n v="104"/>
    <x v="0"/>
    <n v="14.792899408284024"/>
  </r>
  <r>
    <s v="ET060006"/>
    <x v="1"/>
    <n v="22"/>
    <n v="124"/>
    <x v="0"/>
    <n v="14.308012486992716"/>
  </r>
  <r>
    <s v="ET060007"/>
    <x v="1"/>
    <n v="15"/>
    <n v="105"/>
    <x v="0"/>
    <n v="13.605442176870749"/>
  </r>
  <r>
    <s v="ET060007"/>
    <x v="1"/>
    <n v="18.8"/>
    <n v="118.5"/>
    <x v="0"/>
    <n v="13.388167850593744"/>
  </r>
  <r>
    <s v="ET060008"/>
    <x v="1"/>
    <n v="15"/>
    <n v="105"/>
    <x v="0"/>
    <n v="13.605442176870749"/>
  </r>
  <r>
    <s v="ET060008"/>
    <x v="1"/>
    <n v="18.55"/>
    <n v="120"/>
    <x v="0"/>
    <n v="12.881944444444445"/>
  </r>
  <r>
    <s v="ET060009"/>
    <x v="1"/>
    <n v="14"/>
    <n v="99"/>
    <x v="0"/>
    <n v="14.284256708499132"/>
  </r>
  <r>
    <s v="ET060009"/>
    <x v="1"/>
    <n v="16.875"/>
    <n v="108.6"/>
    <x v="0"/>
    <n v="14.308171301242332"/>
  </r>
  <r>
    <s v="ET060010"/>
    <x v="1"/>
    <n v="14"/>
    <n v="109"/>
    <x v="0"/>
    <n v="11.783519905731842"/>
  </r>
  <r>
    <s v="ET060010"/>
    <x v="1"/>
    <n v="17.55"/>
    <n v="113.5"/>
    <x v="0"/>
    <n v="13.623396533990569"/>
  </r>
  <r>
    <s v="ET060011"/>
    <x v="1"/>
    <n v="15"/>
    <n v="108"/>
    <x v="0"/>
    <n v="12.860082304526749"/>
  </r>
  <r>
    <s v="ET060011"/>
    <x v="1"/>
    <n v="16.2"/>
    <n v="114"/>
    <x v="0"/>
    <n v="12.465373961218836"/>
  </r>
  <r>
    <s v="ET060012"/>
    <x v="1"/>
    <n v="15"/>
    <n v="99"/>
    <x v="0"/>
    <n v="15.304560759106213"/>
  </r>
  <r>
    <s v="ET060012"/>
    <x v="1"/>
    <n v="18.375"/>
    <n v="113"/>
    <x v="0"/>
    <n v="14.3903203069935"/>
  </r>
  <r>
    <s v="ET060013"/>
    <x v="1"/>
    <n v="14.149999618530273"/>
    <n v="103"/>
    <x v="0"/>
    <n v="13.33773175467082"/>
  </r>
  <r>
    <s v="ET060013"/>
    <x v="1"/>
    <n v="17.899999999999999"/>
    <n v="120"/>
    <x v="0"/>
    <n v="12.430555555555554"/>
  </r>
  <r>
    <s v="ET060014"/>
    <x v="1"/>
    <n v="17"/>
    <n v="107"/>
    <x v="0"/>
    <n v="14.848458380644598"/>
  </r>
  <r>
    <s v="ET060014"/>
    <x v="1"/>
    <n v="22.45"/>
    <n v="121"/>
    <x v="0"/>
    <n v="15.333652072945839"/>
  </r>
  <r>
    <s v="ET060015"/>
    <x v="1"/>
    <n v="14"/>
    <n v="107"/>
    <x v="0"/>
    <n v="12.228142195824963"/>
  </r>
  <r>
    <s v="ET060016"/>
    <x v="1"/>
    <n v="13"/>
    <n v="102"/>
    <x v="0"/>
    <n v="12.495194156093811"/>
  </r>
  <r>
    <s v="ET060016"/>
    <x v="1"/>
    <n v="17.55"/>
    <n v="117"/>
    <x v="0"/>
    <n v="12.820512820512821"/>
  </r>
  <r>
    <s v="ET060017"/>
    <x v="1"/>
    <n v="14"/>
    <n v="105"/>
    <x v="0"/>
    <n v="12.698412698412699"/>
  </r>
  <r>
    <s v="ET060017"/>
    <x v="1"/>
    <n v="21.074999999999999"/>
    <n v="120"/>
    <x v="0"/>
    <n v="14.635416666666666"/>
  </r>
  <r>
    <s v="ET060018"/>
    <x v="1"/>
    <n v="14"/>
    <n v="103"/>
    <x v="0"/>
    <n v="13.196342727872562"/>
  </r>
  <r>
    <s v="ET060018"/>
    <x v="1"/>
    <n v="18.350000000000001"/>
    <n v="116"/>
    <x v="0"/>
    <n v="13.63703923900119"/>
  </r>
  <r>
    <s v="ET060019"/>
    <x v="1"/>
    <n v="15"/>
    <n v="104"/>
    <x v="0"/>
    <n v="13.868343195266272"/>
  </r>
  <r>
    <s v="ET060019"/>
    <x v="1"/>
    <n v="20.6"/>
    <n v="121.5"/>
    <x v="0"/>
    <n v="13.954512354146559"/>
  </r>
  <r>
    <s v="ET060020"/>
    <x v="1"/>
    <n v="12"/>
    <n v="98"/>
    <x v="0"/>
    <n v="12.494793835901708"/>
  </r>
  <r>
    <s v="ET060020"/>
    <x v="1"/>
    <n v="14.85"/>
    <n v="114.5"/>
    <x v="0"/>
    <n v="11.327015121755878"/>
  </r>
  <r>
    <s v="ET060021"/>
    <x v="1"/>
    <n v="18.450000762939453"/>
    <n v="106.5"/>
    <x v="0"/>
    <n v="16.26661443976235"/>
  </r>
  <r>
    <s v="ET060021"/>
    <x v="1"/>
    <n v="21.45"/>
    <n v="120.5"/>
    <x v="0"/>
    <n v="14.772472925741635"/>
  </r>
  <r>
    <s v="ET060022"/>
    <x v="1"/>
    <n v="14.5"/>
    <n v="108"/>
    <x v="0"/>
    <n v="12.431412894375857"/>
  </r>
  <r>
    <s v="ET060022"/>
    <x v="1"/>
    <n v="19.100000000000001"/>
    <n v="125"/>
    <x v="0"/>
    <n v="12.224000000000002"/>
  </r>
  <r>
    <s v="ET060023"/>
    <x v="1"/>
    <n v="14"/>
    <n v="101"/>
    <x v="0"/>
    <n v="13.724144691696893"/>
  </r>
  <r>
    <s v="ET060023"/>
    <x v="1"/>
    <n v="17.25"/>
    <n v="117.5"/>
    <x v="0"/>
    <n v="12.494341330918967"/>
  </r>
  <r>
    <s v="ET060024"/>
    <x v="1"/>
    <n v="14"/>
    <n v="107"/>
    <x v="0"/>
    <n v="12.228142195824963"/>
  </r>
  <r>
    <s v="ET060024"/>
    <x v="1"/>
    <n v="18.175000000000001"/>
    <n v="120"/>
    <x v="0"/>
    <n v="12.621527777777779"/>
  </r>
  <r>
    <s v="ET060025"/>
    <x v="1"/>
    <n v="15"/>
    <n v="99"/>
    <x v="0"/>
    <n v="15.304560759106213"/>
  </r>
  <r>
    <s v="ET060025"/>
    <x v="1"/>
    <n v="18.3"/>
    <n v="112.5"/>
    <x v="0"/>
    <n v="14.459259259259259"/>
  </r>
  <r>
    <s v="ET060026"/>
    <x v="1"/>
    <n v="15"/>
    <n v="108"/>
    <x v="0"/>
    <n v="12.860082304526749"/>
  </r>
  <r>
    <s v="ET060026"/>
    <x v="1"/>
    <n v="19.3"/>
    <n v="119"/>
    <x v="0"/>
    <n v="13.628981004166373"/>
  </r>
  <r>
    <s v="ET060027"/>
    <x v="1"/>
    <n v="16"/>
    <n v="100.08000183105469"/>
    <x v="0"/>
    <n v="15.974430102731256"/>
  </r>
  <r>
    <s v="ET060027"/>
    <x v="1"/>
    <n v="20.6"/>
    <n v="119"/>
    <x v="0"/>
    <n v="14.546995268695714"/>
  </r>
  <r>
    <s v="ET060028"/>
    <x v="1"/>
    <n v="16"/>
    <n v="105"/>
    <x v="0"/>
    <n v="14.512471655328799"/>
  </r>
  <r>
    <s v="ET060028"/>
    <x v="1"/>
    <n v="19.824999999999999"/>
    <n v="118"/>
    <x v="0"/>
    <n v="14.238006320022981"/>
  </r>
  <r>
    <s v="ET060029"/>
    <x v="1"/>
    <n v="14.5"/>
    <n v="100"/>
    <x v="0"/>
    <n v="14.5"/>
  </r>
  <r>
    <s v="ET060029"/>
    <x v="1"/>
    <n v="19.100000000000001"/>
    <n v="117.5"/>
    <x v="0"/>
    <n v="13.83431416930738"/>
  </r>
  <r>
    <s v="ET060030"/>
    <x v="1"/>
    <n v="14"/>
    <n v="101"/>
    <x v="0"/>
    <n v="13.724144691696893"/>
  </r>
  <r>
    <s v="ET060030"/>
    <x v="1"/>
    <n v="17.324999999999999"/>
    <n v="116.5"/>
    <x v="0"/>
    <n v="12.765016854243033"/>
  </r>
  <r>
    <s v="ET060031"/>
    <x v="1"/>
    <n v="15"/>
    <n v="104"/>
    <x v="0"/>
    <n v="13.868343195266272"/>
  </r>
  <r>
    <s v="ET060031"/>
    <x v="1"/>
    <n v="17.3"/>
    <n v="116"/>
    <x v="0"/>
    <n v="12.856718192627824"/>
  </r>
  <r>
    <s v="ET060032"/>
    <x v="1"/>
    <n v="16"/>
    <n v="107"/>
    <x v="0"/>
    <n v="13.975019652371387"/>
  </r>
  <r>
    <s v="ET060032"/>
    <x v="1"/>
    <n v="19.95"/>
    <n v="120"/>
    <x v="0"/>
    <n v="13.854166666666666"/>
  </r>
  <r>
    <s v="ET060033"/>
    <x v="1"/>
    <n v="16"/>
    <n v="106"/>
    <x v="0"/>
    <n v="14.239943040227839"/>
  </r>
  <r>
    <s v="ET060033"/>
    <x v="1"/>
    <n v="20.100000000000001"/>
    <n v="123"/>
    <x v="0"/>
    <n v="13.285742613523698"/>
  </r>
  <r>
    <s v="ET060034"/>
    <x v="1"/>
    <n v="13"/>
    <n v="96"/>
    <x v="0"/>
    <n v="14.105902777777777"/>
  </r>
  <r>
    <s v="ET060034"/>
    <x v="1"/>
    <n v="15.7"/>
    <n v="109"/>
    <x v="0"/>
    <n v="13.214375894284993"/>
  </r>
  <r>
    <s v="ET060035"/>
    <x v="1"/>
    <n v="16"/>
    <n v="108"/>
    <x v="0"/>
    <n v="13.717421124828531"/>
  </r>
  <r>
    <s v="ET060035"/>
    <x v="1"/>
    <n v="20.8"/>
    <n v="123"/>
    <x v="0"/>
    <n v="13.748430167228504"/>
  </r>
  <r>
    <s v="ET060036"/>
    <x v="1"/>
    <n v="16"/>
    <n v="102"/>
    <x v="0"/>
    <n v="15.378700499807767"/>
  </r>
  <r>
    <s v="ET060036"/>
    <x v="1"/>
    <n v="17.3"/>
    <n v="115"/>
    <x v="0"/>
    <n v="13.081285444234405"/>
  </r>
  <r>
    <s v="ET060037"/>
    <x v="1"/>
    <n v="15"/>
    <n v="100"/>
    <x v="0"/>
    <n v="15"/>
  </r>
  <r>
    <s v="ET060037"/>
    <x v="1"/>
    <n v="18"/>
    <n v="116"/>
    <x v="0"/>
    <n v="13.376932223543401"/>
  </r>
  <r>
    <s v="ET060038"/>
    <x v="1"/>
    <n v="14"/>
    <n v="100"/>
    <x v="0"/>
    <n v="14"/>
  </r>
  <r>
    <s v="ET060038"/>
    <x v="1"/>
    <n v="17.2"/>
    <n v="118"/>
    <x v="0"/>
    <n v="12.352772191898879"/>
  </r>
  <r>
    <s v="ET060039"/>
    <x v="1"/>
    <n v="14"/>
    <n v="104"/>
    <x v="0"/>
    <n v="12.94378698224852"/>
  </r>
  <r>
    <s v="ET060039"/>
    <x v="1"/>
    <n v="18.125"/>
    <n v="120"/>
    <x v="0"/>
    <n v="12.586805555555555"/>
  </r>
  <r>
    <s v="ET060040"/>
    <x v="1"/>
    <n v="14"/>
    <n v="100"/>
    <x v="0"/>
    <n v="14"/>
  </r>
  <r>
    <s v="ET060040"/>
    <x v="1"/>
    <n v="21.85"/>
    <n v="125.5"/>
    <x v="0"/>
    <n v="13.872795669910001"/>
  </r>
  <r>
    <s v="ET060041"/>
    <x v="1"/>
    <n v="16"/>
    <n v="111"/>
    <x v="0"/>
    <n v="12.985958931904879"/>
  </r>
  <r>
    <s v="ET060041"/>
    <x v="1"/>
    <n v="21.1"/>
    <n v="126"/>
    <x v="0"/>
    <n v="13.290501385739482"/>
  </r>
  <r>
    <s v="ET060042"/>
    <x v="1"/>
    <n v="17"/>
    <n v="101"/>
    <x v="0"/>
    <n v="16.665032839917657"/>
  </r>
  <r>
    <s v="ET060042"/>
    <x v="1"/>
    <n v="23.1"/>
    <n v="126"/>
    <x v="0"/>
    <n v="14.550264550264551"/>
  </r>
  <r>
    <s v="ET060043"/>
    <x v="1"/>
    <n v="19"/>
    <n v="108"/>
    <x v="0"/>
    <n v="16.289437585733882"/>
  </r>
  <r>
    <s v="ET060043"/>
    <x v="1"/>
    <n v="23.1"/>
    <n v="127"/>
    <x v="0"/>
    <n v="14.322028644057289"/>
  </r>
  <r>
    <s v="ET060045"/>
    <x v="1"/>
    <n v="15"/>
    <n v="98"/>
    <x v="0"/>
    <n v="15.618492294877136"/>
  </r>
  <r>
    <s v="ET060045"/>
    <x v="1"/>
    <n v="14.45"/>
    <n v="108"/>
    <x v="0"/>
    <n v="12.388545953360767"/>
  </r>
  <r>
    <s v="ET060046"/>
    <x v="1"/>
    <n v="18"/>
    <n v="112"/>
    <x v="0"/>
    <n v="14.349489795918368"/>
  </r>
  <r>
    <s v="ET060046"/>
    <x v="1"/>
    <n v="23.4"/>
    <n v="131"/>
    <x v="0"/>
    <n v="13.635569022784217"/>
  </r>
  <r>
    <s v="ET060047"/>
    <x v="1"/>
    <n v="12"/>
    <n v="96"/>
    <x v="0"/>
    <n v="13.020833333333332"/>
  </r>
  <r>
    <s v="ET060047"/>
    <x v="1"/>
    <n v="14.824999999999999"/>
    <n v="113"/>
    <x v="0"/>
    <n v="11.610149581016524"/>
  </r>
  <r>
    <s v="ET060048"/>
    <x v="1"/>
    <n v="14"/>
    <n v="110"/>
    <x v="0"/>
    <n v="11.570247933884298"/>
  </r>
  <r>
    <s v="ET060048"/>
    <x v="1"/>
    <n v="19.175000000000001"/>
    <n v="118"/>
    <x v="0"/>
    <n v="13.771186440677965"/>
  </r>
  <r>
    <s v="ET060049"/>
    <x v="1"/>
    <n v="13"/>
    <n v="99"/>
    <x v="0"/>
    <n v="13.263952657892052"/>
  </r>
  <r>
    <s v="ET060049"/>
    <x v="1"/>
    <n v="17.274999999999999"/>
    <n v="115"/>
    <x v="0"/>
    <n v="13.062381852551983"/>
  </r>
  <r>
    <s v="ET060050"/>
    <x v="1"/>
    <n v="17"/>
    <n v="104"/>
    <x v="0"/>
    <n v="15.717455621301776"/>
  </r>
  <r>
    <s v="ET060050"/>
    <x v="1"/>
    <n v="20.85"/>
    <n v="118.5"/>
    <x v="0"/>
    <n v="14.848047855578701"/>
  </r>
  <r>
    <s v="ET060051"/>
    <x v="1"/>
    <n v="15"/>
    <n v="109"/>
    <x v="0"/>
    <n v="12.625199898998401"/>
  </r>
  <r>
    <s v="ET060051"/>
    <x v="1"/>
    <n v="20.6"/>
    <n v="125"/>
    <x v="0"/>
    <n v="13.184000000000001"/>
  </r>
  <r>
    <s v="ET060052"/>
    <x v="1"/>
    <n v="16"/>
    <n v="100.01000213623047"/>
    <x v="0"/>
    <n v="15.996799796547316"/>
  </r>
  <r>
    <s v="ET060052"/>
    <x v="1"/>
    <n v="21.8"/>
    <n v="115"/>
    <x v="0"/>
    <n v="16.483931947069944"/>
  </r>
  <r>
    <s v="ET060053"/>
    <x v="1"/>
    <n v="14"/>
    <n v="107"/>
    <x v="0"/>
    <n v="12.228142195824963"/>
  </r>
  <r>
    <s v="ET060053"/>
    <x v="1"/>
    <n v="19.350000000000001"/>
    <n v="121"/>
    <x v="0"/>
    <n v="13.21631036131412"/>
  </r>
  <r>
    <s v="ET060054"/>
    <x v="1"/>
    <n v="14"/>
    <n v="102"/>
    <x v="0"/>
    <n v="13.456362937331797"/>
  </r>
  <r>
    <s v="ET060054"/>
    <x v="1"/>
    <n v="19.850000000000001"/>
    <n v="119.5"/>
    <x v="0"/>
    <n v="13.900316871203236"/>
  </r>
  <r>
    <s v="ET060055"/>
    <x v="1"/>
    <n v="13"/>
    <n v="100"/>
    <x v="0"/>
    <n v="13"/>
  </r>
  <r>
    <s v="ET060055"/>
    <x v="1"/>
    <n v="18.625"/>
    <n v="115.5"/>
    <x v="0"/>
    <n v="13.961507468000974"/>
  </r>
  <r>
    <s v="ET060056"/>
    <x v="1"/>
    <n v="17"/>
    <n v="107"/>
    <x v="0"/>
    <n v="14.848458380644598"/>
  </r>
  <r>
    <s v="ET060056"/>
    <x v="1"/>
    <n v="20.9"/>
    <n v="120.5"/>
    <x v="0"/>
    <n v="14.393691568671336"/>
  </r>
  <r>
    <s v="ET060058"/>
    <x v="1"/>
    <n v="14"/>
    <n v="104"/>
    <x v="0"/>
    <n v="12.94378698224852"/>
  </r>
  <r>
    <s v="ET060058"/>
    <x v="1"/>
    <n v="19.75"/>
    <n v="120"/>
    <x v="0"/>
    <n v="13.715277777777777"/>
  </r>
  <r>
    <s v="ET060059"/>
    <x v="1"/>
    <n v="16"/>
    <n v="100"/>
    <x v="0"/>
    <n v="16"/>
  </r>
  <r>
    <s v="ET060059"/>
    <x v="1"/>
    <n v="21.85"/>
    <n v="128"/>
    <x v="0"/>
    <n v="13.336181640625"/>
  </r>
  <r>
    <s v="ET060060"/>
    <x v="1"/>
    <n v="18"/>
    <n v="108"/>
    <x v="0"/>
    <n v="15.432098765432098"/>
  </r>
  <r>
    <s v="ET060060"/>
    <x v="1"/>
    <n v="21.324999999999999"/>
    <n v="122.5"/>
    <x v="0"/>
    <n v="14.210745522698874"/>
  </r>
  <r>
    <s v="ET060061"/>
    <x v="1"/>
    <n v="16"/>
    <n v="106"/>
    <x v="0"/>
    <n v="14.239943040227839"/>
  </r>
  <r>
    <s v="ET060061"/>
    <x v="1"/>
    <n v="18.5"/>
    <n v="121"/>
    <x v="0"/>
    <n v="12.635748924253809"/>
  </r>
  <r>
    <s v="ET060062"/>
    <x v="1"/>
    <n v="15"/>
    <n v="104"/>
    <x v="0"/>
    <n v="13.868343195266272"/>
  </r>
  <r>
    <s v="ET060062"/>
    <x v="1"/>
    <n v="19.524999999999999"/>
    <n v="120"/>
    <x v="0"/>
    <n v="13.559027777777777"/>
  </r>
  <r>
    <s v="ET060063"/>
    <x v="1"/>
    <n v="13"/>
    <n v="98"/>
    <x v="0"/>
    <n v="13.536026655560184"/>
  </r>
  <r>
    <s v="ET060063"/>
    <x v="1"/>
    <n v="17.75"/>
    <n v="111"/>
    <x v="0"/>
    <n v="14.406298190081975"/>
  </r>
  <r>
    <s v="ET060064"/>
    <x v="1"/>
    <n v="13"/>
    <n v="104"/>
    <x v="0"/>
    <n v="12.01923076923077"/>
  </r>
  <r>
    <s v="ET060064"/>
    <x v="1"/>
    <n v="18.45"/>
    <n v="121"/>
    <x v="0"/>
    <n v="12.601598251485555"/>
  </r>
  <r>
    <s v="ET060065"/>
    <x v="1"/>
    <n v="18"/>
    <n v="110"/>
    <x v="0"/>
    <n v="14.87603305785124"/>
  </r>
  <r>
    <s v="ET060065"/>
    <x v="1"/>
    <n v="20.65"/>
    <n v="123"/>
    <x v="0"/>
    <n v="13.649282834291757"/>
  </r>
  <r>
    <s v="ET060066"/>
    <x v="1"/>
    <n v="14"/>
    <n v="102"/>
    <x v="0"/>
    <n v="13.456362937331797"/>
  </r>
  <r>
    <s v="ET060066"/>
    <x v="1"/>
    <n v="18.850000000000001"/>
    <n v="119.5"/>
    <x v="0"/>
    <n v="13.200049018749672"/>
  </r>
  <r>
    <s v="ET060067"/>
    <x v="1"/>
    <n v="14"/>
    <n v="100"/>
    <x v="0"/>
    <n v="14"/>
  </r>
  <r>
    <s v="ET060067"/>
    <x v="1"/>
    <n v="17.75"/>
    <n v="115"/>
    <x v="0"/>
    <n v="13.421550094517958"/>
  </r>
  <r>
    <s v="ET060068"/>
    <x v="1"/>
    <n v="16"/>
    <n v="102"/>
    <x v="0"/>
    <n v="15.378700499807767"/>
  </r>
  <r>
    <s v="ET060068"/>
    <x v="1"/>
    <n v="20.5"/>
    <n v="126"/>
    <x v="0"/>
    <n v="12.912572436381961"/>
  </r>
  <r>
    <s v="ET060070"/>
    <x v="1"/>
    <n v="14"/>
    <n v="104"/>
    <x v="0"/>
    <n v="12.94378698224852"/>
  </r>
  <r>
    <s v="ET060070"/>
    <x v="1"/>
    <n v="20.125"/>
    <n v="118.9"/>
    <x v="0"/>
    <n v="14.235482107148439"/>
  </r>
  <r>
    <s v="ET060071"/>
    <x v="1"/>
    <n v="13"/>
    <n v="96"/>
    <x v="0"/>
    <n v="14.105902777777777"/>
  </r>
  <r>
    <s v="ET060071"/>
    <x v="1"/>
    <n v="16.350000000000001"/>
    <n v="110"/>
    <x v="0"/>
    <n v="13.512396694214878"/>
  </r>
  <r>
    <s v="ET060072"/>
    <x v="1"/>
    <n v="21"/>
    <n v="117"/>
    <x v="0"/>
    <n v="15.340784571553801"/>
  </r>
  <r>
    <s v="ET060072"/>
    <x v="1"/>
    <n v="23.2"/>
    <n v="130"/>
    <x v="0"/>
    <n v="13.727810650887575"/>
  </r>
  <r>
    <s v="ET060073"/>
    <x v="1"/>
    <n v="15"/>
    <n v="103"/>
    <x v="0"/>
    <n v="14.138938637006316"/>
  </r>
  <r>
    <s v="ET060073"/>
    <x v="1"/>
    <n v="19.675000000000001"/>
    <n v="118"/>
    <x v="0"/>
    <n v="14.130278655558747"/>
  </r>
  <r>
    <s v="ET060074"/>
    <x v="1"/>
    <n v="13"/>
    <n v="99.099998474121094"/>
    <x v="0"/>
    <n v="13.237197746755623"/>
  </r>
  <r>
    <s v="ET060074"/>
    <x v="1"/>
    <n v="18.3"/>
    <n v="117"/>
    <x v="0"/>
    <n v="13.368397983782598"/>
  </r>
  <r>
    <s v="ET060075"/>
    <x v="1"/>
    <n v="15"/>
    <n v="108"/>
    <x v="0"/>
    <n v="12.860082304526749"/>
  </r>
  <r>
    <s v="ET060075"/>
    <x v="1"/>
    <n v="19.649999999999999"/>
    <n v="120.2"/>
    <x v="0"/>
    <n v="13.600460685324791"/>
  </r>
  <r>
    <s v="ET060076"/>
    <x v="1"/>
    <n v="14"/>
    <n v="101"/>
    <x v="0"/>
    <n v="13.724144691696893"/>
  </r>
  <r>
    <s v="ET060076"/>
    <x v="1"/>
    <n v="17.875"/>
    <n v="115"/>
    <x v="0"/>
    <n v="13.516068052930057"/>
  </r>
  <r>
    <s v="ET060077"/>
    <x v="1"/>
    <n v="12.550000190734863"/>
    <n v="94"/>
    <x v="0"/>
    <n v="14.20325960925177"/>
  </r>
  <r>
    <s v="ET060077"/>
    <x v="1"/>
    <n v="16.8"/>
    <n v="111"/>
    <x v="0"/>
    <n v="13.635256878500122"/>
  </r>
  <r>
    <s v="ET060078"/>
    <x v="1"/>
    <n v="15"/>
    <n v="108"/>
    <x v="0"/>
    <n v="12.860082304526749"/>
  </r>
  <r>
    <s v="ET060078"/>
    <x v="1"/>
    <n v="20.8"/>
    <n v="125"/>
    <x v="0"/>
    <n v="13.312000000000001"/>
  </r>
  <r>
    <s v="ET060080"/>
    <x v="1"/>
    <n v="15"/>
    <n v="104"/>
    <x v="0"/>
    <n v="13.868343195266272"/>
  </r>
  <r>
    <s v="ET060080"/>
    <x v="1"/>
    <n v="20.925000000000001"/>
    <n v="118.5"/>
    <x v="0"/>
    <n v="14.901458099663515"/>
  </r>
  <r>
    <s v="ET060081"/>
    <x v="1"/>
    <n v="12"/>
    <n v="101"/>
    <x v="0"/>
    <n v="11.763552592883052"/>
  </r>
  <r>
    <s v="ET060081"/>
    <x v="1"/>
    <n v="16.225000000000001"/>
    <n v="116"/>
    <x v="0"/>
    <n v="12.05781807372176"/>
  </r>
  <r>
    <s v="ET060082"/>
    <x v="1"/>
    <n v="14"/>
    <n v="105"/>
    <x v="0"/>
    <n v="12.698412698412699"/>
  </r>
  <r>
    <s v="ET060082"/>
    <x v="1"/>
    <n v="18.225000000000001"/>
    <n v="121"/>
    <x v="0"/>
    <n v="12.447920224028415"/>
  </r>
  <r>
    <s v="ET060083"/>
    <x v="1"/>
    <n v="14"/>
    <n v="103"/>
    <x v="0"/>
    <n v="13.196342727872562"/>
  </r>
  <r>
    <s v="ET060083"/>
    <x v="1"/>
    <n v="18.225000000000001"/>
    <n v="120"/>
    <x v="0"/>
    <n v="12.65625"/>
  </r>
  <r>
    <s v="ET060084"/>
    <x v="1"/>
    <n v="15"/>
    <n v="105"/>
    <x v="0"/>
    <n v="13.605442176870749"/>
  </r>
  <r>
    <s v="ET060084"/>
    <x v="1"/>
    <n v="18.600000000000001"/>
    <n v="120"/>
    <x v="0"/>
    <n v="12.916666666666668"/>
  </r>
  <r>
    <s v="ET060085"/>
    <x v="1"/>
    <n v="17"/>
    <n v="109"/>
    <x v="0"/>
    <n v="14.308559885531521"/>
  </r>
  <r>
    <s v="ET060085"/>
    <x v="1"/>
    <n v="21.5"/>
    <n v="127"/>
    <x v="0"/>
    <n v="13.330026660053321"/>
  </r>
  <r>
    <s v="ET060086"/>
    <x v="1"/>
    <n v="13"/>
    <n v="102"/>
    <x v="0"/>
    <n v="12.495194156093811"/>
  </r>
  <r>
    <s v="ET060086"/>
    <x v="1"/>
    <n v="15.7"/>
    <n v="115.5"/>
    <x v="0"/>
    <n v="11.768894885778002"/>
  </r>
  <r>
    <s v="ET060087"/>
    <x v="1"/>
    <n v="13"/>
    <n v="106"/>
    <x v="0"/>
    <n v="11.569953720185119"/>
  </r>
  <r>
    <s v="ET060087"/>
    <x v="1"/>
    <n v="18.899999999999999"/>
    <n v="120"/>
    <x v="0"/>
    <n v="13.124999999999998"/>
  </r>
  <r>
    <s v="ET060088"/>
    <x v="1"/>
    <n v="16"/>
    <n v="109"/>
    <x v="0"/>
    <n v="13.466879892264961"/>
  </r>
  <r>
    <s v="ET060088"/>
    <x v="1"/>
    <n v="20.774999999999999"/>
    <n v="124"/>
    <x v="0"/>
    <n v="13.511316337148802"/>
  </r>
  <r>
    <s v="ET060089"/>
    <x v="1"/>
    <n v="14.75"/>
    <n v="106.5"/>
    <x v="0"/>
    <n v="13.004474420860058"/>
  </r>
  <r>
    <s v="ET060089"/>
    <x v="1"/>
    <n v="18.95"/>
    <n v="124"/>
    <x v="0"/>
    <n v="12.324401664932362"/>
  </r>
  <r>
    <s v="ET060091"/>
    <x v="1"/>
    <n v="14"/>
    <n v="109"/>
    <x v="0"/>
    <n v="11.783519905731842"/>
  </r>
  <r>
    <s v="ET060091"/>
    <x v="1"/>
    <n v="20.225000000000001"/>
    <n v="123.5"/>
    <x v="0"/>
    <n v="13.260338638561526"/>
  </r>
  <r>
    <s v="ET060092"/>
    <x v="1"/>
    <n v="15"/>
    <n v="111"/>
    <x v="0"/>
    <n v="12.174336498660823"/>
  </r>
  <r>
    <s v="ET060092"/>
    <x v="1"/>
    <n v="21.15"/>
    <n v="131"/>
    <x v="0"/>
    <n v="12.324456616747273"/>
  </r>
  <r>
    <s v="ET060093"/>
    <x v="1"/>
    <n v="14"/>
    <n v="102"/>
    <x v="0"/>
    <n v="13.456362937331797"/>
  </r>
  <r>
    <s v="ET060093"/>
    <x v="1"/>
    <n v="18.7"/>
    <n v="117"/>
    <x v="0"/>
    <n v="13.660603404193147"/>
  </r>
  <r>
    <s v="ET060094"/>
    <x v="1"/>
    <n v="15"/>
    <n v="106"/>
    <x v="0"/>
    <n v="13.349946600213599"/>
  </r>
  <r>
    <s v="ET060094"/>
    <x v="1"/>
    <n v="18.2"/>
    <n v="121"/>
    <x v="0"/>
    <n v="12.430844887644287"/>
  </r>
  <r>
    <s v="ET060095"/>
    <x v="1"/>
    <n v="14"/>
    <n v="103"/>
    <x v="0"/>
    <n v="13.196342727872562"/>
  </r>
  <r>
    <s v="ET060095"/>
    <x v="1"/>
    <n v="19.25"/>
    <n v="115"/>
    <x v="0"/>
    <n v="14.555765595463138"/>
  </r>
  <r>
    <s v="ET060096"/>
    <x v="1"/>
    <n v="13"/>
    <n v="96"/>
    <x v="0"/>
    <n v="14.105902777777777"/>
  </r>
  <r>
    <s v="ET060096"/>
    <x v="1"/>
    <n v="18.225000000000001"/>
    <n v="119"/>
    <x v="0"/>
    <n v="12.869853823882496"/>
  </r>
  <r>
    <s v="ET060097"/>
    <x v="1"/>
    <n v="15"/>
    <n v="106"/>
    <x v="0"/>
    <n v="13.349946600213599"/>
  </r>
  <r>
    <s v="ET060097"/>
    <x v="1"/>
    <n v="18.100000000000001"/>
    <n v="117.5"/>
    <x v="0"/>
    <n v="13.110004526935265"/>
  </r>
  <r>
    <s v="ET060098"/>
    <x v="1"/>
    <n v="14"/>
    <n v="104"/>
    <x v="0"/>
    <n v="12.94378698224852"/>
  </r>
  <r>
    <s v="ET060098"/>
    <x v="1"/>
    <n v="17.375"/>
    <n v="119"/>
    <x v="0"/>
    <n v="12.269613727844078"/>
  </r>
  <r>
    <s v="ET060099"/>
    <x v="1"/>
    <n v="15"/>
    <n v="100"/>
    <x v="0"/>
    <n v="15"/>
  </r>
  <r>
    <s v="ET060100"/>
    <x v="1"/>
    <n v="11"/>
    <n v="96"/>
    <x v="0"/>
    <n v="11.935763888888889"/>
  </r>
  <r>
    <s v="ET060100"/>
    <x v="1"/>
    <n v="13"/>
    <n v="109"/>
    <x v="0"/>
    <n v="10.94183991246528"/>
  </r>
  <r>
    <s v="ET061002"/>
    <x v="1"/>
    <n v="25"/>
    <n v="140"/>
    <x v="0"/>
    <n v="12.755102040816327"/>
  </r>
  <r>
    <s v="ET061002"/>
    <x v="1"/>
    <n v="32.875"/>
    <n v="153"/>
    <x v="0"/>
    <n v="14.043743859199454"/>
  </r>
  <r>
    <s v="ET061003"/>
    <x v="1"/>
    <n v="22"/>
    <n v="135"/>
    <x v="0"/>
    <n v="12.071330589849108"/>
  </r>
  <r>
    <s v="ET061003"/>
    <x v="1"/>
    <n v="31"/>
    <n v="150"/>
    <x v="0"/>
    <n v="13.777777777777777"/>
  </r>
  <r>
    <s v="ET061004"/>
    <x v="1"/>
    <n v="20"/>
    <n v="128"/>
    <x v="0"/>
    <n v="12.20703125"/>
  </r>
  <r>
    <s v="ET061004"/>
    <x v="1"/>
    <n v="24.35"/>
    <n v="141"/>
    <x v="0"/>
    <n v="12.247874855389568"/>
  </r>
  <r>
    <s v="ET061005"/>
    <x v="1"/>
    <n v="22"/>
    <n v="130"/>
    <x v="0"/>
    <n v="13.017751479289942"/>
  </r>
  <r>
    <s v="ET061005"/>
    <x v="1"/>
    <n v="26.9"/>
    <n v="142"/>
    <x v="0"/>
    <n v="13.340607022416187"/>
  </r>
  <r>
    <s v="ET061007"/>
    <x v="1"/>
    <n v="34"/>
    <n v="152"/>
    <x v="0"/>
    <n v="14.716066481994458"/>
  </r>
  <r>
    <s v="ET061007"/>
    <x v="1"/>
    <n v="46.95"/>
    <n v="154"/>
    <x v="0"/>
    <n v="19.796761679878564"/>
  </r>
  <r>
    <s v="ET061008"/>
    <x v="1"/>
    <n v="23"/>
    <n v="132"/>
    <x v="0"/>
    <n v="13.200183654729107"/>
  </r>
  <r>
    <s v="ET061008"/>
    <x v="1"/>
    <n v="29.65"/>
    <n v="143"/>
    <x v="0"/>
    <n v="14.499486527458554"/>
  </r>
  <r>
    <s v="ET061009"/>
    <x v="1"/>
    <n v="29"/>
    <n v="142"/>
    <x v="0"/>
    <n v="14.382067050188455"/>
  </r>
  <r>
    <s v="ET061009"/>
    <x v="1"/>
    <n v="34.35"/>
    <n v="154"/>
    <x v="0"/>
    <n v="14.483892730645978"/>
  </r>
  <r>
    <s v="ET061010"/>
    <x v="1"/>
    <n v="27"/>
    <n v="139"/>
    <x v="0"/>
    <n v="13.974431965219191"/>
  </r>
  <r>
    <s v="ET061010"/>
    <x v="1"/>
    <n v="32.024999999999999"/>
    <n v="147.5"/>
    <x v="0"/>
    <n v="14.719908072392991"/>
  </r>
  <r>
    <s v="ET061011"/>
    <x v="1"/>
    <n v="25"/>
    <n v="135"/>
    <x v="0"/>
    <n v="13.717421124828533"/>
  </r>
  <r>
    <s v="ET061011"/>
    <x v="1"/>
    <n v="29.425000000000001"/>
    <n v="136"/>
    <x v="0"/>
    <n v="15.908845155709344"/>
  </r>
  <r>
    <s v="ET061012"/>
    <x v="1"/>
    <n v="29"/>
    <n v="116"/>
    <x v="0"/>
    <n v="21.551724137931036"/>
  </r>
  <r>
    <s v="ET061012"/>
    <x v="1"/>
    <n v="24.15"/>
    <n v="127"/>
    <x v="0"/>
    <n v="14.973029946059892"/>
  </r>
  <r>
    <s v="ET061014"/>
    <x v="1"/>
    <n v="24"/>
    <n v="130"/>
    <x v="0"/>
    <n v="14.201183431952664"/>
  </r>
  <r>
    <s v="ET061014"/>
    <x v="1"/>
    <n v="35.774999999999999"/>
    <n v="150"/>
    <x v="0"/>
    <n v="15.899999999999999"/>
  </r>
  <r>
    <s v="ET061015"/>
    <x v="1"/>
    <n v="24"/>
    <n v="131"/>
    <x v="0"/>
    <n v="13.985198997727405"/>
  </r>
  <r>
    <s v="ET061015"/>
    <x v="1"/>
    <n v="31.45"/>
    <n v="143"/>
    <x v="0"/>
    <n v="15.379725169934959"/>
  </r>
  <r>
    <s v="ET061016"/>
    <x v="1"/>
    <n v="26"/>
    <n v="139"/>
    <x v="0"/>
    <n v="13.456860410951814"/>
  </r>
  <r>
    <s v="ET061016"/>
    <x v="1"/>
    <n v="31.35"/>
    <n v="148.5"/>
    <x v="0"/>
    <n v="14.216236438458662"/>
  </r>
  <r>
    <s v="ET061018"/>
    <x v="1"/>
    <n v="23"/>
    <n v="120"/>
    <x v="0"/>
    <n v="15.972222222222221"/>
  </r>
  <r>
    <s v="ET061018"/>
    <x v="1"/>
    <n v="25.925000000000001"/>
    <n v="135"/>
    <x v="0"/>
    <n v="14.224965706447188"/>
  </r>
  <r>
    <s v="ET061019"/>
    <x v="1"/>
    <n v="31"/>
    <n v="142"/>
    <x v="0"/>
    <n v="15.373933743304899"/>
  </r>
  <r>
    <s v="ET061019"/>
    <x v="1"/>
    <n v="40.924999999999997"/>
    <n v="155"/>
    <x v="0"/>
    <n v="17.034339229968779"/>
  </r>
  <r>
    <s v="ET061020"/>
    <x v="1"/>
    <n v="34"/>
    <n v="146"/>
    <x v="0"/>
    <n v="15.950459748545693"/>
  </r>
  <r>
    <s v="ET061020"/>
    <x v="1"/>
    <n v="44.3"/>
    <n v="159"/>
    <x v="0"/>
    <n v="17.523041018947033"/>
  </r>
  <r>
    <s v="ET061021"/>
    <x v="1"/>
    <n v="28.600000381469727"/>
    <n v="149"/>
    <x v="0"/>
    <n v="12.882302770807499"/>
  </r>
  <r>
    <s v="ET061021"/>
    <x v="1"/>
    <n v="35.549999999999997"/>
    <n v="151.5"/>
    <x v="0"/>
    <n v="15.488677580629348"/>
  </r>
  <r>
    <s v="ET061022"/>
    <x v="1"/>
    <n v="32"/>
    <n v="124"/>
    <x v="0"/>
    <n v="20.811654526534859"/>
  </r>
  <r>
    <s v="ET061022"/>
    <x v="1"/>
    <n v="30.2"/>
    <n v="144"/>
    <x v="0"/>
    <n v="14.564043209876543"/>
  </r>
  <r>
    <s v="ET061023"/>
    <x v="1"/>
    <n v="25"/>
    <n v="134"/>
    <x v="0"/>
    <n v="13.922922699933171"/>
  </r>
  <r>
    <s v="ET061023"/>
    <x v="1"/>
    <n v="31.625"/>
    <n v="149"/>
    <x v="0"/>
    <n v="14.244853835412819"/>
  </r>
  <r>
    <s v="ET061024"/>
    <x v="1"/>
    <n v="26"/>
    <n v="140"/>
    <x v="0"/>
    <n v="13.26530612244898"/>
  </r>
  <r>
    <s v="ET061024"/>
    <x v="1"/>
    <n v="36.799999999999997"/>
    <n v="157"/>
    <x v="0"/>
    <n v="14.929611748955331"/>
  </r>
  <r>
    <s v="ET061025"/>
    <x v="1"/>
    <n v="28"/>
    <n v="138"/>
    <x v="0"/>
    <n v="14.702793530770847"/>
  </r>
  <r>
    <s v="ET061025"/>
    <x v="1"/>
    <n v="39.450000000000003"/>
    <n v="153"/>
    <x v="0"/>
    <n v="16.852492631039347"/>
  </r>
  <r>
    <s v="ET061026"/>
    <x v="1"/>
    <n v="30"/>
    <n v="147"/>
    <x v="0"/>
    <n v="13.883104262113008"/>
  </r>
  <r>
    <s v="ET061026"/>
    <x v="1"/>
    <n v="43.35"/>
    <n v="164"/>
    <x v="0"/>
    <n v="16.117638310529447"/>
  </r>
  <r>
    <s v="ET061027"/>
    <x v="1"/>
    <m/>
    <m/>
    <x v="0"/>
    <m/>
  </r>
  <r>
    <s v="ET061028"/>
    <x v="1"/>
    <n v="26"/>
    <n v="137"/>
    <x v="0"/>
    <n v="13.852629335606585"/>
  </r>
  <r>
    <s v="ET061028"/>
    <x v="1"/>
    <n v="35.549999999999997"/>
    <n v="149"/>
    <x v="0"/>
    <n v="16.012792216566819"/>
  </r>
  <r>
    <s v="ET061029"/>
    <x v="1"/>
    <n v="32"/>
    <n v="110"/>
    <x v="0"/>
    <n v="26.446280991735538"/>
  </r>
  <r>
    <s v="ET061029"/>
    <x v="1"/>
    <n v="44.9"/>
    <n v="155.5"/>
    <x v="0"/>
    <n v="18.568873357388778"/>
  </r>
  <r>
    <s v="ET061031"/>
    <x v="1"/>
    <n v="28"/>
    <n v="141"/>
    <x v="0"/>
    <n v="14.083798601679996"/>
  </r>
  <r>
    <s v="ET061031"/>
    <x v="1"/>
    <n v="34.65"/>
    <n v="152"/>
    <x v="0"/>
    <n v="14.997403047091412"/>
  </r>
  <r>
    <s v="ET061033"/>
    <x v="1"/>
    <n v="25"/>
    <n v="135"/>
    <x v="0"/>
    <n v="13.717421124828533"/>
  </r>
  <r>
    <s v="ET061033"/>
    <x v="1"/>
    <n v="39.575000000000003"/>
    <n v="161"/>
    <x v="0"/>
    <n v="15.267543690444043"/>
  </r>
  <r>
    <s v="ET061034"/>
    <x v="1"/>
    <n v="31"/>
    <n v="123"/>
    <x v="0"/>
    <n v="20.490448806927095"/>
  </r>
  <r>
    <s v="ET061034"/>
    <x v="1"/>
    <n v="43.65"/>
    <n v="167"/>
    <x v="0"/>
    <n v="15.651332066406111"/>
  </r>
  <r>
    <s v="ET061036"/>
    <x v="1"/>
    <n v="31.825000762939453"/>
    <n v="148"/>
    <x v="0"/>
    <n v="14.529310063431087"/>
  </r>
  <r>
    <s v="ET061036"/>
    <x v="1"/>
    <n v="46.95"/>
    <n v="167"/>
    <x v="0"/>
    <n v="16.834594284484925"/>
  </r>
  <r>
    <s v="ET061037"/>
    <x v="1"/>
    <n v="29"/>
    <n v="143"/>
    <x v="0"/>
    <n v="14.181622573230964"/>
  </r>
  <r>
    <s v="ET061037"/>
    <x v="1"/>
    <n v="41.524999999999999"/>
    <n v="159.5"/>
    <x v="0"/>
    <n v="16.322559723273159"/>
  </r>
  <r>
    <s v="ET061038"/>
    <x v="1"/>
    <n v="25"/>
    <n v="139"/>
    <x v="0"/>
    <n v="12.939288856684437"/>
  </r>
  <r>
    <s v="ET061038"/>
    <x v="1"/>
    <n v="29.05"/>
    <n v="148"/>
    <x v="0"/>
    <n v="13.262417823228635"/>
  </r>
  <r>
    <s v="ET061039"/>
    <x v="1"/>
    <n v="24"/>
    <n v="126"/>
    <x v="0"/>
    <n v="15.117157974300831"/>
  </r>
  <r>
    <s v="ET061039"/>
    <x v="1"/>
    <n v="30.324999999999999"/>
    <n v="142"/>
    <x v="0"/>
    <n v="15.039178734378099"/>
  </r>
  <r>
    <s v="ET061040"/>
    <x v="1"/>
    <n v="28"/>
    <n v="146"/>
    <x v="0"/>
    <n v="13.135672734096454"/>
  </r>
  <r>
    <s v="ET061040"/>
    <x v="1"/>
    <n v="40.225000000000001"/>
    <n v="160.5"/>
    <x v="0"/>
    <n v="15.615143486573308"/>
  </r>
  <r>
    <s v="ET061041"/>
    <x v="1"/>
    <n v="27"/>
    <n v="141"/>
    <x v="0"/>
    <n v="13.580805794477138"/>
  </r>
  <r>
    <s v="ET061041"/>
    <x v="1"/>
    <n v="35.200000000000003"/>
    <n v="155"/>
    <x v="0"/>
    <n v="14.651404786680542"/>
  </r>
  <r>
    <s v="ET061043"/>
    <x v="1"/>
    <m/>
    <m/>
    <x v="0"/>
    <m/>
  </r>
  <r>
    <s v="ET061044"/>
    <x v="1"/>
    <n v="26"/>
    <n v="146"/>
    <x v="0"/>
    <n v="12.197410395946706"/>
  </r>
  <r>
    <s v="ET061044"/>
    <x v="1"/>
    <n v="37.6"/>
    <n v="157.19999999999999"/>
    <x v="0"/>
    <n v="15.21537853919417"/>
  </r>
  <r>
    <s v="ET061046"/>
    <x v="1"/>
    <n v="26"/>
    <n v="140"/>
    <x v="0"/>
    <n v="13.26530612244898"/>
  </r>
  <r>
    <s v="ET061046"/>
    <x v="1"/>
    <n v="31.675000000000001"/>
    <n v="150"/>
    <x v="0"/>
    <n v="14.077777777777778"/>
  </r>
  <r>
    <s v="ET061047"/>
    <x v="1"/>
    <n v="24"/>
    <n v="134"/>
    <x v="0"/>
    <n v="13.366005791935844"/>
  </r>
  <r>
    <s v="ET061047"/>
    <x v="1"/>
    <n v="34.774999999999999"/>
    <n v="151.5"/>
    <x v="0"/>
    <n v="15.151020052500298"/>
  </r>
  <r>
    <s v="ET061049"/>
    <x v="1"/>
    <n v="22"/>
    <n v="135"/>
    <x v="0"/>
    <n v="12.071330589849108"/>
  </r>
  <r>
    <s v="ET061049"/>
    <x v="1"/>
    <n v="27.75"/>
    <n v="144.5"/>
    <x v="0"/>
    <n v="13.290070760647023"/>
  </r>
  <r>
    <s v="ET061050"/>
    <x v="1"/>
    <n v="31"/>
    <n v="145"/>
    <x v="0"/>
    <n v="14.744351961950059"/>
  </r>
  <r>
    <s v="ET061050"/>
    <x v="1"/>
    <n v="44.225000000000001"/>
    <n v="165"/>
    <x v="0"/>
    <n v="16.244260789715334"/>
  </r>
  <r>
    <s v="ET061051"/>
    <x v="1"/>
    <n v="26"/>
    <n v="133"/>
    <x v="0"/>
    <n v="14.698400135677542"/>
  </r>
  <r>
    <s v="ET061051"/>
    <x v="1"/>
    <n v="35.200000000000003"/>
    <n v="145.19999999999999"/>
    <x v="0"/>
    <n v="16.695884464479509"/>
  </r>
  <r>
    <s v="ET061052"/>
    <x v="1"/>
    <n v="25"/>
    <n v="134"/>
    <x v="0"/>
    <n v="13.922922699933171"/>
  </r>
  <r>
    <s v="ET061052"/>
    <x v="1"/>
    <n v="35.9"/>
    <n v="149.30000000000001"/>
    <x v="0"/>
    <n v="16.105523027981889"/>
  </r>
  <r>
    <s v="ET061053"/>
    <x v="1"/>
    <n v="37"/>
    <n v="150"/>
    <x v="0"/>
    <n v="16.444444444444443"/>
  </r>
  <r>
    <s v="ET061053"/>
    <x v="1"/>
    <n v="43.3"/>
    <n v="158.69999999999999"/>
    <x v="0"/>
    <n v="17.192302454290513"/>
  </r>
  <r>
    <s v="ET061054"/>
    <x v="1"/>
    <n v="30"/>
    <n v="135"/>
    <x v="0"/>
    <n v="16.460905349794238"/>
  </r>
  <r>
    <s v="ET061054"/>
    <x v="1"/>
    <n v="39.575000000000003"/>
    <n v="147"/>
    <x v="0"/>
    <n v="18.314128372437413"/>
  </r>
  <r>
    <s v="ET061056"/>
    <x v="1"/>
    <n v="23"/>
    <n v="134"/>
    <x v="0"/>
    <n v="12.809088883938518"/>
  </r>
  <r>
    <s v="ET061056"/>
    <x v="1"/>
    <n v="27.1"/>
    <n v="144"/>
    <x v="0"/>
    <n v="13.069058641975309"/>
  </r>
  <r>
    <s v="ET061057"/>
    <x v="1"/>
    <n v="28"/>
    <n v="137"/>
    <x v="0"/>
    <n v="14.918216207576322"/>
  </r>
  <r>
    <s v="ET061057"/>
    <x v="1"/>
    <n v="32.35"/>
    <n v="149"/>
    <x v="0"/>
    <n v="14.571415701995406"/>
  </r>
  <r>
    <s v="ET061058"/>
    <x v="1"/>
    <n v="23"/>
    <n v="132"/>
    <x v="0"/>
    <n v="13.200183654729107"/>
  </r>
  <r>
    <s v="ET061058"/>
    <x v="1"/>
    <n v="27.05"/>
    <n v="149"/>
    <x v="0"/>
    <n v="12.184135849736499"/>
  </r>
  <r>
    <s v="ET061059"/>
    <x v="1"/>
    <n v="23.75"/>
    <n v="130"/>
    <x v="0"/>
    <n v="14.053254437869823"/>
  </r>
  <r>
    <s v="ET061059"/>
    <x v="1"/>
    <n v="33.825000000000003"/>
    <n v="145"/>
    <x v="0"/>
    <n v="16.087990487514865"/>
  </r>
  <r>
    <s v="ET070001"/>
    <x v="1"/>
    <n v="9.6000003814697266"/>
    <n v="103"/>
    <x v="0"/>
    <n v="9.0489210872558452"/>
  </r>
  <r>
    <s v="ET070001"/>
    <x v="1"/>
    <n v="17.149999999999999"/>
    <n v="111"/>
    <x v="0"/>
    <n v="13.919324730135541"/>
  </r>
  <r>
    <s v="ET070002"/>
    <x v="1"/>
    <n v="15"/>
    <n v="105"/>
    <x v="0"/>
    <n v="13.605442176870749"/>
  </r>
  <r>
    <s v="ET070002"/>
    <x v="1"/>
    <n v="19.55"/>
    <n v="119"/>
    <x v="0"/>
    <n v="13.805522208883554"/>
  </r>
  <r>
    <s v="ET070003"/>
    <x v="1"/>
    <n v="17"/>
    <n v="106.5"/>
    <x v="0"/>
    <n v="14.988207807092948"/>
  </r>
  <r>
    <s v="ET070003"/>
    <x v="1"/>
    <n v="21.925000000000001"/>
    <n v="124"/>
    <x v="0"/>
    <n v="14.259235171696149"/>
  </r>
  <r>
    <s v="ET070004"/>
    <x v="1"/>
    <n v="17"/>
    <n v="110"/>
    <x v="0"/>
    <n v="14.049586776859504"/>
  </r>
  <r>
    <s v="ET070004"/>
    <x v="1"/>
    <n v="22.6"/>
    <n v="124"/>
    <x v="0"/>
    <n v="14.698231009365244"/>
  </r>
  <r>
    <s v="ET070005"/>
    <x v="1"/>
    <n v="15"/>
    <n v="104"/>
    <x v="0"/>
    <n v="13.868343195266272"/>
  </r>
  <r>
    <s v="ET070005"/>
    <x v="1"/>
    <n v="20.05"/>
    <n v="120"/>
    <x v="0"/>
    <n v="13.923611111111111"/>
  </r>
  <r>
    <s v="ET070006"/>
    <x v="1"/>
    <n v="14"/>
    <n v="103"/>
    <x v="0"/>
    <n v="13.196342727872562"/>
  </r>
  <r>
    <s v="ET070006"/>
    <x v="1"/>
    <n v="17.8"/>
    <n v="118"/>
    <x v="0"/>
    <n v="12.783682849755817"/>
  </r>
  <r>
    <s v="ET070007"/>
    <x v="1"/>
    <n v="14.199999809265137"/>
    <n v="100"/>
    <x v="0"/>
    <n v="14.199999809265137"/>
  </r>
  <r>
    <s v="ET070007"/>
    <x v="1"/>
    <n v="18.2"/>
    <n v="118"/>
    <x v="0"/>
    <n v="13.070956621660441"/>
  </r>
  <r>
    <s v="ET070008"/>
    <x v="1"/>
    <n v="14"/>
    <n v="98"/>
    <x v="0"/>
    <n v="14.577259475218661"/>
  </r>
  <r>
    <s v="ET070008"/>
    <x v="1"/>
    <n v="18.600000000000001"/>
    <n v="114"/>
    <x v="0"/>
    <n v="14.312096029547554"/>
  </r>
  <r>
    <s v="ET070009"/>
    <x v="1"/>
    <n v="14"/>
    <n v="101"/>
    <x v="0"/>
    <n v="13.724144691696893"/>
  </r>
  <r>
    <s v="ET070009"/>
    <x v="1"/>
    <n v="19"/>
    <n v="120"/>
    <x v="0"/>
    <n v="13.194444444444445"/>
  </r>
  <r>
    <s v="ET070010"/>
    <x v="1"/>
    <n v="13.5"/>
    <n v="98"/>
    <x v="0"/>
    <n v="14.056643065389421"/>
  </r>
  <r>
    <s v="ET070010"/>
    <x v="1"/>
    <n v="18.7"/>
    <n v="112"/>
    <x v="0"/>
    <n v="14.907525510204081"/>
  </r>
  <r>
    <s v="ET070011"/>
    <x v="1"/>
    <n v="14"/>
    <n v="103"/>
    <x v="0"/>
    <n v="13.196342727872562"/>
  </r>
  <r>
    <s v="ET070011"/>
    <x v="1"/>
    <n v="17.100000000000001"/>
    <n v="120"/>
    <x v="0"/>
    <n v="11.875"/>
  </r>
  <r>
    <s v="ET070012"/>
    <x v="1"/>
    <n v="16"/>
    <n v="104"/>
    <x v="0"/>
    <n v="14.792899408284024"/>
  </r>
  <r>
    <s v="ET070012"/>
    <x v="1"/>
    <n v="21.25"/>
    <n v="122"/>
    <x v="0"/>
    <n v="14.277076054823972"/>
  </r>
  <r>
    <s v="ET070013"/>
    <x v="1"/>
    <n v="16.700000762939453"/>
    <n v="100"/>
    <x v="0"/>
    <n v="16.700000762939453"/>
  </r>
  <r>
    <s v="ET070013"/>
    <x v="1"/>
    <n v="22.3"/>
    <n v="123"/>
    <x v="0"/>
    <n v="14.739903496595943"/>
  </r>
  <r>
    <s v="ET070014"/>
    <x v="1"/>
    <n v="14"/>
    <n v="102"/>
    <x v="0"/>
    <n v="13.456362937331797"/>
  </r>
  <r>
    <s v="ET070014"/>
    <x v="1"/>
    <n v="17.75"/>
    <n v="116.3"/>
    <x v="0"/>
    <n v="13.123175231725702"/>
  </r>
  <r>
    <s v="ET070015"/>
    <x v="1"/>
    <n v="14.5"/>
    <n v="96"/>
    <x v="0"/>
    <n v="15.733506944444445"/>
  </r>
  <r>
    <s v="ET070015"/>
    <x v="1"/>
    <n v="19.399999999999999"/>
    <n v="115"/>
    <x v="0"/>
    <n v="14.669187145557656"/>
  </r>
  <r>
    <s v="ET070016"/>
    <x v="1"/>
    <n v="15"/>
    <n v="102"/>
    <x v="0"/>
    <n v="14.417531718569782"/>
  </r>
  <r>
    <s v="ET070016"/>
    <x v="1"/>
    <n v="19.600000000000001"/>
    <n v="119"/>
    <x v="0"/>
    <n v="13.84083044982699"/>
  </r>
  <r>
    <s v="ET070017"/>
    <x v="1"/>
    <n v="16"/>
    <n v="109.5"/>
    <x v="0"/>
    <n v="13.344175475907509"/>
  </r>
  <r>
    <s v="ET070017"/>
    <x v="1"/>
    <n v="20.100000000000001"/>
    <n v="121"/>
    <x v="0"/>
    <n v="13.728570452837923"/>
  </r>
  <r>
    <s v="ET070018"/>
    <x v="1"/>
    <n v="20"/>
    <n v="111"/>
    <x v="0"/>
    <n v="16.232448664881097"/>
  </r>
  <r>
    <s v="ET070018"/>
    <x v="1"/>
    <n v="24.3"/>
    <n v="124"/>
    <x v="0"/>
    <n v="15.803850156087409"/>
  </r>
  <r>
    <s v="ET070019"/>
    <x v="1"/>
    <n v="15"/>
    <n v="99"/>
    <x v="0"/>
    <n v="15.304560759106213"/>
  </r>
  <r>
    <s v="ET070019"/>
    <x v="1"/>
    <n v="19.899999999999999"/>
    <n v="117"/>
    <x v="0"/>
    <n v="14.537219665424791"/>
  </r>
  <r>
    <s v="ET070020"/>
    <x v="1"/>
    <n v="20"/>
    <n v="111"/>
    <x v="0"/>
    <n v="16.232448664881097"/>
  </r>
  <r>
    <s v="ET070020"/>
    <x v="1"/>
    <n v="25.6"/>
    <n v="125"/>
    <x v="0"/>
    <n v="16.384"/>
  </r>
  <r>
    <s v="ET070021"/>
    <x v="1"/>
    <n v="16"/>
    <n v="105"/>
    <x v="0"/>
    <n v="14.512471655328799"/>
  </r>
  <r>
    <s v="ET070021"/>
    <x v="1"/>
    <n v="19.899999999999999"/>
    <n v="120"/>
    <x v="0"/>
    <n v="13.819444444444443"/>
  </r>
  <r>
    <s v="ET070022"/>
    <x v="1"/>
    <n v="17"/>
    <n v="105"/>
    <x v="0"/>
    <n v="15.419501133786849"/>
  </r>
  <r>
    <s v="ET070022"/>
    <x v="1"/>
    <n v="20.100000000000001"/>
    <n v="130"/>
    <x v="0"/>
    <n v="11.893491124260356"/>
  </r>
  <r>
    <s v="ET070023"/>
    <x v="1"/>
    <n v="14"/>
    <n v="96"/>
    <x v="0"/>
    <n v="15.190972222222221"/>
  </r>
  <r>
    <s v="ET070023"/>
    <x v="1"/>
    <n v="16.55"/>
    <n v="110"/>
    <x v="0"/>
    <n v="13.677685950413224"/>
  </r>
  <r>
    <s v="ET070024"/>
    <x v="1"/>
    <n v="16"/>
    <n v="103"/>
    <x v="0"/>
    <n v="15.08153454614007"/>
  </r>
  <r>
    <s v="ET070024"/>
    <x v="1"/>
    <n v="20.399999999999999"/>
    <n v="119"/>
    <x v="0"/>
    <n v="14.405762304921968"/>
  </r>
  <r>
    <s v="ET070025"/>
    <x v="1"/>
    <n v="14"/>
    <n v="100"/>
    <x v="0"/>
    <n v="14"/>
  </r>
  <r>
    <s v="ET070025"/>
    <x v="1"/>
    <n v="18.350000000000001"/>
    <n v="121"/>
    <x v="0"/>
    <n v="12.533296905949049"/>
  </r>
  <r>
    <s v="ET070026"/>
    <x v="1"/>
    <n v="15"/>
    <n v="101"/>
    <x v="0"/>
    <n v="14.704440741103815"/>
  </r>
  <r>
    <s v="ET070026"/>
    <x v="1"/>
    <n v="18.7"/>
    <n v="118"/>
    <x v="0"/>
    <n v="13.430048836541221"/>
  </r>
  <r>
    <s v="ET070027"/>
    <x v="1"/>
    <n v="15"/>
    <n v="101"/>
    <x v="0"/>
    <n v="14.704440741103815"/>
  </r>
  <r>
    <s v="ET070027"/>
    <x v="1"/>
    <n v="18.8"/>
    <n v="115"/>
    <x v="0"/>
    <n v="14.215500945179585"/>
  </r>
  <r>
    <s v="ET070028"/>
    <x v="1"/>
    <n v="15"/>
    <n v="108"/>
    <x v="0"/>
    <n v="12.860082304526749"/>
  </r>
  <r>
    <s v="ET070028"/>
    <x v="1"/>
    <n v="18.8"/>
    <n v="123"/>
    <x v="0"/>
    <n v="12.426465728071916"/>
  </r>
  <r>
    <s v="ET070029"/>
    <x v="1"/>
    <n v="19.799999237060547"/>
    <n v="115"/>
    <x v="0"/>
    <n v="14.971644035584534"/>
  </r>
  <r>
    <s v="ET070029"/>
    <x v="1"/>
    <n v="25.25"/>
    <n v="133"/>
    <x v="0"/>
    <n v="14.274407824071458"/>
  </r>
  <r>
    <s v="ET070030"/>
    <x v="1"/>
    <n v="13.899999618530273"/>
    <n v="100"/>
    <x v="0"/>
    <n v="13.899999618530273"/>
  </r>
  <r>
    <s v="ET070030"/>
    <x v="1"/>
    <n v="17.3"/>
    <n v="115"/>
    <x v="0"/>
    <n v="13.081285444234405"/>
  </r>
  <r>
    <s v="ET070031"/>
    <x v="1"/>
    <n v="14"/>
    <n v="94"/>
    <x v="0"/>
    <n v="15.844273426889997"/>
  </r>
  <r>
    <s v="ET070031"/>
    <x v="1"/>
    <n v="16.899999999999999"/>
    <n v="109"/>
    <x v="0"/>
    <n v="14.224391886204863"/>
  </r>
  <r>
    <s v="ET070032"/>
    <x v="1"/>
    <n v="12"/>
    <n v="98"/>
    <x v="0"/>
    <n v="12.494793835901708"/>
  </r>
  <r>
    <s v="ET070032"/>
    <x v="1"/>
    <n v="15"/>
    <n v="111"/>
    <x v="0"/>
    <n v="12.174336498660823"/>
  </r>
  <r>
    <s v="ET070033"/>
    <x v="1"/>
    <n v="15.5"/>
    <n v="100"/>
    <x v="0"/>
    <n v="15.5"/>
  </r>
  <r>
    <s v="ET070033"/>
    <x v="1"/>
    <n v="17.850000000000001"/>
    <n v="110.6"/>
    <x v="0"/>
    <n v="14.592441687458514"/>
  </r>
  <r>
    <s v="ET070034"/>
    <x v="1"/>
    <n v="16.600000381469727"/>
    <n v="107"/>
    <x v="0"/>
    <n v="14.499083222525746"/>
  </r>
  <r>
    <s v="ET070034"/>
    <x v="1"/>
    <n v="22.3"/>
    <n v="127"/>
    <x v="0"/>
    <n v="13.826027652055306"/>
  </r>
  <r>
    <s v="ET070035"/>
    <x v="1"/>
    <n v="16.5"/>
    <n v="110"/>
    <x v="0"/>
    <n v="13.636363636363637"/>
  </r>
  <r>
    <s v="ET070035"/>
    <x v="1"/>
    <n v="22.1"/>
    <n v="125"/>
    <x v="0"/>
    <n v="14.144000000000002"/>
  </r>
  <r>
    <s v="ET070036"/>
    <x v="1"/>
    <n v="13"/>
    <n v="99"/>
    <x v="0"/>
    <n v="13.263952657892052"/>
  </r>
  <r>
    <s v="ET070036"/>
    <x v="1"/>
    <n v="17.600000000000001"/>
    <n v="116.5"/>
    <x v="0"/>
    <n v="12.967636169389749"/>
  </r>
  <r>
    <s v="ET070037"/>
    <x v="1"/>
    <n v="14.5"/>
    <n v="119"/>
    <x v="0"/>
    <n v="10.239389873596497"/>
  </r>
  <r>
    <s v="ET070037"/>
    <x v="1"/>
    <n v="18.25"/>
    <n v="113"/>
    <x v="0"/>
    <n v="14.292426971571775"/>
  </r>
  <r>
    <s v="ET070038"/>
    <x v="1"/>
    <n v="13"/>
    <n v="102"/>
    <x v="0"/>
    <n v="12.495194156093811"/>
  </r>
  <r>
    <s v="ET070038"/>
    <x v="1"/>
    <n v="15.9"/>
    <n v="117.5"/>
    <x v="0"/>
    <n v="11.516523313716613"/>
  </r>
  <r>
    <s v="ET070039"/>
    <x v="1"/>
    <n v="17"/>
    <n v="106"/>
    <x v="0"/>
    <n v="15.129939480242079"/>
  </r>
  <r>
    <s v="ET070039"/>
    <x v="1"/>
    <n v="21.2"/>
    <n v="119"/>
    <x v="0"/>
    <n v="14.970694160016947"/>
  </r>
  <r>
    <s v="ET070040"/>
    <x v="1"/>
    <n v="13"/>
    <n v="99"/>
    <x v="0"/>
    <n v="13.263952657892052"/>
  </r>
  <r>
    <s v="ET070040"/>
    <x v="1"/>
    <n v="16.649999999999999"/>
    <n v="114"/>
    <x v="0"/>
    <n v="12.81163434903047"/>
  </r>
  <r>
    <s v="ET070041"/>
    <x v="1"/>
    <n v="15.5"/>
    <n v="110"/>
    <x v="0"/>
    <n v="12.809917355371901"/>
  </r>
  <r>
    <s v="ET070041"/>
    <x v="1"/>
    <n v="19.899999999999999"/>
    <n v="120"/>
    <x v="0"/>
    <n v="13.819444444444443"/>
  </r>
  <r>
    <s v="ET070042"/>
    <x v="1"/>
    <n v="15"/>
    <n v="102"/>
    <x v="0"/>
    <n v="14.417531718569782"/>
  </r>
  <r>
    <s v="ET070042"/>
    <x v="1"/>
    <n v="18.2"/>
    <n v="117"/>
    <x v="0"/>
    <n v="13.29534662867996"/>
  </r>
  <r>
    <s v="ET070043"/>
    <x v="1"/>
    <n v="15.6"/>
    <n v="113"/>
    <x v="0"/>
    <n v="12.217088260631215"/>
  </r>
  <r>
    <s v="ET070044"/>
    <x v="1"/>
    <n v="15"/>
    <n v="101"/>
    <x v="0"/>
    <n v="14.704440741103815"/>
  </r>
  <r>
    <s v="ET070044"/>
    <x v="1"/>
    <n v="20.399999999999999"/>
    <n v="115"/>
    <x v="0"/>
    <n v="15.425330812854442"/>
  </r>
  <r>
    <s v="ET070045"/>
    <x v="1"/>
    <n v="18"/>
    <n v="109"/>
    <x v="0"/>
    <n v="15.150239878798081"/>
  </r>
  <r>
    <s v="ET070045"/>
    <x v="1"/>
    <n v="23.9"/>
    <n v="124"/>
    <x v="0"/>
    <n v="15.543704474505722"/>
  </r>
  <r>
    <s v="ET070046"/>
    <x v="1"/>
    <n v="18"/>
    <n v="110"/>
    <x v="0"/>
    <n v="14.87603305785124"/>
  </r>
  <r>
    <s v="ET070046"/>
    <x v="1"/>
    <n v="22.8"/>
    <n v="124.5"/>
    <x v="0"/>
    <n v="14.709440170319835"/>
  </r>
  <r>
    <s v="ET070047"/>
    <x v="1"/>
    <n v="15"/>
    <n v="100"/>
    <x v="0"/>
    <n v="15"/>
  </r>
  <r>
    <s v="ET070047"/>
    <x v="1"/>
    <n v="19.5"/>
    <n v="114"/>
    <x v="0"/>
    <n v="15.004616805170821"/>
  </r>
  <r>
    <s v="ET070048"/>
    <x v="1"/>
    <n v="15"/>
    <n v="103"/>
    <x v="0"/>
    <n v="14.138938637006316"/>
  </r>
  <r>
    <s v="ET070048"/>
    <x v="1"/>
    <n v="19.899999999999999"/>
    <n v="119"/>
    <x v="0"/>
    <n v="14.052679895487605"/>
  </r>
  <r>
    <s v="ET070049"/>
    <x v="1"/>
    <n v="18"/>
    <n v="110"/>
    <x v="0"/>
    <n v="14.87603305785124"/>
  </r>
  <r>
    <s v="ET070049"/>
    <x v="1"/>
    <n v="23.4"/>
    <n v="130"/>
    <x v="0"/>
    <n v="13.846153846153847"/>
  </r>
  <r>
    <s v="ET070050"/>
    <x v="1"/>
    <n v="17"/>
    <n v="109"/>
    <x v="0"/>
    <n v="14.308559885531521"/>
  </r>
  <r>
    <s v="ET070050"/>
    <x v="1"/>
    <n v="22.3"/>
    <n v="125"/>
    <x v="0"/>
    <n v="14.272"/>
  </r>
  <r>
    <s v="ET070051"/>
    <x v="1"/>
    <n v="16.600000381469727"/>
    <n v="113"/>
    <x v="0"/>
    <n v="13.000235242751764"/>
  </r>
  <r>
    <s v="ET070051"/>
    <x v="1"/>
    <n v="21"/>
    <n v="126"/>
    <x v="0"/>
    <n v="13.227513227513228"/>
  </r>
  <r>
    <s v="ET070052"/>
    <x v="1"/>
    <n v="16"/>
    <n v="106"/>
    <x v="0"/>
    <n v="14.239943040227839"/>
  </r>
  <r>
    <s v="ET070052"/>
    <x v="1"/>
    <n v="21.25"/>
    <n v="120"/>
    <x v="0"/>
    <n v="14.756944444444445"/>
  </r>
  <r>
    <s v="ET070053"/>
    <x v="1"/>
    <n v="18"/>
    <n v="104.5"/>
    <x v="0"/>
    <n v="16.483139122272842"/>
  </r>
  <r>
    <s v="ET070053"/>
    <x v="1"/>
    <n v="21.35"/>
    <n v="124"/>
    <x v="0"/>
    <n v="13.885275754422477"/>
  </r>
  <r>
    <s v="ET070054"/>
    <x v="1"/>
    <n v="18"/>
    <n v="111"/>
    <x v="0"/>
    <n v="14.609203798392988"/>
  </r>
  <r>
    <s v="ET070054"/>
    <x v="1"/>
    <n v="24.7"/>
    <n v="130"/>
    <x v="0"/>
    <n v="14.615384615384615"/>
  </r>
  <r>
    <s v="ET070055"/>
    <x v="1"/>
    <n v="15.5"/>
    <n v="106"/>
    <x v="0"/>
    <n v="13.794944820220719"/>
  </r>
  <r>
    <s v="ET070055"/>
    <x v="1"/>
    <n v="19.75"/>
    <n v="122"/>
    <x v="0"/>
    <n v="13.269282450954046"/>
  </r>
  <r>
    <s v="ET070056"/>
    <x v="1"/>
    <n v="12.5"/>
    <n v="94"/>
    <x v="0"/>
    <n v="14.146672702580354"/>
  </r>
  <r>
    <s v="ET070056"/>
    <x v="1"/>
    <n v="15.9"/>
    <n v="110"/>
    <x v="0"/>
    <n v="13.140495867768596"/>
  </r>
  <r>
    <s v="ET070057"/>
    <x v="1"/>
    <n v="16"/>
    <n v="98"/>
    <x v="0"/>
    <n v="16.659725114535611"/>
  </r>
  <r>
    <s v="ET070057"/>
    <x v="1"/>
    <n v="19.100000000000001"/>
    <n v="105.5"/>
    <x v="0"/>
    <n v="17.160441140136118"/>
  </r>
  <r>
    <s v="ET070058"/>
    <x v="1"/>
    <n v="17.5"/>
    <n v="111"/>
    <x v="0"/>
    <n v="14.203392581770961"/>
  </r>
  <r>
    <s v="ET070058"/>
    <x v="1"/>
    <n v="22.4"/>
    <n v="128.5"/>
    <x v="0"/>
    <n v="13.565686081545518"/>
  </r>
  <r>
    <s v="ET070059"/>
    <x v="1"/>
    <n v="14"/>
    <n v="105.5"/>
    <x v="0"/>
    <n v="12.578333819995059"/>
  </r>
  <r>
    <s v="ET070059"/>
    <x v="1"/>
    <n v="18.95"/>
    <n v="108"/>
    <x v="0"/>
    <n v="16.246570644718791"/>
  </r>
  <r>
    <s v="ET070060"/>
    <x v="1"/>
    <n v="21.3"/>
    <n v="122"/>
    <x v="0"/>
    <n v="14.31066917495297"/>
  </r>
  <r>
    <s v="ET070061"/>
    <x v="1"/>
    <n v="15"/>
    <n v="96"/>
    <x v="0"/>
    <n v="16.276041666666668"/>
  </r>
  <r>
    <s v="ET070061"/>
    <x v="1"/>
    <n v="19.7"/>
    <n v="116"/>
    <x v="0"/>
    <n v="14.640309155766943"/>
  </r>
  <r>
    <s v="ET070062"/>
    <x v="1"/>
    <n v="14.800000190734863"/>
    <n v="110"/>
    <x v="0"/>
    <n v="12.231405116309805"/>
  </r>
  <r>
    <s v="ET070062"/>
    <x v="1"/>
    <n v="19.8"/>
    <n v="119.5"/>
    <x v="0"/>
    <n v="13.865303478580557"/>
  </r>
  <r>
    <s v="ET070063"/>
    <x v="1"/>
    <n v="14.5"/>
    <n v="103"/>
    <x v="0"/>
    <n v="13.667640682439439"/>
  </r>
  <r>
    <s v="ET070063"/>
    <x v="1"/>
    <n v="18.649999999999999"/>
    <n v="120"/>
    <x v="0"/>
    <n v="12.951388888888888"/>
  </r>
  <r>
    <s v="ET070064"/>
    <x v="1"/>
    <n v="15"/>
    <n v="100"/>
    <x v="0"/>
    <n v="15"/>
  </r>
  <r>
    <s v="ET070064"/>
    <x v="1"/>
    <n v="20.75"/>
    <n v="124"/>
    <x v="0"/>
    <n v="13.495057232049948"/>
  </r>
  <r>
    <s v="ET070065"/>
    <x v="1"/>
    <n v="15.199999809265137"/>
    <n v="99.599998474121094"/>
    <x v="0"/>
    <n v="15.322333787958307"/>
  </r>
  <r>
    <s v="ET070065"/>
    <x v="1"/>
    <n v="20"/>
    <n v="125"/>
    <x v="0"/>
    <n v="12.8"/>
  </r>
  <r>
    <s v="ET070066"/>
    <x v="1"/>
    <n v="14.25"/>
    <n v="100"/>
    <x v="0"/>
    <n v="14.25"/>
  </r>
  <r>
    <s v="ET070066"/>
    <x v="1"/>
    <n v="17.8"/>
    <n v="118"/>
    <x v="0"/>
    <n v="12.783682849755817"/>
  </r>
  <r>
    <s v="ET070067"/>
    <x v="1"/>
    <n v="17"/>
    <n v="110"/>
    <x v="0"/>
    <n v="14.049586776859504"/>
  </r>
  <r>
    <s v="ET070067"/>
    <x v="1"/>
    <n v="22.4"/>
    <n v="125"/>
    <x v="0"/>
    <n v="14.335999999999999"/>
  </r>
  <r>
    <s v="ET070068"/>
    <x v="1"/>
    <n v="15.5"/>
    <n v="105"/>
    <x v="0"/>
    <n v="14.058956916099774"/>
  </r>
  <r>
    <s v="ET070068"/>
    <x v="1"/>
    <n v="19.850000000000001"/>
    <n v="122"/>
    <x v="0"/>
    <n v="13.336468691212042"/>
  </r>
  <r>
    <s v="ET070069"/>
    <x v="1"/>
    <n v="16.5"/>
    <n v="100"/>
    <x v="0"/>
    <n v="16.5"/>
  </r>
  <r>
    <s v="ET070069"/>
    <x v="1"/>
    <n v="22.6"/>
    <n v="121"/>
    <x v="0"/>
    <n v="15.4361040912506"/>
  </r>
  <r>
    <s v="ET070070"/>
    <x v="1"/>
    <n v="15.5"/>
    <n v="106.5"/>
    <x v="0"/>
    <n v="13.665718882937689"/>
  </r>
  <r>
    <s v="ET070070"/>
    <x v="1"/>
    <n v="19.350000000000001"/>
    <n v="123"/>
    <x v="0"/>
    <n v="12.790005948839978"/>
  </r>
  <r>
    <s v="ET070071"/>
    <x v="1"/>
    <n v="14.5"/>
    <n v="97"/>
    <x v="0"/>
    <n v="15.410776915718991"/>
  </r>
  <r>
    <s v="ET070071"/>
    <x v="1"/>
    <n v="21.1"/>
    <n v="127"/>
    <x v="0"/>
    <n v="13.08202616405233"/>
  </r>
  <r>
    <s v="ET070072"/>
    <x v="1"/>
    <n v="14.5"/>
    <n v="100"/>
    <x v="0"/>
    <n v="14.5"/>
  </r>
  <r>
    <s v="ET070072"/>
    <x v="1"/>
    <n v="18.7"/>
    <n v="115"/>
    <x v="0"/>
    <n v="14.139886578449905"/>
  </r>
  <r>
    <s v="ET070073"/>
    <x v="1"/>
    <n v="17"/>
    <n v="101.5"/>
    <x v="0"/>
    <n v="16.501249727001383"/>
  </r>
  <r>
    <s v="ET070073"/>
    <x v="1"/>
    <n v="22.5"/>
    <n v="121"/>
    <x v="0"/>
    <n v="15.367802745714092"/>
  </r>
  <r>
    <s v="ET070074"/>
    <x v="1"/>
    <n v="22.5"/>
    <n v="124.5"/>
    <x v="0"/>
    <n v="14.51589490492089"/>
  </r>
  <r>
    <s v="ET070075"/>
    <x v="1"/>
    <n v="17"/>
    <n v="100"/>
    <x v="0"/>
    <n v="17"/>
  </r>
  <r>
    <s v="ET070075"/>
    <x v="1"/>
    <n v="22.1"/>
    <n v="121.1"/>
    <x v="0"/>
    <n v="15.069678511252141"/>
  </r>
  <r>
    <s v="ET070076"/>
    <x v="1"/>
    <n v="12.5"/>
    <n v="93"/>
    <x v="0"/>
    <n v="14.452537865649209"/>
  </r>
  <r>
    <s v="ET070076"/>
    <x v="1"/>
    <n v="16.3"/>
    <n v="100.7"/>
    <x v="0"/>
    <n v="16.074173930451096"/>
  </r>
  <r>
    <s v="ET070077"/>
    <x v="1"/>
    <n v="16.5"/>
    <n v="105"/>
    <x v="0"/>
    <n v="14.965986394557824"/>
  </r>
  <r>
    <s v="ET070077"/>
    <x v="1"/>
    <n v="21.8"/>
    <n v="121"/>
    <x v="0"/>
    <n v="14.889693326958543"/>
  </r>
  <r>
    <s v="ET070078"/>
    <x v="1"/>
    <n v="16.75"/>
    <n v="110"/>
    <x v="0"/>
    <n v="13.842975206611571"/>
  </r>
  <r>
    <s v="ET070078"/>
    <x v="1"/>
    <n v="18.600000000000001"/>
    <n v="122"/>
    <x v="0"/>
    <n v="12.496640687987101"/>
  </r>
  <r>
    <s v="ET070079"/>
    <x v="1"/>
    <n v="16.450000762939453"/>
    <n v="106"/>
    <x v="0"/>
    <n v="14.640442117247645"/>
  </r>
  <r>
    <s v="ET070079"/>
    <x v="1"/>
    <n v="20.9"/>
    <n v="123"/>
    <x v="0"/>
    <n v="13.81452838918633"/>
  </r>
  <r>
    <s v="ET070080"/>
    <x v="1"/>
    <n v="13"/>
    <n v="100"/>
    <x v="0"/>
    <n v="13"/>
  </r>
  <r>
    <s v="ET070080"/>
    <x v="1"/>
    <n v="16.3"/>
    <n v="116"/>
    <x v="0"/>
    <n v="12.113555291319857"/>
  </r>
  <r>
    <s v="ET070081"/>
    <x v="1"/>
    <n v="17"/>
    <n v="108.5"/>
    <x v="0"/>
    <n v="14.440739875554799"/>
  </r>
  <r>
    <s v="ET070081"/>
    <x v="1"/>
    <n v="20.8"/>
    <n v="125"/>
    <x v="0"/>
    <n v="13.312000000000001"/>
  </r>
  <r>
    <s v="ET070082"/>
    <x v="1"/>
    <n v="14"/>
    <n v="100"/>
    <x v="0"/>
    <n v="14"/>
  </r>
  <r>
    <s v="ET070082"/>
    <x v="1"/>
    <n v="16.850000000000001"/>
    <n v="117"/>
    <x v="0"/>
    <n v="12.309153334794361"/>
  </r>
  <r>
    <s v="ET070083"/>
    <x v="1"/>
    <n v="13"/>
    <n v="99"/>
    <x v="0"/>
    <n v="13.263952657892052"/>
  </r>
  <r>
    <s v="ET070083"/>
    <x v="1"/>
    <n v="15.65"/>
    <n v="112"/>
    <x v="0"/>
    <n v="12.476084183673469"/>
  </r>
  <r>
    <s v="ET070084"/>
    <x v="1"/>
    <n v="15"/>
    <n v="107"/>
    <x v="0"/>
    <n v="13.101580924098176"/>
  </r>
  <r>
    <s v="ET070084"/>
    <x v="1"/>
    <n v="19.850000000000001"/>
    <n v="124"/>
    <x v="0"/>
    <n v="12.909729448491156"/>
  </r>
  <r>
    <s v="ET070085"/>
    <x v="1"/>
    <n v="14"/>
    <n v="107"/>
    <x v="0"/>
    <n v="12.228142195824963"/>
  </r>
  <r>
    <s v="ET070085"/>
    <x v="1"/>
    <n v="18.5"/>
    <n v="117"/>
    <x v="0"/>
    <n v="13.514500693987873"/>
  </r>
  <r>
    <s v="ET070086"/>
    <x v="1"/>
    <n v="16"/>
    <n v="105"/>
    <x v="0"/>
    <n v="14.512471655328799"/>
  </r>
  <r>
    <s v="ET070086"/>
    <x v="1"/>
    <n v="20.85"/>
    <n v="124"/>
    <x v="0"/>
    <n v="13.560093652445371"/>
  </r>
  <r>
    <s v="ET070087"/>
    <x v="1"/>
    <n v="16"/>
    <n v="102"/>
    <x v="0"/>
    <n v="15.378700499807767"/>
  </r>
  <r>
    <s v="ET070087"/>
    <x v="1"/>
    <n v="19.7"/>
    <n v="117"/>
    <x v="0"/>
    <n v="14.391116955219518"/>
  </r>
  <r>
    <s v="ET070088"/>
    <x v="1"/>
    <n v="16"/>
    <n v="105"/>
    <x v="0"/>
    <n v="14.512471655328799"/>
  </r>
  <r>
    <s v="ET070088"/>
    <x v="1"/>
    <n v="19.3"/>
    <n v="120"/>
    <x v="0"/>
    <n v="13.402777777777779"/>
  </r>
  <r>
    <s v="ET070089"/>
    <x v="1"/>
    <n v="14"/>
    <n v="103"/>
    <x v="0"/>
    <n v="13.196342727872562"/>
  </r>
  <r>
    <s v="ET070089"/>
    <x v="1"/>
    <n v="18.899999999999999"/>
    <n v="121"/>
    <x v="0"/>
    <n v="12.908954306399837"/>
  </r>
  <r>
    <s v="ET070090"/>
    <x v="1"/>
    <n v="19"/>
    <n v="110"/>
    <x v="0"/>
    <n v="15.702479338842975"/>
  </r>
  <r>
    <s v="ET070090"/>
    <x v="1"/>
    <n v="23.65"/>
    <n v="125"/>
    <x v="0"/>
    <n v="15.135999999999999"/>
  </r>
  <r>
    <s v="ET070091"/>
    <x v="1"/>
    <n v="18"/>
    <n v="105"/>
    <x v="0"/>
    <n v="16.326530612244898"/>
  </r>
  <r>
    <s v="ET070091"/>
    <x v="1"/>
    <n v="22.1"/>
    <n v="122"/>
    <x v="0"/>
    <n v="14.848159097016932"/>
  </r>
  <r>
    <s v="ET070092"/>
    <x v="1"/>
    <n v="14"/>
    <n v="102"/>
    <x v="0"/>
    <n v="13.456362937331797"/>
  </r>
  <r>
    <s v="ET070092"/>
    <x v="1"/>
    <n v="18.7"/>
    <n v="118"/>
    <x v="0"/>
    <n v="13.430048836541221"/>
  </r>
  <r>
    <s v="ET070094"/>
    <x v="1"/>
    <n v="17"/>
    <n v="100"/>
    <x v="0"/>
    <n v="17"/>
  </r>
  <r>
    <s v="ET070094"/>
    <x v="1"/>
    <n v="22"/>
    <n v="120"/>
    <x v="0"/>
    <n v="15.277777777777777"/>
  </r>
  <r>
    <s v="ET070095"/>
    <x v="1"/>
    <n v="13.449999809265137"/>
    <n v="100"/>
    <x v="0"/>
    <n v="13.449999809265137"/>
  </r>
  <r>
    <s v="ET070095"/>
    <x v="1"/>
    <n v="15.9"/>
    <n v="110"/>
    <x v="0"/>
    <n v="13.140495867768596"/>
  </r>
  <r>
    <s v="ET070096"/>
    <x v="1"/>
    <n v="15.5"/>
    <n v="103"/>
    <x v="0"/>
    <n v="14.610236591573193"/>
  </r>
  <r>
    <s v="ET070096"/>
    <x v="1"/>
    <n v="19.649999999999999"/>
    <n v="109"/>
    <x v="0"/>
    <n v="16.539011867687904"/>
  </r>
  <r>
    <s v="ET070097"/>
    <x v="1"/>
    <n v="15"/>
    <n v="104"/>
    <x v="0"/>
    <n v="13.868343195266272"/>
  </r>
  <r>
    <s v="ET070097"/>
    <x v="1"/>
    <n v="20.9"/>
    <n v="120.8"/>
    <x v="0"/>
    <n v="14.322288496118592"/>
  </r>
  <r>
    <s v="ET070098"/>
    <x v="1"/>
    <n v="13.5"/>
    <n v="96"/>
    <x v="0"/>
    <n v="14.6484375"/>
  </r>
  <r>
    <s v="ET070098"/>
    <x v="1"/>
    <n v="17.7"/>
    <n v="112.5"/>
    <x v="0"/>
    <n v="13.985185185185184"/>
  </r>
  <r>
    <s v="ET070099"/>
    <x v="1"/>
    <n v="17.600000381469727"/>
    <n v="112"/>
    <x v="0"/>
    <n v="14.03061254900329"/>
  </r>
  <r>
    <s v="ET070099"/>
    <x v="1"/>
    <n v="21.9"/>
    <n v="126"/>
    <x v="0"/>
    <n v="13.794406651549508"/>
  </r>
  <r>
    <s v="ET070100"/>
    <x v="1"/>
    <n v="14"/>
    <n v="97"/>
    <x v="0"/>
    <n v="14.879370815176957"/>
  </r>
  <r>
    <s v="ET070100"/>
    <x v="1"/>
    <n v="17.7"/>
    <n v="113"/>
    <x v="0"/>
    <n v="13.861696295716186"/>
  </r>
  <r>
    <s v="ET071001"/>
    <x v="1"/>
    <n v="21"/>
    <n v="125"/>
    <x v="0"/>
    <n v="13.44"/>
  </r>
  <r>
    <s v="ET071001"/>
    <x v="1"/>
    <n v="28.85"/>
    <n v="140"/>
    <x v="0"/>
    <n v="14.719387755102042"/>
  </r>
  <r>
    <s v="ET071002"/>
    <x v="1"/>
    <n v="35"/>
    <n v="150"/>
    <x v="0"/>
    <n v="15.555555555555555"/>
  </r>
  <r>
    <s v="ET071002"/>
    <x v="1"/>
    <n v="50.4"/>
    <n v="178.5"/>
    <x v="0"/>
    <n v="15.818091942659416"/>
  </r>
  <r>
    <s v="ET071003"/>
    <x v="1"/>
    <n v="28"/>
    <n v="142"/>
    <x v="0"/>
    <n v="13.886133703630232"/>
  </r>
  <r>
    <s v="ET071003"/>
    <x v="1"/>
    <n v="35.65"/>
    <n v="157"/>
    <x v="0"/>
    <n v="14.463061381800477"/>
  </r>
  <r>
    <s v="ET071004"/>
    <x v="1"/>
    <n v="22.5"/>
    <n v="127"/>
    <x v="0"/>
    <n v="13.950027900055801"/>
  </r>
  <r>
    <s v="ET071004"/>
    <x v="1"/>
    <n v="28.85"/>
    <n v="138"/>
    <x v="0"/>
    <n v="15.149128334383533"/>
  </r>
  <r>
    <s v="ET071005"/>
    <x v="1"/>
    <n v="29"/>
    <n v="138"/>
    <x v="0"/>
    <n v="15.227893299726949"/>
  </r>
  <r>
    <s v="ET071005"/>
    <x v="1"/>
    <n v="42.9"/>
    <n v="155"/>
    <x v="0"/>
    <n v="17.856399583766908"/>
  </r>
  <r>
    <s v="ET071006"/>
    <x v="1"/>
    <n v="29"/>
    <n v="135"/>
    <x v="0"/>
    <n v="15.912208504801098"/>
  </r>
  <r>
    <s v="ET071006"/>
    <x v="1"/>
    <n v="33"/>
    <n v="147"/>
    <x v="0"/>
    <n v="15.27141468832431"/>
  </r>
  <r>
    <s v="ET071007"/>
    <x v="1"/>
    <n v="30"/>
    <n v="139"/>
    <x v="0"/>
    <n v="15.527146628021324"/>
  </r>
  <r>
    <s v="ET071007"/>
    <x v="1"/>
    <n v="41.15"/>
    <n v="153.25"/>
    <x v="0"/>
    <n v="17.521402776705902"/>
  </r>
  <r>
    <s v="ET071008"/>
    <x v="1"/>
    <n v="25.899999618530273"/>
    <n v="139"/>
    <x v="0"/>
    <n v="13.405103058087196"/>
  </r>
  <r>
    <s v="ET071008"/>
    <x v="1"/>
    <n v="38.5"/>
    <n v="157"/>
    <x v="0"/>
    <n v="15.619294900401638"/>
  </r>
  <r>
    <s v="ET071009"/>
    <x v="1"/>
    <n v="21.25"/>
    <n v="124"/>
    <x v="0"/>
    <n v="13.820239334027056"/>
  </r>
  <r>
    <s v="ET071009"/>
    <x v="1"/>
    <n v="25.5"/>
    <n v="137"/>
    <x v="0"/>
    <n v="13.586232617614149"/>
  </r>
  <r>
    <s v="ET071010"/>
    <x v="1"/>
    <n v="31.25"/>
    <n v="148"/>
    <x v="0"/>
    <n v="14.266800584368152"/>
  </r>
  <r>
    <s v="ET071010"/>
    <x v="1"/>
    <n v="46.8"/>
    <n v="159"/>
    <x v="0"/>
    <n v="18.511925952296188"/>
  </r>
  <r>
    <s v="ET071011"/>
    <x v="1"/>
    <n v="30"/>
    <n v="145"/>
    <x v="0"/>
    <n v="14.26872770511296"/>
  </r>
  <r>
    <s v="ET071011"/>
    <x v="1"/>
    <n v="43.3"/>
    <n v="160"/>
    <x v="0"/>
    <n v="16.9140625"/>
  </r>
  <r>
    <s v="ET071012"/>
    <x v="1"/>
    <n v="26"/>
    <n v="134"/>
    <x v="0"/>
    <n v="14.479839607930497"/>
  </r>
  <r>
    <s v="ET071012"/>
    <x v="1"/>
    <n v="31.7"/>
    <n v="143"/>
    <x v="0"/>
    <n v="15.501980536945572"/>
  </r>
  <r>
    <s v="ET071013"/>
    <x v="1"/>
    <n v="26"/>
    <n v="133"/>
    <x v="0"/>
    <n v="14.698400135677542"/>
  </r>
  <r>
    <s v="ET071013"/>
    <x v="1"/>
    <n v="29.7"/>
    <n v="143"/>
    <x v="0"/>
    <n v="14.523937600860677"/>
  </r>
  <r>
    <s v="ET071014"/>
    <x v="1"/>
    <n v="32"/>
    <n v="140"/>
    <x v="0"/>
    <n v="16.326530612244898"/>
  </r>
  <r>
    <s v="ET071014"/>
    <x v="1"/>
    <n v="48.35"/>
    <n v="156"/>
    <x v="0"/>
    <n v="19.867685733070349"/>
  </r>
  <r>
    <s v="ET071015"/>
    <x v="1"/>
    <n v="22.25"/>
    <n v="123"/>
    <x v="0"/>
    <n v="14.706854385617028"/>
  </r>
  <r>
    <s v="ET071015"/>
    <x v="1"/>
    <n v="31.15"/>
    <n v="142"/>
    <x v="0"/>
    <n v="15.448323745288633"/>
  </r>
  <r>
    <s v="ET071016"/>
    <x v="1"/>
    <n v="30.5"/>
    <n v="144"/>
    <x v="0"/>
    <n v="14.708719135802468"/>
  </r>
  <r>
    <s v="ET071016"/>
    <x v="1"/>
    <n v="24.725000000000001"/>
    <n v="137"/>
    <x v="0"/>
    <n v="13.173317704725877"/>
  </r>
  <r>
    <s v="ET071017"/>
    <x v="1"/>
    <n v="25"/>
    <n v="131"/>
    <x v="0"/>
    <n v="14.567915622632713"/>
  </r>
  <r>
    <s v="ET071017"/>
    <x v="1"/>
    <n v="33.625"/>
    <n v="140"/>
    <x v="0"/>
    <n v="17.155612244897959"/>
  </r>
  <r>
    <s v="ET071018"/>
    <x v="1"/>
    <n v="25"/>
    <n v="150"/>
    <x v="0"/>
    <n v="11.111111111111111"/>
  </r>
  <r>
    <s v="ET071018"/>
    <x v="1"/>
    <n v="37.700000000000003"/>
    <n v="153.5"/>
    <x v="0"/>
    <n v="16.00016976307441"/>
  </r>
  <r>
    <s v="ET071019"/>
    <x v="1"/>
    <n v="28"/>
    <n v="139"/>
    <x v="0"/>
    <n v="14.492003519486568"/>
  </r>
  <r>
    <s v="ET071019"/>
    <x v="1"/>
    <n v="42.7"/>
    <n v="154"/>
    <x v="0"/>
    <n v="18.004722550177096"/>
  </r>
  <r>
    <s v="ET071020"/>
    <x v="1"/>
    <n v="25.799999237060547"/>
    <n v="138"/>
    <x v="0"/>
    <n v="13.547573638448092"/>
  </r>
  <r>
    <s v="ET071020"/>
    <x v="1"/>
    <n v="34.75"/>
    <n v="154"/>
    <x v="0"/>
    <n v="14.652555236970821"/>
  </r>
  <r>
    <s v="ET071021"/>
    <x v="1"/>
    <n v="32"/>
    <n v="142"/>
    <x v="0"/>
    <n v="15.869867089863122"/>
  </r>
  <r>
    <s v="ET071021"/>
    <x v="1"/>
    <m/>
    <m/>
    <x v="0"/>
    <m/>
  </r>
  <r>
    <s v="ET071022"/>
    <x v="1"/>
    <n v="22"/>
    <n v="128"/>
    <x v="0"/>
    <n v="13.427734375"/>
  </r>
  <r>
    <s v="ET071022"/>
    <x v="1"/>
    <n v="29.3"/>
    <n v="142"/>
    <x v="0"/>
    <n v="14.530847054155922"/>
  </r>
  <r>
    <s v="ET071024"/>
    <x v="1"/>
    <n v="29"/>
    <n v="141"/>
    <x v="0"/>
    <n v="14.586791408882853"/>
  </r>
  <r>
    <s v="ET071024"/>
    <x v="1"/>
    <n v="39.5"/>
    <n v="160"/>
    <x v="0"/>
    <n v="15.4296875"/>
  </r>
  <r>
    <s v="ET071025"/>
    <x v="1"/>
    <n v="26.200000762939453"/>
    <n v="140"/>
    <x v="0"/>
    <n v="13.367347328030334"/>
  </r>
  <r>
    <s v="ET071025"/>
    <x v="1"/>
    <n v="38.299999999999997"/>
    <n v="158"/>
    <x v="0"/>
    <n v="15.342092613363242"/>
  </r>
  <r>
    <s v="ET071026"/>
    <x v="1"/>
    <n v="28.399999618530273"/>
    <n v="140"/>
    <x v="0"/>
    <n v="14.489795723739936"/>
  </r>
  <r>
    <s v="ET071026"/>
    <x v="1"/>
    <n v="41.875"/>
    <n v="162.5"/>
    <x v="0"/>
    <n v="15.857988165680473"/>
  </r>
  <r>
    <s v="ET071027"/>
    <x v="1"/>
    <n v="24.100000381469727"/>
    <n v="103"/>
    <x v="0"/>
    <n v="22.716561769695282"/>
  </r>
  <r>
    <s v="ET071027"/>
    <x v="1"/>
    <n v="30"/>
    <n v="144"/>
    <x v="0"/>
    <n v="14.467592592592592"/>
  </r>
  <r>
    <s v="ET071028"/>
    <x v="1"/>
    <n v="34.5"/>
    <n v="150"/>
    <x v="0"/>
    <n v="15.333333333333332"/>
  </r>
  <r>
    <s v="ET071028"/>
    <x v="1"/>
    <n v="47.95"/>
    <n v="167"/>
    <x v="0"/>
    <n v="17.193158592993655"/>
  </r>
  <r>
    <s v="ET071029"/>
    <x v="1"/>
    <n v="27"/>
    <n v="140"/>
    <x v="0"/>
    <n v="13.775510204081632"/>
  </r>
  <r>
    <s v="ET071029"/>
    <x v="1"/>
    <n v="33.6"/>
    <n v="151"/>
    <x v="0"/>
    <n v="14.736195780886804"/>
  </r>
  <r>
    <s v="ET071030"/>
    <x v="1"/>
    <n v="31"/>
    <n v="150"/>
    <x v="0"/>
    <n v="13.777777777777777"/>
  </r>
  <r>
    <s v="ET071030"/>
    <x v="1"/>
    <n v="42.95"/>
    <n v="161.5"/>
    <x v="0"/>
    <n v="16.467137612744303"/>
  </r>
  <r>
    <s v="ET071031"/>
    <x v="1"/>
    <n v="28"/>
    <n v="139"/>
    <x v="0"/>
    <n v="14.492003519486568"/>
  </r>
  <r>
    <s v="ET071031"/>
    <x v="1"/>
    <n v="45.45"/>
    <n v="154"/>
    <x v="0"/>
    <n v="19.164277281160398"/>
  </r>
  <r>
    <s v="ET071032"/>
    <x v="1"/>
    <n v="29"/>
    <n v="139"/>
    <x v="0"/>
    <n v="15.009575073753945"/>
  </r>
  <r>
    <s v="ET071032"/>
    <x v="1"/>
    <n v="42.524999999999999"/>
    <n v="155"/>
    <x v="0"/>
    <n v="17.700312174817896"/>
  </r>
  <r>
    <s v="ET071033"/>
    <x v="1"/>
    <n v="25"/>
    <n v="132"/>
    <x v="0"/>
    <n v="14.348025711662075"/>
  </r>
  <r>
    <s v="ET071033"/>
    <x v="1"/>
    <n v="33.325000000000003"/>
    <n v="147.5"/>
    <x v="0"/>
    <n v="15.317437517954613"/>
  </r>
  <r>
    <s v="ET071034"/>
    <x v="1"/>
    <n v="21"/>
    <n v="121"/>
    <x v="0"/>
    <n v="14.343282562666486"/>
  </r>
  <r>
    <s v="ET071034"/>
    <x v="1"/>
    <n v="25.2"/>
    <n v="133"/>
    <x v="0"/>
    <n v="14.246141669964386"/>
  </r>
  <r>
    <s v="ET071035"/>
    <x v="1"/>
    <n v="23.5"/>
    <n v="127"/>
    <x v="0"/>
    <n v="14.570029140058281"/>
  </r>
  <r>
    <s v="ET071035"/>
    <x v="1"/>
    <n v="26.675000000000001"/>
    <n v="136"/>
    <x v="0"/>
    <n v="14.422037197231834"/>
  </r>
  <r>
    <s v="ET071036"/>
    <x v="1"/>
    <n v="28"/>
    <n v="134"/>
    <x v="0"/>
    <n v="15.593673423925152"/>
  </r>
  <r>
    <s v="ET071036"/>
    <x v="1"/>
    <n v="37.174999999999997"/>
    <n v="155"/>
    <x v="0"/>
    <n v="15.473465140478666"/>
  </r>
  <r>
    <s v="ET071037"/>
    <x v="1"/>
    <n v="26"/>
    <n v="141"/>
    <x v="0"/>
    <n v="13.077812987274282"/>
  </r>
  <r>
    <s v="ET071037"/>
    <x v="1"/>
    <n v="37.725000000000001"/>
    <n v="159"/>
    <x v="0"/>
    <n v="14.922273644238757"/>
  </r>
  <r>
    <s v="ET071038"/>
    <x v="1"/>
    <n v="25"/>
    <n v="129"/>
    <x v="0"/>
    <n v="15.023135628868459"/>
  </r>
  <r>
    <s v="ET071038"/>
    <x v="1"/>
    <n v="28.65"/>
    <n v="142"/>
    <x v="0"/>
    <n v="14.208490378893076"/>
  </r>
  <r>
    <s v="ET071039"/>
    <x v="1"/>
    <n v="33.5"/>
    <n v="151"/>
    <x v="0"/>
    <n v="14.692338055348451"/>
  </r>
  <r>
    <s v="ET071039"/>
    <x v="1"/>
    <n v="44.825000000000003"/>
    <n v="161"/>
    <x v="0"/>
    <n v="17.292928513560437"/>
  </r>
  <r>
    <s v="ET071040"/>
    <x v="1"/>
    <n v="32"/>
    <n v="125"/>
    <x v="0"/>
    <n v="20.48"/>
  </r>
  <r>
    <s v="ET071040"/>
    <x v="1"/>
    <n v="42.575000000000003"/>
    <n v="170"/>
    <x v="0"/>
    <n v="14.731833910034602"/>
  </r>
  <r>
    <s v="ET071041"/>
    <x v="1"/>
    <n v="34.324996948242188"/>
    <n v="150"/>
    <x v="0"/>
    <n v="15.25555419921875"/>
  </r>
  <r>
    <s v="ET071041"/>
    <x v="1"/>
    <n v="51.85"/>
    <n v="170"/>
    <x v="0"/>
    <n v="17.941176470588236"/>
  </r>
  <r>
    <s v="ET071042"/>
    <x v="1"/>
    <n v="24.375"/>
    <n v="132"/>
    <x v="0"/>
    <n v="13.989325068870523"/>
  </r>
  <r>
    <s v="ET071042"/>
    <x v="1"/>
    <n v="30.625"/>
    <n v="142.5"/>
    <x v="0"/>
    <n v="15.081563558017852"/>
  </r>
  <r>
    <s v="ET071043"/>
    <x v="1"/>
    <n v="21"/>
    <n v="124"/>
    <x v="0"/>
    <n v="13.657648283038501"/>
  </r>
  <r>
    <s v="ET071043"/>
    <x v="1"/>
    <n v="25.05"/>
    <n v="131"/>
    <x v="0"/>
    <n v="14.597051453877979"/>
  </r>
  <r>
    <s v="ET071044"/>
    <x v="1"/>
    <n v="32"/>
    <n v="150"/>
    <x v="0"/>
    <n v="14.222222222222221"/>
  </r>
  <r>
    <s v="ET071044"/>
    <x v="1"/>
    <n v="48.024999999999999"/>
    <n v="157"/>
    <x v="0"/>
    <n v="19.483549028358148"/>
  </r>
  <r>
    <s v="ET071045"/>
    <x v="1"/>
    <n v="34"/>
    <n v="151"/>
    <x v="0"/>
    <n v="14.911626683040218"/>
  </r>
  <r>
    <s v="ET071045"/>
    <x v="1"/>
    <n v="47.4"/>
    <n v="160"/>
    <x v="0"/>
    <n v="18.515625"/>
  </r>
  <r>
    <s v="ET071046"/>
    <x v="1"/>
    <n v="30.5"/>
    <n v="144"/>
    <x v="0"/>
    <n v="14.708719135802468"/>
  </r>
  <r>
    <s v="ET071046"/>
    <x v="1"/>
    <n v="37.1"/>
    <n v="156"/>
    <x v="0"/>
    <n v="15.244904667981592"/>
  </r>
  <r>
    <s v="ET071047"/>
    <x v="1"/>
    <n v="25.5"/>
    <n v="133"/>
    <x v="0"/>
    <n v="14.41573859460682"/>
  </r>
  <r>
    <s v="ET071047"/>
    <x v="1"/>
    <n v="30.574999999999999"/>
    <n v="114"/>
    <x v="0"/>
    <n v="23.526469682979378"/>
  </r>
  <r>
    <s v="ET071048"/>
    <x v="1"/>
    <n v="31"/>
    <n v="138"/>
    <x v="0"/>
    <n v="16.27809283763915"/>
  </r>
  <r>
    <s v="ET071048"/>
    <x v="1"/>
    <n v="42"/>
    <n v="149"/>
    <x v="0"/>
    <n v="18.91806675374983"/>
  </r>
  <r>
    <s v="ET071049"/>
    <x v="1"/>
    <n v="32"/>
    <n v="143"/>
    <x v="0"/>
    <n v="15.648686977358306"/>
  </r>
  <r>
    <s v="ET071049"/>
    <x v="1"/>
    <n v="45.2"/>
    <n v="158.5"/>
    <x v="0"/>
    <n v="17.992019026958175"/>
  </r>
  <r>
    <s v="ET071050"/>
    <x v="1"/>
    <n v="28"/>
    <n v="120"/>
    <x v="0"/>
    <n v="19.444444444444443"/>
  </r>
  <r>
    <s v="ET071050"/>
    <x v="1"/>
    <n v="46.6"/>
    <n v="156"/>
    <x v="0"/>
    <n v="19.148586456278768"/>
  </r>
  <r>
    <s v="ET041047"/>
    <x v="1"/>
    <n v="30"/>
    <n v="144"/>
    <x v="0"/>
    <n v="14.467592592592592"/>
  </r>
  <r>
    <s v="ET041047"/>
    <x v="1"/>
    <n v="38.9"/>
    <n v="162"/>
    <x v="0"/>
    <n v="14.822435604328607"/>
  </r>
  <r>
    <s v="ET041048"/>
    <x v="1"/>
    <n v="28.650001525878906"/>
    <n v="140"/>
    <x v="0"/>
    <n v="14.617347717285156"/>
  </r>
  <r>
    <s v="ET041048"/>
    <x v="1"/>
    <n v="35.4"/>
    <n v="154"/>
    <x v="0"/>
    <n v="14.926631809748692"/>
  </r>
  <r>
    <s v="ET041049"/>
    <x v="1"/>
    <n v="35.700000762939453"/>
    <n v="152.60000610351563"/>
    <x v="0"/>
    <n v="15.330598978632578"/>
  </r>
  <r>
    <s v="ET041049"/>
    <x v="1"/>
    <n v="54.5"/>
    <n v="168"/>
    <x v="0"/>
    <n v="19.309807256235828"/>
  </r>
  <r>
    <s v="ET041050"/>
    <x v="1"/>
    <n v="25.200000762939453"/>
    <n v="135.60000610351563"/>
    <x v="0"/>
    <n v="13.705066140205123"/>
  </r>
  <r>
    <s v="ET041050"/>
    <x v="1"/>
    <n v="39.4"/>
    <n v="155"/>
    <x v="0"/>
    <n v="16.399583766909469"/>
  </r>
  <r>
    <s v="ET050001"/>
    <x v="1"/>
    <n v="16.600000381469727"/>
    <n v="100.40000152587891"/>
    <x v="0"/>
    <n v="16.467992449421658"/>
  </r>
  <r>
    <s v="ET050001"/>
    <x v="1"/>
    <n v="18.600000000000001"/>
    <n v="110"/>
    <x v="0"/>
    <n v="15.371900826446282"/>
  </r>
  <r>
    <s v="ET050002"/>
    <x v="1"/>
    <n v="12.75"/>
    <n v="95.199996948242188"/>
    <x v="0"/>
    <n v="14.068128152844043"/>
  </r>
  <r>
    <s v="ET050002"/>
    <x v="1"/>
    <n v="18"/>
    <n v="114"/>
    <x v="0"/>
    <n v="13.850415512465373"/>
  </r>
  <r>
    <s v="ET050003"/>
    <x v="1"/>
    <n v="13.899999618530273"/>
    <n v="103.44999694824219"/>
    <x v="0"/>
    <n v="12.988345239199916"/>
  </r>
  <r>
    <s v="ET050003"/>
    <x v="1"/>
    <n v="19.7"/>
    <n v="122"/>
    <x v="0"/>
    <n v="13.235689330825048"/>
  </r>
  <r>
    <s v="ET050004"/>
    <x v="1"/>
    <n v="15.300000190734863"/>
    <n v="111"/>
    <x v="0"/>
    <n v="12.417823383438733"/>
  </r>
  <r>
    <s v="ET050004"/>
    <x v="1"/>
    <n v="20"/>
    <n v="125"/>
    <x v="0"/>
    <n v="12.8"/>
  </r>
  <r>
    <s v="ET050006"/>
    <x v="1"/>
    <n v="15.5"/>
    <n v="110.5"/>
    <x v="0"/>
    <n v="12.694252779427121"/>
  </r>
  <r>
    <s v="ET050006"/>
    <x v="1"/>
    <n v="21"/>
    <n v="127"/>
    <x v="0"/>
    <n v="13.02002604005208"/>
  </r>
  <r>
    <s v="ET050007"/>
    <x v="1"/>
    <n v="14.5"/>
    <n v="96.5"/>
    <x v="0"/>
    <n v="15.570887809068699"/>
  </r>
  <r>
    <s v="ET050007"/>
    <x v="1"/>
    <n v="18.100000000000001"/>
    <n v="114"/>
    <x v="0"/>
    <n v="13.927362265312405"/>
  </r>
  <r>
    <s v="ET050008"/>
    <x v="1"/>
    <n v="15.350000381469727"/>
    <n v="102.15000152587891"/>
    <x v="0"/>
    <n v="14.710642309182228"/>
  </r>
  <r>
    <s v="ET050008"/>
    <x v="1"/>
    <n v="21.3"/>
    <n v="124"/>
    <x v="0"/>
    <n v="13.852757544224765"/>
  </r>
  <r>
    <s v="ET050009"/>
    <x v="1"/>
    <n v="13.899999618530273"/>
    <n v="102.69999694824219"/>
    <x v="0"/>
    <n v="13.17874112176178"/>
  </r>
  <r>
    <s v="ET050009"/>
    <x v="1"/>
    <n v="18"/>
    <n v="116"/>
    <x v="0"/>
    <n v="13.376932223543401"/>
  </r>
  <r>
    <s v="ET050010"/>
    <x v="1"/>
    <n v="12.550000190734863"/>
    <n v="100.09999847412109"/>
    <x v="0"/>
    <n v="12.524938172065566"/>
  </r>
  <r>
    <s v="ET050010"/>
    <x v="1"/>
    <n v="18.100000000000001"/>
    <n v="106"/>
    <x v="0"/>
    <n v="16.108935564257745"/>
  </r>
  <r>
    <s v="ET050011"/>
    <x v="1"/>
    <n v="14"/>
    <n v="103.80000305175781"/>
    <x v="0"/>
    <n v="12.993713990508867"/>
  </r>
  <r>
    <s v="ET050011"/>
    <x v="1"/>
    <n v="18.100000000000001"/>
    <n v="120"/>
    <x v="0"/>
    <n v="12.569444444444445"/>
  </r>
  <r>
    <s v="ET050012"/>
    <x v="1"/>
    <n v="12.050000190734863"/>
    <n v="101.09999847412109"/>
    <x v="0"/>
    <n v="11.789211408894445"/>
  </r>
  <r>
    <s v="ET050012"/>
    <x v="1"/>
    <n v="15.6"/>
    <n v="116"/>
    <x v="0"/>
    <n v="11.59334126040428"/>
  </r>
  <r>
    <s v="ET050014"/>
    <x v="1"/>
    <n v="15.350000381469727"/>
    <n v="102"/>
    <x v="0"/>
    <n v="14.753941158659869"/>
  </r>
  <r>
    <s v="ET050014"/>
    <x v="1"/>
    <n v="19.5"/>
    <n v="149"/>
    <x v="0"/>
    <n v="8.7833881356695649"/>
  </r>
  <r>
    <s v="ET050016"/>
    <x v="1"/>
    <n v="13.699999809265137"/>
    <n v="100.09999847412109"/>
    <x v="0"/>
    <n v="13.672641271753509"/>
  </r>
  <r>
    <s v="ET050016"/>
    <x v="1"/>
    <n v="17.100000000000001"/>
    <n v="106"/>
    <x v="0"/>
    <n v="15.218939124243505"/>
  </r>
  <r>
    <s v="ET050017"/>
    <x v="1"/>
    <n v="14.899999618530273"/>
    <n v="103.09999847412109"/>
    <x v="0"/>
    <n v="14.01744754470762"/>
  </r>
  <r>
    <s v="ET050017"/>
    <x v="1"/>
    <n v="19"/>
    <n v="109"/>
    <x v="0"/>
    <n v="15.991919872064642"/>
  </r>
  <r>
    <s v="ET050018"/>
    <x v="1"/>
    <n v="16.75"/>
    <n v="99"/>
    <x v="0"/>
    <n v="17.090092847668604"/>
  </r>
  <r>
    <s v="ET050018"/>
    <x v="1"/>
    <n v="21.1"/>
    <n v="127"/>
    <x v="0"/>
    <n v="13.08202616405233"/>
  </r>
  <r>
    <s v="ET050019"/>
    <x v="1"/>
    <n v="15.399999618530273"/>
    <n v="103.09999847412109"/>
    <x v="0"/>
    <n v="14.48783170254595"/>
  </r>
  <r>
    <s v="ET050019"/>
    <x v="1"/>
    <n v="20.100000000000001"/>
    <n v="109"/>
    <x v="0"/>
    <n v="16.917767864657858"/>
  </r>
  <r>
    <s v="ET050020"/>
    <x v="1"/>
    <n v="15.800000190734863"/>
    <n v="104.19999694824219"/>
    <x v="0"/>
    <n v="14.551966280167706"/>
  </r>
  <r>
    <s v="ET050020"/>
    <x v="1"/>
    <n v="20.9"/>
    <n v="120"/>
    <x v="0"/>
    <n v="14.513888888888888"/>
  </r>
  <r>
    <s v="ET050021"/>
    <x v="1"/>
    <n v="13.300000190734863"/>
    <n v="101"/>
    <x v="0"/>
    <n v="13.037937644088682"/>
  </r>
  <r>
    <s v="ET050021"/>
    <x v="1"/>
    <n v="17.5"/>
    <n v="119"/>
    <x v="0"/>
    <n v="12.357884330202669"/>
  </r>
  <r>
    <s v="ET050022"/>
    <x v="1"/>
    <n v="12"/>
    <n v="95.300003051757813"/>
    <x v="0"/>
    <n v="13.212816908285012"/>
  </r>
  <r>
    <s v="ET050022"/>
    <x v="1"/>
    <n v="16"/>
    <n v="114"/>
    <x v="0"/>
    <n v="12.311480455524777"/>
  </r>
  <r>
    <s v="ET050023"/>
    <x v="1"/>
    <n v="15.100000381469727"/>
    <n v="105.30000305175781"/>
    <x v="0"/>
    <n v="13.618215135543418"/>
  </r>
  <r>
    <s v="ET050023"/>
    <x v="1"/>
    <n v="21.5"/>
    <n v="122"/>
    <x v="0"/>
    <n v="14.445041655468961"/>
  </r>
  <r>
    <s v="ET050024"/>
    <x v="1"/>
    <n v="17.100000381469727"/>
    <n v="102.19999694824219"/>
    <x v="0"/>
    <n v="16.37172173312738"/>
  </r>
  <r>
    <s v="ET050024"/>
    <x v="1"/>
    <n v="22.3"/>
    <n v="119"/>
    <x v="0"/>
    <n v="15.747475460772545"/>
  </r>
  <r>
    <s v="ET050025"/>
    <x v="1"/>
    <n v="15.5"/>
    <n v="103.40000152587891"/>
    <x v="0"/>
    <n v="14.49741622600582"/>
  </r>
  <r>
    <s v="ET050025"/>
    <x v="1"/>
    <n v="21.6"/>
    <n v="120"/>
    <x v="0"/>
    <n v="15"/>
  </r>
  <r>
    <s v="ET050026"/>
    <x v="1"/>
    <n v="15.600000381469727"/>
    <n v="102.14999389648438"/>
    <x v="0"/>
    <n v="14.950231544731173"/>
  </r>
  <r>
    <s v="ET050026"/>
    <x v="1"/>
    <n v="18.600000000000001"/>
    <n v="122"/>
    <x v="0"/>
    <n v="12.496640687987101"/>
  </r>
  <r>
    <s v="ET050027"/>
    <x v="1"/>
    <n v="15.399999618530273"/>
    <n v="102.5"/>
    <x v="0"/>
    <n v="14.657941338279857"/>
  </r>
  <r>
    <s v="ET050027"/>
    <x v="1"/>
    <n v="20.5"/>
    <n v="118"/>
    <x v="0"/>
    <n v="14.722780810112036"/>
  </r>
  <r>
    <s v="ET050028"/>
    <x v="1"/>
    <n v="14.699999809265137"/>
    <n v="96"/>
    <x v="0"/>
    <n v="15.950520626372761"/>
  </r>
  <r>
    <s v="ET050028"/>
    <x v="1"/>
    <n v="18.100000000000001"/>
    <n v="112"/>
    <x v="0"/>
    <n v="14.429209183673471"/>
  </r>
  <r>
    <s v="ET050030"/>
    <x v="1"/>
    <n v="11.899999618530273"/>
    <n v="92"/>
    <x v="0"/>
    <n v="14.059545863102874"/>
  </r>
  <r>
    <s v="ET050030"/>
    <x v="1"/>
    <n v="14.8"/>
    <n v="119"/>
    <x v="0"/>
    <n v="10.451239319257114"/>
  </r>
  <r>
    <s v="ET050031"/>
    <x v="1"/>
    <n v="15.649999618530273"/>
    <n v="106.59999847412109"/>
    <x v="0"/>
    <n v="13.772092607035455"/>
  </r>
  <r>
    <s v="ET050031"/>
    <x v="1"/>
    <n v="20"/>
    <n v="123"/>
    <x v="0"/>
    <n v="13.219644391565868"/>
  </r>
  <r>
    <s v="ET050032"/>
    <x v="1"/>
    <n v="14.5"/>
    <n v="99"/>
    <x v="0"/>
    <n v="14.794408733802673"/>
  </r>
  <r>
    <s v="ET050032"/>
    <x v="1"/>
    <n v="18"/>
    <n v="108"/>
    <x v="0"/>
    <n v="15.432098765432098"/>
  </r>
  <r>
    <s v="ET050033"/>
    <x v="1"/>
    <n v="15"/>
    <n v="101"/>
    <x v="0"/>
    <n v="14.704440741103815"/>
  </r>
  <r>
    <s v="ET050033"/>
    <x v="1"/>
    <n v="18.3"/>
    <n v="113"/>
    <x v="0"/>
    <n v="14.331584305740465"/>
  </r>
  <r>
    <s v="ET050034"/>
    <x v="1"/>
    <n v="16.450000762939453"/>
    <n v="102.40000152587891"/>
    <x v="0"/>
    <n v="15.687942764941443"/>
  </r>
  <r>
    <s v="ET050034"/>
    <x v="1"/>
    <n v="22.3"/>
    <n v="130"/>
    <x v="0"/>
    <n v="13.19526627218935"/>
  </r>
  <r>
    <s v="ET050035"/>
    <x v="1"/>
    <n v="16.650001525878906"/>
    <n v="106.80000305175781"/>
    <x v="0"/>
    <n v="14.597273575119962"/>
  </r>
  <r>
    <s v="ET050035"/>
    <x v="1"/>
    <n v="21.8"/>
    <n v="125"/>
    <x v="0"/>
    <n v="13.952"/>
  </r>
  <r>
    <s v="ET050036"/>
    <x v="1"/>
    <n v="13.399999618530273"/>
    <n v="102.19999694824219"/>
    <x v="0"/>
    <n v="12.82930175933336"/>
  </r>
  <r>
    <s v="ET050036"/>
    <x v="1"/>
    <n v="19.8"/>
    <n v="121"/>
    <x v="0"/>
    <n v="13.523666416228401"/>
  </r>
  <r>
    <s v="ET050037"/>
    <x v="1"/>
    <n v="12.5"/>
    <n v="97"/>
    <x v="0"/>
    <n v="13.285152513550855"/>
  </r>
  <r>
    <s v="ET050037"/>
    <x v="1"/>
    <n v="18.8"/>
    <n v="117"/>
    <x v="0"/>
    <n v="13.733654759295785"/>
  </r>
  <r>
    <s v="ET050038"/>
    <x v="1"/>
    <n v="17.899999618530273"/>
    <n v="112.30000305175781"/>
    <x v="0"/>
    <n v="14.193630188238982"/>
  </r>
  <r>
    <s v="ET050038"/>
    <x v="1"/>
    <n v="22.4"/>
    <n v="129"/>
    <x v="0"/>
    <n v="13.460729523466139"/>
  </r>
  <r>
    <s v="ET050039"/>
    <x v="1"/>
    <n v="14.550000190734863"/>
    <n v="100.30000305175781"/>
    <x v="0"/>
    <n v="14.463090593950536"/>
  </r>
  <r>
    <s v="ET050039"/>
    <x v="1"/>
    <n v="19.5"/>
    <n v="120"/>
    <x v="0"/>
    <n v="13.541666666666666"/>
  </r>
  <r>
    <s v="ET050040"/>
    <x v="1"/>
    <n v="16.299999237060547"/>
    <n v="102.15000152587891"/>
    <x v="0"/>
    <n v="15.621071821327357"/>
  </r>
  <r>
    <s v="ET050040"/>
    <x v="1"/>
    <n v="20.9"/>
    <n v="126"/>
    <x v="0"/>
    <n v="13.164525069286974"/>
  </r>
  <r>
    <s v="ET050041"/>
    <x v="1"/>
    <n v="14.449999809265137"/>
    <n v="107.30000305175781"/>
    <x v="0"/>
    <n v="12.550712252805159"/>
  </r>
  <r>
    <s v="ET050041"/>
    <x v="1"/>
    <n v="19.8"/>
    <n v="126"/>
    <x v="0"/>
    <n v="12.471655328798187"/>
  </r>
  <r>
    <s v="ET050042"/>
    <x v="1"/>
    <n v="14.100000381469727"/>
    <n v="100.09999847412109"/>
    <x v="0"/>
    <n v="14.071843053387902"/>
  </r>
  <r>
    <s v="ET050042"/>
    <x v="1"/>
    <n v="14.3"/>
    <n v="117"/>
    <x v="0"/>
    <n v="10.446343779677113"/>
  </r>
  <r>
    <s v="ET050043"/>
    <x v="1"/>
    <n v="17.200000762939453"/>
    <n v="101"/>
    <x v="0"/>
    <n v="16.861092797705574"/>
  </r>
  <r>
    <s v="ET050043"/>
    <x v="1"/>
    <n v="19"/>
    <n v="129"/>
    <x v="0"/>
    <n v="11.417583077940028"/>
  </r>
  <r>
    <s v="ET050045"/>
    <x v="1"/>
    <n v="15.300000190734863"/>
    <n v="112.40000152587891"/>
    <x v="0"/>
    <n v="12.110408758221267"/>
  </r>
  <r>
    <s v="ET050045"/>
    <x v="1"/>
    <n v="20.9"/>
    <n v="129"/>
    <x v="0"/>
    <n v="12.559341385734031"/>
  </r>
  <r>
    <s v="ET050046"/>
    <x v="1"/>
    <n v="13.300000190734863"/>
    <n v="100"/>
    <x v="0"/>
    <n v="13.300000190734863"/>
  </r>
  <r>
    <s v="ET050046"/>
    <x v="1"/>
    <n v="17"/>
    <n v="116.5"/>
    <x v="0"/>
    <n v="12.525557663615096"/>
  </r>
  <r>
    <s v="ET050047"/>
    <x v="1"/>
    <n v="14.899999618530273"/>
    <n v="102.30000305175781"/>
    <x v="0"/>
    <n v="14.237540220627414"/>
  </r>
  <r>
    <s v="ET050047"/>
    <x v="1"/>
    <n v="19.7"/>
    <n v="120"/>
    <x v="0"/>
    <n v="13.680555555555555"/>
  </r>
  <r>
    <s v="ET050048"/>
    <x v="1"/>
    <n v="15.600000381469727"/>
    <n v="102.09999847412109"/>
    <x v="0"/>
    <n v="14.964876523229648"/>
  </r>
  <r>
    <s v="ET050048"/>
    <x v="1"/>
    <n v="19.3"/>
    <n v="118"/>
    <x v="0"/>
    <n v="13.860959494398161"/>
  </r>
  <r>
    <s v="ET050049"/>
    <x v="1"/>
    <n v="21.600000381469727"/>
    <n v="103"/>
    <x v="0"/>
    <n v="20.360071996860899"/>
  </r>
  <r>
    <s v="ET050049"/>
    <x v="1"/>
    <n v="26.6"/>
    <n v="133"/>
    <x v="0"/>
    <n v="15.037593984962408"/>
  </r>
  <r>
    <s v="ET050050"/>
    <x v="1"/>
    <n v="15.449999809265137"/>
    <n v="100.80000305175781"/>
    <x v="0"/>
    <n v="15.205733963368548"/>
  </r>
  <r>
    <s v="ET050050"/>
    <x v="1"/>
    <n v="19.5"/>
    <n v="123"/>
    <x v="0"/>
    <n v="12.889153281776721"/>
  </r>
  <r>
    <s v="ET050051"/>
    <x v="1"/>
    <n v="12.199999809265137"/>
    <n v="107"/>
    <x v="0"/>
    <n v="10.655952318337967"/>
  </r>
  <r>
    <s v="ET050051"/>
    <x v="1"/>
    <n v="19.3"/>
    <n v="123"/>
    <x v="0"/>
    <n v="12.756956837861063"/>
  </r>
  <r>
    <s v="ET050052"/>
    <x v="1"/>
    <n v="14.199999809265137"/>
    <n v="99.800003051757813"/>
    <x v="0"/>
    <n v="14.256969792118401"/>
  </r>
  <r>
    <s v="ET050052"/>
    <x v="1"/>
    <n v="19"/>
    <n v="119"/>
    <x v="0"/>
    <n v="13.417131558505755"/>
  </r>
  <r>
    <s v="ET050053"/>
    <x v="1"/>
    <n v="16.100000381469727"/>
    <n v="103"/>
    <x v="0"/>
    <n v="15.175794496625249"/>
  </r>
  <r>
    <s v="ET050053"/>
    <x v="1"/>
    <n v="19.3"/>
    <n v="106"/>
    <x v="0"/>
    <n v="17.17693129227483"/>
  </r>
  <r>
    <s v="ET050054"/>
    <x v="1"/>
    <n v="15.5"/>
    <n v="109.40000152587891"/>
    <x v="0"/>
    <n v="12.950813284043228"/>
  </r>
  <r>
    <s v="ET050054"/>
    <x v="1"/>
    <n v="20.399999999999999"/>
    <n v="123"/>
    <x v="0"/>
    <n v="13.484037279397183"/>
  </r>
  <r>
    <s v="ET050055"/>
    <x v="1"/>
    <n v="14"/>
    <n v="104.59999847412109"/>
    <x v="0"/>
    <n v="12.795718560424195"/>
  </r>
  <r>
    <s v="ET050055"/>
    <x v="1"/>
    <n v="17.95"/>
    <n v="117"/>
    <x v="0"/>
    <n v="13.112718240923368"/>
  </r>
  <r>
    <s v="ET050056"/>
    <x v="1"/>
    <n v="15.5"/>
    <n v="103.09999847412109"/>
    <x v="0"/>
    <n v="14.581908892988249"/>
  </r>
  <r>
    <s v="ET050056"/>
    <x v="1"/>
    <n v="24.4"/>
    <n v="131"/>
    <x v="0"/>
    <n v="14.218285647689527"/>
  </r>
  <r>
    <s v="ET050057"/>
    <x v="1"/>
    <n v="13.199999809265137"/>
    <n v="96.300003051757813"/>
    <x v="0"/>
    <n v="14.23381520478496"/>
  </r>
  <r>
    <s v="ET050057"/>
    <x v="1"/>
    <n v="16.3"/>
    <n v="113"/>
    <x v="0"/>
    <n v="12.765290938992873"/>
  </r>
  <r>
    <s v="ET050058"/>
    <x v="1"/>
    <n v="14.5"/>
    <n v="103.19999694824219"/>
    <x v="0"/>
    <n v="13.614717468871726"/>
  </r>
  <r>
    <s v="ET050058"/>
    <x v="1"/>
    <n v="17.899999999999999"/>
    <n v="116"/>
    <x v="0"/>
    <n v="13.302615933412604"/>
  </r>
  <r>
    <s v="ET050059"/>
    <x v="1"/>
    <n v="16.399999618530273"/>
    <n v="105.19999694824219"/>
    <x v="0"/>
    <n v="14.818777712946664"/>
  </r>
  <r>
    <s v="ET050059"/>
    <x v="1"/>
    <n v="20.100000000000001"/>
    <n v="122"/>
    <x v="0"/>
    <n v="13.504434291857029"/>
  </r>
  <r>
    <s v="ET050060"/>
    <x v="1"/>
    <n v="16.5"/>
    <n v="107"/>
    <x v="0"/>
    <n v="14.411739016507992"/>
  </r>
  <r>
    <s v="ET050060"/>
    <x v="1"/>
    <n v="21.1"/>
    <n v="121"/>
    <x v="0"/>
    <n v="14.411583908202994"/>
  </r>
  <r>
    <s v="ET050061"/>
    <x v="1"/>
    <n v="15.800000190734863"/>
    <n v="107.09999847412109"/>
    <x v="0"/>
    <n v="13.77457356881534"/>
  </r>
  <r>
    <s v="ET050061"/>
    <x v="1"/>
    <n v="20.5"/>
    <n v="121"/>
    <x v="0"/>
    <n v="14.001775834983951"/>
  </r>
  <r>
    <s v="ET050062"/>
    <x v="1"/>
    <n v="16.299999237060547"/>
    <n v="104.09999847412109"/>
    <x v="0"/>
    <n v="15.041326474216506"/>
  </r>
  <r>
    <s v="ET050062"/>
    <x v="1"/>
    <n v="22.6"/>
    <n v="124"/>
    <x v="0"/>
    <n v="14.698231009365244"/>
  </r>
  <r>
    <s v="ET050063"/>
    <x v="1"/>
    <n v="17.200000762939453"/>
    <n v="110.5"/>
    <x v="0"/>
    <n v="14.086526289747919"/>
  </r>
  <r>
    <s v="ET050063"/>
    <x v="1"/>
    <n v="21.6"/>
    <n v="126"/>
    <x v="0"/>
    <n v="13.605442176870749"/>
  </r>
  <r>
    <s v="ET050064"/>
    <x v="1"/>
    <n v="15.799999237060547"/>
    <n v="104.40000152587891"/>
    <x v="0"/>
    <n v="14.496262877090501"/>
  </r>
  <r>
    <s v="ET050064"/>
    <x v="1"/>
    <n v="18.8"/>
    <n v="119"/>
    <x v="0"/>
    <n v="13.275898594732011"/>
  </r>
  <r>
    <s v="ET050065"/>
    <x v="1"/>
    <n v="13.550000190734863"/>
    <n v="99.599998474121094"/>
    <x v="0"/>
    <n v="13.659054497012907"/>
  </r>
  <r>
    <s v="ET050065"/>
    <x v="1"/>
    <n v="17.8"/>
    <n v="116"/>
    <x v="0"/>
    <n v="13.228299643281808"/>
  </r>
  <r>
    <s v="ET050066"/>
    <x v="1"/>
    <n v="15.300000190734863"/>
    <n v="104.30000305175781"/>
    <x v="0"/>
    <n v="14.0644513120815"/>
  </r>
  <r>
    <s v="ET050066"/>
    <x v="1"/>
    <n v="20.9"/>
    <n v="129"/>
    <x v="0"/>
    <n v="12.559341385734031"/>
  </r>
  <r>
    <s v="ET050067"/>
    <x v="1"/>
    <n v="14.699999809265137"/>
    <n v="108.19999694824219"/>
    <x v="0"/>
    <n v="12.556333207900291"/>
  </r>
  <r>
    <s v="ET050067"/>
    <x v="1"/>
    <n v="19.8"/>
    <n v="125"/>
    <x v="0"/>
    <n v="12.672000000000001"/>
  </r>
  <r>
    <s v="ET050068"/>
    <x v="1"/>
    <n v="15.300000190734863"/>
    <n v="105.30000305175781"/>
    <x v="0"/>
    <n v="13.798588669373434"/>
  </r>
  <r>
    <s v="ET050068"/>
    <x v="1"/>
    <n v="21"/>
    <n v="126"/>
    <x v="0"/>
    <n v="13.227513227513228"/>
  </r>
  <r>
    <s v="ET050070"/>
    <x v="1"/>
    <n v="14.300000190734863"/>
    <n v="99.300003051757813"/>
    <x v="0"/>
    <n v="14.502321194767674"/>
  </r>
  <r>
    <s v="ET050070"/>
    <x v="1"/>
    <n v="19"/>
    <n v="115"/>
    <x v="0"/>
    <n v="14.366729678638942"/>
  </r>
  <r>
    <s v="ET050071"/>
    <x v="1"/>
    <n v="16.200000762939453"/>
    <n v="106.59999847412109"/>
    <x v="0"/>
    <n v="14.256096880480291"/>
  </r>
  <r>
    <s v="ET050072"/>
    <x v="1"/>
    <n v="12"/>
    <n v="96.199996948242188"/>
    <x v="0"/>
    <n v="12.966749756174696"/>
  </r>
  <r>
    <s v="ET050072"/>
    <x v="1"/>
    <n v="17"/>
    <n v="113"/>
    <x v="0"/>
    <n v="13.31349361735453"/>
  </r>
  <r>
    <s v="ET050073"/>
    <x v="1"/>
    <n v="17.700000762939453"/>
    <n v="108"/>
    <x v="0"/>
    <n v="15.174897773439174"/>
  </r>
  <r>
    <s v="ET050073"/>
    <x v="1"/>
    <n v="22.5"/>
    <n v="124"/>
    <x v="0"/>
    <n v="14.633194588969824"/>
  </r>
  <r>
    <s v="ET050074"/>
    <x v="1"/>
    <n v="16"/>
    <n v="109.09999847412109"/>
    <x v="0"/>
    <n v="13.44220435977207"/>
  </r>
  <r>
    <s v="ET050074"/>
    <x v="1"/>
    <n v="20.399999999999999"/>
    <n v="125"/>
    <x v="0"/>
    <n v="13.055999999999999"/>
  </r>
  <r>
    <s v="ET050075"/>
    <x v="1"/>
    <n v="16.600000381469727"/>
    <n v="109.09999847412109"/>
    <x v="0"/>
    <n v="13.946287343750649"/>
  </r>
  <r>
    <s v="ET050075"/>
    <x v="1"/>
    <n v="19.8"/>
    <n v="123"/>
    <x v="0"/>
    <n v="13.08744794765021"/>
  </r>
  <r>
    <s v="ET050076"/>
    <x v="1"/>
    <n v="15.899999618530273"/>
    <n v="106.09999847412109"/>
    <x v="0"/>
    <n v="14.124281305814227"/>
  </r>
  <r>
    <s v="ET050076"/>
    <x v="1"/>
    <n v="21.3"/>
    <n v="125"/>
    <x v="0"/>
    <n v="13.632000000000001"/>
  </r>
  <r>
    <s v="ET050077"/>
    <x v="1"/>
    <n v="20.600000381469727"/>
    <n v="115.30000305175781"/>
    <x v="0"/>
    <n v="15.495606913289345"/>
  </r>
  <r>
    <s v="ET050077"/>
    <x v="1"/>
    <n v="27.4"/>
    <n v="134"/>
    <x v="0"/>
    <n v="15.259523279126755"/>
  </r>
  <r>
    <s v="ET050078"/>
    <x v="1"/>
    <n v="14.800000190734863"/>
    <n v="105.19999694824219"/>
    <x v="0"/>
    <n v="13.373043785334119"/>
  </r>
  <r>
    <s v="ET050078"/>
    <x v="1"/>
    <n v="18.2"/>
    <n v="122"/>
    <x v="0"/>
    <n v="12.22789572695512"/>
  </r>
  <r>
    <s v="ET050079"/>
    <x v="1"/>
    <n v="14.699999809265137"/>
    <n v="101.30000305175781"/>
    <x v="0"/>
    <n v="14.325124734388318"/>
  </r>
  <r>
    <s v="ET050079"/>
    <x v="1"/>
    <n v="18.399999999999999"/>
    <n v="118"/>
    <x v="0"/>
    <n v="13.214593507612753"/>
  </r>
  <r>
    <s v="ET050081"/>
    <x v="1"/>
    <n v="16.899999618530273"/>
    <n v="105.5"/>
    <x v="0"/>
    <n v="15.183845482833066"/>
  </r>
  <r>
    <s v="ET050081"/>
    <x v="1"/>
    <n v="22.2"/>
    <n v="124"/>
    <x v="0"/>
    <n v="14.438085327783558"/>
  </r>
  <r>
    <s v="ET050082"/>
    <x v="1"/>
    <n v="13.5"/>
    <n v="103.5"/>
    <x v="0"/>
    <n v="12.60239445494644"/>
  </r>
  <r>
    <s v="ET050082"/>
    <x v="1"/>
    <n v="17.7"/>
    <n v="121"/>
    <x v="0"/>
    <n v="12.089338159961752"/>
  </r>
  <r>
    <s v="ET050083"/>
    <x v="1"/>
    <n v="13.5"/>
    <n v="98.300003051757813"/>
    <x v="0"/>
    <n v="13.970974689534513"/>
  </r>
  <r>
    <s v="ET050083"/>
    <x v="1"/>
    <n v="16.899999999999999"/>
    <n v="118"/>
    <x v="0"/>
    <n v="12.137316862970408"/>
  </r>
  <r>
    <s v="ET050084"/>
    <x v="1"/>
    <n v="15.699999809265137"/>
    <n v="109.30000305175781"/>
    <x v="0"/>
    <n v="13.14193452013766"/>
  </r>
  <r>
    <s v="ET050084"/>
    <x v="1"/>
    <n v="19.899999999999999"/>
    <n v="124"/>
    <x v="0"/>
    <n v="12.942247658688865"/>
  </r>
  <r>
    <s v="ET050085"/>
    <x v="1"/>
    <n v="13.699999809265137"/>
    <n v="109"/>
    <x v="0"/>
    <n v="11.531015747214154"/>
  </r>
  <r>
    <s v="ET050085"/>
    <x v="1"/>
    <n v="18.3"/>
    <n v="127"/>
    <x v="0"/>
    <n v="11.346022692045384"/>
  </r>
  <r>
    <s v="ET050086"/>
    <x v="1"/>
    <n v="15.199999809265137"/>
    <n v="105.30000305175781"/>
    <x v="0"/>
    <n v="13.708401472414"/>
  </r>
  <r>
    <s v="ET050086"/>
    <x v="1"/>
    <n v="20.3"/>
    <n v="118"/>
    <x v="0"/>
    <n v="14.579143924159723"/>
  </r>
  <r>
    <s v="ET050087"/>
    <x v="1"/>
    <n v="16.75"/>
    <n v="111"/>
    <x v="0"/>
    <n v="13.594675756837919"/>
  </r>
  <r>
    <s v="ET050087"/>
    <x v="1"/>
    <n v="23.2"/>
    <n v="130"/>
    <x v="0"/>
    <n v="13.727810650887575"/>
  </r>
  <r>
    <s v="ET050088"/>
    <x v="1"/>
    <n v="16.399999618530273"/>
    <n v="102"/>
    <x v="0"/>
    <n v="15.763167645646169"/>
  </r>
  <r>
    <s v="ET050088"/>
    <x v="1"/>
    <n v="20.8"/>
    <n v="120"/>
    <x v="0"/>
    <n v="14.444444444444445"/>
  </r>
  <r>
    <s v="ET050089"/>
    <x v="1"/>
    <n v="16.049999237060547"/>
    <n v="109.30000305175781"/>
    <x v="0"/>
    <n v="13.434907107274794"/>
  </r>
  <r>
    <s v="ET050089"/>
    <x v="1"/>
    <n v="21.5"/>
    <n v="129"/>
    <x v="0"/>
    <n v="12.919896640826874"/>
  </r>
  <r>
    <s v="ET050090"/>
    <x v="1"/>
    <n v="16.5"/>
    <n v="109.30000305175781"/>
    <x v="0"/>
    <n v="13.811587402332652"/>
  </r>
  <r>
    <s v="ET050090"/>
    <x v="1"/>
    <n v="21"/>
    <n v="126"/>
    <x v="0"/>
    <n v="13.227513227513228"/>
  </r>
  <r>
    <s v="ET050091"/>
    <x v="1"/>
    <n v="19.299999237060547"/>
    <n v="114"/>
    <x v="0"/>
    <n v="14.850722712419627"/>
  </r>
  <r>
    <s v="ET050091"/>
    <x v="1"/>
    <n v="25.2"/>
    <n v="129"/>
    <x v="0"/>
    <n v="15.143320713899406"/>
  </r>
  <r>
    <s v="ET050092"/>
    <x v="1"/>
    <n v="12.800000190734863"/>
    <n v="98"/>
    <x v="0"/>
    <n v="13.327780290227889"/>
  </r>
  <r>
    <s v="ET050092"/>
    <x v="1"/>
    <n v="16.2"/>
    <n v="117"/>
    <x v="0"/>
    <n v="11.834319526627217"/>
  </r>
  <r>
    <s v="ET050093"/>
    <x v="1"/>
    <n v="15.399999618530273"/>
    <n v="107"/>
    <x v="0"/>
    <n v="13.450956082217028"/>
  </r>
  <r>
    <s v="ET050093"/>
    <x v="1"/>
    <n v="19"/>
    <n v="123"/>
    <x v="0"/>
    <n v="12.558662171987574"/>
  </r>
  <r>
    <s v="ET050094"/>
    <x v="1"/>
    <n v="13.300000190734863"/>
    <n v="104"/>
    <x v="0"/>
    <n v="12.296597809481197"/>
  </r>
  <r>
    <s v="ET050094"/>
    <x v="1"/>
    <n v="19"/>
    <n v="119"/>
    <x v="0"/>
    <n v="13.417131558505755"/>
  </r>
  <r>
    <s v="ET050095"/>
    <x v="1"/>
    <n v="13.850000381469727"/>
    <n v="105.5"/>
    <x v="0"/>
    <n v="12.443566300370366"/>
  </r>
  <r>
    <s v="ET050095"/>
    <x v="1"/>
    <n v="18.5"/>
    <n v="123"/>
    <x v="0"/>
    <n v="12.228171062198427"/>
  </r>
  <r>
    <s v="ET050096"/>
    <x v="1"/>
    <n v="15"/>
    <n v="108.59999847412109"/>
    <x v="0"/>
    <n v="12.718374847390969"/>
  </r>
  <r>
    <s v="ET050096"/>
    <x v="1"/>
    <n v="20.6"/>
    <n v="129"/>
    <x v="0"/>
    <n v="12.379063758187611"/>
  </r>
  <r>
    <s v="ET050097"/>
    <x v="1"/>
    <n v="16.299999237060547"/>
    <n v="108.69999694824219"/>
    <x v="0"/>
    <n v="13.795216489521252"/>
  </r>
  <r>
    <s v="ET050097"/>
    <x v="1"/>
    <n v="20.7"/>
    <n v="127"/>
    <x v="0"/>
    <n v="12.834025668051336"/>
  </r>
  <r>
    <s v="ET050098"/>
    <x v="1"/>
    <n v="13.899999618530273"/>
    <n v="102.40000152587891"/>
    <x v="0"/>
    <n v="13.256072239187253"/>
  </r>
  <r>
    <s v="ET050098"/>
    <x v="1"/>
    <n v="17.149999999999999"/>
    <n v="115"/>
    <x v="0"/>
    <n v="12.967863894139885"/>
  </r>
  <r>
    <s v="ET050099"/>
    <x v="1"/>
    <n v="14.399999618530273"/>
    <n v="102.40000152587891"/>
    <x v="0"/>
    <n v="13.732909383179525"/>
  </r>
  <r>
    <s v="ET050099"/>
    <x v="1"/>
    <n v="23.2"/>
    <n v="130"/>
    <x v="0"/>
    <n v="13.727810650887575"/>
  </r>
  <r>
    <s v="ET050100"/>
    <x v="1"/>
    <n v="14.600000381469727"/>
    <n v="97"/>
    <x v="0"/>
    <n v="15.517058541258079"/>
  </r>
  <r>
    <s v="ET050100"/>
    <x v="1"/>
    <n v="14.3"/>
    <n v="105"/>
    <x v="0"/>
    <n v="12.970521541950115"/>
  </r>
  <r>
    <s v="ET051001"/>
    <x v="1"/>
    <n v="23.799999237060547"/>
    <n v="134.10000610351563"/>
    <x v="0"/>
    <n v="13.23485988594833"/>
  </r>
  <r>
    <s v="ET051001"/>
    <x v="1"/>
    <n v="31.3"/>
    <n v="147"/>
    <x v="0"/>
    <n v="14.484705446804572"/>
  </r>
  <r>
    <s v="ET051002"/>
    <x v="1"/>
    <n v="26.950000762939453"/>
    <n v="142.5"/>
    <x v="0"/>
    <n v="13.271776306772276"/>
  </r>
  <r>
    <s v="ET051002"/>
    <x v="1"/>
    <n v="45"/>
    <n v="158"/>
    <x v="0"/>
    <n v="18.025957378625218"/>
  </r>
  <r>
    <s v="ET051003"/>
    <x v="1"/>
    <n v="35.799999237060547"/>
    <n v="154.5"/>
    <x v="0"/>
    <n v="14.997747923486576"/>
  </r>
  <r>
    <s v="ET051003"/>
    <x v="1"/>
    <n v="60.2"/>
    <n v="166"/>
    <x v="0"/>
    <n v="21.846421831905936"/>
  </r>
  <r>
    <s v="ET051004"/>
    <x v="1"/>
    <n v="32.400001525878906"/>
    <n v="130.85000610351563"/>
    <x v="0"/>
    <n v="18.923328831707423"/>
  </r>
  <r>
    <s v="ET051004"/>
    <x v="1"/>
    <n v="31.4"/>
    <n v="148"/>
    <x v="0"/>
    <n v="14.33528122717312"/>
  </r>
  <r>
    <s v="ET051005"/>
    <x v="1"/>
    <n v="19.399999618530273"/>
    <n v="131.19999694824219"/>
    <x v="0"/>
    <n v="11.270263538857913"/>
  </r>
  <r>
    <s v="ET051005"/>
    <x v="1"/>
    <n v="28"/>
    <n v="136"/>
    <x v="0"/>
    <n v="15.13840830449827"/>
  </r>
  <r>
    <s v="ET051006"/>
    <x v="1"/>
    <n v="26.150001525878906"/>
    <n v="131"/>
    <x v="0"/>
    <n v="15.238040630428824"/>
  </r>
  <r>
    <s v="ET051006"/>
    <x v="1"/>
    <n v="39.6"/>
    <n v="161"/>
    <x v="0"/>
    <n v="15.277188380077931"/>
  </r>
  <r>
    <s v="ET051007"/>
    <x v="1"/>
    <n v="27.450000762939453"/>
    <n v="148.20001220703125"/>
    <x v="0"/>
    <n v="12.498154298228311"/>
  </r>
  <r>
    <s v="ET051007"/>
    <x v="1"/>
    <n v="39.9"/>
    <n v="163"/>
    <x v="0"/>
    <n v="15.017501599608567"/>
  </r>
  <r>
    <s v="ET051008"/>
    <x v="1"/>
    <n v="29.399999618530273"/>
    <n v="143"/>
    <x v="0"/>
    <n v="14.377230973901058"/>
  </r>
  <r>
    <s v="ET051008"/>
    <x v="1"/>
    <n v="38.6"/>
    <n v="156"/>
    <x v="0"/>
    <n v="15.861275476660094"/>
  </r>
  <r>
    <s v="ET051009"/>
    <x v="1"/>
    <n v="28.25"/>
    <n v="135.44999694824219"/>
    <x v="0"/>
    <n v="15.397863061753988"/>
  </r>
  <r>
    <s v="ET051009"/>
    <x v="1"/>
    <n v="34.200000000000003"/>
    <n v="141"/>
    <x v="0"/>
    <n v="17.202354006337711"/>
  </r>
  <r>
    <s v="ET051010"/>
    <x v="1"/>
    <n v="26.200000762939453"/>
    <n v="138.44999694824219"/>
    <x v="0"/>
    <n v="13.668328342936542"/>
  </r>
  <r>
    <s v="ET051010"/>
    <x v="1"/>
    <n v="38.6"/>
    <n v="153"/>
    <x v="0"/>
    <n v="16.489384424793883"/>
  </r>
  <r>
    <s v="ET051011"/>
    <x v="1"/>
    <n v="26.150001525878906"/>
    <n v="146.5"/>
    <x v="0"/>
    <n v="12.184184568663074"/>
  </r>
  <r>
    <s v="ET051011"/>
    <x v="1"/>
    <n v="38.799999999999997"/>
    <n v="164"/>
    <x v="0"/>
    <n v="14.425936942296252"/>
  </r>
  <r>
    <s v="ET051012"/>
    <x v="1"/>
    <n v="25.75"/>
    <n v="137.14999389648438"/>
    <x v="0"/>
    <n v="13.6894389134776"/>
  </r>
  <r>
    <s v="ET051012"/>
    <x v="1"/>
    <n v="42.6"/>
    <n v="161"/>
    <x v="0"/>
    <n v="16.434551136144439"/>
  </r>
  <r>
    <s v="ET051013"/>
    <x v="1"/>
    <n v="22.299999237060547"/>
    <n v="137.10000610351563"/>
    <x v="0"/>
    <n v="11.863966178395833"/>
  </r>
  <r>
    <s v="ET051013"/>
    <x v="1"/>
    <n v="28"/>
    <n v="151"/>
    <x v="0"/>
    <n v="12.280163150739003"/>
  </r>
  <r>
    <s v="ET051014"/>
    <x v="1"/>
    <n v="23.200000762939453"/>
    <n v="133.30000305175781"/>
    <x v="0"/>
    <n v="13.056527279229128"/>
  </r>
  <r>
    <s v="ET051014"/>
    <x v="1"/>
    <n v="32.799999999999997"/>
    <n v="145"/>
    <x v="0"/>
    <n v="15.600475624256836"/>
  </r>
  <r>
    <s v="ET051015"/>
    <x v="1"/>
    <n v="29"/>
    <n v="131.39999389648438"/>
    <x v="0"/>
    <n v="16.796055761795952"/>
  </r>
  <r>
    <s v="ET051015"/>
    <x v="1"/>
    <n v="28.1"/>
    <n v="156"/>
    <x v="0"/>
    <n v="11.546679815910586"/>
  </r>
  <r>
    <s v="ET051016"/>
    <x v="1"/>
    <n v="24.600000381469727"/>
    <n v="135.69999694824219"/>
    <x v="0"/>
    <n v="13.359045777498462"/>
  </r>
  <r>
    <s v="ET051016"/>
    <x v="1"/>
    <n v="33"/>
    <n v="150"/>
    <x v="0"/>
    <n v="14.666666666666666"/>
  </r>
  <r>
    <s v="ET051017"/>
    <x v="1"/>
    <n v="25.299999237060547"/>
    <n v="137.60000610351563"/>
    <x v="0"/>
    <n v="13.362373344015847"/>
  </r>
  <r>
    <s v="ET051017"/>
    <x v="1"/>
    <n v="33.299999999999997"/>
    <n v="152"/>
    <x v="0"/>
    <n v="14.413088642659277"/>
  </r>
  <r>
    <s v="ET051018"/>
    <x v="1"/>
    <n v="28.5"/>
    <n v="141.5"/>
    <x v="0"/>
    <n v="14.234164492002646"/>
  </r>
  <r>
    <s v="ET051018"/>
    <x v="1"/>
    <n v="36.65"/>
    <n v="152"/>
    <x v="0"/>
    <n v="15.863054016620497"/>
  </r>
  <r>
    <s v="ET051019"/>
    <x v="1"/>
    <n v="29.549999237060547"/>
    <n v="142"/>
    <x v="0"/>
    <n v="14.654830012428361"/>
  </r>
  <r>
    <s v="ET051019"/>
    <x v="1"/>
    <n v="45"/>
    <n v="161"/>
    <x v="0"/>
    <n v="17.360441340997646"/>
  </r>
  <r>
    <s v="ET051020"/>
    <x v="1"/>
    <n v="30.150001525878906"/>
    <n v="128.89999389648438"/>
    <x v="0"/>
    <n v="18.146026671424153"/>
  </r>
  <r>
    <s v="ET051020"/>
    <x v="1"/>
    <n v="35"/>
    <n v="147"/>
    <x v="0"/>
    <n v="16.196954972465175"/>
  </r>
  <r>
    <s v="ET051021"/>
    <x v="1"/>
    <n v="30.100000381469727"/>
    <n v="133"/>
    <x v="0"/>
    <n v="17.016224988111102"/>
  </r>
  <r>
    <s v="ET051021"/>
    <x v="1"/>
    <n v="34.5"/>
    <n v="153"/>
    <x v="0"/>
    <n v="14.737921312315777"/>
  </r>
  <r>
    <s v="ET051022"/>
    <x v="1"/>
    <n v="30.700000762939453"/>
    <n v="141.19999694824219"/>
    <x v="0"/>
    <n v="15.3981665098321"/>
  </r>
  <r>
    <s v="ET051022"/>
    <x v="1"/>
    <n v="40.5"/>
    <n v="158"/>
    <x v="0"/>
    <n v="16.223361640762697"/>
  </r>
  <r>
    <s v="ET051023"/>
    <x v="1"/>
    <n v="27.200000762939453"/>
    <n v="138.14999389648438"/>
    <x v="0"/>
    <n v="14.251716547721605"/>
  </r>
  <r>
    <s v="ET051023"/>
    <x v="1"/>
    <n v="32.700000000000003"/>
    <n v="148"/>
    <x v="0"/>
    <n v="14.928780131482837"/>
  </r>
  <r>
    <s v="ET051024"/>
    <x v="1"/>
    <n v="29.5"/>
    <n v="144.5"/>
    <x v="0"/>
    <n v="14.128183331138278"/>
  </r>
  <r>
    <s v="ET051024"/>
    <x v="1"/>
    <n v="35.200000000000003"/>
    <n v="155"/>
    <x v="0"/>
    <n v="14.651404786680542"/>
  </r>
  <r>
    <s v="ET051025"/>
    <x v="1"/>
    <n v="28.200000762939453"/>
    <n v="141"/>
    <x v="0"/>
    <n v="14.184397546873624"/>
  </r>
  <r>
    <s v="ET051025"/>
    <x v="1"/>
    <n v="42.3"/>
    <n v="160"/>
    <x v="0"/>
    <n v="16.5234375"/>
  </r>
  <r>
    <s v="ET051026"/>
    <x v="1"/>
    <n v="29.399999618530273"/>
    <n v="147.30000305175781"/>
    <x v="0"/>
    <n v="13.550078558342245"/>
  </r>
  <r>
    <s v="ET051026"/>
    <x v="1"/>
    <n v="46.9"/>
    <n v="163"/>
    <x v="0"/>
    <n v="17.652151003048665"/>
  </r>
  <r>
    <s v="ET051027"/>
    <x v="1"/>
    <n v="23.600000381469727"/>
    <n v="138.19999694824219"/>
    <x v="0"/>
    <n v="12.356513360609563"/>
  </r>
  <r>
    <s v="ET051027"/>
    <x v="1"/>
    <n v="31.4"/>
    <n v="151"/>
    <x v="0"/>
    <n v="13.771325819043025"/>
  </r>
  <r>
    <s v="ET051028"/>
    <x v="1"/>
    <n v="24.600000381469727"/>
    <n v="134.5"/>
    <x v="0"/>
    <n v="13.598485582824852"/>
  </r>
  <r>
    <s v="ET051028"/>
    <x v="1"/>
    <n v="30.9"/>
    <n v="148"/>
    <x v="0"/>
    <n v="14.107012417823228"/>
  </r>
  <r>
    <s v="ET051029"/>
    <x v="1"/>
    <n v="31.049999237060547"/>
    <n v="147.55000305175781"/>
    <x v="0"/>
    <n v="14.262089195320357"/>
  </r>
  <r>
    <s v="ET051029"/>
    <x v="1"/>
    <n v="43.8"/>
    <n v="158"/>
    <x v="0"/>
    <n v="17.545265181861879"/>
  </r>
  <r>
    <s v="ET051030"/>
    <x v="1"/>
    <n v="26.700000762939453"/>
    <n v="139.39999389648438"/>
    <x v="0"/>
    <n v="13.739969360908939"/>
  </r>
  <r>
    <s v="ET051030"/>
    <x v="1"/>
    <n v="37.799999999999997"/>
    <n v="158"/>
    <x v="0"/>
    <n v="15.141804198045183"/>
  </r>
  <r>
    <s v="ET051031"/>
    <x v="1"/>
    <n v="28.5"/>
    <n v="136.60000610351563"/>
    <x v="0"/>
    <n v="15.273670683094984"/>
  </r>
  <r>
    <s v="ET051031"/>
    <x v="1"/>
    <n v="36.9"/>
    <n v="145"/>
    <x v="0"/>
    <n v="17.550535077288941"/>
  </r>
  <r>
    <s v="ET051032"/>
    <x v="1"/>
    <n v="21.849998474121094"/>
    <n v="135.30000305175781"/>
    <x v="0"/>
    <n v="11.935917221234179"/>
  </r>
  <r>
    <s v="ET051032"/>
    <x v="1"/>
    <n v="31.5"/>
    <n v="151"/>
    <x v="0"/>
    <n v="13.815183544581378"/>
  </r>
  <r>
    <s v="ET051033"/>
    <x v="1"/>
    <n v="28.600000381469727"/>
    <n v="143.89999389648438"/>
    <x v="0"/>
    <n v="13.811615764560639"/>
  </r>
  <r>
    <s v="ET051033"/>
    <x v="1"/>
    <n v="39.799999999999997"/>
    <n v="160"/>
    <x v="0"/>
    <n v="15.546874999999998"/>
  </r>
  <r>
    <s v="ET051034"/>
    <x v="1"/>
    <n v="27.299999237060547"/>
    <n v="141.60000610351563"/>
    <x v="0"/>
    <n v="13.615578259952102"/>
  </r>
  <r>
    <s v="ET051034"/>
    <x v="1"/>
    <n v="37.700000000000003"/>
    <n v="161"/>
    <x v="0"/>
    <n v="14.544191967902474"/>
  </r>
  <r>
    <s v="ET051035"/>
    <x v="1"/>
    <n v="25.700000762939453"/>
    <n v="138.80000305175781"/>
    <x v="0"/>
    <n v="13.339949480947046"/>
  </r>
  <r>
    <s v="ET051035"/>
    <x v="1"/>
    <n v="35.299999999999997"/>
    <n v="150"/>
    <x v="0"/>
    <n v="15.688888888888886"/>
  </r>
  <r>
    <s v="ET051036"/>
    <x v="1"/>
    <n v="32.150001525878906"/>
    <n v="138.35000610351563"/>
    <x v="0"/>
    <n v="16.796648448975219"/>
  </r>
  <r>
    <s v="ET051036"/>
    <x v="1"/>
    <n v="40.6"/>
    <n v="156"/>
    <x v="0"/>
    <n v="16.68310322156476"/>
  </r>
  <r>
    <s v="ET051037"/>
    <x v="1"/>
    <n v="27.899999618530273"/>
    <n v="133.85000610351563"/>
    <x v="0"/>
    <n v="15.572825123752471"/>
  </r>
  <r>
    <s v="ET051037"/>
    <x v="1"/>
    <n v="36.5"/>
    <n v="147"/>
    <x v="0"/>
    <n v="16.891110185570827"/>
  </r>
  <r>
    <s v="ET051038"/>
    <x v="1"/>
    <n v="32.5"/>
    <n v="147.39999389648438"/>
    <x v="0"/>
    <n v="14.958513230463158"/>
  </r>
  <r>
    <s v="ET051038"/>
    <x v="1"/>
    <n v="47.5"/>
    <n v="158"/>
    <x v="0"/>
    <n v="19.027399455215509"/>
  </r>
  <r>
    <s v="ET051039"/>
    <x v="1"/>
    <n v="26"/>
    <n v="138"/>
    <x v="0"/>
    <n v="13.652593992858643"/>
  </r>
  <r>
    <s v="ET051039"/>
    <x v="1"/>
    <n v="32"/>
    <n v="155"/>
    <x v="0"/>
    <n v="13.31945889698231"/>
  </r>
  <r>
    <s v="ET051040"/>
    <x v="1"/>
    <n v="24.25"/>
    <n v="137.10000610351563"/>
    <x v="0"/>
    <n v="12.901398639869281"/>
  </r>
  <r>
    <s v="ET051040"/>
    <x v="1"/>
    <n v="30.9"/>
    <n v="150"/>
    <x v="0"/>
    <n v="13.733333333333333"/>
  </r>
  <r>
    <s v="ET051041"/>
    <x v="1"/>
    <n v="25.399999618530273"/>
    <n v="129.5"/>
    <x v="0"/>
    <n v="15.14586820025359"/>
  </r>
  <r>
    <s v="ET051041"/>
    <x v="1"/>
    <n v="29.8"/>
    <n v="137"/>
    <x v="0"/>
    <n v="15.877244392349086"/>
  </r>
  <r>
    <s v="ET051042"/>
    <x v="1"/>
    <n v="26.75"/>
    <n v="145.05000305175781"/>
    <x v="0"/>
    <n v="12.714178424321002"/>
  </r>
  <r>
    <s v="ET051042"/>
    <x v="1"/>
    <n v="33.700000000000003"/>
    <n v="157"/>
    <x v="0"/>
    <n v="13.671954237494422"/>
  </r>
  <r>
    <s v="ET051043"/>
    <x v="1"/>
    <n v="19.950000762939453"/>
    <n v="131.39999389648438"/>
    <x v="0"/>
    <n v="11.554528457317339"/>
  </r>
  <r>
    <s v="ET051043"/>
    <x v="1"/>
    <n v="23.5"/>
    <n v="141"/>
    <x v="0"/>
    <n v="11.82033096926714"/>
  </r>
  <r>
    <s v="ET051044"/>
    <x v="1"/>
    <n v="24.5"/>
    <n v="135.10000610351563"/>
    <x v="0"/>
    <n v="13.42317793289058"/>
  </r>
  <r>
    <s v="ET051044"/>
    <x v="1"/>
    <n v="31.5"/>
    <n v="150"/>
    <x v="0"/>
    <n v="14"/>
  </r>
  <r>
    <s v="ET051045"/>
    <x v="1"/>
    <n v="30.399999618530273"/>
    <n v="142.5"/>
    <x v="0"/>
    <n v="14.970760046059846"/>
  </r>
  <r>
    <s v="ET051045"/>
    <x v="1"/>
    <n v="40"/>
    <n v="160"/>
    <x v="0"/>
    <n v="15.625"/>
  </r>
  <r>
    <s v="ET051046"/>
    <x v="1"/>
    <n v="32.25"/>
    <n v="144.20001220703125"/>
    <x v="0"/>
    <n v="15.509547409617308"/>
  </r>
  <r>
    <s v="ET051046"/>
    <x v="1"/>
    <n v="42"/>
    <n v="155"/>
    <x v="0"/>
    <n v="17.481789802289281"/>
  </r>
  <r>
    <s v="ET040001"/>
    <x v="1"/>
    <n v="16"/>
    <n v="104"/>
    <x v="0"/>
    <n v="14.792899408284024"/>
  </r>
  <r>
    <s v="ET040001"/>
    <x v="1"/>
    <n v="20.3"/>
    <n v="121"/>
    <x v="0"/>
    <n v="13.865173143910937"/>
  </r>
  <r>
    <s v="ET040002"/>
    <x v="1"/>
    <n v="16.100000381469727"/>
    <n v="100.84999847412109"/>
    <x v="0"/>
    <n v="15.829751395401484"/>
  </r>
  <r>
    <s v="ET040002"/>
    <x v="1"/>
    <n v="21.1"/>
    <n v="116"/>
    <x v="0"/>
    <n v="15.680737217598098"/>
  </r>
  <r>
    <s v="ET040003"/>
    <x v="1"/>
    <n v="14.800000190734863"/>
    <n v="104.40000152587891"/>
    <x v="0"/>
    <n v="13.578778715548616"/>
  </r>
  <r>
    <s v="ET040003"/>
    <x v="1"/>
    <n v="19.8"/>
    <n v="121"/>
    <x v="0"/>
    <n v="13.523666416228401"/>
  </r>
  <r>
    <s v="ET040004"/>
    <x v="1"/>
    <n v="13.899999618530273"/>
    <n v="103.40000152587891"/>
    <x v="0"/>
    <n v="13.000908387816484"/>
  </r>
  <r>
    <s v="ET040004"/>
    <x v="1"/>
    <n v="18.5"/>
    <n v="122"/>
    <x v="0"/>
    <n v="12.429454447729105"/>
  </r>
  <r>
    <s v="ET040005"/>
    <x v="1"/>
    <n v="16.299999237060547"/>
    <n v="108"/>
    <x v="0"/>
    <n v="13.974622116821456"/>
  </r>
  <r>
    <s v="ET040005"/>
    <x v="1"/>
    <n v="22.7"/>
    <n v="156"/>
    <x v="0"/>
    <n v="9.3277449046679823"/>
  </r>
  <r>
    <s v="ET040006"/>
    <x v="1"/>
    <n v="12.800000190734863"/>
    <n v="99"/>
    <x v="0"/>
    <n v="13.059892042378188"/>
  </r>
  <r>
    <s v="ET040006"/>
    <x v="1"/>
    <n v="17.3"/>
    <n v="117"/>
    <x v="0"/>
    <n v="12.637884432756227"/>
  </r>
  <r>
    <s v="ET040008"/>
    <x v="1"/>
    <n v="16.299999237060547"/>
    <n v="109"/>
    <x v="0"/>
    <n v="13.719383248094056"/>
  </r>
  <r>
    <s v="ET040008"/>
    <x v="1"/>
    <n v="22.1"/>
    <n v="126"/>
    <x v="0"/>
    <n v="13.920382968002016"/>
  </r>
  <r>
    <s v="ET040009"/>
    <x v="1"/>
    <n v="16.299999237060547"/>
    <n v="102.44999694824219"/>
    <x v="0"/>
    <n v="15.529722109100197"/>
  </r>
  <r>
    <s v="ET040009"/>
    <x v="1"/>
    <n v="19.600000000000001"/>
    <n v="146"/>
    <x v="0"/>
    <n v="9.1949709138675182"/>
  </r>
  <r>
    <s v="ET040010"/>
    <x v="1"/>
    <n v="15"/>
    <n v="98"/>
    <x v="0"/>
    <n v="15.618492294877136"/>
  </r>
  <r>
    <s v="ET040010"/>
    <x v="1"/>
    <n v="17.7"/>
    <n v="110"/>
    <x v="0"/>
    <n v="14.62809917355372"/>
  </r>
  <r>
    <s v="ET040011"/>
    <x v="1"/>
    <n v="16.799999237060547"/>
    <n v="101.19999694824219"/>
    <x v="0"/>
    <n v="16.403943439879928"/>
  </r>
  <r>
    <s v="ET040011"/>
    <x v="1"/>
    <n v="19.95"/>
    <n v="117"/>
    <x v="0"/>
    <n v="14.57374534297611"/>
  </r>
  <r>
    <s v="ET040012"/>
    <x v="1"/>
    <n v="16.25"/>
    <n v="107.09999847412109"/>
    <x v="0"/>
    <n v="14.166887201970251"/>
  </r>
  <r>
    <s v="ET040012"/>
    <x v="1"/>
    <n v="20.2"/>
    <n v="124"/>
    <x v="0"/>
    <n v="13.137356919875129"/>
  </r>
  <r>
    <s v="ET040013"/>
    <x v="1"/>
    <n v="16.600000381469727"/>
    <n v="105"/>
    <x v="0"/>
    <n v="15.056689688407916"/>
  </r>
  <r>
    <s v="ET040013"/>
    <x v="1"/>
    <n v="21.1"/>
    <n v="122"/>
    <x v="0"/>
    <n v="14.176296694436981"/>
  </r>
  <r>
    <s v="ET040014"/>
    <x v="1"/>
    <n v="15.25"/>
    <n v="100"/>
    <x v="0"/>
    <n v="15.25"/>
  </r>
  <r>
    <s v="ET040014"/>
    <x v="1"/>
    <n v="20.399999999999999"/>
    <n v="116"/>
    <x v="0"/>
    <n v="15.16052318668252"/>
  </r>
  <r>
    <s v="ET040015"/>
    <x v="1"/>
    <n v="13.899999618530273"/>
    <n v="102.90000152587891"/>
    <x v="0"/>
    <n v="13.127560423416641"/>
  </r>
  <r>
    <s v="ET040015"/>
    <x v="1"/>
    <n v="11.2"/>
    <n v="119"/>
    <x v="0"/>
    <n v="7.9090459713297081"/>
  </r>
  <r>
    <s v="ET040016"/>
    <x v="1"/>
    <n v="17.700000762939453"/>
    <n v="101"/>
    <x v="0"/>
    <n v="17.351240822409032"/>
  </r>
  <r>
    <s v="ET040016"/>
    <x v="1"/>
    <n v="24.2"/>
    <n v="125"/>
    <x v="0"/>
    <n v="15.488"/>
  </r>
  <r>
    <s v="ET040017"/>
    <x v="1"/>
    <n v="16.100000381469727"/>
    <n v="105.59999847412109"/>
    <x v="0"/>
    <n v="14.437701631681891"/>
  </r>
  <r>
    <s v="ET040017"/>
    <x v="1"/>
    <n v="20.100000000000001"/>
    <n v="119"/>
    <x v="0"/>
    <n v="14.193912859261353"/>
  </r>
  <r>
    <s v="ET040018"/>
    <x v="1"/>
    <n v="14.5"/>
    <n v="104"/>
    <x v="0"/>
    <n v="13.406065088757396"/>
  </r>
  <r>
    <s v="ET040018"/>
    <x v="1"/>
    <n v="17.899999999999999"/>
    <n v="119"/>
    <x v="0"/>
    <n v="12.640350257750157"/>
  </r>
  <r>
    <s v="ET040019"/>
    <x v="1"/>
    <n v="14.899999618530273"/>
    <n v="101"/>
    <x v="0"/>
    <n v="14.606410762209856"/>
  </r>
  <r>
    <s v="ET040019"/>
    <x v="1"/>
    <n v="19.399999999999999"/>
    <n v="121"/>
    <x v="0"/>
    <n v="13.250461034082372"/>
  </r>
  <r>
    <s v="ET040020"/>
    <x v="1"/>
    <n v="14.350000381469727"/>
    <n v="99"/>
    <x v="0"/>
    <n v="14.641363515426717"/>
  </r>
  <r>
    <s v="ET040020"/>
    <x v="1"/>
    <n v="19.399999999999999"/>
    <n v="112"/>
    <x v="0"/>
    <n v="15.465561224489795"/>
  </r>
  <r>
    <s v="ET040021"/>
    <x v="1"/>
    <n v="14.649999618530273"/>
    <n v="109"/>
    <x v="0"/>
    <n v="12.330611580279669"/>
  </r>
  <r>
    <s v="ET040021"/>
    <x v="1"/>
    <n v="19.7"/>
    <n v="126"/>
    <x v="0"/>
    <n v="12.408667170571933"/>
  </r>
  <r>
    <s v="ET040022"/>
    <x v="1"/>
    <n v="17.75"/>
    <n v="109"/>
    <x v="0"/>
    <n v="14.939819880481441"/>
  </r>
  <r>
    <s v="ET040022"/>
    <x v="1"/>
    <n v="22.9"/>
    <n v="128"/>
    <x v="0"/>
    <n v="13.97705078125"/>
  </r>
  <r>
    <s v="ET040023"/>
    <x v="1"/>
    <n v="14.350000381469727"/>
    <n v="104.5"/>
    <x v="0"/>
    <n v="13.140725149579659"/>
  </r>
  <r>
    <s v="ET040023"/>
    <x v="1"/>
    <n v="17.600000000000001"/>
    <n v="117"/>
    <x v="0"/>
    <n v="12.857038498064139"/>
  </r>
  <r>
    <s v="ET040024"/>
    <x v="1"/>
    <n v="14.899999618530273"/>
    <n v="109.19999694824219"/>
    <x v="0"/>
    <n v="12.495136499999992"/>
  </r>
  <r>
    <s v="ET040024"/>
    <x v="1"/>
    <n v="19"/>
    <n v="126"/>
    <x v="0"/>
    <n v="11.967750062988159"/>
  </r>
  <r>
    <s v="ET040025"/>
    <x v="1"/>
    <n v="14.699999809265137"/>
    <n v="102"/>
    <x v="0"/>
    <n v="14.12918090086999"/>
  </r>
  <r>
    <s v="ET040025"/>
    <x v="1"/>
    <n v="18.850000000000001"/>
    <n v="119"/>
    <x v="0"/>
    <n v="13.311206835675447"/>
  </r>
  <r>
    <s v="ET040026"/>
    <x v="1"/>
    <n v="14.199999809265137"/>
    <n v="100"/>
    <x v="0"/>
    <n v="14.199999809265137"/>
  </r>
  <r>
    <s v="ET040026"/>
    <x v="1"/>
    <n v="19.100000000000001"/>
    <n v="119"/>
    <x v="0"/>
    <n v="13.487748040392628"/>
  </r>
  <r>
    <s v="ET040027"/>
    <x v="1"/>
    <n v="15.300000190734863"/>
    <n v="100"/>
    <x v="0"/>
    <n v="15.300000190734863"/>
  </r>
  <r>
    <s v="ET040027"/>
    <x v="1"/>
    <n v="22"/>
    <n v="128"/>
    <x v="0"/>
    <n v="13.427734375"/>
  </r>
  <r>
    <s v="ET040028"/>
    <x v="1"/>
    <n v="14.100000381469727"/>
    <n v="109"/>
    <x v="0"/>
    <n v="11.867688226133934"/>
  </r>
  <r>
    <s v="ET040028"/>
    <x v="1"/>
    <n v="17.8"/>
    <n v="114"/>
    <x v="0"/>
    <n v="13.696522006771314"/>
  </r>
  <r>
    <s v="ET040029"/>
    <x v="1"/>
    <n v="15.5"/>
    <n v="108.25"/>
    <x v="0"/>
    <n v="13.227442676637031"/>
  </r>
  <r>
    <s v="ET040029"/>
    <x v="1"/>
    <n v="21.4"/>
    <n v="126"/>
    <x v="0"/>
    <n v="13.479465860418241"/>
  </r>
  <r>
    <s v="ET040030"/>
    <x v="1"/>
    <n v="16.349998474121094"/>
    <n v="107.30000305175781"/>
    <x v="0"/>
    <n v="14.200977777932097"/>
  </r>
  <r>
    <s v="ET040030"/>
    <x v="1"/>
    <n v="21.45"/>
    <n v="127"/>
    <x v="0"/>
    <n v="13.299026598053196"/>
  </r>
  <r>
    <s v="ET040031"/>
    <x v="1"/>
    <n v="16.700000762939453"/>
    <n v="107.19999694824219"/>
    <x v="0"/>
    <n v="14.532052059345645"/>
  </r>
  <r>
    <s v="ET040031"/>
    <x v="1"/>
    <n v="21.3"/>
    <n v="125"/>
    <x v="0"/>
    <n v="13.632000000000001"/>
  </r>
  <r>
    <s v="ET040032"/>
    <x v="1"/>
    <n v="16"/>
    <n v="106"/>
    <x v="0"/>
    <n v="14.239943040227839"/>
  </r>
  <r>
    <s v="ET040032"/>
    <x v="1"/>
    <n v="19.649999999999999"/>
    <n v="120"/>
    <x v="0"/>
    <n v="13.645833333333332"/>
  </r>
  <r>
    <s v="ET040033"/>
    <x v="1"/>
    <n v="14.299999237060547"/>
    <n v="101.19999694824219"/>
    <x v="0"/>
    <n v="13.962880317136882"/>
  </r>
  <r>
    <s v="ET040033"/>
    <x v="1"/>
    <n v="15.6"/>
    <n v="110"/>
    <x v="0"/>
    <n v="12.892561983471074"/>
  </r>
  <r>
    <s v="ET040034"/>
    <x v="1"/>
    <n v="15.800000190734863"/>
    <n v="101"/>
    <x v="0"/>
    <n v="15.488677767605983"/>
  </r>
  <r>
    <s v="ET040034"/>
    <x v="1"/>
    <n v="21.2"/>
    <n v="131"/>
    <x v="0"/>
    <n v="12.35359244799254"/>
  </r>
  <r>
    <s v="ET040035"/>
    <x v="1"/>
    <n v="14.449999809265137"/>
    <n v="96"/>
    <x v="0"/>
    <n v="15.67925326526165"/>
  </r>
  <r>
    <s v="ET040035"/>
    <x v="1"/>
    <n v="18.600000000000001"/>
    <n v="113"/>
    <x v="0"/>
    <n v="14.566528310752604"/>
  </r>
  <r>
    <s v="ET040036"/>
    <x v="1"/>
    <n v="14.899999618530273"/>
    <n v="105"/>
    <x v="0"/>
    <n v="13.514738883020657"/>
  </r>
  <r>
    <s v="ET040036"/>
    <x v="1"/>
    <n v="21"/>
    <n v="124"/>
    <x v="0"/>
    <n v="13.657648283038501"/>
  </r>
  <r>
    <s v="ET040037"/>
    <x v="1"/>
    <n v="14.399999618530273"/>
    <n v="103"/>
    <x v="0"/>
    <n v="13.573380731954259"/>
  </r>
  <r>
    <s v="ET040037"/>
    <x v="1"/>
    <n v="21.9"/>
    <n v="127"/>
    <x v="0"/>
    <n v="13.578027156054311"/>
  </r>
  <r>
    <s v="ET040038"/>
    <x v="1"/>
    <n v="15.199999809265137"/>
    <n v="104.40000152587891"/>
    <x v="0"/>
    <n v="13.945772380165369"/>
  </r>
  <r>
    <s v="ET040038"/>
    <x v="1"/>
    <n v="19.5"/>
    <n v="119"/>
    <x v="0"/>
    <n v="13.770213967940117"/>
  </r>
  <r>
    <s v="ET040039"/>
    <x v="1"/>
    <n v="16.899999618530273"/>
    <n v="106"/>
    <x v="0"/>
    <n v="15.040939496733957"/>
  </r>
  <r>
    <s v="ET040039"/>
    <x v="1"/>
    <n v="21.4"/>
    <n v="120"/>
    <x v="0"/>
    <n v="14.861111111111109"/>
  </r>
  <r>
    <s v="ET040040"/>
    <x v="1"/>
    <n v="11.600000381469727"/>
    <n v="99.400001525878906"/>
    <x v="0"/>
    <n v="11.740462923748703"/>
  </r>
  <r>
    <s v="ET040040"/>
    <x v="1"/>
    <n v="19"/>
    <n v="107"/>
    <x v="0"/>
    <n v="16.595335837191023"/>
  </r>
  <r>
    <s v="ET040041"/>
    <x v="1"/>
    <n v="14.800000190734863"/>
    <n v="101.14999389648438"/>
    <x v="0"/>
    <n v="14.465385072981052"/>
  </r>
  <r>
    <s v="ET040041"/>
    <x v="1"/>
    <n v="19.5"/>
    <n v="119"/>
    <x v="0"/>
    <n v="13.770213967940117"/>
  </r>
  <r>
    <s v="ET040042"/>
    <x v="1"/>
    <n v="13.800000190734863"/>
    <n v="101.05000305175781"/>
    <x v="0"/>
    <n v="13.514700647850542"/>
  </r>
  <r>
    <s v="ET040042"/>
    <x v="1"/>
    <n v="18.5"/>
    <n v="115"/>
    <x v="0"/>
    <n v="13.988657844990549"/>
  </r>
  <r>
    <s v="ET040043"/>
    <x v="1"/>
    <n v="13.75"/>
    <n v="100"/>
    <x v="0"/>
    <n v="13.75"/>
  </r>
  <r>
    <s v="ET040043"/>
    <x v="1"/>
    <n v="15.85"/>
    <n v="113"/>
    <x v="0"/>
    <n v="12.412874931474665"/>
  </r>
  <r>
    <s v="ET040044"/>
    <x v="1"/>
    <n v="15.699999809265137"/>
    <n v="106"/>
    <x v="0"/>
    <n v="13.972943938470218"/>
  </r>
  <r>
    <s v="ET040044"/>
    <x v="1"/>
    <n v="21.4"/>
    <n v="123"/>
    <x v="0"/>
    <n v="14.145019498975477"/>
  </r>
  <r>
    <s v="ET040045"/>
    <x v="1"/>
    <n v="17.399999618530273"/>
    <n v="109"/>
    <x v="0"/>
    <n v="14.645231561762708"/>
  </r>
  <r>
    <s v="ET040045"/>
    <x v="1"/>
    <n v="21.8"/>
    <n v="126"/>
    <x v="0"/>
    <n v="13.731418493323256"/>
  </r>
  <r>
    <s v="ET040046"/>
    <x v="1"/>
    <n v="14"/>
    <n v="104"/>
    <x v="0"/>
    <n v="12.94378698224852"/>
  </r>
  <r>
    <s v="ET040046"/>
    <x v="1"/>
    <n v="18.7"/>
    <n v="124"/>
    <x v="0"/>
    <n v="12.161810613943809"/>
  </r>
  <r>
    <s v="ET040047"/>
    <x v="1"/>
    <n v="12.5"/>
    <n v="97"/>
    <x v="0"/>
    <n v="13.285152513550855"/>
  </r>
  <r>
    <s v="ET040047"/>
    <x v="1"/>
    <n v="17.399999999999999"/>
    <n v="114"/>
    <x v="0"/>
    <n v="13.388734995383194"/>
  </r>
  <r>
    <s v="ET040048"/>
    <x v="1"/>
    <n v="15"/>
    <n v="103"/>
    <x v="0"/>
    <n v="14.138938637006316"/>
  </r>
  <r>
    <s v="ET040048"/>
    <x v="1"/>
    <n v="19.899999999999999"/>
    <n v="120"/>
    <x v="0"/>
    <n v="13.819444444444443"/>
  </r>
  <r>
    <s v="ET040049"/>
    <x v="1"/>
    <n v="16"/>
    <n v="104"/>
    <x v="0"/>
    <n v="14.792899408284024"/>
  </r>
  <r>
    <s v="ET040049"/>
    <x v="1"/>
    <n v="20"/>
    <n v="122"/>
    <x v="0"/>
    <n v="13.437248051599033"/>
  </r>
  <r>
    <s v="ET040050"/>
    <x v="1"/>
    <n v="16.200000762939453"/>
    <n v="100.59999847412109"/>
    <x v="0"/>
    <n v="16.007336946882955"/>
  </r>
  <r>
    <s v="ET040050"/>
    <x v="1"/>
    <n v="20.100000000000001"/>
    <n v="129"/>
    <x v="0"/>
    <n v="12.078601045610242"/>
  </r>
  <r>
    <s v="ET040051"/>
    <x v="1"/>
    <n v="15.600000381469727"/>
    <n v="100.40000152587891"/>
    <x v="0"/>
    <n v="15.475944734302052"/>
  </r>
  <r>
    <s v="ET040051"/>
    <x v="1"/>
    <n v="21.7"/>
    <n v="124"/>
    <x v="0"/>
    <n v="14.11290322580645"/>
  </r>
  <r>
    <s v="ET040052"/>
    <x v="1"/>
    <n v="17.349998474121094"/>
    <n v="102"/>
    <x v="0"/>
    <n v="16.676276887851877"/>
  </r>
  <r>
    <s v="ET040052"/>
    <x v="1"/>
    <n v="21.8"/>
    <n v="128"/>
    <x v="0"/>
    <n v="13.3056640625"/>
  </r>
  <r>
    <s v="ET040053"/>
    <x v="1"/>
    <n v="13.699999809265137"/>
    <n v="96"/>
    <x v="0"/>
    <n v="14.865451181928316"/>
  </r>
  <r>
    <s v="ET040053"/>
    <x v="1"/>
    <n v="17.100000000000001"/>
    <n v="110"/>
    <x v="0"/>
    <n v="14.132231404958679"/>
  </r>
  <r>
    <s v="ET040054"/>
    <x v="1"/>
    <n v="16.299999237060547"/>
    <n v="115"/>
    <x v="0"/>
    <n v="12.325141200045783"/>
  </r>
  <r>
    <s v="ET040054"/>
    <x v="1"/>
    <n v="21.7"/>
    <n v="132"/>
    <x v="0"/>
    <n v="12.45408631772268"/>
  </r>
  <r>
    <s v="ET040055"/>
    <x v="1"/>
    <n v="15.300000190734863"/>
    <n v="106"/>
    <x v="0"/>
    <n v="13.61694570197122"/>
  </r>
  <r>
    <s v="ET040055"/>
    <x v="1"/>
    <n v="18.2"/>
    <n v="118"/>
    <x v="0"/>
    <n v="13.070956621660441"/>
  </r>
  <r>
    <s v="ET040056"/>
    <x v="1"/>
    <n v="14.850000381469727"/>
    <n v="102"/>
    <x v="0"/>
    <n v="14.273356768040875"/>
  </r>
  <r>
    <s v="ET040056"/>
    <x v="1"/>
    <n v="17.2"/>
    <n v="120"/>
    <x v="0"/>
    <n v="11.944444444444443"/>
  </r>
  <r>
    <s v="ET040057"/>
    <x v="1"/>
    <n v="15"/>
    <n v="105.14999389648438"/>
    <x v="0"/>
    <n v="13.566654200155684"/>
  </r>
  <r>
    <s v="ET040057"/>
    <x v="1"/>
    <n v="19.7"/>
    <n v="122"/>
    <x v="0"/>
    <n v="13.235689330825048"/>
  </r>
  <r>
    <s v="ET040058"/>
    <x v="1"/>
    <n v="15.800000190734863"/>
    <n v="105"/>
    <x v="0"/>
    <n v="14.331065932639332"/>
  </r>
  <r>
    <s v="ET040058"/>
    <x v="1"/>
    <n v="18"/>
    <n v="115"/>
    <x v="0"/>
    <n v="13.610586011342155"/>
  </r>
  <r>
    <s v="ET040059"/>
    <x v="1"/>
    <n v="16.75"/>
    <n v="105"/>
    <x v="0"/>
    <n v="15.192743764172336"/>
  </r>
  <r>
    <s v="ET040059"/>
    <x v="1"/>
    <n v="21"/>
    <n v="122"/>
    <x v="0"/>
    <n v="14.109110454178985"/>
  </r>
  <r>
    <s v="ET040060"/>
    <x v="1"/>
    <n v="16.5"/>
    <n v="101"/>
    <x v="0"/>
    <n v="16.174884815214195"/>
  </r>
  <r>
    <s v="ET040060"/>
    <x v="1"/>
    <n v="20.3"/>
    <n v="128"/>
    <x v="0"/>
    <n v="12.39013671875"/>
  </r>
  <r>
    <s v="ET040061"/>
    <x v="1"/>
    <n v="13.649999618530273"/>
    <n v="96"/>
    <x v="0"/>
    <n v="14.811197502745522"/>
  </r>
  <r>
    <s v="ET040061"/>
    <x v="1"/>
    <n v="18.5"/>
    <n v="109"/>
    <x v="0"/>
    <n v="15.57107987543136"/>
  </r>
  <r>
    <s v="ET040064"/>
    <x v="1"/>
    <n v="14.449999809265137"/>
    <n v="104"/>
    <x v="0"/>
    <n v="13.359837101761405"/>
  </r>
  <r>
    <s v="ET040064"/>
    <x v="1"/>
    <n v="18.2"/>
    <n v="119"/>
    <x v="0"/>
    <n v="12.852199703410776"/>
  </r>
  <r>
    <s v="ET040065"/>
    <x v="1"/>
    <n v="13.5"/>
    <n v="100"/>
    <x v="0"/>
    <n v="13.5"/>
  </r>
  <r>
    <s v="ET040065"/>
    <x v="1"/>
    <n v="17.2"/>
    <n v="116"/>
    <x v="0"/>
    <n v="12.782401902497027"/>
  </r>
  <r>
    <s v="ET040066"/>
    <x v="1"/>
    <n v="13.649999618530273"/>
    <n v="104.05000305175781"/>
    <x v="0"/>
    <n v="12.608065160914586"/>
  </r>
  <r>
    <s v="ET040066"/>
    <x v="1"/>
    <n v="20"/>
    <n v="119"/>
    <x v="0"/>
    <n v="14.12329637737448"/>
  </r>
  <r>
    <s v="ET040067"/>
    <x v="1"/>
    <n v="13.550000190734863"/>
    <n v="102"/>
    <x v="0"/>
    <n v="13.023837169103098"/>
  </r>
  <r>
    <s v="ET040067"/>
    <x v="1"/>
    <n v="28"/>
    <n v="109"/>
    <x v="0"/>
    <n v="23.567039811463683"/>
  </r>
  <r>
    <s v="ET040068"/>
    <x v="1"/>
    <n v="16.100000381469727"/>
    <n v="105"/>
    <x v="0"/>
    <n v="14.603174949178891"/>
  </r>
  <r>
    <s v="ET040068"/>
    <x v="1"/>
    <n v="20.5"/>
    <n v="120"/>
    <x v="0"/>
    <n v="14.236111111111111"/>
  </r>
  <r>
    <s v="ET040070"/>
    <x v="1"/>
    <n v="16.450000762939453"/>
    <n v="110"/>
    <x v="0"/>
    <n v="13.595041952842523"/>
  </r>
  <r>
    <s v="ET040070"/>
    <x v="1"/>
    <n v="22.2"/>
    <n v="125"/>
    <x v="0"/>
    <n v="14.208"/>
  </r>
  <r>
    <s v="ET040071"/>
    <x v="1"/>
    <n v="16.75"/>
    <n v="104.40000152587891"/>
    <x v="0"/>
    <n v="15.367874361773643"/>
  </r>
  <r>
    <s v="ET040071"/>
    <x v="1"/>
    <n v="22"/>
    <n v="122"/>
    <x v="0"/>
    <n v="14.780972856758936"/>
  </r>
  <r>
    <s v="ET040072"/>
    <x v="1"/>
    <n v="15.300000190734863"/>
    <n v="100.09999847412109"/>
    <x v="0"/>
    <n v="15.269446494751374"/>
  </r>
  <r>
    <s v="ET040072"/>
    <x v="1"/>
    <n v="19.600000000000001"/>
    <n v="126"/>
    <x v="0"/>
    <n v="12.345679012345681"/>
  </r>
  <r>
    <s v="ET040073"/>
    <x v="1"/>
    <n v="16.349998474121094"/>
    <n v="103"/>
    <x v="0"/>
    <n v="15.41144167604967"/>
  </r>
  <r>
    <s v="ET040073"/>
    <x v="1"/>
    <n v="21.3"/>
    <n v="117"/>
    <x v="0"/>
    <n v="15.559938636861714"/>
  </r>
  <r>
    <s v="ET040074"/>
    <x v="1"/>
    <n v="14.899999618530273"/>
    <n v="100"/>
    <x v="0"/>
    <n v="14.899999618530273"/>
  </r>
  <r>
    <s v="ET040074"/>
    <x v="1"/>
    <n v="17.5"/>
    <n v="115"/>
    <x v="0"/>
    <n v="13.232514177693762"/>
  </r>
  <r>
    <s v="ET040075"/>
    <x v="1"/>
    <n v="14.699999809265137"/>
    <n v="100"/>
    <x v="0"/>
    <n v="14.699999809265137"/>
  </r>
  <r>
    <s v="ET040075"/>
    <x v="1"/>
    <n v="19.600000000000001"/>
    <n v="124"/>
    <x v="0"/>
    <n v="12.747138397502603"/>
  </r>
  <r>
    <s v="ET040076"/>
    <x v="1"/>
    <n v="15.899999618530273"/>
    <n v="108"/>
    <x v="0"/>
    <n v="13.631686915749547"/>
  </r>
  <r>
    <s v="ET040076"/>
    <x v="1"/>
    <n v="20.5"/>
    <n v="126"/>
    <x v="0"/>
    <n v="12.912572436381961"/>
  </r>
  <r>
    <s v="ET040077"/>
    <x v="1"/>
    <n v="14.5"/>
    <n v="105.19999694824219"/>
    <x v="0"/>
    <n v="13.10196840461774"/>
  </r>
  <r>
    <s v="ET040077"/>
    <x v="1"/>
    <n v="19.3"/>
    <n v="122"/>
    <x v="0"/>
    <n v="12.966944369793067"/>
  </r>
  <r>
    <s v="ET040078"/>
    <x v="1"/>
    <n v="18.5"/>
    <n v="103"/>
    <x v="0"/>
    <n v="17.438024318974456"/>
  </r>
  <r>
    <s v="ET040078"/>
    <x v="1"/>
    <n v="23.8"/>
    <n v="128"/>
    <x v="0"/>
    <n v="14.5263671875"/>
  </r>
  <r>
    <s v="ET040079"/>
    <x v="1"/>
    <n v="17.899999618530273"/>
    <n v="112.65000152587891"/>
    <x v="0"/>
    <n v="14.105569264048412"/>
  </r>
  <r>
    <s v="ET040079"/>
    <x v="1"/>
    <n v="24.3"/>
    <n v="127"/>
    <x v="0"/>
    <n v="15.066030132060265"/>
  </r>
  <r>
    <s v="ET040080"/>
    <x v="1"/>
    <n v="15.649999618530273"/>
    <n v="104"/>
    <x v="0"/>
    <n v="14.469304381037604"/>
  </r>
  <r>
    <s v="ET040080"/>
    <x v="1"/>
    <n v="20.6"/>
    <n v="120"/>
    <x v="0"/>
    <n v="14.305555555555555"/>
  </r>
  <r>
    <s v="ET040081"/>
    <x v="1"/>
    <n v="16.100000381469727"/>
    <n v="106"/>
    <x v="0"/>
    <n v="14.328943023735961"/>
  </r>
  <r>
    <s v="ET040081"/>
    <x v="1"/>
    <n v="21.6"/>
    <n v="124"/>
    <x v="0"/>
    <n v="14.047866805411031"/>
  </r>
  <r>
    <s v="ET040082"/>
    <x v="1"/>
    <n v="15.600000381469727"/>
    <n v="104"/>
    <x v="0"/>
    <n v="14.423077275767129"/>
  </r>
  <r>
    <s v="ET040082"/>
    <x v="1"/>
    <n v="21.75"/>
    <n v="125"/>
    <x v="0"/>
    <n v="13.92"/>
  </r>
  <r>
    <s v="ET040083"/>
    <x v="1"/>
    <n v="17.849998474121094"/>
    <n v="102.40000152587891"/>
    <x v="0"/>
    <n v="17.023084585332583"/>
  </r>
  <r>
    <s v="ET040083"/>
    <x v="1"/>
    <n v="22.5"/>
    <n v="129"/>
    <x v="0"/>
    <n v="13.520822065981612"/>
  </r>
  <r>
    <s v="ET040084"/>
    <x v="1"/>
    <n v="14.449999809265137"/>
    <n v="104.5"/>
    <x v="0"/>
    <n v="13.232297620718516"/>
  </r>
  <r>
    <s v="ET040084"/>
    <x v="1"/>
    <n v="18.100000000000001"/>
    <n v="119"/>
    <x v="0"/>
    <n v="12.781583221523904"/>
  </r>
  <r>
    <s v="ET040085"/>
    <x v="1"/>
    <n v="14.600000381469727"/>
    <n v="99"/>
    <x v="0"/>
    <n v="14.896439528078487"/>
  </r>
  <r>
    <s v="ET040085"/>
    <x v="1"/>
    <n v="18.5"/>
    <n v="119"/>
    <x v="0"/>
    <n v="13.064049149071392"/>
  </r>
  <r>
    <s v="ET040086"/>
    <x v="1"/>
    <n v="13.450000762939453"/>
    <n v="97.149993896484375"/>
    <x v="0"/>
    <n v="14.250718247141553"/>
  </r>
  <r>
    <s v="ET040086"/>
    <x v="1"/>
    <n v="16.850000000000001"/>
    <n v="115"/>
    <x v="0"/>
    <n v="12.741020793950852"/>
  </r>
  <r>
    <s v="ET040087"/>
    <x v="1"/>
    <n v="17.399999618530273"/>
    <n v="109"/>
    <x v="0"/>
    <n v="14.645231561762708"/>
  </r>
  <r>
    <s v="ET040087"/>
    <x v="1"/>
    <n v="22.6"/>
    <n v="125"/>
    <x v="0"/>
    <n v="14.464"/>
  </r>
  <r>
    <s v="ET040088"/>
    <x v="1"/>
    <n v="14.100000381469727"/>
    <n v="94"/>
    <x v="0"/>
    <n v="15.957447240232829"/>
  </r>
  <r>
    <s v="ET040088"/>
    <x v="1"/>
    <n v="17.100000000000001"/>
    <n v="109"/>
    <x v="0"/>
    <n v="14.392727884858179"/>
  </r>
  <r>
    <s v="ET040089"/>
    <x v="1"/>
    <n v="16"/>
    <n v="105.30000305175781"/>
    <x v="0"/>
    <n v="14.429896467822916"/>
  </r>
  <r>
    <s v="ET040089"/>
    <x v="1"/>
    <n v="21.7"/>
    <n v="124"/>
    <x v="0"/>
    <n v="14.11290322580645"/>
  </r>
  <r>
    <s v="ET040090"/>
    <x v="1"/>
    <n v="15.699999809265137"/>
    <n v="102.09999847412109"/>
    <x v="0"/>
    <n v="15.060804667637228"/>
  </r>
  <r>
    <s v="ET040090"/>
    <x v="1"/>
    <n v="20"/>
    <n v="119"/>
    <x v="0"/>
    <n v="14.12329637737448"/>
  </r>
  <r>
    <s v="ET040091"/>
    <x v="1"/>
    <n v="13.600000381469727"/>
    <n v="102.80000305175781"/>
    <x v="0"/>
    <n v="12.86923304478564"/>
  </r>
  <r>
    <s v="ET040091"/>
    <x v="1"/>
    <n v="18.2"/>
    <n v="118"/>
    <x v="0"/>
    <n v="13.070956621660441"/>
  </r>
  <r>
    <s v="ET040092"/>
    <x v="1"/>
    <n v="15.600000381469727"/>
    <n v="107"/>
    <x v="0"/>
    <n v="13.625644494252535"/>
  </r>
  <r>
    <s v="ET040092"/>
    <x v="1"/>
    <n v="19.399999999999999"/>
    <n v="125"/>
    <x v="0"/>
    <n v="12.415999999999999"/>
  </r>
  <r>
    <s v="ET040093"/>
    <x v="1"/>
    <n v="17.399999618530273"/>
    <n v="109"/>
    <x v="0"/>
    <n v="14.645231561762708"/>
  </r>
  <r>
    <s v="ET040094"/>
    <x v="1"/>
    <n v="15.600000381469727"/>
    <n v="105"/>
    <x v="0"/>
    <n v="14.149660209949866"/>
  </r>
  <r>
    <s v="ET040094"/>
    <x v="1"/>
    <n v="21.4"/>
    <n v="122"/>
    <x v="0"/>
    <n v="14.377855415210965"/>
  </r>
  <r>
    <s v="ET040095"/>
    <x v="1"/>
    <n v="13.550000190734863"/>
    <n v="101"/>
    <x v="0"/>
    <n v="13.283011656440411"/>
  </r>
  <r>
    <s v="ET040095"/>
    <x v="1"/>
    <n v="17.399999999999999"/>
    <n v="120"/>
    <x v="0"/>
    <n v="12.083333333333332"/>
  </r>
  <r>
    <s v="ET040096"/>
    <x v="1"/>
    <n v="15.850000381469727"/>
    <n v="103"/>
    <x v="0"/>
    <n v="14.94014551934181"/>
  </r>
  <r>
    <s v="ET040096"/>
    <x v="1"/>
    <n v="22"/>
    <n v="123"/>
    <x v="0"/>
    <n v="14.541608830722454"/>
  </r>
  <r>
    <s v="ET040097"/>
    <x v="1"/>
    <n v="14.75"/>
    <n v="100"/>
    <x v="0"/>
    <n v="14.75"/>
  </r>
  <r>
    <s v="ET040097"/>
    <x v="1"/>
    <n v="18.8"/>
    <n v="118"/>
    <x v="0"/>
    <n v="13.501867279517379"/>
  </r>
  <r>
    <s v="ET040098"/>
    <x v="1"/>
    <n v="15.949999809265137"/>
    <n v="104.59999847412109"/>
    <x v="0"/>
    <n v="14.57797918558402"/>
  </r>
  <r>
    <s v="ET040098"/>
    <x v="1"/>
    <n v="22"/>
    <n v="119"/>
    <x v="0"/>
    <n v="15.535626015111927"/>
  </r>
  <r>
    <s v="ET040100"/>
    <x v="1"/>
    <n v="15.5"/>
    <n v="101"/>
    <x v="0"/>
    <n v="15.194588765807275"/>
  </r>
  <r>
    <s v="ET040100"/>
    <x v="1"/>
    <n v="25.2"/>
    <n v="127"/>
    <x v="0"/>
    <n v="15.624031248062495"/>
  </r>
  <r>
    <s v="ET041001"/>
    <x v="1"/>
    <n v="27.600000381469727"/>
    <n v="137"/>
    <x v="0"/>
    <n v="14.70509903642694"/>
  </r>
  <r>
    <s v="ET041001"/>
    <x v="1"/>
    <n v="39.799999999999997"/>
    <n v="157"/>
    <x v="0"/>
    <n v="16.146699663272344"/>
  </r>
  <r>
    <s v="ET041002"/>
    <x v="1"/>
    <n v="26.700000762939453"/>
    <n v="137.60000610351563"/>
    <x v="0"/>
    <n v="14.101794041056124"/>
  </r>
  <r>
    <s v="ET041002"/>
    <x v="1"/>
    <n v="38.1"/>
    <n v="152"/>
    <x v="0"/>
    <n v="16.490650969529085"/>
  </r>
  <r>
    <s v="ET041003"/>
    <x v="1"/>
    <n v="43.400001525878906"/>
    <n v="160"/>
    <x v="0"/>
    <n v="16.953125596046448"/>
  </r>
  <r>
    <s v="ET041003"/>
    <x v="1"/>
    <n v="55.1"/>
    <n v="182"/>
    <x v="0"/>
    <n v="16.634464436662238"/>
  </r>
  <r>
    <s v="ET041004"/>
    <x v="1"/>
    <n v="38.5"/>
    <n v="149"/>
    <x v="0"/>
    <n v="17.341561190937345"/>
  </r>
  <r>
    <s v="ET041005"/>
    <x v="1"/>
    <n v="31.399999618530273"/>
    <n v="133.89999389648438"/>
    <x v="0"/>
    <n v="17.513321825735929"/>
  </r>
  <r>
    <s v="ET041005"/>
    <x v="1"/>
    <n v="39.6"/>
    <n v="158"/>
    <x v="0"/>
    <n v="15.862842493190193"/>
  </r>
  <r>
    <s v="ET041006"/>
    <x v="1"/>
    <n v="29.25"/>
    <n v="143"/>
    <x v="0"/>
    <n v="14.303877940241577"/>
  </r>
  <r>
    <s v="ET041006"/>
    <x v="1"/>
    <n v="47"/>
    <n v="158"/>
    <x v="0"/>
    <n v="18.827111039897453"/>
  </r>
  <r>
    <s v="ET041007"/>
    <x v="1"/>
    <n v="41.200000762939453"/>
    <n v="137"/>
    <x v="0"/>
    <n v="21.95108996906572"/>
  </r>
  <r>
    <s v="ET041007"/>
    <x v="1"/>
    <n v="49.4"/>
    <n v="169"/>
    <x v="0"/>
    <n v="17.29631315430132"/>
  </r>
  <r>
    <s v="ET041008"/>
    <x v="1"/>
    <n v="26.899999618530273"/>
    <n v="133"/>
    <x v="0"/>
    <n v="15.207190693951199"/>
  </r>
  <r>
    <s v="ET041008"/>
    <x v="1"/>
    <n v="39.200000000000003"/>
    <n v="150"/>
    <x v="0"/>
    <n v="17.422222222222224"/>
  </r>
  <r>
    <s v="ET041009"/>
    <x v="1"/>
    <n v="23.450000762939453"/>
    <n v="128"/>
    <x v="0"/>
    <n v="14.312744606286287"/>
  </r>
  <r>
    <s v="ET041009"/>
    <x v="1"/>
    <n v="28"/>
    <n v="140"/>
    <x v="0"/>
    <n v="14.285714285714286"/>
  </r>
  <r>
    <s v="ET041010"/>
    <x v="1"/>
    <n v="28.200000762939453"/>
    <n v="139"/>
    <x v="0"/>
    <n v="14.595518225215802"/>
  </r>
  <r>
    <s v="ET041010"/>
    <x v="1"/>
    <n v="39.799999999999997"/>
    <n v="156"/>
    <x v="0"/>
    <n v="16.354372123602893"/>
  </r>
  <r>
    <s v="ET041011"/>
    <x v="1"/>
    <n v="44.099998474121094"/>
    <n v="164"/>
    <x v="0"/>
    <n v="16.396489617088449"/>
  </r>
  <r>
    <s v="ET041011"/>
    <x v="1"/>
    <n v="64.900000000000006"/>
    <n v="180"/>
    <x v="0"/>
    <n v="20.030864197530864"/>
  </r>
  <r>
    <s v="ET041012"/>
    <x v="1"/>
    <n v="24.700000762939453"/>
    <n v="133"/>
    <x v="0"/>
    <n v="13.963480560200948"/>
  </r>
  <r>
    <s v="ET041012"/>
    <x v="1"/>
    <n v="31.2"/>
    <n v="145"/>
    <x v="0"/>
    <n v="14.839476813317479"/>
  </r>
  <r>
    <s v="ET041013"/>
    <x v="1"/>
    <n v="25.299999237060547"/>
    <n v="140"/>
    <x v="0"/>
    <n v="12.9081628760513"/>
  </r>
  <r>
    <s v="ET041013"/>
    <x v="1"/>
    <n v="37.799999999999997"/>
    <n v="152"/>
    <x v="0"/>
    <n v="16.36080332409972"/>
  </r>
  <r>
    <s v="ET041014"/>
    <x v="1"/>
    <n v="19.299999237060547"/>
    <n v="124"/>
    <x v="0"/>
    <n v="12.552028640127826"/>
  </r>
  <r>
    <s v="ET041014"/>
    <x v="1"/>
    <n v="23.5"/>
    <n v="133"/>
    <x v="0"/>
    <n v="13.285092430323932"/>
  </r>
  <r>
    <s v="ET041015"/>
    <x v="1"/>
    <n v="28.5"/>
    <n v="145.89999389648438"/>
    <x v="0"/>
    <n v="13.388573668160127"/>
  </r>
  <r>
    <s v="ET041015"/>
    <x v="1"/>
    <n v="34.700000000000003"/>
    <n v="158"/>
    <x v="0"/>
    <n v="13.900016023073226"/>
  </r>
  <r>
    <s v="ET010048"/>
    <x v="2"/>
    <n v="14"/>
    <n v="100"/>
    <x v="0"/>
    <n v="14"/>
  </r>
  <r>
    <s v="ET011005"/>
    <x v="2"/>
    <n v="49.85"/>
    <n v="149.19999999999999"/>
    <x v="0"/>
    <n v="22.393785623414246"/>
  </r>
  <r>
    <s v="ET100015"/>
    <x v="2"/>
    <n v="18.5"/>
    <n v="106.30000305175781"/>
    <x v="0"/>
    <n v="16.372129622821635"/>
  </r>
  <r>
    <s v="ET100015"/>
    <x v="2"/>
    <n v="23.3"/>
    <n v="124"/>
    <x v="0"/>
    <n v="15.153485952133195"/>
  </r>
  <r>
    <s v="ET100016"/>
    <x v="2"/>
    <n v="17.200000762939453"/>
    <n v="108"/>
    <x v="0"/>
    <n v="14.746228363288282"/>
  </r>
  <r>
    <s v="ET100016"/>
    <x v="2"/>
    <n v="20.9"/>
    <n v="121"/>
    <x v="0"/>
    <n v="14.274981217129978"/>
  </r>
  <r>
    <s v="ET100017"/>
    <x v="2"/>
    <n v="21.349998474121094"/>
    <n v="124.90000152587891"/>
    <x v="0"/>
    <n v="13.685887350369377"/>
  </r>
  <r>
    <s v="ET100017"/>
    <x v="2"/>
    <n v="28.2"/>
    <n v="138"/>
    <x v="0"/>
    <n v="14.807813484562066"/>
  </r>
  <r>
    <s v="ET100018"/>
    <x v="2"/>
    <n v="15.300000190734863"/>
    <n v="105"/>
    <x v="0"/>
    <n v="13.877551193410307"/>
  </r>
  <r>
    <s v="ET100018"/>
    <x v="2"/>
    <n v="21.2"/>
    <n v="126"/>
    <x v="0"/>
    <n v="13.353489543965734"/>
  </r>
  <r>
    <s v="ET100019"/>
    <x v="2"/>
    <n v="14.600000381469727"/>
    <n v="103"/>
    <x v="0"/>
    <n v="13.761900632924617"/>
  </r>
  <r>
    <s v="ET100019"/>
    <x v="2"/>
    <n v="18.95"/>
    <n v="115"/>
    <x v="0"/>
    <n v="14.328922495274101"/>
  </r>
  <r>
    <s v="ET100020"/>
    <x v="2"/>
    <n v="16.200000762939453"/>
    <n v="106"/>
    <x v="0"/>
    <n v="14.417943007244084"/>
  </r>
  <r>
    <s v="ET100020"/>
    <x v="2"/>
    <n v="20.100000000000001"/>
    <n v="119"/>
    <x v="0"/>
    <n v="14.193912859261353"/>
  </r>
  <r>
    <s v="ET100021"/>
    <x v="2"/>
    <n v="19.399999618530273"/>
    <n v="108.14999389648438"/>
    <x v="0"/>
    <n v="16.58626969762221"/>
  </r>
  <r>
    <s v="ET100021"/>
    <x v="2"/>
    <n v="24.6"/>
    <n v="122"/>
    <x v="0"/>
    <n v="16.527815103466811"/>
  </r>
  <r>
    <s v="ET100022"/>
    <x v="2"/>
    <n v="19.399999999999999"/>
    <n v="118"/>
    <x v="0"/>
    <n v="13.932777937374315"/>
  </r>
  <r>
    <s v="ET100023"/>
    <x v="2"/>
    <n v="15.600000381469727"/>
    <n v="104.25"/>
    <x v="0"/>
    <n v="14.353984789349276"/>
  </r>
  <r>
    <s v="ET100023"/>
    <x v="2"/>
    <n v="18.95"/>
    <n v="116"/>
    <x v="0"/>
    <n v="14.082936979785968"/>
  </r>
  <r>
    <s v="ET100024"/>
    <x v="2"/>
    <n v="16.450000762939453"/>
    <n v="106.35000610351563"/>
    <x v="0"/>
    <n v="14.544235033776408"/>
  </r>
  <r>
    <s v="ET100024"/>
    <x v="2"/>
    <n v="19.8"/>
    <n v="124"/>
    <x v="0"/>
    <n v="12.877211238293444"/>
  </r>
  <r>
    <s v="ET100025"/>
    <x v="2"/>
    <n v="16.799999237060547"/>
    <n v="106"/>
    <x v="0"/>
    <n v="14.951939513225835"/>
  </r>
  <r>
    <s v="ET100025"/>
    <x v="2"/>
    <n v="22.5"/>
    <n v="127"/>
    <x v="0"/>
    <n v="13.950027900055801"/>
  </r>
  <r>
    <s v="ET100026"/>
    <x v="2"/>
    <n v="18.600000381469727"/>
    <n v="100.30000305175781"/>
    <x v="0"/>
    <n v="18.488899452799551"/>
  </r>
  <r>
    <s v="ET100026"/>
    <x v="2"/>
    <n v="22.95"/>
    <n v="131"/>
    <x v="0"/>
    <n v="13.373346541576829"/>
  </r>
  <r>
    <s v="ET100027"/>
    <x v="2"/>
    <n v="15.350000381469727"/>
    <n v="105.19999694824219"/>
    <x v="0"/>
    <n v="13.870015173026664"/>
  </r>
  <r>
    <s v="ET100027"/>
    <x v="2"/>
    <n v="19.8"/>
    <n v="120"/>
    <x v="0"/>
    <n v="13.75"/>
  </r>
  <r>
    <s v="ET100028"/>
    <x v="2"/>
    <n v="16.600000381469727"/>
    <n v="105"/>
    <x v="0"/>
    <n v="15.056689688407916"/>
  </r>
  <r>
    <s v="ET100028"/>
    <x v="2"/>
    <n v="19.600000000000001"/>
    <n v="122"/>
    <x v="0"/>
    <n v="13.168503090567054"/>
  </r>
  <r>
    <s v="ET100029"/>
    <x v="2"/>
    <n v="12.5"/>
    <n v="94"/>
    <x v="0"/>
    <n v="14.146672702580354"/>
  </r>
  <r>
    <s v="ET100029"/>
    <x v="2"/>
    <n v="15.4"/>
    <n v="108"/>
    <x v="0"/>
    <n v="13.203017832647461"/>
  </r>
  <r>
    <s v="ET100030"/>
    <x v="2"/>
    <n v="16.849998474121094"/>
    <n v="108.14999389648438"/>
    <x v="0"/>
    <n v="14.406114669679992"/>
  </r>
  <r>
    <s v="ET100030"/>
    <x v="2"/>
    <n v="19.600000000000001"/>
    <n v="117"/>
    <x v="0"/>
    <n v="14.318065600116883"/>
  </r>
  <r>
    <s v="ET100031"/>
    <x v="2"/>
    <n v="18.200000762939453"/>
    <n v="114.14999389648438"/>
    <x v="0"/>
    <n v="13.967530262219716"/>
  </r>
  <r>
    <s v="ET100031"/>
    <x v="2"/>
    <n v="23.7"/>
    <n v="128"/>
    <x v="0"/>
    <n v="14.46533203125"/>
  </r>
  <r>
    <s v="ET100032"/>
    <x v="2"/>
    <n v="15.350000381469727"/>
    <n v="105"/>
    <x v="0"/>
    <n v="13.922902840335354"/>
  </r>
  <r>
    <s v="ET100032"/>
    <x v="2"/>
    <n v="19.899999999999999"/>
    <n v="117.01"/>
    <x v="0"/>
    <n v="14.534734989162965"/>
  </r>
  <r>
    <s v="ET100033"/>
    <x v="2"/>
    <n v="14.350000381469727"/>
    <n v="105"/>
    <x v="0"/>
    <n v="13.015873361877304"/>
  </r>
  <r>
    <s v="ET100033"/>
    <x v="2"/>
    <n v="20"/>
    <n v="123"/>
    <x v="0"/>
    <n v="13.219644391565868"/>
  </r>
  <r>
    <s v="ET100034"/>
    <x v="2"/>
    <n v="19.5"/>
    <n v="112"/>
    <x v="0"/>
    <n v="15.545280612244898"/>
  </r>
  <r>
    <s v="ET100034"/>
    <x v="2"/>
    <n v="24.3"/>
    <n v="127"/>
    <x v="0"/>
    <n v="15.066030132060265"/>
  </r>
  <r>
    <s v="ET100035"/>
    <x v="2"/>
    <n v="13.550000190734863"/>
    <n v="102.5"/>
    <x v="0"/>
    <n v="12.897085249955849"/>
  </r>
  <r>
    <s v="ET100035"/>
    <x v="2"/>
    <n v="16.95"/>
    <n v="118"/>
    <x v="0"/>
    <n v="12.173226084458488"/>
  </r>
  <r>
    <s v="ET100036"/>
    <x v="2"/>
    <n v="13.949999809265137"/>
    <n v="108.35000610351563"/>
    <x v="0"/>
    <n v="11.882732524228796"/>
  </r>
  <r>
    <s v="ET100036"/>
    <x v="2"/>
    <n v="17.2"/>
    <n v="112"/>
    <x v="0"/>
    <n v="13.711734693877551"/>
  </r>
  <r>
    <s v="ET100037"/>
    <x v="2"/>
    <n v="14.5"/>
    <n v="102"/>
    <x v="0"/>
    <n v="13.936947327950788"/>
  </r>
  <r>
    <s v="ET100037"/>
    <x v="2"/>
    <n v="19.399999999999999"/>
    <n v="118"/>
    <x v="0"/>
    <n v="13.932777937374315"/>
  </r>
  <r>
    <s v="ET100038"/>
    <x v="2"/>
    <n v="18.399999618530273"/>
    <n v="110"/>
    <x v="0"/>
    <n v="15.206611254983697"/>
  </r>
  <r>
    <s v="ET100038"/>
    <x v="2"/>
    <n v="23.1"/>
    <n v="123"/>
    <x v="0"/>
    <n v="15.268689272258579"/>
  </r>
  <r>
    <s v="ET100039"/>
    <x v="2"/>
    <n v="17.450000762939453"/>
    <n v="110"/>
    <x v="0"/>
    <n v="14.421488233834259"/>
  </r>
  <r>
    <s v="ET100039"/>
    <x v="2"/>
    <n v="22.5"/>
    <n v="126"/>
    <x v="0"/>
    <n v="14.172335600907029"/>
  </r>
  <r>
    <s v="ET100040"/>
    <x v="2"/>
    <n v="15.399999618530273"/>
    <n v="100"/>
    <x v="0"/>
    <n v="15.399999618530273"/>
  </r>
  <r>
    <s v="ET100040"/>
    <x v="2"/>
    <n v="19.7"/>
    <n v="121"/>
    <x v="0"/>
    <n v="13.455365070691894"/>
  </r>
  <r>
    <s v="ET100041"/>
    <x v="2"/>
    <n v="12.5"/>
    <n v="97.199996948242188"/>
    <x v="0"/>
    <n v="13.230538181126237"/>
  </r>
  <r>
    <s v="ET100041"/>
    <x v="2"/>
    <n v="17.3"/>
    <n v="114"/>
    <x v="0"/>
    <n v="13.311788242536165"/>
  </r>
  <r>
    <s v="ET100042"/>
    <x v="2"/>
    <n v="12.600000381469727"/>
    <n v="98"/>
    <x v="0"/>
    <n v="13.119533924895594"/>
  </r>
  <r>
    <s v="ET100042"/>
    <x v="2"/>
    <n v="16.600000000000001"/>
    <n v="113"/>
    <x v="0"/>
    <n v="13.000234944005014"/>
  </r>
  <r>
    <s v="ET100043"/>
    <x v="2"/>
    <n v="15.800000190734863"/>
    <n v="109"/>
    <x v="0"/>
    <n v="13.298544054149367"/>
  </r>
  <r>
    <s v="ET100043"/>
    <x v="2"/>
    <n v="21.3"/>
    <n v="120"/>
    <x v="0"/>
    <n v="14.791666666666666"/>
  </r>
  <r>
    <s v="ET100044"/>
    <x v="2"/>
    <n v="16.5"/>
    <n v="100"/>
    <x v="0"/>
    <n v="16.5"/>
  </r>
  <r>
    <s v="ET100044"/>
    <x v="2"/>
    <n v="22.6"/>
    <n v="123"/>
    <x v="0"/>
    <n v="14.938198162469432"/>
  </r>
  <r>
    <s v="ET100045"/>
    <x v="2"/>
    <m/>
    <m/>
    <x v="0"/>
    <m/>
  </r>
  <r>
    <s v="ET100046"/>
    <x v="2"/>
    <n v="14.300000190734863"/>
    <n v="98"/>
    <x v="0"/>
    <n v="14.889629519715601"/>
  </r>
  <r>
    <s v="ET100046"/>
    <x v="2"/>
    <n v="17.7"/>
    <n v="114"/>
    <x v="0"/>
    <n v="13.619575253924284"/>
  </r>
  <r>
    <s v="ET100047"/>
    <x v="2"/>
    <n v="13.199999809265137"/>
    <n v="90"/>
    <x v="0"/>
    <n v="16.296296060821156"/>
  </r>
  <r>
    <s v="ET100047"/>
    <x v="2"/>
    <n v="15.5"/>
    <n v="113"/>
    <x v="0"/>
    <n v="12.138773592293836"/>
  </r>
  <r>
    <s v="ET100048"/>
    <x v="2"/>
    <n v="17.799999237060547"/>
    <n v="108"/>
    <x v="0"/>
    <n v="15.26063034727413"/>
  </r>
  <r>
    <s v="ET100048"/>
    <x v="2"/>
    <n v="24.3"/>
    <n v="126"/>
    <x v="0"/>
    <n v="15.306122448979593"/>
  </r>
  <r>
    <s v="ET100049"/>
    <x v="2"/>
    <n v="12.149999618530273"/>
    <n v="99.400001525878906"/>
    <x v="0"/>
    <n v="12.297122013270325"/>
  </r>
  <r>
    <s v="ET100049"/>
    <x v="2"/>
    <n v="16.8"/>
    <n v="116"/>
    <x v="0"/>
    <n v="12.485136741973841"/>
  </r>
  <r>
    <s v="ET100050"/>
    <x v="2"/>
    <n v="16.5"/>
    <n v="106"/>
    <x v="0"/>
    <n v="14.684941260234959"/>
  </r>
  <r>
    <s v="ET100050"/>
    <x v="2"/>
    <n v="18.850000000000001"/>
    <n v="114"/>
    <x v="0"/>
    <n v="14.504462911665128"/>
  </r>
  <r>
    <s v="ET100051"/>
    <x v="2"/>
    <n v="12.449999809265137"/>
    <n v="97"/>
    <x v="0"/>
    <n v="13.232011700781312"/>
  </r>
  <r>
    <s v="ET100051"/>
    <x v="2"/>
    <n v="17.8"/>
    <n v="116"/>
    <x v="0"/>
    <n v="13.228299643281808"/>
  </r>
  <r>
    <s v="ET100052"/>
    <x v="2"/>
    <n v="20.299999237060547"/>
    <n v="113"/>
    <x v="0"/>
    <n v="15.897877074994554"/>
  </r>
  <r>
    <s v="ET100052"/>
    <x v="2"/>
    <n v="26"/>
    <n v="127"/>
    <x v="0"/>
    <n v="16.120032240064482"/>
  </r>
  <r>
    <s v="ET100053"/>
    <x v="2"/>
    <n v="17"/>
    <n v="104"/>
    <x v="0"/>
    <n v="15.717455621301776"/>
  </r>
  <r>
    <s v="ET100053"/>
    <x v="2"/>
    <n v="21"/>
    <n v="120"/>
    <x v="0"/>
    <n v="14.583333333333332"/>
  </r>
  <r>
    <s v="ET100054"/>
    <x v="2"/>
    <n v="18.200000762939453"/>
    <n v="110"/>
    <x v="0"/>
    <n v="15.041322944578061"/>
  </r>
  <r>
    <s v="ET100054"/>
    <x v="2"/>
    <n v="24"/>
    <n v="125"/>
    <x v="0"/>
    <n v="15.36"/>
  </r>
  <r>
    <s v="ET100055"/>
    <x v="2"/>
    <n v="15.699999809265137"/>
    <n v="106.30000305175781"/>
    <x v="0"/>
    <n v="13.894185511111555"/>
  </r>
  <r>
    <s v="ET100055"/>
    <x v="2"/>
    <n v="18.899999999999999"/>
    <n v="121"/>
    <x v="0"/>
    <n v="12.908954306399837"/>
  </r>
  <r>
    <s v="ET100056"/>
    <x v="2"/>
    <n v="13.949999809265137"/>
    <n v="101.75"/>
    <x v="0"/>
    <n v="13.474273732303979"/>
  </r>
  <r>
    <s v="ET100056"/>
    <x v="2"/>
    <n v="17.2"/>
    <n v="117"/>
    <x v="0"/>
    <n v="12.564833077653589"/>
  </r>
  <r>
    <s v="ET100057"/>
    <x v="2"/>
    <n v="16.25"/>
    <n v="110.19999694824219"/>
    <x v="0"/>
    <n v="13.381050210654243"/>
  </r>
  <r>
    <s v="ET100057"/>
    <x v="2"/>
    <n v="20.399999999999999"/>
    <n v="126"/>
    <x v="0"/>
    <n v="12.849584278155707"/>
  </r>
  <r>
    <s v="ET100058"/>
    <x v="2"/>
    <n v="16.549999237060547"/>
    <n v="115"/>
    <x v="0"/>
    <n v="12.514177116869979"/>
  </r>
  <r>
    <s v="ET100058"/>
    <x v="2"/>
    <n v="22.8"/>
    <n v="134"/>
    <x v="0"/>
    <n v="12.697705502339053"/>
  </r>
  <r>
    <s v="ET100059"/>
    <x v="2"/>
    <n v="16.950000762939453"/>
    <n v="113"/>
    <x v="0"/>
    <n v="13.274336880679343"/>
  </r>
  <r>
    <s v="ET100059"/>
    <x v="2"/>
    <n v="20.9"/>
    <n v="125"/>
    <x v="0"/>
    <n v="13.375999999999999"/>
  </r>
  <r>
    <s v="ET100060"/>
    <x v="2"/>
    <n v="16.549999237060547"/>
    <n v="110"/>
    <x v="0"/>
    <n v="13.67768531988475"/>
  </r>
  <r>
    <s v="ET100060"/>
    <x v="2"/>
    <n v="21.6"/>
    <n v="126"/>
    <x v="0"/>
    <n v="13.605442176870749"/>
  </r>
  <r>
    <s v="ET100061"/>
    <x v="2"/>
    <n v="20.399999999999999"/>
    <n v="119"/>
    <x v="0"/>
    <n v="14.405762304921968"/>
  </r>
  <r>
    <s v="ET100062"/>
    <x v="2"/>
    <n v="15"/>
    <n v="108"/>
    <x v="0"/>
    <n v="12.860082304526749"/>
  </r>
  <r>
    <s v="ET100062"/>
    <x v="2"/>
    <n v="17.899999999999999"/>
    <n v="113"/>
    <x v="0"/>
    <n v="14.018325632390946"/>
  </r>
  <r>
    <s v="ET100063"/>
    <x v="2"/>
    <n v="13"/>
    <n v="100"/>
    <x v="0"/>
    <n v="13"/>
  </r>
  <r>
    <s v="ET100063"/>
    <x v="2"/>
    <n v="20"/>
    <n v="110"/>
    <x v="0"/>
    <n v="16.528925619834713"/>
  </r>
  <r>
    <s v="ET100064"/>
    <x v="2"/>
    <n v="16.899999618530273"/>
    <n v="104"/>
    <x v="0"/>
    <n v="15.624999647309794"/>
  </r>
  <r>
    <s v="ET100064"/>
    <x v="2"/>
    <n v="22.2"/>
    <n v="121"/>
    <x v="0"/>
    <n v="15.162898709104571"/>
  </r>
  <r>
    <s v="ET100065"/>
    <x v="2"/>
    <n v="18.200000762939453"/>
    <n v="107"/>
    <x v="0"/>
    <n v="15.896585520953318"/>
  </r>
  <r>
    <s v="ET100065"/>
    <x v="2"/>
    <n v="25.3"/>
    <n v="130"/>
    <x v="0"/>
    <n v="14.970414201183432"/>
  </r>
  <r>
    <s v="ET100066"/>
    <x v="2"/>
    <n v="17.100000381469727"/>
    <n v="100"/>
    <x v="0"/>
    <n v="17.100000381469727"/>
  </r>
  <r>
    <s v="ET010014"/>
    <x v="2"/>
    <n v="22.5"/>
    <n v="122"/>
    <x v="0"/>
    <n v="15.116904058048913"/>
  </r>
  <r>
    <s v="ET010056"/>
    <x v="2"/>
    <n v="20.5"/>
    <n v="115.5"/>
    <x v="0"/>
    <n v="15.36702835404134"/>
  </r>
  <r>
    <s v="ET020016"/>
    <x v="2"/>
    <n v="19.899999618530273"/>
    <n v="106"/>
    <x v="0"/>
    <n v="17.710928816776676"/>
  </r>
  <r>
    <s v="ET020016"/>
    <x v="2"/>
    <n v="18.899999999999999"/>
    <n v="121"/>
    <x v="0"/>
    <n v="12.908954306399837"/>
  </r>
  <r>
    <s v="ET021009"/>
    <x v="2"/>
    <n v="33"/>
    <n v="147.55000305175781"/>
    <x v="0"/>
    <n v="15.15777632882568"/>
  </r>
  <r>
    <s v="ET021009"/>
    <x v="2"/>
    <n v="45.625"/>
    <n v="166.15"/>
    <x v="0"/>
    <n v="16.527310497631433"/>
  </r>
  <r>
    <s v="ET030100"/>
    <x v="2"/>
    <n v="26.25"/>
    <n v="135"/>
    <x v="0"/>
    <n v="14.403292181069959"/>
  </r>
  <r>
    <s v="ET080001"/>
    <x v="2"/>
    <n v="18.299999237060547"/>
    <n v="100.5"/>
    <x v="0"/>
    <n v="18.118362651479465"/>
  </r>
  <r>
    <s v="ET080001"/>
    <x v="2"/>
    <n v="24.1"/>
    <n v="122"/>
    <x v="0"/>
    <n v="16.191883902176837"/>
  </r>
  <r>
    <s v="ET080002"/>
    <x v="2"/>
    <n v="18.774999618530273"/>
    <n v="102"/>
    <x v="0"/>
    <n v="18.045943501086384"/>
  </r>
  <r>
    <s v="ET080002"/>
    <x v="2"/>
    <n v="23.5"/>
    <n v="132"/>
    <x v="0"/>
    <n v="13.487144168962349"/>
  </r>
  <r>
    <s v="ET080003"/>
    <x v="2"/>
    <n v="12.475000381469727"/>
    <n v="94"/>
    <x v="0"/>
    <n v="14.118379788897382"/>
  </r>
  <r>
    <s v="ET080003"/>
    <x v="2"/>
    <n v="16.7"/>
    <n v="110"/>
    <x v="0"/>
    <n v="13.801652892561984"/>
  </r>
  <r>
    <s v="ET080004"/>
    <x v="2"/>
    <n v="17.399999618530273"/>
    <n v="98"/>
    <x v="0"/>
    <n v="18.117450664858676"/>
  </r>
  <r>
    <s v="ET080004"/>
    <x v="2"/>
    <n v="21.7"/>
    <n v="114"/>
    <x v="0"/>
    <n v="16.697445367805479"/>
  </r>
  <r>
    <s v="ET080005"/>
    <x v="2"/>
    <n v="16.349998474121094"/>
    <n v="99"/>
    <x v="0"/>
    <n v="16.681969670565344"/>
  </r>
  <r>
    <s v="ET080005"/>
    <x v="2"/>
    <n v="22.5"/>
    <n v="120.5"/>
    <x v="0"/>
    <n v="15.495600971057661"/>
  </r>
  <r>
    <s v="ET080006"/>
    <x v="2"/>
    <n v="15.800000190734863"/>
    <n v="96.5"/>
    <x v="0"/>
    <n v="16.96689864504804"/>
  </r>
  <r>
    <s v="ET080006"/>
    <x v="2"/>
    <n v="20"/>
    <n v="116"/>
    <x v="0"/>
    <n v="14.863258026159334"/>
  </r>
  <r>
    <s v="ET080007"/>
    <x v="2"/>
    <n v="15.699999809265137"/>
    <n v="96"/>
    <x v="0"/>
    <n v="17.035590070817204"/>
  </r>
  <r>
    <s v="ET080007"/>
    <x v="2"/>
    <n v="19.8"/>
    <n v="113.4"/>
    <x v="0"/>
    <n v="15.397105344195289"/>
  </r>
  <r>
    <s v="ET080008"/>
    <x v="2"/>
    <n v="17"/>
    <n v="107"/>
    <x v="0"/>
    <n v="14.848458380644598"/>
  </r>
  <r>
    <s v="ET080008"/>
    <x v="2"/>
    <n v="22.9"/>
    <n v="125.5"/>
    <x v="0"/>
    <n v="14.539451754734051"/>
  </r>
  <r>
    <s v="ET080009"/>
    <x v="2"/>
    <n v="16.850000381469727"/>
    <n v="108"/>
    <x v="0"/>
    <n v="14.446159449133852"/>
  </r>
  <r>
    <s v="ET080009"/>
    <x v="2"/>
    <n v="23"/>
    <n v="128"/>
    <x v="0"/>
    <n v="14.0380859375"/>
  </r>
  <r>
    <s v="ET080010"/>
    <x v="2"/>
    <n v="14.100000381469727"/>
    <n v="101"/>
    <x v="0"/>
    <n v="13.822174670590851"/>
  </r>
  <r>
    <s v="ET080010"/>
    <x v="2"/>
    <n v="19.5"/>
    <n v="115.5"/>
    <x v="0"/>
    <n v="14.617417214819811"/>
  </r>
  <r>
    <s v="ET080011"/>
    <x v="2"/>
    <n v="18"/>
    <n v="103"/>
    <x v="0"/>
    <n v="16.966726364407577"/>
  </r>
  <r>
    <s v="ET080011"/>
    <x v="2"/>
    <n v="22.15"/>
    <n v="120"/>
    <x v="0"/>
    <n v="15.381944444444443"/>
  </r>
  <r>
    <s v="ET080012"/>
    <x v="2"/>
    <n v="16.899999618530273"/>
    <n v="106"/>
    <x v="0"/>
    <n v="15.040939496733957"/>
  </r>
  <r>
    <s v="ET080012"/>
    <x v="2"/>
    <n v="21.3"/>
    <n v="123"/>
    <x v="0"/>
    <n v="14.078921277017649"/>
  </r>
  <r>
    <s v="ET080013"/>
    <x v="2"/>
    <n v="13.5"/>
    <n v="101"/>
    <x v="0"/>
    <n v="13.233996666993432"/>
  </r>
  <r>
    <s v="ET080013"/>
    <x v="2"/>
    <n v="17.7"/>
    <n v="118.3"/>
    <x v="0"/>
    <n v="12.647473470673939"/>
  </r>
  <r>
    <s v="ET080014"/>
    <x v="2"/>
    <n v="14.600000381469727"/>
    <n v="98"/>
    <x v="0"/>
    <n v="15.201999564212544"/>
  </r>
  <r>
    <s v="ET080014"/>
    <x v="2"/>
    <n v="18.5"/>
    <n v="117"/>
    <x v="0"/>
    <n v="13.514500693987873"/>
  </r>
  <r>
    <s v="ET080015"/>
    <x v="2"/>
    <n v="16.299999237060547"/>
    <n v="105"/>
    <x v="0"/>
    <n v="14.784579806857639"/>
  </r>
  <r>
    <s v="ET080015"/>
    <x v="2"/>
    <n v="21.5"/>
    <n v="121"/>
    <x v="0"/>
    <n v="14.684789290349022"/>
  </r>
  <r>
    <s v="ET080016"/>
    <x v="2"/>
    <n v="19"/>
    <n v="110"/>
    <x v="0"/>
    <n v="15.702479338842975"/>
  </r>
  <r>
    <s v="ET080016"/>
    <x v="2"/>
    <n v="23.45"/>
    <n v="128.5"/>
    <x v="0"/>
    <n v="14.201577616617964"/>
  </r>
  <r>
    <s v="ET080017"/>
    <x v="2"/>
    <n v="19.5"/>
    <n v="113"/>
    <x v="0"/>
    <n v="15.27136032578902"/>
  </r>
  <r>
    <s v="ET080017"/>
    <x v="2"/>
    <n v="26.75"/>
    <n v="134.80000000000001"/>
    <x v="0"/>
    <n v="14.721226743213373"/>
  </r>
  <r>
    <s v="ET080018"/>
    <x v="2"/>
    <n v="22.200000762939453"/>
    <n v="117"/>
    <x v="0"/>
    <n v="16.217401390123058"/>
  </r>
  <r>
    <s v="ET080018"/>
    <x v="2"/>
    <n v="26.45"/>
    <n v="131.5"/>
    <x v="0"/>
    <n v="15.295869536931285"/>
  </r>
  <r>
    <s v="ET080019"/>
    <x v="2"/>
    <n v="17.674999237060547"/>
    <n v="107"/>
    <x v="0"/>
    <n v="15.438028855848151"/>
  </r>
  <r>
    <s v="ET080019"/>
    <x v="2"/>
    <n v="23.9"/>
    <n v="123.1"/>
    <x v="0"/>
    <n v="15.771819388251382"/>
  </r>
  <r>
    <s v="ET080020"/>
    <x v="2"/>
    <n v="15.199999809265137"/>
    <n v="99"/>
    <x v="0"/>
    <n v="15.508621374620075"/>
  </r>
  <r>
    <s v="ET080020"/>
    <x v="2"/>
    <n v="19.5"/>
    <n v="117.4"/>
    <x v="0"/>
    <n v="14.148109667439611"/>
  </r>
  <r>
    <s v="ET080021"/>
    <x v="2"/>
    <n v="14.699999809265137"/>
    <n v="101"/>
    <x v="0"/>
    <n v="14.410351739305105"/>
  </r>
  <r>
    <s v="ET080021"/>
    <x v="2"/>
    <n v="19.399999999999999"/>
    <n v="118.2"/>
    <x v="0"/>
    <n v="13.885667986520879"/>
  </r>
  <r>
    <s v="ET080022"/>
    <x v="2"/>
    <n v="14.300000190734863"/>
    <n v="92"/>
    <x v="0"/>
    <n v="16.895085291510945"/>
  </r>
  <r>
    <s v="ET080022"/>
    <x v="2"/>
    <n v="17.399999999999999"/>
    <n v="114"/>
    <x v="0"/>
    <n v="13.388734995383194"/>
  </r>
  <r>
    <s v="ET080023"/>
    <x v="2"/>
    <n v="14.5"/>
    <n v="92"/>
    <x v="0"/>
    <n v="17.131379962192817"/>
  </r>
  <r>
    <s v="ET080023"/>
    <x v="2"/>
    <n v="18.7"/>
    <n v="105"/>
    <x v="0"/>
    <n v="16.961451247165535"/>
  </r>
  <r>
    <s v="ET080024"/>
    <x v="2"/>
    <n v="16.700000762939453"/>
    <n v="102"/>
    <x v="0"/>
    <n v="16.051519379987941"/>
  </r>
  <r>
    <s v="ET080024"/>
    <x v="2"/>
    <n v="21.3"/>
    <n v="124.1"/>
    <x v="0"/>
    <n v="13.830441385875158"/>
  </r>
  <r>
    <s v="ET080025"/>
    <x v="2"/>
    <n v="19.349998474121094"/>
    <n v="104.5"/>
    <x v="0"/>
    <n v="17.71937315915029"/>
  </r>
  <r>
    <s v="ET080025"/>
    <x v="2"/>
    <n v="23.4"/>
    <n v="123"/>
    <x v="0"/>
    <n v="15.466983938132065"/>
  </r>
  <r>
    <s v="ET080027"/>
    <x v="2"/>
    <n v="15.350000381469727"/>
    <n v="100.5"/>
    <x v="0"/>
    <n v="15.197644000366058"/>
  </r>
  <r>
    <s v="ET080027"/>
    <x v="2"/>
    <n v="20.399999999999999"/>
    <n v="121"/>
    <x v="0"/>
    <n v="13.933474489447443"/>
  </r>
  <r>
    <s v="ET080028"/>
    <x v="2"/>
    <n v="14.300000190734863"/>
    <n v="95"/>
    <x v="0"/>
    <n v="15.844875557600957"/>
  </r>
  <r>
    <s v="ET080028"/>
    <x v="2"/>
    <n v="19.600000000000001"/>
    <n v="117"/>
    <x v="0"/>
    <n v="14.318065600116883"/>
  </r>
  <r>
    <s v="ET080029"/>
    <x v="2"/>
    <n v="17.799999237060547"/>
    <n v="113.5"/>
    <x v="0"/>
    <n v="13.817461419441903"/>
  </r>
  <r>
    <s v="ET080029"/>
    <x v="2"/>
    <n v="23.8"/>
    <n v="135.19999999999999"/>
    <x v="0"/>
    <n v="13.020377437764788"/>
  </r>
  <r>
    <s v="ET080030"/>
    <x v="2"/>
    <n v="15.399999618530273"/>
    <n v="105"/>
    <x v="0"/>
    <n v="13.968253622249682"/>
  </r>
  <r>
    <s v="ET080030"/>
    <x v="2"/>
    <n v="20"/>
    <n v="122"/>
    <x v="0"/>
    <n v="13.437248051599033"/>
  </r>
  <r>
    <s v="ET080031"/>
    <x v="2"/>
    <n v="15.600000381469727"/>
    <n v="100"/>
    <x v="0"/>
    <n v="15.600000381469727"/>
  </r>
  <r>
    <s v="ET080031"/>
    <x v="2"/>
    <n v="18.8"/>
    <n v="114"/>
    <x v="0"/>
    <n v="14.465989535241613"/>
  </r>
  <r>
    <s v="ET080032"/>
    <x v="2"/>
    <n v="16.700000762939453"/>
    <n v="106"/>
    <x v="0"/>
    <n v="14.862941227251204"/>
  </r>
  <r>
    <s v="ET080032"/>
    <x v="2"/>
    <n v="21.6"/>
    <n v="122"/>
    <x v="0"/>
    <n v="14.512227895726957"/>
  </r>
  <r>
    <s v="ET080033"/>
    <x v="2"/>
    <n v="17.600000381469727"/>
    <n v="105"/>
    <x v="0"/>
    <n v="15.963719166865966"/>
  </r>
  <r>
    <s v="ET080033"/>
    <x v="2"/>
    <n v="21.65"/>
    <n v="124.4"/>
    <x v="0"/>
    <n v="13.989981493160741"/>
  </r>
  <r>
    <s v="ET080034"/>
    <x v="2"/>
    <n v="15.25"/>
    <n v="98.5"/>
    <x v="0"/>
    <n v="15.718003555876214"/>
  </r>
  <r>
    <s v="ET080034"/>
    <x v="2"/>
    <n v="19"/>
    <n v="113.5"/>
    <x v="0"/>
    <n v="14.748976304605174"/>
  </r>
  <r>
    <s v="ET080035"/>
    <x v="2"/>
    <n v="18.600000381469727"/>
    <n v="101.5"/>
    <x v="0"/>
    <n v="18.054308895114879"/>
  </r>
  <r>
    <s v="ET080035"/>
    <x v="2"/>
    <n v="24.1"/>
    <n v="128"/>
    <x v="0"/>
    <n v="14.70947265625"/>
  </r>
  <r>
    <s v="ET080036"/>
    <x v="2"/>
    <n v="18.774999618530273"/>
    <n v="100"/>
    <x v="0"/>
    <n v="18.774999618530273"/>
  </r>
  <r>
    <s v="ET080036"/>
    <x v="2"/>
    <n v="23.1"/>
    <n v="121.8"/>
    <x v="0"/>
    <n v="15.571032217881207"/>
  </r>
  <r>
    <s v="ET080037"/>
    <x v="2"/>
    <n v="16.274999618530273"/>
    <n v="106"/>
    <x v="0"/>
    <n v="14.484691721725056"/>
  </r>
  <r>
    <s v="ET080037"/>
    <x v="2"/>
    <n v="20.8"/>
    <n v="124.5"/>
    <x v="0"/>
    <n v="13.419138400993534"/>
  </r>
  <r>
    <s v="ET080038"/>
    <x v="2"/>
    <n v="15.100000381469727"/>
    <n v="96"/>
    <x v="0"/>
    <n v="16.384549025032253"/>
  </r>
  <r>
    <s v="ET080038"/>
    <x v="2"/>
    <n v="19.5"/>
    <n v="125"/>
    <x v="0"/>
    <n v="12.48"/>
  </r>
  <r>
    <s v="ET080039"/>
    <x v="2"/>
    <n v="13.399999618530273"/>
    <n v="93"/>
    <x v="0"/>
    <n v="15.493120150919498"/>
  </r>
  <r>
    <s v="ET080039"/>
    <x v="2"/>
    <n v="16.95"/>
    <n v="111"/>
    <x v="0"/>
    <n v="13.757000243486731"/>
  </r>
  <r>
    <s v="ET080040"/>
    <x v="2"/>
    <n v="15"/>
    <n v="98"/>
    <x v="0"/>
    <n v="15.618492294877136"/>
  </r>
  <r>
    <s v="ET080040"/>
    <x v="2"/>
    <n v="19.3"/>
    <n v="117"/>
    <x v="0"/>
    <n v="14.09891153480897"/>
  </r>
  <r>
    <s v="ET080041"/>
    <x v="2"/>
    <n v="14"/>
    <n v="100.5"/>
    <x v="0"/>
    <n v="13.861043043489023"/>
  </r>
  <r>
    <s v="ET080041"/>
    <x v="2"/>
    <n v="17.399999999999999"/>
    <n v="116.2"/>
    <x v="0"/>
    <n v="12.886559762531807"/>
  </r>
  <r>
    <s v="ET080042"/>
    <x v="2"/>
    <n v="16.299999237060547"/>
    <n v="100"/>
    <x v="0"/>
    <n v="16.299999237060547"/>
  </r>
  <r>
    <s v="ET080042"/>
    <x v="2"/>
    <n v="20.3"/>
    <n v="119.5"/>
    <x v="0"/>
    <n v="14.215437404807339"/>
  </r>
  <r>
    <s v="ET080043"/>
    <x v="2"/>
    <n v="16.899999618530273"/>
    <n v="98"/>
    <x v="0"/>
    <n v="17.596834255029439"/>
  </r>
  <r>
    <s v="ET080043"/>
    <x v="2"/>
    <n v="20.45"/>
    <n v="116"/>
    <x v="0"/>
    <n v="15.197681331747919"/>
  </r>
  <r>
    <s v="ET080044"/>
    <x v="2"/>
    <n v="15.100000381469727"/>
    <n v="97"/>
    <x v="0"/>
    <n v="16.048464641800113"/>
  </r>
  <r>
    <s v="ET080045"/>
    <x v="2"/>
    <n v="15"/>
    <n v="96"/>
    <x v="0"/>
    <n v="16.276041666666668"/>
  </r>
  <r>
    <s v="ET080045"/>
    <x v="2"/>
    <n v="18.600000000000001"/>
    <n v="104.5"/>
    <x v="0"/>
    <n v="17.03257709301527"/>
  </r>
  <r>
    <s v="ET080046"/>
    <x v="2"/>
    <n v="13.199999809265137"/>
    <n v="90.5"/>
    <x v="0"/>
    <n v="16.116723920838968"/>
  </r>
  <r>
    <s v="ET080046"/>
    <x v="2"/>
    <n v="16.75"/>
    <n v="104.5"/>
    <x v="0"/>
    <n v="15.338476683226117"/>
  </r>
  <r>
    <s v="ET080047"/>
    <x v="2"/>
    <n v="13.800000190734863"/>
    <n v="104"/>
    <x v="0"/>
    <n v="12.758875915990073"/>
  </r>
  <r>
    <s v="ET080047"/>
    <x v="2"/>
    <n v="17.899999999999999"/>
    <n v="123.3"/>
    <x v="0"/>
    <n v="11.774077165591542"/>
  </r>
  <r>
    <s v="ET080048"/>
    <x v="2"/>
    <n v="18.700000762939453"/>
    <n v="108.5"/>
    <x v="0"/>
    <n v="15.884814511193232"/>
  </r>
  <r>
    <s v="ET080048"/>
    <x v="2"/>
    <n v="25"/>
    <n v="130"/>
    <x v="0"/>
    <n v="14.792899408284024"/>
  </r>
  <r>
    <s v="ET080049"/>
    <x v="2"/>
    <n v="17.200000762939453"/>
    <n v="104"/>
    <x v="0"/>
    <n v="15.902367569285737"/>
  </r>
  <r>
    <s v="ET080049"/>
    <x v="2"/>
    <n v="22.5"/>
    <n v="123"/>
    <x v="0"/>
    <n v="14.872099940511601"/>
  </r>
  <r>
    <s v="ET080050"/>
    <x v="2"/>
    <n v="14"/>
    <n v="100"/>
    <x v="0"/>
    <n v="14"/>
  </r>
  <r>
    <s v="ET080050"/>
    <x v="2"/>
    <n v="18.75"/>
    <n v="121.5"/>
    <x v="0"/>
    <n v="12.701315856322717"/>
  </r>
  <r>
    <s v="ET080051"/>
    <x v="2"/>
    <n v="16.399999618530273"/>
    <n v="103"/>
    <x v="0"/>
    <n v="15.458572550221767"/>
  </r>
  <r>
    <s v="ET080051"/>
    <x v="2"/>
    <n v="21.3"/>
    <n v="120.5"/>
    <x v="0"/>
    <n v="14.66916891926792"/>
  </r>
  <r>
    <s v="ET080052"/>
    <x v="2"/>
    <n v="15.399999618530273"/>
    <n v="100"/>
    <x v="0"/>
    <n v="15.399999618530273"/>
  </r>
  <r>
    <s v="ET080052"/>
    <x v="2"/>
    <n v="20.2"/>
    <n v="109"/>
    <x v="0"/>
    <n v="17.001935863984514"/>
  </r>
  <r>
    <s v="ET080053"/>
    <x v="2"/>
    <n v="14.100000381469727"/>
    <n v="98"/>
    <x v="0"/>
    <n v="14.681383154383306"/>
  </r>
  <r>
    <s v="ET080053"/>
    <x v="2"/>
    <n v="17.45"/>
    <n v="113.5"/>
    <x v="0"/>
    <n v="13.545770342913698"/>
  </r>
  <r>
    <s v="ET080054"/>
    <x v="2"/>
    <n v="14.300000190734863"/>
    <n v="96.5"/>
    <x v="0"/>
    <n v="15.356117147558177"/>
  </r>
  <r>
    <s v="ET080054"/>
    <x v="2"/>
    <n v="17.7"/>
    <n v="111"/>
    <x v="0"/>
    <n v="14.365717068419771"/>
  </r>
  <r>
    <s v="ET080055"/>
    <x v="2"/>
    <n v="16.200000762939453"/>
    <n v="95.5"/>
    <x v="0"/>
    <n v="17.762671815947428"/>
  </r>
  <r>
    <s v="ET080055"/>
    <x v="2"/>
    <n v="18.899999999999999"/>
    <n v="110.5"/>
    <x v="0"/>
    <n v="15.478798550398229"/>
  </r>
  <r>
    <s v="ET080056"/>
    <x v="2"/>
    <n v="19.424999237060547"/>
    <n v="101"/>
    <x v="0"/>
    <n v="19.042250011822908"/>
  </r>
  <r>
    <s v="ET080056"/>
    <x v="2"/>
    <n v="25.125"/>
    <n v="128"/>
    <x v="0"/>
    <n v="15.3350830078125"/>
  </r>
  <r>
    <s v="ET080057"/>
    <x v="2"/>
    <n v="16"/>
    <n v="98"/>
    <x v="0"/>
    <n v="16.659725114535611"/>
  </r>
  <r>
    <s v="ET080057"/>
    <x v="2"/>
    <n v="21.1"/>
    <n v="115.5"/>
    <x v="0"/>
    <n v="15.816795037574257"/>
  </r>
  <r>
    <s v="ET080058"/>
    <x v="2"/>
    <n v="16.5"/>
    <n v="106"/>
    <x v="0"/>
    <n v="14.684941260234959"/>
  </r>
  <r>
    <s v="ET080058"/>
    <x v="2"/>
    <n v="20.5"/>
    <n v="122.1"/>
    <x v="0"/>
    <n v="13.750628001242253"/>
  </r>
  <r>
    <s v="ET080059"/>
    <x v="2"/>
    <n v="14.300000190734863"/>
    <n v="98"/>
    <x v="0"/>
    <n v="14.889629519715601"/>
  </r>
  <r>
    <s v="ET080059"/>
    <x v="2"/>
    <n v="18.649999999999999"/>
    <n v="113"/>
    <x v="0"/>
    <n v="14.605685644921293"/>
  </r>
  <r>
    <s v="ET080060"/>
    <x v="2"/>
    <n v="19"/>
    <n v="110"/>
    <x v="0"/>
    <n v="15.702479338842975"/>
  </r>
  <r>
    <s v="ET080060"/>
    <x v="2"/>
    <n v="23.8"/>
    <n v="127.5"/>
    <x v="0"/>
    <n v="14.640522875816993"/>
  </r>
  <r>
    <s v="ET080061"/>
    <x v="2"/>
    <n v="18.299999237060547"/>
    <n v="103"/>
    <x v="0"/>
    <n v="17.249504418004097"/>
  </r>
  <r>
    <s v="ET080061"/>
    <x v="2"/>
    <n v="25.3"/>
    <n v="135.5"/>
    <x v="0"/>
    <n v="13.779768793997905"/>
  </r>
  <r>
    <s v="ET080062"/>
    <x v="2"/>
    <n v="16"/>
    <n v="96"/>
    <x v="0"/>
    <n v="17.361111111111111"/>
  </r>
  <r>
    <s v="ET080062"/>
    <x v="2"/>
    <n v="20.399999999999999"/>
    <n v="118"/>
    <x v="0"/>
    <n v="14.650962367135879"/>
  </r>
  <r>
    <s v="ET080063"/>
    <x v="2"/>
    <n v="16.899999618530273"/>
    <n v="99.5"/>
    <x v="0"/>
    <n v="17.070275617818009"/>
  </r>
  <r>
    <s v="ET080063"/>
    <x v="2"/>
    <n v="21"/>
    <n v="117.2"/>
    <x v="0"/>
    <n v="15.288471618772498"/>
  </r>
  <r>
    <s v="ET080065"/>
    <x v="2"/>
    <n v="16"/>
    <n v="105"/>
    <x v="0"/>
    <n v="14.512471655328799"/>
  </r>
  <r>
    <s v="ET080065"/>
    <x v="2"/>
    <n v="19"/>
    <n v="122"/>
    <x v="0"/>
    <n v="12.765385649019082"/>
  </r>
  <r>
    <s v="ET080066"/>
    <x v="2"/>
    <n v="15.399999618530273"/>
    <n v="104"/>
    <x v="0"/>
    <n v="14.238165327783166"/>
  </r>
  <r>
    <s v="ET080066"/>
    <x v="2"/>
    <n v="20.8"/>
    <n v="112.5"/>
    <x v="0"/>
    <n v="16.434567901234569"/>
  </r>
  <r>
    <s v="ET080067"/>
    <x v="2"/>
    <n v="16.899999618530273"/>
    <n v="108"/>
    <x v="0"/>
    <n v="14.489025736051332"/>
  </r>
  <r>
    <s v="ET080067"/>
    <x v="2"/>
    <n v="22"/>
    <n v="120.5"/>
    <x v="0"/>
    <n v="15.151254282811934"/>
  </r>
  <r>
    <s v="ET080068"/>
    <x v="2"/>
    <n v="17.799999237060547"/>
    <n v="100.5"/>
    <x v="0"/>
    <n v="17.623325399926287"/>
  </r>
  <r>
    <s v="ET080068"/>
    <x v="2"/>
    <n v="23.45"/>
    <n v="126.5"/>
    <x v="0"/>
    <n v="14.654189254636067"/>
  </r>
  <r>
    <s v="ET080069"/>
    <x v="2"/>
    <n v="16.5"/>
    <n v="102"/>
    <x v="0"/>
    <n v="15.85928489042676"/>
  </r>
  <r>
    <s v="ET080069"/>
    <x v="2"/>
    <n v="20.9"/>
    <n v="120"/>
    <x v="0"/>
    <n v="14.513888888888888"/>
  </r>
  <r>
    <s v="ET080070"/>
    <x v="2"/>
    <n v="16"/>
    <n v="105"/>
    <x v="0"/>
    <n v="14.512471655328799"/>
  </r>
  <r>
    <s v="ET080070"/>
    <x v="2"/>
    <n v="20.5"/>
    <n v="123"/>
    <x v="0"/>
    <n v="13.550135501355015"/>
  </r>
  <r>
    <s v="ET080071"/>
    <x v="2"/>
    <n v="14.199999809265137"/>
    <n v="97.5"/>
    <x v="0"/>
    <n v="14.937540890745705"/>
  </r>
  <r>
    <s v="ET080071"/>
    <x v="2"/>
    <n v="16.899999999999999"/>
    <n v="114"/>
    <x v="0"/>
    <n v="13.004001231148044"/>
  </r>
  <r>
    <s v="ET080072"/>
    <x v="2"/>
    <n v="16.399999618530273"/>
    <n v="102.5"/>
    <x v="0"/>
    <n v="15.609755734472598"/>
  </r>
  <r>
    <s v="ET080072"/>
    <x v="2"/>
    <n v="21.65"/>
    <n v="122"/>
    <x v="0"/>
    <n v="14.545821015855953"/>
  </r>
  <r>
    <s v="ET080073"/>
    <x v="2"/>
    <n v="19.700000762939453"/>
    <n v="99"/>
    <x v="0"/>
    <n v="20.099990575389707"/>
  </r>
  <r>
    <s v="ET080073"/>
    <x v="2"/>
    <n v="24.3"/>
    <n v="124.7"/>
    <x v="0"/>
    <n v="15.626919201110734"/>
  </r>
  <r>
    <s v="ET080074"/>
    <x v="2"/>
    <n v="16.899999618530273"/>
    <n v="104"/>
    <x v="0"/>
    <n v="15.624999647309794"/>
  </r>
  <r>
    <s v="ET080074"/>
    <x v="2"/>
    <n v="20.65"/>
    <n v="122.5"/>
    <x v="0"/>
    <n v="13.760932944606411"/>
  </r>
  <r>
    <s v="ET080075"/>
    <x v="2"/>
    <n v="18.399999618530273"/>
    <n v="106"/>
    <x v="0"/>
    <n v="16.375934156755317"/>
  </r>
  <r>
    <s v="ET080075"/>
    <x v="2"/>
    <n v="24"/>
    <n v="126.95"/>
    <x v="0"/>
    <n v="14.891753241787313"/>
  </r>
  <r>
    <s v="ET080076"/>
    <x v="2"/>
    <n v="13.774999618530273"/>
    <n v="97"/>
    <x v="0"/>
    <n v="14.640237664502362"/>
  </r>
  <r>
    <s v="ET080076"/>
    <x v="2"/>
    <n v="17.3"/>
    <n v="114"/>
    <x v="0"/>
    <n v="13.311788242536165"/>
  </r>
  <r>
    <s v="ET080078"/>
    <x v="2"/>
    <n v="16.075000762939453"/>
    <n v="103"/>
    <x v="0"/>
    <n v="15.152229958468709"/>
  </r>
  <r>
    <s v="ET080078"/>
    <x v="2"/>
    <n v="20.6"/>
    <n v="108.4"/>
    <x v="0"/>
    <n v="17.531079369834288"/>
  </r>
  <r>
    <s v="ET080079"/>
    <x v="2"/>
    <n v="15.399999618530273"/>
    <n v="101"/>
    <x v="0"/>
    <n v="15.096558786913317"/>
  </r>
  <r>
    <s v="ET080079"/>
    <x v="2"/>
    <n v="20.9"/>
    <n v="122"/>
    <x v="0"/>
    <n v="14.041924213920989"/>
  </r>
  <r>
    <s v="ET080080"/>
    <x v="2"/>
    <n v="12.725000381469727"/>
    <n v="90"/>
    <x v="0"/>
    <n v="15.709877014160156"/>
  </r>
  <r>
    <s v="ET080080"/>
    <x v="2"/>
    <n v="16.5"/>
    <n v="100"/>
    <x v="0"/>
    <n v="16.5"/>
  </r>
  <r>
    <s v="ET080081"/>
    <x v="2"/>
    <n v="12.600000381469727"/>
    <n v="97"/>
    <x v="0"/>
    <n v="13.391434139089942"/>
  </r>
  <r>
    <s v="ET080081"/>
    <x v="2"/>
    <n v="16.100000000000001"/>
    <n v="114"/>
    <x v="0"/>
    <n v="12.388427208371807"/>
  </r>
  <r>
    <s v="ET080082"/>
    <x v="2"/>
    <n v="15.125"/>
    <n v="104"/>
    <x v="0"/>
    <n v="13.983912721893491"/>
  </r>
  <r>
    <s v="ET080082"/>
    <x v="2"/>
    <n v="19.5"/>
    <n v="122.5"/>
    <x v="0"/>
    <n v="12.994585589337776"/>
  </r>
  <r>
    <s v="ET080083"/>
    <x v="2"/>
    <n v="15.375"/>
    <n v="103"/>
    <x v="0"/>
    <n v="14.492412102931473"/>
  </r>
  <r>
    <s v="ET080083"/>
    <x v="2"/>
    <n v="20.2"/>
    <n v="121.2"/>
    <x v="0"/>
    <n v="13.751375137513751"/>
  </r>
  <r>
    <s v="ET080084"/>
    <x v="2"/>
    <n v="17.600000381469727"/>
    <n v="104"/>
    <x v="0"/>
    <n v="16.272189701802631"/>
  </r>
  <r>
    <s v="ET080084"/>
    <x v="2"/>
    <n v="22.75"/>
    <n v="124"/>
    <x v="0"/>
    <n v="14.795785639958376"/>
  </r>
  <r>
    <s v="ET080085"/>
    <x v="2"/>
    <n v="13"/>
    <n v="96"/>
    <x v="0"/>
    <n v="14.105902777777777"/>
  </r>
  <r>
    <s v="ET080085"/>
    <x v="2"/>
    <n v="17.25"/>
    <n v="111"/>
    <x v="0"/>
    <n v="14.000486973459948"/>
  </r>
  <r>
    <s v="ET080086"/>
    <x v="2"/>
    <n v="14.600000381469727"/>
    <n v="94"/>
    <x v="0"/>
    <n v="16.523314148336041"/>
  </r>
  <r>
    <s v="ET080086"/>
    <x v="2"/>
    <n v="18.5"/>
    <n v="115"/>
    <x v="0"/>
    <n v="13.988657844990549"/>
  </r>
  <r>
    <s v="ET080087"/>
    <x v="2"/>
    <n v="14.199999809265137"/>
    <n v="98.5"/>
    <x v="0"/>
    <n v="14.635780163637442"/>
  </r>
  <r>
    <s v="ET080087"/>
    <x v="2"/>
    <n v="18.7"/>
    <n v="118"/>
    <x v="0"/>
    <n v="13.430048836541221"/>
  </r>
  <r>
    <s v="ET080088"/>
    <x v="2"/>
    <n v="13.75"/>
    <n v="100"/>
    <x v="0"/>
    <n v="13.75"/>
  </r>
  <r>
    <s v="ET080088"/>
    <x v="2"/>
    <n v="17.899999999999999"/>
    <n v="118.5"/>
    <x v="0"/>
    <n v="12.747244921575957"/>
  </r>
  <r>
    <s v="ET080089"/>
    <x v="2"/>
    <n v="13.475000381469727"/>
    <n v="94"/>
    <x v="0"/>
    <n v="15.250113605103811"/>
  </r>
  <r>
    <s v="ET080089"/>
    <x v="2"/>
    <n v="17.5"/>
    <n v="113"/>
    <x v="0"/>
    <n v="13.705066959041428"/>
  </r>
  <r>
    <s v="ET080090"/>
    <x v="2"/>
    <n v="14.699999809265137"/>
    <n v="103"/>
    <x v="0"/>
    <n v="13.856159684480287"/>
  </r>
  <r>
    <s v="ET080090"/>
    <x v="2"/>
    <n v="20.75"/>
    <n v="122"/>
    <x v="0"/>
    <n v="13.941144853533997"/>
  </r>
  <r>
    <s v="ET080091"/>
    <x v="2"/>
    <n v="16.700000762939453"/>
    <n v="103"/>
    <x v="0"/>
    <n v="15.741352401677306"/>
  </r>
  <r>
    <s v="ET080091"/>
    <x v="2"/>
    <n v="21.8"/>
    <n v="121.7"/>
    <x v="0"/>
    <n v="14.718899404424716"/>
  </r>
  <r>
    <s v="ET080092"/>
    <x v="2"/>
    <n v="13.600000381469727"/>
    <n v="98.5"/>
    <x v="0"/>
    <n v="14.017367498744854"/>
  </r>
  <r>
    <s v="ET080092"/>
    <x v="2"/>
    <n v="19.225000000000001"/>
    <n v="115.5"/>
    <x v="0"/>
    <n v="14.411274151533892"/>
  </r>
  <r>
    <s v="ET080093"/>
    <x v="2"/>
    <n v="14.300000190734863"/>
    <n v="96"/>
    <x v="0"/>
    <n v="15.516493262516127"/>
  </r>
  <r>
    <s v="ET080093"/>
    <x v="2"/>
    <n v="16.3"/>
    <n v="103.5"/>
    <x v="0"/>
    <n v="15.216224415972368"/>
  </r>
  <r>
    <s v="ET080094"/>
    <x v="2"/>
    <n v="17.5"/>
    <n v="102"/>
    <x v="0"/>
    <n v="16.820453671664744"/>
  </r>
  <r>
    <s v="ET080094"/>
    <x v="2"/>
    <n v="22"/>
    <n v="108.3"/>
    <x v="0"/>
    <n v="18.757103187087612"/>
  </r>
  <r>
    <s v="ET080095"/>
    <x v="2"/>
    <n v="17"/>
    <n v="106"/>
    <x v="0"/>
    <n v="15.129939480242079"/>
  </r>
  <r>
    <s v="ET080095"/>
    <x v="2"/>
    <n v="22.4"/>
    <n v="123"/>
    <x v="0"/>
    <n v="14.806001718553771"/>
  </r>
  <r>
    <s v="ET080096"/>
    <x v="2"/>
    <n v="20.700000762939453"/>
    <n v="107"/>
    <x v="0"/>
    <n v="18.080182341636348"/>
  </r>
  <r>
    <s v="ET080096"/>
    <x v="2"/>
    <n v="26.3"/>
    <n v="126"/>
    <x v="0"/>
    <n v="16.565885613504662"/>
  </r>
  <r>
    <s v="ET080097"/>
    <x v="2"/>
    <n v="16.650001525878906"/>
    <n v="100.5"/>
    <x v="0"/>
    <n v="16.484741987454672"/>
  </r>
  <r>
    <s v="ET080097"/>
    <x v="2"/>
    <n v="20.2"/>
    <n v="121.5"/>
    <x v="0"/>
    <n v="13.683550949211673"/>
  </r>
  <r>
    <s v="ET080098"/>
    <x v="2"/>
    <n v="17"/>
    <n v="107"/>
    <x v="0"/>
    <n v="14.848458380644598"/>
  </r>
  <r>
    <s v="ET080098"/>
    <x v="2"/>
    <n v="23.5"/>
    <n v="126"/>
    <x v="0"/>
    <n v="14.802217183169564"/>
  </r>
  <r>
    <s v="ET080099"/>
    <x v="2"/>
    <n v="17.600000381469727"/>
    <n v="106"/>
    <x v="0"/>
    <n v="15.663937683757322"/>
  </r>
  <r>
    <s v="ET080099"/>
    <x v="2"/>
    <n v="20.5"/>
    <n v="121.5"/>
    <x v="0"/>
    <n v="13.886772002912837"/>
  </r>
  <r>
    <s v="ET080100"/>
    <x v="2"/>
    <n v="17"/>
    <n v="95"/>
    <x v="0"/>
    <n v="18.83656509695291"/>
  </r>
  <r>
    <s v="ET080100"/>
    <x v="2"/>
    <n v="20"/>
    <n v="117"/>
    <x v="0"/>
    <n v="14.61027102052743"/>
  </r>
  <r>
    <s v="ET081001"/>
    <x v="2"/>
    <n v="27.600000381469727"/>
    <n v="138"/>
    <x v="0"/>
    <n v="14.492753823498072"/>
  </r>
  <r>
    <s v="ET081001"/>
    <x v="2"/>
    <n v="39.1"/>
    <n v="153.5"/>
    <x v="0"/>
    <n v="16.594340523506883"/>
  </r>
  <r>
    <s v="ET081002"/>
    <x v="2"/>
    <n v="28.5"/>
    <n v="136"/>
    <x v="0"/>
    <n v="15.408737024221454"/>
  </r>
  <r>
    <s v="ET081002"/>
    <x v="2"/>
    <n v="41.3"/>
    <n v="158"/>
    <x v="0"/>
    <n v="16.543823105271589"/>
  </r>
  <r>
    <s v="ET081003"/>
    <x v="2"/>
    <n v="31"/>
    <n v="143"/>
    <x v="0"/>
    <n v="15.159665509315859"/>
  </r>
  <r>
    <s v="ET081003"/>
    <x v="2"/>
    <n v="44.1"/>
    <n v="167"/>
    <x v="0"/>
    <n v="15.81268600523504"/>
  </r>
  <r>
    <s v="ET081004"/>
    <x v="2"/>
    <n v="27"/>
    <n v="142"/>
    <x v="0"/>
    <n v="13.390200357072009"/>
  </r>
  <r>
    <s v="ET081004"/>
    <x v="2"/>
    <n v="39"/>
    <n v="150.30000000000001"/>
    <x v="0"/>
    <n v="17.264207446716679"/>
  </r>
  <r>
    <s v="ET081005"/>
    <x v="2"/>
    <n v="30.200000762939453"/>
    <n v="141"/>
    <x v="0"/>
    <n v="15.190383161279339"/>
  </r>
  <r>
    <s v="ET081005"/>
    <x v="2"/>
    <n v="43.8"/>
    <n v="158.5"/>
    <x v="0"/>
    <n v="17.434744101344425"/>
  </r>
  <r>
    <s v="ET081006"/>
    <x v="2"/>
    <n v="25"/>
    <n v="126"/>
    <x v="0"/>
    <n v="15.747039556563367"/>
  </r>
  <r>
    <s v="ET081006"/>
    <x v="2"/>
    <n v="27.95"/>
    <n v="136"/>
    <x v="0"/>
    <n v="15.111375432525952"/>
  </r>
  <r>
    <s v="ET081007"/>
    <x v="2"/>
    <n v="32.049999237060547"/>
    <n v="137.5"/>
    <x v="0"/>
    <n v="16.952065712164256"/>
  </r>
  <r>
    <s v="ET081007"/>
    <x v="2"/>
    <n v="38.1"/>
    <n v="153"/>
    <x v="0"/>
    <n v="16.275791362296555"/>
  </r>
  <r>
    <s v="ET081008"/>
    <x v="2"/>
    <n v="31.599998474121094"/>
    <n v="146"/>
    <x v="0"/>
    <n v="14.824544226928642"/>
  </r>
  <r>
    <s v="ET081008"/>
    <x v="2"/>
    <n v="50.8"/>
    <n v="164.4"/>
    <x v="0"/>
    <n v="18.795768436132864"/>
  </r>
  <r>
    <s v="ET081009"/>
    <x v="2"/>
    <n v="38.900001525878906"/>
    <n v="152"/>
    <x v="0"/>
    <n v="16.836912017779998"/>
  </r>
  <r>
    <s v="ET081009"/>
    <x v="2"/>
    <n v="54.2"/>
    <n v="164.6"/>
    <x v="0"/>
    <n v="20.005049244901667"/>
  </r>
  <r>
    <s v="ET081010"/>
    <x v="2"/>
    <n v="34.200000762939453"/>
    <n v="147"/>
    <x v="0"/>
    <n v="15.826739211874429"/>
  </r>
  <r>
    <s v="ET081010"/>
    <x v="2"/>
    <n v="45.3"/>
    <n v="167.5"/>
    <x v="0"/>
    <n v="16.1461349966585"/>
  </r>
  <r>
    <s v="ET081011"/>
    <x v="2"/>
    <n v="36"/>
    <n v="150.5"/>
    <x v="0"/>
    <n v="15.893864306133487"/>
  </r>
  <r>
    <s v="ET081011"/>
    <x v="2"/>
    <n v="45.1"/>
    <n v="161"/>
    <x v="0"/>
    <n v="17.3990200995332"/>
  </r>
  <r>
    <s v="ET081012"/>
    <x v="2"/>
    <n v="28"/>
    <n v="138"/>
    <x v="0"/>
    <n v="14.702793530770847"/>
  </r>
  <r>
    <s v="ET081012"/>
    <x v="2"/>
    <n v="41.1"/>
    <n v="160"/>
    <x v="0"/>
    <n v="16.0546875"/>
  </r>
  <r>
    <s v="ET081013"/>
    <x v="2"/>
    <n v="29.200000762939453"/>
    <n v="141"/>
    <x v="0"/>
    <n v="14.687390354076481"/>
  </r>
  <r>
    <s v="ET081013"/>
    <x v="2"/>
    <n v="38.1"/>
    <n v="155.4"/>
    <x v="0"/>
    <n v="15.776946278876778"/>
  </r>
  <r>
    <s v="ET081014"/>
    <x v="2"/>
    <n v="28.799999237060547"/>
    <n v="138"/>
    <x v="0"/>
    <n v="15.122872945316397"/>
  </r>
  <r>
    <s v="ET081014"/>
    <x v="2"/>
    <n v="38.799999999999997"/>
    <n v="158"/>
    <x v="0"/>
    <n v="15.5423810286813"/>
  </r>
  <r>
    <s v="ET081015"/>
    <x v="2"/>
    <n v="33.9"/>
    <n v="147.30000000000001"/>
    <x v="0"/>
    <n v="15.624071024538084"/>
  </r>
  <r>
    <s v="ET081016"/>
    <x v="2"/>
    <n v="32.599998474121094"/>
    <n v="144"/>
    <x v="0"/>
    <n v="15.721449881424137"/>
  </r>
  <r>
    <s v="ET081016"/>
    <x v="2"/>
    <n v="44.55"/>
    <n v="159"/>
    <x v="0"/>
    <n v="17.621929512281948"/>
  </r>
  <r>
    <s v="ET081017"/>
    <x v="2"/>
    <n v="25.149999618530273"/>
    <n v="133"/>
    <x v="0"/>
    <n v="14.217875300203673"/>
  </r>
  <r>
    <s v="ET081017"/>
    <x v="2"/>
    <n v="31.65"/>
    <n v="148"/>
    <x v="0"/>
    <n v="14.449415631848064"/>
  </r>
  <r>
    <s v="ET081018"/>
    <x v="2"/>
    <n v="32.099998474121094"/>
    <n v="142"/>
    <x v="0"/>
    <n v="15.919459667784713"/>
  </r>
  <r>
    <s v="ET081018"/>
    <x v="2"/>
    <n v="44.8"/>
    <n v="164.9"/>
    <x v="0"/>
    <n v="16.475427892237459"/>
  </r>
  <r>
    <s v="ET081019"/>
    <x v="2"/>
    <n v="36.299999237060547"/>
    <n v="147"/>
    <x v="0"/>
    <n v="16.798555804091141"/>
  </r>
  <r>
    <s v="ET081019"/>
    <x v="2"/>
    <n v="50.05"/>
    <n v="162.6"/>
    <x v="0"/>
    <n v="18.930539858904126"/>
  </r>
  <r>
    <s v="ET081020"/>
    <x v="2"/>
    <n v="55.1"/>
    <n v="173.5"/>
    <x v="0"/>
    <n v="18.304279580430038"/>
  </r>
  <r>
    <s v="ET081021"/>
    <x v="2"/>
    <n v="37.200000762939453"/>
    <n v="148"/>
    <x v="0"/>
    <n v="16.983199763942409"/>
  </r>
  <r>
    <s v="ET081021"/>
    <x v="2"/>
    <n v="50.25"/>
    <n v="165.5"/>
    <x v="0"/>
    <n v="18.345944268489699"/>
  </r>
  <r>
    <s v="ET081022"/>
    <x v="2"/>
    <n v="34"/>
    <n v="146"/>
    <x v="0"/>
    <n v="15.950459748545693"/>
  </r>
  <r>
    <s v="ET081022"/>
    <x v="2"/>
    <n v="50.5"/>
    <n v="164"/>
    <x v="0"/>
    <n v="18.776026174895897"/>
  </r>
  <r>
    <s v="ET081023"/>
    <x v="2"/>
    <n v="34.200000762939453"/>
    <n v="139"/>
    <x v="0"/>
    <n v="17.700947550820068"/>
  </r>
  <r>
    <s v="ET081023"/>
    <x v="2"/>
    <n v="47.1"/>
    <n v="160"/>
    <x v="0"/>
    <n v="18.3984375"/>
  </r>
  <r>
    <s v="ET081024"/>
    <x v="2"/>
    <n v="31"/>
    <n v="145"/>
    <x v="0"/>
    <n v="14.744351961950059"/>
  </r>
  <r>
    <s v="ET081024"/>
    <x v="2"/>
    <n v="44.6"/>
    <n v="167.5"/>
    <x v="0"/>
    <n v="15.896636221875697"/>
  </r>
  <r>
    <s v="ET081025"/>
    <x v="2"/>
    <n v="28"/>
    <n v="136"/>
    <x v="0"/>
    <n v="15.13840830449827"/>
  </r>
  <r>
    <s v="ET081025"/>
    <x v="2"/>
    <n v="41.1"/>
    <n v="159"/>
    <x v="0"/>
    <n v="16.257268304260116"/>
  </r>
  <r>
    <s v="ET081026"/>
    <x v="2"/>
    <n v="23.899999618530273"/>
    <n v="139"/>
    <x v="0"/>
    <n v="12.369959949552442"/>
  </r>
  <r>
    <s v="ET081026"/>
    <x v="2"/>
    <n v="27.3"/>
    <n v="151.5"/>
    <x v="0"/>
    <n v="11.894258732803973"/>
  </r>
  <r>
    <s v="ET081027"/>
    <x v="2"/>
    <n v="28.200000762939453"/>
    <n v="138"/>
    <x v="0"/>
    <n v="14.807813885181398"/>
  </r>
  <r>
    <s v="ET081027"/>
    <x v="2"/>
    <n v="37.9"/>
    <n v="153.30000000000001"/>
    <x v="0"/>
    <n v="16.127048805385666"/>
  </r>
  <r>
    <s v="ET081028"/>
    <x v="2"/>
    <n v="27.299999237060547"/>
    <n v="135.5"/>
    <x v="0"/>
    <n v="14.869078164545989"/>
  </r>
  <r>
    <s v="ET081028"/>
    <x v="2"/>
    <n v="33.6"/>
    <n v="152"/>
    <x v="0"/>
    <n v="14.542936288088642"/>
  </r>
  <r>
    <s v="ET081029"/>
    <x v="2"/>
    <n v="27.049999237060547"/>
    <n v="130.30000305175781"/>
    <x v="0"/>
    <n v="15.93229743156262"/>
  </r>
  <r>
    <s v="ET081029"/>
    <x v="2"/>
    <n v="36.200000000000003"/>
    <n v="149.1"/>
    <x v="0"/>
    <n v="16.283707161367492"/>
  </r>
  <r>
    <s v="ET081030"/>
    <x v="2"/>
    <n v="39"/>
    <n v="146"/>
    <x v="0"/>
    <n v="18.29611559392006"/>
  </r>
  <r>
    <s v="ET081030"/>
    <x v="2"/>
    <n v="56.7"/>
    <n v="176"/>
    <x v="0"/>
    <n v="18.304493801652896"/>
  </r>
  <r>
    <s v="ET081031"/>
    <x v="2"/>
    <n v="26.049999237060547"/>
    <n v="129"/>
    <x v="0"/>
    <n v="15.654106866811219"/>
  </r>
  <r>
    <s v="ET081031"/>
    <x v="2"/>
    <n v="30.45"/>
    <n v="142"/>
    <x v="0"/>
    <n v="15.101170402697877"/>
  </r>
  <r>
    <s v="ET081032"/>
    <x v="2"/>
    <n v="31.799999237060547"/>
    <n v="143"/>
    <x v="0"/>
    <n v="15.550882310656045"/>
  </r>
  <r>
    <s v="ET081032"/>
    <x v="2"/>
    <n v="44"/>
    <n v="151.5"/>
    <x v="0"/>
    <n v="19.170233855068673"/>
  </r>
  <r>
    <s v="ET081033"/>
    <x v="2"/>
    <n v="28.200000762939453"/>
    <n v="139"/>
    <x v="0"/>
    <n v="14.595518225215802"/>
  </r>
  <r>
    <s v="ET081033"/>
    <x v="2"/>
    <n v="33.4"/>
    <n v="152.1"/>
    <x v="0"/>
    <n v="14.437368404899887"/>
  </r>
  <r>
    <s v="ET081034"/>
    <x v="2"/>
    <n v="30"/>
    <n v="139"/>
    <x v="0"/>
    <n v="15.527146628021324"/>
  </r>
  <r>
    <s v="ET081034"/>
    <x v="2"/>
    <n v="40.299999999999997"/>
    <n v="157.6"/>
    <x v="0"/>
    <n v="16.225295678837384"/>
  </r>
  <r>
    <s v="ET081035"/>
    <x v="2"/>
    <n v="26.200000762939453"/>
    <n v="142"/>
    <x v="0"/>
    <n v="12.993454058192548"/>
  </r>
  <r>
    <s v="ET081035"/>
    <x v="2"/>
    <n v="35.5"/>
    <n v="152"/>
    <x v="0"/>
    <n v="15.365304709141274"/>
  </r>
  <r>
    <s v="ET081036"/>
    <x v="2"/>
    <n v="33.299999237060547"/>
    <n v="148"/>
    <x v="0"/>
    <n v="15.202702354392143"/>
  </r>
  <r>
    <s v="ET081036"/>
    <x v="2"/>
    <n v="43.3"/>
    <n v="166"/>
    <x v="0"/>
    <n v="15.71345623457686"/>
  </r>
  <r>
    <s v="ET081037"/>
    <x v="2"/>
    <n v="27.899999618530273"/>
    <n v="137"/>
    <x v="0"/>
    <n v="14.864936660733267"/>
  </r>
  <r>
    <s v="ET081037"/>
    <x v="2"/>
    <n v="38"/>
    <n v="159"/>
    <x v="0"/>
    <n v="15.031050986907163"/>
  </r>
  <r>
    <s v="ET081038"/>
    <x v="2"/>
    <n v="26"/>
    <n v="137"/>
    <x v="0"/>
    <n v="13.852629335606585"/>
  </r>
  <r>
    <s v="ET081038"/>
    <x v="2"/>
    <n v="38.5"/>
    <n v="160"/>
    <x v="0"/>
    <n v="15.0390625"/>
  </r>
  <r>
    <s v="ET081039"/>
    <x v="2"/>
    <n v="27.600000381469727"/>
    <n v="134"/>
    <x v="0"/>
    <n v="15.370906873173162"/>
  </r>
  <r>
    <s v="ET081039"/>
    <x v="2"/>
    <n v="34.6"/>
    <n v="147"/>
    <x v="0"/>
    <n v="16.011846915637005"/>
  </r>
  <r>
    <s v="ET081040"/>
    <x v="2"/>
    <n v="26.5"/>
    <n v="137"/>
    <x v="0"/>
    <n v="14.119026053599018"/>
  </r>
  <r>
    <s v="ET081040"/>
    <x v="2"/>
    <n v="30.8"/>
    <n v="151"/>
    <x v="0"/>
    <n v="13.508179465812903"/>
  </r>
  <r>
    <s v="ET081041"/>
    <x v="2"/>
    <n v="29"/>
    <n v="140"/>
    <x v="0"/>
    <n v="14.795918367346939"/>
  </r>
  <r>
    <s v="ET081041"/>
    <x v="2"/>
    <n v="42.3"/>
    <n v="160.5"/>
    <x v="0"/>
    <n v="16.420648091536378"/>
  </r>
  <r>
    <s v="ET081042"/>
    <x v="2"/>
    <n v="26.75"/>
    <n v="135"/>
    <x v="0"/>
    <n v="14.67764060356653"/>
  </r>
  <r>
    <s v="ET081042"/>
    <x v="2"/>
    <n v="35.299999999999997"/>
    <n v="151.6"/>
    <x v="0"/>
    <n v="15.359472573986535"/>
  </r>
  <r>
    <s v="ET081043"/>
    <x v="2"/>
    <n v="35.450000762939453"/>
    <n v="148.5"/>
    <x v="0"/>
    <n v="16.075457498867216"/>
  </r>
  <r>
    <s v="ET081043"/>
    <x v="2"/>
    <n v="48.4"/>
    <n v="172"/>
    <x v="0"/>
    <n v="16.360194699837752"/>
  </r>
  <r>
    <s v="ET081044"/>
    <x v="2"/>
    <n v="31"/>
    <n v="151"/>
    <x v="0"/>
    <n v="13.595894916889611"/>
  </r>
  <r>
    <s v="ET081044"/>
    <x v="2"/>
    <n v="44"/>
    <n v="159.19999999999999"/>
    <x v="0"/>
    <n v="17.360672710285098"/>
  </r>
  <r>
    <s v="ET081045"/>
    <x v="2"/>
    <n v="31.600000381469727"/>
    <n v="141"/>
    <x v="0"/>
    <n v="15.894572899486811"/>
  </r>
  <r>
    <s v="ET081045"/>
    <x v="2"/>
    <n v="38.799999999999997"/>
    <n v="155"/>
    <x v="0"/>
    <n v="16.149843912591049"/>
  </r>
  <r>
    <s v="ET081046"/>
    <x v="2"/>
    <n v="32"/>
    <n v="148"/>
    <x v="0"/>
    <n v="14.609203798392988"/>
  </r>
  <r>
    <s v="ET081046"/>
    <x v="2"/>
    <n v="43.6"/>
    <n v="159.80000000000001"/>
    <x v="0"/>
    <n v="17.073908092249226"/>
  </r>
  <r>
    <s v="ET081047"/>
    <x v="2"/>
    <n v="28.399999618530273"/>
    <n v="136"/>
    <x v="0"/>
    <n v="15.354671074032371"/>
  </r>
  <r>
    <s v="ET081047"/>
    <x v="2"/>
    <n v="38"/>
    <n v="152"/>
    <x v="0"/>
    <n v="16.44736842105263"/>
  </r>
  <r>
    <s v="ET081048"/>
    <x v="2"/>
    <n v="22.5"/>
    <n v="118.5"/>
    <x v="0"/>
    <n v="16.023073225444641"/>
  </r>
  <r>
    <s v="ET081048"/>
    <x v="2"/>
    <n v="27.975000000000001"/>
    <n v="129"/>
    <x v="0"/>
    <n v="16.810888768703805"/>
  </r>
  <r>
    <s v="ET081049"/>
    <x v="2"/>
    <n v="32"/>
    <n v="145"/>
    <x v="0"/>
    <n v="15.219976218787158"/>
  </r>
  <r>
    <s v="ET081049"/>
    <x v="2"/>
    <n v="48.15"/>
    <n v="159"/>
    <x v="0"/>
    <n v="19.045923816304732"/>
  </r>
  <r>
    <s v="ET081050"/>
    <x v="2"/>
    <n v="33.5"/>
    <n v="141"/>
    <x v="0"/>
    <n v="16.850259041295708"/>
  </r>
  <r>
    <s v="ET081050"/>
    <x v="2"/>
    <n v="40.5"/>
    <n v="158.80000000000001"/>
    <x v="0"/>
    <n v="16.060313814566424"/>
  </r>
  <r>
    <s v="ET090001"/>
    <x v="2"/>
    <n v="17.100000381469727"/>
    <n v="97.5"/>
    <x v="0"/>
    <n v="17.98816608175645"/>
  </r>
  <r>
    <s v="ET090001"/>
    <x v="2"/>
    <n v="20.8"/>
    <n v="117"/>
    <x v="0"/>
    <n v="15.194681861348528"/>
  </r>
  <r>
    <s v="ET090002"/>
    <x v="2"/>
    <n v="18"/>
    <n v="101"/>
    <x v="0"/>
    <n v="17.645328889324578"/>
  </r>
  <r>
    <s v="ET090002"/>
    <x v="2"/>
    <n v="21.7"/>
    <n v="121"/>
    <x v="0"/>
    <n v="14.821391981422035"/>
  </r>
  <r>
    <s v="ET090003"/>
    <x v="2"/>
    <n v="12.725000381469727"/>
    <n v="95.5"/>
    <x v="0"/>
    <n v="13.952468826479237"/>
  </r>
  <r>
    <s v="ET090003"/>
    <x v="2"/>
    <n v="19.2"/>
    <n v="118"/>
    <x v="0"/>
    <n v="13.789141051422003"/>
  </r>
  <r>
    <s v="ET090004"/>
    <x v="2"/>
    <n v="14.25"/>
    <n v="95.5"/>
    <x v="0"/>
    <n v="15.624571694854856"/>
  </r>
  <r>
    <s v="ET090004"/>
    <x v="2"/>
    <n v="18.7"/>
    <n v="115"/>
    <x v="0"/>
    <n v="14.139886578449905"/>
  </r>
  <r>
    <s v="ET090005"/>
    <x v="2"/>
    <n v="14"/>
    <n v="94"/>
    <x v="0"/>
    <n v="15.844273426889997"/>
  </r>
  <r>
    <s v="ET090005"/>
    <x v="2"/>
    <n v="18.899999999999999"/>
    <n v="113.2"/>
    <x v="0"/>
    <n v="14.749216496647479"/>
  </r>
  <r>
    <s v="ET090006"/>
    <x v="2"/>
    <n v="16.924999237060547"/>
    <n v="98"/>
    <x v="0"/>
    <n v="17.622864678322102"/>
  </r>
  <r>
    <s v="ET090006"/>
    <x v="2"/>
    <n v="20"/>
    <n v="119.5"/>
    <x v="0"/>
    <n v="14.00535704907127"/>
  </r>
  <r>
    <s v="ET090007"/>
    <x v="2"/>
    <n v="18.200000762939453"/>
    <n v="108"/>
    <x v="0"/>
    <n v="15.603567183590066"/>
  </r>
  <r>
    <s v="ET090007"/>
    <x v="2"/>
    <n v="22.5"/>
    <n v="125.5"/>
    <x v="0"/>
    <n v="14.285487531943938"/>
  </r>
  <r>
    <s v="ET090008"/>
    <x v="2"/>
    <n v="18"/>
    <n v="105"/>
    <x v="0"/>
    <n v="16.326530612244898"/>
  </r>
  <r>
    <s v="ET090008"/>
    <x v="2"/>
    <n v="22.5"/>
    <n v="126.5"/>
    <x v="0"/>
    <n v="14.06052273898983"/>
  </r>
  <r>
    <s v="ET090009"/>
    <x v="2"/>
    <n v="10.5"/>
    <n v="93"/>
    <x v="0"/>
    <n v="12.140131807145336"/>
  </r>
  <r>
    <s v="ET090009"/>
    <x v="2"/>
    <n v="15.8"/>
    <n v="113"/>
    <x v="0"/>
    <n v="12.373717597305976"/>
  </r>
  <r>
    <s v="ET090010"/>
    <x v="2"/>
    <n v="16"/>
    <n v="99"/>
    <x v="0"/>
    <n v="16.324864809713294"/>
  </r>
  <r>
    <s v="ET090010"/>
    <x v="2"/>
    <n v="18.100000000000001"/>
    <n v="108"/>
    <x v="0"/>
    <n v="15.517832647462278"/>
  </r>
  <r>
    <s v="ET090011"/>
    <x v="2"/>
    <n v="16.5"/>
    <n v="102"/>
    <x v="0"/>
    <n v="15.85928489042676"/>
  </r>
  <r>
    <s v="ET090011"/>
    <x v="2"/>
    <n v="22.5"/>
    <n v="122.4"/>
    <x v="0"/>
    <n v="15.01826220684352"/>
  </r>
  <r>
    <s v="ET090012"/>
    <x v="2"/>
    <n v="18.149999618530273"/>
    <n v="101.59999847412109"/>
    <x v="0"/>
    <n v="17.582847824281551"/>
  </r>
  <r>
    <s v="ET090012"/>
    <x v="2"/>
    <n v="25.7"/>
    <n v="131"/>
    <x v="0"/>
    <n v="14.975817260066428"/>
  </r>
  <r>
    <s v="ET090013"/>
    <x v="2"/>
    <n v="16.100000381469727"/>
    <n v="94"/>
    <x v="0"/>
    <n v="18.220914872645686"/>
  </r>
  <r>
    <s v="ET090013"/>
    <x v="2"/>
    <n v="23"/>
    <n v="119"/>
    <x v="0"/>
    <n v="16.241790833980652"/>
  </r>
  <r>
    <s v="ET090014"/>
    <x v="2"/>
    <n v="14.199999809265137"/>
    <n v="96"/>
    <x v="0"/>
    <n v="15.407985904150539"/>
  </r>
  <r>
    <s v="ET090014"/>
    <x v="2"/>
    <n v="20"/>
    <n v="146"/>
    <x v="0"/>
    <n v="9.3826233814974671"/>
  </r>
  <r>
    <s v="ET090015"/>
    <x v="2"/>
    <n v="15"/>
    <n v="97"/>
    <x v="0"/>
    <n v="15.942183016261026"/>
  </r>
  <r>
    <s v="ET090015"/>
    <x v="2"/>
    <n v="19.850000000000001"/>
    <n v="122"/>
    <x v="0"/>
    <n v="13.336468691212042"/>
  </r>
  <r>
    <s v="ET090016"/>
    <x v="2"/>
    <n v="14.020000457763672"/>
    <n v="97.5"/>
    <x v="0"/>
    <n v="14.748192460500903"/>
  </r>
  <r>
    <s v="ET090016"/>
    <x v="2"/>
    <n v="19.2"/>
    <n v="120"/>
    <x v="0"/>
    <n v="13.333333333333332"/>
  </r>
  <r>
    <s v="ET090017"/>
    <x v="2"/>
    <n v="14.5"/>
    <n v="92"/>
    <x v="0"/>
    <n v="17.131379962192817"/>
  </r>
  <r>
    <s v="ET090017"/>
    <x v="2"/>
    <n v="20.5"/>
    <n v="118"/>
    <x v="0"/>
    <n v="14.722780810112036"/>
  </r>
  <r>
    <s v="ET090018"/>
    <x v="2"/>
    <n v="15.5"/>
    <n v="98.5"/>
    <x v="0"/>
    <n v="15.975675745316808"/>
  </r>
  <r>
    <s v="ET090018"/>
    <x v="2"/>
    <n v="20.05"/>
    <n v="119.5"/>
    <x v="0"/>
    <n v="14.040370441693948"/>
  </r>
  <r>
    <s v="ET090019"/>
    <x v="2"/>
    <n v="14.325000762939453"/>
    <n v="100"/>
    <x v="0"/>
    <n v="14.325000762939453"/>
  </r>
  <r>
    <s v="ET090019"/>
    <x v="2"/>
    <n v="18"/>
    <n v="116"/>
    <x v="0"/>
    <n v="13.376932223543401"/>
  </r>
  <r>
    <s v="ET090020"/>
    <x v="2"/>
    <n v="14.699999809265137"/>
    <n v="101.5"/>
    <x v="0"/>
    <n v="14.268727519973924"/>
  </r>
  <r>
    <s v="ET090020"/>
    <x v="2"/>
    <n v="20.100000000000001"/>
    <n v="121.5"/>
    <x v="0"/>
    <n v="13.615810597977953"/>
  </r>
  <r>
    <s v="ET090021"/>
    <x v="2"/>
    <n v="16.299999237060547"/>
    <n v="104"/>
    <x v="0"/>
    <n v="15.070265566808938"/>
  </r>
  <r>
    <s v="ET090021"/>
    <x v="2"/>
    <n v="22.4"/>
    <n v="129"/>
    <x v="0"/>
    <n v="13.460729523466139"/>
  </r>
  <r>
    <s v="ET090022"/>
    <x v="2"/>
    <n v="23.3"/>
    <n v="129.19999999999999"/>
    <x v="0"/>
    <n v="13.958247467147203"/>
  </r>
  <r>
    <s v="ET090023"/>
    <x v="2"/>
    <n v="13.100000381469727"/>
    <n v="100.59999847412109"/>
    <x v="0"/>
    <n v="12.944204335483763"/>
  </r>
  <r>
    <s v="ET090023"/>
    <x v="2"/>
    <n v="17.7"/>
    <n v="125"/>
    <x v="0"/>
    <n v="11.327999999999999"/>
  </r>
  <r>
    <s v="ET090024"/>
    <x v="2"/>
    <n v="14.475000381469727"/>
    <n v="100"/>
    <x v="0"/>
    <n v="14.475000381469727"/>
  </r>
  <r>
    <s v="ET090024"/>
    <x v="2"/>
    <n v="20.9"/>
    <n v="121"/>
    <x v="0"/>
    <n v="14.274981217129978"/>
  </r>
  <r>
    <s v="ET090025"/>
    <x v="2"/>
    <n v="15"/>
    <n v="102"/>
    <x v="0"/>
    <n v="14.417531718569782"/>
  </r>
  <r>
    <s v="ET090025"/>
    <x v="2"/>
    <n v="19.8"/>
    <n v="122"/>
    <x v="0"/>
    <n v="13.302875571083044"/>
  </r>
  <r>
    <s v="ET090026"/>
    <x v="2"/>
    <n v="14.100000381469727"/>
    <n v="101"/>
    <x v="0"/>
    <n v="13.822174670590851"/>
  </r>
  <r>
    <s v="ET090026"/>
    <x v="2"/>
    <n v="19"/>
    <n v="120"/>
    <x v="0"/>
    <n v="13.194444444444445"/>
  </r>
  <r>
    <s v="ET090027"/>
    <x v="2"/>
    <n v="14.199999809265137"/>
    <n v="95"/>
    <x v="0"/>
    <n v="15.734071810820097"/>
  </r>
  <r>
    <s v="ET090027"/>
    <x v="2"/>
    <n v="17"/>
    <n v="102"/>
    <x v="0"/>
    <n v="16.339869281045754"/>
  </r>
  <r>
    <s v="ET090028"/>
    <x v="2"/>
    <n v="16"/>
    <n v="104"/>
    <x v="0"/>
    <n v="14.792899408284024"/>
  </r>
  <r>
    <s v="ET090028"/>
    <x v="2"/>
    <n v="20.9"/>
    <n v="126"/>
    <x v="0"/>
    <n v="13.164525069286974"/>
  </r>
  <r>
    <s v="ET090030"/>
    <x v="2"/>
    <n v="13.5"/>
    <n v="96.5"/>
    <x v="0"/>
    <n v="14.497033477408788"/>
  </r>
  <r>
    <s v="ET090030"/>
    <x v="2"/>
    <n v="19"/>
    <n v="118.8"/>
    <x v="0"/>
    <n v="13.462345112176763"/>
  </r>
  <r>
    <s v="ET090031"/>
    <x v="2"/>
    <n v="17"/>
    <n v="103"/>
    <x v="0"/>
    <n v="16.024130455273824"/>
  </r>
  <r>
    <s v="ET090031"/>
    <x v="2"/>
    <n v="23.2"/>
    <n v="123.7"/>
    <x v="0"/>
    <n v="15.161723966437693"/>
  </r>
  <r>
    <s v="ET090033"/>
    <x v="2"/>
    <n v="15.399999618530273"/>
    <n v="102"/>
    <x v="0"/>
    <n v="14.801998864408183"/>
  </r>
  <r>
    <s v="ET090033"/>
    <x v="2"/>
    <n v="20.7"/>
    <n v="124"/>
    <x v="0"/>
    <n v="13.462539021852237"/>
  </r>
  <r>
    <s v="ET090034"/>
    <x v="2"/>
    <n v="16.700000762939453"/>
    <n v="99"/>
    <x v="0"/>
    <n v="17.039078423568466"/>
  </r>
  <r>
    <s v="ET090034"/>
    <x v="2"/>
    <n v="22.15"/>
    <n v="119.7"/>
    <x v="0"/>
    <n v="15.459143542509851"/>
  </r>
  <r>
    <s v="ET090035"/>
    <x v="2"/>
    <n v="15"/>
    <n v="99"/>
    <x v="0"/>
    <n v="15.304560759106213"/>
  </r>
  <r>
    <s v="ET090035"/>
    <x v="2"/>
    <n v="20.9"/>
    <n v="121"/>
    <x v="0"/>
    <n v="14.274981217129978"/>
  </r>
  <r>
    <s v="ET090036"/>
    <x v="2"/>
    <n v="15.899999618530273"/>
    <n v="101"/>
    <x v="0"/>
    <n v="15.586706811616777"/>
  </r>
  <r>
    <s v="ET090036"/>
    <x v="2"/>
    <n v="19.8"/>
    <n v="119.5"/>
    <x v="0"/>
    <n v="13.865303478580557"/>
  </r>
  <r>
    <s v="ET090037"/>
    <x v="2"/>
    <n v="11.699999809265137"/>
    <n v="86.5"/>
    <x v="0"/>
    <n v="15.637007329700472"/>
  </r>
  <r>
    <s v="ET090037"/>
    <x v="2"/>
    <n v="14.3"/>
    <n v="107"/>
    <x v="0"/>
    <n v="12.490173814306928"/>
  </r>
  <r>
    <s v="ET090038"/>
    <x v="2"/>
    <n v="14.800000190734863"/>
    <n v="104"/>
    <x v="0"/>
    <n v="13.683432129007825"/>
  </r>
  <r>
    <s v="ET090038"/>
    <x v="2"/>
    <n v="19"/>
    <n v="124.5"/>
    <x v="0"/>
    <n v="12.257866808599863"/>
  </r>
  <r>
    <s v="ET090039"/>
    <x v="2"/>
    <n v="15"/>
    <n v="97"/>
    <x v="0"/>
    <n v="15.942183016261026"/>
  </r>
  <r>
    <s v="ET090039"/>
    <x v="2"/>
    <n v="19.350000000000001"/>
    <n v="115"/>
    <x v="0"/>
    <n v="14.631379962192817"/>
  </r>
  <r>
    <s v="ET090040"/>
    <x v="2"/>
    <n v="13.800000190734863"/>
    <n v="95"/>
    <x v="0"/>
    <n v="15.290858937102342"/>
  </r>
  <r>
    <s v="ET090040"/>
    <x v="2"/>
    <n v="20.100000000000001"/>
    <n v="119.5"/>
    <x v="0"/>
    <n v="14.075383834316627"/>
  </r>
  <r>
    <s v="ET090041"/>
    <x v="2"/>
    <n v="16"/>
    <n v="104"/>
    <x v="0"/>
    <n v="14.792899408284024"/>
  </r>
  <r>
    <s v="ET090041"/>
    <x v="2"/>
    <n v="20.9"/>
    <n v="124"/>
    <x v="0"/>
    <n v="13.592611862643079"/>
  </r>
  <r>
    <s v="ET090042"/>
    <x v="2"/>
    <n v="13"/>
    <n v="92"/>
    <x v="0"/>
    <n v="15.359168241965973"/>
  </r>
  <r>
    <s v="ET090042"/>
    <x v="2"/>
    <n v="16.899999999999999"/>
    <n v="111"/>
    <x v="0"/>
    <n v="13.716419121824527"/>
  </r>
  <r>
    <s v="ET090043"/>
    <x v="2"/>
    <n v="16.049999237060547"/>
    <n v="108"/>
    <x v="0"/>
    <n v="13.76028741174601"/>
  </r>
  <r>
    <s v="ET090043"/>
    <x v="2"/>
    <n v="21"/>
    <n v="127"/>
    <x v="0"/>
    <n v="13.02002604005208"/>
  </r>
  <r>
    <s v="ET090044"/>
    <x v="2"/>
    <n v="14.100000381469727"/>
    <n v="96"/>
    <x v="0"/>
    <n v="15.299479580587811"/>
  </r>
  <r>
    <s v="ET090044"/>
    <x v="2"/>
    <n v="20.9"/>
    <n v="119"/>
    <x v="0"/>
    <n v="14.75884471435633"/>
  </r>
  <r>
    <s v="ET090045"/>
    <x v="2"/>
    <n v="15.699999809265137"/>
    <n v="98"/>
    <x v="0"/>
    <n v="16.34735507003867"/>
  </r>
  <r>
    <s v="ET090045"/>
    <x v="2"/>
    <n v="18.8"/>
    <n v="116.5"/>
    <x v="0"/>
    <n v="13.851793180939049"/>
  </r>
  <r>
    <s v="ET090046"/>
    <x v="2"/>
    <n v="13.850000381469727"/>
    <n v="98"/>
    <x v="0"/>
    <n v="14.421074949468688"/>
  </r>
  <r>
    <s v="ET090046"/>
    <x v="2"/>
    <n v="19.2"/>
    <n v="118"/>
    <x v="0"/>
    <n v="13.789141051422003"/>
  </r>
  <r>
    <s v="ET090047"/>
    <x v="2"/>
    <n v="13.699999809265137"/>
    <n v="96"/>
    <x v="0"/>
    <n v="14.865451181928316"/>
  </r>
  <r>
    <s v="ET090047"/>
    <x v="2"/>
    <n v="19.05"/>
    <n v="106"/>
    <x v="0"/>
    <n v="16.954432182271272"/>
  </r>
  <r>
    <s v="ET090048"/>
    <x v="2"/>
    <n v="15.425000190734863"/>
    <n v="100"/>
    <x v="0"/>
    <n v="15.425000190734863"/>
  </r>
  <r>
    <s v="ET090048"/>
    <x v="2"/>
    <n v="19.899999999999999"/>
    <n v="118"/>
    <x v="0"/>
    <n v="14.291870152255097"/>
  </r>
  <r>
    <s v="ET090049"/>
    <x v="2"/>
    <n v="14.199999809265137"/>
    <n v="96"/>
    <x v="0"/>
    <n v="15.407985904150539"/>
  </r>
  <r>
    <s v="ET090049"/>
    <x v="2"/>
    <n v="18.5"/>
    <n v="115"/>
    <x v="0"/>
    <n v="13.988657844990549"/>
  </r>
  <r>
    <s v="ET090050"/>
    <x v="2"/>
    <n v="14.924999237060547"/>
    <n v="99.5"/>
    <x v="0"/>
    <n v="15.075376113795658"/>
  </r>
  <r>
    <s v="ET090050"/>
    <x v="2"/>
    <n v="20.399999999999999"/>
    <n v="119"/>
    <x v="0"/>
    <n v="14.405762304921968"/>
  </r>
  <r>
    <s v="ET090051"/>
    <x v="2"/>
    <n v="20.200000762939453"/>
    <n v="113.5"/>
    <x v="0"/>
    <n v="15.680491189768443"/>
  </r>
  <r>
    <s v="ET090051"/>
    <x v="2"/>
    <n v="26.4"/>
    <n v="134.30000000000001"/>
    <x v="0"/>
    <n v="14.63699422670375"/>
  </r>
  <r>
    <s v="ET090052"/>
    <x v="2"/>
    <n v="17"/>
    <n v="105.5"/>
    <x v="0"/>
    <n v="15.273691067136857"/>
  </r>
  <r>
    <s v="ET090052"/>
    <x v="2"/>
    <n v="21.5"/>
    <n v="126.5"/>
    <x v="0"/>
    <n v="13.435610617256948"/>
  </r>
  <r>
    <s v="ET090053"/>
    <x v="2"/>
    <n v="19.349998474121094"/>
    <n v="102"/>
    <x v="0"/>
    <n v="18.598614450327851"/>
  </r>
  <r>
    <s v="ET090053"/>
    <x v="2"/>
    <n v="25.7"/>
    <n v="132"/>
    <x v="0"/>
    <n v="14.749770431588612"/>
  </r>
  <r>
    <s v="ET090054"/>
    <x v="2"/>
    <n v="14.5"/>
    <n v="98.5"/>
    <x v="0"/>
    <n v="14.944986987554433"/>
  </r>
  <r>
    <s v="ET090054"/>
    <x v="2"/>
    <n v="22.8"/>
    <n v="124"/>
    <x v="0"/>
    <n v="14.828303850156088"/>
  </r>
  <r>
    <s v="ET090055"/>
    <x v="2"/>
    <n v="18"/>
    <n v="104"/>
    <x v="0"/>
    <n v="16.642011834319526"/>
  </r>
  <r>
    <s v="ET090055"/>
    <x v="2"/>
    <n v="23.95"/>
    <n v="124"/>
    <x v="0"/>
    <n v="15.576222684703433"/>
  </r>
  <r>
    <s v="ET090056"/>
    <x v="2"/>
    <n v="16.799999237060547"/>
    <n v="106"/>
    <x v="0"/>
    <n v="14.951939513225835"/>
  </r>
  <r>
    <s v="ET090056"/>
    <x v="2"/>
    <n v="20.7"/>
    <n v="120"/>
    <x v="0"/>
    <n v="14.374999999999998"/>
  </r>
  <r>
    <s v="ET090057"/>
    <x v="2"/>
    <n v="16"/>
    <n v="103"/>
    <x v="0"/>
    <n v="15.08153454614007"/>
  </r>
  <r>
    <s v="ET090057"/>
    <x v="2"/>
    <n v="21"/>
    <n v="123.5"/>
    <x v="0"/>
    <n v="13.768460391089841"/>
  </r>
  <r>
    <s v="ET090058"/>
    <x v="2"/>
    <n v="16.399999618530273"/>
    <n v="98"/>
    <x v="0"/>
    <n v="17.076217845200201"/>
  </r>
  <r>
    <s v="ET090058"/>
    <x v="2"/>
    <n v="20.8"/>
    <n v="120.2"/>
    <x v="0"/>
    <n v="14.396416399733113"/>
  </r>
  <r>
    <s v="ET090059"/>
    <x v="2"/>
    <n v="15.649999618530273"/>
    <n v="101.5"/>
    <x v="0"/>
    <n v="15.190855996049672"/>
  </r>
  <r>
    <s v="ET090059"/>
    <x v="2"/>
    <n v="20.45"/>
    <n v="122.4"/>
    <x v="0"/>
    <n v="13.649931650219999"/>
  </r>
  <r>
    <s v="ET090060"/>
    <x v="2"/>
    <n v="14.399999618530273"/>
    <n v="103.19999694824219"/>
    <x v="0"/>
    <n v="13.520822507458641"/>
  </r>
  <r>
    <s v="ET090060"/>
    <x v="2"/>
    <n v="19.100000000000001"/>
    <n v="121.5"/>
    <x v="0"/>
    <n v="12.93840708564074"/>
  </r>
  <r>
    <s v="ET090061"/>
    <x v="2"/>
    <n v="16.100000381469727"/>
    <n v="101.5"/>
    <x v="0"/>
    <n v="15.627654523497029"/>
  </r>
  <r>
    <s v="ET090061"/>
    <x v="2"/>
    <n v="20"/>
    <n v="116"/>
    <x v="0"/>
    <n v="14.863258026159334"/>
  </r>
  <r>
    <s v="ET090062"/>
    <x v="2"/>
    <n v="18"/>
    <n v="98.300003051757813"/>
    <x v="0"/>
    <n v="18.627966252712685"/>
  </r>
  <r>
    <s v="ET090062"/>
    <x v="2"/>
    <n v="23.3"/>
    <n v="124"/>
    <x v="0"/>
    <n v="15.153485952133195"/>
  </r>
  <r>
    <s v="ET090063"/>
    <x v="2"/>
    <n v="15"/>
    <n v="99"/>
    <x v="0"/>
    <n v="15.304560759106213"/>
  </r>
  <r>
    <s v="ET090063"/>
    <x v="2"/>
    <n v="19.8"/>
    <n v="110.6"/>
    <x v="0"/>
    <n v="16.186573972643057"/>
  </r>
  <r>
    <s v="ET090064"/>
    <x v="2"/>
    <n v="14"/>
    <n v="97"/>
    <x v="0"/>
    <n v="14.879370815176957"/>
  </r>
  <r>
    <s v="ET090064"/>
    <x v="2"/>
    <n v="17.5"/>
    <n v="117.3"/>
    <x v="0"/>
    <n v="12.718679524888277"/>
  </r>
  <r>
    <s v="ET090065"/>
    <x v="2"/>
    <n v="17.899999618530273"/>
    <n v="105"/>
    <x v="0"/>
    <n v="16.235827318394808"/>
  </r>
  <r>
    <s v="ET090065"/>
    <x v="2"/>
    <n v="24.5"/>
    <n v="126"/>
    <x v="0"/>
    <n v="15.4320987654321"/>
  </r>
  <r>
    <s v="ET090066"/>
    <x v="2"/>
    <n v="15.899999618530273"/>
    <n v="106.5"/>
    <x v="0"/>
    <n v="14.018382259719433"/>
  </r>
  <r>
    <s v="ET090066"/>
    <x v="2"/>
    <n v="21.2"/>
    <n v="126"/>
    <x v="0"/>
    <n v="13.353489543965734"/>
  </r>
  <r>
    <s v="ET090067"/>
    <x v="2"/>
    <n v="19.5"/>
    <n v="108"/>
    <x v="0"/>
    <n v="16.718106995884774"/>
  </r>
  <r>
    <s v="ET090067"/>
    <x v="2"/>
    <n v="25.1"/>
    <n v="126"/>
    <x v="0"/>
    <n v="15.810027714789621"/>
  </r>
  <r>
    <s v="ET090068"/>
    <x v="2"/>
    <n v="16.5"/>
    <n v="101"/>
    <x v="0"/>
    <n v="16.174884815214195"/>
  </r>
  <r>
    <s v="ET090068"/>
    <x v="2"/>
    <n v="20.8"/>
    <n v="120"/>
    <x v="0"/>
    <n v="14.444444444444445"/>
  </r>
  <r>
    <s v="ET090069"/>
    <x v="2"/>
    <n v="15.100000381469727"/>
    <n v="103"/>
    <x v="0"/>
    <n v="14.233198587491495"/>
  </r>
  <r>
    <s v="ET090069"/>
    <x v="2"/>
    <n v="21.1"/>
    <n v="120"/>
    <x v="0"/>
    <n v="14.652777777777779"/>
  </r>
  <r>
    <s v="ET090070"/>
    <x v="2"/>
    <n v="16"/>
    <n v="103"/>
    <x v="0"/>
    <n v="15.08153454614007"/>
  </r>
  <r>
    <s v="ET090070"/>
    <x v="2"/>
    <n v="21.2"/>
    <n v="122"/>
    <x v="0"/>
    <n v="14.243482934694974"/>
  </r>
  <r>
    <s v="ET090071"/>
    <x v="2"/>
    <n v="17.600000381469727"/>
    <n v="101.5"/>
    <x v="0"/>
    <n v="17.08364714646774"/>
  </r>
  <r>
    <s v="ET090071"/>
    <x v="2"/>
    <n v="22.2"/>
    <n v="121"/>
    <x v="0"/>
    <n v="15.162898709104571"/>
  </r>
  <r>
    <s v="ET090072"/>
    <x v="2"/>
    <n v="14.174999237060547"/>
    <n v="95"/>
    <x v="0"/>
    <n v="15.706370345773461"/>
  </r>
  <r>
    <s v="ET090072"/>
    <x v="2"/>
    <n v="19.7"/>
    <n v="116.8"/>
    <x v="0"/>
    <n v="14.440443798085944"/>
  </r>
  <r>
    <s v="ET090073"/>
    <x v="2"/>
    <n v="15.475000381469727"/>
    <n v="101"/>
    <x v="0"/>
    <n v="15.170081738525367"/>
  </r>
  <r>
    <s v="ET090073"/>
    <x v="2"/>
    <n v="20.75"/>
    <n v="121"/>
    <x v="0"/>
    <n v="14.172529198825218"/>
  </r>
  <r>
    <s v="ET090074"/>
    <x v="2"/>
    <n v="16"/>
    <n v="100"/>
    <x v="0"/>
    <n v="16"/>
  </r>
  <r>
    <s v="ET090074"/>
    <x v="2"/>
    <n v="20.8"/>
    <n v="116"/>
    <x v="0"/>
    <n v="15.457788347205708"/>
  </r>
  <r>
    <s v="ET090075"/>
    <x v="2"/>
    <n v="16"/>
    <n v="98"/>
    <x v="0"/>
    <n v="16.659725114535611"/>
  </r>
  <r>
    <s v="ET090075"/>
    <x v="2"/>
    <n v="20.7"/>
    <n v="123.15"/>
    <x v="0"/>
    <n v="13.649021350333287"/>
  </r>
  <r>
    <s v="ET090076"/>
    <x v="2"/>
    <n v="15.199999809265137"/>
    <n v="103.5"/>
    <x v="0"/>
    <n v="14.189362467516288"/>
  </r>
  <r>
    <s v="ET090076"/>
    <x v="2"/>
    <n v="20"/>
    <n v="121"/>
    <x v="0"/>
    <n v="13.660269107301415"/>
  </r>
  <r>
    <s v="ET090077"/>
    <x v="2"/>
    <n v="15"/>
    <n v="103"/>
    <x v="0"/>
    <n v="14.138938637006316"/>
  </r>
  <r>
    <s v="ET090077"/>
    <x v="2"/>
    <n v="22.5"/>
    <n v="125.5"/>
    <x v="0"/>
    <n v="14.285487531943938"/>
  </r>
  <r>
    <s v="ET090078"/>
    <x v="2"/>
    <n v="13.424999237060547"/>
    <n v="92"/>
    <x v="0"/>
    <n v="15.861293994636751"/>
  </r>
  <r>
    <s v="ET090078"/>
    <x v="2"/>
    <n v="19"/>
    <n v="115"/>
    <x v="0"/>
    <n v="14.366729678638942"/>
  </r>
  <r>
    <s v="ET090079"/>
    <x v="2"/>
    <n v="17.799999237060547"/>
    <n v="103.5"/>
    <x v="0"/>
    <n v="16.616489754309828"/>
  </r>
  <r>
    <s v="ET090079"/>
    <x v="2"/>
    <n v="23.15"/>
    <n v="127"/>
    <x v="0"/>
    <n v="14.353028706057412"/>
  </r>
  <r>
    <s v="ET090080"/>
    <x v="2"/>
    <n v="12.5"/>
    <n v="90"/>
    <x v="0"/>
    <n v="15.432098765432098"/>
  </r>
  <r>
    <s v="ET090080"/>
    <x v="2"/>
    <n v="16.2"/>
    <n v="109"/>
    <x v="0"/>
    <n v="13.635215890918273"/>
  </r>
  <r>
    <s v="ET090081"/>
    <x v="2"/>
    <n v="14.199999809265137"/>
    <n v="103"/>
    <x v="0"/>
    <n v="13.38486172991341"/>
  </r>
  <r>
    <s v="ET090081"/>
    <x v="2"/>
    <n v="19.8"/>
    <n v="125"/>
    <x v="0"/>
    <n v="12.672000000000001"/>
  </r>
  <r>
    <s v="ET090082"/>
    <x v="2"/>
    <n v="16.825000762939453"/>
    <n v="105"/>
    <x v="0"/>
    <n v="15.260771667065264"/>
  </r>
  <r>
    <s v="ET090082"/>
    <x v="2"/>
    <n v="20.399999999999999"/>
    <n v="120.5"/>
    <x v="0"/>
    <n v="14.049344880425611"/>
  </r>
  <r>
    <s v="ET090083"/>
    <x v="2"/>
    <m/>
    <m/>
    <x v="0"/>
    <m/>
  </r>
  <r>
    <s v="ET090084"/>
    <x v="2"/>
    <n v="17.799999237060547"/>
    <n v="104"/>
    <x v="0"/>
    <n v="16.457099886335566"/>
  </r>
  <r>
    <s v="ET090084"/>
    <x v="2"/>
    <n v="23.6"/>
    <n v="120"/>
    <x v="0"/>
    <n v="16.388888888888889"/>
  </r>
  <r>
    <s v="ET090085"/>
    <x v="2"/>
    <n v="16.100000381469727"/>
    <n v="103"/>
    <x v="0"/>
    <n v="15.175794496625249"/>
  </r>
  <r>
    <s v="ET090085"/>
    <x v="2"/>
    <n v="20.25"/>
    <n v="119.75"/>
    <x v="0"/>
    <n v="14.121277365422918"/>
  </r>
  <r>
    <s v="ET090086"/>
    <x v="2"/>
    <n v="11.850000381469727"/>
    <n v="89"/>
    <x v="0"/>
    <n v="14.960232775495172"/>
  </r>
  <r>
    <s v="ET090086"/>
    <x v="2"/>
    <n v="16.2"/>
    <n v="110"/>
    <x v="0"/>
    <n v="13.388429752066115"/>
  </r>
  <r>
    <s v="ET090087"/>
    <x v="2"/>
    <n v="14.799999237060547"/>
    <n v="97"/>
    <x v="0"/>
    <n v="15.729619765182852"/>
  </r>
  <r>
    <s v="ET090087"/>
    <x v="2"/>
    <n v="19.8"/>
    <n v="116"/>
    <x v="0"/>
    <n v="14.714625445897742"/>
  </r>
  <r>
    <s v="ET090088"/>
    <x v="2"/>
    <n v="12.800000190734863"/>
    <n v="93"/>
    <x v="0"/>
    <n v="14.799398994953018"/>
  </r>
  <r>
    <s v="ET090088"/>
    <x v="2"/>
    <n v="17.399999999999999"/>
    <n v="112.3"/>
    <x v="0"/>
    <n v="13.797161115159513"/>
  </r>
  <r>
    <s v="ET090089"/>
    <x v="2"/>
    <n v="12.174999237060547"/>
    <n v="94"/>
    <x v="0"/>
    <n v="13.778858348868885"/>
  </r>
  <r>
    <s v="ET090089"/>
    <x v="2"/>
    <n v="18.3"/>
    <n v="116.5"/>
    <x v="0"/>
    <n v="13.483394426126841"/>
  </r>
  <r>
    <s v="ET090090"/>
    <x v="2"/>
    <n v="16"/>
    <n v="106"/>
    <x v="0"/>
    <n v="14.239943040227839"/>
  </r>
  <r>
    <s v="ET090090"/>
    <x v="2"/>
    <n v="21.05"/>
    <n v="126"/>
    <x v="0"/>
    <n v="13.259007306626355"/>
  </r>
  <r>
    <s v="ET090092"/>
    <x v="2"/>
    <n v="16.299999237060547"/>
    <n v="104"/>
    <x v="0"/>
    <n v="15.070265566808938"/>
  </r>
  <r>
    <s v="ET090092"/>
    <x v="2"/>
    <n v="23"/>
    <n v="134"/>
    <x v="0"/>
    <n v="12.809088883938518"/>
  </r>
  <r>
    <s v="ET090093"/>
    <x v="2"/>
    <n v="18.5"/>
    <n v="107"/>
    <x v="0"/>
    <n v="16.158616473054416"/>
  </r>
  <r>
    <s v="ET090093"/>
    <x v="2"/>
    <n v="22.7"/>
    <n v="127"/>
    <x v="0"/>
    <n v="14.074028148056296"/>
  </r>
  <r>
    <s v="ET090094"/>
    <x v="2"/>
    <n v="13.674999237060547"/>
    <n v="97"/>
    <x v="0"/>
    <n v="14.533956038963275"/>
  </r>
  <r>
    <s v="ET090094"/>
    <x v="2"/>
    <n v="20.100000000000001"/>
    <n v="121"/>
    <x v="0"/>
    <n v="13.728570452837923"/>
  </r>
  <r>
    <s v="ET090095"/>
    <x v="2"/>
    <n v="14.100000381469727"/>
    <n v="99"/>
    <x v="0"/>
    <n v="14.386287502774946"/>
  </r>
  <r>
    <s v="ET090095"/>
    <x v="2"/>
    <n v="18.649999999999999"/>
    <n v="116.5"/>
    <x v="0"/>
    <n v="13.741273554495384"/>
  </r>
  <r>
    <s v="ET090096"/>
    <x v="2"/>
    <n v="15.449999809265137"/>
    <n v="110"/>
    <x v="0"/>
    <n v="12.768594883690197"/>
  </r>
  <r>
    <s v="ET090096"/>
    <x v="2"/>
    <n v="21.5"/>
    <n v="126"/>
    <x v="0"/>
    <n v="13.542454018644495"/>
  </r>
  <r>
    <s v="ET091001"/>
    <x v="2"/>
    <n v="29.049999237060547"/>
    <n v="138.10000610351563"/>
    <x v="0"/>
    <n v="15.232063087098039"/>
  </r>
  <r>
    <s v="ET091001"/>
    <x v="2"/>
    <n v="37.200000000000003"/>
    <n v="152"/>
    <x v="0"/>
    <n v="16.101108033240997"/>
  </r>
  <r>
    <s v="ET091002"/>
    <x v="2"/>
    <n v="33"/>
    <n v="156"/>
    <x v="0"/>
    <n v="13.560157790927022"/>
  </r>
  <r>
    <s v="ET091002"/>
    <x v="2"/>
    <n v="45.5"/>
    <n v="172.2"/>
    <x v="0"/>
    <n v="15.344230097353242"/>
  </r>
  <r>
    <s v="ET091003"/>
    <x v="2"/>
    <n v="38.150001525878906"/>
    <n v="144.05000305175781"/>
    <x v="0"/>
    <n v="18.385185496730664"/>
  </r>
  <r>
    <s v="ET091003"/>
    <x v="2"/>
    <n v="49.7"/>
    <n v="149.5"/>
    <x v="0"/>
    <n v="22.236887730562298"/>
  </r>
  <r>
    <s v="ET091004"/>
    <x v="2"/>
    <n v="29.700000762939453"/>
    <n v="145"/>
    <x v="0"/>
    <n v="14.126040790934342"/>
  </r>
  <r>
    <s v="ET091004"/>
    <x v="2"/>
    <n v="44.3"/>
    <n v="164"/>
    <x v="0"/>
    <n v="16.470850684116595"/>
  </r>
  <r>
    <s v="ET091005"/>
    <x v="2"/>
    <n v="24"/>
    <n v="128"/>
    <x v="0"/>
    <n v="14.6484375"/>
  </r>
  <r>
    <s v="ET091005"/>
    <x v="2"/>
    <n v="30.6"/>
    <n v="145"/>
    <x v="0"/>
    <n v="14.55410225921522"/>
  </r>
  <r>
    <s v="ET091006"/>
    <x v="2"/>
    <n v="24.600000381469727"/>
    <n v="125"/>
    <x v="0"/>
    <n v="15.744000244140626"/>
  </r>
  <r>
    <s v="ET091006"/>
    <x v="2"/>
    <n v="35.5"/>
    <n v="140.1"/>
    <x v="0"/>
    <n v="18.086397958835363"/>
  </r>
  <r>
    <s v="ET091007"/>
    <x v="2"/>
    <n v="22.875"/>
    <n v="125"/>
    <x v="0"/>
    <n v="14.64"/>
  </r>
  <r>
    <s v="ET091007"/>
    <x v="2"/>
    <n v="28.45"/>
    <n v="138.19999999999999"/>
    <x v="0"/>
    <n v="14.895880673785975"/>
  </r>
  <r>
    <s v="ET091008"/>
    <x v="2"/>
    <n v="39.599998474121094"/>
    <n v="138"/>
    <x v="0"/>
    <n v="20.793950049422964"/>
  </r>
  <r>
    <s v="ET091008"/>
    <x v="2"/>
    <n v="40.4"/>
    <n v="159"/>
    <x v="0"/>
    <n v="15.980380522922353"/>
  </r>
  <r>
    <s v="ET091009"/>
    <x v="2"/>
    <m/>
    <m/>
    <x v="0"/>
    <m/>
  </r>
  <r>
    <s v="ET091009"/>
    <x v="2"/>
    <m/>
    <m/>
    <x v="0"/>
    <m/>
  </r>
  <r>
    <s v="ET091010"/>
    <x v="2"/>
    <n v="23.024999618530273"/>
    <n v="127"/>
    <x v="0"/>
    <n v="14.275528314545399"/>
  </r>
  <r>
    <s v="ET091010"/>
    <x v="2"/>
    <n v="36.299999999999997"/>
    <n v="152"/>
    <x v="0"/>
    <n v="15.711565096952906"/>
  </r>
  <r>
    <s v="ET091011"/>
    <x v="2"/>
    <n v="20.299999237060547"/>
    <n v="130"/>
    <x v="0"/>
    <n v="12.011833868083164"/>
  </r>
  <r>
    <s v="ET091011"/>
    <x v="2"/>
    <n v="26.1"/>
    <n v="146.5"/>
    <x v="0"/>
    <n v="12.160887139046466"/>
  </r>
  <r>
    <s v="ET091012"/>
    <x v="2"/>
    <n v="35.400001525878906"/>
    <n v="152"/>
    <x v="0"/>
    <n v="15.322022821104097"/>
  </r>
  <r>
    <s v="ET091012"/>
    <x v="2"/>
    <n v="46"/>
    <n v="162"/>
    <x v="0"/>
    <n v="17.527815881725346"/>
  </r>
  <r>
    <s v="ET091013"/>
    <x v="2"/>
    <n v="29.700000762939453"/>
    <n v="133"/>
    <x v="0"/>
    <n v="16.790095970908165"/>
  </r>
  <r>
    <s v="ET091013"/>
    <x v="2"/>
    <n v="38"/>
    <n v="147"/>
    <x v="0"/>
    <n v="17.585265398676476"/>
  </r>
  <r>
    <s v="ET091014"/>
    <x v="2"/>
    <n v="29.5"/>
    <n v="130"/>
    <x v="0"/>
    <n v="17.45562130177515"/>
  </r>
  <r>
    <s v="ET091014"/>
    <x v="2"/>
    <n v="35.200000000000003"/>
    <n v="145.1"/>
    <x v="0"/>
    <n v="16.718905329673543"/>
  </r>
  <r>
    <s v="ET091015"/>
    <x v="2"/>
    <n v="24.349998474121094"/>
    <n v="130.10000610351563"/>
    <x v="0"/>
    <n v="14.38614073216784"/>
  </r>
  <r>
    <s v="ET091015"/>
    <x v="2"/>
    <n v="31.7"/>
    <n v="148"/>
    <x v="0"/>
    <n v="14.472242512783053"/>
  </r>
  <r>
    <s v="ET091016"/>
    <x v="2"/>
    <n v="40.224998474121094"/>
    <n v="159"/>
    <x v="0"/>
    <n v="15.911157974020448"/>
  </r>
  <r>
    <s v="ET091016"/>
    <x v="2"/>
    <n v="52.75"/>
    <n v="166"/>
    <x v="0"/>
    <n v="19.142836405864422"/>
  </r>
  <r>
    <s v="ET091017"/>
    <x v="2"/>
    <n v="27.600000381469727"/>
    <n v="138"/>
    <x v="0"/>
    <n v="14.492753823498072"/>
  </r>
  <r>
    <s v="ET091017"/>
    <x v="2"/>
    <n v="39.799999999999997"/>
    <n v="154"/>
    <x v="0"/>
    <n v="16.781919379321977"/>
  </r>
  <r>
    <s v="ET091018"/>
    <x v="2"/>
    <n v="24"/>
    <n v="130"/>
    <x v="0"/>
    <n v="14.201183431952664"/>
  </r>
  <r>
    <s v="ET091018"/>
    <x v="2"/>
    <n v="33"/>
    <n v="149.30000000000001"/>
    <x v="0"/>
    <n v="14.804519775025133"/>
  </r>
  <r>
    <s v="ET091019"/>
    <x v="2"/>
    <n v="30.450000762939453"/>
    <n v="150"/>
    <x v="0"/>
    <n v="13.533333672417534"/>
  </r>
  <r>
    <s v="ET091019"/>
    <x v="2"/>
    <n v="37.5"/>
    <n v="156.44999999999999"/>
    <x v="0"/>
    <n v="15.320753768828826"/>
  </r>
  <r>
    <s v="ET091020"/>
    <x v="2"/>
    <n v="47.599998474121094"/>
    <n v="157"/>
    <x v="0"/>
    <n v="19.311127621453647"/>
  </r>
  <r>
    <s v="ET091020"/>
    <x v="2"/>
    <n v="62"/>
    <n v="172"/>
    <x v="0"/>
    <n v="20.957274202271499"/>
  </r>
  <r>
    <s v="ET091021"/>
    <x v="2"/>
    <n v="21.299999237060547"/>
    <n v="121"/>
    <x v="0"/>
    <n v="14.548186078178095"/>
  </r>
  <r>
    <s v="ET091021"/>
    <x v="2"/>
    <n v="26.6"/>
    <n v="130.80000000000001"/>
    <x v="0"/>
    <n v="15.547699875618401"/>
  </r>
  <r>
    <s v="ET091022"/>
    <x v="2"/>
    <n v="30"/>
    <n v="136"/>
    <x v="0"/>
    <n v="16.219723183391004"/>
  </r>
  <r>
    <s v="ET091022"/>
    <x v="2"/>
    <n v="40.200000000000003"/>
    <n v="155"/>
    <x v="0"/>
    <n v="16.732570239334027"/>
  </r>
  <r>
    <s v="ET091023"/>
    <x v="2"/>
    <n v="23.100000381469727"/>
    <n v="129"/>
    <x v="0"/>
    <n v="13.881377550309313"/>
  </r>
  <r>
    <s v="ET091023"/>
    <x v="2"/>
    <n v="32.9"/>
    <n v="143.5"/>
    <x v="0"/>
    <n v="15.976884507521033"/>
  </r>
  <r>
    <s v="ET091024"/>
    <x v="2"/>
    <n v="27.200000762939453"/>
    <n v="143"/>
    <x v="0"/>
    <n v="13.301384303848332"/>
  </r>
  <r>
    <s v="ET091024"/>
    <x v="2"/>
    <n v="35.4"/>
    <n v="151.5"/>
    <x v="0"/>
    <n v="15.423324510668888"/>
  </r>
  <r>
    <s v="ET091025"/>
    <x v="2"/>
    <n v="30"/>
    <n v="139"/>
    <x v="0"/>
    <n v="15.527146628021324"/>
  </r>
  <r>
    <s v="ET091025"/>
    <x v="2"/>
    <n v="32.299999999999997"/>
    <n v="153.4"/>
    <x v="0"/>
    <n v="13.726246793667736"/>
  </r>
  <r>
    <s v="ET091026"/>
    <x v="2"/>
    <n v="28.700000762939453"/>
    <n v="138.5"/>
    <x v="0"/>
    <n v="14.961748889175906"/>
  </r>
  <r>
    <s v="ET091026"/>
    <x v="2"/>
    <n v="42.2"/>
    <n v="160"/>
    <x v="0"/>
    <n v="16.484375"/>
  </r>
  <r>
    <s v="ET091027"/>
    <x v="2"/>
    <n v="36.049999237060547"/>
    <n v="146"/>
    <x v="0"/>
    <n v="16.912178287230507"/>
  </r>
  <r>
    <s v="ET091027"/>
    <x v="2"/>
    <n v="54.5"/>
    <n v="168"/>
    <x v="0"/>
    <n v="19.309807256235828"/>
  </r>
  <r>
    <s v="ET091028"/>
    <x v="2"/>
    <n v="35.299999237060547"/>
    <n v="153"/>
    <x v="0"/>
    <n v="15.079669886394356"/>
  </r>
  <r>
    <s v="ET091028"/>
    <x v="2"/>
    <n v="49"/>
    <n v="171"/>
    <x v="0"/>
    <n v="16.757292842242059"/>
  </r>
  <r>
    <s v="ET091029"/>
    <x v="2"/>
    <n v="32.25"/>
    <n v="143"/>
    <x v="0"/>
    <n v="15.770942344368917"/>
  </r>
  <r>
    <s v="ET091029"/>
    <x v="2"/>
    <n v="47.8"/>
    <n v="161"/>
    <x v="0"/>
    <n v="18.440646579993057"/>
  </r>
  <r>
    <s v="ET091030"/>
    <x v="2"/>
    <n v="26"/>
    <n v="140"/>
    <x v="0"/>
    <n v="13.26530612244898"/>
  </r>
  <r>
    <s v="ET091030"/>
    <x v="2"/>
    <n v="39.9"/>
    <n v="154.4"/>
    <x v="0"/>
    <n v="16.737026497355632"/>
  </r>
  <r>
    <s v="ET091031"/>
    <x v="2"/>
    <n v="30"/>
    <n v="142.25"/>
    <x v="0"/>
    <n v="14.825751094171318"/>
  </r>
  <r>
    <s v="ET091031"/>
    <x v="2"/>
    <n v="39.85"/>
    <n v="160"/>
    <x v="0"/>
    <n v="15.56640625"/>
  </r>
  <r>
    <s v="ET091032"/>
    <x v="2"/>
    <n v="33.400001525878906"/>
    <n v="143"/>
    <x v="0"/>
    <n v="16.333317778805274"/>
  </r>
  <r>
    <s v="ET091032"/>
    <x v="2"/>
    <n v="47.2"/>
    <n v="167"/>
    <x v="0"/>
    <n v="16.924235361612105"/>
  </r>
  <r>
    <s v="ET091033"/>
    <x v="2"/>
    <n v="42.400001525878906"/>
    <n v="152"/>
    <x v="0"/>
    <n v="18.351801214455897"/>
  </r>
  <r>
    <s v="ET091033"/>
    <x v="2"/>
    <n v="56.65"/>
    <n v="174.6"/>
    <x v="0"/>
    <n v="18.582812096114964"/>
  </r>
  <r>
    <s v="ET091034"/>
    <x v="2"/>
    <n v="42.5"/>
    <n v="155"/>
    <x v="0"/>
    <n v="17.689906347554629"/>
  </r>
  <r>
    <s v="ET091034"/>
    <x v="2"/>
    <n v="66"/>
    <n v="173.2"/>
    <x v="0"/>
    <n v="22.001290742390225"/>
  </r>
  <r>
    <s v="ET091035"/>
    <x v="2"/>
    <n v="26.600000381469727"/>
    <n v="123"/>
    <x v="0"/>
    <n v="17.582127292927311"/>
  </r>
  <r>
    <s v="ET091035"/>
    <x v="2"/>
    <n v="33.75"/>
    <n v="138.9"/>
    <x v="0"/>
    <n v="17.493200975887369"/>
  </r>
  <r>
    <s v="ET091036"/>
    <x v="2"/>
    <n v="37.224998474121094"/>
    <n v="155.60000610351563"/>
    <x v="0"/>
    <n v="15.37501220657146"/>
  </r>
  <r>
    <s v="ET091036"/>
    <x v="2"/>
    <n v="46.4"/>
    <n v="170"/>
    <x v="0"/>
    <n v="16.055363321799305"/>
  </r>
  <r>
    <s v="ET091037"/>
    <x v="2"/>
    <n v="25"/>
    <n v="133.5"/>
    <x v="0"/>
    <n v="14.027409558276874"/>
  </r>
  <r>
    <s v="ET091037"/>
    <x v="2"/>
    <n v="32.5"/>
    <n v="150.4"/>
    <x v="0"/>
    <n v="14.367714463558167"/>
  </r>
  <r>
    <s v="ET091038"/>
    <x v="2"/>
    <n v="30"/>
    <n v="133"/>
    <x v="0"/>
    <n v="16.959692464243318"/>
  </r>
  <r>
    <s v="ET091038"/>
    <x v="2"/>
    <n v="36.299999999999997"/>
    <n v="147.5"/>
    <x v="0"/>
    <n v="16.684860672220626"/>
  </r>
  <r>
    <s v="ET091039"/>
    <x v="2"/>
    <n v="34.049999237060547"/>
    <n v="145.5"/>
    <x v="0"/>
    <n v="16.083890949356075"/>
  </r>
  <r>
    <s v="ET091039"/>
    <x v="2"/>
    <n v="46.7"/>
    <n v="167"/>
    <x v="0"/>
    <n v="16.744953207357742"/>
  </r>
  <r>
    <s v="ET091040"/>
    <x v="2"/>
    <n v="27.600000381469727"/>
    <n v="138"/>
    <x v="0"/>
    <n v="14.492753823498072"/>
  </r>
  <r>
    <s v="ET091040"/>
    <x v="2"/>
    <n v="38.1"/>
    <n v="157.1"/>
    <x v="0"/>
    <n v="15.437344841516005"/>
  </r>
  <r>
    <s v="ET091041"/>
    <x v="2"/>
    <n v="32"/>
    <n v="147"/>
    <x v="0"/>
    <n v="14.808644546253875"/>
  </r>
  <r>
    <s v="ET091041"/>
    <x v="2"/>
    <n v="40"/>
    <n v="159"/>
    <x v="0"/>
    <n v="15.822158933586488"/>
  </r>
  <r>
    <s v="ET091042"/>
    <x v="2"/>
    <n v="33.299999237060547"/>
    <n v="144"/>
    <x v="0"/>
    <n v="16.059027409847872"/>
  </r>
  <r>
    <s v="ET091042"/>
    <x v="2"/>
    <n v="49"/>
    <n v="157.5"/>
    <x v="0"/>
    <n v="19.753086419753085"/>
  </r>
  <r>
    <s v="ET091043"/>
    <x v="2"/>
    <n v="28.100000381469727"/>
    <n v="137"/>
    <x v="0"/>
    <n v="14.971495754419374"/>
  </r>
  <r>
    <s v="ET091043"/>
    <x v="2"/>
    <n v="40.200000000000003"/>
    <n v="158.1"/>
    <x v="0"/>
    <n v="16.082824143919677"/>
  </r>
  <r>
    <s v="ET091044"/>
    <x v="2"/>
    <n v="35"/>
    <n v="141"/>
    <x v="0"/>
    <n v="17.604748252099995"/>
  </r>
  <r>
    <s v="ET091044"/>
    <x v="2"/>
    <n v="52.3"/>
    <n v="167"/>
    <x v="0"/>
    <n v="18.752913335006632"/>
  </r>
  <r>
    <s v="ET091045"/>
    <x v="2"/>
    <n v="26.825000762939453"/>
    <n v="135"/>
    <x v="0"/>
    <n v="14.718793285563487"/>
  </r>
  <r>
    <s v="ET091045"/>
    <x v="2"/>
    <n v="38.9"/>
    <n v="151"/>
    <x v="0"/>
    <n v="17.060655234419542"/>
  </r>
  <r>
    <s v="ET091046"/>
    <x v="2"/>
    <n v="27.150001525878906"/>
    <n v="132"/>
    <x v="0"/>
    <n v="15.581956798599004"/>
  </r>
  <r>
    <s v="ET091046"/>
    <x v="2"/>
    <n v="40.4"/>
    <n v="157"/>
    <x v="0"/>
    <n v="16.390117246135745"/>
  </r>
  <r>
    <s v="ET091047"/>
    <x v="2"/>
    <n v="25.5"/>
    <n v="131"/>
    <x v="0"/>
    <n v="14.859273935085367"/>
  </r>
  <r>
    <s v="ET091047"/>
    <x v="2"/>
    <n v="41.2"/>
    <n v="156"/>
    <x v="0"/>
    <n v="16.929651545036162"/>
  </r>
  <r>
    <s v="ET091048"/>
    <x v="2"/>
    <n v="32.599998474121094"/>
    <n v="150"/>
    <x v="0"/>
    <n v="14.488888210720486"/>
  </r>
  <r>
    <s v="ET091048"/>
    <x v="2"/>
    <n v="45.8"/>
    <n v="170.5"/>
    <x v="0"/>
    <n v="15.754938468021431"/>
  </r>
  <r>
    <s v="ET091049"/>
    <x v="2"/>
    <n v="25.799999237060547"/>
    <n v="127"/>
    <x v="0"/>
    <n v="15.996031519040578"/>
  </r>
  <r>
    <s v="ET091049"/>
    <x v="2"/>
    <n v="36.700000000000003"/>
    <n v="146.6"/>
    <x v="0"/>
    <n v="17.076470949526236"/>
  </r>
  <r>
    <s v="ET091050"/>
    <x v="2"/>
    <n v="33"/>
    <n v="142"/>
    <x v="0"/>
    <n v="16.365800436421345"/>
  </r>
  <r>
    <s v="ET091050"/>
    <x v="2"/>
    <n v="41.4"/>
    <n v="157.5"/>
    <x v="0"/>
    <n v="16.689342403628117"/>
  </r>
  <r>
    <s v="ET100001"/>
    <x v="2"/>
    <n v="17.25"/>
    <n v="110"/>
    <x v="0"/>
    <n v="14.256198347107439"/>
  </r>
  <r>
    <s v="ET100001"/>
    <x v="2"/>
    <n v="23.8"/>
    <n v="128"/>
    <x v="0"/>
    <n v="14.5263671875"/>
  </r>
  <r>
    <s v="ET100003"/>
    <x v="2"/>
    <n v="12.75"/>
    <n v="95"/>
    <x v="0"/>
    <n v="14.127423822714682"/>
  </r>
  <r>
    <s v="ET100003"/>
    <x v="2"/>
    <n v="16.399999999999999"/>
    <n v="110"/>
    <x v="0"/>
    <n v="13.553719008264462"/>
  </r>
  <r>
    <s v="ET100004"/>
    <x v="2"/>
    <n v="17.200000762939453"/>
    <n v="107"/>
    <x v="0"/>
    <n v="15.023146792680107"/>
  </r>
  <r>
    <s v="ET100004"/>
    <x v="2"/>
    <n v="20"/>
    <n v="119"/>
    <x v="0"/>
    <n v="14.12329637737448"/>
  </r>
  <r>
    <s v="ET100005"/>
    <x v="2"/>
    <n v="15.550000190734863"/>
    <n v="103"/>
    <x v="0"/>
    <n v="14.657366566815782"/>
  </r>
  <r>
    <s v="ET100005"/>
    <x v="2"/>
    <n v="19"/>
    <n v="117"/>
    <x v="0"/>
    <n v="13.879757469501058"/>
  </r>
  <r>
    <s v="ET100006"/>
    <x v="2"/>
    <n v="15.75"/>
    <n v="102.09999847412109"/>
    <x v="0"/>
    <n v="15.108769197264674"/>
  </r>
  <r>
    <s v="ET100006"/>
    <x v="2"/>
    <n v="19.100000000000001"/>
    <n v="118"/>
    <x v="0"/>
    <n v="13.717322608445849"/>
  </r>
  <r>
    <s v="ET100007"/>
    <x v="2"/>
    <n v="16.200000762939453"/>
    <n v="108"/>
    <x v="0"/>
    <n v="13.888889542986499"/>
  </r>
  <r>
    <s v="ET100007"/>
    <x v="2"/>
    <n v="21.9"/>
    <n v="127"/>
    <x v="0"/>
    <n v="13.578027156054311"/>
  </r>
  <r>
    <s v="ET100008"/>
    <x v="2"/>
    <n v="18.5"/>
    <n v="104"/>
    <x v="0"/>
    <n v="17.104289940828401"/>
  </r>
  <r>
    <s v="ET100008"/>
    <x v="2"/>
    <n v="20.7"/>
    <n v="121"/>
    <x v="0"/>
    <n v="14.138378526056965"/>
  </r>
  <r>
    <s v="ET100009"/>
    <x v="2"/>
    <n v="19.799999237060547"/>
    <n v="108.25"/>
    <x v="0"/>
    <n v="16.896990639075828"/>
  </r>
  <r>
    <s v="ET100009"/>
    <x v="2"/>
    <n v="22.7"/>
    <n v="122"/>
    <x v="0"/>
    <n v="15.251276538564902"/>
  </r>
  <r>
    <s v="ET100010"/>
    <x v="2"/>
    <n v="16.5"/>
    <n v="107"/>
    <x v="0"/>
    <n v="14.411739016507992"/>
  </r>
  <r>
    <s v="ET100010"/>
    <x v="2"/>
    <n v="20.100000000000001"/>
    <n v="121"/>
    <x v="0"/>
    <n v="13.728570452837923"/>
  </r>
  <r>
    <s v="ET100011"/>
    <x v="2"/>
    <n v="15.25"/>
    <n v="107.25"/>
    <x v="0"/>
    <n v="13.257915355817454"/>
  </r>
  <r>
    <s v="ET100011"/>
    <x v="2"/>
    <n v="21.5"/>
    <n v="122"/>
    <x v="0"/>
    <n v="14.445041655468961"/>
  </r>
  <r>
    <s v="ET100012"/>
    <x v="2"/>
    <n v="15.5"/>
    <n v="100"/>
    <x v="0"/>
    <n v="15.5"/>
  </r>
  <r>
    <s v="ET100012"/>
    <x v="2"/>
    <n v="20.2"/>
    <n v="121"/>
    <x v="0"/>
    <n v="13.796871798374429"/>
  </r>
  <r>
    <s v="ET100013"/>
    <x v="2"/>
    <n v="18"/>
    <n v="107"/>
    <x v="0"/>
    <n v="15.72189710891781"/>
  </r>
  <r>
    <s v="ET100013"/>
    <x v="2"/>
    <n v="18"/>
    <n v="126"/>
    <x v="0"/>
    <n v="11.337868480725623"/>
  </r>
  <r>
    <s v="ET100014"/>
    <x v="2"/>
    <n v="14.5"/>
    <n v="100"/>
    <x v="0"/>
    <n v="14.5"/>
  </r>
  <r>
    <s v="ET041022"/>
    <x v="2"/>
    <n v="34.200000762939453"/>
    <n v="137.5"/>
    <x v="0"/>
    <n v="18.089256601885332"/>
  </r>
  <r>
    <s v="ET041022"/>
    <x v="2"/>
    <n v="46.5"/>
    <n v="163"/>
    <x v="0"/>
    <n v="17.501599608566377"/>
  </r>
  <r>
    <s v="ET121043"/>
    <x v="2"/>
    <n v="51"/>
    <n v="165.4"/>
    <x v="0"/>
    <n v="18.642285968280333"/>
  </r>
  <r>
    <s v="ET121044"/>
    <x v="2"/>
    <n v="49.849998474121094"/>
    <n v="153.5"/>
    <x v="0"/>
    <n v="21.156722500661481"/>
  </r>
  <r>
    <s v="ET121044"/>
    <x v="2"/>
    <m/>
    <m/>
    <x v="0"/>
    <m/>
  </r>
  <r>
    <s v="ET030088"/>
    <x v="2"/>
    <n v="24"/>
    <n v="124"/>
    <x v="0"/>
    <n v="15.608740894901144"/>
  </r>
  <r>
    <s v="ET030096"/>
    <x v="2"/>
    <n v="14.300000190734863"/>
    <n v="101"/>
    <x v="0"/>
    <n v="14.018233693495603"/>
  </r>
  <r>
    <s v="ET030096"/>
    <x v="2"/>
    <n v="18.899999999999999"/>
    <n v="110"/>
    <x v="0"/>
    <n v="15.619834710743801"/>
  </r>
  <r>
    <s v="ET121008"/>
    <x v="2"/>
    <n v="41.699996948242188"/>
    <n v="148"/>
    <x v="0"/>
    <n v="19.037617306538618"/>
  </r>
  <r>
    <s v="ET100067"/>
    <x v="2"/>
    <n v="15.149999618530273"/>
    <n v="106.09999847412109"/>
    <x v="0"/>
    <n v="13.458041605593413"/>
  </r>
  <r>
    <s v="ET100067"/>
    <x v="2"/>
    <n v="20"/>
    <n v="125"/>
    <x v="0"/>
    <n v="12.8"/>
  </r>
  <r>
    <s v="ET100068"/>
    <x v="2"/>
    <n v="14.300000190734863"/>
    <n v="99"/>
    <x v="0"/>
    <n v="14.59034811828881"/>
  </r>
  <r>
    <s v="ET100068"/>
    <x v="2"/>
    <n v="18.2"/>
    <n v="116"/>
    <x v="0"/>
    <n v="13.525564803804993"/>
  </r>
  <r>
    <s v="ET100069"/>
    <x v="2"/>
    <n v="15.800000190734863"/>
    <n v="108"/>
    <x v="0"/>
    <n v="13.545953524292578"/>
  </r>
  <r>
    <s v="ET100069"/>
    <x v="2"/>
    <n v="19.2"/>
    <n v="122"/>
    <x v="0"/>
    <n v="12.899758129535071"/>
  </r>
  <r>
    <s v="ET100070"/>
    <x v="2"/>
    <n v="14.149999618530273"/>
    <n v="108.35000610351563"/>
    <x v="0"/>
    <n v="12.053094120708243"/>
  </r>
  <r>
    <s v="ET100070"/>
    <x v="2"/>
    <n v="22"/>
    <n v="131"/>
    <x v="0"/>
    <n v="12.819765747916787"/>
  </r>
  <r>
    <s v="ET100071"/>
    <x v="2"/>
    <n v="13.850000381469727"/>
    <n v="98"/>
    <x v="0"/>
    <n v="14.421074949468688"/>
  </r>
  <r>
    <s v="ET100071"/>
    <x v="2"/>
    <n v="21.1"/>
    <n v="120"/>
    <x v="0"/>
    <n v="14.652777777777779"/>
  </r>
  <r>
    <s v="ET100072"/>
    <x v="2"/>
    <n v="15.300000190734863"/>
    <n v="99"/>
    <x v="0"/>
    <n v="15.610652168895891"/>
  </r>
  <r>
    <s v="ET100072"/>
    <x v="2"/>
    <n v="19.8"/>
    <n v="116"/>
    <x v="0"/>
    <n v="14.714625445897742"/>
  </r>
  <r>
    <s v="ET100073"/>
    <x v="2"/>
    <n v="11.800000190734863"/>
    <n v="93.050003051757813"/>
    <x v="0"/>
    <n v="13.628536790816051"/>
  </r>
  <r>
    <s v="ET100073"/>
    <x v="2"/>
    <n v="16.7"/>
    <n v="108"/>
    <x v="0"/>
    <n v="14.31755829903978"/>
  </r>
  <r>
    <s v="ET100074"/>
    <x v="2"/>
    <n v="14.300000190734863"/>
    <n v="108"/>
    <x v="0"/>
    <n v="12.259945293839902"/>
  </r>
  <r>
    <s v="ET100074"/>
    <x v="2"/>
    <n v="20.7"/>
    <n v="123"/>
    <x v="0"/>
    <n v="13.682331945270672"/>
  </r>
  <r>
    <s v="ET100075"/>
    <x v="2"/>
    <n v="17.600000381469727"/>
    <n v="104"/>
    <x v="0"/>
    <n v="16.272189701802631"/>
  </r>
  <r>
    <s v="ET100075"/>
    <x v="2"/>
    <n v="23.3"/>
    <n v="124"/>
    <x v="0"/>
    <n v="15.153485952133195"/>
  </r>
  <r>
    <s v="ET100076"/>
    <x v="2"/>
    <n v="13.850000381469727"/>
    <n v="98.199996948242188"/>
    <x v="0"/>
    <n v="14.362394011039527"/>
  </r>
  <r>
    <s v="ET100076"/>
    <x v="2"/>
    <n v="18.5"/>
    <n v="113"/>
    <x v="0"/>
    <n v="14.488213642415223"/>
  </r>
  <r>
    <s v="ET100077"/>
    <x v="2"/>
    <n v="15.5"/>
    <n v="100.40000152587891"/>
    <x v="0"/>
    <n v="15.376739584353921"/>
  </r>
  <r>
    <s v="ET100077"/>
    <x v="2"/>
    <n v="19.8"/>
    <n v="118"/>
    <x v="0"/>
    <n v="14.220051709278943"/>
  </r>
  <r>
    <s v="ET100078"/>
    <x v="2"/>
    <n v="17.5"/>
    <n v="115"/>
    <x v="0"/>
    <n v="13.232514177693762"/>
  </r>
  <r>
    <s v="ET100078"/>
    <x v="2"/>
    <n v="23.6"/>
    <n v="132"/>
    <x v="0"/>
    <n v="13.544536271808999"/>
  </r>
  <r>
    <s v="ET100079"/>
    <x v="2"/>
    <n v="18.700000762939453"/>
    <n v="113"/>
    <x v="0"/>
    <n v="14.644843576583485"/>
  </r>
  <r>
    <s v="ET100079"/>
    <x v="2"/>
    <n v="23.3"/>
    <n v="128"/>
    <x v="0"/>
    <n v="14.22119140625"/>
  </r>
  <r>
    <s v="ET100080"/>
    <x v="2"/>
    <n v="15.649999618530273"/>
    <n v="102.40000152587891"/>
    <x v="0"/>
    <n v="14.925002243160201"/>
  </r>
  <r>
    <s v="ET100080"/>
    <x v="2"/>
    <n v="21.5"/>
    <n v="122"/>
    <x v="0"/>
    <n v="14.445041655468961"/>
  </r>
  <r>
    <s v="ET100081"/>
    <x v="2"/>
    <n v="14.100000381469727"/>
    <n v="99.75"/>
    <x v="0"/>
    <n v="14.170765642396443"/>
  </r>
  <r>
    <s v="ET100081"/>
    <x v="2"/>
    <n v="17.5"/>
    <n v="115"/>
    <x v="0"/>
    <n v="13.232514177693762"/>
  </r>
  <r>
    <s v="ET100082"/>
    <x v="2"/>
    <n v="17.700000762939453"/>
    <n v="100.69999694824219"/>
    <x v="0"/>
    <n v="17.454779636637014"/>
  </r>
  <r>
    <s v="ET100082"/>
    <x v="2"/>
    <n v="21.6"/>
    <n v="121"/>
    <x v="0"/>
    <n v="14.753090635885529"/>
  </r>
  <r>
    <s v="ET100083"/>
    <x v="2"/>
    <n v="14.399999618530273"/>
    <n v="107"/>
    <x v="0"/>
    <n v="12.577517353943815"/>
  </r>
  <r>
    <s v="ET100083"/>
    <x v="2"/>
    <n v="20"/>
    <n v="119"/>
    <x v="0"/>
    <n v="14.12329637737448"/>
  </r>
  <r>
    <s v="ET100084"/>
    <x v="2"/>
    <n v="19.200000762939453"/>
    <n v="90"/>
    <x v="0"/>
    <n v="23.703704645604262"/>
  </r>
  <r>
    <s v="ET100084"/>
    <x v="2"/>
    <n v="23.9"/>
    <n v="127"/>
    <x v="0"/>
    <n v="14.818029636059272"/>
  </r>
  <r>
    <s v="ET100085"/>
    <x v="2"/>
    <n v="14.850000381469727"/>
    <n v="103.05000305175781"/>
    <x v="0"/>
    <n v="13.983968817089279"/>
  </r>
  <r>
    <s v="ET100085"/>
    <x v="2"/>
    <n v="19.3"/>
    <n v="117"/>
    <x v="0"/>
    <n v="14.09891153480897"/>
  </r>
  <r>
    <s v="ET100086"/>
    <x v="2"/>
    <n v="19.100000381469727"/>
    <n v="115"/>
    <x v="0"/>
    <n v="14.442344333814539"/>
  </r>
  <r>
    <s v="ET100086"/>
    <x v="2"/>
    <n v="26"/>
    <n v="134"/>
    <x v="0"/>
    <n v="14.479839607930497"/>
  </r>
  <r>
    <s v="ET100087"/>
    <x v="2"/>
    <n v="11.949999809265137"/>
    <n v="93"/>
    <x v="0"/>
    <n v="13.816625979032418"/>
  </r>
  <r>
    <s v="ET100087"/>
    <x v="2"/>
    <n v="15.8"/>
    <n v="116"/>
    <x v="0"/>
    <n v="11.741973840665874"/>
  </r>
  <r>
    <s v="ET100088"/>
    <x v="2"/>
    <n v="22.299999237060547"/>
    <n v="112.09999847412109"/>
    <x v="0"/>
    <n v="17.745720411911815"/>
  </r>
  <r>
    <s v="ET100088"/>
    <x v="2"/>
    <n v="29.274999999999999"/>
    <n v="128"/>
    <x v="0"/>
    <n v="17.8680419921875"/>
  </r>
  <r>
    <s v="ET100089"/>
    <x v="2"/>
    <n v="15.5"/>
    <n v="101.80000305175781"/>
    <x v="0"/>
    <n v="14.956711482782246"/>
  </r>
  <r>
    <s v="ET100089"/>
    <x v="2"/>
    <n v="21.1"/>
    <n v="122"/>
    <x v="0"/>
    <n v="14.176296694436981"/>
  </r>
  <r>
    <s v="ET100090"/>
    <x v="2"/>
    <n v="18.024999618530273"/>
    <n v="108.75"/>
    <x v="0"/>
    <n v="15.241114752093242"/>
  </r>
  <r>
    <s v="ET100090"/>
    <x v="2"/>
    <n v="23.1"/>
    <n v="124"/>
    <x v="0"/>
    <n v="15.023413111342352"/>
  </r>
  <r>
    <s v="ET120023"/>
    <x v="2"/>
    <n v="24"/>
    <n v="125"/>
    <x v="0"/>
    <n v="15.36"/>
  </r>
  <r>
    <s v="ET110041"/>
    <x v="2"/>
    <n v="16.5"/>
    <n v="108"/>
    <x v="0"/>
    <n v="14.146090534979423"/>
  </r>
  <r>
    <s v="ET110041"/>
    <x v="2"/>
    <n v="22.5"/>
    <n v="129"/>
    <x v="0"/>
    <n v="13.520822065981612"/>
  </r>
  <r>
    <s v="ET110042"/>
    <x v="2"/>
    <n v="15.399999618530273"/>
    <n v="105"/>
    <x v="0"/>
    <n v="13.968253622249682"/>
  </r>
  <r>
    <s v="ET110042"/>
    <x v="2"/>
    <n v="20.6"/>
    <n v="120"/>
    <x v="0"/>
    <n v="14.305555555555555"/>
  </r>
  <r>
    <s v="ET110043"/>
    <x v="2"/>
    <n v="14.300000190734863"/>
    <n v="102"/>
    <x v="0"/>
    <n v="13.744713755031588"/>
  </r>
  <r>
    <s v="ET110043"/>
    <x v="2"/>
    <n v="21.6"/>
    <n v="123"/>
    <x v="0"/>
    <n v="14.277215942891138"/>
  </r>
  <r>
    <s v="ET110045"/>
    <x v="2"/>
    <n v="17.100000381469727"/>
    <n v="109"/>
    <x v="0"/>
    <n v="14.392728205933613"/>
  </r>
  <r>
    <s v="ET110045"/>
    <x v="2"/>
    <n v="20.8"/>
    <n v="122"/>
    <x v="0"/>
    <n v="13.974737973662995"/>
  </r>
  <r>
    <s v="ET110046"/>
    <x v="2"/>
    <n v="13"/>
    <n v="101"/>
    <x v="0"/>
    <n v="12.743848642289972"/>
  </r>
  <r>
    <s v="ET110046"/>
    <x v="2"/>
    <n v="17.3"/>
    <n v="118"/>
    <x v="0"/>
    <n v="12.424590634875036"/>
  </r>
  <r>
    <s v="ET110047"/>
    <x v="2"/>
    <n v="14.399999618530273"/>
    <n v="104"/>
    <x v="0"/>
    <n v="13.313609114765416"/>
  </r>
  <r>
    <s v="ET110047"/>
    <x v="2"/>
    <n v="18.399999999999999"/>
    <n v="120"/>
    <x v="0"/>
    <n v="12.777777777777777"/>
  </r>
  <r>
    <s v="ET110048"/>
    <x v="2"/>
    <n v="17.799999237060547"/>
    <n v="116"/>
    <x v="0"/>
    <n v="13.22829907629351"/>
  </r>
  <r>
    <s v="ET110048"/>
    <x v="2"/>
    <n v="23.3"/>
    <n v="134"/>
    <x v="0"/>
    <n v="12.976163956337716"/>
  </r>
  <r>
    <s v="ET110049"/>
    <x v="2"/>
    <n v="13.5"/>
    <n v="97"/>
    <x v="0"/>
    <n v="14.347964714634923"/>
  </r>
  <r>
    <s v="ET110049"/>
    <x v="2"/>
    <n v="17.5"/>
    <n v="104"/>
    <x v="0"/>
    <n v="16.17973372781065"/>
  </r>
  <r>
    <s v="ET110050"/>
    <x v="2"/>
    <n v="15.699999809265137"/>
    <n v="104"/>
    <x v="0"/>
    <n v="14.515532368033595"/>
  </r>
  <r>
    <s v="ET110050"/>
    <x v="2"/>
    <n v="22"/>
    <n v="126"/>
    <x v="0"/>
    <n v="13.857394809775762"/>
  </r>
  <r>
    <s v="ET110051"/>
    <x v="2"/>
    <n v="17"/>
    <n v="110"/>
    <x v="0"/>
    <n v="14.049586776859504"/>
  </r>
  <r>
    <s v="ET110051"/>
    <x v="2"/>
    <n v="25.3"/>
    <n v="130"/>
    <x v="0"/>
    <n v="14.970414201183432"/>
  </r>
  <r>
    <s v="ET110052"/>
    <x v="2"/>
    <n v="13.300000190734863"/>
    <n v="99"/>
    <x v="0"/>
    <n v="13.570044067681728"/>
  </r>
  <r>
    <s v="ET110052"/>
    <x v="2"/>
    <n v="17.3"/>
    <n v="115"/>
    <x v="0"/>
    <n v="13.081285444234405"/>
  </r>
  <r>
    <s v="ET110053"/>
    <x v="2"/>
    <n v="14.300000190734863"/>
    <n v="99"/>
    <x v="0"/>
    <n v="14.59034811828881"/>
  </r>
  <r>
    <s v="ET110053"/>
    <x v="2"/>
    <n v="20"/>
    <n v="116"/>
    <x v="0"/>
    <n v="14.863258026159334"/>
  </r>
  <r>
    <s v="ET110054"/>
    <x v="2"/>
    <n v="15.800000190734863"/>
    <n v="102"/>
    <x v="0"/>
    <n v="15.186466926888565"/>
  </r>
  <r>
    <s v="ET110054"/>
    <x v="2"/>
    <n v="20.399999999999999"/>
    <n v="120"/>
    <x v="0"/>
    <n v="14.166666666666664"/>
  </r>
  <r>
    <s v="ET110055"/>
    <x v="2"/>
    <n v="13.199999809265137"/>
    <n v="96"/>
    <x v="0"/>
    <n v="14.322916459706095"/>
  </r>
  <r>
    <s v="ET110055"/>
    <x v="2"/>
    <n v="19.5"/>
    <n v="119"/>
    <x v="0"/>
    <n v="13.770213967940117"/>
  </r>
  <r>
    <s v="ET110056"/>
    <x v="2"/>
    <n v="17.200000762939453"/>
    <n v="115"/>
    <x v="0"/>
    <n v="13.005671654396561"/>
  </r>
  <r>
    <s v="ET110056"/>
    <x v="2"/>
    <n v="22.7"/>
    <n v="133"/>
    <x v="0"/>
    <n v="12.832833964610776"/>
  </r>
  <r>
    <s v="ET110057"/>
    <x v="2"/>
    <n v="14.5"/>
    <n v="105"/>
    <x v="0"/>
    <n v="13.151927437641724"/>
  </r>
  <r>
    <s v="ET110057"/>
    <x v="2"/>
    <n v="19.8"/>
    <n v="122"/>
    <x v="0"/>
    <n v="13.302875571083044"/>
  </r>
  <r>
    <s v="ET110058"/>
    <x v="2"/>
    <n v="21.349998474121094"/>
    <n v="121"/>
    <x v="0"/>
    <n v="14.582336229848437"/>
  </r>
  <r>
    <s v="ET110059"/>
    <x v="2"/>
    <n v="19.399999618530273"/>
    <n v="116"/>
    <x v="0"/>
    <n v="14.417360001880406"/>
  </r>
  <r>
    <s v="ET110059"/>
    <x v="2"/>
    <n v="23.8"/>
    <n v="133"/>
    <x v="0"/>
    <n v="13.454689354966366"/>
  </r>
  <r>
    <s v="ET110060"/>
    <x v="2"/>
    <n v="12.800000190734863"/>
    <n v="98"/>
    <x v="0"/>
    <n v="13.327780290227889"/>
  </r>
  <r>
    <s v="ET110060"/>
    <x v="2"/>
    <n v="18.600000000000001"/>
    <n v="115"/>
    <x v="0"/>
    <n v="14.064272211720228"/>
  </r>
  <r>
    <s v="ET110061"/>
    <x v="2"/>
    <n v="17.100000381469727"/>
    <n v="110"/>
    <x v="0"/>
    <n v="14.132231720222915"/>
  </r>
  <r>
    <s v="ET110061"/>
    <x v="2"/>
    <n v="21.5"/>
    <n v="123"/>
    <x v="0"/>
    <n v="14.211117720933307"/>
  </r>
  <r>
    <s v="ET110062"/>
    <x v="2"/>
    <n v="11.899999618530273"/>
    <n v="98"/>
    <x v="0"/>
    <n v="12.390670156737063"/>
  </r>
  <r>
    <s v="ET110062"/>
    <x v="2"/>
    <n v="19.7"/>
    <n v="117"/>
    <x v="0"/>
    <n v="14.391116955219518"/>
  </r>
  <r>
    <s v="ET110063"/>
    <x v="2"/>
    <n v="13.5"/>
    <n v="97"/>
    <x v="0"/>
    <n v="14.347964714634923"/>
  </r>
  <r>
    <s v="ET110063"/>
    <x v="2"/>
    <n v="20.2"/>
    <n v="113"/>
    <x v="0"/>
    <n v="15.819563004150677"/>
  </r>
  <r>
    <s v="ET110064"/>
    <x v="2"/>
    <n v="16"/>
    <n v="108"/>
    <x v="0"/>
    <n v="13.717421124828531"/>
  </r>
  <r>
    <s v="ET110064"/>
    <x v="2"/>
    <n v="21.6"/>
    <n v="124"/>
    <x v="0"/>
    <n v="14.047866805411031"/>
  </r>
  <r>
    <s v="ET110065"/>
    <x v="2"/>
    <n v="16.349998474121094"/>
    <n v="111.35000610351563"/>
    <x v="0"/>
    <n v="13.18673340287793"/>
  </r>
  <r>
    <s v="ET110065"/>
    <x v="2"/>
    <n v="22.2"/>
    <n v="127"/>
    <x v="0"/>
    <n v="13.764027528055056"/>
  </r>
  <r>
    <s v="ET110066"/>
    <x v="2"/>
    <n v="19.700000762939453"/>
    <n v="105"/>
    <x v="0"/>
    <n v="17.868481417632157"/>
  </r>
  <r>
    <s v="ET110066"/>
    <x v="2"/>
    <n v="25.3"/>
    <n v="132"/>
    <x v="0"/>
    <n v="14.520202020202019"/>
  </r>
  <r>
    <s v="ET110067"/>
    <x v="2"/>
    <n v="14.649999618530273"/>
    <n v="101.25"/>
    <x v="0"/>
    <n v="14.290504124156952"/>
  </r>
  <r>
    <s v="ET110067"/>
    <x v="2"/>
    <n v="19.2"/>
    <n v="119"/>
    <x v="0"/>
    <n v="13.558364522279499"/>
  </r>
  <r>
    <s v="ET110068"/>
    <x v="2"/>
    <n v="15.600000381469727"/>
    <n v="107"/>
    <x v="0"/>
    <n v="13.625644494252535"/>
  </r>
  <r>
    <s v="ET110068"/>
    <x v="2"/>
    <n v="20.6"/>
    <n v="123"/>
    <x v="0"/>
    <n v="13.616233723312845"/>
  </r>
  <r>
    <s v="ET110069"/>
    <x v="2"/>
    <n v="16.299999237060547"/>
    <n v="112"/>
    <x v="0"/>
    <n v="12.994259595870972"/>
  </r>
  <r>
    <s v="ET110069"/>
    <x v="2"/>
    <n v="21.5"/>
    <n v="130"/>
    <x v="0"/>
    <n v="12.721893491124261"/>
  </r>
  <r>
    <s v="ET110070"/>
    <x v="2"/>
    <n v="14.149999618530273"/>
    <n v="101"/>
    <x v="0"/>
    <n v="13.871188725154665"/>
  </r>
  <r>
    <s v="ET110070"/>
    <x v="2"/>
    <n v="20.399999999999999"/>
    <n v="118"/>
    <x v="0"/>
    <n v="14.650962367135879"/>
  </r>
  <r>
    <s v="ET110071"/>
    <x v="2"/>
    <n v="18.299999237060547"/>
    <n v="105"/>
    <x v="0"/>
    <n v="16.598638763773739"/>
  </r>
  <r>
    <s v="ET110071"/>
    <x v="2"/>
    <n v="22.2"/>
    <n v="124"/>
    <x v="0"/>
    <n v="14.438085327783558"/>
  </r>
  <r>
    <s v="ET110072"/>
    <x v="2"/>
    <n v="13.600000381469727"/>
    <n v="96"/>
    <x v="0"/>
    <n v="14.756944858365589"/>
  </r>
  <r>
    <s v="ET110072"/>
    <x v="2"/>
    <n v="17.5"/>
    <n v="112"/>
    <x v="0"/>
    <n v="13.950892857142858"/>
  </r>
  <r>
    <s v="ET110073"/>
    <x v="2"/>
    <n v="20.5"/>
    <n v="123"/>
    <x v="0"/>
    <n v="13.550135501355015"/>
  </r>
  <r>
    <s v="ET110073"/>
    <x v="2"/>
    <n v="28.3"/>
    <n v="141"/>
    <x v="0"/>
    <n v="14.234696443840853"/>
  </r>
  <r>
    <s v="ET110074"/>
    <x v="2"/>
    <n v="13.449999809265137"/>
    <n v="102"/>
    <x v="0"/>
    <n v="12.927719924322508"/>
  </r>
  <r>
    <s v="ET110074"/>
    <x v="2"/>
    <n v="18.3"/>
    <n v="119"/>
    <x v="0"/>
    <n v="12.922816185297648"/>
  </r>
  <r>
    <s v="ET110075"/>
    <x v="2"/>
    <n v="14.600000381469727"/>
    <n v="98"/>
    <x v="0"/>
    <n v="15.201999564212544"/>
  </r>
  <r>
    <s v="ET110075"/>
    <x v="2"/>
    <n v="20.399999999999999"/>
    <n v="120"/>
    <x v="0"/>
    <n v="14.166666666666664"/>
  </r>
  <r>
    <s v="ET110076"/>
    <x v="2"/>
    <n v="14.699999809265137"/>
    <n v="106"/>
    <x v="0"/>
    <n v="13.082947498455978"/>
  </r>
  <r>
    <s v="ET110076"/>
    <x v="2"/>
    <n v="19.2"/>
    <n v="121"/>
    <x v="0"/>
    <n v="13.113858343009358"/>
  </r>
  <r>
    <s v="ET110077"/>
    <x v="2"/>
    <n v="17.100000381469727"/>
    <n v="103"/>
    <x v="0"/>
    <n v="16.118390405759005"/>
  </r>
  <r>
    <s v="ET110077"/>
    <x v="2"/>
    <n v="22.4"/>
    <n v="122"/>
    <x v="0"/>
    <n v="15.049717817790917"/>
  </r>
  <r>
    <s v="ET110078"/>
    <x v="2"/>
    <n v="15.300000190734863"/>
    <n v="106.14999389648438"/>
    <x v="0"/>
    <n v="13.578490387298441"/>
  </r>
  <r>
    <s v="ET110078"/>
    <x v="2"/>
    <n v="20.8"/>
    <n v="109"/>
    <x v="0"/>
    <n v="17.50694385994445"/>
  </r>
  <r>
    <s v="ET110079"/>
    <x v="2"/>
    <n v="16.399999618530273"/>
    <n v="107"/>
    <x v="0"/>
    <n v="14.324394810490238"/>
  </r>
  <r>
    <s v="ET110079"/>
    <x v="2"/>
    <n v="22.7"/>
    <n v="125"/>
    <x v="0"/>
    <n v="14.528"/>
  </r>
  <r>
    <s v="ET110080"/>
    <x v="2"/>
    <n v="13.600000381469727"/>
    <n v="94"/>
    <x v="0"/>
    <n v="15.391580332129614"/>
  </r>
  <r>
    <s v="ET110081"/>
    <x v="2"/>
    <n v="17.200000762939453"/>
    <n v="104"/>
    <x v="0"/>
    <n v="15.902367569285737"/>
  </r>
  <r>
    <s v="ET110081"/>
    <x v="2"/>
    <n v="22.6"/>
    <n v="120"/>
    <x v="0"/>
    <n v="15.694444444444445"/>
  </r>
  <r>
    <s v="ET110082"/>
    <x v="2"/>
    <n v="16"/>
    <n v="106"/>
    <x v="0"/>
    <n v="14.239943040227839"/>
  </r>
  <r>
    <s v="ET110082"/>
    <x v="2"/>
    <n v="22.9"/>
    <n v="123"/>
    <x v="0"/>
    <n v="15.136492828342918"/>
  </r>
  <r>
    <s v="ET110083"/>
    <x v="2"/>
    <n v="18.75"/>
    <n v="110"/>
    <x v="0"/>
    <n v="15.495867768595042"/>
  </r>
  <r>
    <s v="ET110083"/>
    <x v="2"/>
    <n v="23.9"/>
    <n v="128"/>
    <x v="0"/>
    <n v="14.58740234375"/>
  </r>
  <r>
    <s v="ET110084"/>
    <x v="2"/>
    <n v="14.5"/>
    <n v="97"/>
    <x v="0"/>
    <n v="15.410776915718991"/>
  </r>
  <r>
    <s v="ET110084"/>
    <x v="2"/>
    <n v="21.4"/>
    <n v="116"/>
    <x v="0"/>
    <n v="15.903686087990486"/>
  </r>
  <r>
    <s v="ET110085"/>
    <x v="2"/>
    <n v="17.899999618530273"/>
    <n v="115"/>
    <x v="0"/>
    <n v="13.534971356166558"/>
  </r>
  <r>
    <s v="ET110085"/>
    <x v="2"/>
    <n v="22.6"/>
    <n v="128"/>
    <x v="0"/>
    <n v="13.7939453125"/>
  </r>
  <r>
    <s v="ET110086"/>
    <x v="2"/>
    <n v="13.899999618530273"/>
    <n v="103"/>
    <x v="0"/>
    <n v="13.102082777387382"/>
  </r>
  <r>
    <s v="ET110086"/>
    <x v="2"/>
    <n v="19.8"/>
    <n v="123"/>
    <x v="0"/>
    <n v="13.08744794765021"/>
  </r>
  <r>
    <s v="ET110088"/>
    <x v="2"/>
    <n v="14.600000381469727"/>
    <n v="98"/>
    <x v="0"/>
    <n v="15.201999564212544"/>
  </r>
  <r>
    <s v="ET110088"/>
    <x v="2"/>
    <n v="19"/>
    <n v="117"/>
    <x v="0"/>
    <n v="13.879757469501058"/>
  </r>
  <r>
    <s v="ET110089"/>
    <x v="2"/>
    <n v="15.399999618530273"/>
    <n v="103"/>
    <x v="0"/>
    <n v="14.515976641088013"/>
  </r>
  <r>
    <s v="ET110089"/>
    <x v="2"/>
    <n v="19"/>
    <n v="119"/>
    <x v="0"/>
    <n v="13.417131558505755"/>
  </r>
  <r>
    <s v="ET110091"/>
    <x v="2"/>
    <n v="14.899999618530273"/>
    <n v="104"/>
    <x v="0"/>
    <n v="13.77588722127429"/>
  </r>
  <r>
    <s v="ET110091"/>
    <x v="2"/>
    <n v="22.1"/>
    <n v="128"/>
    <x v="0"/>
    <n v="13.48876953125"/>
  </r>
  <r>
    <s v="ET110092"/>
    <x v="2"/>
    <n v="18.100000381469727"/>
    <n v="112"/>
    <x v="0"/>
    <n v="14.429209487778801"/>
  </r>
  <r>
    <s v="ET110092"/>
    <x v="2"/>
    <n v="24"/>
    <n v="130"/>
    <x v="0"/>
    <n v="14.201183431952664"/>
  </r>
  <r>
    <s v="ET110093"/>
    <x v="2"/>
    <n v="16.450000762939453"/>
    <n v="102.35000610351563"/>
    <x v="0"/>
    <n v="15.703272844852123"/>
  </r>
  <r>
    <s v="ET110093"/>
    <x v="2"/>
    <n v="21.9"/>
    <n v="121"/>
    <x v="0"/>
    <n v="14.957994672495047"/>
  </r>
  <r>
    <s v="ET110094"/>
    <x v="2"/>
    <n v="21"/>
    <n v="107"/>
    <x v="0"/>
    <n v="18.342213293737444"/>
  </r>
  <r>
    <s v="ET110094"/>
    <x v="2"/>
    <n v="27.8"/>
    <n v="127"/>
    <x v="0"/>
    <n v="17.236034472068944"/>
  </r>
  <r>
    <s v="ET110096"/>
    <x v="2"/>
    <n v="16.899999618530273"/>
    <n v="103"/>
    <x v="0"/>
    <n v="15.929870504788644"/>
  </r>
  <r>
    <s v="ET110096"/>
    <x v="2"/>
    <n v="21.4"/>
    <n v="120"/>
    <x v="0"/>
    <n v="14.861111111111109"/>
  </r>
  <r>
    <s v="ET110098"/>
    <x v="2"/>
    <n v="17.299999237060547"/>
    <n v="111"/>
    <x v="0"/>
    <n v="14.041067475903375"/>
  </r>
  <r>
    <s v="ET110098"/>
    <x v="2"/>
    <n v="20"/>
    <n v="121"/>
    <x v="0"/>
    <n v="13.660269107301415"/>
  </r>
  <r>
    <s v="ET110099"/>
    <x v="2"/>
    <n v="20.899999618530273"/>
    <n v="123"/>
    <x v="0"/>
    <n v="13.814528137041625"/>
  </r>
  <r>
    <s v="ET110099"/>
    <x v="2"/>
    <n v="29.4"/>
    <n v="137"/>
    <x v="0"/>
    <n v="15.664127017955137"/>
  </r>
  <r>
    <s v="ET110100"/>
    <x v="2"/>
    <n v="16.299999237060547"/>
    <n v="104"/>
    <x v="0"/>
    <n v="15.070265566808938"/>
  </r>
  <r>
    <s v="ET110100"/>
    <x v="2"/>
    <n v="21.9"/>
    <n v="120"/>
    <x v="0"/>
    <n v="15.208333333333332"/>
  </r>
  <r>
    <s v="ET111001"/>
    <x v="2"/>
    <n v="30.299999237060547"/>
    <n v="145"/>
    <x v="0"/>
    <n v="14.41141461929158"/>
  </r>
  <r>
    <s v="ET111001"/>
    <x v="2"/>
    <n v="37.700000000000003"/>
    <n v="147"/>
    <x v="0"/>
    <n v="17.446434356055349"/>
  </r>
  <r>
    <s v="ET111002"/>
    <x v="2"/>
    <n v="33.299999237060547"/>
    <n v="147"/>
    <x v="0"/>
    <n v="15.410245377879839"/>
  </r>
  <r>
    <s v="ET111002"/>
    <x v="2"/>
    <n v="45.6"/>
    <n v="160"/>
    <x v="0"/>
    <n v="17.8125"/>
  </r>
  <r>
    <s v="ET111003"/>
    <x v="2"/>
    <n v="27.700000762939453"/>
    <n v="138"/>
    <x v="0"/>
    <n v="14.545264000703346"/>
  </r>
  <r>
    <s v="ET111003"/>
    <x v="2"/>
    <n v="35.200000000000003"/>
    <n v="151"/>
    <x v="0"/>
    <n v="15.437919389500461"/>
  </r>
  <r>
    <s v="ET111004"/>
    <x v="2"/>
    <n v="29.399999618530273"/>
    <n v="143"/>
    <x v="0"/>
    <n v="14.377230973901058"/>
  </r>
  <r>
    <s v="ET111004"/>
    <x v="2"/>
    <n v="44.5"/>
    <n v="163"/>
    <x v="0"/>
    <n v="16.748842636154919"/>
  </r>
  <r>
    <s v="ET111005"/>
    <x v="2"/>
    <n v="27.399999618530273"/>
    <n v="128"/>
    <x v="0"/>
    <n v="16.723632579669356"/>
  </r>
  <r>
    <s v="ET111005"/>
    <x v="2"/>
    <n v="33.700000000000003"/>
    <n v="147"/>
    <x v="0"/>
    <n v="15.595353787773613"/>
  </r>
  <r>
    <s v="ET111006"/>
    <x v="2"/>
    <n v="41"/>
    <n v="146.05000305175781"/>
    <x v="0"/>
    <n v="19.221209661839545"/>
  </r>
  <r>
    <s v="ET111006"/>
    <x v="2"/>
    <n v="50.5"/>
    <n v="160"/>
    <x v="0"/>
    <n v="19.7265625"/>
  </r>
  <r>
    <s v="ET111007"/>
    <x v="2"/>
    <n v="36.099998474121094"/>
    <n v="146"/>
    <x v="0"/>
    <n v="16.935634487765572"/>
  </r>
  <r>
    <s v="ET111007"/>
    <x v="2"/>
    <n v="46.6"/>
    <n v="150"/>
    <x v="0"/>
    <n v="20.711111111111112"/>
  </r>
  <r>
    <s v="ET111008"/>
    <x v="2"/>
    <n v="31.799999237060547"/>
    <n v="142"/>
    <x v="0"/>
    <n v="15.770680042184361"/>
  </r>
  <r>
    <s v="ET111008"/>
    <x v="2"/>
    <n v="48.8"/>
    <n v="164"/>
    <x v="0"/>
    <n v="18.143961927424151"/>
  </r>
  <r>
    <s v="ET111009"/>
    <x v="2"/>
    <n v="28.799999237060547"/>
    <n v="138"/>
    <x v="0"/>
    <n v="15.122872945316397"/>
  </r>
  <r>
    <s v="ET111009"/>
    <x v="2"/>
    <n v="35.299999999999997"/>
    <n v="151"/>
    <x v="0"/>
    <n v="15.481777115038813"/>
  </r>
  <r>
    <s v="ET111010"/>
    <x v="2"/>
    <n v="29.150001525878906"/>
    <n v="136.39999389648438"/>
    <x v="0"/>
    <n v="15.667867135774506"/>
  </r>
  <r>
    <s v="ET111010"/>
    <x v="2"/>
    <n v="37.4"/>
    <n v="150"/>
    <x v="0"/>
    <n v="16.62222222222222"/>
  </r>
  <r>
    <s v="ET111011"/>
    <x v="2"/>
    <n v="34.150001525878906"/>
    <n v="150.35000610351563"/>
    <x v="0"/>
    <n v="15.107194731289065"/>
  </r>
  <r>
    <s v="ET111011"/>
    <x v="2"/>
    <n v="48.8"/>
    <n v="168"/>
    <x v="0"/>
    <n v="17.290249433106574"/>
  </r>
  <r>
    <s v="ET111012"/>
    <x v="2"/>
    <n v="34.5"/>
    <n v="152"/>
    <x v="0"/>
    <n v="14.932479224376731"/>
  </r>
  <r>
    <s v="ET111012"/>
    <x v="2"/>
    <n v="47.6"/>
    <n v="168"/>
    <x v="0"/>
    <n v="16.865079365079364"/>
  </r>
  <r>
    <s v="ET111013"/>
    <x v="2"/>
    <n v="25.349998474121094"/>
    <n v="136"/>
    <x v="0"/>
    <n v="13.705665264987616"/>
  </r>
  <r>
    <s v="ET111013"/>
    <x v="2"/>
    <n v="31.3"/>
    <n v="145"/>
    <x v="0"/>
    <n v="14.88703923900119"/>
  </r>
  <r>
    <s v="ET111015"/>
    <x v="2"/>
    <n v="38.799999237060547"/>
    <n v="145"/>
    <x v="0"/>
    <n v="18.454220802406919"/>
  </r>
  <r>
    <s v="ET111015"/>
    <x v="2"/>
    <n v="55.2"/>
    <n v="155"/>
    <x v="0"/>
    <n v="22.976066597294487"/>
  </r>
  <r>
    <s v="ET111016"/>
    <x v="2"/>
    <n v="36.75"/>
    <n v="146.25"/>
    <x v="0"/>
    <n v="17.181678720140258"/>
  </r>
  <r>
    <s v="ET111016"/>
    <x v="2"/>
    <n v="51"/>
    <n v="165"/>
    <x v="0"/>
    <n v="18.732782369146005"/>
  </r>
  <r>
    <s v="ET111017"/>
    <x v="2"/>
    <n v="33.099998474121094"/>
    <n v="153"/>
    <x v="0"/>
    <n v="14.139860085488955"/>
  </r>
  <r>
    <s v="ET111017"/>
    <x v="2"/>
    <n v="44.2"/>
    <n v="164"/>
    <x v="0"/>
    <n v="16.43367043426532"/>
  </r>
  <r>
    <s v="ET111018"/>
    <x v="2"/>
    <n v="37.599998474121094"/>
    <n v="154.89999389648438"/>
    <x v="0"/>
    <n v="15.670578380696826"/>
  </r>
  <r>
    <s v="ET111018"/>
    <x v="2"/>
    <n v="57.9"/>
    <n v="176"/>
    <x v="0"/>
    <n v="18.691890495867771"/>
  </r>
  <r>
    <s v="ET111019"/>
    <x v="2"/>
    <n v="29.75"/>
    <n v="137"/>
    <x v="0"/>
    <n v="15.850604720549841"/>
  </r>
  <r>
    <s v="ET111019"/>
    <x v="2"/>
    <n v="46.5"/>
    <n v="158"/>
    <x v="0"/>
    <n v="18.626822624579393"/>
  </r>
  <r>
    <s v="ET111020"/>
    <x v="2"/>
    <n v="32.299999237060547"/>
    <n v="144"/>
    <x v="0"/>
    <n v="15.576774323428118"/>
  </r>
  <r>
    <s v="ET111020"/>
    <x v="2"/>
    <n v="43.6"/>
    <n v="158"/>
    <x v="0"/>
    <n v="17.465149815734659"/>
  </r>
  <r>
    <s v="ET111021"/>
    <x v="2"/>
    <n v="29.899999618530273"/>
    <n v="146"/>
    <x v="0"/>
    <n v="14.027021776379375"/>
  </r>
  <r>
    <s v="ET111021"/>
    <x v="2"/>
    <n v="36.799999999999997"/>
    <n v="158"/>
    <x v="0"/>
    <n v="14.741227367409067"/>
  </r>
  <r>
    <s v="ET111022"/>
    <x v="2"/>
    <n v="30.799999237060547"/>
    <n v="143"/>
    <x v="0"/>
    <n v="15.061860842613598"/>
  </r>
  <r>
    <s v="ET111022"/>
    <x v="2"/>
    <n v="44.2"/>
    <n v="162"/>
    <x v="0"/>
    <n v="16.841944825483921"/>
  </r>
  <r>
    <s v="ET111023"/>
    <x v="2"/>
    <n v="27.700000762939453"/>
    <n v="136.39999389648438"/>
    <x v="0"/>
    <n v="14.888504593363043"/>
  </r>
  <r>
    <s v="ET111023"/>
    <x v="2"/>
    <n v="39"/>
    <n v="153"/>
    <x v="0"/>
    <n v="16.660258874791747"/>
  </r>
  <r>
    <s v="ET111024"/>
    <x v="2"/>
    <n v="30.799999237060547"/>
    <n v="133"/>
    <x v="0"/>
    <n v="17.41195049864919"/>
  </r>
  <r>
    <s v="ET111024"/>
    <x v="2"/>
    <n v="45.7"/>
    <n v="152"/>
    <x v="0"/>
    <n v="19.780124653739612"/>
  </r>
  <r>
    <s v="ET111025"/>
    <x v="2"/>
    <n v="38.400001525878906"/>
    <n v="146"/>
    <x v="0"/>
    <n v="18.014637608312491"/>
  </r>
  <r>
    <s v="ET111025"/>
    <x v="2"/>
    <n v="54.5"/>
    <n v="173"/>
    <x v="0"/>
    <n v="18.209763106017572"/>
  </r>
  <r>
    <s v="ET111027"/>
    <x v="2"/>
    <n v="37.549999237060547"/>
    <n v="150.30000305175781"/>
    <x v="0"/>
    <n v="16.622332054541147"/>
  </r>
  <r>
    <s v="ET111027"/>
    <x v="2"/>
    <n v="36"/>
    <n v="152"/>
    <x v="0"/>
    <n v="15.581717451523545"/>
  </r>
  <r>
    <s v="ET111028"/>
    <x v="2"/>
    <n v="27.899999618530273"/>
    <n v="146"/>
    <x v="0"/>
    <n v="13.088759438229628"/>
  </r>
  <r>
    <s v="ET111028"/>
    <x v="2"/>
    <n v="37.200000000000003"/>
    <n v="160"/>
    <x v="0"/>
    <n v="14.531250000000002"/>
  </r>
  <r>
    <s v="ET111029"/>
    <x v="2"/>
    <n v="46.200000762939453"/>
    <n v="166"/>
    <x v="0"/>
    <n v="16.765858892052346"/>
  </r>
  <r>
    <s v="ET111029"/>
    <x v="2"/>
    <n v="51"/>
    <n v="169"/>
    <x v="0"/>
    <n v="17.856517628934562"/>
  </r>
  <r>
    <s v="ET111030"/>
    <x v="2"/>
    <n v="33.400001525878906"/>
    <n v="145"/>
    <x v="0"/>
    <n v="15.885850904104117"/>
  </r>
  <r>
    <s v="ET111030"/>
    <x v="2"/>
    <n v="49.8"/>
    <n v="161"/>
    <x v="0"/>
    <n v="19.212221750704064"/>
  </r>
  <r>
    <s v="ET111031"/>
    <x v="2"/>
    <n v="28.700000762939453"/>
    <n v="143"/>
    <x v="0"/>
    <n v="14.034916505912003"/>
  </r>
  <r>
    <s v="ET111031"/>
    <x v="2"/>
    <n v="37"/>
    <n v="154"/>
    <x v="0"/>
    <n v="15.601281835048068"/>
  </r>
  <r>
    <s v="ET111032"/>
    <x v="2"/>
    <n v="31.5"/>
    <n v="143"/>
    <x v="0"/>
    <n v="15.404176243337082"/>
  </r>
  <r>
    <s v="ET111032"/>
    <x v="2"/>
    <n v="45.4"/>
    <n v="162"/>
    <x v="0"/>
    <n v="17.299192196311537"/>
  </r>
  <r>
    <s v="ET111033"/>
    <x v="2"/>
    <n v="31.5"/>
    <n v="148"/>
    <x v="0"/>
    <n v="14.380934989043098"/>
  </r>
  <r>
    <s v="ET111033"/>
    <x v="2"/>
    <n v="40.6"/>
    <n v="153"/>
    <x v="0"/>
    <n v="17.343756674783204"/>
  </r>
  <r>
    <s v="ET111034"/>
    <x v="2"/>
    <n v="36.599998474121094"/>
    <n v="146"/>
    <x v="0"/>
    <n v="17.170200072303007"/>
  </r>
  <r>
    <s v="ET111034"/>
    <x v="2"/>
    <n v="45.3"/>
    <n v="151"/>
    <x v="0"/>
    <n v="19.867549668874172"/>
  </r>
  <r>
    <s v="ET111035"/>
    <x v="2"/>
    <n v="32.700000762939453"/>
    <n v="157.19999694824219"/>
    <x v="0"/>
    <n v="13.232524179730831"/>
  </r>
  <r>
    <s v="ET111035"/>
    <x v="2"/>
    <n v="51.8"/>
    <n v="160"/>
    <x v="0"/>
    <n v="20.234375"/>
  </r>
  <r>
    <s v="ET111036"/>
    <x v="2"/>
    <n v="34.799999237060547"/>
    <n v="147.10000610351563"/>
    <x v="0"/>
    <n v="16.082510844926922"/>
  </r>
  <r>
    <s v="ET111036"/>
    <x v="2"/>
    <n v="53.4"/>
    <n v="170"/>
    <x v="0"/>
    <n v="18.477508650519031"/>
  </r>
  <r>
    <s v="ET111037"/>
    <x v="2"/>
    <n v="28.200000762939453"/>
    <n v="141"/>
    <x v="0"/>
    <n v="14.184397546873624"/>
  </r>
  <r>
    <s v="ET111037"/>
    <x v="2"/>
    <n v="35.200000000000003"/>
    <n v="141.5"/>
    <x v="0"/>
    <n v="17.580441758543621"/>
  </r>
  <r>
    <s v="ET111038"/>
    <x v="2"/>
    <n v="29.100000381469727"/>
    <n v="141"/>
    <x v="0"/>
    <n v="14.637090881479667"/>
  </r>
  <r>
    <s v="ET111038"/>
    <x v="2"/>
    <n v="40"/>
    <n v="150"/>
    <x v="0"/>
    <n v="17.777777777777779"/>
  </r>
  <r>
    <s v="ET111039"/>
    <x v="2"/>
    <n v="26.600000381469727"/>
    <n v="137"/>
    <x v="0"/>
    <n v="14.172305600442071"/>
  </r>
  <r>
    <s v="ET111039"/>
    <x v="2"/>
    <n v="41.6"/>
    <n v="154"/>
    <x v="0"/>
    <n v="17.540900657783776"/>
  </r>
  <r>
    <s v="ET111040"/>
    <x v="2"/>
    <n v="41.599998474121094"/>
    <n v="162"/>
    <x v="0"/>
    <n v="15.85124160727065"/>
  </r>
  <r>
    <s v="ET111040"/>
    <x v="2"/>
    <n v="57"/>
    <n v="170"/>
    <x v="0"/>
    <n v="19.72318339100346"/>
  </r>
  <r>
    <s v="ET111041"/>
    <x v="2"/>
    <n v="36.349998474121094"/>
    <n v="155"/>
    <x v="0"/>
    <n v="15.130072205669549"/>
  </r>
  <r>
    <s v="ET111041"/>
    <x v="2"/>
    <n v="35.4"/>
    <n v="148"/>
    <x v="0"/>
    <n v="16.161431701972244"/>
  </r>
  <r>
    <s v="ET111042"/>
    <x v="2"/>
    <n v="35.150001525878906"/>
    <n v="139.25"/>
    <x v="0"/>
    <n v="18.127375895299018"/>
  </r>
  <r>
    <s v="ET111042"/>
    <x v="2"/>
    <n v="44.2"/>
    <n v="158"/>
    <x v="0"/>
    <n v="17.705495914116327"/>
  </r>
  <r>
    <s v="ET111043"/>
    <x v="2"/>
    <n v="28.700000762939453"/>
    <n v="140"/>
    <x v="0"/>
    <n v="14.642857532111966"/>
  </r>
  <r>
    <s v="ET111043"/>
    <x v="2"/>
    <n v="36.9"/>
    <n v="154"/>
    <x v="0"/>
    <n v="15.559116208466858"/>
  </r>
  <r>
    <s v="ET111044"/>
    <x v="2"/>
    <n v="27.600000381469727"/>
    <n v="138.19999694824219"/>
    <x v="0"/>
    <n v="14.450837625165367"/>
  </r>
  <r>
    <s v="ET111044"/>
    <x v="2"/>
    <n v="44.1"/>
    <n v="150"/>
    <x v="0"/>
    <n v="19.599999999999998"/>
  </r>
  <r>
    <s v="ET111045"/>
    <x v="2"/>
    <n v="41.599998474121094"/>
    <n v="145"/>
    <x v="0"/>
    <n v="19.785968358678286"/>
  </r>
  <r>
    <s v="ET111045"/>
    <x v="2"/>
    <n v="47.3"/>
    <n v="163"/>
    <x v="0"/>
    <n v="17.802702397530958"/>
  </r>
  <r>
    <s v="ET111046"/>
    <x v="2"/>
    <n v="28.799999237060547"/>
    <n v="141"/>
    <x v="0"/>
    <n v="14.486192463689225"/>
  </r>
  <r>
    <s v="ET111046"/>
    <x v="2"/>
    <n v="38.799999999999997"/>
    <n v="154"/>
    <x v="0"/>
    <n v="16.360263113509866"/>
  </r>
  <r>
    <s v="ET111047"/>
    <x v="2"/>
    <n v="36"/>
    <n v="150"/>
    <x v="0"/>
    <n v="16"/>
  </r>
  <r>
    <s v="ET111047"/>
    <x v="2"/>
    <n v="53.3"/>
    <n v="172"/>
    <x v="0"/>
    <n v="18.016495402920498"/>
  </r>
  <r>
    <s v="ET111048"/>
    <x v="2"/>
    <n v="26.700000762939453"/>
    <n v="141.30000305175781"/>
    <x v="0"/>
    <n v="13.372941085242344"/>
  </r>
  <r>
    <s v="ET111048"/>
    <x v="2"/>
    <n v="34.200000000000003"/>
    <n v="141.19999999999999"/>
    <x v="0"/>
    <n v="17.153656637963554"/>
  </r>
  <r>
    <s v="ET100092"/>
    <x v="2"/>
    <n v="11.800000190734863"/>
    <n v="92.25"/>
    <x v="0"/>
    <n v="13.865938341504382"/>
  </r>
  <r>
    <s v="ET100092"/>
    <x v="2"/>
    <n v="16.600000000000001"/>
    <n v="113"/>
    <x v="0"/>
    <n v="13.000234944005014"/>
  </r>
  <r>
    <s v="ET100093"/>
    <x v="2"/>
    <n v="15.149999618530273"/>
    <n v="107.40000152587891"/>
    <x v="0"/>
    <n v="13.134212751756348"/>
  </r>
  <r>
    <s v="ET100093"/>
    <x v="2"/>
    <n v="20.100000000000001"/>
    <n v="123"/>
    <x v="0"/>
    <n v="13.285742613523698"/>
  </r>
  <r>
    <s v="ET100094"/>
    <x v="2"/>
    <n v="17"/>
    <n v="104"/>
    <x v="0"/>
    <n v="15.717455621301776"/>
  </r>
  <r>
    <s v="ET100094"/>
    <x v="2"/>
    <n v="18"/>
    <n v="110"/>
    <x v="0"/>
    <n v="14.87603305785124"/>
  </r>
  <r>
    <s v="ET100095"/>
    <x v="2"/>
    <n v="15.5"/>
    <n v="100"/>
    <x v="0"/>
    <n v="15.5"/>
  </r>
  <r>
    <s v="ET100095"/>
    <x v="2"/>
    <n v="20.9"/>
    <n v="120"/>
    <x v="0"/>
    <n v="14.513888888888888"/>
  </r>
  <r>
    <s v="ET100096"/>
    <x v="2"/>
    <n v="15.25"/>
    <n v="104"/>
    <x v="0"/>
    <n v="14.09948224852071"/>
  </r>
  <r>
    <s v="ET100096"/>
    <x v="2"/>
    <n v="19.3"/>
    <n v="122"/>
    <x v="0"/>
    <n v="12.966944369793067"/>
  </r>
  <r>
    <s v="ET100097"/>
    <x v="2"/>
    <n v="14.800000190734863"/>
    <n v="101.19999694824219"/>
    <x v="0"/>
    <n v="14.451093872877173"/>
  </r>
  <r>
    <s v="ET100097"/>
    <x v="2"/>
    <n v="20.5"/>
    <n v="118"/>
    <x v="0"/>
    <n v="14.722780810112036"/>
  </r>
  <r>
    <s v="ET100098"/>
    <x v="2"/>
    <n v="15.399999618530273"/>
    <n v="105"/>
    <x v="0"/>
    <n v="13.968253622249682"/>
  </r>
  <r>
    <s v="ET100098"/>
    <x v="2"/>
    <n v="23.6"/>
    <n v="123"/>
    <x v="0"/>
    <n v="15.599180382047726"/>
  </r>
  <r>
    <s v="ET100099"/>
    <x v="2"/>
    <n v="17.600000381469727"/>
    <n v="105.55000305175781"/>
    <x v="0"/>
    <n v="15.797784193495273"/>
  </r>
  <r>
    <s v="ET100099"/>
    <x v="2"/>
    <n v="22.2"/>
    <n v="122"/>
    <x v="0"/>
    <n v="14.915345337274927"/>
  </r>
  <r>
    <s v="ET100100"/>
    <x v="2"/>
    <n v="16.399999618530273"/>
    <n v="108"/>
    <x v="0"/>
    <n v="14.06035632590044"/>
  </r>
  <r>
    <s v="ET100100"/>
    <x v="2"/>
    <n v="21.1"/>
    <n v="123"/>
    <x v="0"/>
    <n v="13.946724833101992"/>
  </r>
  <r>
    <s v="ET101001"/>
    <x v="2"/>
    <n v="34.099998474121094"/>
    <n v="140"/>
    <x v="0"/>
    <n v="17.397958405163823"/>
  </r>
  <r>
    <s v="ET101001"/>
    <x v="2"/>
    <n v="52.4"/>
    <n v="170"/>
    <x v="0"/>
    <n v="18.131487889273355"/>
  </r>
  <r>
    <s v="ET101002"/>
    <x v="2"/>
    <n v="36"/>
    <n v="147"/>
    <x v="0"/>
    <n v="16.659725114535611"/>
  </r>
  <r>
    <s v="ET101002"/>
    <x v="2"/>
    <n v="45.05"/>
    <n v="163"/>
    <x v="0"/>
    <n v="16.955850803568069"/>
  </r>
  <r>
    <s v="ET101003"/>
    <x v="2"/>
    <n v="23.299999237060547"/>
    <n v="128"/>
    <x v="0"/>
    <n v="14.221190940588713"/>
  </r>
  <r>
    <s v="ET101003"/>
    <x v="2"/>
    <n v="27.8"/>
    <n v="138"/>
    <x v="0"/>
    <n v="14.597773576979627"/>
  </r>
  <r>
    <s v="ET101004"/>
    <x v="2"/>
    <n v="31.5"/>
    <n v="145"/>
    <x v="0"/>
    <n v="14.98216409036861"/>
  </r>
  <r>
    <s v="ET101004"/>
    <x v="2"/>
    <n v="42.6"/>
    <n v="161"/>
    <x v="0"/>
    <n v="16.434551136144439"/>
  </r>
  <r>
    <s v="ET101005"/>
    <x v="2"/>
    <n v="44.099998474121094"/>
    <n v="152.30000305175781"/>
    <x v="0"/>
    <n v="19.012479131231704"/>
  </r>
  <r>
    <s v="ET101005"/>
    <x v="2"/>
    <n v="52.1"/>
    <n v="153"/>
    <x v="0"/>
    <n v="22.256397112221798"/>
  </r>
  <r>
    <s v="ET101006"/>
    <x v="2"/>
    <n v="34.099998474121094"/>
    <n v="144"/>
    <x v="0"/>
    <n v="16.444829511053769"/>
  </r>
  <r>
    <s v="ET101006"/>
    <x v="2"/>
    <n v="55.4"/>
    <n v="159"/>
    <x v="0"/>
    <n v="21.913690123017286"/>
  </r>
  <r>
    <s v="ET101007"/>
    <x v="2"/>
    <n v="40.450000762939453"/>
    <n v="136"/>
    <x v="0"/>
    <n v="21.869593838094428"/>
  </r>
  <r>
    <s v="ET101007"/>
    <x v="2"/>
    <n v="35"/>
    <n v="148"/>
    <x v="0"/>
    <n v="15.978816654492331"/>
  </r>
  <r>
    <s v="ET101008"/>
    <x v="2"/>
    <n v="34.150001525878906"/>
    <n v="151.25"/>
    <x v="0"/>
    <n v="14.927942747464312"/>
  </r>
  <r>
    <s v="ET101008"/>
    <x v="2"/>
    <n v="41.1"/>
    <n v="162"/>
    <x v="0"/>
    <n v="15.660722450845908"/>
  </r>
  <r>
    <s v="ET101009"/>
    <x v="2"/>
    <n v="40.400001525878906"/>
    <n v="161.5"/>
    <x v="0"/>
    <n v="15.489461808654893"/>
  </r>
  <r>
    <s v="ET101009"/>
    <x v="2"/>
    <n v="53.6"/>
    <n v="159"/>
    <x v="0"/>
    <n v="21.201692971005894"/>
  </r>
  <r>
    <s v="ET101010"/>
    <x v="2"/>
    <n v="34.450000762939453"/>
    <n v="150"/>
    <x v="0"/>
    <n v="15.311111450195313"/>
  </r>
  <r>
    <s v="ET101010"/>
    <x v="2"/>
    <n v="46.7"/>
    <n v="168"/>
    <x v="0"/>
    <n v="16.546201814058957"/>
  </r>
  <r>
    <s v="ET101011"/>
    <x v="2"/>
    <n v="34.25"/>
    <n v="150.5"/>
    <x v="0"/>
    <n v="15.121245902363109"/>
  </r>
  <r>
    <s v="ET101011"/>
    <x v="2"/>
    <n v="43.5"/>
    <n v="157"/>
    <x v="0"/>
    <n v="17.647774757596657"/>
  </r>
  <r>
    <s v="ET101012"/>
    <x v="2"/>
    <n v="28.100000381469727"/>
    <n v="138.5"/>
    <x v="0"/>
    <n v="14.648959523241396"/>
  </r>
  <r>
    <s v="ET101012"/>
    <x v="2"/>
    <n v="39.700000000000003"/>
    <n v="154"/>
    <x v="0"/>
    <n v="16.739753752740768"/>
  </r>
  <r>
    <s v="ET101013"/>
    <x v="2"/>
    <n v="24.450000762939453"/>
    <n v="131.5"/>
    <x v="0"/>
    <n v="14.139282489519555"/>
  </r>
  <r>
    <s v="ET101013"/>
    <x v="2"/>
    <n v="34.5"/>
    <n v="143"/>
    <x v="0"/>
    <n v="16.871240647464422"/>
  </r>
  <r>
    <s v="ET101014"/>
    <x v="2"/>
    <n v="25.849998474121094"/>
    <n v="130.19999694824219"/>
    <x v="0"/>
    <n v="15.248902011744526"/>
  </r>
  <r>
    <s v="ET101014"/>
    <x v="2"/>
    <n v="31.2"/>
    <n v="140"/>
    <x v="0"/>
    <n v="15.918367346938776"/>
  </r>
  <r>
    <s v="ET101015"/>
    <x v="2"/>
    <n v="26.600000381469727"/>
    <n v="150"/>
    <x v="0"/>
    <n v="11.822222391764322"/>
  </r>
  <r>
    <s v="ET101015"/>
    <x v="2"/>
    <n v="33.9"/>
    <n v="148"/>
    <x v="0"/>
    <n v="15.47662527392257"/>
  </r>
  <r>
    <s v="ET101016"/>
    <x v="2"/>
    <n v="46.299999237060547"/>
    <n v="162"/>
    <x v="0"/>
    <n v="17.642127433722202"/>
  </r>
  <r>
    <s v="ET101016"/>
    <x v="2"/>
    <n v="59.9"/>
    <n v="165"/>
    <x v="0"/>
    <n v="22.001836547291092"/>
  </r>
  <r>
    <s v="ET101017"/>
    <x v="2"/>
    <n v="34.200000762939453"/>
    <n v="147"/>
    <x v="0"/>
    <n v="15.826739211874429"/>
  </r>
  <r>
    <s v="ET101017"/>
    <x v="2"/>
    <n v="53.2"/>
    <n v="166"/>
    <x v="0"/>
    <n v="19.30614022354478"/>
  </r>
  <r>
    <s v="ET101018"/>
    <x v="2"/>
    <n v="33.049999237060547"/>
    <n v="145"/>
    <x v="0"/>
    <n v="15.719381325593602"/>
  </r>
  <r>
    <s v="ET101018"/>
    <x v="2"/>
    <n v="39.85"/>
    <n v="153"/>
    <x v="0"/>
    <n v="17.023367081037208"/>
  </r>
  <r>
    <s v="ET101019"/>
    <x v="2"/>
    <n v="37.799999237060547"/>
    <n v="148"/>
    <x v="0"/>
    <n v="17.257121638541157"/>
  </r>
  <r>
    <s v="ET101019"/>
    <x v="2"/>
    <n v="50.1"/>
    <n v="154"/>
    <x v="0"/>
    <n v="21.124978917186709"/>
  </r>
  <r>
    <s v="ET101020"/>
    <x v="2"/>
    <n v="40"/>
    <n v="145"/>
    <x v="0"/>
    <n v="19.024970273483948"/>
  </r>
  <r>
    <s v="ET101020"/>
    <x v="2"/>
    <n v="34.799999999999997"/>
    <n v="153"/>
    <x v="0"/>
    <n v="14.866077149814174"/>
  </r>
  <r>
    <s v="ET101021"/>
    <x v="2"/>
    <n v="32.200000762939453"/>
    <n v="147.39999389648438"/>
    <x v="0"/>
    <n v="14.820434997949341"/>
  </r>
  <r>
    <s v="ET101021"/>
    <x v="2"/>
    <n v="44.5"/>
    <n v="163"/>
    <x v="0"/>
    <n v="16.748842636154919"/>
  </r>
  <r>
    <s v="ET101022"/>
    <x v="2"/>
    <n v="19.25"/>
    <n v="125"/>
    <x v="0"/>
    <n v="12.32"/>
  </r>
  <r>
    <s v="ET101022"/>
    <x v="2"/>
    <n v="25"/>
    <n v="134"/>
    <x v="0"/>
    <n v="13.922922699933171"/>
  </r>
  <r>
    <s v="ET101023"/>
    <x v="2"/>
    <n v="39.5"/>
    <n v="159"/>
    <x v="0"/>
    <n v="15.624381946916657"/>
  </r>
  <r>
    <s v="ET101023"/>
    <x v="2"/>
    <n v="49"/>
    <n v="164"/>
    <x v="0"/>
    <n v="18.218322427126711"/>
  </r>
  <r>
    <s v="ET101024"/>
    <x v="2"/>
    <n v="30.600000381469727"/>
    <n v="137"/>
    <x v="0"/>
    <n v="16.303479344381547"/>
  </r>
  <r>
    <s v="ET101024"/>
    <x v="2"/>
    <n v="45.4"/>
    <n v="151"/>
    <x v="0"/>
    <n v="19.911407394412524"/>
  </r>
  <r>
    <s v="ET101025"/>
    <x v="2"/>
    <n v="29.899999618530273"/>
    <n v="143"/>
    <x v="0"/>
    <n v="14.621741707922281"/>
  </r>
  <r>
    <s v="ET101025"/>
    <x v="2"/>
    <n v="40.4"/>
    <n v="153"/>
    <x v="0"/>
    <n v="17.25831944978427"/>
  </r>
  <r>
    <s v="ET101027"/>
    <x v="2"/>
    <n v="42.099998474121094"/>
    <n v="161.5"/>
    <x v="0"/>
    <n v="16.141244898013436"/>
  </r>
  <r>
    <s v="ET101027"/>
    <x v="2"/>
    <n v="53.2"/>
    <n v="156"/>
    <x v="0"/>
    <n v="21.860618014464173"/>
  </r>
  <r>
    <s v="ET101028"/>
    <x v="2"/>
    <n v="34.900001525878906"/>
    <n v="156"/>
    <x v="0"/>
    <n v="14.340894775591268"/>
  </r>
  <r>
    <s v="ET101028"/>
    <x v="2"/>
    <n v="37.5"/>
    <n v="158"/>
    <x v="0"/>
    <n v="15.02163114885435"/>
  </r>
  <r>
    <s v="ET101029"/>
    <x v="2"/>
    <n v="27.25"/>
    <n v="133"/>
    <x v="0"/>
    <n v="15.405053988354346"/>
  </r>
  <r>
    <s v="ET101029"/>
    <x v="2"/>
    <n v="32.5"/>
    <n v="142"/>
    <x v="0"/>
    <n v="16.117833763142233"/>
  </r>
  <r>
    <s v="ET101030"/>
    <x v="2"/>
    <n v="31.650001525878906"/>
    <n v="147"/>
    <x v="0"/>
    <n v="14.646675702660422"/>
  </r>
  <r>
    <s v="ET101030"/>
    <x v="2"/>
    <n v="50.1"/>
    <n v="168"/>
    <x v="0"/>
    <n v="17.750850340136054"/>
  </r>
  <r>
    <s v="ET101031"/>
    <x v="2"/>
    <n v="24.700000762939453"/>
    <n v="136"/>
    <x v="0"/>
    <n v="13.354239166814152"/>
  </r>
  <r>
    <s v="ET101031"/>
    <x v="2"/>
    <n v="38.1"/>
    <n v="153"/>
    <x v="0"/>
    <n v="16.275791362296555"/>
  </r>
  <r>
    <s v="ET101032"/>
    <x v="2"/>
    <n v="30.100000381469727"/>
    <n v="142"/>
    <x v="0"/>
    <n v="14.927593920586057"/>
  </r>
  <r>
    <s v="ET101032"/>
    <x v="2"/>
    <n v="40.6"/>
    <n v="154"/>
    <x v="0"/>
    <n v="17.119244391971666"/>
  </r>
  <r>
    <s v="ET101033"/>
    <x v="2"/>
    <n v="32.299999237060547"/>
    <n v="137"/>
    <x v="0"/>
    <n v="17.209227575822123"/>
  </r>
  <r>
    <s v="ET101033"/>
    <x v="2"/>
    <n v="50"/>
    <n v="158"/>
    <x v="0"/>
    <n v="20.028841531805799"/>
  </r>
  <r>
    <s v="ET101034"/>
    <x v="2"/>
    <n v="29.100000381469727"/>
    <n v="145"/>
    <x v="0"/>
    <n v="13.840666055395827"/>
  </r>
  <r>
    <s v="ET101034"/>
    <x v="2"/>
    <n v="43"/>
    <n v="159"/>
    <x v="0"/>
    <n v="17.008820853605474"/>
  </r>
  <r>
    <s v="ET101035"/>
    <x v="2"/>
    <n v="26.299999237060547"/>
    <n v="139"/>
    <x v="0"/>
    <n v="13.612131482356268"/>
  </r>
  <r>
    <s v="ET101035"/>
    <x v="2"/>
    <n v="31.3"/>
    <n v="152"/>
    <x v="0"/>
    <n v="13.547437673130194"/>
  </r>
  <r>
    <s v="ET101036"/>
    <x v="2"/>
    <n v="31.299999237060547"/>
    <n v="144"/>
    <x v="0"/>
    <n v="15.094521237008365"/>
  </r>
  <r>
    <s v="ET101036"/>
    <x v="2"/>
    <n v="45.68"/>
    <n v="155"/>
    <x v="0"/>
    <n v="19.013527575442247"/>
  </r>
  <r>
    <s v="ET101037"/>
    <x v="2"/>
    <n v="28.399999618530273"/>
    <n v="130"/>
    <x v="0"/>
    <n v="16.804733502088919"/>
  </r>
  <r>
    <s v="ET101037"/>
    <x v="2"/>
    <n v="35.65"/>
    <n v="151"/>
    <x v="0"/>
    <n v="15.635279154423051"/>
  </r>
  <r>
    <s v="ET101038"/>
    <x v="2"/>
    <n v="29.600000381469727"/>
    <n v="142"/>
    <x v="0"/>
    <n v="14.679627247306946"/>
  </r>
  <r>
    <s v="ET101038"/>
    <x v="2"/>
    <n v="44.7"/>
    <n v="154"/>
    <x v="0"/>
    <n v="18.848035081801317"/>
  </r>
  <r>
    <s v="ET101039"/>
    <x v="2"/>
    <n v="28.75"/>
    <n v="139.25"/>
    <x v="0"/>
    <n v="14.826800408703978"/>
  </r>
  <r>
    <s v="ET101039"/>
    <x v="2"/>
    <n v="36.9"/>
    <n v="153"/>
    <x v="0"/>
    <n v="15.763168012302961"/>
  </r>
  <r>
    <s v="ET101040"/>
    <x v="2"/>
    <n v="32.75"/>
    <n v="148.25"/>
    <x v="0"/>
    <n v="14.901222525870969"/>
  </r>
  <r>
    <s v="ET101040"/>
    <x v="2"/>
    <n v="44.5"/>
    <n v="162"/>
    <x v="0"/>
    <n v="16.956256668190825"/>
  </r>
  <r>
    <s v="ET101041"/>
    <x v="2"/>
    <n v="26.5"/>
    <n v="138.05000305175781"/>
    <x v="0"/>
    <n v="13.90506530245165"/>
  </r>
  <r>
    <s v="ET101041"/>
    <x v="2"/>
    <n v="37.700000000000003"/>
    <n v="155"/>
    <x v="0"/>
    <n v="15.691987513007286"/>
  </r>
  <r>
    <s v="ET101042"/>
    <x v="2"/>
    <n v="34.799999237060547"/>
    <n v="145"/>
    <x v="0"/>
    <n v="16.551723775058523"/>
  </r>
  <r>
    <s v="ET101042"/>
    <x v="2"/>
    <n v="43.3"/>
    <n v="158"/>
    <x v="0"/>
    <n v="17.344976766543819"/>
  </r>
  <r>
    <s v="ET101043"/>
    <x v="2"/>
    <n v="28.399999618530273"/>
    <n v="138.25"/>
    <x v="0"/>
    <n v="14.858947705806056"/>
  </r>
  <r>
    <s v="ET101044"/>
    <x v="2"/>
    <n v="32.400001525878906"/>
    <n v="142.35000610351563"/>
    <x v="0"/>
    <n v="15.989322067503753"/>
  </r>
  <r>
    <s v="ET101044"/>
    <x v="2"/>
    <n v="51.7"/>
    <n v="150"/>
    <x v="0"/>
    <n v="22.977777777777778"/>
  </r>
  <r>
    <s v="ET101045"/>
    <x v="2"/>
    <n v="29"/>
    <n v="144"/>
    <x v="0"/>
    <n v="13.985339506172838"/>
  </r>
  <r>
    <s v="ET101045"/>
    <x v="2"/>
    <n v="36.700000000000003"/>
    <n v="158"/>
    <x v="0"/>
    <n v="14.701169684345459"/>
  </r>
  <r>
    <s v="ET101046"/>
    <x v="2"/>
    <n v="25.5"/>
    <n v="138"/>
    <x v="0"/>
    <n v="13.390044108380593"/>
  </r>
  <r>
    <s v="ET101046"/>
    <x v="2"/>
    <n v="34.6"/>
    <n v="160"/>
    <x v="0"/>
    <n v="13.515625"/>
  </r>
  <r>
    <s v="ET101047"/>
    <x v="2"/>
    <n v="31.75"/>
    <n v="145"/>
    <x v="0"/>
    <n v="15.101070154577883"/>
  </r>
  <r>
    <s v="ET101047"/>
    <x v="2"/>
    <n v="38"/>
    <n v="154"/>
    <x v="0"/>
    <n v="16.022938100860177"/>
  </r>
  <r>
    <s v="ET101048"/>
    <x v="2"/>
    <n v="33.5"/>
    <n v="153.14999389648438"/>
    <x v="0"/>
    <n v="14.282717271891947"/>
  </r>
  <r>
    <s v="ET101048"/>
    <x v="2"/>
    <n v="48.3"/>
    <n v="168"/>
    <x v="0"/>
    <n v="17.113095238095237"/>
  </r>
  <r>
    <s v="ET101049"/>
    <x v="2"/>
    <n v="32.099998474121094"/>
    <n v="149"/>
    <x v="0"/>
    <n v="14.458807474492632"/>
  </r>
  <r>
    <s v="ET101049"/>
    <x v="2"/>
    <n v="53.7"/>
    <n v="165"/>
    <x v="0"/>
    <n v="19.724517906336089"/>
  </r>
  <r>
    <s v="ET101050"/>
    <x v="2"/>
    <n v="32.349998474121094"/>
    <n v="143.10000610351563"/>
    <x v="0"/>
    <n v="15.797739928893302"/>
  </r>
  <r>
    <s v="ET101050"/>
    <x v="2"/>
    <n v="46"/>
    <n v="160"/>
    <x v="0"/>
    <n v="17.96875"/>
  </r>
  <r>
    <s v="ET110001"/>
    <x v="2"/>
    <n v="13.5"/>
    <n v="98.5"/>
    <x v="0"/>
    <n v="13.914298229792058"/>
  </r>
  <r>
    <s v="ET110001"/>
    <x v="2"/>
    <n v="18.399999999999999"/>
    <n v="110"/>
    <x v="0"/>
    <n v="15.206611570247933"/>
  </r>
  <r>
    <s v="ET110002"/>
    <x v="2"/>
    <n v="17.299999237060547"/>
    <n v="115"/>
    <x v="0"/>
    <n v="13.081284867342569"/>
  </r>
  <r>
    <s v="ET110002"/>
    <x v="2"/>
    <n v="24"/>
    <n v="125"/>
    <x v="0"/>
    <n v="15.36"/>
  </r>
  <r>
    <s v="ET110003"/>
    <x v="2"/>
    <n v="14.899999618530273"/>
    <n v="104"/>
    <x v="0"/>
    <n v="13.77588722127429"/>
  </r>
  <r>
    <s v="ET110003"/>
    <x v="2"/>
    <n v="20.2"/>
    <n v="122"/>
    <x v="0"/>
    <n v="13.571620532115023"/>
  </r>
  <r>
    <s v="ET110004"/>
    <x v="2"/>
    <n v="13.800000190734863"/>
    <n v="101"/>
    <x v="0"/>
    <n v="13.528085668792142"/>
  </r>
  <r>
    <s v="ET110004"/>
    <x v="2"/>
    <n v="20.3"/>
    <n v="119"/>
    <x v="0"/>
    <n v="14.335145823035097"/>
  </r>
  <r>
    <s v="ET110005"/>
    <x v="2"/>
    <n v="14.5"/>
    <n v="113"/>
    <x v="0"/>
    <n v="11.355626908920041"/>
  </r>
  <r>
    <s v="ET110005"/>
    <x v="2"/>
    <n v="19.7"/>
    <n v="120"/>
    <x v="0"/>
    <n v="13.680555555555555"/>
  </r>
  <r>
    <s v="ET110006"/>
    <x v="2"/>
    <n v="14.399999618530273"/>
    <n v="103"/>
    <x v="0"/>
    <n v="13.573380731954259"/>
  </r>
  <r>
    <s v="ET110006"/>
    <x v="2"/>
    <n v="20.2"/>
    <n v="118"/>
    <x v="0"/>
    <n v="14.507325481183566"/>
  </r>
  <r>
    <s v="ET110007"/>
    <x v="2"/>
    <n v="17.600000381469727"/>
    <n v="110"/>
    <x v="0"/>
    <n v="14.545454860718783"/>
  </r>
  <r>
    <s v="ET110007"/>
    <x v="2"/>
    <n v="23"/>
    <n v="126"/>
    <x v="0"/>
    <n v="14.487276392038297"/>
  </r>
  <r>
    <s v="ET110008"/>
    <x v="2"/>
    <n v="15.300000190734863"/>
    <n v="106"/>
    <x v="0"/>
    <n v="13.61694570197122"/>
  </r>
  <r>
    <s v="ET110008"/>
    <x v="2"/>
    <n v="18.100000000000001"/>
    <n v="114"/>
    <x v="0"/>
    <n v="13.927362265312405"/>
  </r>
  <r>
    <s v="ET110009"/>
    <x v="2"/>
    <n v="15.850000381469727"/>
    <n v="110.05000305175781"/>
    <x v="0"/>
    <n v="13.087272917669862"/>
  </r>
  <r>
    <s v="ET110009"/>
    <x v="2"/>
    <n v="21.3"/>
    <n v="125"/>
    <x v="0"/>
    <n v="13.632000000000001"/>
  </r>
  <r>
    <s v="ET110010"/>
    <x v="2"/>
    <n v="15.300000190734863"/>
    <n v="101"/>
    <x v="0"/>
    <n v="14.998529742902523"/>
  </r>
  <r>
    <s v="ET110010"/>
    <x v="2"/>
    <n v="20.100000000000001"/>
    <n v="120.1"/>
    <x v="0"/>
    <n v="13.935098492028224"/>
  </r>
  <r>
    <s v="ET110011"/>
    <x v="2"/>
    <n v="14.899999618530273"/>
    <n v="103"/>
    <x v="0"/>
    <n v="14.044678686521136"/>
  </r>
  <r>
    <s v="ET110011"/>
    <x v="2"/>
    <n v="19.7"/>
    <n v="120"/>
    <x v="0"/>
    <n v="13.680555555555555"/>
  </r>
  <r>
    <s v="ET110012"/>
    <x v="2"/>
    <n v="16"/>
    <n v="106"/>
    <x v="0"/>
    <n v="14.239943040227839"/>
  </r>
  <r>
    <s v="ET110012"/>
    <x v="2"/>
    <n v="21.8"/>
    <n v="123"/>
    <x v="0"/>
    <n v="14.409412386806796"/>
  </r>
  <r>
    <s v="ET110013"/>
    <x v="2"/>
    <n v="15.899999618530273"/>
    <n v="110.19999694824219"/>
    <x v="0"/>
    <n v="13.092842661226886"/>
  </r>
  <r>
    <s v="ET110013"/>
    <x v="2"/>
    <n v="20.3"/>
    <n v="124"/>
    <x v="0"/>
    <n v="13.202393340270552"/>
  </r>
  <r>
    <s v="ET110014"/>
    <x v="2"/>
    <n v="16.799999237060547"/>
    <n v="106"/>
    <x v="0"/>
    <n v="14.951939513225835"/>
  </r>
  <r>
    <s v="ET110014"/>
    <x v="2"/>
    <n v="22.7"/>
    <n v="127"/>
    <x v="0"/>
    <n v="14.074028148056296"/>
  </r>
  <r>
    <s v="ET110015"/>
    <x v="2"/>
    <n v="17.600000381469727"/>
    <n v="110"/>
    <x v="0"/>
    <n v="14.545454860718783"/>
  </r>
  <r>
    <s v="ET110015"/>
    <x v="2"/>
    <n v="23"/>
    <n v="125"/>
    <x v="0"/>
    <n v="14.72"/>
  </r>
  <r>
    <s v="ET110016"/>
    <x v="2"/>
    <n v="17.799999237060547"/>
    <n v="108"/>
    <x v="0"/>
    <n v="15.26063034727413"/>
  </r>
  <r>
    <s v="ET110016"/>
    <x v="2"/>
    <n v="24.5"/>
    <n v="126"/>
    <x v="0"/>
    <n v="15.4320987654321"/>
  </r>
  <r>
    <s v="ET110017"/>
    <x v="2"/>
    <n v="14.600000381469727"/>
    <n v="99"/>
    <x v="0"/>
    <n v="14.896439528078487"/>
  </r>
  <r>
    <s v="ET110017"/>
    <x v="2"/>
    <n v="19.3"/>
    <n v="116"/>
    <x v="0"/>
    <n v="14.343043995243757"/>
  </r>
  <r>
    <s v="ET110019"/>
    <x v="2"/>
    <n v="16.899999618530273"/>
    <n v="104"/>
    <x v="0"/>
    <n v="15.624999647309794"/>
  </r>
  <r>
    <s v="ET110019"/>
    <x v="2"/>
    <n v="22.9"/>
    <n v="123"/>
    <x v="0"/>
    <n v="15.136492828342918"/>
  </r>
  <r>
    <s v="ET110020"/>
    <x v="2"/>
    <n v="13.850000381469727"/>
    <n v="103.09999847412109"/>
    <x v="0"/>
    <n v="13.02964153099639"/>
  </r>
  <r>
    <s v="ET110020"/>
    <x v="2"/>
    <n v="19.3"/>
    <n v="122"/>
    <x v="0"/>
    <n v="12.966944369793067"/>
  </r>
  <r>
    <s v="ET110021"/>
    <x v="2"/>
    <n v="16"/>
    <n v="112"/>
    <x v="0"/>
    <n v="12.755102040816327"/>
  </r>
  <r>
    <s v="ET110021"/>
    <x v="2"/>
    <n v="24.7"/>
    <n v="133"/>
    <x v="0"/>
    <n v="13.963480128893664"/>
  </r>
  <r>
    <s v="ET110022"/>
    <x v="2"/>
    <n v="18.299999237060547"/>
    <n v="112"/>
    <x v="0"/>
    <n v="14.588647350973012"/>
  </r>
  <r>
    <s v="ET110022"/>
    <x v="2"/>
    <n v="23.8"/>
    <n v="128"/>
    <x v="0"/>
    <n v="14.5263671875"/>
  </r>
  <r>
    <s v="ET110023"/>
    <x v="2"/>
    <n v="17.899999618530273"/>
    <n v="113"/>
    <x v="0"/>
    <n v="14.018325333644196"/>
  </r>
  <r>
    <s v="ET110023"/>
    <x v="2"/>
    <n v="22.9"/>
    <n v="130"/>
    <x v="0"/>
    <n v="13.550295857988166"/>
  </r>
  <r>
    <s v="ET110024"/>
    <x v="2"/>
    <n v="14.699999809265137"/>
    <n v="99"/>
    <x v="0"/>
    <n v="14.998469349316535"/>
  </r>
  <r>
    <s v="ET110024"/>
    <x v="2"/>
    <n v="19"/>
    <n v="116"/>
    <x v="0"/>
    <n v="14.120095124851368"/>
  </r>
  <r>
    <s v="ET110025"/>
    <x v="2"/>
    <n v="16.299999237060547"/>
    <n v="110"/>
    <x v="0"/>
    <n v="13.471073749636815"/>
  </r>
  <r>
    <s v="ET110025"/>
    <x v="2"/>
    <n v="22.7"/>
    <n v="126"/>
    <x v="0"/>
    <n v="14.298311917359536"/>
  </r>
  <r>
    <s v="ET110026"/>
    <x v="2"/>
    <n v="19.5"/>
    <n v="114"/>
    <x v="0"/>
    <n v="15.004616805170821"/>
  </r>
  <r>
    <s v="ET110026"/>
    <x v="2"/>
    <n v="25.2"/>
    <n v="128"/>
    <x v="0"/>
    <n v="15.380859375"/>
  </r>
  <r>
    <s v="ET110027"/>
    <x v="2"/>
    <n v="15.600000381469727"/>
    <n v="107"/>
    <x v="0"/>
    <n v="13.625644494252535"/>
  </r>
  <r>
    <s v="ET110027"/>
    <x v="2"/>
    <n v="19.8"/>
    <n v="118"/>
    <x v="0"/>
    <n v="14.220051709278943"/>
  </r>
  <r>
    <s v="ET110028"/>
    <x v="2"/>
    <n v="16.399999618530273"/>
    <n v="108"/>
    <x v="0"/>
    <n v="14.06035632590044"/>
  </r>
  <r>
    <s v="ET110028"/>
    <x v="2"/>
    <n v="22"/>
    <n v="123"/>
    <x v="0"/>
    <n v="14.541608830722454"/>
  </r>
  <r>
    <s v="ET110029"/>
    <x v="2"/>
    <n v="19.200000762939453"/>
    <n v="113"/>
    <x v="0"/>
    <n v="15.036416918270383"/>
  </r>
  <r>
    <s v="ET110029"/>
    <x v="2"/>
    <n v="23.3"/>
    <n v="128"/>
    <x v="0"/>
    <n v="14.22119140625"/>
  </r>
  <r>
    <s v="ET110030"/>
    <x v="2"/>
    <n v="19.5"/>
    <n v="112"/>
    <x v="0"/>
    <n v="15.545280612244898"/>
  </r>
  <r>
    <s v="ET110030"/>
    <x v="2"/>
    <n v="24.2"/>
    <n v="128"/>
    <x v="0"/>
    <n v="14.7705078125"/>
  </r>
  <r>
    <s v="ET110031"/>
    <x v="2"/>
    <n v="20.399999618530273"/>
    <n v="116"/>
    <x v="0"/>
    <n v="15.160522903188372"/>
  </r>
  <r>
    <s v="ET110031"/>
    <x v="2"/>
    <n v="27.3"/>
    <n v="133"/>
    <x v="0"/>
    <n v="15.433320142461419"/>
  </r>
  <r>
    <s v="ET110032"/>
    <x v="2"/>
    <n v="16.799999237060547"/>
    <n v="108"/>
    <x v="0"/>
    <n v="14.403291526972348"/>
  </r>
  <r>
    <s v="ET110032"/>
    <x v="2"/>
    <n v="21.3"/>
    <n v="125"/>
    <x v="0"/>
    <n v="13.632000000000001"/>
  </r>
  <r>
    <s v="ET110033"/>
    <x v="2"/>
    <n v="16.5"/>
    <n v="110"/>
    <x v="0"/>
    <n v="13.636363636363637"/>
  </r>
  <r>
    <s v="ET110033"/>
    <x v="2"/>
    <n v="21.7"/>
    <n v="128"/>
    <x v="0"/>
    <n v="13.24462890625"/>
  </r>
  <r>
    <s v="ET110034"/>
    <x v="2"/>
    <n v="16.5"/>
    <n v="105"/>
    <x v="0"/>
    <n v="14.965986394557824"/>
  </r>
  <r>
    <s v="ET110034"/>
    <x v="2"/>
    <n v="20.8"/>
    <n v="121"/>
    <x v="0"/>
    <n v="14.206679871593472"/>
  </r>
  <r>
    <s v="ET110035"/>
    <x v="2"/>
    <n v="15.399999618530273"/>
    <n v="105"/>
    <x v="0"/>
    <n v="13.968253622249682"/>
  </r>
  <r>
    <s v="ET110035"/>
    <x v="2"/>
    <n v="20.6"/>
    <n v="123"/>
    <x v="0"/>
    <n v="13.616233723312845"/>
  </r>
  <r>
    <s v="ET110036"/>
    <x v="2"/>
    <n v="13.149999618530273"/>
    <n v="100.35000610351563"/>
    <x v="0"/>
    <n v="13.058429049800086"/>
  </r>
  <r>
    <s v="ET110036"/>
    <x v="2"/>
    <n v="17.850000000000001"/>
    <n v="111"/>
    <x v="0"/>
    <n v="14.487460433406381"/>
  </r>
  <r>
    <s v="ET110037"/>
    <x v="2"/>
    <n v="15.699999809265137"/>
    <n v="102"/>
    <x v="0"/>
    <n v="15.090349682107975"/>
  </r>
  <r>
    <s v="ET110037"/>
    <x v="2"/>
    <n v="21"/>
    <n v="112"/>
    <x v="0"/>
    <n v="16.741071428571431"/>
  </r>
  <r>
    <s v="ET110038"/>
    <x v="2"/>
    <n v="12.399999618530273"/>
    <n v="100"/>
    <x v="0"/>
    <n v="12.399999618530273"/>
  </r>
  <r>
    <s v="ET110038"/>
    <x v="2"/>
    <n v="16.5"/>
    <n v="119"/>
    <x v="0"/>
    <n v="11.651719511333946"/>
  </r>
  <r>
    <s v="ET110039"/>
    <x v="2"/>
    <n v="13.600000381469727"/>
    <n v="99"/>
    <x v="0"/>
    <n v="13.876135477471406"/>
  </r>
  <r>
    <s v="ET110039"/>
    <x v="2"/>
    <n v="17.3"/>
    <n v="114"/>
    <x v="0"/>
    <n v="13.311788242536165"/>
  </r>
  <r>
    <s v="ET121053"/>
    <x v="2"/>
    <n v="39.549999237060547"/>
    <n v="151"/>
    <x v="0"/>
    <n v="17.345730115810952"/>
  </r>
  <r>
    <s v="ET141039"/>
    <x v="2"/>
    <n v="42.6"/>
    <n v="165.5"/>
    <x v="0"/>
    <n v="15.552979618659924"/>
  </r>
  <r>
    <s v="ET160057"/>
    <x v="2"/>
    <n v="24"/>
    <n v="119.5"/>
    <x v="0"/>
    <n v="16.806428458885524"/>
  </r>
  <r>
    <s v="ET141021"/>
    <x v="2"/>
    <n v="43"/>
    <n v="154"/>
    <x v="0"/>
    <n v="18.13121942992073"/>
  </r>
  <r>
    <s v="ET190045"/>
    <x v="2"/>
    <n v="16.700000762939453"/>
    <n v="100.30000305175781"/>
    <x v="0"/>
    <n v="16.600248851353278"/>
  </r>
  <r>
    <s v="ET190045"/>
    <x v="2"/>
    <n v="20.5"/>
    <n v="122"/>
    <x v="0"/>
    <n v="13.77317925288901"/>
  </r>
  <r>
    <s v="ET141022"/>
    <x v="3"/>
    <n v="31.049999237060547"/>
    <n v="143.29998779296875"/>
    <x v="0"/>
    <n v="15.120609132582928"/>
  </r>
  <r>
    <s v="ET141022"/>
    <x v="3"/>
    <n v="48.8"/>
    <n v="158"/>
    <x v="0"/>
    <n v="19.54814933504246"/>
  </r>
  <r>
    <s v="ET141023"/>
    <x v="3"/>
    <n v="52.849998474121094"/>
    <n v="160"/>
    <x v="0"/>
    <n v="20.644530653953552"/>
  </r>
  <r>
    <s v="ET141023"/>
    <x v="3"/>
    <n v="63"/>
    <n v="163"/>
    <x v="0"/>
    <n v="23.711844630960897"/>
  </r>
  <r>
    <s v="ET141024"/>
    <x v="3"/>
    <n v="35.25"/>
    <n v="146.29998779296875"/>
    <x v="0"/>
    <n v="16.469125595822366"/>
  </r>
  <r>
    <s v="ET141024"/>
    <x v="3"/>
    <n v="45.6"/>
    <n v="149"/>
    <x v="0"/>
    <n v="20.539615332642676"/>
  </r>
  <r>
    <s v="ET141025"/>
    <x v="3"/>
    <n v="41.150001525878906"/>
    <n v="145.25"/>
    <x v="0"/>
    <n v="19.504623591411995"/>
  </r>
  <r>
    <s v="ET141025"/>
    <x v="3"/>
    <n v="48.5"/>
    <n v="148"/>
    <x v="0"/>
    <n v="22.142074506939373"/>
  </r>
  <r>
    <s v="ET141026"/>
    <x v="3"/>
    <n v="30.450000762939453"/>
    <n v="138.29998779296875"/>
    <x v="0"/>
    <n v="15.919998566557743"/>
  </r>
  <r>
    <s v="ET141026"/>
    <x v="3"/>
    <n v="46.2"/>
    <n v="153"/>
    <x v="0"/>
    <n v="19.735998974753301"/>
  </r>
  <r>
    <s v="ET141028"/>
    <x v="3"/>
    <n v="37.25"/>
    <n v="152.25"/>
    <x v="0"/>
    <n v="16.069844505380431"/>
  </r>
  <r>
    <s v="ET141028"/>
    <x v="3"/>
    <n v="53"/>
    <n v="174"/>
    <x v="0"/>
    <n v="17.505615008587661"/>
  </r>
  <r>
    <s v="ET141029"/>
    <x v="3"/>
    <n v="31.700000762939453"/>
    <n v="150.19999694824219"/>
    <x v="0"/>
    <n v="14.051394435071161"/>
  </r>
  <r>
    <s v="ET141029"/>
    <x v="3"/>
    <n v="49.774999999999999"/>
    <n v="160"/>
    <x v="0"/>
    <n v="19.443359375"/>
  </r>
  <r>
    <s v="ET141030"/>
    <x v="3"/>
    <n v="36.450000762939453"/>
    <n v="145"/>
    <x v="0"/>
    <n v="17.336504524584758"/>
  </r>
  <r>
    <s v="ET141030"/>
    <x v="3"/>
    <n v="52.85"/>
    <n v="164"/>
    <x v="0"/>
    <n v="19.649762046400951"/>
  </r>
  <r>
    <s v="ET141031"/>
    <x v="3"/>
    <n v="28"/>
    <n v="144.10000610351563"/>
    <x v="0"/>
    <n v="13.484350508412032"/>
  </r>
  <r>
    <s v="ET141031"/>
    <x v="3"/>
    <n v="39.85"/>
    <n v="156.30000000000001"/>
    <x v="0"/>
    <n v="16.312118573751857"/>
  </r>
  <r>
    <s v="ET141032"/>
    <x v="3"/>
    <n v="27.700000762939453"/>
    <n v="139.19999694824219"/>
    <x v="0"/>
    <n v="14.295565163776617"/>
  </r>
  <r>
    <s v="ET141032"/>
    <x v="3"/>
    <n v="39.450000000000003"/>
    <n v="151"/>
    <x v="0"/>
    <n v="17.301872724880489"/>
  </r>
  <r>
    <s v="ET141033"/>
    <x v="3"/>
    <n v="33.549999237060547"/>
    <n v="151.05000305175781"/>
    <x v="0"/>
    <n v="14.704526279804918"/>
  </r>
  <r>
    <s v="ET141033"/>
    <x v="3"/>
    <n v="42.85"/>
    <n v="160"/>
    <x v="0"/>
    <n v="16.73828125"/>
  </r>
  <r>
    <s v="ET141034"/>
    <x v="3"/>
    <n v="29.549999237060547"/>
    <n v="136.30000305175781"/>
    <x v="0"/>
    <n v="15.906174510292329"/>
  </r>
  <r>
    <s v="ET141034"/>
    <x v="3"/>
    <n v="40.6"/>
    <n v="151.5"/>
    <x v="0"/>
    <n v="17.688897602631549"/>
  </r>
  <r>
    <s v="ET141035"/>
    <x v="3"/>
    <n v="37.450000762939453"/>
    <n v="156.10000610351563"/>
    <x v="0"/>
    <n v="15.369013454698699"/>
  </r>
  <r>
    <s v="ET141035"/>
    <x v="3"/>
    <n v="58.1"/>
    <n v="166.75"/>
    <x v="0"/>
    <n v="20.895099676548533"/>
  </r>
  <r>
    <s v="ET141036"/>
    <x v="3"/>
    <n v="35.599998474121094"/>
    <n v="156.60000610351563"/>
    <x v="0"/>
    <n v="14.516650803997237"/>
  </r>
  <r>
    <s v="ET141036"/>
    <x v="3"/>
    <n v="44.5"/>
    <n v="162.5"/>
    <x v="0"/>
    <n v="16.852071005917161"/>
  </r>
  <r>
    <s v="ET141037"/>
    <x v="3"/>
    <n v="27.299999237060547"/>
    <n v="141.89999389648438"/>
    <x v="0"/>
    <n v="13.558070297129934"/>
  </r>
  <r>
    <s v="ET141037"/>
    <x v="3"/>
    <n v="43.4"/>
    <n v="156"/>
    <x v="0"/>
    <n v="17.833662064431294"/>
  </r>
  <r>
    <s v="ET141038"/>
    <x v="3"/>
    <n v="28.149999618530273"/>
    <n v="135.10000610351563"/>
    <x v="0"/>
    <n v="15.422957293483012"/>
  </r>
  <r>
    <s v="ET141038"/>
    <x v="3"/>
    <n v="40.799999999999997"/>
    <n v="149.1"/>
    <x v="0"/>
    <n v="18.352907518889328"/>
  </r>
  <r>
    <s v="ET141039"/>
    <x v="3"/>
    <n v="27.650001525878906"/>
    <n v="140.5"/>
    <x v="0"/>
    <n v="14.006915579021999"/>
  </r>
  <r>
    <s v="ET161022"/>
    <x v="3"/>
    <n v="24.299999237060547"/>
    <n v="128.89999389648438"/>
    <x v="0"/>
    <n v="14.625154625375531"/>
  </r>
  <r>
    <s v="ET161022"/>
    <x v="3"/>
    <n v="29.3"/>
    <n v="139"/>
    <x v="0"/>
    <n v="15.16484654003416"/>
  </r>
  <r>
    <s v="ET161023"/>
    <x v="3"/>
    <n v="28.600000381469727"/>
    <n v="140.30000305175781"/>
    <x v="0"/>
    <n v="14.529500290475626"/>
  </r>
  <r>
    <s v="ET161023"/>
    <x v="3"/>
    <n v="40.75"/>
    <n v="101"/>
    <x v="0"/>
    <n v="39.947064013332032"/>
  </r>
  <r>
    <s v="ET161024"/>
    <x v="3"/>
    <n v="29.600000381469727"/>
    <n v="141.5"/>
    <x v="0"/>
    <n v="14.783553487480042"/>
  </r>
  <r>
    <s v="ET161024"/>
    <x v="3"/>
    <n v="40.6"/>
    <n v="162"/>
    <x v="0"/>
    <n v="15.470202713001067"/>
  </r>
  <r>
    <s v="ET161025"/>
    <x v="3"/>
    <n v="26.349998474121094"/>
    <n v="130.10000610351563"/>
    <x v="0"/>
    <n v="15.567754008033731"/>
  </r>
  <r>
    <s v="ET161025"/>
    <x v="3"/>
    <n v="34.274999999999999"/>
    <n v="145.5"/>
    <x v="0"/>
    <n v="16.190172529847306"/>
  </r>
  <r>
    <s v="ET161026"/>
    <x v="3"/>
    <n v="23.399999618530273"/>
    <n v="133.19999694824219"/>
    <x v="0"/>
    <n v="13.188864929552032"/>
  </r>
  <r>
    <s v="ET161026"/>
    <x v="3"/>
    <n v="26.5"/>
    <n v="144"/>
    <x v="0"/>
    <n v="12.779706790123456"/>
  </r>
  <r>
    <s v="ET161027"/>
    <x v="3"/>
    <n v="25.299999237060547"/>
    <n v="133"/>
    <x v="0"/>
    <n v="14.302673546871247"/>
  </r>
  <r>
    <s v="ET161027"/>
    <x v="3"/>
    <n v="38.424999999999997"/>
    <n v="151"/>
    <x v="0"/>
    <n v="16.852331038112361"/>
  </r>
  <r>
    <s v="ET161028"/>
    <x v="3"/>
    <n v="28.299999237060547"/>
    <n v="149.60000610351563"/>
    <x v="0"/>
    <n v="12.645127169708768"/>
  </r>
  <r>
    <s v="ET161028"/>
    <x v="3"/>
    <n v="42.4"/>
    <n v="160"/>
    <x v="0"/>
    <n v="16.5625"/>
  </r>
  <r>
    <s v="ET161029"/>
    <x v="3"/>
    <n v="23.774999618530273"/>
    <n v="123.40000152587891"/>
    <x v="0"/>
    <n v="15.613137646845548"/>
  </r>
  <r>
    <s v="ET161029"/>
    <x v="3"/>
    <n v="29.3"/>
    <n v="145"/>
    <x v="0"/>
    <n v="13.935790725326992"/>
  </r>
  <r>
    <s v="ET161030"/>
    <x v="3"/>
    <n v="27"/>
    <n v="128"/>
    <x v="0"/>
    <n v="16.4794921875"/>
  </r>
  <r>
    <s v="ET161030"/>
    <x v="3"/>
    <n v="35.700000000000003"/>
    <n v="142"/>
    <x v="0"/>
    <n v="17.704820472128546"/>
  </r>
  <r>
    <s v="ET161031"/>
    <x v="3"/>
    <n v="40.125"/>
    <n v="153.5"/>
    <x v="0"/>
    <n v="17.029358401680653"/>
  </r>
  <r>
    <s v="ET161032"/>
    <x v="3"/>
    <n v="25"/>
    <n v="127.5"/>
    <x v="0"/>
    <n v="15.378700499807765"/>
  </r>
  <r>
    <s v="ET161032"/>
    <x v="3"/>
    <n v="28.7"/>
    <n v="135"/>
    <x v="0"/>
    <n v="15.747599451303156"/>
  </r>
  <r>
    <s v="ET161033"/>
    <x v="3"/>
    <n v="25.849998474121094"/>
    <n v="135"/>
    <x v="0"/>
    <n v="14.183812605827761"/>
  </r>
  <r>
    <s v="ET161033"/>
    <x v="3"/>
    <n v="34.4"/>
    <n v="146"/>
    <x v="0"/>
    <n v="16.138112216175642"/>
  </r>
  <r>
    <s v="ET161034"/>
    <x v="3"/>
    <n v="25.100000381469727"/>
    <n v="128.39999389648438"/>
    <x v="0"/>
    <n v="15.224523956322839"/>
  </r>
  <r>
    <s v="ET161034"/>
    <x v="3"/>
    <n v="33.450000000000003"/>
    <n v="144.5"/>
    <x v="0"/>
    <n v="16.01992313310425"/>
  </r>
  <r>
    <s v="ET161035"/>
    <x v="3"/>
    <n v="26"/>
    <n v="127.19999694824219"/>
    <x v="0"/>
    <n v="16.069380937990729"/>
  </r>
  <r>
    <s v="ET161035"/>
    <x v="3"/>
    <n v="32.774999999999999"/>
    <n v="144"/>
    <x v="0"/>
    <n v="15.805844907407407"/>
  </r>
  <r>
    <s v="ET161036"/>
    <x v="3"/>
    <n v="28"/>
    <n v="134.30000305175781"/>
    <x v="0"/>
    <n v="15.52408408037677"/>
  </r>
  <r>
    <s v="ET161036"/>
    <x v="3"/>
    <n v="35"/>
    <n v="130"/>
    <x v="0"/>
    <n v="20.710059171597635"/>
  </r>
  <r>
    <s v="ET161037"/>
    <x v="3"/>
    <n v="27.950000762939453"/>
    <n v="137.19999694824219"/>
    <x v="0"/>
    <n v="14.848193570669242"/>
  </r>
  <r>
    <s v="ET161037"/>
    <x v="3"/>
    <n v="32.5"/>
    <n v="148"/>
    <x v="0"/>
    <n v="14.837472607742878"/>
  </r>
  <r>
    <s v="ET161038"/>
    <x v="3"/>
    <n v="38.099998474121094"/>
    <n v="160"/>
    <x v="0"/>
    <n v="14.882811903953552"/>
  </r>
  <r>
    <s v="ET161038"/>
    <x v="3"/>
    <n v="47.325000000000003"/>
    <n v="156.5"/>
    <x v="0"/>
    <n v="19.32243873061887"/>
  </r>
  <r>
    <s v="ET161039"/>
    <x v="3"/>
    <n v="30.399999618530273"/>
    <n v="139.80000305175781"/>
    <x v="0"/>
    <n v="15.554613217788885"/>
  </r>
  <r>
    <s v="ET161039"/>
    <x v="3"/>
    <n v="43.3"/>
    <n v="157"/>
    <x v="0"/>
    <n v="17.566635563308854"/>
  </r>
  <r>
    <s v="ET161040"/>
    <x v="3"/>
    <n v="28"/>
    <n v="138.10000610351563"/>
    <x v="0"/>
    <n v="14.681506975554079"/>
  </r>
  <r>
    <s v="ET160005"/>
    <x v="3"/>
    <n v="15.199999809265137"/>
    <n v="104"/>
    <x v="0"/>
    <n v="14.053254261524719"/>
  </r>
  <r>
    <s v="ET160005"/>
    <x v="3"/>
    <n v="20.875"/>
    <n v="120"/>
    <x v="0"/>
    <n v="14.496527777777777"/>
  </r>
  <r>
    <s v="ET160006"/>
    <x v="3"/>
    <n v="12.600000381469727"/>
    <n v="92.5"/>
    <x v="0"/>
    <n v="14.726077874617648"/>
  </r>
  <r>
    <s v="ET160006"/>
    <x v="3"/>
    <n v="17.350000000000001"/>
    <n v="110"/>
    <x v="0"/>
    <n v="14.338842975206614"/>
  </r>
  <r>
    <s v="ET160007"/>
    <x v="3"/>
    <n v="11.149999618530273"/>
    <n v="88.850006103515625"/>
    <x v="0"/>
    <n v="14.124072188133688"/>
  </r>
  <r>
    <s v="ET160007"/>
    <x v="3"/>
    <n v="17.649999999999999"/>
    <n v="109"/>
    <x v="0"/>
    <n v="14.855651881154785"/>
  </r>
  <r>
    <s v="ET160008"/>
    <x v="3"/>
    <n v="13.700000762939453"/>
    <n v="95.099998474121094"/>
    <x v="0"/>
    <n v="15.148149109269358"/>
  </r>
  <r>
    <s v="ET160008"/>
    <x v="3"/>
    <n v="18"/>
    <n v="113"/>
    <x v="0"/>
    <n v="14.096640300728327"/>
  </r>
  <r>
    <s v="ET160009"/>
    <x v="3"/>
    <n v="15.25"/>
    <n v="101"/>
    <x v="0"/>
    <n v="14.949514753455544"/>
  </r>
  <r>
    <s v="ET160009"/>
    <x v="3"/>
    <n v="18.5"/>
    <n v="115"/>
    <x v="0"/>
    <n v="13.988657844990549"/>
  </r>
  <r>
    <s v="ET160010"/>
    <x v="3"/>
    <n v="13.800000190734863"/>
    <n v="98"/>
    <x v="0"/>
    <n v="14.369013109886364"/>
  </r>
  <r>
    <s v="ET160010"/>
    <x v="3"/>
    <n v="17.399999999999999"/>
    <n v="113"/>
    <x v="0"/>
    <n v="13.626752290704047"/>
  </r>
  <r>
    <s v="ET160011"/>
    <x v="3"/>
    <n v="14.399999618530273"/>
    <n v="96.650001525878906"/>
    <x v="0"/>
    <n v="15.415540271998896"/>
  </r>
  <r>
    <s v="ET160011"/>
    <x v="3"/>
    <n v="18.675000000000001"/>
    <n v="108"/>
    <x v="0"/>
    <n v="16.0108024691358"/>
  </r>
  <r>
    <s v="ET160012"/>
    <x v="3"/>
    <n v="18"/>
    <n v="95"/>
    <x v="0"/>
    <n v="19.94459833795014"/>
  </r>
  <r>
    <s v="ET160012"/>
    <x v="3"/>
    <n v="19.149999999999999"/>
    <n v="122"/>
    <x v="0"/>
    <n v="12.866165009406073"/>
  </r>
  <r>
    <s v="ET160013"/>
    <x v="3"/>
    <n v="14.5"/>
    <n v="97"/>
    <x v="0"/>
    <n v="15.410776915718991"/>
  </r>
  <r>
    <s v="ET160013"/>
    <x v="3"/>
    <n v="17.2"/>
    <n v="109.5"/>
    <x v="0"/>
    <n v="14.344988636600572"/>
  </r>
  <r>
    <s v="ET160014"/>
    <x v="3"/>
    <n v="16.899999618530273"/>
    <n v="104"/>
    <x v="0"/>
    <n v="15.624999647309794"/>
  </r>
  <r>
    <s v="ET160014"/>
    <x v="3"/>
    <n v="20.350000000000001"/>
    <n v="117"/>
    <x v="0"/>
    <n v="14.86595076338666"/>
  </r>
  <r>
    <s v="ET160015"/>
    <x v="3"/>
    <n v="13.699999809265137"/>
    <n v="95"/>
    <x v="0"/>
    <n v="15.180055190321482"/>
  </r>
  <r>
    <s v="ET160015"/>
    <x v="3"/>
    <n v="16.45"/>
    <n v="110"/>
    <x v="0"/>
    <n v="13.595041322314049"/>
  </r>
  <r>
    <s v="ET160016"/>
    <x v="3"/>
    <n v="15.199999809265137"/>
    <n v="100"/>
    <x v="0"/>
    <n v="15.199999809265137"/>
  </r>
  <r>
    <s v="ET160016"/>
    <x v="3"/>
    <n v="19.7"/>
    <n v="114"/>
    <x v="0"/>
    <n v="15.15851031086488"/>
  </r>
  <r>
    <s v="ET160017"/>
    <x v="3"/>
    <n v="18.600000381469727"/>
    <n v="117"/>
    <x v="0"/>
    <n v="13.587552327759315"/>
  </r>
  <r>
    <s v="ET160017"/>
    <x v="3"/>
    <n v="25.4"/>
    <n v="131"/>
    <x v="0"/>
    <n v="14.801002272594836"/>
  </r>
  <r>
    <s v="ET160018"/>
    <x v="3"/>
    <n v="15.949999809265137"/>
    <n v="100"/>
    <x v="0"/>
    <n v="15.949999809265137"/>
  </r>
  <r>
    <s v="ET160018"/>
    <x v="3"/>
    <n v="19.100000000000001"/>
    <n v="115"/>
    <x v="0"/>
    <n v="14.442344045368621"/>
  </r>
  <r>
    <s v="ET160019"/>
    <x v="3"/>
    <n v="14"/>
    <n v="101"/>
    <x v="0"/>
    <n v="13.724144691696893"/>
  </r>
  <r>
    <s v="ET160019"/>
    <x v="3"/>
    <n v="17.600000000000001"/>
    <n v="118"/>
    <x v="0"/>
    <n v="12.640045963803505"/>
  </r>
  <r>
    <s v="ET160020"/>
    <x v="3"/>
    <n v="15.699999809265137"/>
    <n v="97.300003051757813"/>
    <x v="0"/>
    <n v="16.583413864392544"/>
  </r>
  <r>
    <s v="ET160020"/>
    <x v="3"/>
    <n v="20.8"/>
    <n v="117"/>
    <x v="0"/>
    <n v="15.194681861348528"/>
  </r>
  <r>
    <s v="ET160021"/>
    <x v="3"/>
    <n v="14.5"/>
    <n v="94.599998474121094"/>
    <x v="0"/>
    <n v="16.202638535643747"/>
  </r>
  <r>
    <s v="ET160021"/>
    <x v="3"/>
    <n v="18.100000000000001"/>
    <n v="112"/>
    <x v="0"/>
    <n v="14.429209183673471"/>
  </r>
  <r>
    <s v="ET160022"/>
    <x v="3"/>
    <n v="17.149999618530273"/>
    <n v="108"/>
    <x v="0"/>
    <n v="14.703360441126776"/>
  </r>
  <r>
    <s v="ET160022"/>
    <x v="3"/>
    <n v="21.5"/>
    <n v="123"/>
    <x v="0"/>
    <n v="14.211117720933307"/>
  </r>
  <r>
    <s v="ET160023"/>
    <x v="3"/>
    <n v="16.299999237060547"/>
    <n v="106.69999694824219"/>
    <x v="0"/>
    <n v="14.317222361799411"/>
  </r>
  <r>
    <s v="ET160023"/>
    <x v="3"/>
    <n v="20.7"/>
    <n v="124"/>
    <x v="0"/>
    <n v="13.462539021852237"/>
  </r>
  <r>
    <s v="ET160024"/>
    <x v="3"/>
    <n v="23.9"/>
    <n v="117"/>
    <x v="0"/>
    <n v="17.459273869530278"/>
  </r>
  <r>
    <s v="ET160025"/>
    <x v="3"/>
    <n v="17.399999618530273"/>
    <n v="104.5"/>
    <x v="0"/>
    <n v="15.933700802207159"/>
  </r>
  <r>
    <s v="ET160025"/>
    <x v="3"/>
    <n v="22.75"/>
    <n v="122"/>
    <x v="0"/>
    <n v="15.2848696586939"/>
  </r>
  <r>
    <s v="ET160026"/>
    <x v="3"/>
    <n v="15.399999618530273"/>
    <n v="106.09999847412109"/>
    <x v="0"/>
    <n v="13.680121505667017"/>
  </r>
  <r>
    <s v="ET160026"/>
    <x v="3"/>
    <n v="21.1"/>
    <n v="123"/>
    <x v="0"/>
    <n v="13.946724833101992"/>
  </r>
  <r>
    <s v="ET160027"/>
    <x v="3"/>
    <n v="13.300000190734863"/>
    <n v="90.599998474121094"/>
    <x v="0"/>
    <n v="16.202993824259941"/>
  </r>
  <r>
    <s v="ET160027"/>
    <x v="3"/>
    <n v="17.600000000000001"/>
    <n v="116"/>
    <x v="0"/>
    <n v="13.079667063020215"/>
  </r>
  <r>
    <s v="ET160028"/>
    <x v="3"/>
    <n v="16.100000381469727"/>
    <n v="101.30000305175781"/>
    <x v="0"/>
    <n v="15.689422903453965"/>
  </r>
  <r>
    <s v="ET160028"/>
    <x v="3"/>
    <n v="20.399999999999999"/>
    <n v="118"/>
    <x v="0"/>
    <n v="14.650962367135879"/>
  </r>
  <r>
    <s v="ET160029"/>
    <x v="3"/>
    <n v="15.850000381469727"/>
    <n v="105.59999847412109"/>
    <x v="0"/>
    <n v="14.213513723458316"/>
  </r>
  <r>
    <s v="ET160029"/>
    <x v="3"/>
    <n v="20.3"/>
    <n v="123"/>
    <x v="0"/>
    <n v="13.417939057439357"/>
  </r>
  <r>
    <s v="ET160030"/>
    <x v="3"/>
    <n v="13.699999809265137"/>
    <n v="97.5"/>
    <x v="0"/>
    <n v="14.411571134006717"/>
  </r>
  <r>
    <s v="ET160030"/>
    <x v="3"/>
    <n v="15.9"/>
    <n v="114"/>
    <x v="0"/>
    <n v="12.234533702677746"/>
  </r>
  <r>
    <s v="ET160031"/>
    <x v="3"/>
    <n v="14.399999618530273"/>
    <n v="97.400001525878906"/>
    <x v="0"/>
    <n v="15.179048660814008"/>
  </r>
  <r>
    <s v="ET160031"/>
    <x v="3"/>
    <n v="17.45"/>
    <n v="109"/>
    <x v="0"/>
    <n v="14.687315882501473"/>
  </r>
  <r>
    <s v="ET160032"/>
    <x v="3"/>
    <n v="14.899999618530273"/>
    <n v="98"/>
    <x v="0"/>
    <n v="15.514368615712488"/>
  </r>
  <r>
    <s v="ET160032"/>
    <x v="3"/>
    <n v="18.155000000000001"/>
    <n v="113"/>
    <x v="0"/>
    <n v="14.218028036651265"/>
  </r>
  <r>
    <s v="ET160033"/>
    <x v="3"/>
    <n v="14.699999809265137"/>
    <n v="100"/>
    <x v="0"/>
    <n v="14.699999809265137"/>
  </r>
  <r>
    <s v="ET160033"/>
    <x v="3"/>
    <n v="15.675000000000001"/>
    <n v="178"/>
    <x v="0"/>
    <n v="4.9472920085847747"/>
  </r>
  <r>
    <s v="ET160034"/>
    <x v="3"/>
    <n v="20.100000381469727"/>
    <n v="113.5"/>
    <x v="0"/>
    <n v="15.602864702571155"/>
  </r>
  <r>
    <s v="ET160034"/>
    <x v="3"/>
    <n v="23.45"/>
    <n v="129"/>
    <x v="0"/>
    <n v="14.091701219878614"/>
  </r>
  <r>
    <s v="ET160035"/>
    <x v="3"/>
    <n v="17.100000381469727"/>
    <n v="113.30000305175781"/>
    <x v="0"/>
    <n v="13.320983088805784"/>
  </r>
  <r>
    <s v="ET160035"/>
    <x v="3"/>
    <n v="21.9"/>
    <n v="150"/>
    <x v="0"/>
    <n v="9.7333333333333325"/>
  </r>
  <r>
    <s v="ET160036"/>
    <x v="3"/>
    <n v="14.699999809265137"/>
    <n v="103.40000152587891"/>
    <x v="0"/>
    <n v="13.749162306911151"/>
  </r>
  <r>
    <s v="ET160036"/>
    <x v="3"/>
    <n v="18"/>
    <n v="117.25"/>
    <x v="0"/>
    <n v="13.09323016352899"/>
  </r>
  <r>
    <s v="ET160037"/>
    <x v="3"/>
    <n v="15.300000190734863"/>
    <n v="95"/>
    <x v="0"/>
    <n v="16.952908798598187"/>
  </r>
  <r>
    <s v="ET160037"/>
    <x v="3"/>
    <n v="20.350000000000001"/>
    <n v="121.25"/>
    <x v="0"/>
    <n v="13.842066106918908"/>
  </r>
  <r>
    <s v="ET160038"/>
    <x v="3"/>
    <n v="15.600000381469727"/>
    <n v="107.5"/>
    <x v="0"/>
    <n v="13.499189080774235"/>
  </r>
  <r>
    <s v="ET160038"/>
    <x v="3"/>
    <n v="18.3"/>
    <n v="111.5"/>
    <x v="0"/>
    <n v="14.719781214180861"/>
  </r>
  <r>
    <s v="ET160039"/>
    <x v="3"/>
    <n v="14"/>
    <n v="101.09999847412109"/>
    <x v="0"/>
    <n v="13.69700888896474"/>
  </r>
  <r>
    <s v="ET160039"/>
    <x v="3"/>
    <n v="18.125"/>
    <n v="115.5"/>
    <x v="0"/>
    <n v="13.58670189839021"/>
  </r>
  <r>
    <s v="ET160040"/>
    <x v="3"/>
    <n v="16.200000762939453"/>
    <n v="101.59999847412109"/>
    <x v="0"/>
    <n v="15.693782598055778"/>
  </r>
  <r>
    <s v="ET160040"/>
    <x v="3"/>
    <n v="23"/>
    <n v="124"/>
    <x v="0"/>
    <n v="14.958376690946929"/>
  </r>
  <r>
    <s v="ET160041"/>
    <x v="3"/>
    <n v="13.5"/>
    <n v="103"/>
    <x v="0"/>
    <n v="12.725044773305683"/>
  </r>
  <r>
    <s v="ET160041"/>
    <x v="3"/>
    <n v="19.925000000000001"/>
    <n v="120"/>
    <x v="0"/>
    <n v="13.836805555555555"/>
  </r>
  <r>
    <s v="ET160042"/>
    <x v="3"/>
    <n v="17.200000762939453"/>
    <n v="104"/>
    <x v="0"/>
    <n v="15.902367569285737"/>
  </r>
  <r>
    <s v="ET160042"/>
    <x v="3"/>
    <n v="22.45"/>
    <n v="119"/>
    <x v="0"/>
    <n v="15.853400183602853"/>
  </r>
  <r>
    <s v="ET160043"/>
    <x v="3"/>
    <n v="15.399999618530273"/>
    <n v="103.40000152587891"/>
    <x v="0"/>
    <n v="14.403884151623497"/>
  </r>
  <r>
    <s v="ET160043"/>
    <x v="3"/>
    <n v="21.3"/>
    <n v="125"/>
    <x v="0"/>
    <n v="13.632000000000001"/>
  </r>
  <r>
    <s v="ET160044"/>
    <x v="3"/>
    <n v="15.300000190734863"/>
    <n v="97"/>
    <x v="0"/>
    <n v="16.261026879301586"/>
  </r>
  <r>
    <s v="ET160044"/>
    <x v="3"/>
    <n v="19.45"/>
    <n v="111"/>
    <x v="0"/>
    <n v="15.786056326596867"/>
  </r>
  <r>
    <s v="ET160045"/>
    <x v="3"/>
    <n v="16.299999237060547"/>
    <n v="103"/>
    <x v="0"/>
    <n v="15.364312599736589"/>
  </r>
  <r>
    <s v="ET160045"/>
    <x v="3"/>
    <n v="21"/>
    <n v="118"/>
    <x v="0"/>
    <n v="15.081873024992817"/>
  </r>
  <r>
    <s v="ET160046"/>
    <x v="3"/>
    <n v="14.899999618530273"/>
    <n v="102.09999847412109"/>
    <x v="0"/>
    <n v="14.293374938140037"/>
  </r>
  <r>
    <s v="ET160046"/>
    <x v="3"/>
    <n v="18.2"/>
    <n v="116"/>
    <x v="0"/>
    <n v="13.525564803804993"/>
  </r>
  <r>
    <s v="ET160047"/>
    <x v="3"/>
    <n v="15.399999618530273"/>
    <n v="100"/>
    <x v="0"/>
    <n v="15.399999618530273"/>
  </r>
  <r>
    <s v="ET160047"/>
    <x v="3"/>
    <n v="18.05"/>
    <n v="114"/>
    <x v="0"/>
    <n v="13.888888888888889"/>
  </r>
  <r>
    <s v="ET160048"/>
    <x v="3"/>
    <n v="12"/>
    <n v="98.099998474121094"/>
    <x v="0"/>
    <n v="12.469333621482704"/>
  </r>
  <r>
    <s v="ET160048"/>
    <x v="3"/>
    <n v="15.55"/>
    <n v="114.5"/>
    <x v="0"/>
    <n v="11.860948494498579"/>
  </r>
  <r>
    <s v="ET160049"/>
    <x v="3"/>
    <n v="15.300000190734863"/>
    <n v="101.30000305175781"/>
    <x v="0"/>
    <n v="14.909824082467024"/>
  </r>
  <r>
    <s v="ET160049"/>
    <x v="3"/>
    <n v="20.5"/>
    <n v="128.5"/>
    <x v="0"/>
    <n v="12.415025208557283"/>
  </r>
  <r>
    <s v="ET160050"/>
    <x v="3"/>
    <n v="11.5"/>
    <n v="99.400001525878906"/>
    <x v="0"/>
    <n v="11.639251653714476"/>
  </r>
  <r>
    <s v="ET160050"/>
    <x v="3"/>
    <n v="19.8"/>
    <n v="115"/>
    <x v="0"/>
    <n v="14.971644612476371"/>
  </r>
  <r>
    <s v="ET160051"/>
    <x v="3"/>
    <n v="17"/>
    <n v="108.5"/>
    <x v="0"/>
    <n v="14.440739875554799"/>
  </r>
  <r>
    <s v="ET160051"/>
    <x v="3"/>
    <n v="21.5"/>
    <n v="130"/>
    <x v="0"/>
    <n v="12.721893491124261"/>
  </r>
  <r>
    <s v="ET160052"/>
    <x v="3"/>
    <m/>
    <m/>
    <x v="0"/>
    <m/>
  </r>
  <r>
    <s v="ET160053"/>
    <x v="3"/>
    <n v="14.600000381469727"/>
    <n v="103.5"/>
    <x v="0"/>
    <n v="13.629256581455554"/>
  </r>
  <r>
    <s v="ET160053"/>
    <x v="3"/>
    <n v="17.850000000000001"/>
    <n v="119.5"/>
    <x v="0"/>
    <n v="12.49978116629611"/>
  </r>
  <r>
    <s v="ET160054"/>
    <x v="3"/>
    <n v="11.600000381469727"/>
    <n v="91.5"/>
    <x v="0"/>
    <n v="13.855296224395744"/>
  </r>
  <r>
    <s v="ET160054"/>
    <x v="3"/>
    <n v="14.9"/>
    <n v="106.5"/>
    <x v="0"/>
    <n v="13.136723313275585"/>
  </r>
  <r>
    <s v="ET160055"/>
    <x v="3"/>
    <n v="19.299999237060547"/>
    <n v="110.30000305175781"/>
    <x v="0"/>
    <n v="15.863764092723082"/>
  </r>
  <r>
    <s v="ET160055"/>
    <x v="3"/>
    <n v="26.3"/>
    <n v="127"/>
    <x v="0"/>
    <n v="16.306032612065223"/>
  </r>
  <r>
    <s v="ET160056"/>
    <x v="3"/>
    <n v="17.899999618530273"/>
    <n v="107.30000305175781"/>
    <x v="0"/>
    <n v="15.547248962138267"/>
  </r>
  <r>
    <s v="ET160056"/>
    <x v="3"/>
    <n v="25.6"/>
    <n v="127"/>
    <x v="0"/>
    <n v="15.87203174406349"/>
  </r>
  <r>
    <s v="ET160057"/>
    <x v="3"/>
    <n v="15.149999618530273"/>
    <n v="95.599998474121094"/>
    <x v="0"/>
    <n v="16.576653181569483"/>
  </r>
  <r>
    <s v="ET160058"/>
    <x v="3"/>
    <n v="15.449999809265137"/>
    <n v="101.5"/>
    <x v="0"/>
    <n v="14.996723831459279"/>
  </r>
  <r>
    <s v="ET160058"/>
    <x v="3"/>
    <n v="20.5"/>
    <n v="123"/>
    <x v="0"/>
    <n v="13.550135501355015"/>
  </r>
  <r>
    <s v="ET160059"/>
    <x v="3"/>
    <n v="16.899999618530273"/>
    <n v="103"/>
    <x v="0"/>
    <n v="15.929870504788644"/>
  </r>
  <r>
    <s v="ET160059"/>
    <x v="3"/>
    <n v="20.6"/>
    <n v="117"/>
    <x v="0"/>
    <n v="15.048579151143255"/>
  </r>
  <r>
    <s v="ET160060"/>
    <x v="3"/>
    <n v="17.049999237060547"/>
    <n v="106"/>
    <x v="0"/>
    <n v="15.174438623229394"/>
  </r>
  <r>
    <s v="ET160060"/>
    <x v="3"/>
    <n v="22.3"/>
    <n v="127"/>
    <x v="0"/>
    <n v="13.826027652055306"/>
  </r>
  <r>
    <s v="ET160061"/>
    <x v="3"/>
    <n v="15.100000381469727"/>
    <n v="100.30000305175781"/>
    <x v="0"/>
    <n v="15.009805541099045"/>
  </r>
  <r>
    <s v="ET160061"/>
    <x v="3"/>
    <n v="19.600000000000001"/>
    <n v="118"/>
    <x v="0"/>
    <n v="14.07641482332663"/>
  </r>
  <r>
    <s v="ET160062"/>
    <x v="3"/>
    <n v="14.800000190734863"/>
    <n v="100.5"/>
    <x v="0"/>
    <n v="14.653102834815835"/>
  </r>
  <r>
    <s v="ET160062"/>
    <x v="3"/>
    <n v="18.399999999999999"/>
    <n v="116"/>
    <x v="0"/>
    <n v="13.674197384066586"/>
  </r>
  <r>
    <s v="ET160063"/>
    <x v="3"/>
    <n v="15.699999809265137"/>
    <n v="103"/>
    <x v="0"/>
    <n v="14.798755593614041"/>
  </r>
  <r>
    <s v="ET160063"/>
    <x v="3"/>
    <n v="21.5"/>
    <n v="119"/>
    <x v="0"/>
    <n v="15.182543605677566"/>
  </r>
  <r>
    <s v="ET160064"/>
    <x v="3"/>
    <n v="12.5"/>
    <n v="99"/>
    <x v="0"/>
    <n v="12.753800632588511"/>
  </r>
  <r>
    <s v="ET160064"/>
    <x v="3"/>
    <n v="17.574999999999999"/>
    <n v="116"/>
    <x v="0"/>
    <n v="13.061087990487515"/>
  </r>
  <r>
    <s v="ET160065"/>
    <x v="3"/>
    <n v="13.5"/>
    <n v="102"/>
    <x v="0"/>
    <n v="12.975778546712803"/>
  </r>
  <r>
    <s v="ET160065"/>
    <x v="3"/>
    <n v="17.399999999999999"/>
    <n v="121"/>
    <x v="0"/>
    <n v="11.88443412335223"/>
  </r>
  <r>
    <s v="ET160066"/>
    <x v="3"/>
    <n v="15.5"/>
    <n v="109.69999694824219"/>
    <x v="0"/>
    <n v="12.88007723258913"/>
  </r>
  <r>
    <s v="ET160066"/>
    <x v="3"/>
    <n v="21.225000000000001"/>
    <n v="128"/>
    <x v="0"/>
    <n v="12.9547119140625"/>
  </r>
  <r>
    <s v="ET160067"/>
    <x v="3"/>
    <n v="12.399999618530273"/>
    <n v="92.300003051757813"/>
    <x v="0"/>
    <n v="14.555202133694721"/>
  </r>
  <r>
    <s v="ET160067"/>
    <x v="3"/>
    <n v="19.05"/>
    <n v="113"/>
    <x v="0"/>
    <n v="14.918944318270812"/>
  </r>
  <r>
    <s v="ET160068"/>
    <x v="3"/>
    <n v="15.199999809265137"/>
    <n v="102.30000305175781"/>
    <x v="0"/>
    <n v="14.524202293858046"/>
  </r>
  <r>
    <s v="ET160068"/>
    <x v="3"/>
    <n v="19.55"/>
    <n v="116"/>
    <x v="0"/>
    <n v="14.52883472057075"/>
  </r>
  <r>
    <s v="ET160069"/>
    <x v="3"/>
    <n v="14.300000190734863"/>
    <n v="102.59999847412109"/>
    <x v="0"/>
    <n v="13.584427322440469"/>
  </r>
  <r>
    <s v="ET160069"/>
    <x v="3"/>
    <n v="18.7"/>
    <n v="119"/>
    <x v="0"/>
    <n v="13.205282112845138"/>
  </r>
  <r>
    <s v="ET160070"/>
    <x v="3"/>
    <n v="15.699999809265137"/>
    <n v="90.5"/>
    <x v="0"/>
    <n v="19.169133798437333"/>
  </r>
  <r>
    <s v="ET160070"/>
    <x v="3"/>
    <n v="16.8"/>
    <n v="107"/>
    <x v="0"/>
    <n v="14.673770634989957"/>
  </r>
  <r>
    <s v="ET160071"/>
    <x v="3"/>
    <n v="15.399999618530273"/>
    <n v="101.59999847412109"/>
    <x v="0"/>
    <n v="14.918779916125324"/>
  </r>
  <r>
    <s v="ET160071"/>
    <x v="3"/>
    <n v="19.100000000000001"/>
    <n v="114.5"/>
    <x v="0"/>
    <n v="14.568753456265137"/>
  </r>
  <r>
    <s v="ET160072"/>
    <x v="3"/>
    <n v="18.600000381469727"/>
    <n v="113"/>
    <x v="0"/>
    <n v="14.566528609499354"/>
  </r>
  <r>
    <s v="ET160072"/>
    <x v="3"/>
    <n v="22.35"/>
    <n v="124"/>
    <x v="0"/>
    <n v="14.535639958376692"/>
  </r>
  <r>
    <s v="ET160073"/>
    <x v="3"/>
    <n v="21.399999618530273"/>
    <n v="116"/>
    <x v="0"/>
    <n v="15.903685804496339"/>
  </r>
  <r>
    <s v="ET160073"/>
    <x v="3"/>
    <n v="27.25"/>
    <n v="134"/>
    <x v="0"/>
    <n v="15.175985742927157"/>
  </r>
  <r>
    <s v="ET160074"/>
    <x v="3"/>
    <n v="14.399999618530273"/>
    <n v="103.40000152587891"/>
    <x v="0"/>
    <n v="13.468566975752156"/>
  </r>
  <r>
    <s v="ET160074"/>
    <x v="3"/>
    <n v="18.100000000000001"/>
    <n v="117"/>
    <x v="0"/>
    <n v="13.222295273577325"/>
  </r>
  <r>
    <s v="ET160075"/>
    <x v="3"/>
    <n v="15.350000381469727"/>
    <n v="108.19999694824219"/>
    <x v="0"/>
    <n v="13.111545716459819"/>
  </r>
  <r>
    <s v="ET160075"/>
    <x v="3"/>
    <n v="20.05"/>
    <n v="125"/>
    <x v="0"/>
    <n v="12.832000000000001"/>
  </r>
  <r>
    <s v="ET160076"/>
    <x v="3"/>
    <n v="17.100000381469727"/>
    <n v="107.30000305175781"/>
    <x v="0"/>
    <n v="14.852400494363707"/>
  </r>
  <r>
    <s v="ET160076"/>
    <x v="3"/>
    <n v="20"/>
    <n v="122"/>
    <x v="0"/>
    <n v="13.437248051599033"/>
  </r>
  <r>
    <s v="ET160077"/>
    <x v="3"/>
    <n v="14.199999809265137"/>
    <n v="103.30000305175781"/>
    <x v="0"/>
    <n v="13.30723020315396"/>
  </r>
  <r>
    <s v="ET160077"/>
    <x v="3"/>
    <n v="18.7"/>
    <n v="119"/>
    <x v="0"/>
    <n v="13.205282112845138"/>
  </r>
  <r>
    <s v="ET160078"/>
    <x v="3"/>
    <n v="15.899999618530273"/>
    <n v="101.19999694824219"/>
    <x v="0"/>
    <n v="15.525161088169105"/>
  </r>
  <r>
    <s v="ET160078"/>
    <x v="3"/>
    <n v="25.2"/>
    <n v="125"/>
    <x v="0"/>
    <n v="16.128"/>
  </r>
  <r>
    <s v="ET160079"/>
    <x v="3"/>
    <n v="16.299999237060547"/>
    <n v="105.69999694824219"/>
    <x v="0"/>
    <n v="14.589406818250776"/>
  </r>
  <r>
    <s v="ET160079"/>
    <x v="3"/>
    <n v="22.2"/>
    <n v="127"/>
    <x v="0"/>
    <n v="13.764027528055056"/>
  </r>
  <r>
    <s v="ET160080"/>
    <x v="3"/>
    <n v="13.300000190734863"/>
    <n v="96.300003051757813"/>
    <x v="0"/>
    <n v="14.341647551058859"/>
  </r>
  <r>
    <s v="ET160080"/>
    <x v="3"/>
    <n v="22.55"/>
    <n v="121"/>
    <x v="0"/>
    <n v="15.401953418482346"/>
  </r>
  <r>
    <s v="ET160081"/>
    <x v="3"/>
    <n v="13.600000381469727"/>
    <n v="94"/>
    <x v="0"/>
    <n v="15.391580332129614"/>
  </r>
  <r>
    <s v="ET160081"/>
    <x v="3"/>
    <n v="19.2"/>
    <n v="112"/>
    <x v="0"/>
    <n v="15.306122448979592"/>
  </r>
  <r>
    <s v="ET160082"/>
    <x v="3"/>
    <n v="16.299999237060547"/>
    <n v="101"/>
    <x v="0"/>
    <n v="15.978824857426279"/>
  </r>
  <r>
    <s v="ET160082"/>
    <x v="3"/>
    <n v="19.899999999999999"/>
    <n v="113"/>
    <x v="0"/>
    <n v="15.584618999138538"/>
  </r>
  <r>
    <s v="ET160083"/>
    <x v="3"/>
    <n v="15.850000381469727"/>
    <n v="106.5"/>
    <x v="0"/>
    <n v="13.974299968233575"/>
  </r>
  <r>
    <s v="ET160083"/>
    <x v="3"/>
    <n v="20.7"/>
    <n v="125"/>
    <x v="0"/>
    <n v="13.247999999999999"/>
  </r>
  <r>
    <s v="ET160084"/>
    <x v="3"/>
    <n v="22.100000381469727"/>
    <n v="107.30000305175781"/>
    <x v="0"/>
    <n v="19.195207559578275"/>
  </r>
  <r>
    <s v="ET160084"/>
    <x v="3"/>
    <n v="26.25"/>
    <n v="132"/>
    <x v="0"/>
    <n v="15.065426997245178"/>
  </r>
  <r>
    <s v="ET160085"/>
    <x v="3"/>
    <n v="15.5"/>
    <n v="103"/>
    <x v="0"/>
    <n v="14.610236591573193"/>
  </r>
  <r>
    <s v="ET160085"/>
    <x v="3"/>
    <n v="19.149999999999999"/>
    <n v="118"/>
    <x v="0"/>
    <n v="13.753231829933926"/>
  </r>
  <r>
    <s v="ET160086"/>
    <x v="3"/>
    <n v="18.200000762939453"/>
    <n v="109.5"/>
    <x v="0"/>
    <n v="15.179000240144662"/>
  </r>
  <r>
    <s v="ET160086"/>
    <x v="3"/>
    <n v="25.15"/>
    <n v="120"/>
    <x v="0"/>
    <n v="17.465277777777775"/>
  </r>
  <r>
    <s v="ET160087"/>
    <x v="3"/>
    <n v="15.25"/>
    <n v="107"/>
    <x v="0"/>
    <n v="13.319940606166478"/>
  </r>
  <r>
    <s v="ET160087"/>
    <x v="3"/>
    <n v="20.675000000000001"/>
    <n v="125"/>
    <x v="0"/>
    <n v="13.232000000000001"/>
  </r>
  <r>
    <s v="ET160088"/>
    <x v="3"/>
    <n v="13.300000190734863"/>
    <n v="94"/>
    <x v="0"/>
    <n v="15.052059971406591"/>
  </r>
  <r>
    <s v="ET160088"/>
    <x v="3"/>
    <n v="18.7"/>
    <n v="111"/>
    <x v="0"/>
    <n v="15.177339501663827"/>
  </r>
  <r>
    <s v="ET160089"/>
    <x v="3"/>
    <n v="14.899999618530273"/>
    <n v="101.19999694824219"/>
    <x v="0"/>
    <n v="14.548735839071886"/>
  </r>
  <r>
    <s v="ET160089"/>
    <x v="3"/>
    <n v="19.3"/>
    <n v="118"/>
    <x v="0"/>
    <n v="13.860959494398161"/>
  </r>
  <r>
    <s v="ET160090"/>
    <x v="3"/>
    <n v="15.899999618530273"/>
    <n v="108.90000152587891"/>
    <x v="0"/>
    <n v="13.407300463485207"/>
  </r>
  <r>
    <s v="ET160090"/>
    <x v="3"/>
    <n v="21.5"/>
    <n v="127"/>
    <x v="0"/>
    <n v="13.330026660053321"/>
  </r>
  <r>
    <s v="ET160091"/>
    <x v="3"/>
    <n v="15.399999618530273"/>
    <n v="101.19999694824219"/>
    <x v="0"/>
    <n v="15.036948463620496"/>
  </r>
  <r>
    <s v="ET160091"/>
    <x v="3"/>
    <n v="19.175000000000001"/>
    <n v="116"/>
    <x v="0"/>
    <n v="14.250148632580261"/>
  </r>
  <r>
    <s v="ET160092"/>
    <x v="3"/>
    <n v="17.100000381469727"/>
    <n v="109"/>
    <x v="0"/>
    <n v="14.392728205933613"/>
  </r>
  <r>
    <s v="ET160092"/>
    <x v="3"/>
    <n v="21.7"/>
    <n v="126"/>
    <x v="0"/>
    <n v="13.668430335097002"/>
  </r>
  <r>
    <s v="ET160093"/>
    <x v="3"/>
    <n v="14.100000381469727"/>
    <n v="94.050003051757813"/>
    <x v="0"/>
    <n v="15.940483733136084"/>
  </r>
  <r>
    <s v="ET160093"/>
    <x v="3"/>
    <n v="18.600000000000001"/>
    <n v="117"/>
    <x v="0"/>
    <n v="13.587552049090512"/>
  </r>
  <r>
    <s v="ET160094"/>
    <x v="3"/>
    <n v="16"/>
    <n v="101.5"/>
    <x v="0"/>
    <n v="15.530587978354243"/>
  </r>
  <r>
    <s v="ET160094"/>
    <x v="3"/>
    <n v="20.399999999999999"/>
    <n v="120.5"/>
    <x v="0"/>
    <n v="14.049344880425611"/>
  </r>
  <r>
    <s v="ET160095"/>
    <x v="3"/>
    <n v="17.700000762939453"/>
    <n v="108.40000152587891"/>
    <x v="0"/>
    <n v="15.06311211094264"/>
  </r>
  <r>
    <s v="ET160095"/>
    <x v="3"/>
    <n v="22.375"/>
    <n v="124"/>
    <x v="0"/>
    <n v="14.551899063475545"/>
  </r>
  <r>
    <s v="ET160096"/>
    <x v="3"/>
    <n v="13.399999618530273"/>
    <n v="99"/>
    <x v="0"/>
    <n v="13.672073888919776"/>
  </r>
  <r>
    <s v="ET160096"/>
    <x v="3"/>
    <n v="17.024999999999999"/>
    <n v="116"/>
    <x v="0"/>
    <n v="12.652348394768133"/>
  </r>
  <r>
    <s v="ET160097"/>
    <x v="3"/>
    <n v="16.700000762939453"/>
    <n v="110.69999694824219"/>
    <x v="0"/>
    <n v="13.62765948130421"/>
  </r>
  <r>
    <s v="ET160097"/>
    <x v="3"/>
    <n v="22.1"/>
    <n v="123.5"/>
    <x v="0"/>
    <n v="14.489665459194546"/>
  </r>
  <r>
    <s v="ET160098"/>
    <x v="3"/>
    <n v="16.100000381469727"/>
    <n v="103"/>
    <x v="0"/>
    <n v="15.175794496625249"/>
  </r>
  <r>
    <s v="ET160098"/>
    <x v="3"/>
    <n v="18.3"/>
    <n v="117"/>
    <x v="0"/>
    <n v="13.368397983782598"/>
  </r>
  <r>
    <s v="ET160099"/>
    <x v="3"/>
    <n v="15.800000190734863"/>
    <n v="102.15000152587891"/>
    <x v="0"/>
    <n v="15.141898730601667"/>
  </r>
  <r>
    <s v="ET160099"/>
    <x v="3"/>
    <n v="19.625"/>
    <n v="114"/>
    <x v="0"/>
    <n v="15.100800246229609"/>
  </r>
  <r>
    <s v="ET160100"/>
    <x v="3"/>
    <n v="13.300000190734863"/>
    <n v="98.099998474121094"/>
    <x v="0"/>
    <n v="13.820178295338051"/>
  </r>
  <r>
    <s v="ET160100"/>
    <x v="3"/>
    <n v="17"/>
    <n v="116"/>
    <x v="0"/>
    <n v="12.633769322235434"/>
  </r>
  <r>
    <s v="ET161001"/>
    <x v="3"/>
    <n v="33.099998474121094"/>
    <n v="146.94999694824219"/>
    <x v="0"/>
    <n v="15.32811714984437"/>
  </r>
  <r>
    <s v="ET161001"/>
    <x v="3"/>
    <n v="46.125"/>
    <n v="158"/>
    <x v="0"/>
    <n v="18.476606313090851"/>
  </r>
  <r>
    <s v="ET161002"/>
    <x v="3"/>
    <n v="32.599998474121094"/>
    <n v="143.39999389648438"/>
    <x v="0"/>
    <n v="15.853286711649295"/>
  </r>
  <r>
    <s v="ET161002"/>
    <x v="3"/>
    <n v="41.65"/>
    <n v="156"/>
    <x v="0"/>
    <n v="17.114562787639713"/>
  </r>
  <r>
    <s v="ET161003"/>
    <x v="3"/>
    <n v="30.200000762939453"/>
    <n v="140.55000305175781"/>
    <x v="0"/>
    <n v="15.287808542709177"/>
  </r>
  <r>
    <s v="ET161003"/>
    <x v="3"/>
    <n v="36.85"/>
    <n v="147"/>
    <x v="0"/>
    <n v="17.05307973529548"/>
  </r>
  <r>
    <s v="ET161004"/>
    <x v="3"/>
    <n v="27.799999237060547"/>
    <n v="138.55000305175781"/>
    <x v="0"/>
    <n v="14.482105423427878"/>
  </r>
  <r>
    <s v="ET161004"/>
    <x v="3"/>
    <n v="33.6"/>
    <n v="153"/>
    <x v="0"/>
    <n v="14.353453799820583"/>
  </r>
  <r>
    <s v="ET161005"/>
    <x v="3"/>
    <n v="26.600000381469727"/>
    <n v="137.10000610351563"/>
    <x v="0"/>
    <n v="14.151637473897564"/>
  </r>
  <r>
    <s v="ET161005"/>
    <x v="3"/>
    <n v="31.65"/>
    <n v="144"/>
    <x v="0"/>
    <n v="15.263310185185183"/>
  </r>
  <r>
    <s v="ET161006"/>
    <x v="3"/>
    <n v="29.649999618530273"/>
    <n v="138.30000305175781"/>
    <x v="0"/>
    <n v="15.501735154018069"/>
  </r>
  <r>
    <s v="ET161006"/>
    <x v="3"/>
    <n v="34.9"/>
    <n v="148.30000000000001"/>
    <x v="0"/>
    <n v="15.868764859916087"/>
  </r>
  <r>
    <s v="ET161007"/>
    <x v="3"/>
    <n v="24.5"/>
    <n v="128"/>
    <x v="0"/>
    <n v="14.95361328125"/>
  </r>
  <r>
    <s v="ET161007"/>
    <x v="3"/>
    <n v="29.6"/>
    <n v="139"/>
    <x v="0"/>
    <n v="15.320118006314374"/>
  </r>
  <r>
    <s v="ET161008"/>
    <x v="3"/>
    <n v="21.25"/>
    <n v="126.30000305175781"/>
    <x v="0"/>
    <n v="13.321471877326054"/>
  </r>
  <r>
    <s v="ET161008"/>
    <x v="3"/>
    <n v="26.2"/>
    <n v="138"/>
    <x v="0"/>
    <n v="13.757613946649863"/>
  </r>
  <r>
    <s v="ET161009"/>
    <x v="3"/>
    <n v="43.950000762939453"/>
    <n v="162"/>
    <x v="0"/>
    <n v="16.74668524727155"/>
  </r>
  <r>
    <s v="ET161009"/>
    <x v="3"/>
    <n v="55.4"/>
    <n v="170"/>
    <x v="0"/>
    <n v="19.169550173010379"/>
  </r>
  <r>
    <s v="ET161010"/>
    <x v="3"/>
    <n v="29.799999237060547"/>
    <n v="151"/>
    <x v="0"/>
    <n v="13.069601875821476"/>
  </r>
  <r>
    <s v="ET161010"/>
    <x v="3"/>
    <n v="49.2"/>
    <n v="176"/>
    <x v="0"/>
    <n v="15.883264462809919"/>
  </r>
  <r>
    <s v="ET161011"/>
    <x v="3"/>
    <n v="23.950000762939453"/>
    <n v="135.60000610351563"/>
    <x v="0"/>
    <n v="13.025251372086119"/>
  </r>
  <r>
    <s v="ET161011"/>
    <x v="3"/>
    <n v="28.3"/>
    <n v="147"/>
    <x v="0"/>
    <n v="13.09639502059327"/>
  </r>
  <r>
    <s v="ET161012"/>
    <x v="3"/>
    <n v="31"/>
    <n v="138.39999389648438"/>
    <x v="0"/>
    <n v="16.184137215490232"/>
  </r>
  <r>
    <s v="ET161012"/>
    <x v="3"/>
    <n v="43"/>
    <n v="155"/>
    <x v="0"/>
    <n v="17.898022892819977"/>
  </r>
  <r>
    <s v="ET161013"/>
    <x v="3"/>
    <n v="33"/>
    <n v="140.10000610351563"/>
    <x v="0"/>
    <n v="16.812706496828937"/>
  </r>
  <r>
    <s v="ET161013"/>
    <x v="3"/>
    <n v="48.975000000000001"/>
    <n v="155"/>
    <x v="0"/>
    <n v="20.385015608740893"/>
  </r>
  <r>
    <s v="ET161014"/>
    <x v="3"/>
    <n v="36.799999237060547"/>
    <n v="153.5"/>
    <x v="0"/>
    <n v="15.618202521856167"/>
  </r>
  <r>
    <s v="ET161014"/>
    <x v="3"/>
    <n v="46.65"/>
    <n v="159.1"/>
    <x v="0"/>
    <n v="18.429403926312411"/>
  </r>
  <r>
    <s v="ET161015"/>
    <x v="3"/>
    <n v="27.100000381469727"/>
    <n v="144.39999389648438"/>
    <x v="0"/>
    <n v="12.996755450196854"/>
  </r>
  <r>
    <s v="ET161015"/>
    <x v="3"/>
    <n v="38.5"/>
    <n v="159"/>
    <x v="0"/>
    <n v="15.228827973576994"/>
  </r>
  <r>
    <s v="ET161016"/>
    <x v="3"/>
    <n v="27.700000762939453"/>
    <n v="139"/>
    <x v="0"/>
    <n v="14.336732448082113"/>
  </r>
  <r>
    <s v="ET161016"/>
    <x v="3"/>
    <n v="37"/>
    <n v="151.5"/>
    <x v="0"/>
    <n v="16.120423923580475"/>
  </r>
  <r>
    <s v="ET161017"/>
    <x v="3"/>
    <n v="24.899999618530273"/>
    <n v="124"/>
    <x v="0"/>
    <n v="16.194068430365682"/>
  </r>
  <r>
    <s v="ET161017"/>
    <x v="3"/>
    <n v="30.324999999999999"/>
    <n v="153.5"/>
    <x v="0"/>
    <n v="12.870163078653354"/>
  </r>
  <r>
    <s v="ET161018"/>
    <x v="3"/>
    <n v="27.5"/>
    <n v="138.85000610351563"/>
    <x v="0"/>
    <n v="14.263985460241678"/>
  </r>
  <r>
    <s v="ET161018"/>
    <x v="3"/>
    <n v="33.85"/>
    <n v="151"/>
    <x v="0"/>
    <n v="14.845840094732688"/>
  </r>
  <r>
    <s v="ET161019"/>
    <x v="3"/>
    <n v="31.899999618530273"/>
    <n v="145.69999694824219"/>
    <x v="0"/>
    <n v="15.026975990686349"/>
  </r>
  <r>
    <s v="ET161019"/>
    <x v="3"/>
    <n v="38.75"/>
    <n v="156"/>
    <x v="0"/>
    <n v="15.922912557527944"/>
  </r>
  <r>
    <s v="ET161020"/>
    <x v="3"/>
    <n v="30.200000762939453"/>
    <n v="139.19999694824219"/>
    <x v="0"/>
    <n v="15.585778590675059"/>
  </r>
  <r>
    <s v="ET161020"/>
    <x v="3"/>
    <n v="48.1"/>
    <n v="148"/>
    <x v="0"/>
    <n v="21.95945945945946"/>
  </r>
  <r>
    <s v="ET161021"/>
    <x v="3"/>
    <n v="24.5"/>
    <n v="128.19999694824219"/>
    <x v="0"/>
    <n v="14.906993245263553"/>
  </r>
  <r>
    <s v="ET140034"/>
    <x v="3"/>
    <n v="16.450000762939453"/>
    <n v="105.80000305175781"/>
    <x v="0"/>
    <n v="14.695844974425103"/>
  </r>
  <r>
    <s v="ET140034"/>
    <x v="3"/>
    <n v="25.6"/>
    <n v="121"/>
    <x v="0"/>
    <n v="17.485144457345811"/>
  </r>
  <r>
    <s v="ET140035"/>
    <x v="3"/>
    <n v="16.350000381469727"/>
    <n v="106.75"/>
    <x v="0"/>
    <n v="14.347690499235755"/>
  </r>
  <r>
    <s v="ET140035"/>
    <x v="3"/>
    <n v="23.4"/>
    <n v="125.3"/>
    <x v="0"/>
    <n v="14.904373159644308"/>
  </r>
  <r>
    <s v="ET140036"/>
    <x v="3"/>
    <n v="15.949999809265137"/>
    <n v="112.35000610351563"/>
    <x v="0"/>
    <n v="12.636141528976378"/>
  </r>
  <r>
    <s v="ET140036"/>
    <x v="3"/>
    <n v="24.5"/>
    <n v="130.5"/>
    <x v="0"/>
    <n v="14.386165793220886"/>
  </r>
  <r>
    <s v="ET140037"/>
    <x v="3"/>
    <n v="14.600000381469727"/>
    <n v="100.60000610351563"/>
    <x v="0"/>
    <n v="14.426362905937003"/>
  </r>
  <r>
    <s v="ET140037"/>
    <x v="3"/>
    <n v="22.8"/>
    <n v="117.5"/>
    <x v="0"/>
    <n v="16.514259846084201"/>
  </r>
  <r>
    <s v="ET140038"/>
    <x v="3"/>
    <n v="15.050000190734863"/>
    <n v="105.09999847412109"/>
    <x v="0"/>
    <n v="13.624829805275665"/>
  </r>
  <r>
    <s v="ET140038"/>
    <x v="3"/>
    <n v="22.1"/>
    <n v="121"/>
    <x v="0"/>
    <n v="15.094597363568065"/>
  </r>
  <r>
    <s v="ET140039"/>
    <x v="3"/>
    <n v="14.450000762939453"/>
    <n v="104.44999694824219"/>
    <x v="0"/>
    <n v="13.244970848301334"/>
  </r>
  <r>
    <s v="ET140039"/>
    <x v="3"/>
    <n v="23.25"/>
    <n v="126.1"/>
    <x v="0"/>
    <n v="14.621528801896208"/>
  </r>
  <r>
    <s v="ET140040"/>
    <x v="3"/>
    <n v="18.600000381469727"/>
    <n v="112.19999694824219"/>
    <x v="0"/>
    <n v="14.774992289426617"/>
  </r>
  <r>
    <s v="ET140040"/>
    <x v="3"/>
    <n v="25.2"/>
    <n v="131"/>
    <x v="0"/>
    <n v="14.684458947613773"/>
  </r>
  <r>
    <s v="ET140041"/>
    <x v="3"/>
    <n v="17.049999237060547"/>
    <n v="104"/>
    <x v="0"/>
    <n v="15.763682726572251"/>
  </r>
  <r>
    <s v="ET140041"/>
    <x v="3"/>
    <n v="24.2"/>
    <n v="120"/>
    <x v="0"/>
    <n v="16.805555555555554"/>
  </r>
  <r>
    <s v="ET140042"/>
    <x v="3"/>
    <n v="19.349998474121094"/>
    <n v="117"/>
    <x v="0"/>
    <n v="14.135436097685071"/>
  </r>
  <r>
    <s v="ET140042"/>
    <x v="3"/>
    <n v="27.4"/>
    <n v="132.5"/>
    <x v="0"/>
    <n v="15.606977572089711"/>
  </r>
  <r>
    <s v="ET140043"/>
    <x v="3"/>
    <n v="19.149999618530273"/>
    <n v="110"/>
    <x v="0"/>
    <n v="15.826445965727499"/>
  </r>
  <r>
    <s v="ET140043"/>
    <x v="3"/>
    <n v="25.35"/>
    <n v="124.5"/>
    <x v="0"/>
    <n v="16.354574926210869"/>
  </r>
  <r>
    <s v="ET140044"/>
    <x v="3"/>
    <n v="15.850000381469727"/>
    <n v="108"/>
    <x v="0"/>
    <n v="13.588820628832069"/>
  </r>
  <r>
    <s v="ET140044"/>
    <x v="3"/>
    <n v="24.6"/>
    <n v="123"/>
    <x v="0"/>
    <n v="16.260162601626018"/>
  </r>
  <r>
    <s v="ET140045"/>
    <x v="3"/>
    <n v="14.149999618530273"/>
    <n v="99"/>
    <x v="0"/>
    <n v="14.437301926875087"/>
  </r>
  <r>
    <s v="ET140045"/>
    <x v="3"/>
    <n v="22.5"/>
    <n v="118.9"/>
    <x v="0"/>
    <n v="15.915445834079001"/>
  </r>
  <r>
    <s v="ET140046"/>
    <x v="3"/>
    <n v="29.450000762939453"/>
    <n v="114.14999389648438"/>
    <x v="0"/>
    <n v="22.601305474468294"/>
  </r>
  <r>
    <s v="ET140046"/>
    <x v="3"/>
    <n v="29.55"/>
    <n v="130"/>
    <x v="0"/>
    <n v="17.485207100591715"/>
  </r>
  <r>
    <s v="ET140047"/>
    <x v="3"/>
    <n v="18.450000762939453"/>
    <n v="110.40000152587891"/>
    <x v="0"/>
    <n v="15.137641984459512"/>
  </r>
  <r>
    <s v="ET140047"/>
    <x v="3"/>
    <n v="27.4"/>
    <n v="130"/>
    <x v="0"/>
    <n v="16.213017751479288"/>
  </r>
  <r>
    <s v="ET140048"/>
    <x v="3"/>
    <n v="17.200000762939453"/>
    <n v="100.30000305175781"/>
    <x v="0"/>
    <n v="17.097262267310494"/>
  </r>
  <r>
    <s v="ET140048"/>
    <x v="3"/>
    <n v="25.225000000000001"/>
    <n v="123"/>
    <x v="0"/>
    <n v="16.673276488862452"/>
  </r>
  <r>
    <s v="ET140049"/>
    <x v="3"/>
    <n v="19.299999237060547"/>
    <n v="110.40000152587891"/>
    <x v="0"/>
    <n v="15.83503884389097"/>
  </r>
  <r>
    <s v="ET140049"/>
    <x v="3"/>
    <n v="24.9"/>
    <n v="119"/>
    <x v="0"/>
    <n v="17.583503989831225"/>
  </r>
  <r>
    <s v="ET140050"/>
    <x v="3"/>
    <n v="14.449999809265137"/>
    <n v="108.09999847412109"/>
    <x v="0"/>
    <n v="12.365636211717929"/>
  </r>
  <r>
    <s v="ET140050"/>
    <x v="3"/>
    <n v="24.4"/>
    <n v="126.75"/>
    <x v="0"/>
    <n v="15.187765756723426"/>
  </r>
  <r>
    <s v="ET140051"/>
    <x v="3"/>
    <n v="15.25"/>
    <n v="106.30000305175781"/>
    <x v="0"/>
    <n v="13.4959446890827"/>
  </r>
  <r>
    <s v="ET140051"/>
    <x v="3"/>
    <n v="23.95"/>
    <n v="122.5"/>
    <x v="0"/>
    <n v="15.960016659725113"/>
  </r>
  <r>
    <s v="ET140052"/>
    <x v="3"/>
    <n v="16.150001525878906"/>
    <n v="100"/>
    <x v="0"/>
    <n v="16.150001525878906"/>
  </r>
  <r>
    <s v="ET140052"/>
    <x v="3"/>
    <n v="23.4"/>
    <n v="121.5"/>
    <x v="0"/>
    <n v="15.851242188690749"/>
  </r>
  <r>
    <s v="ET140053"/>
    <x v="3"/>
    <n v="17.650001525878906"/>
    <n v="110"/>
    <x v="0"/>
    <n v="14.58677812056108"/>
  </r>
  <r>
    <s v="ET140053"/>
    <x v="3"/>
    <n v="26.6"/>
    <n v="121"/>
    <x v="0"/>
    <n v="18.168157912710882"/>
  </r>
  <r>
    <s v="ET140054"/>
    <x v="3"/>
    <n v="15.25"/>
    <n v="104"/>
    <x v="0"/>
    <n v="14.09948224852071"/>
  </r>
  <r>
    <s v="ET140054"/>
    <x v="3"/>
    <n v="24.15"/>
    <n v="127.5"/>
    <x v="0"/>
    <n v="14.855824682814301"/>
  </r>
  <r>
    <s v="ET140055"/>
    <x v="3"/>
    <n v="17.25"/>
    <n v="105.30000305175781"/>
    <x v="0"/>
    <n v="15.557232129371581"/>
  </r>
  <r>
    <s v="ET140055"/>
    <x v="3"/>
    <n v="25.05"/>
    <n v="131.5"/>
    <x v="0"/>
    <n v="14.486258294900896"/>
  </r>
  <r>
    <s v="ET140056"/>
    <x v="3"/>
    <n v="14.5"/>
    <n v="103.30000305175781"/>
    <x v="0"/>
    <n v="13.588369051937192"/>
  </r>
  <r>
    <s v="ET140056"/>
    <x v="3"/>
    <n v="21.7"/>
    <n v="118.25"/>
    <x v="0"/>
    <n v="15.518774946475423"/>
  </r>
  <r>
    <s v="ET140057"/>
    <x v="3"/>
    <n v="12.449999809265137"/>
    <n v="99"/>
    <x v="0"/>
    <n v="12.702785235450603"/>
  </r>
  <r>
    <s v="ET140057"/>
    <x v="3"/>
    <n v="19.3"/>
    <n v="116"/>
    <x v="0"/>
    <n v="14.343043995243757"/>
  </r>
  <r>
    <s v="ET140058"/>
    <x v="3"/>
    <n v="19.299999237060547"/>
    <n v="113.25"/>
    <x v="0"/>
    <n v="15.048072345412177"/>
  </r>
  <r>
    <s v="ET140058"/>
    <x v="3"/>
    <n v="27.3"/>
    <n v="130.5"/>
    <x v="0"/>
    <n v="16.030299026731843"/>
  </r>
  <r>
    <s v="ET140059"/>
    <x v="3"/>
    <n v="14.350000381469727"/>
    <n v="101.14999389648438"/>
    <x v="0"/>
    <n v="14.025559367582529"/>
  </r>
  <r>
    <s v="ET140059"/>
    <x v="3"/>
    <n v="21"/>
    <n v="119"/>
    <x v="0"/>
    <n v="14.829461196243203"/>
  </r>
  <r>
    <s v="ET140060"/>
    <x v="3"/>
    <n v="16.100000381469727"/>
    <n v="108.85000610351563"/>
    <x v="0"/>
    <n v="13.588420281375896"/>
  </r>
  <r>
    <s v="ET140060"/>
    <x v="3"/>
    <n v="23.7"/>
    <n v="124"/>
    <x v="0"/>
    <n v="15.41363163371488"/>
  </r>
  <r>
    <s v="ET140061"/>
    <x v="3"/>
    <n v="14.449999809265137"/>
    <n v="109.19999694824219"/>
    <x v="0"/>
    <n v="12.117766755993483"/>
  </r>
  <r>
    <s v="ET140061"/>
    <x v="3"/>
    <n v="22.7"/>
    <n v="122"/>
    <x v="0"/>
    <n v="15.251276538564902"/>
  </r>
  <r>
    <s v="ET140062"/>
    <x v="3"/>
    <n v="15.75"/>
    <n v="100.05000305175781"/>
    <x v="0"/>
    <n v="15.734260844766766"/>
  </r>
  <r>
    <s v="ET140062"/>
    <x v="3"/>
    <n v="23.4"/>
    <n v="116.75"/>
    <x v="0"/>
    <n v="17.167303256927216"/>
  </r>
  <r>
    <s v="ET140063"/>
    <x v="3"/>
    <n v="17.049999237060547"/>
    <n v="101.30000305175781"/>
    <x v="0"/>
    <n v="16.61519516742959"/>
  </r>
  <r>
    <s v="ET140063"/>
    <x v="3"/>
    <n v="23.9"/>
    <n v="116"/>
    <x v="0"/>
    <n v="17.761593341260404"/>
  </r>
  <r>
    <s v="ET140064"/>
    <x v="3"/>
    <n v="17.799999237060547"/>
    <n v="110.30000305175781"/>
    <x v="0"/>
    <n v="14.630829010871299"/>
  </r>
  <r>
    <s v="ET140064"/>
    <x v="3"/>
    <n v="26.3"/>
    <n v="128.75"/>
    <x v="0"/>
    <n v="15.865774342539353"/>
  </r>
  <r>
    <s v="ET140065"/>
    <x v="3"/>
    <n v="13.350000381469727"/>
    <n v="102.25"/>
    <x v="0"/>
    <n v="12.768934075209714"/>
  </r>
  <r>
    <s v="ET140065"/>
    <x v="3"/>
    <n v="20.75"/>
    <n v="116"/>
    <x v="0"/>
    <n v="15.420630202140309"/>
  </r>
  <r>
    <s v="ET140066"/>
    <x v="3"/>
    <n v="18.350000381469727"/>
    <n v="110.19999694824219"/>
    <x v="0"/>
    <n v="15.110293936613594"/>
  </r>
  <r>
    <s v="ET140066"/>
    <x v="3"/>
    <n v="28.2"/>
    <n v="128"/>
    <x v="0"/>
    <n v="17.2119140625"/>
  </r>
  <r>
    <s v="ET140067"/>
    <x v="3"/>
    <n v="14.350000381469727"/>
    <n v="99"/>
    <x v="0"/>
    <n v="14.641363515426717"/>
  </r>
  <r>
    <s v="ET140067"/>
    <x v="3"/>
    <n v="22.1"/>
    <n v="113"/>
    <x v="0"/>
    <n v="17.30754170256089"/>
  </r>
  <r>
    <s v="ET140068"/>
    <x v="3"/>
    <n v="18.049999237060547"/>
    <n v="111"/>
    <x v="0"/>
    <n v="14.649784300836416"/>
  </r>
  <r>
    <s v="ET140068"/>
    <x v="3"/>
    <n v="26.7"/>
    <n v="130"/>
    <x v="0"/>
    <n v="15.798816568047338"/>
  </r>
  <r>
    <s v="ET140069"/>
    <x v="3"/>
    <n v="19.450000762939453"/>
    <n v="111"/>
    <x v="0"/>
    <n v="15.786056945815643"/>
  </r>
  <r>
    <s v="ET140069"/>
    <x v="3"/>
    <n v="29.6"/>
    <n v="130"/>
    <x v="0"/>
    <n v="17.514792899408285"/>
  </r>
  <r>
    <s v="ET140070"/>
    <x v="3"/>
    <n v="15.449999809265137"/>
    <n v="104.5"/>
    <x v="0"/>
    <n v="14.148027571955895"/>
  </r>
  <r>
    <s v="ET140070"/>
    <x v="3"/>
    <n v="26.2"/>
    <n v="125.5"/>
    <x v="0"/>
    <n v="16.634656592752496"/>
  </r>
  <r>
    <s v="ET140071"/>
    <x v="3"/>
    <n v="15.550000190734863"/>
    <n v="108"/>
    <x v="0"/>
    <n v="13.331618819217132"/>
  </r>
  <r>
    <s v="ET140071"/>
    <x v="3"/>
    <n v="24.274999999999999"/>
    <n v="128"/>
    <x v="0"/>
    <n v="14.8162841796875"/>
  </r>
  <r>
    <s v="ET140072"/>
    <x v="3"/>
    <n v="15.350000381469727"/>
    <n v="105"/>
    <x v="0"/>
    <n v="13.922902840335354"/>
  </r>
  <r>
    <s v="ET140072"/>
    <x v="3"/>
    <n v="22.4"/>
    <n v="120"/>
    <x v="0"/>
    <n v="15.555555555555554"/>
  </r>
  <r>
    <s v="ET140073"/>
    <x v="3"/>
    <n v="17.149999618530273"/>
    <n v="105"/>
    <x v="0"/>
    <n v="15.555555209551269"/>
  </r>
  <r>
    <s v="ET140073"/>
    <x v="3"/>
    <n v="26.9"/>
    <n v="123"/>
    <x v="0"/>
    <n v="17.780421706656092"/>
  </r>
  <r>
    <s v="ET140074"/>
    <x v="3"/>
    <n v="13.449999809265137"/>
    <n v="99"/>
    <x v="0"/>
    <n v="13.723089286057684"/>
  </r>
  <r>
    <s v="ET140074"/>
    <x v="3"/>
    <n v="21.4"/>
    <n v="118.5"/>
    <x v="0"/>
    <n v="15.239722978867345"/>
  </r>
  <r>
    <s v="ET140075"/>
    <x v="3"/>
    <n v="22.150001525878906"/>
    <n v="113.40000152587891"/>
    <x v="0"/>
    <n v="17.224540287374047"/>
  </r>
  <r>
    <s v="ET140075"/>
    <x v="3"/>
    <n v="29"/>
    <n v="128"/>
    <x v="0"/>
    <n v="17.7001953125"/>
  </r>
  <r>
    <s v="ET140076"/>
    <x v="3"/>
    <n v="19.149999618530273"/>
    <n v="113.30000305175781"/>
    <x v="0"/>
    <n v="14.917942419785707"/>
  </r>
  <r>
    <s v="ET140076"/>
    <x v="3"/>
    <n v="31.1"/>
    <n v="129"/>
    <x v="0"/>
    <n v="18.688780722312362"/>
  </r>
  <r>
    <s v="ET140077"/>
    <x v="3"/>
    <n v="14.100000381469727"/>
    <n v="101.30000305175781"/>
    <x v="0"/>
    <n v="13.740426315663608"/>
  </r>
  <r>
    <s v="ET140077"/>
    <x v="3"/>
    <n v="21"/>
    <n v="114"/>
    <x v="0"/>
    <n v="16.158818097876271"/>
  </r>
  <r>
    <s v="ET140078"/>
    <x v="3"/>
    <n v="15.25"/>
    <n v="106.05000305175781"/>
    <x v="0"/>
    <n v="13.559649789626615"/>
  </r>
  <r>
    <s v="ET140078"/>
    <x v="3"/>
    <n v="23.9"/>
    <n v="124.5"/>
    <x v="0"/>
    <n v="15.4191061434493"/>
  </r>
  <r>
    <s v="ET140079"/>
    <x v="3"/>
    <n v="16.849998474121094"/>
    <n v="112.44999694824219"/>
    <x v="0"/>
    <n v="13.325421951240052"/>
  </r>
  <r>
    <s v="ET140079"/>
    <x v="3"/>
    <n v="24.65"/>
    <n v="131"/>
    <x v="0"/>
    <n v="14.363964803915854"/>
  </r>
  <r>
    <s v="ET140080"/>
    <x v="3"/>
    <n v="16.549999237060547"/>
    <n v="110.30000305175781"/>
    <x v="0"/>
    <n v="13.603383109328144"/>
  </r>
  <r>
    <s v="ET140080"/>
    <x v="3"/>
    <n v="24.1"/>
    <n v="124"/>
    <x v="0"/>
    <n v="15.673777315296567"/>
  </r>
  <r>
    <s v="ET140081"/>
    <x v="3"/>
    <n v="19"/>
    <n v="115"/>
    <x v="0"/>
    <n v="14.366729678638942"/>
  </r>
  <r>
    <s v="ET140081"/>
    <x v="3"/>
    <n v="25.2"/>
    <n v="129"/>
    <x v="0"/>
    <n v="15.143320713899406"/>
  </r>
  <r>
    <s v="ET140082"/>
    <x v="3"/>
    <n v="15.700000762939453"/>
    <n v="111"/>
    <x v="0"/>
    <n v="12.742472821150438"/>
  </r>
  <r>
    <s v="ET140082"/>
    <x v="3"/>
    <n v="24.3"/>
    <n v="127"/>
    <x v="0"/>
    <n v="15.066030132060265"/>
  </r>
  <r>
    <s v="ET140083"/>
    <x v="3"/>
    <n v="20.349998474121094"/>
    <n v="112"/>
    <x v="0"/>
    <n v="16.222894191741943"/>
  </r>
  <r>
    <s v="ET140083"/>
    <x v="3"/>
    <n v="27.8"/>
    <n v="126.5"/>
    <x v="0"/>
    <n v="17.372556984174103"/>
  </r>
  <r>
    <s v="ET140084"/>
    <x v="3"/>
    <n v="17.25"/>
    <n v="110.09999847412109"/>
    <x v="0"/>
    <n v="14.230313684064321"/>
  </r>
  <r>
    <s v="ET140084"/>
    <x v="3"/>
    <n v="27"/>
    <n v="127.75"/>
    <x v="0"/>
    <n v="16.544054289007779"/>
  </r>
  <r>
    <s v="ET140085"/>
    <x v="3"/>
    <n v="18.25"/>
    <n v="106.19999694824219"/>
    <x v="0"/>
    <n v="16.181316785709896"/>
  </r>
  <r>
    <s v="ET140085"/>
    <x v="3"/>
    <n v="25.5"/>
    <n v="125"/>
    <x v="0"/>
    <n v="16.32"/>
  </r>
  <r>
    <s v="ET140086"/>
    <x v="3"/>
    <n v="18.25"/>
    <n v="114"/>
    <x v="0"/>
    <n v="14.042782394582948"/>
  </r>
  <r>
    <s v="ET140086"/>
    <x v="3"/>
    <n v="25"/>
    <n v="124.5"/>
    <x v="0"/>
    <n v="16.128772116578766"/>
  </r>
  <r>
    <s v="ET140087"/>
    <x v="3"/>
    <n v="19.049999237060547"/>
    <n v="111"/>
    <x v="0"/>
    <n v="15.461406734080471"/>
  </r>
  <r>
    <s v="ET140087"/>
    <x v="3"/>
    <n v="22.75"/>
    <n v="131"/>
    <x v="0"/>
    <n v="13.256803216595769"/>
  </r>
  <r>
    <s v="ET140089"/>
    <x v="3"/>
    <n v="17.399999618530273"/>
    <n v="106.5"/>
    <x v="0"/>
    <n v="15.340871183874693"/>
  </r>
  <r>
    <s v="ET140089"/>
    <x v="3"/>
    <n v="31"/>
    <n v="112"/>
    <x v="0"/>
    <n v="24.713010204081634"/>
  </r>
  <r>
    <s v="ET140090"/>
    <x v="3"/>
    <n v="15.550000190734863"/>
    <n v="104.25"/>
    <x v="0"/>
    <n v="14.307978253469617"/>
  </r>
  <r>
    <s v="ET140090"/>
    <x v="3"/>
    <n v="21"/>
    <n v="117"/>
    <x v="0"/>
    <n v="15.340784571553801"/>
  </r>
  <r>
    <s v="ET140091"/>
    <x v="3"/>
    <n v="19.149999618530273"/>
    <n v="110.19999694824219"/>
    <x v="0"/>
    <n v="15.769052703357735"/>
  </r>
  <r>
    <s v="ET140091"/>
    <x v="3"/>
    <n v="25.1"/>
    <n v="127"/>
    <x v="0"/>
    <n v="15.56203112406225"/>
  </r>
  <r>
    <s v="ET140092"/>
    <x v="3"/>
    <n v="16.350000381469727"/>
    <n v="105.30000305175781"/>
    <x v="0"/>
    <n v="14.745550797092083"/>
  </r>
  <r>
    <s v="ET140093"/>
    <x v="3"/>
    <n v="19.650001525878906"/>
    <n v="117.14999389648438"/>
    <x v="0"/>
    <n v="14.31785789831695"/>
  </r>
  <r>
    <s v="ET140093"/>
    <x v="3"/>
    <n v="27.5"/>
    <n v="136"/>
    <x v="0"/>
    <n v="14.868079584775087"/>
  </r>
  <r>
    <s v="ET140094"/>
    <x v="3"/>
    <n v="18.399999618530273"/>
    <n v="107.05000305175781"/>
    <x v="0"/>
    <n v="16.056261992354557"/>
  </r>
  <r>
    <s v="ET140094"/>
    <x v="3"/>
    <n v="25.5"/>
    <n v="121"/>
    <x v="0"/>
    <n v="17.416843111809303"/>
  </r>
  <r>
    <s v="ET140095"/>
    <x v="3"/>
    <n v="18.049999237060547"/>
    <n v="111.09999847412109"/>
    <x v="0"/>
    <n v="14.623424322253429"/>
  </r>
  <r>
    <s v="ET140095"/>
    <x v="3"/>
    <n v="26.1"/>
    <n v="128"/>
    <x v="0"/>
    <n v="15.93017578125"/>
  </r>
  <r>
    <s v="ET140096"/>
    <x v="3"/>
    <n v="17.200000762939453"/>
    <n v="108.09999847412109"/>
    <x v="0"/>
    <n v="14.718958829287107"/>
  </r>
  <r>
    <s v="ET140096"/>
    <x v="3"/>
    <n v="26.2"/>
    <n v="126.3"/>
    <x v="0"/>
    <n v="16.424592002477482"/>
  </r>
  <r>
    <s v="ET140097"/>
    <x v="3"/>
    <n v="16.150001525878906"/>
    <n v="114.14999389648438"/>
    <x v="0"/>
    <n v="12.394265142391998"/>
  </r>
  <r>
    <s v="ET140097"/>
    <x v="3"/>
    <n v="25.4"/>
    <n v="132.4"/>
    <x v="0"/>
    <n v="14.489645037924078"/>
  </r>
  <r>
    <s v="ET140098"/>
    <x v="3"/>
    <n v="16.650001525878906"/>
    <n v="113.44999694824219"/>
    <x v="0"/>
    <n v="12.936157679413059"/>
  </r>
  <r>
    <s v="ET140098"/>
    <x v="3"/>
    <n v="24.75"/>
    <n v="130"/>
    <x v="0"/>
    <n v="14.644970414201184"/>
  </r>
  <r>
    <s v="ET140099"/>
    <x v="3"/>
    <n v="16.399999618530273"/>
    <n v="108"/>
    <x v="0"/>
    <n v="14.06035632590044"/>
  </r>
  <r>
    <s v="ET140099"/>
    <x v="3"/>
    <n v="24.7"/>
    <n v="125"/>
    <x v="0"/>
    <n v="15.808"/>
  </r>
  <r>
    <s v="ET141001"/>
    <x v="3"/>
    <n v="27.799999237060547"/>
    <n v="139"/>
    <x v="0"/>
    <n v="14.388488813757334"/>
  </r>
  <r>
    <s v="ET141001"/>
    <x v="3"/>
    <n v="38.6"/>
    <n v="156"/>
    <x v="0"/>
    <n v="15.861275476660094"/>
  </r>
  <r>
    <s v="ET141002"/>
    <x v="3"/>
    <n v="36.400001525878906"/>
    <n v="142"/>
    <x v="0"/>
    <n v="18.051974571453535"/>
  </r>
  <r>
    <s v="ET141002"/>
    <x v="3"/>
    <n v="54.6"/>
    <n v="164.75"/>
    <x v="0"/>
    <n v="20.116007838242982"/>
  </r>
  <r>
    <s v="ET141004"/>
    <x v="3"/>
    <n v="30.450000762939453"/>
    <n v="145"/>
    <x v="0"/>
    <n v="14.482758983562166"/>
  </r>
  <r>
    <s v="ET141004"/>
    <x v="3"/>
    <n v="42.1"/>
    <n v="166"/>
    <x v="0"/>
    <n v="15.277979387429234"/>
  </r>
  <r>
    <s v="ET141005"/>
    <x v="3"/>
    <n v="30.200000762939453"/>
    <n v="142.29998779296875"/>
    <x v="0"/>
    <n v="14.914106096697854"/>
  </r>
  <r>
    <s v="ET141005"/>
    <x v="3"/>
    <n v="44.1"/>
    <n v="163"/>
    <x v="0"/>
    <n v="16.598291241672626"/>
  </r>
  <r>
    <s v="ET141006"/>
    <x v="3"/>
    <n v="31.049999237060547"/>
    <n v="147"/>
    <x v="0"/>
    <n v="14.369012558221364"/>
  </r>
  <r>
    <s v="ET141006"/>
    <x v="3"/>
    <n v="45.5"/>
    <n v="165.25"/>
    <x v="0"/>
    <n v="16.662051034397521"/>
  </r>
  <r>
    <s v="ET141007"/>
    <x v="3"/>
    <n v="38.099998474121094"/>
    <n v="158.69999694824219"/>
    <x v="0"/>
    <n v="15.127637932264847"/>
  </r>
  <r>
    <s v="ET141007"/>
    <x v="3"/>
    <n v="45.2"/>
    <n v="152"/>
    <x v="0"/>
    <n v="19.563711911357341"/>
  </r>
  <r>
    <s v="ET141008"/>
    <x v="3"/>
    <n v="30.649999618530273"/>
    <n v="146.60000610351563"/>
    <x v="0"/>
    <n v="14.261411021991098"/>
  </r>
  <r>
    <s v="ET141008"/>
    <x v="3"/>
    <n v="48.95"/>
    <n v="158"/>
    <x v="0"/>
    <n v="19.60823585963788"/>
  </r>
  <r>
    <s v="ET141009"/>
    <x v="3"/>
    <n v="48.25"/>
    <n v="160.60000610351563"/>
    <x v="0"/>
    <n v="18.707088584592572"/>
  </r>
  <r>
    <s v="ET141009"/>
    <x v="3"/>
    <n v="53.2"/>
    <n v="165"/>
    <x v="0"/>
    <n v="19.540863177226814"/>
  </r>
  <r>
    <s v="ET141010"/>
    <x v="3"/>
    <n v="37.200000762939453"/>
    <n v="145.10000610351563"/>
    <x v="0"/>
    <n v="17.668842008416924"/>
  </r>
  <r>
    <s v="ET141010"/>
    <x v="3"/>
    <n v="53.6"/>
    <n v="166"/>
    <x v="0"/>
    <n v="19.451299172593991"/>
  </r>
  <r>
    <s v="ET141011"/>
    <x v="3"/>
    <n v="50.349998474121094"/>
    <n v="154"/>
    <x v="0"/>
    <n v="21.230392340243334"/>
  </r>
  <r>
    <s v="ET141011"/>
    <x v="3"/>
    <n v="50.5"/>
    <n v="156"/>
    <x v="0"/>
    <n v="20.751150558842866"/>
  </r>
  <r>
    <s v="ET141012"/>
    <x v="3"/>
    <n v="31.200000762939453"/>
    <n v="149.39999389648438"/>
    <x v="0"/>
    <n v="13.978270651637882"/>
  </r>
  <r>
    <s v="ET141012"/>
    <x v="3"/>
    <n v="48.1"/>
    <n v="169"/>
    <x v="0"/>
    <n v="16.841147018661811"/>
  </r>
  <r>
    <s v="ET141013"/>
    <x v="3"/>
    <n v="33.75"/>
    <n v="150"/>
    <x v="0"/>
    <n v="15"/>
  </r>
  <r>
    <s v="ET141013"/>
    <x v="3"/>
    <n v="43.1"/>
    <n v="157"/>
    <x v="0"/>
    <n v="17.485496369021057"/>
  </r>
  <r>
    <s v="ET141014"/>
    <x v="3"/>
    <n v="24.849998474121094"/>
    <n v="123.05000305175781"/>
    <x v="0"/>
    <n v="16.412060482586377"/>
  </r>
  <r>
    <s v="ET141014"/>
    <x v="3"/>
    <n v="36.299999999999997"/>
    <n v="141"/>
    <x v="0"/>
    <n v="18.258638901463708"/>
  </r>
  <r>
    <s v="ET141015"/>
    <x v="3"/>
    <n v="31.25"/>
    <n v="149.39999389648438"/>
    <x v="0"/>
    <n v="14.000671384039078"/>
  </r>
  <r>
    <s v="ET141015"/>
    <x v="3"/>
    <n v="42.3"/>
    <n v="156"/>
    <x v="0"/>
    <n v="17.381656804733726"/>
  </r>
  <r>
    <s v="ET141016"/>
    <x v="3"/>
    <n v="41.599998474121094"/>
    <n v="152.30000305175781"/>
    <x v="0"/>
    <n v="17.934674154526959"/>
  </r>
  <r>
    <s v="ET141016"/>
    <x v="3"/>
    <n v="55.5"/>
    <n v="162"/>
    <x v="0"/>
    <n v="21.14769090077732"/>
  </r>
  <r>
    <s v="ET141017"/>
    <x v="3"/>
    <n v="31.350000381469727"/>
    <n v="146.80000305175781"/>
    <x v="0"/>
    <n v="14.547401364452661"/>
  </r>
  <r>
    <s v="ET141017"/>
    <x v="3"/>
    <n v="45.8"/>
    <n v="169"/>
    <x v="0"/>
    <n v="16.035853086376527"/>
  </r>
  <r>
    <s v="ET141018"/>
    <x v="3"/>
    <n v="30.350000381469727"/>
    <n v="149.39999389648438"/>
    <x v="0"/>
    <n v="13.597452219085385"/>
  </r>
  <r>
    <s v="ET141018"/>
    <x v="3"/>
    <n v="46.35"/>
    <n v="171"/>
    <x v="0"/>
    <n v="15.851031086488151"/>
  </r>
  <r>
    <s v="ET141019"/>
    <x v="3"/>
    <n v="30.25"/>
    <n v="139"/>
    <x v="0"/>
    <n v="15.656539516588168"/>
  </r>
  <r>
    <s v="ET141019"/>
    <x v="3"/>
    <n v="42.2"/>
    <n v="159.30000000000001"/>
    <x v="0"/>
    <n v="16.629565396948117"/>
  </r>
  <r>
    <s v="ET141020"/>
    <x v="3"/>
    <n v="30.450000762939453"/>
    <n v="140"/>
    <x v="0"/>
    <n v="15.535714674969109"/>
  </r>
  <r>
    <s v="ET141020"/>
    <x v="3"/>
    <n v="50"/>
    <n v="166"/>
    <x v="0"/>
    <n v="18.144868631151109"/>
  </r>
  <r>
    <s v="ET141021"/>
    <x v="3"/>
    <n v="28.349998474121094"/>
    <n v="136.29998779296875"/>
    <x v="0"/>
    <n v="15.260241478986277"/>
  </r>
  <r>
    <s v="ET141040"/>
    <x v="3"/>
    <n v="31.350000381469727"/>
    <n v="144.44999694824219"/>
    <x v="0"/>
    <n v="15.024584703184301"/>
  </r>
  <r>
    <s v="ET141040"/>
    <x v="3"/>
    <n v="46.3"/>
    <n v="160.5"/>
    <x v="0"/>
    <n v="17.973428052910975"/>
  </r>
  <r>
    <s v="ET141041"/>
    <x v="3"/>
    <n v="29.700000762939453"/>
    <n v="145"/>
    <x v="0"/>
    <n v="14.126040790934342"/>
  </r>
  <r>
    <s v="ET141041"/>
    <x v="3"/>
    <n v="44.4"/>
    <n v="150.6"/>
    <x v="0"/>
    <n v="19.576408840071323"/>
  </r>
  <r>
    <s v="ET141042"/>
    <x v="3"/>
    <n v="27.25"/>
    <n v="145"/>
    <x v="0"/>
    <n v="12.960760998810938"/>
  </r>
  <r>
    <s v="ET141042"/>
    <x v="3"/>
    <n v="35.6"/>
    <n v="148"/>
    <x v="0"/>
    <n v="16.252739225712201"/>
  </r>
  <r>
    <s v="ET141043"/>
    <x v="3"/>
    <n v="44.150001525878906"/>
    <n v="160.10000610351563"/>
    <x v="0"/>
    <n v="17.224555608243449"/>
  </r>
  <r>
    <s v="ET141043"/>
    <x v="3"/>
    <n v="40"/>
    <n v="160"/>
    <x v="0"/>
    <n v="15.625"/>
  </r>
  <r>
    <s v="ET141044"/>
    <x v="3"/>
    <n v="32.099998474121094"/>
    <n v="145.30000305175781"/>
    <x v="0"/>
    <n v="15.204556785102243"/>
  </r>
  <r>
    <s v="ET141044"/>
    <x v="3"/>
    <n v="40"/>
    <n v="152"/>
    <x v="0"/>
    <n v="17.313019390581715"/>
  </r>
  <r>
    <s v="ET141045"/>
    <x v="3"/>
    <n v="33.150001525878906"/>
    <n v="145"/>
    <x v="0"/>
    <n v="15.766944839894842"/>
  </r>
  <r>
    <s v="ET141045"/>
    <x v="3"/>
    <n v="46.3"/>
    <n v="167.5"/>
    <x v="0"/>
    <n v="16.502561817776787"/>
  </r>
  <r>
    <s v="ET141046"/>
    <x v="3"/>
    <n v="54.650001525878906"/>
    <n v="161"/>
    <x v="0"/>
    <n v="21.083292128343395"/>
  </r>
  <r>
    <s v="ET141046"/>
    <x v="3"/>
    <n v="58.3"/>
    <n v="165"/>
    <x v="0"/>
    <n v="21.414141414141412"/>
  </r>
  <r>
    <s v="ET141047"/>
    <x v="3"/>
    <n v="24.100000381469727"/>
    <n v="133"/>
    <x v="0"/>
    <n v="13.624286495262439"/>
  </r>
  <r>
    <s v="ET141047"/>
    <x v="3"/>
    <n v="34.700000000000003"/>
    <n v="148.5"/>
    <x v="0"/>
    <n v="15.735355802695871"/>
  </r>
  <r>
    <s v="ET141048"/>
    <x v="3"/>
    <n v="28.5"/>
    <n v="140.70001220703125"/>
    <x v="0"/>
    <n v="14.396489001192361"/>
  </r>
  <r>
    <s v="ET141048"/>
    <x v="3"/>
    <n v="38.700000000000003"/>
    <n v="151"/>
    <x v="0"/>
    <n v="16.972939783342838"/>
  </r>
  <r>
    <s v="ET141049"/>
    <x v="3"/>
    <n v="31.149999618530273"/>
    <n v="147.19999694824219"/>
    <x v="0"/>
    <n v="14.376144973443147"/>
  </r>
  <r>
    <s v="ET141049"/>
    <x v="3"/>
    <n v="42.924999999999997"/>
    <n v="159.25"/>
    <x v="0"/>
    <n v="16.925886403347718"/>
  </r>
  <r>
    <s v="ET141050"/>
    <x v="3"/>
    <n v="36.25"/>
    <n v="150.5"/>
    <x v="0"/>
    <n v="16.00423836381497"/>
  </r>
  <r>
    <s v="ET141050"/>
    <x v="3"/>
    <n v="53.85"/>
    <n v="153.75"/>
    <x v="0"/>
    <n v="22.780091215546303"/>
  </r>
  <r>
    <s v="ET150001"/>
    <x v="3"/>
    <n v="14.800000190734863"/>
    <n v="100.19999694824219"/>
    <x v="0"/>
    <n v="14.740978215477423"/>
  </r>
  <r>
    <s v="ET150001"/>
    <x v="3"/>
    <n v="15.65"/>
    <n v="109.5"/>
    <x v="0"/>
    <n v="13.052271637372032"/>
  </r>
  <r>
    <s v="ET150002"/>
    <x v="3"/>
    <n v="12.199999809265137"/>
    <n v="97.400001525878906"/>
    <x v="0"/>
    <n v="12.860027477254741"/>
  </r>
  <r>
    <s v="ET150002"/>
    <x v="3"/>
    <n v="15.8"/>
    <n v="108.9"/>
    <x v="0"/>
    <n v="13.322978512059402"/>
  </r>
  <r>
    <s v="ET150003"/>
    <x v="3"/>
    <n v="14.799999237060547"/>
    <n v="106.30000305175781"/>
    <x v="0"/>
    <n v="13.097703023071166"/>
  </r>
  <r>
    <s v="ET150003"/>
    <x v="3"/>
    <n v="18.399999999999999"/>
    <n v="119.5"/>
    <x v="0"/>
    <n v="12.884928485145567"/>
  </r>
  <r>
    <s v="ET150004"/>
    <x v="3"/>
    <n v="16"/>
    <n v="99.199996948242188"/>
    <x v="0"/>
    <n v="16.259106099235467"/>
  </r>
  <r>
    <s v="ET150004"/>
    <x v="3"/>
    <n v="18"/>
    <n v="101.5"/>
    <x v="0"/>
    <n v="17.471911475648522"/>
  </r>
  <r>
    <s v="ET150005"/>
    <x v="3"/>
    <n v="15.100000381469727"/>
    <n v="94.5"/>
    <x v="0"/>
    <n v="16.908821568791161"/>
  </r>
  <r>
    <s v="ET150005"/>
    <x v="3"/>
    <n v="13.75"/>
    <n v="99.1"/>
    <x v="0"/>
    <n v="14.000881800991976"/>
  </r>
  <r>
    <s v="ET150006"/>
    <x v="3"/>
    <n v="16.399999618530273"/>
    <n v="109.09999847412109"/>
    <x v="0"/>
    <n v="13.778259148279245"/>
  </r>
  <r>
    <s v="ET150006"/>
    <x v="3"/>
    <n v="20.399999999999999"/>
    <n v="118"/>
    <x v="0"/>
    <n v="14.650962367135879"/>
  </r>
  <r>
    <s v="ET150007"/>
    <x v="3"/>
    <n v="15.299999237060547"/>
    <n v="98.300003051757813"/>
    <x v="0"/>
    <n v="15.833770525249649"/>
  </r>
  <r>
    <s v="ET150007"/>
    <x v="3"/>
    <n v="21.5"/>
    <n v="111.5"/>
    <x v="0"/>
    <n v="17.293732027589535"/>
  </r>
  <r>
    <s v="ET150008"/>
    <x v="3"/>
    <n v="14.149999618530273"/>
    <n v="100.25"/>
    <x v="0"/>
    <n v="14.079514051310898"/>
  </r>
  <r>
    <s v="ET150008"/>
    <x v="3"/>
    <n v="17.8"/>
    <n v="114.5"/>
    <x v="0"/>
    <n v="13.577162906885835"/>
  </r>
  <r>
    <s v="ET150010"/>
    <x v="3"/>
    <n v="15.449999809265137"/>
    <n v="101.14999389648438"/>
    <x v="0"/>
    <n v="15.100688766099744"/>
  </r>
  <r>
    <s v="ET150010"/>
    <x v="3"/>
    <n v="18.600000000000001"/>
    <n v="118.25"/>
    <x v="0"/>
    <n v="13.301807096978935"/>
  </r>
  <r>
    <s v="ET150011"/>
    <x v="3"/>
    <n v="17.150001525878906"/>
    <n v="109.19999694824219"/>
    <x v="0"/>
    <n v="14.381987619285768"/>
  </r>
  <r>
    <s v="ET150011"/>
    <x v="3"/>
    <n v="20.85"/>
    <n v="126.5"/>
    <x v="0"/>
    <n v="13.029417738130578"/>
  </r>
  <r>
    <s v="ET150012"/>
    <x v="3"/>
    <n v="12.5"/>
    <n v="98.099998474121094"/>
    <x v="0"/>
    <n v="12.988889189044484"/>
  </r>
  <r>
    <s v="ET150012"/>
    <x v="3"/>
    <n v="13.8"/>
    <n v="108"/>
    <x v="0"/>
    <n v="11.831275720164609"/>
  </r>
  <r>
    <s v="ET150014"/>
    <x v="3"/>
    <n v="13.25"/>
    <n v="98.199996948242188"/>
    <x v="0"/>
    <n v="13.740196058108657"/>
  </r>
  <r>
    <s v="ET150014"/>
    <x v="3"/>
    <n v="15.8"/>
    <n v="112.75"/>
    <x v="0"/>
    <n v="12.428650793260603"/>
  </r>
  <r>
    <s v="ET150015"/>
    <x v="3"/>
    <n v="12.5"/>
    <n v="95"/>
    <x v="0"/>
    <n v="13.850415512465375"/>
  </r>
  <r>
    <s v="ET150016"/>
    <x v="3"/>
    <n v="14.050000190734863"/>
    <n v="101.30000305175781"/>
    <x v="0"/>
    <n v="13.69170121509805"/>
  </r>
  <r>
    <s v="ET150016"/>
    <x v="3"/>
    <n v="16.2"/>
    <n v="114.25"/>
    <x v="0"/>
    <n v="12.410880588367673"/>
  </r>
  <r>
    <s v="ET150017"/>
    <x v="3"/>
    <n v="14.600000381469727"/>
    <n v="104.90000152587891"/>
    <x v="0"/>
    <n v="13.267890484219434"/>
  </r>
  <r>
    <s v="ET150017"/>
    <x v="3"/>
    <n v="17.100000000000001"/>
    <n v="117"/>
    <x v="0"/>
    <n v="12.491781722550954"/>
  </r>
  <r>
    <s v="ET150018"/>
    <x v="3"/>
    <n v="15.149999618530273"/>
    <n v="97.25"/>
    <x v="0"/>
    <n v="16.018926249263775"/>
  </r>
  <r>
    <s v="ET150018"/>
    <x v="3"/>
    <n v="18.2"/>
    <n v="113"/>
    <x v="0"/>
    <n v="14.253269637403085"/>
  </r>
  <r>
    <s v="ET150019"/>
    <x v="3"/>
    <n v="13.600000381469727"/>
    <n v="94.300003051757813"/>
    <x v="0"/>
    <n v="15.293803536711568"/>
  </r>
  <r>
    <s v="ET150019"/>
    <x v="3"/>
    <n v="16.45"/>
    <n v="109"/>
    <x v="0"/>
    <n v="13.845635889234913"/>
  </r>
  <r>
    <s v="ET150020"/>
    <x v="3"/>
    <n v="15.350000381469727"/>
    <n v="102.69999694824219"/>
    <x v="0"/>
    <n v="14.55350264734207"/>
  </r>
  <r>
    <s v="ET150020"/>
    <x v="3"/>
    <n v="17.850000000000001"/>
    <n v="114.5"/>
    <x v="0"/>
    <n v="13.615301004938885"/>
  </r>
  <r>
    <s v="ET150021"/>
    <x v="3"/>
    <n v="13.700000762939453"/>
    <n v="95.300003051757813"/>
    <x v="0"/>
    <n v="15.084633477006998"/>
  </r>
  <r>
    <s v="ET150021"/>
    <x v="3"/>
    <n v="16.5"/>
    <n v="112.2"/>
    <x v="0"/>
    <n v="13.106847016881618"/>
  </r>
  <r>
    <s v="ET150022"/>
    <x v="3"/>
    <n v="14.449999809265137"/>
    <n v="101.05000305175781"/>
    <x v="0"/>
    <n v="14.151262252505557"/>
  </r>
  <r>
    <s v="ET150022"/>
    <x v="3"/>
    <n v="18.5"/>
    <n v="114"/>
    <x v="0"/>
    <n v="14.235149276700524"/>
  </r>
  <r>
    <s v="ET150023"/>
    <x v="3"/>
    <n v="20.799999237060547"/>
    <n v="105.19999694824219"/>
    <x v="0"/>
    <n v="18.794547091037266"/>
  </r>
  <r>
    <s v="ET150023"/>
    <x v="3"/>
    <n v="20.5"/>
    <n v="119"/>
    <x v="0"/>
    <n v="14.476378786808841"/>
  </r>
  <r>
    <s v="ET150024"/>
    <x v="3"/>
    <n v="15.449999809265137"/>
    <n v="99.199996948242188"/>
    <x v="0"/>
    <n v="15.700199133250599"/>
  </r>
  <r>
    <s v="ET150024"/>
    <x v="3"/>
    <n v="17.3"/>
    <n v="110"/>
    <x v="0"/>
    <n v="14.297520661157026"/>
  </r>
  <r>
    <s v="ET150025"/>
    <x v="3"/>
    <n v="12.799999237060547"/>
    <n v="93.400001525878906"/>
    <x v="0"/>
    <n v="14.672907412607389"/>
  </r>
  <r>
    <s v="ET150025"/>
    <x v="3"/>
    <n v="14.45"/>
    <n v="105.75"/>
    <x v="0"/>
    <n v="12.921326336144503"/>
  </r>
  <r>
    <s v="ET150026"/>
    <x v="3"/>
    <n v="17.349998474121094"/>
    <n v="104.25"/>
    <x v="0"/>
    <n v="15.96420564762219"/>
  </r>
  <r>
    <s v="ET150026"/>
    <x v="3"/>
    <n v="20.45"/>
    <n v="119.5"/>
    <x v="0"/>
    <n v="14.320477582675373"/>
  </r>
  <r>
    <s v="ET150027"/>
    <x v="3"/>
    <n v="15.550000190734863"/>
    <n v="108.30000305175781"/>
    <x v="0"/>
    <n v="13.257860986313281"/>
  </r>
  <r>
    <s v="ET150027"/>
    <x v="3"/>
    <n v="19.2"/>
    <n v="118.5"/>
    <x v="0"/>
    <n v="13.673022485712758"/>
  </r>
  <r>
    <s v="ET150028"/>
    <x v="3"/>
    <n v="14.449999809265137"/>
    <n v="103.05000305175781"/>
    <x v="0"/>
    <n v="13.607295727201235"/>
  </r>
  <r>
    <s v="ET150028"/>
    <x v="3"/>
    <n v="17.100000000000001"/>
    <n v="115.75"/>
    <x v="0"/>
    <n v="12.763039432007428"/>
  </r>
  <r>
    <s v="ET150029"/>
    <x v="3"/>
    <n v="15.899999618530273"/>
    <n v="104.40000152587891"/>
    <x v="0"/>
    <n v="14.588011730735646"/>
  </r>
  <r>
    <s v="ET150029"/>
    <x v="3"/>
    <n v="21"/>
    <n v="122"/>
    <x v="0"/>
    <n v="14.109110454178985"/>
  </r>
  <r>
    <s v="ET150030"/>
    <x v="3"/>
    <n v="15.800000190734863"/>
    <n v="103.30000305175781"/>
    <x v="0"/>
    <n v="14.806636800854024"/>
  </r>
  <r>
    <s v="ET150030"/>
    <x v="3"/>
    <n v="20.2"/>
    <n v="119"/>
    <x v="0"/>
    <n v="14.264529341148224"/>
  </r>
  <r>
    <s v="ET150031"/>
    <x v="3"/>
    <n v="17.200000762939453"/>
    <n v="109.30000305175781"/>
    <x v="0"/>
    <n v="14.397534173183427"/>
  </r>
  <r>
    <s v="ET150031"/>
    <x v="3"/>
    <n v="21.9"/>
    <n v="122.25"/>
    <x v="0"/>
    <n v="14.653669062943028"/>
  </r>
  <r>
    <s v="ET150032"/>
    <x v="3"/>
    <n v="17.849998474121094"/>
    <n v="103.5"/>
    <x v="0"/>
    <n v="16.663164577116007"/>
  </r>
  <r>
    <s v="ET150032"/>
    <x v="3"/>
    <n v="21.9"/>
    <n v="126"/>
    <x v="0"/>
    <n v="13.794406651549508"/>
  </r>
  <r>
    <s v="ET150033"/>
    <x v="3"/>
    <n v="14.050000190734863"/>
    <n v="101.09999847412109"/>
    <x v="0"/>
    <n v="13.745926964460837"/>
  </r>
  <r>
    <s v="ET150033"/>
    <x v="3"/>
    <n v="17.649999999999999"/>
    <n v="116.5"/>
    <x v="0"/>
    <n v="13.004476044870968"/>
  </r>
  <r>
    <s v="ET150034"/>
    <x v="3"/>
    <n v="12"/>
    <n v="97.300003051757813"/>
    <x v="0"/>
    <n v="12.675220942058409"/>
  </r>
  <r>
    <s v="ET150034"/>
    <x v="3"/>
    <n v="15.1"/>
    <n v="98"/>
    <x v="0"/>
    <n v="15.722615576842983"/>
  </r>
  <r>
    <s v="ET150035"/>
    <x v="3"/>
    <n v="13.449999809265137"/>
    <n v="100.40000152587891"/>
    <x v="0"/>
    <n v="13.343041579140639"/>
  </r>
  <r>
    <s v="ET150035"/>
    <x v="3"/>
    <n v="17.75"/>
    <n v="118.75"/>
    <x v="0"/>
    <n v="12.587257617728532"/>
  </r>
  <r>
    <s v="ET150036"/>
    <x v="3"/>
    <n v="9.6000003814697266"/>
    <n v="93.400001525878906"/>
    <x v="0"/>
    <n v="11.004681652672399"/>
  </r>
  <r>
    <s v="ET150036"/>
    <x v="3"/>
    <n v="13.2"/>
    <n v="99.25"/>
    <x v="0"/>
    <n v="13.400249985724164"/>
  </r>
  <r>
    <s v="ET150037"/>
    <x v="3"/>
    <n v="16.150001525878906"/>
    <n v="104.40000152587891"/>
    <x v="0"/>
    <n v="14.817384739830427"/>
  </r>
  <r>
    <s v="ET150037"/>
    <x v="3"/>
    <n v="20.6"/>
    <n v="122"/>
    <x v="0"/>
    <n v="13.840365493147006"/>
  </r>
  <r>
    <s v="ET150038"/>
    <x v="3"/>
    <n v="14.699999809265137"/>
    <n v="104.30000305175781"/>
    <x v="0"/>
    <n v="13.51290385801536"/>
  </r>
  <r>
    <s v="ET150038"/>
    <x v="3"/>
    <n v="19.2"/>
    <n v="125.5"/>
    <x v="0"/>
    <n v="12.190282693925493"/>
  </r>
  <r>
    <s v="ET150039"/>
    <x v="3"/>
    <n v="14.5"/>
    <n v="103"/>
    <x v="0"/>
    <n v="13.667640682439439"/>
  </r>
  <r>
    <s v="ET150039"/>
    <x v="3"/>
    <n v="19.100000000000001"/>
    <n v="118"/>
    <x v="0"/>
    <n v="13.717322608445849"/>
  </r>
  <r>
    <s v="ET150040"/>
    <x v="3"/>
    <n v="17.25"/>
    <n v="104.19999694824219"/>
    <x v="0"/>
    <n v="15.887431348266196"/>
  </r>
  <r>
    <s v="ET150040"/>
    <x v="3"/>
    <n v="21.55"/>
    <n v="118.75"/>
    <x v="0"/>
    <n v="15.281994459833795"/>
  </r>
  <r>
    <s v="ET150041"/>
    <x v="3"/>
    <n v="15.149999618530273"/>
    <n v="103.30000305175781"/>
    <x v="0"/>
    <n v="14.197502479537727"/>
  </r>
  <r>
    <s v="ET150041"/>
    <x v="3"/>
    <n v="19.649999999999999"/>
    <n v="118.5"/>
    <x v="0"/>
    <n v="13.99348395022165"/>
  </r>
  <r>
    <s v="ET150042"/>
    <x v="3"/>
    <n v="16.899999618530273"/>
    <n v="106.19999694824219"/>
    <x v="0"/>
    <n v="14.98434232908574"/>
  </r>
  <r>
    <s v="ET150042"/>
    <x v="3"/>
    <n v="19.95"/>
    <n v="120.5"/>
    <x v="0"/>
    <n v="13.739432861004458"/>
  </r>
  <r>
    <s v="ET150043"/>
    <x v="3"/>
    <n v="16.100000381469727"/>
    <n v="103.40000152587891"/>
    <x v="0"/>
    <n v="15.058606888323814"/>
  </r>
  <r>
    <s v="ET150043"/>
    <x v="3"/>
    <n v="17.3"/>
    <n v="114"/>
    <x v="0"/>
    <n v="13.311788242536165"/>
  </r>
  <r>
    <s v="ET150044"/>
    <x v="3"/>
    <n v="15.799999237060547"/>
    <n v="102.59999847412109"/>
    <x v="0"/>
    <n v="15.009366326409399"/>
  </r>
  <r>
    <s v="ET150044"/>
    <x v="3"/>
    <n v="19"/>
    <n v="116.65"/>
    <x v="0"/>
    <n v="13.963172866468522"/>
  </r>
  <r>
    <s v="ET150045"/>
    <x v="3"/>
    <n v="19.049999237060547"/>
    <n v="104.55000305175781"/>
    <x v="0"/>
    <n v="17.427972378666695"/>
  </r>
  <r>
    <s v="ET150045"/>
    <x v="3"/>
    <n v="22.4"/>
    <n v="118"/>
    <x v="0"/>
    <n v="16.087331226659003"/>
  </r>
  <r>
    <s v="ET150046"/>
    <x v="3"/>
    <n v="18.349998474121094"/>
    <n v="100.69999694824219"/>
    <x v="0"/>
    <n v="18.095772084318117"/>
  </r>
  <r>
    <s v="ET150046"/>
    <x v="3"/>
    <n v="24.6"/>
    <n v="124.25"/>
    <x v="0"/>
    <n v="15.93464205757685"/>
  </r>
  <r>
    <s v="ET150047"/>
    <x v="3"/>
    <n v="18.450000762939453"/>
    <n v="108.69999694824219"/>
    <x v="0"/>
    <n v="15.614832311027831"/>
  </r>
  <r>
    <s v="ET150047"/>
    <x v="3"/>
    <n v="23.55"/>
    <n v="124.75"/>
    <x v="0"/>
    <n v="15.132469347512661"/>
  </r>
  <r>
    <s v="ET150048"/>
    <x v="3"/>
    <n v="19.049999237060547"/>
    <n v="110.5"/>
    <x v="0"/>
    <n v="15.601645533105831"/>
  </r>
  <r>
    <s v="ET150048"/>
    <x v="3"/>
    <n v="22.8"/>
    <n v="127"/>
    <x v="0"/>
    <n v="14.136028272056546"/>
  </r>
  <r>
    <s v="ET150050"/>
    <x v="3"/>
    <n v="14.649999618530273"/>
    <n v="102.5"/>
    <x v="0"/>
    <n v="13.9440805411353"/>
  </r>
  <r>
    <s v="ET150050"/>
    <x v="3"/>
    <n v="16.5"/>
    <n v="113.95"/>
    <x v="0"/>
    <n v="12.707358581057832"/>
  </r>
  <r>
    <s v="ET150051"/>
    <x v="3"/>
    <n v="15.649999618530273"/>
    <n v="106.5"/>
    <x v="0"/>
    <n v="13.797967439026889"/>
  </r>
  <r>
    <s v="ET150051"/>
    <x v="3"/>
    <n v="21.75"/>
    <n v="127.25"/>
    <x v="0"/>
    <n v="13.432092666000207"/>
  </r>
  <r>
    <s v="ET150052"/>
    <x v="3"/>
    <n v="12.399999618530273"/>
    <n v="91.25"/>
    <x v="0"/>
    <n v="14.892099372976872"/>
  </r>
  <r>
    <s v="ET150052"/>
    <x v="3"/>
    <n v="15.45"/>
    <n v="103.75"/>
    <x v="0"/>
    <n v="14.353316881985773"/>
  </r>
  <r>
    <s v="ET150053"/>
    <x v="3"/>
    <n v="12.5"/>
    <n v="93.149993896484375"/>
    <x v="0"/>
    <n v="14.406031214509627"/>
  </r>
  <r>
    <s v="ET150053"/>
    <x v="3"/>
    <n v="14.5"/>
    <n v="104.25"/>
    <x v="0"/>
    <n v="13.341844510003508"/>
  </r>
  <r>
    <s v="ET150054"/>
    <x v="3"/>
    <n v="15.550000190734863"/>
    <n v="101.19999694824219"/>
    <x v="0"/>
    <n v="15.183412809700087"/>
  </r>
  <r>
    <s v="ET150054"/>
    <x v="3"/>
    <n v="19.399999999999999"/>
    <n v="116.75"/>
    <x v="0"/>
    <n v="14.232721503606324"/>
  </r>
  <r>
    <s v="ET150055"/>
    <x v="3"/>
    <n v="15.649999618530273"/>
    <n v="103.19999694824219"/>
    <x v="0"/>
    <n v="14.694505047878618"/>
  </r>
  <r>
    <s v="ET150055"/>
    <x v="3"/>
    <n v="17.8"/>
    <n v="119.75"/>
    <x v="0"/>
    <n v="12.412777140964344"/>
  </r>
  <r>
    <s v="ET150056"/>
    <x v="3"/>
    <n v="16.849998474121094"/>
    <n v="110.09999847412109"/>
    <x v="0"/>
    <n v="13.900334136970917"/>
  </r>
  <r>
    <s v="ET150056"/>
    <x v="3"/>
    <n v="21.9"/>
    <n v="125.8"/>
    <x v="0"/>
    <n v="13.838302905917233"/>
  </r>
  <r>
    <s v="ET150057"/>
    <x v="3"/>
    <n v="15.200000762939453"/>
    <n v="101.19999694824219"/>
    <x v="0"/>
    <n v="14.84166453123107"/>
  </r>
  <r>
    <s v="ET150057"/>
    <x v="3"/>
    <n v="18.100000000000001"/>
    <n v="114.95"/>
    <x v="0"/>
    <n v="13.698109187931058"/>
  </r>
  <r>
    <s v="ET150058"/>
    <x v="3"/>
    <n v="16.5"/>
    <n v="108"/>
    <x v="0"/>
    <n v="14.146090534979423"/>
  </r>
  <r>
    <s v="ET150058"/>
    <x v="3"/>
    <n v="19.399999999999999"/>
    <n v="117.75"/>
    <x v="0"/>
    <n v="13.992003281629634"/>
  </r>
  <r>
    <s v="ET150059"/>
    <x v="3"/>
    <n v="13.449999809265137"/>
    <n v="94.300003051757813"/>
    <x v="0"/>
    <n v="15.125121241318618"/>
  </r>
  <r>
    <s v="ET150059"/>
    <x v="3"/>
    <n v="17.5"/>
    <n v="112"/>
    <x v="0"/>
    <n v="13.950892857142858"/>
  </r>
  <r>
    <s v="ET150060"/>
    <x v="3"/>
    <n v="16.200000762939453"/>
    <n v="110.09999847412109"/>
    <x v="0"/>
    <n v="13.364121306591869"/>
  </r>
  <r>
    <s v="ET150060"/>
    <x v="3"/>
    <n v="20.25"/>
    <n v="122.75"/>
    <x v="0"/>
    <n v="13.439466403407984"/>
  </r>
  <r>
    <s v="ET150061"/>
    <x v="3"/>
    <n v="16.150001525878906"/>
    <n v="106.30000305175781"/>
    <x v="0"/>
    <n v="14.292428021105765"/>
  </r>
  <r>
    <s v="ET150061"/>
    <x v="3"/>
    <n v="19.2"/>
    <n v="112.5"/>
    <x v="0"/>
    <n v="15.170370370370369"/>
  </r>
  <r>
    <s v="ET150062"/>
    <x v="3"/>
    <n v="20.049999237060547"/>
    <n v="114.5"/>
    <x v="0"/>
    <n v="15.293376737331895"/>
  </r>
  <r>
    <s v="ET150062"/>
    <x v="3"/>
    <n v="23.7"/>
    <n v="127.9"/>
    <x v="0"/>
    <n v="14.487960626980248"/>
  </r>
  <r>
    <s v="ET150063"/>
    <x v="3"/>
    <n v="17.25"/>
    <n v="106.30000305175781"/>
    <x v="0"/>
    <n v="15.265904648306659"/>
  </r>
  <r>
    <s v="ET150063"/>
    <x v="3"/>
    <n v="21.5"/>
    <n v="121"/>
    <x v="0"/>
    <n v="14.684789290349022"/>
  </r>
  <r>
    <s v="ET150064"/>
    <x v="3"/>
    <n v="14.550000190734863"/>
    <n v="100.5"/>
    <x v="0"/>
    <n v="14.405584209039246"/>
  </r>
  <r>
    <s v="ET150064"/>
    <x v="3"/>
    <n v="15.35"/>
    <n v="108"/>
    <x v="0"/>
    <n v="13.160150891632371"/>
  </r>
  <r>
    <s v="ET150065"/>
    <x v="3"/>
    <n v="16.049999237060547"/>
    <n v="98.099998474121094"/>
    <x v="0"/>
    <n v="16.677732925954235"/>
  </r>
  <r>
    <s v="ET150065"/>
    <x v="3"/>
    <n v="17.100000000000001"/>
    <n v="110.2"/>
    <x v="0"/>
    <n v="14.080981287940421"/>
  </r>
  <r>
    <s v="ET150066"/>
    <x v="3"/>
    <n v="17.549999237060547"/>
    <n v="105.09999847412109"/>
    <x v="0"/>
    <n v="15.888089678222931"/>
  </r>
  <r>
    <s v="ET150066"/>
    <x v="3"/>
    <n v="20"/>
    <n v="115"/>
    <x v="0"/>
    <n v="15.122873345935728"/>
  </r>
  <r>
    <s v="ET150067"/>
    <x v="3"/>
    <n v="20.450000762939453"/>
    <n v="110.35000610351563"/>
    <x v="0"/>
    <n v="16.793785642494264"/>
  </r>
  <r>
    <s v="ET150067"/>
    <x v="3"/>
    <n v="22.2"/>
    <n v="114"/>
    <x v="0"/>
    <n v="17.082179132040626"/>
  </r>
  <r>
    <s v="ET150068"/>
    <x v="3"/>
    <n v="19.700000762939453"/>
    <n v="101.59999847412109"/>
    <x v="0"/>
    <n v="19.084414481163705"/>
  </r>
  <r>
    <s v="ET150068"/>
    <x v="3"/>
    <n v="26.85"/>
    <n v="113"/>
    <x v="0"/>
    <n v="21.027488448586421"/>
  </r>
  <r>
    <s v="ET150069"/>
    <x v="3"/>
    <n v="13.899999618530273"/>
    <n v="106.40000152587891"/>
    <x v="0"/>
    <n v="12.278110001140721"/>
  </r>
  <r>
    <s v="ET150069"/>
    <x v="3"/>
    <n v="15.9"/>
    <n v="117.3"/>
    <x v="0"/>
    <n v="11.55582882546992"/>
  </r>
  <r>
    <s v="ET150070"/>
    <x v="3"/>
    <n v="16.299999237060547"/>
    <n v="110.09999847412109"/>
    <x v="0"/>
    <n v="13.446614619906127"/>
  </r>
  <r>
    <s v="ET150070"/>
    <x v="3"/>
    <n v="21"/>
    <n v="130"/>
    <x v="0"/>
    <n v="12.42603550295858"/>
  </r>
  <r>
    <s v="ET150071"/>
    <x v="3"/>
    <n v="17.049999237060547"/>
    <n v="110"/>
    <x v="0"/>
    <n v="14.090908460380618"/>
  </r>
  <r>
    <s v="ET150071"/>
    <x v="3"/>
    <n v="18.2"/>
    <n v="100"/>
    <x v="0"/>
    <n v="18.2"/>
  </r>
  <r>
    <s v="ET150072"/>
    <x v="3"/>
    <n v="21.200000762939453"/>
    <n v="101.59999847412109"/>
    <x v="0"/>
    <n v="20.537542431067099"/>
  </r>
  <r>
    <s v="ET150072"/>
    <x v="3"/>
    <n v="19.5"/>
    <n v="103"/>
    <x v="0"/>
    <n v="18.38062022810821"/>
  </r>
  <r>
    <s v="ET150074"/>
    <x v="3"/>
    <n v="17.950000762939453"/>
    <n v="105.19999694824219"/>
    <x v="0"/>
    <n v="16.219333990268762"/>
  </r>
  <r>
    <s v="ET150074"/>
    <x v="3"/>
    <n v="19.5"/>
    <n v="107"/>
    <x v="0"/>
    <n v="17.032055201327626"/>
  </r>
  <r>
    <s v="ET150075"/>
    <x v="3"/>
    <n v="17.700000762939453"/>
    <n v="101"/>
    <x v="0"/>
    <n v="17.351240822409032"/>
  </r>
  <r>
    <s v="ET150075"/>
    <x v="3"/>
    <n v="23.3"/>
    <n v="122.25"/>
    <x v="0"/>
    <n v="15.590433295277286"/>
  </r>
  <r>
    <s v="ET150076"/>
    <x v="3"/>
    <n v="14.399999618530273"/>
    <n v="101.40000152587891"/>
    <x v="0"/>
    <n v="14.005111073321205"/>
  </r>
  <r>
    <s v="ET150076"/>
    <x v="3"/>
    <n v="18.55"/>
    <n v="119.75"/>
    <x v="0"/>
    <n v="12.935787413757785"/>
  </r>
  <r>
    <s v="ET150077"/>
    <x v="3"/>
    <n v="18.100000381469727"/>
    <n v="110.09999847412109"/>
    <x v="0"/>
    <n v="14.931517861449164"/>
  </r>
  <r>
    <s v="ET150077"/>
    <x v="3"/>
    <n v="22.45"/>
    <n v="126"/>
    <x v="0"/>
    <n v="14.140841521793902"/>
  </r>
  <r>
    <s v="ET150078"/>
    <x v="3"/>
    <n v="16.149999618530273"/>
    <n v="106.40000152587891"/>
    <x v="0"/>
    <n v="14.265573904789925"/>
  </r>
  <r>
    <s v="ET150078"/>
    <x v="3"/>
    <n v="20.8"/>
    <n v="124"/>
    <x v="0"/>
    <n v="13.52757544224766"/>
  </r>
  <r>
    <s v="ET150079"/>
    <x v="3"/>
    <n v="16.75"/>
    <n v="106"/>
    <x v="0"/>
    <n v="14.907440370238518"/>
  </r>
  <r>
    <s v="ET150079"/>
    <x v="3"/>
    <n v="21.8"/>
    <n v="122.5"/>
    <x v="0"/>
    <n v="14.527280299875052"/>
  </r>
  <r>
    <s v="ET150080"/>
    <x v="3"/>
    <n v="17.100000381469727"/>
    <n v="99.5"/>
    <x v="0"/>
    <n v="17.272291489073233"/>
  </r>
  <r>
    <s v="ET150080"/>
    <x v="3"/>
    <n v="19.95"/>
    <n v="148"/>
    <x v="0"/>
    <n v="9.1079254930606286"/>
  </r>
  <r>
    <s v="ET150081"/>
    <x v="3"/>
    <n v="18.600000381469727"/>
    <n v="108.09999847412109"/>
    <x v="0"/>
    <n v="15.917013238131396"/>
  </r>
  <r>
    <s v="ET150082"/>
    <x v="3"/>
    <n v="19.75"/>
    <n v="100.40000152587891"/>
    <x v="0"/>
    <n v="19.592942373612253"/>
  </r>
  <r>
    <s v="ET150082"/>
    <x v="3"/>
    <n v="22.35"/>
    <n v="122.25"/>
    <x v="0"/>
    <n v="14.954771851907612"/>
  </r>
  <r>
    <s v="ET150083"/>
    <x v="3"/>
    <n v="13.700000762939453"/>
    <n v="93.900001525878906"/>
    <x v="0"/>
    <n v="15.537795195632519"/>
  </r>
  <r>
    <s v="ET150084"/>
    <x v="3"/>
    <n v="14.949999809265137"/>
    <n v="99.400001525878906"/>
    <x v="0"/>
    <n v="15.131026956784378"/>
  </r>
  <r>
    <s v="ET150084"/>
    <x v="3"/>
    <n v="18.2"/>
    <n v="111.55"/>
    <x v="0"/>
    <n v="14.626224619833682"/>
  </r>
  <r>
    <s v="ET150085"/>
    <x v="3"/>
    <n v="18"/>
    <n v="114.59999847412109"/>
    <x v="0"/>
    <n v="13.705765009589236"/>
  </r>
  <r>
    <s v="ET150085"/>
    <x v="3"/>
    <n v="20.9"/>
    <n v="120.75"/>
    <x v="0"/>
    <n v="14.334152060320031"/>
  </r>
  <r>
    <s v="ET150086"/>
    <x v="3"/>
    <n v="15.149999618530273"/>
    <n v="103.64999389648438"/>
    <x v="0"/>
    <n v="14.101784064260235"/>
  </r>
  <r>
    <s v="ET150086"/>
    <x v="3"/>
    <n v="18.5"/>
    <n v="120.75"/>
    <x v="0"/>
    <n v="12.688125029469884"/>
  </r>
  <r>
    <s v="ET150087"/>
    <x v="3"/>
    <n v="17.849998474121094"/>
    <n v="114.19999694824219"/>
    <x v="0"/>
    <n v="13.686928506023325"/>
  </r>
  <r>
    <s v="ET150087"/>
    <x v="3"/>
    <n v="21.3"/>
    <n v="130"/>
    <x v="0"/>
    <n v="12.603550295857989"/>
  </r>
  <r>
    <s v="ET150088"/>
    <x v="3"/>
    <n v="17.100000381469727"/>
    <n v="113.09999847412109"/>
    <x v="0"/>
    <n v="13.368138055237848"/>
  </r>
  <r>
    <s v="ET150088"/>
    <x v="3"/>
    <n v="22.2"/>
    <n v="126.5"/>
    <x v="0"/>
    <n v="13.873049102469965"/>
  </r>
  <r>
    <s v="ET150089"/>
    <x v="3"/>
    <n v="15.299999237060547"/>
    <n v="103.09999847412109"/>
    <x v="0"/>
    <n v="14.393754512103651"/>
  </r>
  <r>
    <s v="ET150089"/>
    <x v="3"/>
    <n v="19.350000000000001"/>
    <n v="115.4"/>
    <x v="0"/>
    <n v="14.530125041675552"/>
  </r>
  <r>
    <s v="ET150090"/>
    <x v="3"/>
    <n v="14.149999618530273"/>
    <n v="99.300003051757813"/>
    <x v="0"/>
    <n v="14.350198366201607"/>
  </r>
  <r>
    <s v="ET150090"/>
    <x v="3"/>
    <n v="17.7"/>
    <n v="114"/>
    <x v="0"/>
    <n v="13.619575253924284"/>
  </r>
  <r>
    <s v="ET150091"/>
    <x v="3"/>
    <n v="15.850000381469727"/>
    <n v="110.30000305175781"/>
    <x v="0"/>
    <n v="13.028014345118795"/>
  </r>
  <r>
    <s v="ET150091"/>
    <x v="3"/>
    <n v="19.5"/>
    <n v="122.25"/>
    <x v="0"/>
    <n v="13.047787521798586"/>
  </r>
  <r>
    <s v="ET150092"/>
    <x v="3"/>
    <n v="12.899999618530273"/>
    <n v="94.199996948242188"/>
    <x v="0"/>
    <n v="14.537439488599995"/>
  </r>
  <r>
    <s v="ET150092"/>
    <x v="3"/>
    <n v="14.3"/>
    <n v="105"/>
    <x v="0"/>
    <n v="12.970521541950115"/>
  </r>
  <r>
    <s v="ET150093"/>
    <x v="3"/>
    <n v="18.200000762939453"/>
    <n v="113.59999847412109"/>
    <x v="0"/>
    <n v="14.103105512814818"/>
  </r>
  <r>
    <s v="ET150093"/>
    <x v="3"/>
    <n v="22.6"/>
    <n v="129.19999999999999"/>
    <x v="0"/>
    <n v="13.538900976717889"/>
  </r>
  <r>
    <s v="ET150094"/>
    <x v="3"/>
    <n v="15.850000381469727"/>
    <n v="102.25"/>
    <x v="0"/>
    <n v="15.160120163289054"/>
  </r>
  <r>
    <s v="ET150094"/>
    <x v="3"/>
    <n v="18.850000000000001"/>
    <n v="122.75"/>
    <x v="0"/>
    <n v="12.510318108851383"/>
  </r>
  <r>
    <s v="ET150095"/>
    <x v="3"/>
    <n v="15.800000190734863"/>
    <n v="99.050003051757813"/>
    <x v="0"/>
    <n v="16.104531889018553"/>
  </r>
  <r>
    <s v="ET150095"/>
    <x v="3"/>
    <n v="20.5"/>
    <n v="115"/>
    <x v="0"/>
    <n v="15.500945179584122"/>
  </r>
  <r>
    <s v="ET150096"/>
    <x v="3"/>
    <n v="16.850000381469727"/>
    <n v="102.40000152587891"/>
    <x v="0"/>
    <n v="16.069412116337389"/>
  </r>
  <r>
    <s v="ET150096"/>
    <x v="3"/>
    <n v="18.3"/>
    <n v="112.75"/>
    <x v="0"/>
    <n v="14.39520946308032"/>
  </r>
  <r>
    <s v="ET150097"/>
    <x v="3"/>
    <n v="20.049999237060547"/>
    <n v="114.19999694824219"/>
    <x v="0"/>
    <n v="15.37383358891195"/>
  </r>
  <r>
    <s v="ET150097"/>
    <x v="3"/>
    <n v="22.8"/>
    <n v="126"/>
    <x v="0"/>
    <n v="14.36130007558579"/>
  </r>
  <r>
    <s v="ET150098"/>
    <x v="3"/>
    <n v="15.399999618530273"/>
    <n v="103.5"/>
    <x v="0"/>
    <n v="14.376064429536534"/>
  </r>
  <r>
    <s v="ET150098"/>
    <x v="3"/>
    <n v="17.899999999999999"/>
    <n v="117.5"/>
    <x v="0"/>
    <n v="12.96514259846084"/>
  </r>
  <r>
    <s v="ET150099"/>
    <x v="3"/>
    <n v="22.299999237060547"/>
    <n v="101.19999694824219"/>
    <x v="0"/>
    <n v="21.774282309914632"/>
  </r>
  <r>
    <s v="ET150099"/>
    <x v="3"/>
    <n v="25.8"/>
    <n v="124.25"/>
    <x v="0"/>
    <n v="16.711941670141574"/>
  </r>
  <r>
    <s v="ET150100"/>
    <x v="3"/>
    <n v="15.75"/>
    <n v="110.09999847412109"/>
    <x v="0"/>
    <n v="12.992895102841336"/>
  </r>
  <r>
    <s v="ET150100"/>
    <x v="3"/>
    <n v="19.850000000000001"/>
    <n v="124.25"/>
    <x v="0"/>
    <n v="12.857831091174816"/>
  </r>
  <r>
    <s v="ET151001"/>
    <x v="3"/>
    <n v="25.5"/>
    <n v="131.10000610351563"/>
    <x v="0"/>
    <n v="14.83661258903267"/>
  </r>
  <r>
    <s v="ET151001"/>
    <x v="3"/>
    <n v="29.7"/>
    <n v="139.5"/>
    <x v="0"/>
    <n v="15.261879986125562"/>
  </r>
  <r>
    <s v="ET151002"/>
    <x v="3"/>
    <n v="29.650001525878906"/>
    <n v="139.05000305175781"/>
    <x v="0"/>
    <n v="15.334962368912938"/>
  </r>
  <r>
    <s v="ET151002"/>
    <x v="3"/>
    <n v="40.1"/>
    <n v="156.25"/>
    <x v="0"/>
    <n v="16.424960000000002"/>
  </r>
  <r>
    <s v="ET151004"/>
    <x v="3"/>
    <n v="24.049999237060547"/>
    <n v="130.64999389648438"/>
    <x v="0"/>
    <n v="14.089522644439837"/>
  </r>
  <r>
    <s v="ET151004"/>
    <x v="3"/>
    <n v="32.799999999999997"/>
    <n v="146"/>
    <x v="0"/>
    <n v="15.387502345655845"/>
  </r>
  <r>
    <s v="ET151005"/>
    <x v="3"/>
    <n v="28.75"/>
    <n v="137.10000610351563"/>
    <x v="0"/>
    <n v="15.295472614278015"/>
  </r>
  <r>
    <s v="ET151005"/>
    <x v="3"/>
    <n v="33"/>
    <n v="144"/>
    <x v="0"/>
    <n v="15.914351851851851"/>
  </r>
  <r>
    <s v="ET151008"/>
    <x v="3"/>
    <n v="18.299999237060547"/>
    <n v="120.05000305175781"/>
    <x v="0"/>
    <n v="12.697748495854171"/>
  </r>
  <r>
    <s v="ET151008"/>
    <x v="3"/>
    <n v="21.9"/>
    <n v="129"/>
    <x v="0"/>
    <n v="13.160266810888769"/>
  </r>
  <r>
    <s v="ET151009"/>
    <x v="3"/>
    <n v="21.5"/>
    <n v="120.19999694824219"/>
    <x v="0"/>
    <n v="14.880911938039379"/>
  </r>
  <r>
    <s v="ET151009"/>
    <x v="3"/>
    <n v="24.35"/>
    <n v="133.25"/>
    <x v="0"/>
    <n v="13.714012158161703"/>
  </r>
  <r>
    <s v="ET151010"/>
    <x v="3"/>
    <n v="29.200000762939453"/>
    <n v="142.19999694824219"/>
    <x v="0"/>
    <n v="14.440548471904931"/>
  </r>
  <r>
    <s v="ET151010"/>
    <x v="3"/>
    <n v="39.4"/>
    <n v="157.75"/>
    <x v="0"/>
    <n v="15.83279125780777"/>
  </r>
  <r>
    <s v="ET151011"/>
    <x v="3"/>
    <n v="26.450000762939453"/>
    <n v="136.5"/>
    <x v="0"/>
    <n v="14.195816803091121"/>
  </r>
  <r>
    <s v="ET151011"/>
    <x v="3"/>
    <n v="32.299999999999997"/>
    <n v="147"/>
    <x v="0"/>
    <n v="14.947475588875005"/>
  </r>
  <r>
    <s v="ET151012"/>
    <x v="3"/>
    <n v="32.200000762939453"/>
    <n v="142.30000305175781"/>
    <x v="0"/>
    <n v="15.901791806932826"/>
  </r>
  <r>
    <s v="ET151012"/>
    <x v="3"/>
    <n v="35.4"/>
    <n v="151.25"/>
    <x v="0"/>
    <n v="15.47435284475104"/>
  </r>
  <r>
    <s v="ET151014"/>
    <x v="3"/>
    <n v="35.799999237060547"/>
    <n v="154.39999389648438"/>
    <x v="0"/>
    <n v="15.017182536547724"/>
  </r>
  <r>
    <s v="ET151014"/>
    <x v="3"/>
    <n v="40.25"/>
    <n v="165.25"/>
    <x v="0"/>
    <n v="14.739506684274732"/>
  </r>
  <r>
    <s v="ET151015"/>
    <x v="3"/>
    <n v="40.049999237060547"/>
    <n v="148.30000305175781"/>
    <x v="0"/>
    <n v="18.21042963827901"/>
  </r>
  <r>
    <s v="ET151015"/>
    <x v="3"/>
    <n v="51"/>
    <n v="166"/>
    <x v="0"/>
    <n v="18.507766003774133"/>
  </r>
  <r>
    <s v="ET151016"/>
    <x v="3"/>
    <n v="42.25"/>
    <n v="144.10000610351563"/>
    <x v="0"/>
    <n v="20.346921749300297"/>
  </r>
  <r>
    <s v="ET151016"/>
    <x v="3"/>
    <n v="50.2"/>
    <n v="158.65"/>
    <x v="0"/>
    <n v="19.944518877715563"/>
  </r>
  <r>
    <s v="ET151018"/>
    <x v="3"/>
    <n v="39.300003051757813"/>
    <n v="154.30000305175781"/>
    <x v="0"/>
    <n v="16.506717350491616"/>
  </r>
  <r>
    <s v="ET151018"/>
    <x v="3"/>
    <n v="48.5"/>
    <n v="158"/>
    <x v="0"/>
    <n v="19.427976285851624"/>
  </r>
  <r>
    <s v="ET151019"/>
    <x v="3"/>
    <n v="29.600000381469727"/>
    <n v="147.5"/>
    <x v="0"/>
    <n v="13.605286012741042"/>
  </r>
  <r>
    <s v="ET151019"/>
    <x v="3"/>
    <n v="39.75"/>
    <n v="157.5"/>
    <x v="0"/>
    <n v="16.024187452758881"/>
  </r>
  <r>
    <s v="ET151020"/>
    <x v="3"/>
    <n v="34.650001525878906"/>
    <n v="152.30000305175781"/>
    <x v="0"/>
    <n v="14.938377634967681"/>
  </r>
  <r>
    <s v="ET151020"/>
    <x v="3"/>
    <n v="44.1"/>
    <n v="165.25"/>
    <x v="0"/>
    <n v="16.149372541031447"/>
  </r>
  <r>
    <s v="ET151021"/>
    <x v="3"/>
    <n v="35.650001525878906"/>
    <n v="150.25"/>
    <x v="0"/>
    <n v="15.791762049774572"/>
  </r>
  <r>
    <s v="ET151021"/>
    <x v="3"/>
    <n v="44.35"/>
    <n v="170"/>
    <x v="0"/>
    <n v="15.346020761245674"/>
  </r>
  <r>
    <s v="ET151023"/>
    <x v="3"/>
    <n v="32.099998474121094"/>
    <n v="143.5"/>
    <x v="0"/>
    <n v="15.588388094608939"/>
  </r>
  <r>
    <s v="ET151023"/>
    <x v="3"/>
    <n v="39.299999999999997"/>
    <n v="156"/>
    <x v="0"/>
    <n v="16.148915187376726"/>
  </r>
  <r>
    <s v="ET151024"/>
    <x v="3"/>
    <n v="30.25"/>
    <n v="141.19999694824219"/>
    <x v="0"/>
    <n v="15.172460109014741"/>
  </r>
  <r>
    <s v="ET151024"/>
    <x v="3"/>
    <n v="38.049999999999997"/>
    <n v="151.25"/>
    <x v="0"/>
    <n v="16.632743665050199"/>
  </r>
  <r>
    <s v="ET151025"/>
    <x v="3"/>
    <n v="35.5"/>
    <n v="146.89999389648438"/>
    <x v="0"/>
    <n v="16.450715721907617"/>
  </r>
  <r>
    <s v="ET151025"/>
    <x v="3"/>
    <n v="49.2"/>
    <n v="155"/>
    <x v="0"/>
    <n v="20.478668054110301"/>
  </r>
  <r>
    <s v="ET151026"/>
    <x v="3"/>
    <n v="41.699996948242188"/>
    <n v="157.30000305175781"/>
    <x v="0"/>
    <n v="16.853052011357132"/>
  </r>
  <r>
    <s v="ET151026"/>
    <x v="3"/>
    <n v="57.9"/>
    <n v="177"/>
    <x v="0"/>
    <n v="18.481279325864215"/>
  </r>
  <r>
    <s v="ET151027"/>
    <x v="3"/>
    <n v="29.150001525878906"/>
    <n v="141.10000610351563"/>
    <x v="0"/>
    <n v="14.641464429786662"/>
  </r>
  <r>
    <s v="ET151027"/>
    <x v="3"/>
    <n v="34.1"/>
    <n v="155"/>
    <x v="0"/>
    <n v="14.193548387096774"/>
  </r>
  <r>
    <s v="ET151028"/>
    <x v="3"/>
    <n v="25.349998474121094"/>
    <n v="127.80000305175781"/>
    <x v="0"/>
    <n v="15.520875281608916"/>
  </r>
  <r>
    <s v="ET151028"/>
    <x v="3"/>
    <n v="30.7"/>
    <n v="139"/>
    <x v="0"/>
    <n v="15.889446716008488"/>
  </r>
  <r>
    <s v="ET151029"/>
    <x v="3"/>
    <n v="32.299999237060547"/>
    <n v="146.10000610351563"/>
    <x v="0"/>
    <n v="15.132198998422878"/>
  </r>
  <r>
    <s v="ET151029"/>
    <x v="3"/>
    <n v="41.25"/>
    <n v="163.25"/>
    <x v="0"/>
    <n v="15.478097319709482"/>
  </r>
  <r>
    <s v="ET151030"/>
    <x v="3"/>
    <n v="23.350000381469727"/>
    <n v="123.19999694824219"/>
    <x v="0"/>
    <n v="15.383866336455576"/>
  </r>
  <r>
    <s v="ET151030"/>
    <x v="3"/>
    <n v="27.05"/>
    <n v="136"/>
    <x v="0"/>
    <n v="14.624783737024222"/>
  </r>
  <r>
    <s v="ET151031"/>
    <x v="3"/>
    <n v="25.600000381469727"/>
    <n v="133.39999389648438"/>
    <x v="0"/>
    <n v="14.385612323550726"/>
  </r>
  <r>
    <s v="ET151031"/>
    <x v="3"/>
    <n v="27.9"/>
    <n v="136"/>
    <x v="0"/>
    <n v="15.084342560553633"/>
  </r>
  <r>
    <s v="ET151032"/>
    <x v="3"/>
    <n v="28.650001525878906"/>
    <n v="148.39999389648438"/>
    <x v="0"/>
    <n v="13.009388500955419"/>
  </r>
  <r>
    <s v="ET151032"/>
    <x v="3"/>
    <n v="38.35"/>
    <n v="159"/>
    <x v="0"/>
    <n v="15.169494877576046"/>
  </r>
  <r>
    <s v="ET151033"/>
    <x v="3"/>
    <n v="29.799999237060547"/>
    <n v="137.30000305175781"/>
    <x v="0"/>
    <n v="15.807935643839469"/>
  </r>
  <r>
    <s v="ET151033"/>
    <x v="3"/>
    <n v="36.799999999999997"/>
    <n v="154"/>
    <x v="0"/>
    <n v="15.516950581885645"/>
  </r>
  <r>
    <s v="ET151034"/>
    <x v="3"/>
    <n v="49.449996948242188"/>
    <n v="158.39999389648438"/>
    <x v="0"/>
    <n v="19.708607842585501"/>
  </r>
  <r>
    <s v="ET151034"/>
    <x v="3"/>
    <n v="39.35"/>
    <n v="152"/>
    <x v="0"/>
    <n v="17.031682825484765"/>
  </r>
  <r>
    <s v="ET151035"/>
    <x v="3"/>
    <n v="32.25"/>
    <n v="146.39999389648438"/>
    <x v="0"/>
    <n v="15.046919645746112"/>
  </r>
  <r>
    <s v="ET151035"/>
    <x v="3"/>
    <n v="42.4"/>
    <n v="165.85"/>
    <x v="0"/>
    <n v="15.414693893354494"/>
  </r>
  <r>
    <s v="ET151039"/>
    <x v="3"/>
    <n v="26.600000381469727"/>
    <n v="132.19999694824219"/>
    <x v="0"/>
    <n v="15.22014369277279"/>
  </r>
  <r>
    <s v="ET151039"/>
    <x v="3"/>
    <n v="38.700000000000003"/>
    <n v="141"/>
    <x v="0"/>
    <n v="19.465821638750565"/>
  </r>
  <r>
    <s v="ET151041"/>
    <x v="3"/>
    <n v="38.450000762939453"/>
    <n v="147"/>
    <x v="0"/>
    <n v="17.79351231567377"/>
  </r>
  <r>
    <s v="ET151041"/>
    <x v="3"/>
    <n v="40.950000000000003"/>
    <n v="159.25"/>
    <x v="0"/>
    <n v="16.147118187934517"/>
  </r>
  <r>
    <s v="ET151042"/>
    <x v="3"/>
    <n v="32.799999237060547"/>
    <n v="141.10000610351563"/>
    <x v="0"/>
    <n v="16.474785488436499"/>
  </r>
  <r>
    <s v="ET151042"/>
    <x v="3"/>
    <n v="33.799999999999997"/>
    <n v="150"/>
    <x v="0"/>
    <n v="15.02222222222222"/>
  </r>
  <r>
    <s v="ET151043"/>
    <x v="3"/>
    <n v="34.450000762939453"/>
    <n v="144.39999389648438"/>
    <x v="0"/>
    <n v="16.521705862453452"/>
  </r>
  <r>
    <s v="ET151043"/>
    <x v="3"/>
    <n v="45.4"/>
    <n v="157"/>
    <x v="0"/>
    <n v="18.418597103330764"/>
  </r>
  <r>
    <s v="ET151044"/>
    <x v="3"/>
    <n v="37.150001525878906"/>
    <n v="155.55000305175781"/>
    <x v="0"/>
    <n v="15.353902838385503"/>
  </r>
  <r>
    <s v="ET151044"/>
    <x v="3"/>
    <n v="51"/>
    <n v="175.75"/>
    <x v="0"/>
    <n v="16.511233101784871"/>
  </r>
  <r>
    <s v="ET151045"/>
    <x v="3"/>
    <n v="21.700000762939453"/>
    <n v="127"/>
    <x v="0"/>
    <n v="13.454027381077223"/>
  </r>
  <r>
    <s v="ET151045"/>
    <x v="3"/>
    <n v="32.85"/>
    <n v="146.80000000000001"/>
    <x v="0"/>
    <n v="15.243449724921858"/>
  </r>
  <r>
    <s v="ET151049"/>
    <x v="3"/>
    <n v="23.899999618530273"/>
    <n v="136.05000305175781"/>
    <x v="0"/>
    <n v="12.912215995087635"/>
  </r>
  <r>
    <s v="ET151049"/>
    <x v="3"/>
    <n v="32.6"/>
    <n v="147.25"/>
    <x v="0"/>
    <n v="15.035123270139312"/>
  </r>
  <r>
    <s v="ET151051"/>
    <x v="3"/>
    <n v="29.650001525878906"/>
    <n v="150.85000610351563"/>
    <x v="0"/>
    <n v="13.029689181062889"/>
  </r>
  <r>
    <s v="ET151051"/>
    <x v="3"/>
    <n v="44.55"/>
    <n v="166"/>
    <x v="0"/>
    <n v="16.167077950355637"/>
  </r>
  <r>
    <s v="ET151052"/>
    <x v="3"/>
    <n v="27"/>
    <n v="139.25"/>
    <x v="0"/>
    <n v="13.924299514261127"/>
  </r>
  <r>
    <s v="ET151052"/>
    <x v="3"/>
    <n v="39.15"/>
    <n v="150.75"/>
    <x v="0"/>
    <n v="17.22729635405064"/>
  </r>
  <r>
    <s v="ET151053"/>
    <x v="3"/>
    <n v="42.049999237060547"/>
    <n v="150.69999694824219"/>
    <x v="0"/>
    <n v="18.515673127322124"/>
  </r>
  <r>
    <s v="ET151053"/>
    <x v="3"/>
    <n v="58.6"/>
    <n v="162.5"/>
    <x v="0"/>
    <n v="22.191715976331363"/>
  </r>
  <r>
    <s v="ET151054"/>
    <x v="3"/>
    <n v="26.650001525878906"/>
    <n v="138.10000610351563"/>
    <x v="0"/>
    <n v="13.973649403597072"/>
  </r>
  <r>
    <s v="ET151054"/>
    <x v="3"/>
    <n v="33.049999999999997"/>
    <n v="149"/>
    <x v="0"/>
    <n v="14.886716814557902"/>
  </r>
  <r>
    <s v="ET151056"/>
    <x v="3"/>
    <n v="26.650001525878906"/>
    <n v="137.5"/>
    <x v="0"/>
    <n v="14.095868575671489"/>
  </r>
  <r>
    <s v="ET151056"/>
    <x v="3"/>
    <n v="30.9"/>
    <n v="145"/>
    <x v="0"/>
    <n v="14.696789536266349"/>
  </r>
  <r>
    <s v="ET151057"/>
    <x v="3"/>
    <n v="25.299999237060547"/>
    <n v="130.14999389648438"/>
    <x v="0"/>
    <n v="14.935927743173325"/>
  </r>
  <r>
    <s v="ET151057"/>
    <x v="3"/>
    <n v="31.2"/>
    <n v="139"/>
    <x v="0"/>
    <n v="16.148232493142174"/>
  </r>
  <r>
    <s v="ET151058"/>
    <x v="3"/>
    <n v="30.399999618530273"/>
    <n v="141.10000610351563"/>
    <x v="0"/>
    <n v="15.269313543091446"/>
  </r>
  <r>
    <s v="ET151058"/>
    <x v="3"/>
    <n v="38.549999999999997"/>
    <n v="154.25"/>
    <x v="0"/>
    <n v="16.202201797267584"/>
  </r>
  <r>
    <s v="ET151059"/>
    <x v="3"/>
    <n v="24.549999237060547"/>
    <n v="140.69999694824219"/>
    <x v="0"/>
    <n v="12.401188444027582"/>
  </r>
  <r>
    <s v="ET151059"/>
    <x v="3"/>
    <n v="37.1"/>
    <n v="155"/>
    <x v="0"/>
    <n v="15.442247658688865"/>
  </r>
  <r>
    <s v="ET151064"/>
    <x v="3"/>
    <n v="31.5"/>
    <n v="140.69999694824219"/>
    <x v="0"/>
    <n v="15.911912347319532"/>
  </r>
  <r>
    <s v="ET151064"/>
    <x v="3"/>
    <n v="38.200000000000003"/>
    <n v="155"/>
    <x v="0"/>
    <n v="15.900104058272634"/>
  </r>
  <r>
    <s v="ET151066"/>
    <x v="3"/>
    <n v="30.75"/>
    <n v="146.19999694824219"/>
    <x v="0"/>
    <n v="14.386342418207079"/>
  </r>
  <r>
    <s v="ET151066"/>
    <x v="3"/>
    <n v="39.25"/>
    <n v="163.25"/>
    <x v="0"/>
    <n v="14.727644116329628"/>
  </r>
  <r>
    <s v="ET151067"/>
    <x v="3"/>
    <n v="23.650001525878906"/>
    <n v="126"/>
    <x v="0"/>
    <n v="14.896700381631964"/>
  </r>
  <r>
    <s v="ET151067"/>
    <x v="3"/>
    <n v="30"/>
    <n v="144"/>
    <x v="0"/>
    <n v="14.467592592592592"/>
  </r>
  <r>
    <s v="ET151068"/>
    <x v="3"/>
    <n v="32.549999237060547"/>
    <n v="142.19999694824219"/>
    <x v="0"/>
    <n v="16.097254433630507"/>
  </r>
  <r>
    <s v="ET151068"/>
    <x v="3"/>
    <n v="43.5"/>
    <n v="165"/>
    <x v="0"/>
    <n v="15.977961432506886"/>
  </r>
  <r>
    <s v="ET151069"/>
    <x v="3"/>
    <n v="29"/>
    <n v="130.35000610351563"/>
    <x v="0"/>
    <n v="17.067734803398054"/>
  </r>
  <r>
    <s v="ET151069"/>
    <x v="3"/>
    <n v="32.700000000000003"/>
    <n v="143.25"/>
    <x v="0"/>
    <n v="15.935235693466007"/>
  </r>
  <r>
    <s v="ET151070"/>
    <x v="3"/>
    <n v="25.700000762939453"/>
    <n v="142.05000305175781"/>
    <x v="0"/>
    <n v="12.736515880776752"/>
  </r>
  <r>
    <s v="ET151070"/>
    <x v="3"/>
    <n v="31.65"/>
    <n v="157.15"/>
    <x v="0"/>
    <n v="12.815777051640394"/>
  </r>
  <r>
    <s v="ET160001"/>
    <x v="3"/>
    <n v="16.700000762939453"/>
    <n v="108"/>
    <x v="0"/>
    <n v="14.317558953137389"/>
  </r>
  <r>
    <s v="ET160001"/>
    <x v="3"/>
    <n v="22.6"/>
    <n v="130"/>
    <x v="0"/>
    <n v="13.372781065088759"/>
  </r>
  <r>
    <s v="ET160002"/>
    <x v="3"/>
    <n v="15.399999618530273"/>
    <n v="105"/>
    <x v="0"/>
    <n v="13.968253622249682"/>
  </r>
  <r>
    <s v="ET160002"/>
    <x v="3"/>
    <n v="19.350000000000001"/>
    <n v="121"/>
    <x v="0"/>
    <n v="13.21631036131412"/>
  </r>
  <r>
    <s v="ET160003"/>
    <x v="3"/>
    <n v="12.75"/>
    <n v="99.5"/>
    <x v="0"/>
    <n v="12.878462665084214"/>
  </r>
  <r>
    <s v="ET160003"/>
    <x v="3"/>
    <n v="17.600000000000001"/>
    <n v="118"/>
    <x v="0"/>
    <n v="12.640045963803505"/>
  </r>
  <r>
    <s v="ET121053"/>
    <x v="3"/>
    <n v="51.45"/>
    <n v="171.7"/>
    <x v="0"/>
    <n v="17.451983301725292"/>
  </r>
  <r>
    <s v="ET121054"/>
    <x v="3"/>
    <n v="29.799999237060547"/>
    <n v="139.60000610351563"/>
    <x v="0"/>
    <n v="15.291334138914014"/>
  </r>
  <r>
    <s v="ET121054"/>
    <x v="3"/>
    <n v="47.4"/>
    <n v="162.6"/>
    <x v="0"/>
    <n v="17.928223562678433"/>
  </r>
  <r>
    <s v="ET121055"/>
    <x v="3"/>
    <n v="30"/>
    <n v="139"/>
    <x v="0"/>
    <n v="15.527146628021324"/>
  </r>
  <r>
    <s v="ET121055"/>
    <x v="3"/>
    <n v="43.75"/>
    <n v="157"/>
    <x v="0"/>
    <n v="17.749198750456408"/>
  </r>
  <r>
    <s v="ET121056"/>
    <x v="3"/>
    <n v="44.299999237060547"/>
    <n v="163"/>
    <x v="0"/>
    <n v="16.673566651759778"/>
  </r>
  <r>
    <s v="ET121056"/>
    <x v="3"/>
    <n v="57"/>
    <n v="174.15"/>
    <x v="0"/>
    <n v="18.794375436938314"/>
  </r>
  <r>
    <s v="ET121057"/>
    <x v="3"/>
    <n v="43.900001525878906"/>
    <n v="158"/>
    <x v="0"/>
    <n v="17.585323476157228"/>
  </r>
  <r>
    <s v="ET121057"/>
    <x v="3"/>
    <n v="55.2"/>
    <n v="158"/>
    <x v="0"/>
    <n v="22.111841051113604"/>
  </r>
  <r>
    <s v="ET130001"/>
    <x v="3"/>
    <n v="21.299999237060547"/>
    <n v="115.84999847412109"/>
    <x v="0"/>
    <n v="15.870387215584842"/>
  </r>
  <r>
    <s v="ET130001"/>
    <x v="3"/>
    <n v="25.6"/>
    <n v="123"/>
    <x v="0"/>
    <n v="16.921144821204312"/>
  </r>
  <r>
    <s v="ET130002"/>
    <x v="3"/>
    <n v="13.600000381469727"/>
    <n v="98.199996948242188"/>
    <x v="0"/>
    <n v="14.103145028811062"/>
  </r>
  <r>
    <s v="ET130002"/>
    <x v="3"/>
    <n v="17.2"/>
    <n v="117"/>
    <x v="0"/>
    <n v="12.564833077653589"/>
  </r>
  <r>
    <s v="ET130003"/>
    <x v="3"/>
    <n v="14.050000190734863"/>
    <n v="97.699996948242188"/>
    <x v="0"/>
    <n v="14.719302471131513"/>
  </r>
  <r>
    <s v="ET130003"/>
    <x v="3"/>
    <n v="18.399999999999999"/>
    <n v="113"/>
    <x v="0"/>
    <n v="14.409898974077842"/>
  </r>
  <r>
    <s v="ET130004"/>
    <x v="3"/>
    <n v="17.5"/>
    <n v="102.59999847412109"/>
    <x v="0"/>
    <n v="16.624298949082153"/>
  </r>
  <r>
    <s v="ET130004"/>
    <x v="3"/>
    <n v="22.875"/>
    <n v="119"/>
    <x v="0"/>
    <n v="16.153520231622061"/>
  </r>
  <r>
    <s v="ET130005"/>
    <x v="3"/>
    <n v="14.899999618530273"/>
    <n v="103.5"/>
    <x v="0"/>
    <n v="13.909309079353331"/>
  </r>
  <r>
    <s v="ET130005"/>
    <x v="3"/>
    <n v="18.850000000000001"/>
    <n v="119"/>
    <x v="0"/>
    <n v="13.311206835675447"/>
  </r>
  <r>
    <s v="ET130007"/>
    <x v="3"/>
    <n v="15.600000381469727"/>
    <n v="102.5"/>
    <x v="0"/>
    <n v="14.84830494369516"/>
  </r>
  <r>
    <s v="ET130007"/>
    <x v="3"/>
    <n v="19.899999999999999"/>
    <n v="117"/>
    <x v="0"/>
    <n v="14.537219665424791"/>
  </r>
  <r>
    <s v="ET130008"/>
    <x v="3"/>
    <n v="16"/>
    <n v="105.5"/>
    <x v="0"/>
    <n v="14.375238651422924"/>
  </r>
  <r>
    <s v="ET130008"/>
    <x v="3"/>
    <n v="19.350000000000001"/>
    <n v="118"/>
    <x v="0"/>
    <n v="13.896868715886239"/>
  </r>
  <r>
    <s v="ET130009"/>
    <x v="3"/>
    <n v="19.799999237060547"/>
    <n v="112.19999694824219"/>
    <x v="0"/>
    <n v="15.72821666980559"/>
  </r>
  <r>
    <s v="ET130009"/>
    <x v="3"/>
    <n v="23.4"/>
    <n v="122"/>
    <x v="0"/>
    <n v="15.721580220370868"/>
  </r>
  <r>
    <s v="ET130010"/>
    <x v="3"/>
    <n v="17.100000381469727"/>
    <n v="101.14999389648438"/>
    <x v="0"/>
    <n v="16.713384262044418"/>
  </r>
  <r>
    <s v="ET130010"/>
    <x v="3"/>
    <n v="21.6"/>
    <n v="119"/>
    <x v="0"/>
    <n v="15.253160087564439"/>
  </r>
  <r>
    <s v="ET130011"/>
    <x v="3"/>
    <n v="16.600000381469727"/>
    <n v="108.5"/>
    <x v="0"/>
    <n v="14.100958084877339"/>
  </r>
  <r>
    <s v="ET130011"/>
    <x v="3"/>
    <n v="22.4"/>
    <n v="129"/>
    <x v="0"/>
    <n v="13.460729523466139"/>
  </r>
  <r>
    <s v="ET130012"/>
    <x v="3"/>
    <n v="12.100000381469727"/>
    <n v="94.300003051757813"/>
    <x v="0"/>
    <n v="13.606987017476428"/>
  </r>
  <r>
    <s v="ET130012"/>
    <x v="3"/>
    <n v="16.5"/>
    <n v="112"/>
    <x v="0"/>
    <n v="13.153698979591837"/>
  </r>
  <r>
    <s v="ET130013"/>
    <x v="3"/>
    <n v="14.199999809265137"/>
    <n v="100.5"/>
    <x v="0"/>
    <n v="14.05905775526857"/>
  </r>
  <r>
    <s v="ET130013"/>
    <x v="3"/>
    <n v="20.100000000000001"/>
    <n v="119.5"/>
    <x v="0"/>
    <n v="14.075383834316627"/>
  </r>
  <r>
    <s v="ET130014"/>
    <x v="3"/>
    <n v="19.600000381469727"/>
    <n v="113"/>
    <x v="0"/>
    <n v="15.349675292873151"/>
  </r>
  <r>
    <s v="ET130014"/>
    <x v="3"/>
    <n v="24.2"/>
    <n v="128"/>
    <x v="0"/>
    <n v="14.7705078125"/>
  </r>
  <r>
    <s v="ET130015"/>
    <x v="3"/>
    <n v="18.799999237060547"/>
    <n v="112.09999847412109"/>
    <x v="0"/>
    <n v="14.96051756139018"/>
  </r>
  <r>
    <s v="ET130015"/>
    <x v="3"/>
    <n v="26.8"/>
    <n v="131"/>
    <x v="0"/>
    <n v="15.616805547462269"/>
  </r>
  <r>
    <s v="ET130016"/>
    <x v="3"/>
    <n v="16.299999237060547"/>
    <n v="111.55000305175781"/>
    <x v="0"/>
    <n v="13.099309730757115"/>
  </r>
  <r>
    <s v="ET130016"/>
    <x v="3"/>
    <n v="21.6"/>
    <n v="128"/>
    <x v="0"/>
    <n v="13.18359375"/>
  </r>
  <r>
    <s v="ET130017"/>
    <x v="3"/>
    <n v="14.449999809265137"/>
    <n v="105.30000305175781"/>
    <x v="0"/>
    <n v="13.032000075484801"/>
  </r>
  <r>
    <s v="ET130017"/>
    <x v="3"/>
    <n v="20"/>
    <n v="123.5"/>
    <x v="0"/>
    <n v="13.112819420085561"/>
  </r>
  <r>
    <s v="ET130018"/>
    <x v="3"/>
    <n v="16"/>
    <n v="106.19999694824219"/>
    <x v="0"/>
    <n v="14.186359921718266"/>
  </r>
  <r>
    <s v="ET130018"/>
    <x v="3"/>
    <n v="16.3"/>
    <n v="102"/>
    <x v="0"/>
    <n v="15.667051134179163"/>
  </r>
  <r>
    <s v="ET130019"/>
    <x v="3"/>
    <n v="15.350000381469727"/>
    <n v="109"/>
    <x v="0"/>
    <n v="12.919788217717134"/>
  </r>
  <r>
    <s v="ET130019"/>
    <x v="3"/>
    <n v="20.425000000000001"/>
    <n v="123"/>
    <x v="0"/>
    <n v="13.500561834886643"/>
  </r>
  <r>
    <s v="ET130021"/>
    <x v="3"/>
    <n v="12.600000381469727"/>
    <n v="98.5"/>
    <x v="0"/>
    <n v="12.98667874098248"/>
  </r>
  <r>
    <s v="ET130021"/>
    <x v="3"/>
    <n v="15.9"/>
    <n v="115"/>
    <x v="0"/>
    <n v="12.022684310018905"/>
  </r>
  <r>
    <s v="ET130022"/>
    <x v="3"/>
    <n v="16"/>
    <n v="99.599998474121094"/>
    <x v="0"/>
    <n v="16.128772610766589"/>
  </r>
  <r>
    <s v="ET130022"/>
    <x v="3"/>
    <n v="18.2"/>
    <n v="117"/>
    <x v="0"/>
    <n v="13.29534662867996"/>
  </r>
  <r>
    <s v="ET130023"/>
    <x v="3"/>
    <n v="17.700000762939453"/>
    <n v="111.5"/>
    <x v="0"/>
    <n v="14.237166050344429"/>
  </r>
  <r>
    <s v="ET130023"/>
    <x v="3"/>
    <n v="23.7"/>
    <n v="128"/>
    <x v="0"/>
    <n v="14.46533203125"/>
  </r>
  <r>
    <s v="ET130024"/>
    <x v="3"/>
    <n v="17.100000381469727"/>
    <n v="102"/>
    <x v="0"/>
    <n v="16.435986525826344"/>
  </r>
  <r>
    <s v="ET130024"/>
    <x v="3"/>
    <n v="21.7"/>
    <n v="117"/>
    <x v="0"/>
    <n v="15.852144057272261"/>
  </r>
  <r>
    <s v="ET130025"/>
    <x v="3"/>
    <n v="15.5"/>
    <n v="105.5"/>
    <x v="0"/>
    <n v="13.926012443565957"/>
  </r>
  <r>
    <s v="ET130025"/>
    <x v="3"/>
    <n v="22"/>
    <n v="123"/>
    <x v="0"/>
    <n v="14.541608830722454"/>
  </r>
  <r>
    <s v="ET130026"/>
    <x v="3"/>
    <n v="15.399999618530273"/>
    <n v="105"/>
    <x v="0"/>
    <n v="13.968253622249682"/>
  </r>
  <r>
    <s v="ET130026"/>
    <x v="3"/>
    <n v="19.8"/>
    <n v="120"/>
    <x v="0"/>
    <n v="13.75"/>
  </r>
  <r>
    <s v="ET130027"/>
    <x v="3"/>
    <n v="17.200000762939453"/>
    <n v="106.09999847412109"/>
    <x v="0"/>
    <n v="15.279097802798077"/>
  </r>
  <r>
    <s v="ET130027"/>
    <x v="3"/>
    <n v="20.7"/>
    <n v="117"/>
    <x v="0"/>
    <n v="15.121630506245889"/>
  </r>
  <r>
    <s v="ET130028"/>
    <x v="3"/>
    <n v="18.25"/>
    <n v="113"/>
    <x v="0"/>
    <n v="14.292426971571775"/>
  </r>
  <r>
    <s v="ET130028"/>
    <x v="3"/>
    <n v="23.824999999999999"/>
    <n v="128"/>
    <x v="0"/>
    <n v="14.5416259765625"/>
  </r>
  <r>
    <s v="ET130029"/>
    <x v="3"/>
    <n v="14"/>
    <n v="100"/>
    <x v="0"/>
    <n v="14"/>
  </r>
  <r>
    <s v="ET130029"/>
    <x v="3"/>
    <n v="16.8"/>
    <n v="102"/>
    <x v="0"/>
    <n v="16.147635524798154"/>
  </r>
  <r>
    <s v="ET130030"/>
    <x v="3"/>
    <n v="15.100000381469727"/>
    <n v="100.30000305175781"/>
    <x v="0"/>
    <n v="15.009805541099045"/>
  </r>
  <r>
    <s v="ET130030"/>
    <x v="3"/>
    <n v="18.600000000000001"/>
    <n v="115"/>
    <x v="0"/>
    <n v="14.064272211720228"/>
  </r>
  <r>
    <s v="ET130031"/>
    <x v="3"/>
    <n v="19.100000381469727"/>
    <n v="116.09999847412109"/>
    <x v="0"/>
    <n v="14.169970557269046"/>
  </r>
  <r>
    <s v="ET130031"/>
    <x v="3"/>
    <n v="25.2"/>
    <n v="130"/>
    <x v="0"/>
    <n v="14.911242603550296"/>
  </r>
  <r>
    <s v="ET130032"/>
    <x v="3"/>
    <n v="20.150001525878906"/>
    <n v="107.80000305175781"/>
    <x v="0"/>
    <n v="17.339538609092259"/>
  </r>
  <r>
    <s v="ET130032"/>
    <x v="3"/>
    <n v="24.45"/>
    <n v="125"/>
    <x v="0"/>
    <n v="15.648"/>
  </r>
  <r>
    <s v="ET130033"/>
    <x v="3"/>
    <n v="14.600000381469727"/>
    <n v="102"/>
    <x v="0"/>
    <n v="14.03306457273138"/>
  </r>
  <r>
    <s v="ET130033"/>
    <x v="3"/>
    <n v="16.3"/>
    <n v="117"/>
    <x v="0"/>
    <n v="11.907370881729856"/>
  </r>
  <r>
    <s v="ET130034"/>
    <x v="3"/>
    <n v="13.199999809265137"/>
    <n v="99.199996948242188"/>
    <x v="0"/>
    <n v="13.413762338045611"/>
  </r>
  <r>
    <s v="ET130034"/>
    <x v="3"/>
    <n v="18.2"/>
    <n v="117"/>
    <x v="0"/>
    <n v="13.29534662867996"/>
  </r>
  <r>
    <s v="ET130035"/>
    <x v="3"/>
    <n v="19.950000762939453"/>
    <n v="113.19999694824219"/>
    <x v="0"/>
    <n v="15.568618847940487"/>
  </r>
  <r>
    <s v="ET130035"/>
    <x v="3"/>
    <n v="25.8"/>
    <n v="130"/>
    <x v="0"/>
    <n v="15.266272189349113"/>
  </r>
  <r>
    <s v="ET130036"/>
    <x v="3"/>
    <n v="14.100000381469727"/>
    <n v="96"/>
    <x v="0"/>
    <n v="15.299479580587811"/>
  </r>
  <r>
    <s v="ET130036"/>
    <x v="3"/>
    <n v="16.975000000000001"/>
    <n v="111"/>
    <x v="0"/>
    <n v="13.777290804317833"/>
  </r>
  <r>
    <s v="ET130037"/>
    <x v="3"/>
    <n v="19.200000762939453"/>
    <n v="108.30000305175781"/>
    <x v="0"/>
    <n v="16.36983523664707"/>
  </r>
  <r>
    <s v="ET130037"/>
    <x v="3"/>
    <n v="24.925000000000001"/>
    <n v="124.5"/>
    <x v="0"/>
    <n v="16.080385800229031"/>
  </r>
  <r>
    <s v="ET130039"/>
    <x v="3"/>
    <n v="13.600000381469727"/>
    <n v="98.699996948242188"/>
    <x v="0"/>
    <n v="13.960617944608236"/>
  </r>
  <r>
    <s v="ET130039"/>
    <x v="3"/>
    <n v="15.75"/>
    <n v="106"/>
    <x v="0"/>
    <n v="14.01744393022428"/>
  </r>
  <r>
    <s v="ET130040"/>
    <x v="3"/>
    <n v="15"/>
    <n v="106"/>
    <x v="0"/>
    <n v="13.349946600213599"/>
  </r>
  <r>
    <s v="ET130040"/>
    <x v="3"/>
    <n v="19.824999999999999"/>
    <n v="120"/>
    <x v="0"/>
    <n v="13.767361111111111"/>
  </r>
  <r>
    <s v="ET130041"/>
    <x v="3"/>
    <n v="15.199999809265137"/>
    <n v="108"/>
    <x v="0"/>
    <n v="13.031549905062702"/>
  </r>
  <r>
    <s v="ET130041"/>
    <x v="3"/>
    <n v="20.399999999999999"/>
    <n v="124"/>
    <x v="0"/>
    <n v="13.267429760665971"/>
  </r>
  <r>
    <s v="ET130042"/>
    <x v="3"/>
    <n v="15.300000190734863"/>
    <n v="103"/>
    <x v="0"/>
    <n v="14.421717589532344"/>
  </r>
  <r>
    <s v="ET130042"/>
    <x v="3"/>
    <n v="18.399999999999999"/>
    <n v="115"/>
    <x v="0"/>
    <n v="13.913043478260869"/>
  </r>
  <r>
    <s v="ET130043"/>
    <x v="3"/>
    <n v="19.200000762939453"/>
    <n v="111"/>
    <x v="0"/>
    <n v="15.58315133750463"/>
  </r>
  <r>
    <s v="ET130043"/>
    <x v="3"/>
    <n v="27.05"/>
    <n v="128"/>
    <x v="0"/>
    <n v="16.510009765625"/>
  </r>
  <r>
    <s v="ET130044"/>
    <x v="3"/>
    <n v="17.799999237060547"/>
    <n v="105.69999694824219"/>
    <x v="0"/>
    <n v="15.931990330624156"/>
  </r>
  <r>
    <s v="ET130044"/>
    <x v="3"/>
    <n v="21.5"/>
    <n v="120"/>
    <x v="0"/>
    <n v="14.930555555555555"/>
  </r>
  <r>
    <s v="ET130045"/>
    <x v="3"/>
    <n v="19.349998474121094"/>
    <n v="113.5"/>
    <x v="0"/>
    <n v="15.020666788892541"/>
  </r>
  <r>
    <s v="ET130045"/>
    <x v="3"/>
    <n v="24.05"/>
    <n v="129"/>
    <x v="0"/>
    <n v="14.452256474971458"/>
  </r>
  <r>
    <s v="ET130046"/>
    <x v="3"/>
    <n v="18.100000381469727"/>
    <n v="114"/>
    <x v="0"/>
    <n v="13.92736255884097"/>
  </r>
  <r>
    <s v="ET130046"/>
    <x v="3"/>
    <n v="25.5"/>
    <n v="130"/>
    <x v="0"/>
    <n v="15.088757396449704"/>
  </r>
  <r>
    <s v="ET130047"/>
    <x v="3"/>
    <n v="13.550000190734863"/>
    <n v="96.900001525878906"/>
    <x v="0"/>
    <n v="14.430844054218094"/>
  </r>
  <r>
    <s v="ET130047"/>
    <x v="3"/>
    <n v="18.850000000000001"/>
    <n v="110"/>
    <x v="0"/>
    <n v="15.578512396694217"/>
  </r>
  <r>
    <s v="ET130048"/>
    <x v="3"/>
    <n v="15.100000381469727"/>
    <n v="104"/>
    <x v="0"/>
    <n v="13.960799169258253"/>
  </r>
  <r>
    <s v="ET130048"/>
    <x v="3"/>
    <n v="18.850000000000001"/>
    <n v="120"/>
    <x v="0"/>
    <n v="13.090277777777779"/>
  </r>
  <r>
    <s v="ET130049"/>
    <x v="3"/>
    <n v="14.699999809265137"/>
    <n v="100.75"/>
    <x v="0"/>
    <n v="14.481955861328016"/>
  </r>
  <r>
    <s v="ET130049"/>
    <x v="3"/>
    <n v="17.899999999999999"/>
    <n v="115"/>
    <x v="0"/>
    <n v="13.534971644612476"/>
  </r>
  <r>
    <s v="ET130050"/>
    <x v="3"/>
    <n v="17.700000762939453"/>
    <n v="110.55000305175781"/>
    <x v="0"/>
    <n v="14.482907845308979"/>
  </r>
  <r>
    <s v="ET130050"/>
    <x v="3"/>
    <n v="22.6"/>
    <n v="126"/>
    <x v="0"/>
    <n v="14.235323759133284"/>
  </r>
  <r>
    <s v="ET130051"/>
    <x v="3"/>
    <n v="15.149999618530273"/>
    <n v="102"/>
    <x v="0"/>
    <n v="14.561706669098687"/>
  </r>
  <r>
    <s v="ET130051"/>
    <x v="3"/>
    <n v="19.5"/>
    <n v="115"/>
    <x v="0"/>
    <n v="14.744801512287335"/>
  </r>
  <r>
    <s v="ET130052"/>
    <x v="3"/>
    <n v="17"/>
    <n v="107.69999694824219"/>
    <x v="0"/>
    <n v="14.656070296901589"/>
  </r>
  <r>
    <s v="ET130052"/>
    <x v="3"/>
    <n v="22.2"/>
    <n v="120"/>
    <x v="0"/>
    <n v="15.416666666666666"/>
  </r>
  <r>
    <s v="ET130053"/>
    <x v="3"/>
    <n v="15.399999618530273"/>
    <n v="105.55000305175781"/>
    <x v="0"/>
    <n v="13.823060527293846"/>
  </r>
  <r>
    <s v="ET130053"/>
    <x v="3"/>
    <n v="18.149999999999999"/>
    <n v="117"/>
    <x v="0"/>
    <n v="13.258820951128641"/>
  </r>
  <r>
    <s v="ET130054"/>
    <x v="3"/>
    <n v="17.700000762939453"/>
    <n v="111.75"/>
    <x v="0"/>
    <n v="14.173536337553927"/>
  </r>
  <r>
    <s v="ET130054"/>
    <x v="3"/>
    <n v="22"/>
    <n v="126"/>
    <x v="0"/>
    <n v="13.857394809775762"/>
  </r>
  <r>
    <s v="ET130055"/>
    <x v="3"/>
    <n v="17.200000762939453"/>
    <n v="101.5"/>
    <x v="0"/>
    <n v="16.695382817286955"/>
  </r>
  <r>
    <s v="ET130055"/>
    <x v="3"/>
    <n v="23.15"/>
    <n v="127.5"/>
    <x v="0"/>
    <n v="14.24067666282199"/>
  </r>
  <r>
    <s v="ET130057"/>
    <x v="3"/>
    <n v="14.300000190734863"/>
    <n v="96.25"/>
    <x v="0"/>
    <n v="15.43599278473657"/>
  </r>
  <r>
    <s v="ET130057"/>
    <x v="3"/>
    <n v="19.149999999999999"/>
    <n v="115"/>
    <x v="0"/>
    <n v="14.480151228733458"/>
  </r>
  <r>
    <s v="ET130058"/>
    <x v="3"/>
    <n v="15.899999618530273"/>
    <n v="109"/>
    <x v="0"/>
    <n v="13.382711571862869"/>
  </r>
  <r>
    <s v="ET130058"/>
    <x v="3"/>
    <n v="20.7"/>
    <n v="124"/>
    <x v="0"/>
    <n v="13.462539021852237"/>
  </r>
  <r>
    <s v="ET130059"/>
    <x v="3"/>
    <n v="12.850000381469727"/>
    <n v="99.199996948242188"/>
    <x v="0"/>
    <n v="13.058094973595782"/>
  </r>
  <r>
    <s v="ET130059"/>
    <x v="3"/>
    <n v="18.2"/>
    <n v="114"/>
    <x v="0"/>
    <n v="14.004309018159432"/>
  </r>
  <r>
    <s v="ET130060"/>
    <x v="3"/>
    <n v="14.549999237060547"/>
    <n v="102.65000152587891"/>
    <x v="0"/>
    <n v="13.808453768123645"/>
  </r>
  <r>
    <s v="ET130060"/>
    <x v="3"/>
    <n v="10.5"/>
    <n v="116"/>
    <x v="0"/>
    <n v="7.8032104637336506"/>
  </r>
  <r>
    <s v="ET130062"/>
    <x v="3"/>
    <n v="16.849998474121094"/>
    <n v="103.40000152587891"/>
    <x v="0"/>
    <n v="15.760092986251385"/>
  </r>
  <r>
    <s v="ET130062"/>
    <x v="3"/>
    <n v="22.3"/>
    <n v="120"/>
    <x v="0"/>
    <n v="15.486111111111111"/>
  </r>
  <r>
    <s v="ET130063"/>
    <x v="3"/>
    <n v="14.399999618530273"/>
    <n v="103.40000152587891"/>
    <x v="0"/>
    <n v="13.468566975752156"/>
  </r>
  <r>
    <s v="ET130063"/>
    <x v="3"/>
    <n v="19.074999999999999"/>
    <n v="116"/>
    <x v="0"/>
    <n v="14.175832342449464"/>
  </r>
  <r>
    <s v="ET130064"/>
    <x v="3"/>
    <n v="17"/>
    <n v="107.09999847412109"/>
    <x v="0"/>
    <n v="14.820743534368878"/>
  </r>
  <r>
    <s v="ET130064"/>
    <x v="3"/>
    <n v="21.5"/>
    <n v="123"/>
    <x v="0"/>
    <n v="14.211117720933307"/>
  </r>
  <r>
    <s v="ET130065"/>
    <x v="3"/>
    <n v="14.100000381469727"/>
    <n v="111.19999694824219"/>
    <x v="0"/>
    <n v="11.402749239320864"/>
  </r>
  <r>
    <s v="ET130065"/>
    <x v="3"/>
    <n v="23.1"/>
    <n v="126.5"/>
    <x v="0"/>
    <n v="14.43547001202956"/>
  </r>
  <r>
    <s v="ET130066"/>
    <x v="3"/>
    <n v="15.100000381469727"/>
    <n v="101"/>
    <x v="0"/>
    <n v="14.802470719997773"/>
  </r>
  <r>
    <s v="ET130066"/>
    <x v="3"/>
    <n v="17.8"/>
    <n v="104"/>
    <x v="0"/>
    <n v="16.457100591715978"/>
  </r>
  <r>
    <s v="ET130067"/>
    <x v="3"/>
    <n v="19.100000381469727"/>
    <n v="108.09999847412109"/>
    <x v="0"/>
    <n v="16.34488992930579"/>
  </r>
  <r>
    <s v="ET130067"/>
    <x v="3"/>
    <n v="22.175000000000001"/>
    <n v="122"/>
    <x v="0"/>
    <n v="14.898548777210429"/>
  </r>
  <r>
    <s v="ET130068"/>
    <x v="3"/>
    <n v="15.800000190734863"/>
    <n v="108.59999847412109"/>
    <x v="0"/>
    <n v="13.396688334307653"/>
  </r>
  <r>
    <s v="ET130068"/>
    <x v="3"/>
    <n v="15.8"/>
    <n v="117"/>
    <x v="0"/>
    <n v="11.542114106216671"/>
  </r>
  <r>
    <s v="ET130070"/>
    <x v="3"/>
    <n v="17.799999237060547"/>
    <n v="108.5"/>
    <x v="0"/>
    <n v="15.120303456909721"/>
  </r>
  <r>
    <s v="ET130070"/>
    <x v="3"/>
    <n v="22.9"/>
    <n v="123"/>
    <x v="0"/>
    <n v="15.136492828342918"/>
  </r>
  <r>
    <s v="ET130071"/>
    <x v="3"/>
    <n v="16.549999237060547"/>
    <n v="111.40000152587891"/>
    <x v="0"/>
    <n v="13.336061344017256"/>
  </r>
  <r>
    <s v="ET130071"/>
    <x v="3"/>
    <n v="21.7"/>
    <n v="114"/>
    <x v="0"/>
    <n v="16.697445367805479"/>
  </r>
  <r>
    <s v="ET130072"/>
    <x v="3"/>
    <n v="16"/>
    <n v="105.90000152587891"/>
    <x v="0"/>
    <n v="14.266848514528862"/>
  </r>
  <r>
    <s v="ET130072"/>
    <x v="3"/>
    <n v="20.375"/>
    <n v="123"/>
    <x v="0"/>
    <n v="13.467512723907728"/>
  </r>
  <r>
    <s v="ET130073"/>
    <x v="3"/>
    <n v="13.399999618530273"/>
    <n v="101.30000305175781"/>
    <x v="0"/>
    <n v="13.058276766453789"/>
  </r>
  <r>
    <s v="ET130073"/>
    <x v="3"/>
    <n v="12.3"/>
    <n v="115"/>
    <x v="0"/>
    <n v="9.3005671077504726"/>
  </r>
  <r>
    <s v="ET130074"/>
    <x v="3"/>
    <n v="22.1"/>
    <n v="125.55"/>
    <x v="0"/>
    <n v="14.020349490517312"/>
  </r>
  <r>
    <s v="ET130075"/>
    <x v="3"/>
    <n v="16.899999618530273"/>
    <n v="103.19999694824219"/>
    <x v="0"/>
    <n v="15.868187588298595"/>
  </r>
  <r>
    <s v="ET130075"/>
    <x v="3"/>
    <n v="23"/>
    <n v="124"/>
    <x v="0"/>
    <n v="14.958376690946929"/>
  </r>
  <r>
    <s v="ET130076"/>
    <x v="3"/>
    <n v="13.75"/>
    <n v="92.900001525878906"/>
    <x v="0"/>
    <n v="15.932035150489462"/>
  </r>
  <r>
    <s v="ET130076"/>
    <x v="3"/>
    <n v="20.5"/>
    <n v="80"/>
    <x v="0"/>
    <n v="32.03125"/>
  </r>
  <r>
    <s v="ET130079"/>
    <x v="3"/>
    <n v="16.5"/>
    <n v="105.40000152587891"/>
    <x v="0"/>
    <n v="14.852607687942237"/>
  </r>
  <r>
    <s v="ET130079"/>
    <x v="3"/>
    <n v="23.35"/>
    <n v="127.5"/>
    <x v="0"/>
    <n v="14.363706266820454"/>
  </r>
  <r>
    <s v="ET130080"/>
    <x v="3"/>
    <n v="15.300000190734863"/>
    <n v="108.5"/>
    <x v="0"/>
    <n v="12.996666050020059"/>
  </r>
  <r>
    <s v="ET130080"/>
    <x v="3"/>
    <n v="22.35"/>
    <n v="148"/>
    <x v="0"/>
    <n v="10.203615777940103"/>
  </r>
  <r>
    <s v="ET130081"/>
    <x v="3"/>
    <n v="14.950000762939453"/>
    <n v="104"/>
    <x v="0"/>
    <n v="13.822116089995797"/>
  </r>
  <r>
    <s v="ET130081"/>
    <x v="3"/>
    <n v="18.399999999999999"/>
    <n v="116"/>
    <x v="0"/>
    <n v="13.674197384066586"/>
  </r>
  <r>
    <s v="ET130082"/>
    <x v="3"/>
    <n v="13.899999618530273"/>
    <n v="101.09999847412109"/>
    <x v="0"/>
    <n v="13.599172737972546"/>
  </r>
  <r>
    <s v="ET130082"/>
    <x v="3"/>
    <n v="16.850000000000001"/>
    <n v="117"/>
    <x v="0"/>
    <n v="12.309153334794361"/>
  </r>
  <r>
    <s v="ET130083"/>
    <x v="3"/>
    <n v="15.800000190734863"/>
    <n v="102.5"/>
    <x v="0"/>
    <n v="15.03866764138952"/>
  </r>
  <r>
    <s v="ET130083"/>
    <x v="3"/>
    <n v="20.774999999999999"/>
    <n v="118"/>
    <x v="0"/>
    <n v="14.920281528296464"/>
  </r>
  <r>
    <s v="ET130084"/>
    <x v="3"/>
    <n v="18.700000762939453"/>
    <n v="104"/>
    <x v="0"/>
    <n v="17.289201888812364"/>
  </r>
  <r>
    <s v="ET130084"/>
    <x v="3"/>
    <n v="22.875"/>
    <n v="119"/>
    <x v="0"/>
    <n v="16.153520231622061"/>
  </r>
  <r>
    <s v="ET130085"/>
    <x v="3"/>
    <n v="15.75"/>
    <n v="100.30000305175781"/>
    <x v="0"/>
    <n v="15.65592260265228"/>
  </r>
  <r>
    <s v="ET130085"/>
    <x v="3"/>
    <n v="18.7"/>
    <n v="115"/>
    <x v="0"/>
    <n v="14.139886578449905"/>
  </r>
  <r>
    <s v="ET130086"/>
    <x v="3"/>
    <n v="14.850000381469727"/>
    <n v="105.69999694824219"/>
    <x v="0"/>
    <n v="13.291577113933107"/>
  </r>
  <r>
    <s v="ET130086"/>
    <x v="3"/>
    <n v="18"/>
    <n v="118"/>
    <x v="0"/>
    <n v="12.927319735708128"/>
  </r>
  <r>
    <s v="ET130087"/>
    <x v="3"/>
    <n v="10.899999618530273"/>
    <n v="92"/>
    <x v="0"/>
    <n v="12.878071382951646"/>
  </r>
  <r>
    <s v="ET130087"/>
    <x v="3"/>
    <n v="16.899999999999999"/>
    <n v="107"/>
    <x v="0"/>
    <n v="14.761114507817275"/>
  </r>
  <r>
    <s v="ET130088"/>
    <x v="3"/>
    <n v="17.25"/>
    <n v="107.19999694824219"/>
    <x v="0"/>
    <n v="15.010651890508612"/>
  </r>
  <r>
    <s v="ET130088"/>
    <x v="3"/>
    <n v="22"/>
    <n v="119"/>
    <x v="0"/>
    <n v="15.535626015111927"/>
  </r>
  <r>
    <s v="ET130089"/>
    <x v="3"/>
    <n v="12.199999809265137"/>
    <n v="94"/>
    <x v="0"/>
    <n v="13.80715234185733"/>
  </r>
  <r>
    <s v="ET130089"/>
    <x v="3"/>
    <n v="17.399999999999999"/>
    <n v="113"/>
    <x v="0"/>
    <n v="13.626752290704047"/>
  </r>
  <r>
    <s v="ET130090"/>
    <x v="3"/>
    <n v="11.800000190734863"/>
    <n v="96.199996948242188"/>
    <x v="0"/>
    <n v="12.75063746633939"/>
  </r>
  <r>
    <s v="ET130090"/>
    <x v="3"/>
    <n v="15.75"/>
    <n v="113"/>
    <x v="0"/>
    <n v="12.334560263137286"/>
  </r>
  <r>
    <s v="ET130091"/>
    <x v="3"/>
    <n v="16.200000762939453"/>
    <n v="103.5"/>
    <x v="0"/>
    <n v="15.12287405814787"/>
  </r>
  <r>
    <s v="ET130091"/>
    <x v="3"/>
    <n v="20.149999999999999"/>
    <n v="116"/>
    <x v="0"/>
    <n v="14.974732461355527"/>
  </r>
  <r>
    <s v="ET130092"/>
    <x v="3"/>
    <n v="15"/>
    <n v="112.59999847412109"/>
    <x v="0"/>
    <n v="11.830810273670044"/>
  </r>
  <r>
    <s v="ET130092"/>
    <x v="3"/>
    <n v="17.899999999999999"/>
    <n v="116"/>
    <x v="0"/>
    <n v="13.302615933412604"/>
  </r>
  <r>
    <s v="ET130093"/>
    <x v="3"/>
    <n v="18.399999618530273"/>
    <n v="104"/>
    <x v="0"/>
    <n v="17.01183396683642"/>
  </r>
  <r>
    <s v="ET130093"/>
    <x v="3"/>
    <n v="22.65"/>
    <n v="115"/>
    <x v="0"/>
    <n v="17.126654064272209"/>
  </r>
  <r>
    <s v="ET130094"/>
    <x v="3"/>
    <n v="13.800000190734863"/>
    <n v="97"/>
    <x v="0"/>
    <n v="14.666808577675484"/>
  </r>
  <r>
    <s v="ET130094"/>
    <x v="3"/>
    <n v="18.2"/>
    <n v="112"/>
    <x v="0"/>
    <n v="14.508928571428571"/>
  </r>
  <r>
    <s v="ET130095"/>
    <x v="3"/>
    <n v="14.550000190734863"/>
    <n v="108.25"/>
    <x v="0"/>
    <n v="12.41672861083892"/>
  </r>
  <r>
    <s v="ET130095"/>
    <x v="3"/>
    <n v="18.850000000000001"/>
    <n v="127"/>
    <x v="0"/>
    <n v="11.687023374046749"/>
  </r>
  <r>
    <s v="ET130096"/>
    <x v="3"/>
    <n v="16.5"/>
    <n v="103.30000305175781"/>
    <x v="0"/>
    <n v="15.462626852204393"/>
  </r>
  <r>
    <s v="ET130096"/>
    <x v="3"/>
    <n v="22.6"/>
    <n v="119"/>
    <x v="0"/>
    <n v="15.959324906433162"/>
  </r>
  <r>
    <s v="ET130097"/>
    <x v="3"/>
    <n v="16"/>
    <n v="105"/>
    <x v="0"/>
    <n v="14.512471655328799"/>
  </r>
  <r>
    <s v="ET130097"/>
    <x v="3"/>
    <n v="21"/>
    <n v="120"/>
    <x v="0"/>
    <n v="14.583333333333332"/>
  </r>
  <r>
    <s v="ET130098"/>
    <x v="3"/>
    <n v="16"/>
    <n v="104"/>
    <x v="0"/>
    <n v="14.792899408284024"/>
  </r>
  <r>
    <s v="ET130098"/>
    <x v="3"/>
    <n v="20.399999999999999"/>
    <n v="118"/>
    <x v="0"/>
    <n v="14.650962367135879"/>
  </r>
  <r>
    <s v="ET130099"/>
    <x v="3"/>
    <n v="15.100000381469727"/>
    <n v="102"/>
    <x v="0"/>
    <n v="14.513648963350372"/>
  </r>
  <r>
    <s v="ET130099"/>
    <x v="3"/>
    <n v="18.649999999999999"/>
    <n v="115"/>
    <x v="0"/>
    <n v="14.102079395085065"/>
  </r>
  <r>
    <s v="ET130100"/>
    <x v="3"/>
    <n v="18.100000381469727"/>
    <n v="108.5"/>
    <x v="0"/>
    <n v="15.375141015073352"/>
  </r>
  <r>
    <s v="ET130100"/>
    <x v="3"/>
    <n v="23.4"/>
    <n v="123"/>
    <x v="0"/>
    <n v="15.466983938132065"/>
  </r>
  <r>
    <s v="ET131001"/>
    <x v="3"/>
    <n v="30.399999618530273"/>
    <n v="141.05000305175781"/>
    <x v="0"/>
    <n v="15.280141584121786"/>
  </r>
  <r>
    <s v="ET131001"/>
    <x v="3"/>
    <n v="36.4"/>
    <n v="154"/>
    <x v="0"/>
    <n v="15.348288075560802"/>
  </r>
  <r>
    <s v="ET131002"/>
    <x v="3"/>
    <n v="28.100000381469727"/>
    <n v="135.69999694824219"/>
    <x v="0"/>
    <n v="15.259722992790893"/>
  </r>
  <r>
    <s v="ET131002"/>
    <x v="3"/>
    <n v="30.774999999999999"/>
    <n v="145"/>
    <x v="0"/>
    <n v="14.637336504161711"/>
  </r>
  <r>
    <s v="ET131003"/>
    <x v="3"/>
    <n v="26.200000762939453"/>
    <n v="136.60000610351563"/>
    <x v="0"/>
    <n v="14.041059071928933"/>
  </r>
  <r>
    <s v="ET131003"/>
    <x v="3"/>
    <n v="33.5"/>
    <n v="150"/>
    <x v="0"/>
    <n v="14.888888888888888"/>
  </r>
  <r>
    <s v="ET131004"/>
    <x v="3"/>
    <n v="28.700000762939453"/>
    <n v="140"/>
    <x v="0"/>
    <n v="14.642857532111966"/>
  </r>
  <r>
    <s v="ET131004"/>
    <x v="3"/>
    <n v="41"/>
    <n v="160"/>
    <x v="0"/>
    <n v="16.015625"/>
  </r>
  <r>
    <s v="ET131005"/>
    <x v="3"/>
    <n v="36.400001525878906"/>
    <n v="139.5"/>
    <x v="0"/>
    <n v="18.704796457331692"/>
  </r>
  <r>
    <s v="ET131005"/>
    <x v="3"/>
    <n v="50.35"/>
    <n v="152"/>
    <x v="0"/>
    <n v="21.792763157894736"/>
  </r>
  <r>
    <s v="ET131006"/>
    <x v="3"/>
    <n v="32.900001525878906"/>
    <n v="138"/>
    <x v="0"/>
    <n v="17.275783199894406"/>
  </r>
  <r>
    <s v="ET131006"/>
    <x v="3"/>
    <n v="40"/>
    <n v="150"/>
    <x v="0"/>
    <n v="17.777777777777779"/>
  </r>
  <r>
    <s v="ET131007"/>
    <x v="3"/>
    <n v="34.150001525878906"/>
    <n v="151"/>
    <x v="0"/>
    <n v="14.977413940563531"/>
  </r>
  <r>
    <s v="ET131007"/>
    <x v="3"/>
    <n v="44.4"/>
    <n v="160"/>
    <x v="0"/>
    <n v="17.34375"/>
  </r>
  <r>
    <s v="ET131008"/>
    <x v="3"/>
    <n v="42.950000762939453"/>
    <n v="149"/>
    <x v="0"/>
    <n v="19.345975750164161"/>
  </r>
  <r>
    <s v="ET131008"/>
    <x v="3"/>
    <n v="54.5"/>
    <n v="150.5"/>
    <x v="0"/>
    <n v="24.061544574563197"/>
  </r>
  <r>
    <s v="ET131009"/>
    <x v="3"/>
    <n v="30.399999618530273"/>
    <n v="137.5"/>
    <x v="0"/>
    <n v="16.079338641206096"/>
  </r>
  <r>
    <s v="ET131009"/>
    <x v="3"/>
    <n v="40.299999999999997"/>
    <n v="144"/>
    <x v="0"/>
    <n v="19.434799382716047"/>
  </r>
  <r>
    <s v="ET131010"/>
    <x v="3"/>
    <n v="32.099998474121094"/>
    <n v="145.89999389648438"/>
    <x v="0"/>
    <n v="15.079761204161331"/>
  </r>
  <r>
    <s v="ET131010"/>
    <x v="3"/>
    <n v="46.8"/>
    <n v="159.5"/>
    <x v="0"/>
    <n v="18.396045636343981"/>
  </r>
  <r>
    <s v="ET131011"/>
    <x v="3"/>
    <n v="33.700000762939453"/>
    <n v="149.14999389648438"/>
    <x v="0"/>
    <n v="15.148981347349892"/>
  </r>
  <r>
    <s v="ET131011"/>
    <x v="3"/>
    <n v="40.799999999999997"/>
    <n v="160"/>
    <x v="0"/>
    <n v="15.937499999999998"/>
  </r>
  <r>
    <s v="ET131012"/>
    <x v="3"/>
    <n v="30.650001525878906"/>
    <n v="139"/>
    <x v="0"/>
    <n v="15.863568928046636"/>
  </r>
  <r>
    <s v="ET131012"/>
    <x v="3"/>
    <n v="40.299999999999997"/>
    <n v="153"/>
    <x v="0"/>
    <n v="17.215600837284804"/>
  </r>
  <r>
    <s v="ET131013"/>
    <x v="3"/>
    <n v="27.600000381469727"/>
    <n v="135.5"/>
    <x v="0"/>
    <n v="15.032475255767068"/>
  </r>
  <r>
    <s v="ET131013"/>
    <x v="3"/>
    <n v="38.1"/>
    <n v="154"/>
    <x v="0"/>
    <n v="16.065103727441389"/>
  </r>
  <r>
    <s v="ET131014"/>
    <x v="3"/>
    <n v="32"/>
    <n v="141.10000610351563"/>
    <x v="0"/>
    <n v="16.072961825995876"/>
  </r>
  <r>
    <s v="ET131014"/>
    <x v="3"/>
    <n v="45.075000000000003"/>
    <n v="153"/>
    <x v="0"/>
    <n v="19.255414584134311"/>
  </r>
  <r>
    <s v="ET131015"/>
    <x v="3"/>
    <n v="26.200000762939453"/>
    <n v="130.94999694824219"/>
    <x v="0"/>
    <n v="15.278837737798401"/>
  </r>
  <r>
    <s v="ET131015"/>
    <x v="3"/>
    <n v="38.25"/>
    <n v="148.5"/>
    <x v="0"/>
    <n v="17.345168860320374"/>
  </r>
  <r>
    <s v="ET131016"/>
    <x v="3"/>
    <n v="32.599998474121094"/>
    <n v="140.80000305175781"/>
    <x v="0"/>
    <n v="16.444181110451066"/>
  </r>
  <r>
    <s v="ET131016"/>
    <x v="3"/>
    <n v="38"/>
    <n v="155"/>
    <x v="0"/>
    <n v="15.816857440166492"/>
  </r>
  <r>
    <s v="ET131017"/>
    <x v="3"/>
    <n v="33.400001525878906"/>
    <n v="147.30000305175781"/>
    <x v="0"/>
    <n v="15.393627564510643"/>
  </r>
  <r>
    <s v="ET131017"/>
    <x v="3"/>
    <n v="45.6"/>
    <n v="156.5"/>
    <x v="0"/>
    <n v="18.618134307791241"/>
  </r>
  <r>
    <s v="ET131018"/>
    <x v="3"/>
    <n v="31.25"/>
    <n v="139.69999694824219"/>
    <x v="0"/>
    <n v="16.012429418657941"/>
  </r>
  <r>
    <s v="ET131020"/>
    <x v="3"/>
    <n v="31.100000381469727"/>
    <n v="140.30000305175781"/>
    <x v="0"/>
    <n v="15.799561487737835"/>
  </r>
  <r>
    <s v="ET131020"/>
    <x v="3"/>
    <n v="35.6"/>
    <n v="152"/>
    <x v="0"/>
    <n v="15.408587257617729"/>
  </r>
  <r>
    <s v="ET131021"/>
    <x v="3"/>
    <n v="28.5"/>
    <n v="136"/>
    <x v="0"/>
    <n v="15.408737024221454"/>
  </r>
  <r>
    <s v="ET131021"/>
    <x v="3"/>
    <n v="38.799999999999997"/>
    <n v="153"/>
    <x v="0"/>
    <n v="16.574821649792813"/>
  </r>
  <r>
    <s v="ET131022"/>
    <x v="3"/>
    <n v="37.950000762939453"/>
    <n v="144.5"/>
    <x v="0"/>
    <n v="18.175070108326985"/>
  </r>
  <r>
    <s v="ET131022"/>
    <x v="3"/>
    <n v="56.75"/>
    <n v="165"/>
    <x v="0"/>
    <n v="20.844811753902661"/>
  </r>
  <r>
    <s v="ET131023"/>
    <x v="3"/>
    <n v="34"/>
    <n v="154.5"/>
    <x v="0"/>
    <n v="14.243671515798955"/>
  </r>
  <r>
    <s v="ET131023"/>
    <x v="3"/>
    <n v="50.45"/>
    <n v="170"/>
    <x v="0"/>
    <n v="17.45674740484429"/>
  </r>
  <r>
    <s v="ET131024"/>
    <x v="3"/>
    <n v="44"/>
    <n v="143.5"/>
    <x v="0"/>
    <n v="21.367261955347281"/>
  </r>
  <r>
    <s v="ET131024"/>
    <x v="3"/>
    <n v="57.3"/>
    <n v="153"/>
    <x v="0"/>
    <n v="24.477764962194026"/>
  </r>
  <r>
    <s v="ET131025"/>
    <x v="3"/>
    <n v="41.950000762939453"/>
    <n v="159.30000305175781"/>
    <x v="0"/>
    <n v="16.531048681532411"/>
  </r>
  <r>
    <s v="ET131025"/>
    <x v="3"/>
    <n v="50.1"/>
    <n v="169.5"/>
    <x v="0"/>
    <n v="17.438066149789854"/>
  </r>
  <r>
    <s v="ET131026"/>
    <x v="3"/>
    <n v="26.5"/>
    <n v="131.10000610351563"/>
    <x v="0"/>
    <n v="15.418440533700618"/>
  </r>
  <r>
    <s v="ET131026"/>
    <x v="3"/>
    <n v="35.5"/>
    <n v="147"/>
    <x v="0"/>
    <n v="16.428340043500391"/>
  </r>
  <r>
    <s v="ET131027"/>
    <x v="3"/>
    <n v="25.600000381469727"/>
    <n v="130.30000305175781"/>
    <x v="0"/>
    <n v="15.078256259870196"/>
  </r>
  <r>
    <s v="ET131027"/>
    <x v="3"/>
    <n v="32.6"/>
    <n v="144"/>
    <x v="0"/>
    <n v="15.721450617283951"/>
  </r>
  <r>
    <s v="ET131028"/>
    <x v="3"/>
    <n v="35.950000762939453"/>
    <n v="154.35000610351563"/>
    <x v="0"/>
    <n v="15.089873600693968"/>
  </r>
  <r>
    <s v="ET131028"/>
    <x v="3"/>
    <n v="50"/>
    <n v="160"/>
    <x v="0"/>
    <n v="19.53125"/>
  </r>
  <r>
    <s v="ET131029"/>
    <x v="3"/>
    <n v="25.799999237060547"/>
    <n v="136"/>
    <x v="0"/>
    <n v="13.948961525227372"/>
  </r>
  <r>
    <s v="ET131029"/>
    <x v="3"/>
    <n v="35.270000000000003"/>
    <n v="151"/>
    <x v="0"/>
    <n v="15.468619797377309"/>
  </r>
  <r>
    <s v="ET131030"/>
    <x v="3"/>
    <n v="29.200000762939453"/>
    <n v="143.69999694824219"/>
    <x v="0"/>
    <n v="14.140649086344975"/>
  </r>
  <r>
    <s v="ET131030"/>
    <x v="3"/>
    <n v="40.25"/>
    <n v="163"/>
    <x v="0"/>
    <n v="15.149234069780572"/>
  </r>
  <r>
    <s v="ET131031"/>
    <x v="3"/>
    <n v="31.600000381469727"/>
    <n v="140"/>
    <x v="0"/>
    <n v="16.122449174219248"/>
  </r>
  <r>
    <s v="ET131031"/>
    <x v="3"/>
    <n v="48.8"/>
    <n v="159.5"/>
    <x v="0"/>
    <n v="19.182201432768938"/>
  </r>
  <r>
    <s v="ET131032"/>
    <x v="3"/>
    <n v="26"/>
    <n v="132.60000610351563"/>
    <x v="0"/>
    <n v="14.787210657749196"/>
  </r>
  <r>
    <s v="ET131032"/>
    <x v="3"/>
    <n v="33.5"/>
    <n v="148"/>
    <x v="0"/>
    <n v="15.29401022644266"/>
  </r>
  <r>
    <s v="ET131033"/>
    <x v="3"/>
    <n v="30.5"/>
    <n v="143.30000305175781"/>
    <x v="0"/>
    <n v="14.852769457701786"/>
  </r>
  <r>
    <s v="ET131033"/>
    <x v="3"/>
    <n v="38.6"/>
    <n v="144"/>
    <x v="0"/>
    <n v="18.614969135802468"/>
  </r>
  <r>
    <s v="ET131034"/>
    <x v="3"/>
    <n v="46.299999237060547"/>
    <n v="144.5"/>
    <x v="0"/>
    <n v="22.17406364246623"/>
  </r>
  <r>
    <s v="ET131034"/>
    <x v="3"/>
    <n v="54.65"/>
    <n v="150.5"/>
    <x v="0"/>
    <n v="24.127769009172084"/>
  </r>
  <r>
    <s v="ET131035"/>
    <x v="3"/>
    <n v="32.200000762939453"/>
    <n v="141"/>
    <x v="0"/>
    <n v="16.196368775685052"/>
  </r>
  <r>
    <s v="ET131035"/>
    <x v="3"/>
    <n v="47.15"/>
    <n v="159"/>
    <x v="0"/>
    <n v="18.650369842965073"/>
  </r>
  <r>
    <s v="ET131036"/>
    <x v="3"/>
    <n v="31.299999237060547"/>
    <n v="149.39999389648438"/>
    <x v="0"/>
    <n v="14.023072116440273"/>
  </r>
  <r>
    <s v="ET131036"/>
    <x v="3"/>
    <n v="43.2"/>
    <n v="160"/>
    <x v="0"/>
    <n v="16.875"/>
  </r>
  <r>
    <s v="ET131037"/>
    <x v="3"/>
    <n v="35.5"/>
    <n v="148"/>
    <x v="0"/>
    <n v="16.207085463842223"/>
  </r>
  <r>
    <s v="ET131037"/>
    <x v="3"/>
    <n v="48.45"/>
    <n v="167.5"/>
    <x v="0"/>
    <n v="17.268879483181109"/>
  </r>
  <r>
    <s v="ET131038"/>
    <x v="3"/>
    <n v="29.100000381469727"/>
    <n v="136.5"/>
    <x v="0"/>
    <n v="15.61808175688375"/>
  </r>
  <r>
    <s v="ET131038"/>
    <x v="3"/>
    <n v="43.825000000000003"/>
    <n v="151"/>
    <x v="0"/>
    <n v="19.220648217183459"/>
  </r>
  <r>
    <s v="ET131039"/>
    <x v="3"/>
    <n v="44.099998474121094"/>
    <n v="146.5"/>
    <x v="0"/>
    <n v="20.547705144670804"/>
  </r>
  <r>
    <s v="ET131039"/>
    <x v="3"/>
    <n v="53.3"/>
    <n v="152"/>
    <x v="0"/>
    <n v="23.069598337950136"/>
  </r>
  <r>
    <s v="ET131040"/>
    <x v="3"/>
    <n v="38.900001525878906"/>
    <n v="151"/>
    <x v="0"/>
    <n v="17.060655903635325"/>
  </r>
  <r>
    <s v="ET131041"/>
    <x v="3"/>
    <n v="37.5"/>
    <n v="142"/>
    <x v="0"/>
    <n v="18.597500495933346"/>
  </r>
  <r>
    <s v="ET131041"/>
    <x v="3"/>
    <n v="48.1"/>
    <n v="151.5"/>
    <x v="0"/>
    <n v="20.956551100654622"/>
  </r>
  <r>
    <s v="ET131042"/>
    <x v="3"/>
    <n v="34.299999237060547"/>
    <n v="145.10000610351563"/>
    <x v="0"/>
    <n v="16.291431585458817"/>
  </r>
  <r>
    <s v="ET131042"/>
    <x v="3"/>
    <n v="47.9"/>
    <n v="158"/>
    <x v="0"/>
    <n v="19.187630187469956"/>
  </r>
  <r>
    <s v="ET131043"/>
    <x v="3"/>
    <n v="28.200000762939453"/>
    <n v="140.30000305175781"/>
    <x v="0"/>
    <n v="14.326290692709632"/>
  </r>
  <r>
    <s v="ET131043"/>
    <x v="3"/>
    <n v="35.1"/>
    <n v="151"/>
    <x v="0"/>
    <n v="15.394061663962107"/>
  </r>
  <r>
    <s v="ET131044"/>
    <x v="3"/>
    <n v="31.100000381469727"/>
    <n v="142.5"/>
    <x v="0"/>
    <n v="15.315481874531105"/>
  </r>
  <r>
    <s v="ET131044"/>
    <x v="3"/>
    <n v="43.524999999999999"/>
    <n v="162"/>
    <x v="0"/>
    <n v="16.584743179393385"/>
  </r>
  <r>
    <s v="ET131045"/>
    <x v="3"/>
    <n v="37"/>
    <n v="153.60000610351563"/>
    <x v="0"/>
    <n v="15.682643067891593"/>
  </r>
  <r>
    <s v="ET131045"/>
    <x v="3"/>
    <n v="44.35"/>
    <n v="162"/>
    <x v="0"/>
    <n v="16.899100746837373"/>
  </r>
  <r>
    <s v="ET131046"/>
    <x v="3"/>
    <n v="34.75"/>
    <n v="147.5"/>
    <x v="0"/>
    <n v="15.972421717897157"/>
  </r>
  <r>
    <s v="ET131046"/>
    <x v="3"/>
    <n v="49.125"/>
    <n v="155"/>
    <x v="0"/>
    <n v="20.447450572320498"/>
  </r>
  <r>
    <s v="ET131047"/>
    <x v="3"/>
    <n v="29.299999237060547"/>
    <n v="139.5"/>
    <x v="0"/>
    <n v="15.056332388875038"/>
  </r>
  <r>
    <s v="ET131047"/>
    <x v="3"/>
    <n v="40"/>
    <n v="157"/>
    <x v="0"/>
    <n v="16.227838857560144"/>
  </r>
  <r>
    <s v="ET131048"/>
    <x v="3"/>
    <n v="29.799999237060547"/>
    <n v="140.5"/>
    <x v="0"/>
    <n v="15.096059693803547"/>
  </r>
  <r>
    <s v="ET131048"/>
    <x v="3"/>
    <n v="39.6"/>
    <n v="158"/>
    <x v="0"/>
    <n v="15.862842493190193"/>
  </r>
  <r>
    <s v="ET131049"/>
    <x v="3"/>
    <n v="26"/>
    <n v="139"/>
    <x v="0"/>
    <n v="13.456860410951814"/>
  </r>
  <r>
    <s v="ET131049"/>
    <x v="3"/>
    <n v="32.950000000000003"/>
    <n v="151.5"/>
    <x v="0"/>
    <n v="14.355891034648019"/>
  </r>
  <r>
    <s v="ET131050"/>
    <x v="3"/>
    <n v="33.099998474121094"/>
    <n v="149.19999694824219"/>
    <x v="0"/>
    <n v="14.869293887410782"/>
  </r>
  <r>
    <s v="ET131050"/>
    <x v="3"/>
    <n v="45.45"/>
    <n v="146.4"/>
    <x v="0"/>
    <n v="21.20565708142972"/>
  </r>
  <r>
    <s v="ET140001"/>
    <x v="3"/>
    <n v="16.600000381469727"/>
    <n v="107.19999694824219"/>
    <x v="0"/>
    <n v="14.445033455568245"/>
  </r>
  <r>
    <s v="ET140001"/>
    <x v="3"/>
    <n v="23.7"/>
    <n v="124"/>
    <x v="0"/>
    <n v="15.41363163371488"/>
  </r>
  <r>
    <s v="ET140002"/>
    <x v="3"/>
    <n v="16.299999237060547"/>
    <n v="106.30000305175781"/>
    <x v="0"/>
    <n v="14.425172992489136"/>
  </r>
  <r>
    <s v="ET140002"/>
    <x v="3"/>
    <n v="22.7"/>
    <n v="123"/>
    <x v="0"/>
    <n v="15.00429638442726"/>
  </r>
  <r>
    <s v="ET140003"/>
    <x v="3"/>
    <n v="13.149999618530273"/>
    <n v="100.35000610351563"/>
    <x v="0"/>
    <n v="13.058429049800086"/>
  </r>
  <r>
    <s v="ET140003"/>
    <x v="3"/>
    <n v="20.2"/>
    <n v="116"/>
    <x v="0"/>
    <n v="15.011890606420927"/>
  </r>
  <r>
    <s v="ET140004"/>
    <x v="3"/>
    <n v="14.700000762939453"/>
    <n v="103.40000152587891"/>
    <x v="0"/>
    <n v="13.749163198899121"/>
  </r>
  <r>
    <s v="ET140004"/>
    <x v="3"/>
    <n v="21.9"/>
    <n v="120"/>
    <x v="0"/>
    <n v="15.208333333333332"/>
  </r>
  <r>
    <s v="ET140005"/>
    <x v="3"/>
    <n v="13.75"/>
    <n v="100.09999847412109"/>
    <x v="0"/>
    <n v="13.722541613429039"/>
  </r>
  <r>
    <s v="ET140005"/>
    <x v="3"/>
    <n v="22.5"/>
    <n v="123"/>
    <x v="0"/>
    <n v="14.872099940511601"/>
  </r>
  <r>
    <s v="ET140006"/>
    <x v="3"/>
    <n v="12.850000381469727"/>
    <n v="97"/>
    <x v="0"/>
    <n v="13.657137189360958"/>
  </r>
  <r>
    <s v="ET140006"/>
    <x v="3"/>
    <n v="20.100000000000001"/>
    <n v="133"/>
    <x v="0"/>
    <n v="11.362993951043023"/>
  </r>
  <r>
    <s v="ET140007"/>
    <x v="3"/>
    <n v="14.149999618530273"/>
    <n v="100.85000610351563"/>
    <x v="0"/>
    <n v="13.912480559560853"/>
  </r>
  <r>
    <s v="ET140007"/>
    <x v="3"/>
    <n v="22.05"/>
    <n v="115"/>
    <x v="0"/>
    <n v="16.67296786389414"/>
  </r>
  <r>
    <s v="ET140008"/>
    <x v="3"/>
    <n v="18.450000762939453"/>
    <n v="109.85000610351563"/>
    <x v="0"/>
    <n v="15.289603307437014"/>
  </r>
  <r>
    <s v="ET140008"/>
    <x v="3"/>
    <n v="26.6"/>
    <n v="126"/>
    <x v="0"/>
    <n v="16.754850088183424"/>
  </r>
  <r>
    <s v="ET140009"/>
    <x v="3"/>
    <n v="15.799999237060547"/>
    <n v="105.25"/>
    <x v="0"/>
    <n v="14.263064854800456"/>
  </r>
  <r>
    <s v="ET140009"/>
    <x v="3"/>
    <n v="21"/>
    <n v="122"/>
    <x v="0"/>
    <n v="14.109110454178985"/>
  </r>
  <r>
    <s v="ET140010"/>
    <x v="3"/>
    <n v="15.600000381469727"/>
    <n v="116.30000305175781"/>
    <x v="0"/>
    <n v="11.533607204341846"/>
  </r>
  <r>
    <s v="ET140010"/>
    <x v="3"/>
    <n v="25.8"/>
    <n v="120.7"/>
    <x v="0"/>
    <n v="17.709453759449332"/>
  </r>
  <r>
    <s v="ET140011"/>
    <x v="3"/>
    <n v="15.899999618530273"/>
    <n v="101.5"/>
    <x v="0"/>
    <n v="15.433521433211457"/>
  </r>
  <r>
    <s v="ET140011"/>
    <x v="3"/>
    <n v="23.7"/>
    <n v="110.7"/>
    <x v="0"/>
    <n v="19.339850128401917"/>
  </r>
  <r>
    <s v="ET140012"/>
    <x v="3"/>
    <n v="16.299999237060547"/>
    <n v="109.30000305175781"/>
    <x v="0"/>
    <n v="13.644173583067714"/>
  </r>
  <r>
    <s v="ET140012"/>
    <x v="3"/>
    <n v="24.1"/>
    <n v="125"/>
    <x v="0"/>
    <n v="15.424000000000001"/>
  </r>
  <r>
    <s v="ET140014"/>
    <x v="3"/>
    <n v="17.299999237060547"/>
    <n v="107.09999847412109"/>
    <x v="0"/>
    <n v="15.082285402191273"/>
  </r>
  <r>
    <s v="ET140014"/>
    <x v="3"/>
    <n v="26.45"/>
    <n v="134.5"/>
    <x v="0"/>
    <n v="14.62113569464214"/>
  </r>
  <r>
    <s v="ET140015"/>
    <x v="3"/>
    <n v="17.950000762939453"/>
    <n v="111.30000305175781"/>
    <x v="0"/>
    <n v="14.490191293606715"/>
  </r>
  <r>
    <s v="ET140015"/>
    <x v="3"/>
    <n v="27"/>
    <n v="128"/>
    <x v="0"/>
    <n v="16.4794921875"/>
  </r>
  <r>
    <s v="ET140016"/>
    <x v="3"/>
    <n v="17.649999618530273"/>
    <n v="110.75"/>
    <x v="0"/>
    <n v="14.389881930429421"/>
  </r>
  <r>
    <s v="ET140016"/>
    <x v="3"/>
    <n v="23.7"/>
    <n v="124"/>
    <x v="0"/>
    <n v="15.41363163371488"/>
  </r>
  <r>
    <s v="ET140017"/>
    <x v="3"/>
    <n v="18.049999237060547"/>
    <n v="110.14999389648438"/>
    <x v="0"/>
    <n v="14.876755760896145"/>
  </r>
  <r>
    <s v="ET140017"/>
    <x v="3"/>
    <n v="24.8"/>
    <n v="128"/>
    <x v="0"/>
    <n v="15.13671875"/>
  </r>
  <r>
    <s v="ET140018"/>
    <x v="3"/>
    <n v="16.549999237060547"/>
    <n v="105.09999847412109"/>
    <x v="0"/>
    <n v="14.982785383697843"/>
  </r>
  <r>
    <s v="ET140018"/>
    <x v="3"/>
    <n v="26.5"/>
    <n v="125"/>
    <x v="0"/>
    <n v="16.96"/>
  </r>
  <r>
    <s v="ET140020"/>
    <x v="3"/>
    <n v="16.350000381469727"/>
    <n v="106.19999694824219"/>
    <x v="0"/>
    <n v="14.49668688323503"/>
  </r>
  <r>
    <s v="ET140020"/>
    <x v="3"/>
    <n v="25.3"/>
    <n v="124.5"/>
    <x v="0"/>
    <n v="16.322317381977712"/>
  </r>
  <r>
    <s v="ET140021"/>
    <x v="3"/>
    <n v="17"/>
    <n v="100"/>
    <x v="0"/>
    <n v="17"/>
  </r>
  <r>
    <s v="ET140021"/>
    <x v="3"/>
    <n v="22"/>
    <n v="113"/>
    <x v="0"/>
    <n v="17.229227034223509"/>
  </r>
  <r>
    <s v="ET140022"/>
    <x v="3"/>
    <n v="16.049999237060547"/>
    <n v="112.30000305175781"/>
    <x v="0"/>
    <n v="12.726690421631416"/>
  </r>
  <r>
    <s v="ET140023"/>
    <x v="3"/>
    <n v="19.100000381469727"/>
    <n v="111.19999694824219"/>
    <x v="0"/>
    <n v="15.446277228974822"/>
  </r>
  <r>
    <s v="ET140023"/>
    <x v="3"/>
    <n v="28"/>
    <n v="131"/>
    <x v="0"/>
    <n v="16.316065497348639"/>
  </r>
  <r>
    <s v="ET140024"/>
    <x v="3"/>
    <n v="17.489999771118164"/>
    <n v="108"/>
    <x v="0"/>
    <n v="14.994855770848906"/>
  </r>
  <r>
    <s v="ET140024"/>
    <x v="3"/>
    <n v="25.5"/>
    <n v="127"/>
    <x v="0"/>
    <n v="15.81003162006324"/>
  </r>
  <r>
    <s v="ET140025"/>
    <x v="3"/>
    <n v="18.75"/>
    <n v="110.09999847412109"/>
    <x v="0"/>
    <n v="15.467732265287305"/>
  </r>
  <r>
    <s v="ET140025"/>
    <x v="3"/>
    <n v="27.4"/>
    <n v="128.5"/>
    <x v="0"/>
    <n v="16.59374101046193"/>
  </r>
  <r>
    <s v="ET140026"/>
    <x v="3"/>
    <n v="17.450000762939453"/>
    <n v="108.09999847412109"/>
    <x v="0"/>
    <n v="14.932897174874304"/>
  </r>
  <r>
    <s v="ET140026"/>
    <x v="3"/>
    <n v="26.3"/>
    <n v="124.75"/>
    <x v="0"/>
    <n v="16.899530523973802"/>
  </r>
  <r>
    <s v="ET140027"/>
    <x v="3"/>
    <n v="17.5"/>
    <n v="103"/>
    <x v="0"/>
    <n v="16.495428409840702"/>
  </r>
  <r>
    <s v="ET140028"/>
    <x v="3"/>
    <n v="13.649999618530273"/>
    <n v="116.19999694824219"/>
    <x v="0"/>
    <n v="10.109284200121998"/>
  </r>
  <r>
    <s v="ET140028"/>
    <x v="3"/>
    <n v="22.7"/>
    <n v="119.5"/>
    <x v="0"/>
    <n v="15.89608025069589"/>
  </r>
  <r>
    <s v="ET140029"/>
    <x v="3"/>
    <n v="17.600000381469727"/>
    <n v="108.09999847412109"/>
    <x v="0"/>
    <n v="15.061259855782613"/>
  </r>
  <r>
    <s v="ET140029"/>
    <x v="3"/>
    <n v="27.6"/>
    <n v="128"/>
    <x v="0"/>
    <n v="16.845703125"/>
  </r>
  <r>
    <s v="ET140030"/>
    <x v="3"/>
    <n v="16.600000381469727"/>
    <n v="110.09999847412109"/>
    <x v="0"/>
    <n v="13.69409928022618"/>
  </r>
  <r>
    <s v="ET140030"/>
    <x v="3"/>
    <n v="25"/>
    <n v="127.5"/>
    <x v="0"/>
    <n v="15.378700499807765"/>
  </r>
  <r>
    <s v="ET140031"/>
    <x v="3"/>
    <n v="16.25"/>
    <n v="109.19999694824219"/>
    <x v="0"/>
    <n v="13.627246531770595"/>
  </r>
  <r>
    <s v="ET140031"/>
    <x v="3"/>
    <n v="25"/>
    <n v="127"/>
    <x v="0"/>
    <n v="15.500031000062"/>
  </r>
  <r>
    <s v="ET140032"/>
    <x v="3"/>
    <n v="19.200000762939453"/>
    <n v="114.30000305175781"/>
    <x v="0"/>
    <n v="14.696325488156818"/>
  </r>
  <r>
    <s v="ET140032"/>
    <x v="3"/>
    <n v="28.3"/>
    <n v="133"/>
    <x v="0"/>
    <n v="15.998643224602862"/>
  </r>
  <r>
    <s v="ET140033"/>
    <x v="3"/>
    <n v="16.400001525878906"/>
    <n v="110.19999694824219"/>
    <x v="0"/>
    <n v="13.504568853697959"/>
  </r>
  <r>
    <s v="ET120001"/>
    <x v="3"/>
    <n v="12.899999618530273"/>
    <n v="100"/>
    <x v="0"/>
    <n v="12.899999618530273"/>
  </r>
  <r>
    <s v="ET120001"/>
    <x v="3"/>
    <n v="18.2"/>
    <n v="118"/>
    <x v="0"/>
    <n v="13.070956621660441"/>
  </r>
  <r>
    <s v="ET120002"/>
    <x v="3"/>
    <n v="14.300000190734863"/>
    <n v="101"/>
    <x v="0"/>
    <n v="14.018233693495603"/>
  </r>
  <r>
    <s v="ET120002"/>
    <x v="3"/>
    <n v="18.399999999999999"/>
    <n v="116"/>
    <x v="0"/>
    <n v="13.674197384066586"/>
  </r>
  <r>
    <s v="ET120004"/>
    <x v="3"/>
    <n v="13.899999618530273"/>
    <n v="101"/>
    <x v="0"/>
    <n v="13.626114712802936"/>
  </r>
  <r>
    <s v="ET120004"/>
    <x v="3"/>
    <n v="18.100000000000001"/>
    <n v="116"/>
    <x v="0"/>
    <n v="13.451248513674198"/>
  </r>
  <r>
    <s v="ET120005"/>
    <x v="3"/>
    <n v="14.100000381469727"/>
    <n v="101.19999694824219"/>
    <x v="0"/>
    <n v="13.767596384747456"/>
  </r>
  <r>
    <s v="ET120005"/>
    <x v="3"/>
    <n v="19"/>
    <n v="119.2"/>
    <x v="0"/>
    <n v="13.372145398855906"/>
  </r>
  <r>
    <s v="ET120006"/>
    <x v="3"/>
    <n v="12.100000381469727"/>
    <n v="92.5"/>
    <x v="0"/>
    <n v="14.141709722681929"/>
  </r>
  <r>
    <s v="ET120006"/>
    <x v="3"/>
    <n v="16.2"/>
    <n v="108.3"/>
    <x v="0"/>
    <n v="13.812048710491787"/>
  </r>
  <r>
    <s v="ET120007"/>
    <x v="3"/>
    <n v="14.800000190734863"/>
    <n v="99.5"/>
    <x v="0"/>
    <n v="14.94911763918574"/>
  </r>
  <r>
    <s v="ET120007"/>
    <x v="3"/>
    <n v="19.350000000000001"/>
    <n v="117"/>
    <x v="0"/>
    <n v="14.135437212360289"/>
  </r>
  <r>
    <s v="ET120008"/>
    <x v="3"/>
    <n v="12.699999809265137"/>
    <n v="98"/>
    <x v="0"/>
    <n v="13.223656611063241"/>
  </r>
  <r>
    <s v="ET120008"/>
    <x v="3"/>
    <n v="15.3"/>
    <n v="108.25"/>
    <x v="0"/>
    <n v="13.056765996938488"/>
  </r>
  <r>
    <s v="ET120009"/>
    <x v="3"/>
    <n v="14"/>
    <n v="99"/>
    <x v="0"/>
    <n v="14.284256708499132"/>
  </r>
  <r>
    <s v="ET120009"/>
    <x v="3"/>
    <n v="20.5"/>
    <n v="118"/>
    <x v="0"/>
    <n v="14.722780810112036"/>
  </r>
  <r>
    <s v="ET120010"/>
    <x v="3"/>
    <n v="18"/>
    <n v="111"/>
    <x v="0"/>
    <n v="14.609203798392988"/>
  </r>
  <r>
    <s v="ET120010"/>
    <x v="3"/>
    <n v="26.9"/>
    <n v="131"/>
    <x v="0"/>
    <n v="15.675077209952798"/>
  </r>
  <r>
    <s v="ET120011"/>
    <x v="3"/>
    <n v="14"/>
    <n v="99"/>
    <x v="0"/>
    <n v="14.284256708499132"/>
  </r>
  <r>
    <s v="ET120011"/>
    <x v="3"/>
    <n v="17.5"/>
    <n v="113.8"/>
    <x v="0"/>
    <n v="13.513054382708233"/>
  </r>
  <r>
    <s v="ET120012"/>
    <x v="3"/>
    <n v="12.399999618530273"/>
    <n v="89.5"/>
    <x v="0"/>
    <n v="15.480165561037763"/>
  </r>
  <r>
    <s v="ET120012"/>
    <x v="3"/>
    <n v="16.2"/>
    <n v="107.45"/>
    <x v="0"/>
    <n v="14.031437782807632"/>
  </r>
  <r>
    <s v="ET120013"/>
    <x v="3"/>
    <m/>
    <m/>
    <x v="0"/>
    <m/>
  </r>
  <r>
    <s v="ET120014"/>
    <x v="3"/>
    <n v="12.5"/>
    <n v="93"/>
    <x v="0"/>
    <n v="14.452537865649209"/>
  </r>
  <r>
    <s v="ET120014"/>
    <x v="3"/>
    <n v="16.100000000000001"/>
    <n v="109.35"/>
    <x v="0"/>
    <n v="13.464440183492725"/>
  </r>
  <r>
    <s v="ET120015"/>
    <x v="3"/>
    <n v="16"/>
    <n v="103.40000152587891"/>
    <x v="0"/>
    <n v="14.965074813941492"/>
  </r>
  <r>
    <s v="ET120015"/>
    <x v="3"/>
    <n v="20.8"/>
    <n v="123.35"/>
    <x v="0"/>
    <n v="13.670519770578446"/>
  </r>
  <r>
    <s v="ET120016"/>
    <x v="3"/>
    <n v="14.199999809265137"/>
    <n v="104"/>
    <x v="0"/>
    <n v="13.128698048506967"/>
  </r>
  <r>
    <s v="ET120016"/>
    <x v="3"/>
    <n v="19.649999999999999"/>
    <n v="119"/>
    <x v="0"/>
    <n v="13.876138690770425"/>
  </r>
  <r>
    <s v="ET120017"/>
    <x v="3"/>
    <n v="13"/>
    <n v="93"/>
    <x v="0"/>
    <n v="15.030639380275177"/>
  </r>
  <r>
    <s v="ET120017"/>
    <x v="3"/>
    <n v="17.8"/>
    <n v="109"/>
    <x v="0"/>
    <n v="14.98190388014477"/>
  </r>
  <r>
    <s v="ET120018"/>
    <x v="3"/>
    <n v="16.100000381469727"/>
    <n v="105.5"/>
    <x v="0"/>
    <n v="14.465084235726714"/>
  </r>
  <r>
    <s v="ET120018"/>
    <x v="3"/>
    <n v="21.9"/>
    <n v="122.1"/>
    <x v="0"/>
    <n v="14.68969527937587"/>
  </r>
  <r>
    <s v="ET120019"/>
    <x v="3"/>
    <n v="13"/>
    <n v="98.199996948242188"/>
    <x v="0"/>
    <n v="13.480947075880191"/>
  </r>
  <r>
    <s v="ET120019"/>
    <x v="3"/>
    <n v="17.5"/>
    <n v="114.5"/>
    <x v="0"/>
    <n v="13.348334318567533"/>
  </r>
  <r>
    <s v="ET120020"/>
    <x v="3"/>
    <n v="15"/>
    <n v="105"/>
    <x v="0"/>
    <n v="13.605442176870749"/>
  </r>
  <r>
    <s v="ET120020"/>
    <x v="3"/>
    <n v="20.350000000000001"/>
    <n v="121"/>
    <x v="0"/>
    <n v="13.899323816679191"/>
  </r>
  <r>
    <s v="ET120021"/>
    <x v="3"/>
    <n v="17"/>
    <n v="103"/>
    <x v="0"/>
    <n v="16.024130455273824"/>
  </r>
  <r>
    <s v="ET120021"/>
    <x v="3"/>
    <n v="20.9"/>
    <n v="119.2"/>
    <x v="0"/>
    <n v="14.709359938741496"/>
  </r>
  <r>
    <s v="ET120023"/>
    <x v="3"/>
    <n v="15"/>
    <n v="106.5"/>
    <x v="0"/>
    <n v="13.224889241552603"/>
  </r>
  <r>
    <s v="ET120024"/>
    <x v="3"/>
    <n v="16.100000381469727"/>
    <n v="105"/>
    <x v="0"/>
    <n v="14.603174949178891"/>
  </r>
  <r>
    <s v="ET120024"/>
    <x v="3"/>
    <n v="19.399999999999999"/>
    <n v="109.2"/>
    <x v="0"/>
    <n v="16.268834950153629"/>
  </r>
  <r>
    <s v="ET120025"/>
    <x v="3"/>
    <n v="14"/>
    <n v="100"/>
    <x v="0"/>
    <n v="14"/>
  </r>
  <r>
    <s v="ET120025"/>
    <x v="3"/>
    <n v="20.6"/>
    <n v="117"/>
    <x v="0"/>
    <n v="15.048579151143255"/>
  </r>
  <r>
    <s v="ET120026"/>
    <x v="3"/>
    <n v="15"/>
    <n v="102.30000305175781"/>
    <x v="0"/>
    <n v="14.333094548795495"/>
  </r>
  <r>
    <s v="ET120026"/>
    <x v="3"/>
    <n v="19.3"/>
    <n v="122"/>
    <x v="0"/>
    <n v="12.966944369793067"/>
  </r>
  <r>
    <s v="ET120027"/>
    <x v="3"/>
    <n v="16.100000381469727"/>
    <n v="103"/>
    <x v="0"/>
    <n v="15.175794496625249"/>
  </r>
  <r>
    <s v="ET120027"/>
    <x v="3"/>
    <n v="20.100000000000001"/>
    <n v="117.05"/>
    <x v="0"/>
    <n v="14.670780567638777"/>
  </r>
  <r>
    <s v="ET120028"/>
    <x v="3"/>
    <n v="15.600000381469727"/>
    <n v="100"/>
    <x v="0"/>
    <n v="15.600000381469727"/>
  </r>
  <r>
    <s v="ET120028"/>
    <x v="3"/>
    <n v="22.1"/>
    <n v="118.2"/>
    <x v="0"/>
    <n v="15.818209407325334"/>
  </r>
  <r>
    <s v="ET120029"/>
    <x v="3"/>
    <n v="12.699999809265137"/>
    <n v="93.5"/>
    <x v="0"/>
    <n v="14.527152402716847"/>
  </r>
  <r>
    <s v="ET120029"/>
    <x v="3"/>
    <n v="17.25"/>
    <n v="111.1"/>
    <x v="0"/>
    <n v="13.975294919230898"/>
  </r>
  <r>
    <s v="ET120031"/>
    <x v="3"/>
    <n v="13.399999618530273"/>
    <n v="91.199996948242188"/>
    <x v="0"/>
    <n v="16.110726996911037"/>
  </r>
  <r>
    <s v="ET120031"/>
    <x v="3"/>
    <n v="17.899999999999999"/>
    <n v="109.3"/>
    <x v="0"/>
    <n v="14.983480503478427"/>
  </r>
  <r>
    <s v="ET120032"/>
    <x v="3"/>
    <n v="15.5"/>
    <n v="106.5"/>
    <x v="0"/>
    <n v="13.665718882937689"/>
  </r>
  <r>
    <s v="ET120032"/>
    <x v="3"/>
    <n v="21.1"/>
    <n v="124"/>
    <x v="0"/>
    <n v="13.722684703433924"/>
  </r>
  <r>
    <s v="ET120033"/>
    <x v="3"/>
    <n v="14"/>
    <n v="97.199996948242188"/>
    <x v="0"/>
    <n v="14.818202762861384"/>
  </r>
  <r>
    <s v="ET120033"/>
    <x v="3"/>
    <n v="19.3"/>
    <n v="117.3"/>
    <x v="0"/>
    <n v="14.026886561733928"/>
  </r>
  <r>
    <s v="ET120034"/>
    <x v="3"/>
    <n v="16.5"/>
    <n v="108"/>
    <x v="0"/>
    <n v="14.146090534979423"/>
  </r>
  <r>
    <s v="ET120034"/>
    <x v="3"/>
    <n v="21.6"/>
    <n v="123"/>
    <x v="0"/>
    <n v="14.277215942891138"/>
  </r>
  <r>
    <s v="ET120035"/>
    <x v="3"/>
    <n v="12.5"/>
    <n v="97.5"/>
    <x v="0"/>
    <n v="13.149243918474687"/>
  </r>
  <r>
    <s v="ET120035"/>
    <x v="3"/>
    <n v="16.2"/>
    <n v="114"/>
    <x v="0"/>
    <n v="12.465373961218836"/>
  </r>
  <r>
    <s v="ET120036"/>
    <x v="3"/>
    <n v="14.800000190734863"/>
    <n v="100.69999694824219"/>
    <x v="0"/>
    <n v="14.594956543299132"/>
  </r>
  <r>
    <s v="ET120036"/>
    <x v="3"/>
    <n v="18.45"/>
    <n v="118"/>
    <x v="0"/>
    <n v="13.250502729100832"/>
  </r>
  <r>
    <s v="ET120037"/>
    <x v="3"/>
    <n v="15"/>
    <n v="99.5"/>
    <x v="0"/>
    <n v="15.1511325471579"/>
  </r>
  <r>
    <s v="ET120037"/>
    <x v="3"/>
    <n v="20.6"/>
    <n v="118"/>
    <x v="0"/>
    <n v="14.794599253088194"/>
  </r>
  <r>
    <s v="ET120038"/>
    <x v="3"/>
    <n v="14.699999809265137"/>
    <n v="102"/>
    <x v="0"/>
    <n v="14.12918090086999"/>
  </r>
  <r>
    <s v="ET120038"/>
    <x v="3"/>
    <n v="20.3"/>
    <n v="118.05"/>
    <x v="0"/>
    <n v="14.566796565895649"/>
  </r>
  <r>
    <s v="ET120039"/>
    <x v="3"/>
    <n v="11.699999809265137"/>
    <n v="88"/>
    <x v="0"/>
    <n v="15.108470828079982"/>
  </r>
  <r>
    <s v="ET120039"/>
    <x v="3"/>
    <n v="16.55"/>
    <n v="106"/>
    <x v="0"/>
    <n v="14.729441082235672"/>
  </r>
  <r>
    <s v="ET120040"/>
    <x v="3"/>
    <n v="11.699999809265137"/>
    <n v="89"/>
    <x v="0"/>
    <n v="14.770862024069103"/>
  </r>
  <r>
    <s v="ET120040"/>
    <x v="3"/>
    <n v="15.8"/>
    <n v="108.2"/>
    <x v="0"/>
    <n v="13.495922181487696"/>
  </r>
  <r>
    <s v="ET120041"/>
    <x v="3"/>
    <n v="13.600000381469727"/>
    <n v="102"/>
    <x v="0"/>
    <n v="13.071895791493395"/>
  </r>
  <r>
    <s v="ET120041"/>
    <x v="3"/>
    <n v="19"/>
    <n v="119.15"/>
    <x v="0"/>
    <n v="13.383370704048064"/>
  </r>
  <r>
    <s v="ET120042"/>
    <x v="3"/>
    <n v="15.600000381469727"/>
    <n v="105.5"/>
    <x v="0"/>
    <n v="14.015858027869749"/>
  </r>
  <r>
    <s v="ET120042"/>
    <x v="3"/>
    <n v="20.6"/>
    <n v="122"/>
    <x v="0"/>
    <n v="13.840365493147006"/>
  </r>
  <r>
    <s v="ET120043"/>
    <x v="3"/>
    <n v="14"/>
    <n v="97.800003051757813"/>
    <x v="0"/>
    <n v="14.636940216758617"/>
  </r>
  <r>
    <s v="ET120043"/>
    <x v="3"/>
    <n v="20.399999999999999"/>
    <n v="116.5"/>
    <x v="0"/>
    <n v="15.030669196338115"/>
  </r>
  <r>
    <s v="ET120044"/>
    <x v="3"/>
    <n v="13"/>
    <n v="101.5"/>
    <x v="0"/>
    <n v="12.618602732412823"/>
  </r>
  <r>
    <s v="ET120044"/>
    <x v="3"/>
    <n v="19"/>
    <n v="119.7"/>
    <x v="0"/>
    <n v="13.260664889737571"/>
  </r>
  <r>
    <s v="ET120045"/>
    <x v="3"/>
    <n v="14.699999809265137"/>
    <n v="104.5"/>
    <x v="0"/>
    <n v="13.461230108527861"/>
  </r>
  <r>
    <s v="ET120045"/>
    <x v="3"/>
    <n v="21"/>
    <n v="120.5"/>
    <x v="0"/>
    <n v="14.462560906320483"/>
  </r>
  <r>
    <s v="ET120046"/>
    <x v="3"/>
    <n v="14.899999618530273"/>
    <n v="104.5"/>
    <x v="0"/>
    <n v="13.64437592411371"/>
  </r>
  <r>
    <s v="ET120046"/>
    <x v="3"/>
    <n v="18.7"/>
    <n v="120.25"/>
    <x v="0"/>
    <n v="12.932170936328939"/>
  </r>
  <r>
    <s v="ET120047"/>
    <x v="3"/>
    <n v="15"/>
    <n v="99.800003051757813"/>
    <x v="0"/>
    <n v="15.060179560160375"/>
  </r>
  <r>
    <s v="ET120047"/>
    <x v="3"/>
    <n v="19.100000000000001"/>
    <n v="106.4"/>
    <x v="0"/>
    <n v="16.871360732658715"/>
  </r>
  <r>
    <s v="ET120048"/>
    <x v="3"/>
    <n v="12.5"/>
    <n v="92.5"/>
    <x v="0"/>
    <n v="14.609203798392986"/>
  </r>
  <r>
    <s v="ET120048"/>
    <x v="3"/>
    <n v="15.05"/>
    <n v="105.65"/>
    <x v="0"/>
    <n v="13.48334034750734"/>
  </r>
  <r>
    <s v="ET120049"/>
    <x v="3"/>
    <n v="14.5"/>
    <n v="106"/>
    <x v="0"/>
    <n v="12.904948380206479"/>
  </r>
  <r>
    <s v="ET120049"/>
    <x v="3"/>
    <n v="19.95"/>
    <n v="124.25"/>
    <x v="0"/>
    <n v="12.922606058888542"/>
  </r>
  <r>
    <s v="ET120050"/>
    <x v="3"/>
    <n v="13.5"/>
    <n v="94"/>
    <x v="0"/>
    <n v="15.278406518786783"/>
  </r>
  <r>
    <s v="ET120050"/>
    <x v="3"/>
    <n v="18.3"/>
    <n v="111"/>
    <x v="0"/>
    <n v="14.852690528366205"/>
  </r>
  <r>
    <s v="ET120051"/>
    <x v="3"/>
    <n v="15"/>
    <n v="101.5"/>
    <x v="0"/>
    <n v="14.559926229707102"/>
  </r>
  <r>
    <s v="ET120051"/>
    <x v="3"/>
    <n v="18.850000000000001"/>
    <n v="113.15"/>
    <x v="0"/>
    <n v="14.723200894170844"/>
  </r>
  <r>
    <s v="ET120052"/>
    <x v="3"/>
    <n v="17"/>
    <n v="106.5"/>
    <x v="0"/>
    <n v="14.988207807092948"/>
  </r>
  <r>
    <s v="ET120052"/>
    <x v="3"/>
    <n v="22"/>
    <n v="121.55"/>
    <x v="0"/>
    <n v="14.890619096102194"/>
  </r>
  <r>
    <s v="ET120053"/>
    <x v="3"/>
    <n v="13"/>
    <n v="100"/>
    <x v="0"/>
    <n v="13"/>
  </r>
  <r>
    <s v="ET120053"/>
    <x v="3"/>
    <n v="17.3"/>
    <n v="117.5"/>
    <x v="0"/>
    <n v="12.530556813037574"/>
  </r>
  <r>
    <s v="ET120054"/>
    <x v="3"/>
    <n v="13"/>
    <n v="96"/>
    <x v="0"/>
    <n v="14.105902777777777"/>
  </r>
  <r>
    <s v="ET120054"/>
    <x v="3"/>
    <n v="17.95"/>
    <n v="112.8"/>
    <x v="0"/>
    <n v="14.107376389517629"/>
  </r>
  <r>
    <s v="ET120055"/>
    <x v="3"/>
    <n v="13.300000190734863"/>
    <n v="96"/>
    <x v="0"/>
    <n v="14.431423818071682"/>
  </r>
  <r>
    <s v="ET120055"/>
    <x v="3"/>
    <n v="19"/>
    <n v="115"/>
    <x v="0"/>
    <n v="14.366729678638942"/>
  </r>
  <r>
    <s v="ET120056"/>
    <x v="3"/>
    <n v="16"/>
    <n v="106.5"/>
    <x v="0"/>
    <n v="14.106548524322776"/>
  </r>
  <r>
    <s v="ET120056"/>
    <x v="3"/>
    <n v="22.8"/>
    <n v="125"/>
    <x v="0"/>
    <n v="14.592000000000001"/>
  </r>
  <r>
    <s v="ET120057"/>
    <x v="3"/>
    <n v="11"/>
    <n v="87.699996948242188"/>
    <x v="0"/>
    <n v="14.301893135675966"/>
  </r>
  <r>
    <s v="ET120057"/>
    <x v="3"/>
    <n v="15.8"/>
    <n v="102"/>
    <x v="0"/>
    <n v="15.186466743560171"/>
  </r>
  <r>
    <s v="ET120058"/>
    <x v="3"/>
    <n v="13"/>
    <n v="97.199996948242188"/>
    <x v="0"/>
    <n v="13.759759708371286"/>
  </r>
  <r>
    <s v="ET120058"/>
    <x v="3"/>
    <n v="17.399999999999999"/>
    <n v="113"/>
    <x v="0"/>
    <n v="13.626752290704047"/>
  </r>
  <r>
    <s v="ET120059"/>
    <x v="3"/>
    <n v="16"/>
    <n v="104.5"/>
    <x v="0"/>
    <n v="14.651679219798082"/>
  </r>
  <r>
    <s v="ET120059"/>
    <x v="3"/>
    <n v="22.1"/>
    <n v="130.15"/>
    <x v="0"/>
    <n v="13.046797712205645"/>
  </r>
  <r>
    <s v="ET120060"/>
    <x v="3"/>
    <n v="11"/>
    <n v="91.400001525878906"/>
    <x v="0"/>
    <n v="13.167407591993046"/>
  </r>
  <r>
    <s v="ET120060"/>
    <x v="3"/>
    <n v="15"/>
    <n v="107"/>
    <x v="0"/>
    <n v="13.101580924098176"/>
  </r>
  <r>
    <s v="ET120061"/>
    <x v="3"/>
    <n v="15.199999809265137"/>
    <n v="107.5"/>
    <x v="0"/>
    <n v="13.153055540737814"/>
  </r>
  <r>
    <s v="ET120061"/>
    <x v="3"/>
    <n v="24.7"/>
    <n v="134.15"/>
    <x v="0"/>
    <n v="13.72510258750135"/>
  </r>
  <r>
    <s v="ET120062"/>
    <x v="3"/>
    <n v="13.600000381469727"/>
    <n v="97.5"/>
    <x v="0"/>
    <n v="14.306377784583539"/>
  </r>
  <r>
    <s v="ET120062"/>
    <x v="3"/>
    <n v="20.7"/>
    <n v="117.4"/>
    <x v="0"/>
    <n v="15.018762570051278"/>
  </r>
  <r>
    <s v="ET120063"/>
    <x v="3"/>
    <n v="14.600000381469727"/>
    <n v="106"/>
    <x v="0"/>
    <n v="12.993948363714601"/>
  </r>
  <r>
    <s v="ET120063"/>
    <x v="3"/>
    <n v="20.9"/>
    <n v="127"/>
    <x v="0"/>
    <n v="12.958025916051831"/>
  </r>
  <r>
    <s v="ET120064"/>
    <x v="3"/>
    <n v="18"/>
    <n v="109"/>
    <x v="0"/>
    <n v="15.150239878798081"/>
  </r>
  <r>
    <s v="ET120064"/>
    <x v="3"/>
    <n v="23.95"/>
    <n v="128.15"/>
    <x v="0"/>
    <n v="14.583719302070079"/>
  </r>
  <r>
    <s v="ET120065"/>
    <x v="3"/>
    <n v="13.899999618530273"/>
    <n v="98"/>
    <x v="0"/>
    <n v="14.473135796054013"/>
  </r>
  <r>
    <s v="ET120065"/>
    <x v="3"/>
    <n v="18.75"/>
    <n v="115"/>
    <x v="0"/>
    <n v="14.177693761814744"/>
  </r>
  <r>
    <s v="ET120066"/>
    <x v="3"/>
    <n v="18.600000381469727"/>
    <n v="114"/>
    <x v="0"/>
    <n v="14.312096323076121"/>
  </r>
  <r>
    <s v="ET120066"/>
    <x v="3"/>
    <n v="24.6"/>
    <n v="130.05000000000001"/>
    <x v="0"/>
    <n v="14.545022387361438"/>
  </r>
  <r>
    <s v="ET120067"/>
    <x v="3"/>
    <n v="15.5"/>
    <n v="109"/>
    <x v="0"/>
    <n v="13.046039895631681"/>
  </r>
  <r>
    <s v="ET120067"/>
    <x v="3"/>
    <n v="21.4"/>
    <n v="129.44999999999999"/>
    <x v="0"/>
    <n v="12.770551823600488"/>
  </r>
  <r>
    <s v="ET120068"/>
    <x v="3"/>
    <n v="16"/>
    <n v="102.19999694824219"/>
    <x v="0"/>
    <n v="15.31856970096301"/>
  </r>
  <r>
    <s v="ET120068"/>
    <x v="3"/>
    <n v="19"/>
    <n v="119"/>
    <x v="0"/>
    <n v="13.417131558505755"/>
  </r>
  <r>
    <s v="ET120069"/>
    <x v="3"/>
    <n v="13"/>
    <n v="98"/>
    <x v="0"/>
    <n v="13.536026655560184"/>
  </r>
  <r>
    <s v="ET120069"/>
    <x v="3"/>
    <n v="18.95"/>
    <n v="117.5"/>
    <x v="0"/>
    <n v="13.725667722951561"/>
  </r>
  <r>
    <s v="ET120070"/>
    <x v="3"/>
    <n v="13"/>
    <n v="99.900001525878906"/>
    <x v="0"/>
    <n v="13.026038654144001"/>
  </r>
  <r>
    <s v="ET120070"/>
    <x v="3"/>
    <n v="18.2"/>
    <n v="117.035"/>
    <x v="0"/>
    <n v="13.287395715686229"/>
  </r>
  <r>
    <s v="ET120071"/>
    <x v="3"/>
    <n v="16"/>
    <n v="104"/>
    <x v="0"/>
    <n v="14.792899408284024"/>
  </r>
  <r>
    <s v="ET120071"/>
    <x v="3"/>
    <n v="19.074999999999999"/>
    <n v="117.2"/>
    <x v="0"/>
    <n v="13.887028387051684"/>
  </r>
  <r>
    <s v="ET120072"/>
    <x v="3"/>
    <n v="11.399999618530273"/>
    <n v="95"/>
    <x v="0"/>
    <n v="12.631578524687285"/>
  </r>
  <r>
    <s v="ET120072"/>
    <x v="3"/>
    <n v="16.3"/>
    <n v="116.1"/>
    <x v="0"/>
    <n v="12.092696827187945"/>
  </r>
  <r>
    <s v="ET120073"/>
    <x v="3"/>
    <n v="11"/>
    <n v="96.099998474121094"/>
    <x v="0"/>
    <n v="11.910936891870049"/>
  </r>
  <r>
    <s v="ET120073"/>
    <x v="3"/>
    <n v="14.25"/>
    <n v="112"/>
    <x v="0"/>
    <n v="11.360012755102041"/>
  </r>
  <r>
    <s v="ET120074"/>
    <x v="3"/>
    <n v="14.300000190734863"/>
    <n v="103"/>
    <x v="0"/>
    <n v="13.479121680398588"/>
  </r>
  <r>
    <s v="ET120074"/>
    <x v="3"/>
    <n v="20.75"/>
    <n v="123"/>
    <x v="0"/>
    <n v="13.715381056249589"/>
  </r>
  <r>
    <s v="ET120075"/>
    <x v="3"/>
    <n v="15.399999618530273"/>
    <n v="102.59999847412109"/>
    <x v="0"/>
    <n v="14.629382712811337"/>
  </r>
  <r>
    <s v="ET120075"/>
    <x v="3"/>
    <n v="21"/>
    <n v="122.85"/>
    <x v="0"/>
    <n v="13.914543829073745"/>
  </r>
  <r>
    <s v="ET120076"/>
    <x v="3"/>
    <n v="13.300000190734863"/>
    <n v="98"/>
    <x v="0"/>
    <n v="13.848396700057126"/>
  </r>
  <r>
    <s v="ET120076"/>
    <x v="3"/>
    <n v="17.399999999999999"/>
    <n v="113.1"/>
    <x v="0"/>
    <n v="13.602666122560022"/>
  </r>
  <r>
    <s v="ET120077"/>
    <x v="3"/>
    <n v="14.300000190734863"/>
    <n v="104.5"/>
    <x v="0"/>
    <n v="13.094938477356163"/>
  </r>
  <r>
    <s v="ET120077"/>
    <x v="3"/>
    <n v="18.5"/>
    <n v="120.05"/>
    <x v="0"/>
    <n v="12.836522891249846"/>
  </r>
  <r>
    <s v="ET120078"/>
    <x v="3"/>
    <n v="13.800000190734863"/>
    <n v="103"/>
    <x v="0"/>
    <n v="13.007823725831711"/>
  </r>
  <r>
    <s v="ET120078"/>
    <x v="3"/>
    <n v="20.9"/>
    <n v="120"/>
    <x v="0"/>
    <n v="14.513888888888888"/>
  </r>
  <r>
    <s v="ET120079"/>
    <x v="3"/>
    <n v="14.100000381469727"/>
    <n v="92.5"/>
    <x v="0"/>
    <n v="16.479182330424806"/>
  </r>
  <r>
    <s v="ET120079"/>
    <x v="3"/>
    <n v="19.7"/>
    <n v="111.15"/>
    <x v="0"/>
    <n v="15.945835961462068"/>
  </r>
  <r>
    <s v="ET120080"/>
    <x v="3"/>
    <n v="12.899999618530273"/>
    <n v="98.5"/>
    <x v="0"/>
    <n v="13.295884581958076"/>
  </r>
  <r>
    <s v="ET120080"/>
    <x v="3"/>
    <n v="16.600000000000001"/>
    <n v="113"/>
    <x v="0"/>
    <n v="13.000234944005014"/>
  </r>
  <r>
    <s v="ET120081"/>
    <x v="3"/>
    <n v="11.199999809265137"/>
    <n v="92"/>
    <x v="0"/>
    <n v="13.232513952345387"/>
  </r>
  <r>
    <s v="ET120081"/>
    <x v="3"/>
    <n v="15.9"/>
    <n v="107.2"/>
    <x v="0"/>
    <n v="13.835904433058587"/>
  </r>
  <r>
    <s v="ET120082"/>
    <x v="3"/>
    <n v="15.600000381469727"/>
    <n v="108"/>
    <x v="0"/>
    <n v="13.374485923756623"/>
  </r>
  <r>
    <s v="ET120082"/>
    <x v="3"/>
    <n v="19.600000000000001"/>
    <n v="136.05000000000001"/>
    <x v="0"/>
    <n v="10.589098280203478"/>
  </r>
  <r>
    <s v="ET120083"/>
    <x v="3"/>
    <n v="12.899999618530273"/>
    <n v="99.199996948242188"/>
    <x v="0"/>
    <n v="13.108903904861299"/>
  </r>
  <r>
    <s v="ET120083"/>
    <x v="3"/>
    <n v="16.600000000000001"/>
    <n v="112.05"/>
    <x v="0"/>
    <n v="13.221610722726297"/>
  </r>
  <r>
    <s v="ET120084"/>
    <x v="3"/>
    <n v="12.5"/>
    <n v="93"/>
    <x v="0"/>
    <n v="14.452537865649209"/>
  </r>
  <r>
    <s v="ET120084"/>
    <x v="3"/>
    <n v="16.95"/>
    <n v="109.25"/>
    <x v="0"/>
    <n v="14.201257795767898"/>
  </r>
  <r>
    <s v="ET120085"/>
    <x v="3"/>
    <n v="18.100000381469727"/>
    <n v="107.19999694824219"/>
    <x v="0"/>
    <n v="15.750307533003777"/>
  </r>
  <r>
    <s v="ET120085"/>
    <x v="3"/>
    <n v="24.7"/>
    <n v="128.6"/>
    <x v="0"/>
    <n v="14.935336643697289"/>
  </r>
  <r>
    <s v="ET120086"/>
    <x v="3"/>
    <n v="14.600000381469727"/>
    <n v="100.5"/>
    <x v="0"/>
    <n v="14.455088123036289"/>
  </r>
  <r>
    <s v="ET120086"/>
    <x v="3"/>
    <n v="21.1"/>
    <n v="117.75"/>
    <x v="0"/>
    <n v="15.218106661978625"/>
  </r>
  <r>
    <s v="ET120087"/>
    <x v="3"/>
    <n v="14.199999809265137"/>
    <n v="101.5"/>
    <x v="0"/>
    <n v="13.783396645650354"/>
  </r>
  <r>
    <s v="ET120087"/>
    <x v="3"/>
    <n v="17.5"/>
    <n v="114.1"/>
    <x v="0"/>
    <n v="13.442088793061732"/>
  </r>
  <r>
    <s v="ET120088"/>
    <x v="3"/>
    <n v="14.800000190734863"/>
    <n v="102.30000305175781"/>
    <x v="0"/>
    <n v="14.141986803732943"/>
  </r>
  <r>
    <s v="ET120088"/>
    <x v="3"/>
    <n v="21.65"/>
    <n v="121.005"/>
    <x v="0"/>
    <n v="14.786019298340177"/>
  </r>
  <r>
    <s v="ET120090"/>
    <x v="3"/>
    <n v="12.399999618530273"/>
    <n v="98"/>
    <x v="0"/>
    <n v="12.9112865665663"/>
  </r>
  <r>
    <s v="ET120090"/>
    <x v="3"/>
    <n v="17.3"/>
    <n v="115.1"/>
    <x v="0"/>
    <n v="13.058565022218433"/>
  </r>
  <r>
    <s v="ET120091"/>
    <x v="3"/>
    <n v="14.600000381469727"/>
    <n v="100.5"/>
    <x v="0"/>
    <n v="14.455088123036289"/>
  </r>
  <r>
    <s v="ET120091"/>
    <x v="3"/>
    <n v="20.6"/>
    <n v="118"/>
    <x v="0"/>
    <n v="14.794599253088194"/>
  </r>
  <r>
    <s v="ET120092"/>
    <x v="3"/>
    <n v="12.600000381469727"/>
    <n v="94.199996948242188"/>
    <x v="0"/>
    <n v="14.199360350277452"/>
  </r>
  <r>
    <s v="ET120092"/>
    <x v="3"/>
    <n v="16.5"/>
    <n v="111.1"/>
    <x v="0"/>
    <n v="13.367673401003469"/>
  </r>
  <r>
    <s v="ET120093"/>
    <x v="3"/>
    <n v="13.300000190734863"/>
    <n v="98"/>
    <x v="0"/>
    <n v="13.848396700057126"/>
  </r>
  <r>
    <s v="ET120093"/>
    <x v="3"/>
    <n v="17.600000000000001"/>
    <n v="114"/>
    <x v="0"/>
    <n v="13.542628501077255"/>
  </r>
  <r>
    <s v="ET120094"/>
    <x v="3"/>
    <n v="13"/>
    <n v="95.800003051757813"/>
    <x v="0"/>
    <n v="14.164860652364652"/>
  </r>
  <r>
    <s v="ET120094"/>
    <x v="3"/>
    <n v="18.5"/>
    <n v="114"/>
    <x v="0"/>
    <n v="14.235149276700524"/>
  </r>
  <r>
    <s v="ET120095"/>
    <x v="3"/>
    <n v="13.800000190734863"/>
    <n v="94"/>
    <x v="0"/>
    <n v="15.617926879509806"/>
  </r>
  <r>
    <s v="ET120095"/>
    <x v="3"/>
    <n v="18"/>
    <n v="113"/>
    <x v="0"/>
    <n v="14.096640300728327"/>
  </r>
  <r>
    <s v="ET120096"/>
    <x v="3"/>
    <n v="12.600000381469727"/>
    <n v="92"/>
    <x v="0"/>
    <n v="14.886578900602228"/>
  </r>
  <r>
    <s v="ET120096"/>
    <x v="3"/>
    <n v="15.8"/>
    <n v="110.2"/>
    <x v="0"/>
    <n v="13.010497330377699"/>
  </r>
  <r>
    <s v="ET120097"/>
    <x v="3"/>
    <n v="14"/>
    <n v="101"/>
    <x v="0"/>
    <n v="13.724144691696893"/>
  </r>
  <r>
    <s v="ET120097"/>
    <x v="3"/>
    <n v="18.600000000000001"/>
    <n v="118"/>
    <x v="0"/>
    <n v="13.358230393565067"/>
  </r>
  <r>
    <s v="ET120098"/>
    <x v="3"/>
    <n v="16.799999237060547"/>
    <n v="107"/>
    <x v="0"/>
    <n v="14.67376996860909"/>
  </r>
  <r>
    <s v="ET120098"/>
    <x v="3"/>
    <n v="22.7"/>
    <n v="122"/>
    <x v="0"/>
    <n v="15.251276538564902"/>
  </r>
  <r>
    <s v="ET120099"/>
    <x v="3"/>
    <n v="16.899999618530273"/>
    <n v="107.59999847412109"/>
    <x v="0"/>
    <n v="14.596951480985192"/>
  </r>
  <r>
    <s v="ET120099"/>
    <x v="3"/>
    <n v="22.3"/>
    <n v="124.1"/>
    <x v="0"/>
    <n v="14.479757882864602"/>
  </r>
  <r>
    <s v="ET120100"/>
    <x v="3"/>
    <n v="16.700000762939453"/>
    <n v="105"/>
    <x v="0"/>
    <n v="15.147392982258008"/>
  </r>
  <r>
    <s v="ET120100"/>
    <x v="3"/>
    <n v="20.6"/>
    <n v="120"/>
    <x v="0"/>
    <n v="14.305555555555555"/>
  </r>
  <r>
    <s v="ET121001"/>
    <x v="3"/>
    <n v="29"/>
    <n v="141"/>
    <x v="0"/>
    <n v="14.586791408882853"/>
  </r>
  <r>
    <s v="ET121001"/>
    <x v="3"/>
    <n v="45.7"/>
    <n v="161.5"/>
    <x v="0"/>
    <n v="17.521494502966579"/>
  </r>
  <r>
    <s v="ET121002"/>
    <x v="3"/>
    <n v="36"/>
    <n v="143"/>
    <x v="0"/>
    <n v="17.604772849528093"/>
  </r>
  <r>
    <s v="ET121002"/>
    <x v="3"/>
    <n v="45.5"/>
    <n v="159.15"/>
    <x v="0"/>
    <n v="17.963795844816097"/>
  </r>
  <r>
    <s v="ET121003"/>
    <x v="3"/>
    <n v="28"/>
    <n v="130.39999389648438"/>
    <x v="0"/>
    <n v="16.46656031297157"/>
  </r>
  <r>
    <s v="ET121003"/>
    <x v="3"/>
    <n v="36.200000000000003"/>
    <n v="145.30000000000001"/>
    <x v="0"/>
    <n v="17.146573361519394"/>
  </r>
  <r>
    <s v="ET121004"/>
    <x v="3"/>
    <n v="35"/>
    <n v="152"/>
    <x v="0"/>
    <n v="15.148891966759003"/>
  </r>
  <r>
    <s v="ET121004"/>
    <x v="3"/>
    <n v="48.5"/>
    <n v="171.2"/>
    <x v="0"/>
    <n v="16.547569656738581"/>
  </r>
  <r>
    <s v="ET121005"/>
    <x v="3"/>
    <n v="39"/>
    <n v="154"/>
    <x v="0"/>
    <n v="16.444594366672288"/>
  </r>
  <r>
    <s v="ET121005"/>
    <x v="3"/>
    <n v="51"/>
    <n v="159"/>
    <x v="0"/>
    <n v="20.173252640322772"/>
  </r>
  <r>
    <s v="ET121007"/>
    <x v="3"/>
    <n v="31"/>
    <n v="139.69999694824219"/>
    <x v="0"/>
    <n v="15.884329983308676"/>
  </r>
  <r>
    <s v="ET121007"/>
    <x v="3"/>
    <n v="43.25"/>
    <n v="153"/>
    <x v="0"/>
    <n v="18.475799906019052"/>
  </r>
  <r>
    <s v="ET121008"/>
    <x v="3"/>
    <n v="52.7"/>
    <n v="165"/>
    <x v="0"/>
    <n v="19.357208448117539"/>
  </r>
  <r>
    <s v="ET121009"/>
    <x v="3"/>
    <n v="27"/>
    <n v="138.69999694824219"/>
    <x v="0"/>
    <n v="14.03494972012718"/>
  </r>
  <r>
    <s v="ET121009"/>
    <x v="3"/>
    <n v="41.7"/>
    <n v="156.05000000000001"/>
    <x v="0"/>
    <n v="17.124129715898572"/>
  </r>
  <r>
    <s v="ET121010"/>
    <x v="3"/>
    <n v="27"/>
    <n v="137.80000305175781"/>
    <x v="0"/>
    <n v="14.218877405939885"/>
  </r>
  <r>
    <s v="ET121010"/>
    <x v="3"/>
    <n v="39.700000000000003"/>
    <n v="154"/>
    <x v="0"/>
    <n v="16.739753752740768"/>
  </r>
  <r>
    <s v="ET121011"/>
    <x v="3"/>
    <n v="36"/>
    <n v="145.60000610351563"/>
    <x v="0"/>
    <n v="16.981643305164958"/>
  </r>
  <r>
    <s v="ET121011"/>
    <x v="3"/>
    <n v="44.9"/>
    <n v="150"/>
    <x v="0"/>
    <n v="19.955555555555552"/>
  </r>
  <r>
    <s v="ET121012"/>
    <x v="3"/>
    <n v="24"/>
    <n v="133.5"/>
    <x v="0"/>
    <n v="13.4663131759458"/>
  </r>
  <r>
    <s v="ET121012"/>
    <x v="3"/>
    <n v="33.9"/>
    <n v="147.05000000000001"/>
    <x v="0"/>
    <n v="15.677241212507429"/>
  </r>
  <r>
    <s v="ET121013"/>
    <x v="3"/>
    <n v="41"/>
    <n v="155.30000305175781"/>
    <x v="0"/>
    <n v="16.999687118109467"/>
  </r>
  <r>
    <s v="ET121013"/>
    <x v="3"/>
    <n v="52.2"/>
    <n v="168.5"/>
    <x v="0"/>
    <n v="18.385298805131683"/>
  </r>
  <r>
    <s v="ET121014"/>
    <x v="3"/>
    <n v="21.5"/>
    <n v="130"/>
    <x v="0"/>
    <n v="12.721893491124261"/>
  </r>
  <r>
    <s v="ET121014"/>
    <x v="3"/>
    <n v="26"/>
    <n v="144"/>
    <x v="0"/>
    <n v="12.538580246913579"/>
  </r>
  <r>
    <s v="ET121015"/>
    <x v="3"/>
    <n v="40.099998474121094"/>
    <n v="161"/>
    <x v="0"/>
    <n v="15.470081584090543"/>
  </r>
  <r>
    <s v="ET121015"/>
    <x v="3"/>
    <n v="57"/>
    <n v="177.3"/>
    <x v="0"/>
    <n v="18.132487405078809"/>
  </r>
  <r>
    <s v="ET121017"/>
    <x v="3"/>
    <n v="49"/>
    <n v="160.5"/>
    <x v="0"/>
    <n v="19.02155452683883"/>
  </r>
  <r>
    <s v="ET121017"/>
    <x v="3"/>
    <n v="53.9"/>
    <n v="162"/>
    <x v="0"/>
    <n v="20.538027739673829"/>
  </r>
  <r>
    <s v="ET121018"/>
    <x v="3"/>
    <n v="41.200000762939453"/>
    <n v="158"/>
    <x v="0"/>
    <n v="16.503765727823847"/>
  </r>
  <r>
    <s v="ET121018"/>
    <x v="3"/>
    <n v="53.3"/>
    <n v="170.25"/>
    <x v="0"/>
    <n v="18.388782152876157"/>
  </r>
  <r>
    <s v="ET121020"/>
    <x v="3"/>
    <n v="39"/>
    <n v="159.19999694824219"/>
    <x v="0"/>
    <n v="15.387869583157627"/>
  </r>
  <r>
    <s v="ET121020"/>
    <x v="3"/>
    <n v="51"/>
    <n v="164.25"/>
    <x v="0"/>
    <n v="18.904248590868971"/>
  </r>
  <r>
    <s v="ET121021"/>
    <x v="3"/>
    <n v="28.700000762939453"/>
    <n v="143"/>
    <x v="0"/>
    <n v="14.034916505912003"/>
  </r>
  <r>
    <s v="ET121021"/>
    <x v="3"/>
    <n v="39.174999999999997"/>
    <n v="160.5"/>
    <x v="0"/>
    <n v="15.207538746712473"/>
  </r>
  <r>
    <s v="ET121022"/>
    <x v="3"/>
    <n v="50.5"/>
    <n v="160.5"/>
    <x v="0"/>
    <n v="19.603847012354308"/>
  </r>
  <r>
    <s v="ET121022"/>
    <x v="3"/>
    <n v="54.1"/>
    <n v="161.55000000000001"/>
    <x v="0"/>
    <n v="20.729238120992267"/>
  </r>
  <r>
    <s v="ET121023"/>
    <x v="3"/>
    <n v="39.200000762939453"/>
    <n v="148.89999389648438"/>
    <x v="0"/>
    <n v="17.680588464324138"/>
  </r>
  <r>
    <s v="ET121023"/>
    <x v="3"/>
    <n v="48.2"/>
    <n v="154.6"/>
    <x v="0"/>
    <n v="20.166385229838216"/>
  </r>
  <r>
    <s v="ET121024"/>
    <x v="3"/>
    <n v="30.399999618530273"/>
    <n v="142.5"/>
    <x v="0"/>
    <n v="14.970760046059846"/>
  </r>
  <r>
    <s v="ET121025"/>
    <x v="3"/>
    <n v="42.700000762939453"/>
    <n v="156.10000610351563"/>
    <x v="0"/>
    <n v="17.523548007259144"/>
  </r>
  <r>
    <s v="ET121025"/>
    <x v="3"/>
    <n v="49.9"/>
    <n v="149"/>
    <x v="0"/>
    <n v="22.476465024098012"/>
  </r>
  <r>
    <s v="ET121026"/>
    <x v="3"/>
    <n v="17"/>
    <n v="118"/>
    <x v="0"/>
    <n v="12.209135305946566"/>
  </r>
  <r>
    <s v="ET121026"/>
    <x v="3"/>
    <n v="24.5"/>
    <n v="133.1"/>
    <x v="0"/>
    <n v="13.829611286317551"/>
  </r>
  <r>
    <s v="ET121027"/>
    <x v="3"/>
    <n v="22.399999618530273"/>
    <n v="125"/>
    <x v="0"/>
    <n v="14.335999755859376"/>
  </r>
  <r>
    <s v="ET121027"/>
    <x v="3"/>
    <n v="30.4"/>
    <n v="140"/>
    <x v="0"/>
    <n v="15.510204081632653"/>
  </r>
  <r>
    <s v="ET121028"/>
    <x v="3"/>
    <n v="34.099998474121094"/>
    <n v="150.69999694824219"/>
    <x v="0"/>
    <n v="15.015087677636435"/>
  </r>
  <r>
    <s v="ET121028"/>
    <x v="3"/>
    <n v="46.774999999999999"/>
    <n v="169.9"/>
    <x v="0"/>
    <n v="16.204179240567019"/>
  </r>
  <r>
    <s v="ET121029"/>
    <x v="3"/>
    <n v="38.099998474121094"/>
    <n v="151.5"/>
    <x v="0"/>
    <n v="16.599679105151388"/>
  </r>
  <r>
    <s v="ET121030"/>
    <x v="3"/>
    <n v="30.5"/>
    <n v="149.19999694824219"/>
    <x v="0"/>
    <n v="13.701313730289259"/>
  </r>
  <r>
    <s v="ET121030"/>
    <x v="3"/>
    <n v="47.9"/>
    <n v="167.02"/>
    <x v="0"/>
    <n v="17.171117288825833"/>
  </r>
  <r>
    <s v="ET121031"/>
    <x v="3"/>
    <n v="29"/>
    <n v="142"/>
    <x v="0"/>
    <n v="14.382067050188455"/>
  </r>
  <r>
    <s v="ET121031"/>
    <x v="3"/>
    <n v="41.9"/>
    <n v="161.01"/>
    <x v="0"/>
    <n v="16.162492001061199"/>
  </r>
  <r>
    <s v="ET121032"/>
    <x v="3"/>
    <n v="37"/>
    <n v="146"/>
    <x v="0"/>
    <n v="17.357853255770312"/>
  </r>
  <r>
    <s v="ET121032"/>
    <x v="3"/>
    <n v="50.375"/>
    <n v="157"/>
    <x v="0"/>
    <n v="20.436934561239806"/>
  </r>
  <r>
    <s v="ET121033"/>
    <x v="3"/>
    <n v="30.700000762939453"/>
    <n v="145"/>
    <x v="0"/>
    <n v="14.601665047771441"/>
  </r>
  <r>
    <s v="ET121033"/>
    <x v="3"/>
    <n v="41.6"/>
    <n v="153.30000000000001"/>
    <x v="0"/>
    <n v="17.701457263958936"/>
  </r>
  <r>
    <s v="ET121034"/>
    <x v="3"/>
    <n v="24"/>
    <n v="133"/>
    <x v="0"/>
    <n v="13.567753971394653"/>
  </r>
  <r>
    <s v="ET121034"/>
    <x v="3"/>
    <n v="32.924999999999997"/>
    <n v="146.19999999999999"/>
    <x v="0"/>
    <n v="15.40391233641677"/>
  </r>
  <r>
    <s v="ET121036"/>
    <x v="3"/>
    <n v="27"/>
    <n v="132.5"/>
    <x v="0"/>
    <n v="15.379138483446066"/>
  </r>
  <r>
    <s v="ET121036"/>
    <x v="3"/>
    <n v="34.4"/>
    <n v="145.5"/>
    <x v="0"/>
    <n v="16.249217652129754"/>
  </r>
  <r>
    <s v="ET121037"/>
    <x v="3"/>
    <n v="37.5"/>
    <n v="156"/>
    <x v="0"/>
    <n v="15.409270216962526"/>
  </r>
  <r>
    <s v="ET121037"/>
    <x v="3"/>
    <n v="49.9"/>
    <n v="160.80000000000001"/>
    <x v="0"/>
    <n v="19.298717853518475"/>
  </r>
  <r>
    <s v="ET121038"/>
    <x v="3"/>
    <n v="31"/>
    <n v="146"/>
    <x v="0"/>
    <n v="14.543066241321073"/>
  </r>
  <r>
    <s v="ET121038"/>
    <x v="3"/>
    <n v="45.365000000000002"/>
    <n v="165.5"/>
    <x v="0"/>
    <n v="16.562462920199707"/>
  </r>
  <r>
    <s v="ET121039"/>
    <x v="3"/>
    <n v="43.599998474121094"/>
    <n v="163.10000610351563"/>
    <x v="0"/>
    <n v="16.389983617882418"/>
  </r>
  <r>
    <s v="ET121046"/>
    <x v="3"/>
    <n v="43"/>
    <n v="158.19999694824219"/>
    <x v="0"/>
    <n v="17.181279940969695"/>
  </r>
  <r>
    <s v="ET121046"/>
    <x v="3"/>
    <n v="55.3"/>
    <n v="162.80000000000001"/>
    <x v="0"/>
    <n v="20.864901086031303"/>
  </r>
  <r>
    <s v="ET121047"/>
    <x v="3"/>
    <n v="35.299999237060547"/>
    <n v="157.5"/>
    <x v="0"/>
    <n v="14.230284398915817"/>
  </r>
  <r>
    <s v="ET121047"/>
    <x v="3"/>
    <n v="49.9"/>
    <n v="179.5"/>
    <x v="0"/>
    <n v="15.487154817234503"/>
  </r>
  <r>
    <s v="ET121048"/>
    <x v="3"/>
    <n v="36.099998474121094"/>
    <n v="154.30000305175781"/>
    <x v="0"/>
    <n v="15.162657121952627"/>
  </r>
  <r>
    <s v="ET121048"/>
    <x v="3"/>
    <n v="50.3"/>
    <n v="169.45"/>
    <x v="0"/>
    <n v="17.518012774740907"/>
  </r>
  <r>
    <s v="ET121049"/>
    <x v="3"/>
    <n v="47.5"/>
    <n v="161"/>
    <x v="0"/>
    <n v="18.324910304386407"/>
  </r>
  <r>
    <s v="ET121049"/>
    <x v="3"/>
    <n v="61.8"/>
    <n v="167.5"/>
    <x v="0"/>
    <n v="22.02717754511027"/>
  </r>
  <r>
    <s v="ET121050"/>
    <x v="3"/>
    <n v="29"/>
    <n v="143.5"/>
    <x v="0"/>
    <n v="14.082968106933434"/>
  </r>
  <r>
    <s v="ET121050"/>
    <x v="3"/>
    <n v="40.6"/>
    <n v="157.5"/>
    <x v="0"/>
    <n v="16.366843033509699"/>
  </r>
  <r>
    <s v="ET011023"/>
    <x v="3"/>
    <n v="29"/>
    <n v="143"/>
    <x v="0"/>
    <n v="14.181622573230964"/>
  </r>
  <r>
    <s v="ET010028"/>
    <x v="3"/>
    <n v="14.399999618530273"/>
    <n v="105"/>
    <x v="0"/>
    <n v="13.061224143791632"/>
  </r>
  <r>
    <s v="ET010028"/>
    <x v="3"/>
    <n v="21"/>
    <n v="115"/>
    <x v="0"/>
    <n v="15.879017013232515"/>
  </r>
  <r>
    <s v="ET010048"/>
    <x v="3"/>
    <n v="21"/>
    <n v="115"/>
    <x v="0"/>
    <n v="15.879017013232515"/>
  </r>
  <r>
    <s v="ET011014"/>
    <x v="3"/>
    <n v="25.5"/>
    <n v="134.5"/>
    <x v="0"/>
    <n v="14.095990934343085"/>
  </r>
  <r>
    <s v="ET121040"/>
    <x v="3"/>
    <n v="43.5"/>
    <n v="153.30000305175781"/>
    <x v="0"/>
    <n v="18.509936546268122"/>
  </r>
  <r>
    <s v="ET121040"/>
    <x v="3"/>
    <n v="52.774999999999999"/>
    <n v="155"/>
    <x v="0"/>
    <n v="21.966701352757543"/>
  </r>
  <r>
    <s v="ET121041"/>
    <x v="3"/>
    <n v="42.299999237060547"/>
    <n v="159.80000305175781"/>
    <x v="0"/>
    <n v="16.564822745196253"/>
  </r>
  <r>
    <s v="ET121041"/>
    <x v="3"/>
    <n v="62.9"/>
    <n v="176.45"/>
    <x v="0"/>
    <n v="20.202602554505074"/>
  </r>
  <r>
    <s v="ET121043"/>
    <x v="3"/>
    <n v="34.200000762939453"/>
    <n v="145"/>
    <x v="0"/>
    <n v="16.266349946701286"/>
  </r>
  <r>
    <s v="ET161041"/>
    <x v="3"/>
    <n v="29.299999237060547"/>
    <n v="130.30000305175781"/>
    <x v="0"/>
    <n v="17.257534778405198"/>
  </r>
  <r>
    <s v="ET161041"/>
    <x v="3"/>
    <n v="37.200000000000003"/>
    <n v="145"/>
    <x v="0"/>
    <n v="17.693222354340072"/>
  </r>
  <r>
    <s v="ET161042"/>
    <x v="3"/>
    <n v="30.200000762939453"/>
    <n v="135.60000610351563"/>
    <x v="0"/>
    <n v="16.424325212681136"/>
  </r>
  <r>
    <s v="ET161042"/>
    <x v="3"/>
    <n v="34.65"/>
    <n v="147"/>
    <x v="0"/>
    <n v="16.034985422740522"/>
  </r>
  <r>
    <s v="ET161043"/>
    <x v="3"/>
    <n v="19.100000381469727"/>
    <n v="120.19999694824219"/>
    <x v="0"/>
    <n v="13.219787148519513"/>
  </r>
  <r>
    <s v="ET161043"/>
    <x v="3"/>
    <n v="22"/>
    <n v="127"/>
    <x v="0"/>
    <n v="13.640027280054561"/>
  </r>
  <r>
    <s v="ET161044"/>
    <x v="3"/>
    <n v="24.5"/>
    <n v="129.19999694824219"/>
    <x v="0"/>
    <n v="14.677127858385761"/>
  </r>
  <r>
    <s v="ET161044"/>
    <x v="3"/>
    <n v="27.8"/>
    <n v="154"/>
    <x v="0"/>
    <n v="11.722044189576657"/>
  </r>
  <r>
    <s v="ET161045"/>
    <x v="3"/>
    <n v="23.25"/>
    <n v="128.60000610351563"/>
    <x v="0"/>
    <n v="14.058564534593406"/>
  </r>
  <r>
    <s v="ET161045"/>
    <x v="3"/>
    <n v="33.424999999999997"/>
    <n v="147"/>
    <x v="0"/>
    <n v="15.468091998704242"/>
  </r>
  <r>
    <s v="ET161046"/>
    <x v="3"/>
    <n v="21.450000762939453"/>
    <n v="121.94999694824219"/>
    <x v="0"/>
    <n v="14.423269698812657"/>
  </r>
  <r>
    <s v="ET161046"/>
    <x v="3"/>
    <n v="25.3"/>
    <n v="133.5"/>
    <x v="0"/>
    <n v="14.195738472976197"/>
  </r>
  <r>
    <s v="ET161047"/>
    <x v="3"/>
    <n v="26.299999237060547"/>
    <n v="137.80000305175781"/>
    <x v="0"/>
    <n v="13.850239441780609"/>
  </r>
  <r>
    <s v="ET161047"/>
    <x v="3"/>
    <n v="37.75"/>
    <n v="153.5"/>
    <x v="0"/>
    <n v="16.02139014737557"/>
  </r>
  <r>
    <s v="ET161048"/>
    <x v="3"/>
    <n v="25.299999237060547"/>
    <n v="125.84999847412109"/>
    <x v="0"/>
    <n v="15.974014666459253"/>
  </r>
  <r>
    <s v="ET161048"/>
    <x v="3"/>
    <n v="38.94"/>
    <n v="141"/>
    <x v="0"/>
    <n v="19.58653991247925"/>
  </r>
  <r>
    <s v="ET161049"/>
    <x v="3"/>
    <n v="25.549999237060547"/>
    <n v="132.19999694824219"/>
    <x v="0"/>
    <n v="14.619347900806693"/>
  </r>
  <r>
    <s v="ET161049"/>
    <x v="3"/>
    <n v="30.9"/>
    <n v="146.25"/>
    <x v="0"/>
    <n v="14.446635985097524"/>
  </r>
  <r>
    <s v="ET161050"/>
    <x v="3"/>
    <n v="32.5"/>
    <n v="153"/>
    <x v="0"/>
    <n v="13.883549062326455"/>
  </r>
  <r>
    <s v="ET161050"/>
    <x v="3"/>
    <n v="48.85"/>
    <n v="164"/>
    <x v="0"/>
    <n v="18.162552052349792"/>
  </r>
  <r>
    <s v="ET010056"/>
    <x v="4"/>
    <n v="16"/>
    <n v="100"/>
    <x v="0"/>
    <n v="16"/>
  </r>
  <r>
    <s v="ET011014"/>
    <x v="4"/>
    <n v="36.700000000000003"/>
    <n v="152"/>
    <x v="0"/>
    <n v="15.884695290858726"/>
  </r>
  <r>
    <s v="ET011015"/>
    <x v="4"/>
    <n v="27.600000381469727"/>
    <n v="135.5"/>
    <x v="0"/>
    <n v="15.032475255767068"/>
  </r>
  <r>
    <s v="ET011015"/>
    <x v="4"/>
    <n v="34.4"/>
    <n v="149.80000000000001"/>
    <x v="0"/>
    <n v="15.329740945203303"/>
  </r>
  <r>
    <s v="ET011016"/>
    <x v="4"/>
    <n v="29.700000762939453"/>
    <n v="137.5"/>
    <x v="0"/>
    <n v="15.709091312629132"/>
  </r>
  <r>
    <s v="ET011016"/>
    <x v="4"/>
    <n v="42.7"/>
    <n v="155"/>
    <x v="0"/>
    <n v="17.773152965660771"/>
  </r>
  <r>
    <s v="ET011017"/>
    <x v="4"/>
    <n v="29.700000762939453"/>
    <n v="138.19999694824219"/>
    <x v="0"/>
    <n v="15.550358063787488"/>
  </r>
  <r>
    <s v="ET011017"/>
    <x v="4"/>
    <n v="36.475000000000001"/>
    <n v="158"/>
    <x v="0"/>
    <n v="14.611039897452331"/>
  </r>
  <r>
    <s v="ET011018"/>
    <x v="4"/>
    <n v="35"/>
    <n v="149"/>
    <x v="0"/>
    <n v="15.765055628124859"/>
  </r>
  <r>
    <s v="ET011018"/>
    <x v="4"/>
    <n v="51.55"/>
    <n v="168.3"/>
    <x v="0"/>
    <n v="18.199541110309692"/>
  </r>
  <r>
    <s v="ET011019"/>
    <x v="4"/>
    <n v="26"/>
    <n v="138"/>
    <x v="0"/>
    <n v="13.652593992858643"/>
  </r>
  <r>
    <s v="ET011019"/>
    <x v="4"/>
    <n v="37.1"/>
    <n v="150"/>
    <x v="0"/>
    <n v="16.488888888888887"/>
  </r>
  <r>
    <s v="ET011020"/>
    <x v="4"/>
    <n v="33.200000762939453"/>
    <n v="147.5"/>
    <x v="0"/>
    <n v="15.259983114249678"/>
  </r>
  <r>
    <s v="ET011020"/>
    <x v="4"/>
    <n v="42.5"/>
    <n v="156"/>
    <x v="0"/>
    <n v="17.463839579224196"/>
  </r>
  <r>
    <s v="ET011021"/>
    <x v="4"/>
    <n v="29.200000762939453"/>
    <n v="148"/>
    <x v="0"/>
    <n v="13.330898814344163"/>
  </r>
  <r>
    <s v="ET011021"/>
    <x v="4"/>
    <n v="45.174999999999997"/>
    <n v="164.5"/>
    <x v="0"/>
    <n v="16.694228619469516"/>
  </r>
  <r>
    <s v="ET011022"/>
    <x v="4"/>
    <n v="31.799999237060547"/>
    <n v="142"/>
    <x v="0"/>
    <n v="15.770680042184361"/>
  </r>
  <r>
    <s v="ET011022"/>
    <x v="4"/>
    <n v="47.95"/>
    <n v="160"/>
    <x v="0"/>
    <n v="18.73046875"/>
  </r>
  <r>
    <s v="ET010049"/>
    <x v="4"/>
    <n v="17.899999618530273"/>
    <n v="107.19999694824219"/>
    <x v="0"/>
    <n v="15.576270325448979"/>
  </r>
  <r>
    <s v="ET010049"/>
    <x v="4"/>
    <n v="23.2"/>
    <n v="124.6"/>
    <x v="0"/>
    <n v="14.94348528453169"/>
  </r>
  <r>
    <s v="ET010050"/>
    <x v="4"/>
    <n v="15.800000190734863"/>
    <n v="106"/>
    <x v="0"/>
    <n v="14.06194392197834"/>
  </r>
  <r>
    <s v="ET010050"/>
    <x v="4"/>
    <n v="20.85"/>
    <n v="124.02500000000001"/>
    <x v="0"/>
    <n v="13.554627525864818"/>
  </r>
  <r>
    <s v="ET010051"/>
    <x v="4"/>
    <n v="15.5"/>
    <n v="106.5"/>
    <x v="0"/>
    <n v="13.665718882937689"/>
  </r>
  <r>
    <s v="ET010051"/>
    <x v="4"/>
    <n v="19.7"/>
    <n v="124"/>
    <x v="0"/>
    <n v="12.812174817898022"/>
  </r>
  <r>
    <s v="ET010052"/>
    <x v="4"/>
    <n v="15.199999809265137"/>
    <n v="99.400001525878906"/>
    <x v="0"/>
    <n v="15.384054166647736"/>
  </r>
  <r>
    <s v="ET010052"/>
    <x v="4"/>
    <n v="20.175000000000001"/>
    <n v="114.5"/>
    <x v="0"/>
    <n v="15.388722564405715"/>
  </r>
  <r>
    <s v="ET010053"/>
    <x v="4"/>
    <n v="14.600000381469727"/>
    <n v="92.5"/>
    <x v="0"/>
    <n v="17.063550482360526"/>
  </r>
  <r>
    <s v="ET010053"/>
    <x v="4"/>
    <n v="17.600000000000001"/>
    <n v="111.15"/>
    <x v="0"/>
    <n v="14.246026036636163"/>
  </r>
  <r>
    <s v="ET010054"/>
    <x v="4"/>
    <n v="11.800000190734863"/>
    <n v="90"/>
    <x v="0"/>
    <n v="14.56790147004304"/>
  </r>
  <r>
    <s v="ET010054"/>
    <x v="4"/>
    <n v="12.05"/>
    <n v="96.2"/>
    <x v="0"/>
    <n v="13.020777054041085"/>
  </r>
  <r>
    <s v="ET011006"/>
    <x v="4"/>
    <n v="43.400001525878906"/>
    <n v="157"/>
    <x v="0"/>
    <n v="17.607205779495683"/>
  </r>
  <r>
    <s v="ET011006"/>
    <x v="4"/>
    <n v="48.1"/>
    <n v="158.5"/>
    <x v="0"/>
    <n v="19.146374230015226"/>
  </r>
  <r>
    <s v="ET011007"/>
    <x v="4"/>
    <n v="36.400001525878906"/>
    <n v="152.69999694824219"/>
    <x v="0"/>
    <n v="15.610734772698732"/>
  </r>
  <r>
    <s v="ET011007"/>
    <x v="4"/>
    <n v="46.475000000000001"/>
    <n v="166.1"/>
    <x v="0"/>
    <n v="16.84535367268581"/>
  </r>
  <r>
    <s v="ET011008"/>
    <x v="4"/>
    <n v="20"/>
    <n v="128.5"/>
    <x v="0"/>
    <n v="12.112219715665642"/>
  </r>
  <r>
    <s v="ET011008"/>
    <x v="4"/>
    <n v="27.35"/>
    <n v="143.5"/>
    <x v="0"/>
    <n v="13.281695783607912"/>
  </r>
  <r>
    <s v="ET011009"/>
    <x v="4"/>
    <n v="38.700000762939453"/>
    <n v="149"/>
    <x v="0"/>
    <n v="17.431647566749"/>
  </r>
  <r>
    <s v="ET011009"/>
    <x v="4"/>
    <n v="47.75"/>
    <n v="152.1"/>
    <x v="0"/>
    <n v="20.640249740538014"/>
  </r>
  <r>
    <s v="ET011010"/>
    <x v="4"/>
    <n v="31.700000762939453"/>
    <n v="141.5"/>
    <x v="0"/>
    <n v="15.83238685109788"/>
  </r>
  <r>
    <s v="ET011010"/>
    <x v="4"/>
    <n v="41.45"/>
    <n v="152"/>
    <x v="0"/>
    <n v="17.940616343490305"/>
  </r>
  <r>
    <s v="ET011012"/>
    <x v="4"/>
    <n v="38.200000762939453"/>
    <n v="146.5"/>
    <x v="0"/>
    <n v="17.79869340956305"/>
  </r>
  <r>
    <s v="ET011012"/>
    <x v="4"/>
    <n v="50.6"/>
    <n v="152"/>
    <x v="0"/>
    <n v="21.900969529085874"/>
  </r>
  <r>
    <s v="ET011013"/>
    <x v="4"/>
    <n v="31.299999237060547"/>
    <n v="146"/>
    <x v="0"/>
    <n v="14.683805234124858"/>
  </r>
  <r>
    <s v="ET011013"/>
    <x v="4"/>
    <n v="49.45"/>
    <n v="167.5"/>
    <x v="0"/>
    <n v="17.6253063042994"/>
  </r>
  <r>
    <s v="ET041016"/>
    <x v="4"/>
    <n v="26.899999618530273"/>
    <n v="141"/>
    <x v="0"/>
    <n v="13.530506321880324"/>
  </r>
  <r>
    <s v="ET041016"/>
    <x v="4"/>
    <n v="37.200000000000003"/>
    <n v="152.30000000000001"/>
    <x v="0"/>
    <n v="16.037738696088731"/>
  </r>
  <r>
    <s v="ET100066"/>
    <x v="4"/>
    <n v="22"/>
    <n v="123"/>
    <x v="0"/>
    <n v="14.541608830722454"/>
  </r>
  <r>
    <s v="ET040093"/>
    <x v="4"/>
    <n v="22.7"/>
    <n v="121"/>
    <x v="0"/>
    <n v="15.504405436787106"/>
  </r>
  <r>
    <s v="ET010029"/>
    <x v="4"/>
    <n v="16.299999237060547"/>
    <n v="103.19999694824219"/>
    <x v="0"/>
    <n v="15.304819610717519"/>
  </r>
  <r>
    <s v="ET010029"/>
    <x v="4"/>
    <n v="19.45"/>
    <n v="117.5"/>
    <x v="0"/>
    <n v="14.087822544137618"/>
  </r>
  <r>
    <s v="ET010030"/>
    <x v="4"/>
    <n v="20.600000381469727"/>
    <n v="110.30000305175781"/>
    <x v="0"/>
    <n v="16.932308770982779"/>
  </r>
  <r>
    <s v="ET010030"/>
    <x v="4"/>
    <n v="26.975000000000001"/>
    <n v="130.1"/>
    <x v="0"/>
    <n v="15.937010553579967"/>
  </r>
  <r>
    <s v="ET010031"/>
    <x v="4"/>
    <n v="13.699999809265137"/>
    <n v="102.5"/>
    <x v="0"/>
    <n v="13.039857046296383"/>
  </r>
  <r>
    <s v="ET010031"/>
    <x v="4"/>
    <n v="18.45"/>
    <n v="119"/>
    <x v="0"/>
    <n v="13.028740908127956"/>
  </r>
  <r>
    <s v="ET010032"/>
    <x v="4"/>
    <n v="14.899999618530273"/>
    <n v="105"/>
    <x v="0"/>
    <n v="13.514738883020657"/>
  </r>
  <r>
    <s v="ET010032"/>
    <x v="4"/>
    <n v="19.074999999999999"/>
    <n v="119"/>
    <x v="0"/>
    <n v="13.47009391992091"/>
  </r>
  <r>
    <s v="ET010033"/>
    <x v="4"/>
    <n v="18.700000762939453"/>
    <n v="112"/>
    <x v="0"/>
    <n v="14.907526118414744"/>
  </r>
  <r>
    <s v="ET010033"/>
    <x v="4"/>
    <n v="21.75"/>
    <n v="129"/>
    <x v="0"/>
    <n v="13.070127997115559"/>
  </r>
  <r>
    <s v="ET010035"/>
    <x v="4"/>
    <n v="17.200000762939453"/>
    <n v="101.5"/>
    <x v="0"/>
    <n v="16.695382817286955"/>
  </r>
  <r>
    <s v="ET010035"/>
    <x v="4"/>
    <n v="20.100000000000001"/>
    <n v="128.19999999999999"/>
    <x v="0"/>
    <n v="12.229818365901565"/>
  </r>
  <r>
    <s v="ET010036"/>
    <x v="4"/>
    <n v="18.200000762939453"/>
    <n v="108"/>
    <x v="0"/>
    <n v="15.603567183590066"/>
  </r>
  <r>
    <s v="ET010036"/>
    <x v="4"/>
    <n v="23.725000000000001"/>
    <n v="126.5"/>
    <x v="0"/>
    <n v="14.826040088112611"/>
  </r>
  <r>
    <s v="ET010037"/>
    <x v="4"/>
    <n v="18.799999237060547"/>
    <n v="102.5"/>
    <x v="0"/>
    <n v="17.894109922246802"/>
  </r>
  <r>
    <s v="ET010037"/>
    <x v="4"/>
    <n v="24.225000000000001"/>
    <n v="128.85"/>
    <x v="0"/>
    <n v="14.591332025986127"/>
  </r>
  <r>
    <s v="ET010038"/>
    <x v="4"/>
    <n v="16.100000381469727"/>
    <n v="100"/>
    <x v="0"/>
    <n v="16.100000381469727"/>
  </r>
  <r>
    <s v="ET010038"/>
    <x v="4"/>
    <n v="20.399999999999999"/>
    <n v="117.8"/>
    <x v="0"/>
    <n v="14.700753197413819"/>
  </r>
  <r>
    <s v="ET010040"/>
    <x v="4"/>
    <n v="18.5"/>
    <n v="111.19999694824219"/>
    <x v="0"/>
    <n v="14.961053561719643"/>
  </r>
  <r>
    <s v="ET010040"/>
    <x v="4"/>
    <n v="25.4"/>
    <n v="130"/>
    <x v="0"/>
    <n v="15.029585798816568"/>
  </r>
  <r>
    <s v="ET010041"/>
    <x v="4"/>
    <n v="15.399999618530273"/>
    <n v="109"/>
    <x v="0"/>
    <n v="12.961871575229589"/>
  </r>
  <r>
    <s v="ET010041"/>
    <x v="4"/>
    <n v="22.25"/>
    <n v="126.8"/>
    <x v="0"/>
    <n v="13.838579346993205"/>
  </r>
  <r>
    <s v="ET010042"/>
    <x v="4"/>
    <n v="17"/>
    <n v="112.09999847412109"/>
    <x v="0"/>
    <n v="13.528128131105092"/>
  </r>
  <r>
    <s v="ET010042"/>
    <x v="4"/>
    <n v="24.25"/>
    <n v="130.25"/>
    <x v="0"/>
    <n v="14.294082323598866"/>
  </r>
  <r>
    <s v="ET010043"/>
    <x v="4"/>
    <n v="14.399999618530273"/>
    <n v="102.40000152587891"/>
    <x v="0"/>
    <n v="13.732909383179525"/>
  </r>
  <r>
    <s v="ET010043"/>
    <x v="4"/>
    <n v="17.600000000000001"/>
    <n v="116.45"/>
    <x v="0"/>
    <n v="12.978774357555279"/>
  </r>
  <r>
    <s v="ET010044"/>
    <x v="4"/>
    <n v="17"/>
    <n v="105.40000152587891"/>
    <x v="0"/>
    <n v="15.302686708788972"/>
  </r>
  <r>
    <s v="ET010044"/>
    <x v="4"/>
    <n v="22.225000000000001"/>
    <n v="122.2"/>
    <x v="0"/>
    <n v="14.883304180584538"/>
  </r>
  <r>
    <s v="ET010045"/>
    <x v="4"/>
    <n v="14.600000381469727"/>
    <n v="101"/>
    <x v="0"/>
    <n v="14.312322695294311"/>
  </r>
  <r>
    <s v="ET010045"/>
    <x v="4"/>
    <n v="17.350000000000001"/>
    <n v="120"/>
    <x v="0"/>
    <n v="12.048611111111112"/>
  </r>
  <r>
    <s v="ET010046"/>
    <x v="4"/>
    <n v="18.700000762939453"/>
    <n v="102.30000305175781"/>
    <x v="0"/>
    <n v="17.868591933183939"/>
  </r>
  <r>
    <s v="ET010046"/>
    <x v="4"/>
    <n v="24.3"/>
    <n v="129"/>
    <x v="0"/>
    <n v="14.602487831260142"/>
  </r>
  <r>
    <s v="ET010047"/>
    <x v="4"/>
    <n v="15.899999618530273"/>
    <n v="109"/>
    <x v="0"/>
    <n v="13.382711571862869"/>
  </r>
  <r>
    <s v="ET010015"/>
    <x v="4"/>
    <n v="16.200000762939453"/>
    <n v="107.5"/>
    <x v="0"/>
    <n v="14.018388978206124"/>
  </r>
  <r>
    <s v="ET010015"/>
    <x v="4"/>
    <n v="21.1"/>
    <n v="122.05"/>
    <x v="0"/>
    <n v="14.164683918602746"/>
  </r>
  <r>
    <s v="ET010016"/>
    <x v="4"/>
    <n v="16.5"/>
    <n v="110"/>
    <x v="0"/>
    <n v="13.636363636363637"/>
  </r>
  <r>
    <s v="ET010016"/>
    <x v="4"/>
    <n v="21.7"/>
    <n v="125.6"/>
    <x v="0"/>
    <n v="13.755629031603718"/>
  </r>
  <r>
    <s v="ET010017"/>
    <x v="4"/>
    <n v="14.899999618530273"/>
    <n v="107.5"/>
    <x v="0"/>
    <n v="12.893455592021869"/>
  </r>
  <r>
    <s v="ET010017"/>
    <x v="4"/>
    <n v="20.3"/>
    <n v="119.1"/>
    <x v="0"/>
    <n v="14.311083475915433"/>
  </r>
  <r>
    <s v="ET010018"/>
    <x v="4"/>
    <n v="19.299999237060547"/>
    <n v="101"/>
    <x v="0"/>
    <n v="18.919713005647044"/>
  </r>
  <r>
    <s v="ET010018"/>
    <x v="4"/>
    <n v="25.3"/>
    <n v="127"/>
    <x v="0"/>
    <n v="15.686031372062745"/>
  </r>
  <r>
    <s v="ET010020"/>
    <x v="4"/>
    <n v="15.899999618530273"/>
    <n v="106.5"/>
    <x v="0"/>
    <n v="14.018382259719433"/>
  </r>
  <r>
    <s v="ET010020"/>
    <x v="4"/>
    <n v="23.9"/>
    <n v="128.05000000000001"/>
    <x v="0"/>
    <n v="14.576012609775592"/>
  </r>
  <r>
    <s v="ET010021"/>
    <x v="4"/>
    <n v="16"/>
    <n v="106.5"/>
    <x v="0"/>
    <n v="14.106548524322776"/>
  </r>
  <r>
    <s v="ET010021"/>
    <x v="4"/>
    <n v="22.8"/>
    <n v="126.02"/>
    <x v="0"/>
    <n v="14.356742017985171"/>
  </r>
  <r>
    <s v="ET010022"/>
    <x v="4"/>
    <n v="15.199999809265137"/>
    <n v="107.5"/>
    <x v="0"/>
    <n v="13.153055540737814"/>
  </r>
  <r>
    <s v="ET010022"/>
    <x v="4"/>
    <n v="18.850000000000001"/>
    <n v="124"/>
    <x v="0"/>
    <n v="12.259365244536941"/>
  </r>
  <r>
    <s v="ET010023"/>
    <x v="4"/>
    <n v="16"/>
    <n v="108"/>
    <x v="0"/>
    <n v="13.717421124828531"/>
  </r>
  <r>
    <s v="ET010023"/>
    <x v="4"/>
    <n v="21.4"/>
    <n v="125"/>
    <x v="0"/>
    <n v="13.696"/>
  </r>
  <r>
    <s v="ET010024"/>
    <x v="4"/>
    <n v="16.5"/>
    <n v="106"/>
    <x v="0"/>
    <n v="14.684941260234959"/>
  </r>
  <r>
    <s v="ET010024"/>
    <x v="4"/>
    <n v="21.6"/>
    <n v="124.95"/>
    <x v="0"/>
    <n v="13.835065839060714"/>
  </r>
  <r>
    <s v="ET010025"/>
    <x v="4"/>
    <n v="17.5"/>
    <n v="108.5"/>
    <x v="0"/>
    <n v="14.865467518953471"/>
  </r>
  <r>
    <s v="ET010025"/>
    <x v="4"/>
    <n v="22.85"/>
    <n v="127.02500000000001"/>
    <x v="0"/>
    <n v="14.16145241033459"/>
  </r>
  <r>
    <s v="ET010026"/>
    <x v="4"/>
    <n v="18.200000762939453"/>
    <n v="109.5"/>
    <x v="0"/>
    <n v="15.179000240144662"/>
  </r>
  <r>
    <s v="ET010026"/>
    <x v="4"/>
    <n v="22.324999999999999"/>
    <n v="119"/>
    <x v="0"/>
    <n v="15.765129581244262"/>
  </r>
  <r>
    <s v="ET010027"/>
    <x v="4"/>
    <n v="18.700000762939453"/>
    <n v="108"/>
    <x v="0"/>
    <n v="16.032236593740958"/>
  </r>
  <r>
    <s v="ET010001"/>
    <x v="4"/>
    <n v="15.600000381469727"/>
    <n v="108.5"/>
    <x v="0"/>
    <n v="13.251502798079999"/>
  </r>
  <r>
    <s v="ET010001"/>
    <x v="4"/>
    <n v="20.125"/>
    <n v="126.2"/>
    <x v="0"/>
    <n v="12.63622002154907"/>
  </r>
  <r>
    <s v="ET010002"/>
    <x v="4"/>
    <n v="13.199999809265137"/>
    <n v="99"/>
    <x v="0"/>
    <n v="13.468013273405914"/>
  </r>
  <r>
    <s v="ET010002"/>
    <x v="4"/>
    <n v="17.600000000000001"/>
    <n v="114.3"/>
    <x v="0"/>
    <n v="13.47163188153537"/>
  </r>
  <r>
    <s v="ET010004"/>
    <x v="4"/>
    <n v="16.600000381469727"/>
    <n v="102.5"/>
    <x v="0"/>
    <n v="15.800119339887901"/>
  </r>
  <r>
    <s v="ET010004"/>
    <x v="4"/>
    <n v="20.55"/>
    <n v="120"/>
    <x v="0"/>
    <n v="14.270833333333334"/>
  </r>
  <r>
    <s v="ET010005"/>
    <x v="4"/>
    <n v="15.399999618530273"/>
    <n v="104.5"/>
    <x v="0"/>
    <n v="14.102240899732399"/>
  </r>
  <r>
    <s v="ET010005"/>
    <x v="4"/>
    <n v="21.274999999999999"/>
    <n v="119"/>
    <x v="0"/>
    <n v="15.023656521432102"/>
  </r>
  <r>
    <s v="ET010006"/>
    <x v="4"/>
    <n v="14.699999809265137"/>
    <n v="105"/>
    <x v="0"/>
    <n v="13.33333316033119"/>
  </r>
  <r>
    <s v="ET010006"/>
    <x v="4"/>
    <n v="19.925000000000001"/>
    <n v="120"/>
    <x v="0"/>
    <n v="13.836805555555555"/>
  </r>
  <r>
    <s v="ET010007"/>
    <x v="4"/>
    <n v="23"/>
    <n v="106.5"/>
    <x v="0"/>
    <n v="20.278163503713991"/>
  </r>
  <r>
    <s v="ET010007"/>
    <x v="4"/>
    <n v="34.049999999999997"/>
    <n v="133.065"/>
    <x v="0"/>
    <n v="19.230449673610345"/>
  </r>
  <r>
    <s v="ET010008"/>
    <x v="4"/>
    <n v="16.299999237060547"/>
    <n v="109.09999847412109"/>
    <x v="0"/>
    <n v="13.694245050543543"/>
  </r>
  <r>
    <s v="ET010008"/>
    <x v="4"/>
    <n v="22.55"/>
    <n v="130.1"/>
    <x v="0"/>
    <n v="13.322690935430149"/>
  </r>
  <r>
    <s v="ET010009"/>
    <x v="4"/>
    <n v="17.299999237060547"/>
    <n v="103"/>
    <x v="0"/>
    <n v="16.306908508870343"/>
  </r>
  <r>
    <s v="ET010009"/>
    <x v="4"/>
    <n v="21.475000000000001"/>
    <n v="121.5"/>
    <x v="0"/>
    <n v="14.547240427441618"/>
  </r>
  <r>
    <s v="ET010010"/>
    <x v="4"/>
    <n v="16.299999237060547"/>
    <n v="108.19999694824219"/>
    <x v="0"/>
    <n v="13.923008460180672"/>
  </r>
  <r>
    <s v="ET010010"/>
    <x v="4"/>
    <n v="21.75"/>
    <n v="124.9"/>
    <x v="0"/>
    <n v="13.942298754936695"/>
  </r>
  <r>
    <s v="ET010011"/>
    <x v="4"/>
    <n v="14.199999809265137"/>
    <n v="105"/>
    <x v="0"/>
    <n v="12.879818421102165"/>
  </r>
  <r>
    <s v="ET010011"/>
    <x v="4"/>
    <n v="18.399999999999999"/>
    <n v="121.3"/>
    <x v="0"/>
    <n v="12.505360653921619"/>
  </r>
  <r>
    <s v="ET010012"/>
    <x v="4"/>
    <n v="17.200000762939453"/>
    <n v="108"/>
    <x v="0"/>
    <n v="14.746228363288282"/>
  </r>
  <r>
    <s v="ET010012"/>
    <x v="4"/>
    <n v="23.1"/>
    <n v="123.3"/>
    <x v="0"/>
    <n v="15.194479470679589"/>
  </r>
  <r>
    <s v="ET010014"/>
    <x v="4"/>
    <n v="15.100000381469727"/>
    <n v="108.30000305175781"/>
    <x v="0"/>
    <n v="12.874193150819657"/>
  </r>
  <r>
    <s v="ET010057"/>
    <x v="4"/>
    <n v="17.600000381469727"/>
    <n v="107.5"/>
    <x v="0"/>
    <n v="15.229854305219881"/>
  </r>
  <r>
    <s v="ET010057"/>
    <x v="4"/>
    <n v="22.9"/>
    <n v="132"/>
    <x v="0"/>
    <n v="13.142791551882459"/>
  </r>
  <r>
    <s v="ET010058"/>
    <x v="4"/>
    <n v="14.300000190734863"/>
    <n v="101.5"/>
    <x v="0"/>
    <n v="13.88046319079314"/>
  </r>
  <r>
    <s v="ET010059"/>
    <x v="4"/>
    <n v="19"/>
    <n v="120"/>
    <x v="0"/>
    <n v="13.194444444444445"/>
  </r>
  <r>
    <s v="ET010059"/>
    <x v="4"/>
    <n v="26.35"/>
    <n v="139.6"/>
    <x v="0"/>
    <n v="13.521030205006527"/>
  </r>
  <r>
    <s v="ET010060"/>
    <x v="4"/>
    <n v="18.5"/>
    <n v="107.5"/>
    <x v="0"/>
    <n v="16.008653326122229"/>
  </r>
  <r>
    <s v="ET010060"/>
    <x v="4"/>
    <n v="24.7"/>
    <n v="133.1"/>
    <x v="0"/>
    <n v="13.942506072328305"/>
  </r>
  <r>
    <s v="ET010061"/>
    <x v="4"/>
    <n v="16.5"/>
    <n v="110"/>
    <x v="0"/>
    <n v="13.636363636363637"/>
  </r>
  <r>
    <s v="ET010061"/>
    <x v="4"/>
    <n v="23.125"/>
    <n v="125.2"/>
    <x v="0"/>
    <n v="14.752753422000836"/>
  </r>
  <r>
    <s v="ET010062"/>
    <x v="4"/>
    <n v="16.299999237060547"/>
    <n v="106"/>
    <x v="0"/>
    <n v="14.506941293218715"/>
  </r>
  <r>
    <s v="ET010062"/>
    <x v="4"/>
    <n v="22.5"/>
    <n v="122"/>
    <x v="0"/>
    <n v="15.116904058048913"/>
  </r>
  <r>
    <s v="ET010063"/>
    <x v="4"/>
    <n v="14.600000381469727"/>
    <n v="105.80000305175781"/>
    <x v="0"/>
    <n v="13.043120503435578"/>
  </r>
  <r>
    <s v="ET010063"/>
    <x v="4"/>
    <n v="18.774999999999999"/>
    <n v="122.3"/>
    <x v="0"/>
    <n v="12.552407555111923"/>
  </r>
  <r>
    <s v="ET010064"/>
    <x v="4"/>
    <n v="16.899999618530273"/>
    <n v="110"/>
    <x v="0"/>
    <n v="13.966941833496094"/>
  </r>
  <r>
    <s v="ET010064"/>
    <x v="4"/>
    <n v="22.85"/>
    <n v="126.5"/>
    <x v="0"/>
    <n v="14.279241981596339"/>
  </r>
  <r>
    <s v="ET010065"/>
    <x v="4"/>
    <n v="18"/>
    <n v="105"/>
    <x v="0"/>
    <n v="16.326530612244898"/>
  </r>
  <r>
    <s v="ET010065"/>
    <x v="4"/>
    <n v="23.175000000000001"/>
    <n v="124"/>
    <x v="0"/>
    <n v="15.072190426638919"/>
  </r>
  <r>
    <s v="ET010066"/>
    <x v="4"/>
    <n v="16.799999237060547"/>
    <n v="103"/>
    <x v="0"/>
    <n v="15.835610554303466"/>
  </r>
  <r>
    <s v="ET010066"/>
    <x v="4"/>
    <n v="23.7"/>
    <n v="129.05000000000001"/>
    <x v="0"/>
    <n v="14.230898733795273"/>
  </r>
  <r>
    <s v="ET010067"/>
    <x v="4"/>
    <n v="13.199999809265137"/>
    <n v="99.5"/>
    <x v="0"/>
    <n v="13.332996448842339"/>
  </r>
  <r>
    <s v="ET010067"/>
    <x v="4"/>
    <n v="16.074999999999999"/>
    <n v="115.02500000000001"/>
    <x v="0"/>
    <n v="12.149726387878312"/>
  </r>
  <r>
    <s v="ET010068"/>
    <x v="4"/>
    <n v="18.5"/>
    <n v="102"/>
    <x v="0"/>
    <n v="17.781622452902731"/>
  </r>
  <r>
    <s v="ET010068"/>
    <x v="4"/>
    <n v="24.95"/>
    <n v="128.69999999999999"/>
    <x v="0"/>
    <n v="15.06306867612229"/>
  </r>
  <r>
    <s v="ET010069"/>
    <x v="4"/>
    <n v="14"/>
    <n v="104"/>
    <x v="0"/>
    <n v="12.94378698224852"/>
  </r>
  <r>
    <s v="ET010069"/>
    <x v="4"/>
    <n v="19.074999999999999"/>
    <n v="125.1"/>
    <x v="0"/>
    <n v="12.188490614382994"/>
  </r>
  <r>
    <s v="ET010070"/>
    <x v="4"/>
    <n v="16.399999618530273"/>
    <n v="108.30000305175781"/>
    <x v="0"/>
    <n v="13.982566717112686"/>
  </r>
  <r>
    <s v="ET010070"/>
    <x v="4"/>
    <n v="21.3"/>
    <n v="124.6"/>
    <x v="0"/>
    <n v="13.719665368988148"/>
  </r>
  <r>
    <s v="ET010071"/>
    <x v="4"/>
    <n v="16.700000762939453"/>
    <n v="107"/>
    <x v="0"/>
    <n v="14.5864274285435"/>
  </r>
  <r>
    <s v="ET010071"/>
    <x v="4"/>
    <n v="20.8"/>
    <n v="122"/>
    <x v="0"/>
    <n v="13.974737973662995"/>
  </r>
  <r>
    <s v="ET010072"/>
    <x v="4"/>
    <n v="17"/>
    <n v="109.69999694824219"/>
    <x v="0"/>
    <n v="14.126536319613885"/>
  </r>
  <r>
    <s v="ET010072"/>
    <x v="4"/>
    <n v="23.1"/>
    <n v="125.6"/>
    <x v="0"/>
    <n v="14.64308896912654"/>
  </r>
  <r>
    <s v="ET010073"/>
    <x v="4"/>
    <n v="11.399999618530273"/>
    <n v="93"/>
    <x v="0"/>
    <n v="13.180714092415625"/>
  </r>
  <r>
    <s v="ET010073"/>
    <x v="4"/>
    <n v="16.05"/>
    <n v="110.1"/>
    <x v="0"/>
    <n v="13.240378452088395"/>
  </r>
  <r>
    <s v="ET010074"/>
    <x v="4"/>
    <n v="15"/>
    <n v="100"/>
    <x v="0"/>
    <n v="15"/>
  </r>
  <r>
    <s v="ET010074"/>
    <x v="4"/>
    <n v="20.65"/>
    <n v="124.3"/>
    <x v="0"/>
    <n v="13.365271910470153"/>
  </r>
  <r>
    <s v="ET010075"/>
    <x v="4"/>
    <n v="16.600000381469727"/>
    <n v="107.5"/>
    <x v="0"/>
    <n v="14.364521692997059"/>
  </r>
  <r>
    <s v="ET010075"/>
    <x v="4"/>
    <n v="22.1"/>
    <n v="122"/>
    <x v="0"/>
    <n v="14.848159097016932"/>
  </r>
  <r>
    <s v="ET010076"/>
    <x v="4"/>
    <n v="17.299999237060547"/>
    <n v="107"/>
    <x v="0"/>
    <n v="15.110489332745697"/>
  </r>
  <r>
    <s v="ET010076"/>
    <x v="4"/>
    <n v="23.25"/>
    <n v="123.5"/>
    <x v="0"/>
    <n v="15.243652575849465"/>
  </r>
  <r>
    <s v="ET010077"/>
    <x v="4"/>
    <n v="17.899999618530273"/>
    <n v="110.5"/>
    <x v="0"/>
    <n v="14.659814187694989"/>
  </r>
  <r>
    <s v="ET010077"/>
    <x v="4"/>
    <n v="23.85"/>
    <n v="129"/>
    <x v="0"/>
    <n v="14.332071389940511"/>
  </r>
  <r>
    <s v="ET010079"/>
    <x v="4"/>
    <n v="16.5"/>
    <n v="106"/>
    <x v="0"/>
    <n v="14.684941260234959"/>
  </r>
  <r>
    <s v="ET010079"/>
    <x v="4"/>
    <n v="20.425000000000001"/>
    <n v="118.7"/>
    <x v="0"/>
    <n v="14.496415464073376"/>
  </r>
  <r>
    <s v="ET010080"/>
    <x v="4"/>
    <n v="14.5"/>
    <n v="100"/>
    <x v="0"/>
    <n v="14.5"/>
  </r>
  <r>
    <s v="ET010080"/>
    <x v="4"/>
    <n v="18.75"/>
    <n v="115.05"/>
    <x v="0"/>
    <n v="14.165373368078162"/>
  </r>
  <r>
    <s v="ET010081"/>
    <x v="4"/>
    <n v="17.299999237060547"/>
    <n v="110"/>
    <x v="0"/>
    <n v="14.297520030628551"/>
  </r>
  <r>
    <s v="ET010081"/>
    <x v="4"/>
    <n v="23.15"/>
    <n v="131.19999999999999"/>
    <x v="0"/>
    <n v="13.448793500892325"/>
  </r>
  <r>
    <s v="ET010082"/>
    <x v="4"/>
    <n v="13.699999809265137"/>
    <n v="100.5"/>
    <x v="0"/>
    <n v="13.56402050371539"/>
  </r>
  <r>
    <s v="ET010082"/>
    <x v="4"/>
    <n v="17.725000000000001"/>
    <n v="117.1"/>
    <x v="0"/>
    <n v="12.926247100254445"/>
  </r>
  <r>
    <s v="ET010083"/>
    <x v="4"/>
    <n v="14.800000190734863"/>
    <n v="99.5"/>
    <x v="0"/>
    <n v="14.94911763918574"/>
  </r>
  <r>
    <s v="ET010083"/>
    <x v="4"/>
    <n v="18.850000000000001"/>
    <n v="113.4"/>
    <x v="0"/>
    <n v="14.658355340307132"/>
  </r>
  <r>
    <s v="ET010084"/>
    <x v="4"/>
    <n v="15.699999809265137"/>
    <n v="106"/>
    <x v="0"/>
    <n v="13.972943938470218"/>
  </r>
  <r>
    <s v="ET010084"/>
    <x v="4"/>
    <n v="19.8"/>
    <n v="121.4"/>
    <x v="0"/>
    <n v="13.434695168123675"/>
  </r>
  <r>
    <s v="ET010085"/>
    <x v="4"/>
    <n v="16.200000762939453"/>
    <n v="102"/>
    <x v="0"/>
    <n v="15.570934989368949"/>
  </r>
  <r>
    <s v="ET010085"/>
    <x v="4"/>
    <n v="19.175000000000001"/>
    <n v="113.3"/>
    <x v="0"/>
    <n v="14.937418642677473"/>
  </r>
  <r>
    <s v="ET010086"/>
    <x v="4"/>
    <n v="18.5"/>
    <n v="109.5"/>
    <x v="0"/>
    <n v="15.429202894018058"/>
  </r>
  <r>
    <s v="ET010086"/>
    <x v="4"/>
    <n v="27.95"/>
    <n v="124.1"/>
    <x v="0"/>
    <n v="18.148396090854959"/>
  </r>
  <r>
    <s v="ET010087"/>
    <x v="4"/>
    <n v="15"/>
    <n v="104.5"/>
    <x v="0"/>
    <n v="13.735949268560702"/>
  </r>
  <r>
    <s v="ET010087"/>
    <x v="4"/>
    <n v="20"/>
    <n v="122"/>
    <x v="0"/>
    <n v="13.437248051599033"/>
  </r>
  <r>
    <s v="ET010088"/>
    <x v="4"/>
    <n v="18.700000762939453"/>
    <n v="114.5"/>
    <x v="0"/>
    <n v="14.26364925378193"/>
  </r>
  <r>
    <s v="ET010088"/>
    <x v="4"/>
    <n v="25.7"/>
    <n v="131.1"/>
    <x v="0"/>
    <n v="14.952979570273476"/>
  </r>
  <r>
    <s v="ET010089"/>
    <x v="4"/>
    <n v="20.700000762939453"/>
    <n v="111"/>
    <x v="0"/>
    <n v="16.800584987370712"/>
  </r>
  <r>
    <s v="ET010089"/>
    <x v="4"/>
    <n v="26.85"/>
    <n v="126.7"/>
    <x v="0"/>
    <n v="16.725960247656342"/>
  </r>
  <r>
    <s v="ET010090"/>
    <x v="4"/>
    <n v="17.5"/>
    <n v="103"/>
    <x v="0"/>
    <n v="16.495428409840702"/>
  </r>
  <r>
    <s v="ET010090"/>
    <x v="4"/>
    <n v="23.5"/>
    <n v="122.3"/>
    <x v="0"/>
    <n v="15.711402266052207"/>
  </r>
  <r>
    <s v="ET010091"/>
    <x v="4"/>
    <n v="14.699999809265137"/>
    <n v="105"/>
    <x v="0"/>
    <n v="13.33333316033119"/>
  </r>
  <r>
    <s v="ET010091"/>
    <x v="4"/>
    <n v="21.925000000000001"/>
    <n v="122"/>
    <x v="0"/>
    <n v="14.730583176565441"/>
  </r>
  <r>
    <s v="ET010092"/>
    <x v="4"/>
    <n v="15.199999809265137"/>
    <n v="101.5"/>
    <x v="0"/>
    <n v="14.754058394297495"/>
  </r>
  <r>
    <s v="ET010092"/>
    <x v="4"/>
    <n v="17.774999999999999"/>
    <n v="111.8"/>
    <x v="0"/>
    <n v="14.220864628569416"/>
  </r>
  <r>
    <s v="ET010093"/>
    <x v="4"/>
    <n v="15.699999809265137"/>
    <n v="108"/>
    <x v="0"/>
    <n v="13.460219315213594"/>
  </r>
  <r>
    <s v="ET010093"/>
    <x v="4"/>
    <n v="21.7"/>
    <n v="125.2"/>
    <x v="0"/>
    <n v="13.843664832753216"/>
  </r>
  <r>
    <s v="ET010094"/>
    <x v="4"/>
    <n v="15.100000381469727"/>
    <n v="104"/>
    <x v="0"/>
    <n v="13.960799169258253"/>
  </r>
  <r>
    <s v="ET010094"/>
    <x v="4"/>
    <n v="19"/>
    <n v="117.1"/>
    <x v="0"/>
    <n v="13.856061771781913"/>
  </r>
  <r>
    <s v="ET010095"/>
    <x v="4"/>
    <n v="14.300000190734863"/>
    <n v="107"/>
    <x v="0"/>
    <n v="12.490173980902144"/>
  </r>
  <r>
    <s v="ET010095"/>
    <x v="4"/>
    <n v="18.824999999999999"/>
    <n v="123.2"/>
    <x v="0"/>
    <n v="12.402623756114014"/>
  </r>
  <r>
    <s v="ET010096"/>
    <x v="4"/>
    <n v="17.899999618530273"/>
    <n v="109.80000305175781"/>
    <x v="0"/>
    <n v="14.847328495519889"/>
  </r>
  <r>
    <s v="ET010096"/>
    <x v="4"/>
    <n v="22.7"/>
    <n v="126.1"/>
    <x v="0"/>
    <n v="14.27564317432447"/>
  </r>
  <r>
    <s v="ET010097"/>
    <x v="4"/>
    <n v="17.299999237060547"/>
    <n v="106.19999694824219"/>
    <x v="0"/>
    <n v="15.339000988899519"/>
  </r>
  <r>
    <s v="ET010097"/>
    <x v="4"/>
    <n v="22.324999999999999"/>
    <n v="123.1"/>
    <x v="0"/>
    <n v="14.732463089653226"/>
  </r>
  <r>
    <s v="ET010098"/>
    <x v="4"/>
    <n v="14.600000381469727"/>
    <n v="100"/>
    <x v="0"/>
    <n v="14.600000381469727"/>
  </r>
  <r>
    <s v="ET010098"/>
    <x v="4"/>
    <n v="18.100000000000001"/>
    <n v="115.4"/>
    <x v="0"/>
    <n v="13.591486473091861"/>
  </r>
  <r>
    <s v="ET010099"/>
    <x v="4"/>
    <n v="18.5"/>
    <n v="108.40000152587891"/>
    <x v="0"/>
    <n v="15.74393005880076"/>
  </r>
  <r>
    <s v="ET010099"/>
    <x v="4"/>
    <n v="24.85"/>
    <n v="127.1"/>
    <x v="0"/>
    <n v="15.382796400487548"/>
  </r>
  <r>
    <s v="ET010100"/>
    <x v="4"/>
    <n v="14.399999618530273"/>
    <n v="102"/>
    <x v="0"/>
    <n v="13.840830083170198"/>
  </r>
  <r>
    <s v="ET010100"/>
    <x v="4"/>
    <n v="19.149999999999999"/>
    <n v="118.005"/>
    <x v="0"/>
    <n v="13.752066375888738"/>
  </r>
  <r>
    <s v="ET011001"/>
    <x v="4"/>
    <n v="28.5"/>
    <n v="145.5"/>
    <x v="0"/>
    <n v="13.4622878803982"/>
  </r>
  <r>
    <s v="ET011001"/>
    <x v="4"/>
    <n v="43.05"/>
    <n v="165.05"/>
    <x v="0"/>
    <n v="15.803093092974587"/>
  </r>
  <r>
    <s v="ET011002"/>
    <x v="4"/>
    <n v="31.5"/>
    <n v="142.5"/>
    <x v="0"/>
    <n v="15.51246537396122"/>
  </r>
  <r>
    <s v="ET011002"/>
    <x v="4"/>
    <n v="44.3"/>
    <n v="157.4"/>
    <x v="0"/>
    <n v="17.881101572729662"/>
  </r>
  <r>
    <s v="ET011003"/>
    <x v="4"/>
    <n v="27.700000762939453"/>
    <n v="142.5"/>
    <x v="0"/>
    <n v="13.641120720438019"/>
  </r>
  <r>
    <s v="ET011003"/>
    <x v="4"/>
    <n v="37.950000000000003"/>
    <n v="156"/>
    <x v="0"/>
    <n v="15.594181459566077"/>
  </r>
  <r>
    <s v="ET011004"/>
    <x v="4"/>
    <n v="42.599998474121094"/>
    <n v="156.5"/>
    <x v="0"/>
    <n v="17.393256427694922"/>
  </r>
  <r>
    <s v="ET011004"/>
    <x v="4"/>
    <n v="70.349999999999994"/>
    <n v="177.5"/>
    <x v="0"/>
    <n v="22.32890299543741"/>
  </r>
  <r>
    <s v="ET011005"/>
    <x v="4"/>
    <n v="40.099998474121094"/>
    <n v="147"/>
    <x v="0"/>
    <n v="18.557081990893188"/>
  </r>
  <r>
    <s v="ET020017"/>
    <x v="4"/>
    <n v="15.800000190734863"/>
    <n v="104.69999694824219"/>
    <x v="0"/>
    <n v="14.413310884877163"/>
  </r>
  <r>
    <s v="ET020017"/>
    <x v="4"/>
    <n v="21.5"/>
    <n v="100"/>
    <x v="0"/>
    <n v="21.5"/>
  </r>
  <r>
    <s v="ET020018"/>
    <x v="4"/>
    <n v="15.399999618530273"/>
    <n v="100.05000305175781"/>
    <x v="0"/>
    <n v="15.384610222683429"/>
  </r>
  <r>
    <s v="ET020018"/>
    <x v="4"/>
    <n v="21.4"/>
    <n v="121.45"/>
    <x v="0"/>
    <n v="14.508373755368817"/>
  </r>
  <r>
    <s v="ET020019"/>
    <x v="4"/>
    <n v="14.199999809265137"/>
    <n v="100"/>
    <x v="0"/>
    <n v="14.199999809265137"/>
  </r>
  <r>
    <s v="ET020019"/>
    <x v="4"/>
    <n v="18.399999999999999"/>
    <n v="118.05"/>
    <x v="0"/>
    <n v="13.203401813422655"/>
  </r>
  <r>
    <s v="ET020020"/>
    <x v="4"/>
    <n v="12.699999809265137"/>
    <n v="98.050003051757813"/>
    <x v="0"/>
    <n v="13.210172581247361"/>
  </r>
  <r>
    <s v="ET020020"/>
    <x v="4"/>
    <n v="16.850000000000001"/>
    <n v="116.45"/>
    <x v="0"/>
    <n v="12.42570158663673"/>
  </r>
  <r>
    <s v="ET020021"/>
    <x v="4"/>
    <n v="17.600000381469727"/>
    <n v="109.05000305175781"/>
    <x v="0"/>
    <n v="14.799986290166627"/>
  </r>
  <r>
    <s v="ET020022"/>
    <x v="4"/>
    <n v="14.300000190734863"/>
    <n v="113.05000305175781"/>
    <x v="0"/>
    <n v="11.18909307403694"/>
  </r>
  <r>
    <s v="ET020022"/>
    <x v="4"/>
    <n v="19.3"/>
    <n v="119"/>
    <x v="0"/>
    <n v="13.628981004166373"/>
  </r>
  <r>
    <s v="ET020023"/>
    <x v="4"/>
    <n v="16.5"/>
    <n v="105"/>
    <x v="0"/>
    <n v="14.965986394557824"/>
  </r>
  <r>
    <s v="ET020023"/>
    <x v="4"/>
    <n v="22.7"/>
    <n v="124"/>
    <x v="0"/>
    <n v="14.763267429760665"/>
  </r>
  <r>
    <s v="ET020024"/>
    <x v="4"/>
    <n v="14.800000190734863"/>
    <n v="110"/>
    <x v="0"/>
    <n v="12.231405116309805"/>
  </r>
  <r>
    <s v="ET020024"/>
    <x v="4"/>
    <n v="19.3"/>
    <n v="128.30000000000001"/>
    <x v="0"/>
    <n v="11.724760933339569"/>
  </r>
  <r>
    <s v="ET020025"/>
    <x v="4"/>
    <n v="18.399999618530273"/>
    <n v="114"/>
    <x v="0"/>
    <n v="14.158202230324925"/>
  </r>
  <r>
    <s v="ET020025"/>
    <x v="4"/>
    <n v="26"/>
    <n v="130"/>
    <x v="0"/>
    <n v="15.384615384615385"/>
  </r>
  <r>
    <s v="ET020026"/>
    <x v="4"/>
    <n v="15.800000190734863"/>
    <n v="105.09999847412109"/>
    <x v="0"/>
    <n v="14.303808026169481"/>
  </r>
  <r>
    <s v="ET020026"/>
    <x v="4"/>
    <n v="20.85"/>
    <n v="124"/>
    <x v="0"/>
    <n v="13.560093652445371"/>
  </r>
  <r>
    <s v="ET020027"/>
    <x v="4"/>
    <n v="15"/>
    <n v="107.05000305175781"/>
    <x v="0"/>
    <n v="13.089344286875376"/>
  </r>
  <r>
    <s v="ET020027"/>
    <x v="4"/>
    <n v="20.7"/>
    <n v="125"/>
    <x v="0"/>
    <n v="13.247999999999999"/>
  </r>
  <r>
    <s v="ET020028"/>
    <x v="4"/>
    <n v="17.799999237060547"/>
    <n v="110"/>
    <x v="0"/>
    <n v="14.710743171124419"/>
  </r>
  <r>
    <s v="ET020028"/>
    <x v="4"/>
    <n v="22.95"/>
    <n v="128"/>
    <x v="0"/>
    <n v="14.007568359375"/>
  </r>
  <r>
    <s v="ET020029"/>
    <x v="4"/>
    <n v="17.799999237060547"/>
    <n v="102.14999389648438"/>
    <x v="0"/>
    <n v="17.058596383509954"/>
  </r>
  <r>
    <s v="ET020029"/>
    <x v="4"/>
    <n v="23.4"/>
    <n v="126.9"/>
    <x v="0"/>
    <n v="14.530903319193644"/>
  </r>
  <r>
    <s v="ET020030"/>
    <x v="4"/>
    <n v="14.899999618530273"/>
    <n v="103"/>
    <x v="0"/>
    <n v="14.044678686521136"/>
  </r>
  <r>
    <s v="ET020030"/>
    <x v="4"/>
    <n v="18.899999999999999"/>
    <n v="118"/>
    <x v="0"/>
    <n v="13.573685722493535"/>
  </r>
  <r>
    <s v="ET020031"/>
    <x v="4"/>
    <n v="15.699999809265137"/>
    <n v="106.09999847412109"/>
    <x v="0"/>
    <n v="13.946617555188862"/>
  </r>
  <r>
    <s v="ET020031"/>
    <x v="4"/>
    <n v="20.65"/>
    <n v="124.5"/>
    <x v="0"/>
    <n v="13.322365768294059"/>
  </r>
  <r>
    <s v="ET020032"/>
    <x v="4"/>
    <n v="15.600000381469727"/>
    <n v="104"/>
    <x v="0"/>
    <n v="14.423077275767129"/>
  </r>
  <r>
    <s v="ET020032"/>
    <x v="4"/>
    <n v="18.8"/>
    <n v="102"/>
    <x v="0"/>
    <n v="18.069973087274128"/>
  </r>
  <r>
    <s v="ET020033"/>
    <x v="4"/>
    <n v="15.100000381469727"/>
    <n v="100"/>
    <x v="0"/>
    <n v="15.100000381469727"/>
  </r>
  <r>
    <s v="ET020033"/>
    <x v="4"/>
    <n v="20.399999999999999"/>
    <n v="114"/>
    <x v="0"/>
    <n v="15.69713758079409"/>
  </r>
  <r>
    <s v="ET020034"/>
    <x v="4"/>
    <n v="14.899999618530273"/>
    <n v="102.05000305175781"/>
    <x v="0"/>
    <n v="14.307383332881408"/>
  </r>
  <r>
    <s v="ET020034"/>
    <x v="4"/>
    <n v="20.2"/>
    <n v="121"/>
    <x v="0"/>
    <n v="13.796871798374429"/>
  </r>
  <r>
    <s v="ET020035"/>
    <x v="4"/>
    <n v="17.100000381469727"/>
    <n v="104.05000305175781"/>
    <x v="0"/>
    <n v="15.79471978655253"/>
  </r>
  <r>
    <s v="ET020035"/>
    <x v="4"/>
    <n v="20.399999999999999"/>
    <n v="118"/>
    <x v="0"/>
    <n v="14.650962367135879"/>
  </r>
  <r>
    <s v="ET020036"/>
    <x v="4"/>
    <n v="18.299999237060547"/>
    <n v="108"/>
    <x v="0"/>
    <n v="15.689299757425022"/>
  </r>
  <r>
    <s v="ET020036"/>
    <x v="4"/>
    <n v="24.8"/>
    <n v="128"/>
    <x v="0"/>
    <n v="15.13671875"/>
  </r>
  <r>
    <s v="ET020037"/>
    <x v="4"/>
    <n v="15.399999618530273"/>
    <n v="100"/>
    <x v="0"/>
    <n v="15.399999618530273"/>
  </r>
  <r>
    <s v="ET020037"/>
    <x v="4"/>
    <n v="20.5"/>
    <n v="118"/>
    <x v="0"/>
    <n v="14.722780810112036"/>
  </r>
  <r>
    <s v="ET020038"/>
    <x v="4"/>
    <n v="16.5"/>
    <n v="99"/>
    <x v="0"/>
    <n v="16.835016835016834"/>
  </r>
  <r>
    <s v="ET020038"/>
    <x v="4"/>
    <n v="23"/>
    <n v="116"/>
    <x v="0"/>
    <n v="17.092746730083235"/>
  </r>
  <r>
    <s v="ET020039"/>
    <x v="4"/>
    <n v="15.899999618530273"/>
    <n v="110.19999694824219"/>
    <x v="0"/>
    <n v="13.092842661226886"/>
  </r>
  <r>
    <s v="ET020039"/>
    <x v="4"/>
    <n v="21.35"/>
    <n v="129"/>
    <x v="0"/>
    <n v="12.829757827053665"/>
  </r>
  <r>
    <s v="ET020040"/>
    <x v="4"/>
    <n v="14"/>
    <n v="103"/>
    <x v="0"/>
    <n v="13.196342727872562"/>
  </r>
  <r>
    <s v="ET020040"/>
    <x v="4"/>
    <n v="19"/>
    <n v="122"/>
    <x v="0"/>
    <n v="12.765385649019082"/>
  </r>
  <r>
    <s v="ET020041"/>
    <x v="4"/>
    <n v="17.600000381469727"/>
    <n v="102.09999847412109"/>
    <x v="0"/>
    <n v="16.883450389548972"/>
  </r>
  <r>
    <s v="ET020041"/>
    <x v="4"/>
    <n v="20"/>
    <n v="125"/>
    <x v="0"/>
    <n v="12.8"/>
  </r>
  <r>
    <s v="ET020042"/>
    <x v="4"/>
    <n v="16"/>
    <n v="105"/>
    <x v="0"/>
    <n v="14.512471655328799"/>
  </r>
  <r>
    <s v="ET020042"/>
    <x v="4"/>
    <n v="20.3"/>
    <n v="123"/>
    <x v="0"/>
    <n v="13.417939057439357"/>
  </r>
  <r>
    <s v="ET020043"/>
    <x v="4"/>
    <n v="11.800000190734863"/>
    <n v="101.05000305175781"/>
    <x v="0"/>
    <n v="11.556048407117368"/>
  </r>
  <r>
    <s v="ET020043"/>
    <x v="4"/>
    <n v="18.95"/>
    <n v="122"/>
    <x v="0"/>
    <n v="12.731792528890084"/>
  </r>
  <r>
    <s v="ET020044"/>
    <x v="4"/>
    <n v="14.100000381469727"/>
    <n v="96.050003051757813"/>
    <x v="0"/>
    <n v="15.283554093602611"/>
  </r>
  <r>
    <s v="ET020044"/>
    <x v="4"/>
    <n v="19.899999999999999"/>
    <n v="117"/>
    <x v="0"/>
    <n v="14.537219665424791"/>
  </r>
  <r>
    <s v="ET020045"/>
    <x v="4"/>
    <n v="17.399999618530273"/>
    <n v="109.05000305175781"/>
    <x v="0"/>
    <n v="14.631803989861496"/>
  </r>
  <r>
    <s v="ET020045"/>
    <x v="4"/>
    <n v="22.3"/>
    <n v="130"/>
    <x v="0"/>
    <n v="13.19526627218935"/>
  </r>
  <r>
    <s v="ET020046"/>
    <x v="4"/>
    <n v="17.100000381469727"/>
    <n v="107.14999389648438"/>
    <x v="0"/>
    <n v="14.894016094316779"/>
  </r>
  <r>
    <s v="ET020046"/>
    <x v="4"/>
    <n v="22.8"/>
    <n v="129.05000000000001"/>
    <x v="0"/>
    <n v="13.690484857828364"/>
  </r>
  <r>
    <s v="ET020047"/>
    <x v="4"/>
    <n v="16"/>
    <n v="104"/>
    <x v="0"/>
    <n v="14.792899408284024"/>
  </r>
  <r>
    <s v="ET020047"/>
    <x v="4"/>
    <n v="20.350000000000001"/>
    <n v="121"/>
    <x v="0"/>
    <n v="13.899323816679191"/>
  </r>
  <r>
    <s v="ET020048"/>
    <x v="4"/>
    <n v="17.899999618530273"/>
    <n v="108"/>
    <x v="0"/>
    <n v="15.346364556353114"/>
  </r>
  <r>
    <s v="ET020049"/>
    <x v="4"/>
    <n v="13.899999618530273"/>
    <n v="100.30000305175781"/>
    <x v="0"/>
    <n v="13.816972584419441"/>
  </r>
  <r>
    <s v="ET020049"/>
    <x v="4"/>
    <n v="19.2"/>
    <n v="125.5"/>
    <x v="0"/>
    <n v="12.190282693925493"/>
  </r>
  <r>
    <s v="ET020050"/>
    <x v="4"/>
    <n v="18.299999237060547"/>
    <n v="100.59999847412109"/>
    <x v="0"/>
    <n v="18.082360501208822"/>
  </r>
  <r>
    <s v="ET020050"/>
    <x v="4"/>
    <n v="21.9"/>
    <n v="129"/>
    <x v="0"/>
    <n v="13.160266810888769"/>
  </r>
  <r>
    <s v="ET020051"/>
    <x v="4"/>
    <n v="14.399999618530273"/>
    <n v="100.05000305175781"/>
    <x v="0"/>
    <n v="14.385609534126809"/>
  </r>
  <r>
    <s v="ET020051"/>
    <x v="4"/>
    <n v="18.3"/>
    <n v="116"/>
    <x v="0"/>
    <n v="13.599881093935791"/>
  </r>
  <r>
    <s v="ET020052"/>
    <x v="4"/>
    <n v="14.5"/>
    <n v="98.050003051757813"/>
    <x v="0"/>
    <n v="15.082480732664695"/>
  </r>
  <r>
    <s v="ET020052"/>
    <x v="4"/>
    <n v="19.8"/>
    <n v="115.25"/>
    <x v="0"/>
    <n v="14.906762155269362"/>
  </r>
  <r>
    <s v="ET020053"/>
    <x v="4"/>
    <n v="17.5"/>
    <n v="110"/>
    <x v="0"/>
    <n v="14.462809917355372"/>
  </r>
  <r>
    <s v="ET020053"/>
    <x v="4"/>
    <n v="22.7"/>
    <n v="128.25"/>
    <x v="0"/>
    <n v="13.801017597057404"/>
  </r>
  <r>
    <s v="ET020054"/>
    <x v="4"/>
    <n v="18.5"/>
    <n v="108.59999847412109"/>
    <x v="0"/>
    <n v="15.685995645115527"/>
  </r>
  <r>
    <s v="ET020054"/>
    <x v="4"/>
    <n v="24.2"/>
    <n v="125"/>
    <x v="0"/>
    <n v="15.488"/>
  </r>
  <r>
    <s v="ET020055"/>
    <x v="4"/>
    <n v="14.699999809265137"/>
    <n v="100.05000305175781"/>
    <x v="0"/>
    <n v="14.685309931238056"/>
  </r>
  <r>
    <s v="ET020055"/>
    <x v="4"/>
    <n v="20.6"/>
    <n v="121.5"/>
    <x v="0"/>
    <n v="13.954512354146559"/>
  </r>
  <r>
    <s v="ET020056"/>
    <x v="4"/>
    <n v="16.700000762939453"/>
    <n v="104"/>
    <x v="0"/>
    <n v="15.440089462776861"/>
  </r>
  <r>
    <s v="ET020056"/>
    <x v="4"/>
    <n v="21.8"/>
    <n v="122"/>
    <x v="0"/>
    <n v="14.646600376242947"/>
  </r>
  <r>
    <s v="ET020057"/>
    <x v="4"/>
    <n v="13.5"/>
    <n v="98"/>
    <x v="0"/>
    <n v="14.056643065389421"/>
  </r>
  <r>
    <s v="ET020058"/>
    <x v="4"/>
    <n v="14.699999809265137"/>
    <n v="114.05000305175781"/>
    <x v="0"/>
    <n v="11.301256359659769"/>
  </r>
  <r>
    <s v="ET020058"/>
    <x v="4"/>
    <n v="33.1"/>
    <n v="148"/>
    <x v="0"/>
    <n v="15.111395178962749"/>
  </r>
  <r>
    <s v="ET020059"/>
    <x v="4"/>
    <n v="16.200000762939453"/>
    <n v="104.05000305175781"/>
    <x v="0"/>
    <n v="14.963419116051139"/>
  </r>
  <r>
    <s v="ET020059"/>
    <x v="4"/>
    <n v="17.75"/>
    <n v="119.15"/>
    <x v="0"/>
    <n v="12.502885789308058"/>
  </r>
  <r>
    <s v="ET020060"/>
    <x v="4"/>
    <n v="15.5"/>
    <n v="104"/>
    <x v="0"/>
    <n v="14.330621301775148"/>
  </r>
  <r>
    <s v="ET020060"/>
    <x v="4"/>
    <n v="19.05"/>
    <n v="100.2"/>
    <x v="0"/>
    <n v="18.974027991920352"/>
  </r>
  <r>
    <s v="ET020061"/>
    <x v="4"/>
    <n v="15.5"/>
    <n v="103"/>
    <x v="0"/>
    <n v="14.610236591573193"/>
  </r>
  <r>
    <s v="ET020061"/>
    <x v="4"/>
    <n v="20.100000000000001"/>
    <n v="119"/>
    <x v="0"/>
    <n v="14.193912859261353"/>
  </r>
  <r>
    <s v="ET020062"/>
    <x v="4"/>
    <n v="19.799999237060547"/>
    <n v="117"/>
    <x v="0"/>
    <n v="14.464167752984547"/>
  </r>
  <r>
    <s v="ET020062"/>
    <x v="4"/>
    <n v="24.85"/>
    <n v="138"/>
    <x v="0"/>
    <n v="13.048729258559128"/>
  </r>
  <r>
    <s v="ET020064"/>
    <x v="4"/>
    <n v="16.600000381469727"/>
    <n v="103.25"/>
    <x v="0"/>
    <n v="15.5714113410711"/>
  </r>
  <r>
    <s v="ET020064"/>
    <x v="4"/>
    <n v="19.7"/>
    <n v="128.05000000000001"/>
    <x v="0"/>
    <n v="12.014537590484485"/>
  </r>
  <r>
    <s v="ET020065"/>
    <x v="4"/>
    <n v="15"/>
    <n v="105"/>
    <x v="0"/>
    <n v="13.605442176870749"/>
  </r>
  <r>
    <s v="ET020065"/>
    <x v="4"/>
    <n v="18.899999999999999"/>
    <n v="123.45"/>
    <x v="0"/>
    <n v="12.401654144440883"/>
  </r>
  <r>
    <s v="ET020066"/>
    <x v="4"/>
    <n v="14.800000190734863"/>
    <n v="106"/>
    <x v="0"/>
    <n v="13.1719474819641"/>
  </r>
  <r>
    <s v="ET020066"/>
    <x v="4"/>
    <n v="18.399999999999999"/>
    <n v="118.1"/>
    <x v="0"/>
    <n v="13.192224330906873"/>
  </r>
  <r>
    <s v="ET020067"/>
    <x v="4"/>
    <n v="16.399999618530273"/>
    <n v="100.69999694824219"/>
    <x v="0"/>
    <n v="16.172789098503848"/>
  </r>
  <r>
    <s v="ET020067"/>
    <x v="4"/>
    <n v="22"/>
    <n v="125"/>
    <x v="0"/>
    <n v="14.08"/>
  </r>
  <r>
    <s v="ET020068"/>
    <x v="4"/>
    <n v="15.399999618530273"/>
    <n v="100.05000305175781"/>
    <x v="0"/>
    <n v="15.384610222683429"/>
  </r>
  <r>
    <s v="ET020068"/>
    <x v="4"/>
    <n v="20.9"/>
    <n v="117"/>
    <x v="0"/>
    <n v="15.267733216451163"/>
  </r>
  <r>
    <s v="ET020070"/>
    <x v="4"/>
    <n v="19.200000762939453"/>
    <n v="111.05000305175781"/>
    <x v="0"/>
    <n v="15.569121086750258"/>
  </r>
  <r>
    <s v="ET020070"/>
    <x v="4"/>
    <n v="24.7"/>
    <n v="130"/>
    <x v="0"/>
    <n v="14.615384615384615"/>
  </r>
  <r>
    <s v="ET020071"/>
    <x v="4"/>
    <n v="17.5"/>
    <n v="101.15000152587891"/>
    <x v="0"/>
    <n v="17.104337657242485"/>
  </r>
  <r>
    <s v="ET020071"/>
    <x v="4"/>
    <n v="22.2"/>
    <n v="127"/>
    <x v="0"/>
    <n v="13.764027528055056"/>
  </r>
  <r>
    <s v="ET020072"/>
    <x v="4"/>
    <n v="14.100000381469727"/>
    <n v="101.09999847412109"/>
    <x v="0"/>
    <n v="13.794845039956934"/>
  </r>
  <r>
    <s v="ET020072"/>
    <x v="4"/>
    <n v="18.45"/>
    <n v="116"/>
    <x v="0"/>
    <n v="13.711355529131986"/>
  </r>
  <r>
    <s v="ET020073"/>
    <x v="4"/>
    <n v="15.800000190734863"/>
    <n v="110.05000305175781"/>
    <x v="0"/>
    <n v="13.045987988563631"/>
  </r>
  <r>
    <s v="ET020073"/>
    <x v="4"/>
    <n v="22"/>
    <n v="129"/>
    <x v="0"/>
    <n v="13.220359353404243"/>
  </r>
  <r>
    <s v="ET020074"/>
    <x v="4"/>
    <n v="13.100000381469727"/>
    <n v="94.050003051757813"/>
    <x v="0"/>
    <n v="14.809953002506806"/>
  </r>
  <r>
    <s v="ET020074"/>
    <x v="4"/>
    <n v="17.05"/>
    <n v="114.1"/>
    <x v="0"/>
    <n v="13.096435081240145"/>
  </r>
  <r>
    <s v="ET020075"/>
    <x v="4"/>
    <n v="14.399999618530273"/>
    <n v="109.05000305175781"/>
    <x v="0"/>
    <n v="12.109079108716228"/>
  </r>
  <r>
    <s v="ET020075"/>
    <x v="4"/>
    <n v="16.899999999999999"/>
    <n v="114.05"/>
    <x v="0"/>
    <n v="12.992601712755485"/>
  </r>
  <r>
    <s v="ET020076"/>
    <x v="4"/>
    <n v="14.899999618530273"/>
    <n v="100"/>
    <x v="0"/>
    <n v="14.899999618530273"/>
  </r>
  <r>
    <s v="ET020076"/>
    <x v="4"/>
    <n v="20.45"/>
    <n v="123"/>
    <x v="0"/>
    <n v="13.5170863903761"/>
  </r>
  <r>
    <s v="ET020077"/>
    <x v="4"/>
    <n v="19.299999237060547"/>
    <n v="110"/>
    <x v="0"/>
    <n v="15.950412592612023"/>
  </r>
  <r>
    <s v="ET020077"/>
    <x v="4"/>
    <n v="23.6"/>
    <n v="127"/>
    <x v="0"/>
    <n v="14.632029264058529"/>
  </r>
  <r>
    <s v="ET020078"/>
    <x v="4"/>
    <n v="17"/>
    <n v="105.05000305175781"/>
    <x v="0"/>
    <n v="15.40482548237576"/>
  </r>
  <r>
    <s v="ET020078"/>
    <x v="4"/>
    <n v="22.1"/>
    <n v="123"/>
    <x v="0"/>
    <n v="14.607707052680285"/>
  </r>
  <r>
    <s v="ET020079"/>
    <x v="4"/>
    <n v="18"/>
    <n v="109"/>
    <x v="0"/>
    <n v="15.150239878798081"/>
  </r>
  <r>
    <s v="ET020079"/>
    <x v="4"/>
    <n v="22.7"/>
    <n v="129"/>
    <x v="0"/>
    <n v="13.641007151012561"/>
  </r>
  <r>
    <s v="ET020080"/>
    <x v="4"/>
    <n v="19.5"/>
    <n v="108"/>
    <x v="0"/>
    <n v="16.718106995884774"/>
  </r>
  <r>
    <s v="ET020080"/>
    <x v="4"/>
    <n v="24.7"/>
    <n v="121"/>
    <x v="0"/>
    <n v="16.870432347517248"/>
  </r>
  <r>
    <s v="ET020081"/>
    <x v="4"/>
    <n v="16.700000762939453"/>
    <n v="105"/>
    <x v="0"/>
    <n v="15.147392982258008"/>
  </r>
  <r>
    <s v="ET020081"/>
    <x v="4"/>
    <n v="21.6"/>
    <n v="122.5"/>
    <x v="0"/>
    <n v="14.394002498958766"/>
  </r>
  <r>
    <s v="ET020082"/>
    <x v="4"/>
    <n v="18.100000381469727"/>
    <n v="110.05000305175781"/>
    <x v="0"/>
    <n v="14.945087640449492"/>
  </r>
  <r>
    <s v="ET020082"/>
    <x v="4"/>
    <n v="24.1"/>
    <n v="132"/>
    <x v="0"/>
    <n v="13.831496786042241"/>
  </r>
  <r>
    <s v="ET020083"/>
    <x v="4"/>
    <n v="18.299999237060547"/>
    <n v="110"/>
    <x v="0"/>
    <n v="15.123966311620286"/>
  </r>
  <r>
    <s v="ET020083"/>
    <x v="4"/>
    <n v="25.85"/>
    <n v="126"/>
    <x v="0"/>
    <n v="16.282438901486522"/>
  </r>
  <r>
    <s v="ET020084"/>
    <x v="4"/>
    <n v="18"/>
    <n v="103.25"/>
    <x v="0"/>
    <n v="16.884662511945312"/>
  </r>
  <r>
    <s v="ET020084"/>
    <x v="4"/>
    <n v="23.85"/>
    <n v="131.5"/>
    <x v="0"/>
    <n v="13.792305801731992"/>
  </r>
  <r>
    <s v="ET020085"/>
    <x v="4"/>
    <n v="16.600000381469727"/>
    <n v="102.05000305175781"/>
    <x v="0"/>
    <n v="15.939770125114411"/>
  </r>
  <r>
    <s v="ET020085"/>
    <x v="4"/>
    <n v="23"/>
    <n v="125"/>
    <x v="0"/>
    <n v="14.72"/>
  </r>
  <r>
    <s v="ET020086"/>
    <x v="4"/>
    <n v="14.399999618530273"/>
    <n v="100.5"/>
    <x v="0"/>
    <n v="14.257072467048117"/>
  </r>
  <r>
    <s v="ET020086"/>
    <x v="4"/>
    <n v="18"/>
    <n v="106"/>
    <x v="0"/>
    <n v="16.019935920256319"/>
  </r>
  <r>
    <s v="ET020087"/>
    <x v="4"/>
    <n v="30.899999618530273"/>
    <n v="135"/>
    <x v="0"/>
    <n v="16.954732300976833"/>
  </r>
  <r>
    <s v="ET020087"/>
    <x v="4"/>
    <n v="20"/>
    <n v="125"/>
    <x v="0"/>
    <n v="12.8"/>
  </r>
  <r>
    <s v="ET020088"/>
    <x v="4"/>
    <n v="13.800000190734863"/>
    <n v="96"/>
    <x v="0"/>
    <n v="14.973958540293905"/>
  </r>
  <r>
    <s v="ET020088"/>
    <x v="4"/>
    <n v="18.25"/>
    <n v="119"/>
    <x v="0"/>
    <n v="12.887507944354212"/>
  </r>
  <r>
    <s v="ET020089"/>
    <x v="4"/>
    <n v="17.200000762939453"/>
    <n v="108"/>
    <x v="0"/>
    <n v="14.746228363288282"/>
  </r>
  <r>
    <s v="ET020089"/>
    <x v="4"/>
    <n v="22.2"/>
    <n v="126"/>
    <x v="0"/>
    <n v="13.983371126228269"/>
  </r>
  <r>
    <s v="ET020090"/>
    <x v="4"/>
    <n v="16.5"/>
    <n v="110.05000305175781"/>
    <x v="0"/>
    <n v="13.623974633717278"/>
  </r>
  <r>
    <s v="ET020090"/>
    <x v="4"/>
    <n v="21.5"/>
    <n v="128"/>
    <x v="0"/>
    <n v="13.12255859375"/>
  </r>
  <r>
    <s v="ET020091"/>
    <x v="4"/>
    <n v="18.200000762939453"/>
    <n v="110.09999847412109"/>
    <x v="0"/>
    <n v="15.014012748222514"/>
  </r>
  <r>
    <s v="ET020091"/>
    <x v="4"/>
    <n v="22.75"/>
    <n v="122.05"/>
    <x v="0"/>
    <n v="15.272348774796798"/>
  </r>
  <r>
    <s v="ET020092"/>
    <x v="4"/>
    <n v="16.5"/>
    <n v="106"/>
    <x v="0"/>
    <n v="14.684941260234959"/>
  </r>
  <r>
    <s v="ET020092"/>
    <x v="4"/>
    <n v="21"/>
    <n v="120"/>
    <x v="0"/>
    <n v="14.583333333333332"/>
  </r>
  <r>
    <s v="ET020093"/>
    <x v="4"/>
    <n v="15.800000190734863"/>
    <n v="108"/>
    <x v="0"/>
    <n v="13.545953524292578"/>
  </r>
  <r>
    <s v="ET020093"/>
    <x v="4"/>
    <n v="19"/>
    <n v="126"/>
    <x v="0"/>
    <n v="11.967750062988159"/>
  </r>
  <r>
    <s v="ET020094"/>
    <x v="4"/>
    <n v="14.399999618530273"/>
    <n v="100.5"/>
    <x v="0"/>
    <n v="14.257072467048117"/>
  </r>
  <r>
    <s v="ET020094"/>
    <x v="4"/>
    <n v="17.25"/>
    <n v="118"/>
    <x v="0"/>
    <n v="12.388681413386957"/>
  </r>
  <r>
    <s v="ET020095"/>
    <x v="4"/>
    <n v="15.800000190734863"/>
    <n v="100.05000305175781"/>
    <x v="0"/>
    <n v="15.784211069738857"/>
  </r>
  <r>
    <s v="ET020095"/>
    <x v="4"/>
    <n v="18.55"/>
    <n v="115.9"/>
    <x v="0"/>
    <n v="13.809470989316457"/>
  </r>
  <r>
    <s v="ET020096"/>
    <x v="4"/>
    <n v="14.699999809265137"/>
    <n v="100.25"/>
    <x v="0"/>
    <n v="14.626774519327752"/>
  </r>
  <r>
    <s v="ET020096"/>
    <x v="4"/>
    <n v="23.95"/>
    <n v="133"/>
    <x v="0"/>
    <n v="13.539487817287581"/>
  </r>
  <r>
    <s v="ET020097"/>
    <x v="4"/>
    <n v="16"/>
    <n v="108.25"/>
    <x v="0"/>
    <n v="13.654134375883386"/>
  </r>
  <r>
    <s v="ET020097"/>
    <x v="4"/>
    <n v="22.3"/>
    <n v="127"/>
    <x v="0"/>
    <n v="13.826027652055306"/>
  </r>
  <r>
    <s v="ET020098"/>
    <x v="4"/>
    <n v="17"/>
    <n v="104.14999389648438"/>
    <x v="0"/>
    <n v="15.672216544379427"/>
  </r>
  <r>
    <s v="ET020098"/>
    <x v="4"/>
    <n v="21.15"/>
    <n v="121"/>
    <x v="0"/>
    <n v="14.445734580971246"/>
  </r>
  <r>
    <s v="ET020099"/>
    <x v="4"/>
    <n v="16.899999618530273"/>
    <n v="115.05000305175781"/>
    <x v="0"/>
    <n v="12.76772223022563"/>
  </r>
  <r>
    <s v="ET020099"/>
    <x v="4"/>
    <n v="20"/>
    <n v="121"/>
    <x v="0"/>
    <n v="13.660269107301415"/>
  </r>
  <r>
    <s v="ET020100"/>
    <x v="4"/>
    <n v="14.399999618530273"/>
    <n v="110"/>
    <x v="0"/>
    <n v="11.900826131016755"/>
  </r>
  <r>
    <s v="ET020100"/>
    <x v="4"/>
    <n v="18.5"/>
    <n v="121.05"/>
    <x v="0"/>
    <n v="12.62531262577328"/>
  </r>
  <r>
    <s v="ET021001"/>
    <x v="4"/>
    <n v="30.799999237060547"/>
    <n v="149"/>
    <x v="0"/>
    <n v="13.873248609098935"/>
  </r>
  <r>
    <s v="ET021001"/>
    <x v="4"/>
    <n v="41.8"/>
    <n v="159"/>
    <x v="0"/>
    <n v="16.534156085597878"/>
  </r>
  <r>
    <s v="ET021002"/>
    <x v="4"/>
    <n v="34.1"/>
    <n v="149"/>
    <x v="0"/>
    <n v="15.359668483401649"/>
  </r>
  <r>
    <s v="ET021003"/>
    <x v="4"/>
    <n v="30.5"/>
    <n v="146.10000610351563"/>
    <x v="0"/>
    <n v="14.288918896392499"/>
  </r>
  <r>
    <s v="ET021003"/>
    <x v="4"/>
    <n v="43.25"/>
    <n v="171.5"/>
    <x v="0"/>
    <n v="14.704757371503371"/>
  </r>
  <r>
    <s v="ET021004"/>
    <x v="4"/>
    <n v="45.400001525878906"/>
    <n v="163.05000305175781"/>
    <x v="0"/>
    <n v="17.077104850096251"/>
  </r>
  <r>
    <s v="ET021004"/>
    <x v="4"/>
    <n v="55.2"/>
    <n v="175.5"/>
    <x v="0"/>
    <n v="17.921932451846981"/>
  </r>
  <r>
    <s v="ET021005"/>
    <x v="4"/>
    <n v="31.5"/>
    <n v="158"/>
    <x v="0"/>
    <n v="12.618170165037654"/>
  </r>
  <r>
    <s v="ET021005"/>
    <x v="4"/>
    <n v="34"/>
    <n v="117"/>
    <x v="0"/>
    <n v="24.837460734896631"/>
  </r>
  <r>
    <s v="ET021006"/>
    <x v="4"/>
    <n v="41"/>
    <n v="153.25"/>
    <x v="0"/>
    <n v="17.457533750788382"/>
  </r>
  <r>
    <s v="ET021006"/>
    <x v="4"/>
    <n v="48.6"/>
    <n v="160.6"/>
    <x v="0"/>
    <n v="18.842789104990782"/>
  </r>
  <r>
    <s v="ET021007"/>
    <x v="4"/>
    <n v="32.700000762939453"/>
    <n v="145.30000305175781"/>
    <x v="0"/>
    <n v="15.488755205824436"/>
  </r>
  <r>
    <s v="ET021007"/>
    <x v="4"/>
    <n v="45.8"/>
    <n v="163"/>
    <x v="0"/>
    <n v="17.238134668222365"/>
  </r>
  <r>
    <s v="ET021008"/>
    <x v="4"/>
    <n v="40"/>
    <n v="141.05000305175781"/>
    <x v="0"/>
    <n v="20.105449705081966"/>
  </r>
  <r>
    <s v="ET021008"/>
    <x v="4"/>
    <n v="56.2"/>
    <n v="164.05"/>
    <x v="0"/>
    <n v="20.882565203905521"/>
  </r>
  <r>
    <s v="ET011023"/>
    <x v="4"/>
    <n v="44.8"/>
    <n v="152"/>
    <x v="0"/>
    <n v="19.390581717451521"/>
  </r>
  <r>
    <s v="ET011024"/>
    <x v="4"/>
    <n v="34.599998474121094"/>
    <n v="141.5"/>
    <x v="0"/>
    <n v="17.280774375567727"/>
  </r>
  <r>
    <s v="ET011024"/>
    <x v="4"/>
    <n v="45.95"/>
    <n v="147"/>
    <x v="0"/>
    <n v="21.264288028136423"/>
  </r>
  <r>
    <s v="ET011025"/>
    <x v="4"/>
    <n v="29.700000762939453"/>
    <n v="143.60000610351563"/>
    <x v="0"/>
    <n v="14.402820352799415"/>
  </r>
  <r>
    <s v="ET011025"/>
    <x v="4"/>
    <n v="43"/>
    <n v="154"/>
    <x v="0"/>
    <n v="18.13121942992073"/>
  </r>
  <r>
    <s v="ET011026"/>
    <x v="4"/>
    <n v="52.5"/>
    <n v="161.5"/>
    <x v="0"/>
    <n v="20.12863154060712"/>
  </r>
  <r>
    <s v="ET011026"/>
    <x v="4"/>
    <n v="62.524999999999999"/>
    <n v="166"/>
    <x v="0"/>
    <n v="22.690158223254461"/>
  </r>
  <r>
    <s v="ET011027"/>
    <x v="4"/>
    <n v="31.100000381469727"/>
    <n v="145.5"/>
    <x v="0"/>
    <n v="14.690426604064536"/>
  </r>
  <r>
    <s v="ET011027"/>
    <x v="4"/>
    <n v="43.174999999999997"/>
    <n v="152"/>
    <x v="0"/>
    <n v="18.687240304709139"/>
  </r>
  <r>
    <s v="ET011028"/>
    <x v="4"/>
    <n v="32.700000762939453"/>
    <n v="144"/>
    <x v="0"/>
    <n v="15.769676293855831"/>
  </r>
  <r>
    <s v="ET011028"/>
    <x v="4"/>
    <n v="45.475000000000001"/>
    <n v="162.19999999999999"/>
    <x v="0"/>
    <n v="17.2850646398701"/>
  </r>
  <r>
    <s v="ET011029"/>
    <x v="4"/>
    <n v="54.5"/>
    <n v="155.5"/>
    <x v="0"/>
    <n v="22.539055634246957"/>
  </r>
  <r>
    <s v="ET011029"/>
    <x v="4"/>
    <n v="65.224999999999994"/>
    <n v="157.5"/>
    <x v="0"/>
    <n v="26.293776769967245"/>
  </r>
  <r>
    <s v="ET011030"/>
    <x v="4"/>
    <n v="33.799999237060547"/>
    <n v="145"/>
    <x v="0"/>
    <n v="16.076099518221426"/>
  </r>
  <r>
    <s v="ET011030"/>
    <x v="4"/>
    <n v="45.475000000000001"/>
    <n v="158.80000000000001"/>
    <x v="0"/>
    <n v="18.033154832528599"/>
  </r>
  <r>
    <s v="ET011031"/>
    <x v="4"/>
    <n v="28.299999237060547"/>
    <n v="142.5"/>
    <x v="0"/>
    <n v="13.93659549993748"/>
  </r>
  <r>
    <s v="ET011031"/>
    <x v="4"/>
    <n v="38.85"/>
    <n v="162.1"/>
    <x v="0"/>
    <n v="14.785124756387955"/>
  </r>
  <r>
    <s v="ET011032"/>
    <x v="4"/>
    <n v="34.900001525878906"/>
    <n v="142.5"/>
    <x v="0"/>
    <n v="17.186827467345722"/>
  </r>
  <r>
    <s v="ET011032"/>
    <x v="4"/>
    <n v="39.950000000000003"/>
    <n v="147.1"/>
    <x v="0"/>
    <n v="18.462539530399876"/>
  </r>
  <r>
    <s v="ET011033"/>
    <x v="4"/>
    <n v="33.400001525878906"/>
    <n v="146.60000610351563"/>
    <x v="0"/>
    <n v="15.540983876805996"/>
  </r>
  <r>
    <s v="ET011033"/>
    <x v="4"/>
    <n v="53.35"/>
    <n v="170.3"/>
    <x v="0"/>
    <n v="18.395225999229709"/>
  </r>
  <r>
    <s v="ET011034"/>
    <x v="4"/>
    <n v="34.5"/>
    <n v="149.69999694824219"/>
    <x v="0"/>
    <n v="15.394851786236414"/>
  </r>
  <r>
    <s v="ET011034"/>
    <x v="4"/>
    <n v="43.3"/>
    <n v="157"/>
    <x v="0"/>
    <n v="17.566635563308854"/>
  </r>
  <r>
    <s v="ET011035"/>
    <x v="4"/>
    <n v="33"/>
    <n v="147"/>
    <x v="0"/>
    <n v="15.27141468832431"/>
  </r>
  <r>
    <s v="ET011035"/>
    <x v="4"/>
    <n v="35.875"/>
    <n v="150.22499999999999"/>
    <x v="0"/>
    <n v="15.896718521263979"/>
  </r>
  <r>
    <s v="ET011036"/>
    <x v="4"/>
    <n v="38.200000762939453"/>
    <n v="142.5"/>
    <x v="0"/>
    <n v="18.811942511758428"/>
  </r>
  <r>
    <s v="ET011036"/>
    <x v="4"/>
    <n v="52.075000000000003"/>
    <n v="148.5"/>
    <x v="0"/>
    <n v="23.614370415717218"/>
  </r>
  <r>
    <s v="ET011037"/>
    <x v="4"/>
    <n v="32"/>
    <n v="136.5"/>
    <x v="0"/>
    <n v="17.174522669028164"/>
  </r>
  <r>
    <s v="ET011037"/>
    <x v="4"/>
    <n v="41.25"/>
    <n v="150.30000000000001"/>
    <x v="0"/>
    <n v="18.260219414796484"/>
  </r>
  <r>
    <s v="ET011038"/>
    <x v="4"/>
    <n v="25.700000762939453"/>
    <n v="145"/>
    <x v="0"/>
    <n v="12.223543763585948"/>
  </r>
  <r>
    <s v="ET011038"/>
    <x v="4"/>
    <n v="36.6"/>
    <n v="150"/>
    <x v="0"/>
    <n v="16.266666666666666"/>
  </r>
  <r>
    <s v="ET011039"/>
    <x v="4"/>
    <n v="23.5"/>
    <n v="137.60000610351563"/>
    <x v="0"/>
    <n v="12.411691029792141"/>
  </r>
  <r>
    <s v="ET011039"/>
    <x v="4"/>
    <n v="37"/>
    <n v="156.4"/>
    <x v="0"/>
    <n v="15.126143863527838"/>
  </r>
  <r>
    <s v="ET011040"/>
    <x v="4"/>
    <n v="31.200000762939453"/>
    <n v="137"/>
    <x v="0"/>
    <n v="16.623155609217033"/>
  </r>
  <r>
    <s v="ET011040"/>
    <x v="4"/>
    <n v="43.85"/>
    <n v="156.69999999999999"/>
    <x v="0"/>
    <n v="17.857950086520447"/>
  </r>
  <r>
    <s v="ET011041"/>
    <x v="4"/>
    <n v="33.5"/>
    <n v="152"/>
    <x v="0"/>
    <n v="14.499653739612187"/>
  </r>
  <r>
    <s v="ET011042"/>
    <x v="4"/>
    <n v="26.899999618530273"/>
    <n v="135.5"/>
    <x v="0"/>
    <n v="14.651216415097984"/>
  </r>
  <r>
    <s v="ET011042"/>
    <x v="4"/>
    <n v="44.85"/>
    <n v="153"/>
    <x v="0"/>
    <n v="19.159297706010509"/>
  </r>
  <r>
    <s v="ET011043"/>
    <x v="4"/>
    <n v="32.5"/>
    <n v="143"/>
    <x v="0"/>
    <n v="15.89319771137953"/>
  </r>
  <r>
    <s v="ET011043"/>
    <x v="4"/>
    <n v="51.85"/>
    <n v="156.5"/>
    <x v="0"/>
    <n v="21.169961926731926"/>
  </r>
  <r>
    <s v="ET011044"/>
    <x v="4"/>
    <n v="37.299999237060547"/>
    <n v="156.60000610351563"/>
    <x v="0"/>
    <n v="15.209861997814015"/>
  </r>
  <r>
    <s v="ET011044"/>
    <x v="4"/>
    <n v="50.6"/>
    <n v="162.6"/>
    <x v="0"/>
    <n v="19.138567769441533"/>
  </r>
  <r>
    <s v="ET011045"/>
    <x v="4"/>
    <n v="33.700000762939453"/>
    <n v="157"/>
    <x v="0"/>
    <n v="13.671954547015885"/>
  </r>
  <r>
    <s v="ET011045"/>
    <x v="4"/>
    <n v="40.475000000000001"/>
    <n v="154.5"/>
    <x v="0"/>
    <n v="16.956253076528316"/>
  </r>
  <r>
    <s v="ET011046"/>
    <x v="4"/>
    <n v="18.700000762939453"/>
    <n v="102.30000305175781"/>
    <x v="0"/>
    <n v="17.868591933183939"/>
  </r>
  <r>
    <s v="ET011046"/>
    <x v="4"/>
    <n v="30.05"/>
    <n v="139"/>
    <x v="0"/>
    <n v="15.553025205734693"/>
  </r>
  <r>
    <s v="ET011048"/>
    <x v="4"/>
    <n v="31"/>
    <n v="145.69999694824219"/>
    <x v="0"/>
    <n v="14.603017595043447"/>
  </r>
  <r>
    <s v="ET011048"/>
    <x v="4"/>
    <n v="44.05"/>
    <n v="167.4"/>
    <x v="0"/>
    <n v="15.719365258811049"/>
  </r>
  <r>
    <s v="ET011049"/>
    <x v="4"/>
    <n v="40"/>
    <n v="156"/>
    <x v="0"/>
    <n v="16.436554898093362"/>
  </r>
  <r>
    <s v="ET011049"/>
    <x v="4"/>
    <n v="53.524999999999999"/>
    <n v="163.1"/>
    <x v="0"/>
    <n v="20.120962603391298"/>
  </r>
  <r>
    <s v="ET011050"/>
    <x v="4"/>
    <n v="34"/>
    <n v="140.19999694824219"/>
    <x v="0"/>
    <n v="17.297482850140664"/>
  </r>
  <r>
    <s v="ET011050"/>
    <x v="4"/>
    <n v="51.325000000000003"/>
    <n v="164.05"/>
    <x v="0"/>
    <n v="19.071132724029376"/>
  </r>
  <r>
    <s v="ET020001"/>
    <x v="4"/>
    <n v="15.399999618530273"/>
    <n v="106.05000305175781"/>
    <x v="0"/>
    <n v="13.69302305492813"/>
  </r>
  <r>
    <s v="ET020001"/>
    <x v="4"/>
    <n v="19.8"/>
    <n v="140"/>
    <x v="0"/>
    <n v="10.102040816326531"/>
  </r>
  <r>
    <s v="ET020002"/>
    <x v="4"/>
    <n v="18.200000762939453"/>
    <n v="106.05000305175781"/>
    <x v="0"/>
    <n v="16.182664689599751"/>
  </r>
  <r>
    <s v="ET020002"/>
    <x v="4"/>
    <n v="23.6"/>
    <n v="126"/>
    <x v="0"/>
    <n v="14.86520534139582"/>
  </r>
  <r>
    <s v="ET020003"/>
    <x v="4"/>
    <n v="15"/>
    <n v="100.05000305175781"/>
    <x v="0"/>
    <n v="14.985010328349301"/>
  </r>
  <r>
    <s v="ET020003"/>
    <x v="4"/>
    <n v="18.3"/>
    <n v="117"/>
    <x v="0"/>
    <n v="13.368397983782598"/>
  </r>
  <r>
    <s v="ET020004"/>
    <x v="4"/>
    <n v="18.299999237060547"/>
    <n v="120.40000152587891"/>
    <x v="0"/>
    <n v="12.624032001035905"/>
  </r>
  <r>
    <s v="ET020004"/>
    <x v="4"/>
    <n v="26.6"/>
    <n v="132"/>
    <x v="0"/>
    <n v="15.266299357208448"/>
  </r>
  <r>
    <s v="ET020005"/>
    <x v="4"/>
    <n v="14.5"/>
    <n v="103.14999389648438"/>
    <x v="0"/>
    <n v="13.627920425141006"/>
  </r>
  <r>
    <s v="ET020005"/>
    <x v="4"/>
    <n v="20.3"/>
    <n v="117.4"/>
    <x v="0"/>
    <n v="14.72854493584739"/>
  </r>
  <r>
    <s v="ET020007"/>
    <x v="4"/>
    <n v="14.300000190734863"/>
    <n v="110.05000305175781"/>
    <x v="0"/>
    <n v="11.80744484004388"/>
  </r>
  <r>
    <s v="ET020007"/>
    <x v="4"/>
    <n v="18.05"/>
    <n v="119.35"/>
    <x v="0"/>
    <n v="12.671626385695875"/>
  </r>
  <r>
    <s v="ET020008"/>
    <x v="4"/>
    <n v="16.700000762939453"/>
    <n v="103.05000305175781"/>
    <x v="0"/>
    <n v="15.726079724935296"/>
  </r>
  <r>
    <s v="ET020008"/>
    <x v="4"/>
    <n v="19"/>
    <n v="120"/>
    <x v="0"/>
    <n v="13.194444444444445"/>
  </r>
  <r>
    <s v="ET020011"/>
    <x v="4"/>
    <n v="18.5"/>
    <n v="111.05000305175781"/>
    <x v="0"/>
    <n v="15.001496284356582"/>
  </r>
  <r>
    <s v="ET020011"/>
    <x v="4"/>
    <n v="23.1"/>
    <n v="127.25"/>
    <x v="0"/>
    <n v="14.265808762510567"/>
  </r>
  <r>
    <s v="ET020012"/>
    <x v="4"/>
    <n v="15.449999809265137"/>
    <n v="105"/>
    <x v="0"/>
    <n v="14.013605269174727"/>
  </r>
  <r>
    <s v="ET020012"/>
    <x v="4"/>
    <n v="18.399999999999999"/>
    <n v="116"/>
    <x v="0"/>
    <n v="13.674197384066586"/>
  </r>
  <r>
    <s v="ET020013"/>
    <x v="4"/>
    <n v="16.700000762939453"/>
    <n v="109.05000305175781"/>
    <x v="0"/>
    <n v="14.043169146604104"/>
  </r>
  <r>
    <s v="ET020013"/>
    <x v="4"/>
    <n v="22.55"/>
    <n v="128"/>
    <x v="0"/>
    <n v="13.763427734375"/>
  </r>
  <r>
    <s v="ET020014"/>
    <x v="4"/>
    <n v="14.399999618530273"/>
    <n v="106"/>
    <x v="0"/>
    <n v="12.815948396698357"/>
  </r>
  <r>
    <s v="ET020014"/>
    <x v="4"/>
    <n v="19.625"/>
    <n v="122.25"/>
    <x v="0"/>
    <n v="13.131427185399859"/>
  </r>
  <r>
    <s v="ET020015"/>
    <x v="4"/>
    <n v="17.399999618530273"/>
    <n v="114.09999847412109"/>
    <x v="0"/>
    <n v="13.365276921559383"/>
  </r>
  <r>
    <s v="ET020015"/>
    <x v="4"/>
    <n v="26"/>
    <n v="129"/>
    <x v="0"/>
    <n v="15.624061054023198"/>
  </r>
  <r>
    <s v="ET031001"/>
    <x v="4"/>
    <n v="31.899999618530273"/>
    <n v="141.75"/>
    <x v="0"/>
    <n v="15.876126209496572"/>
  </r>
  <r>
    <s v="ET031001"/>
    <x v="4"/>
    <n v="40.5"/>
    <n v="163.5"/>
    <x v="0"/>
    <n v="15.150239878798081"/>
  </r>
  <r>
    <s v="ET031002"/>
    <x v="4"/>
    <n v="41.700000762939453"/>
    <n v="159.44999694824219"/>
    <x v="0"/>
    <n v="16.401630825134841"/>
  </r>
  <r>
    <s v="ET031002"/>
    <x v="4"/>
    <n v="53.4"/>
    <n v="185.05"/>
    <x v="0"/>
    <n v="15.594199220713476"/>
  </r>
  <r>
    <s v="ET031003"/>
    <x v="4"/>
    <n v="28.899999618530273"/>
    <n v="140.14999389648438"/>
    <x v="0"/>
    <n v="14.713353543767424"/>
  </r>
  <r>
    <s v="ET031003"/>
    <x v="4"/>
    <n v="37.1"/>
    <n v="153"/>
    <x v="0"/>
    <n v="15.848605237301893"/>
  </r>
  <r>
    <s v="ET031004"/>
    <x v="4"/>
    <n v="28.100000381469727"/>
    <n v="137.85000610351563"/>
    <x v="0"/>
    <n v="14.787431520639069"/>
  </r>
  <r>
    <s v="ET031004"/>
    <x v="4"/>
    <n v="40.15"/>
    <n v="159"/>
    <x v="0"/>
    <n v="15.881492029587436"/>
  </r>
  <r>
    <s v="ET031006"/>
    <x v="4"/>
    <n v="41.299999237060547"/>
    <n v="147"/>
    <x v="0"/>
    <n v="19.112406514443308"/>
  </r>
  <r>
    <s v="ET031006"/>
    <x v="4"/>
    <n v="54.4"/>
    <n v="168"/>
    <x v="0"/>
    <n v="19.274376417233558"/>
  </r>
  <r>
    <s v="ET031007"/>
    <x v="4"/>
    <n v="28.200000762939453"/>
    <n v="145.19999694824219"/>
    <x v="0"/>
    <n v="13.375681091689364"/>
  </r>
  <r>
    <s v="ET031007"/>
    <x v="4"/>
    <n v="40.5"/>
    <n v="165"/>
    <x v="0"/>
    <n v="14.876033057851238"/>
  </r>
  <r>
    <s v="ET031008"/>
    <x v="4"/>
    <n v="34.299999237060547"/>
    <n v="146.05000305175781"/>
    <x v="0"/>
    <n v="16.080182359426274"/>
  </r>
  <r>
    <s v="ET031008"/>
    <x v="4"/>
    <n v="40.200000000000003"/>
    <n v="149"/>
    <x v="0"/>
    <n v="18.107292464303409"/>
  </r>
  <r>
    <s v="ET031009"/>
    <x v="4"/>
    <n v="30.899999618530273"/>
    <n v="144.10000610351563"/>
    <x v="0"/>
    <n v="14.880943770216438"/>
  </r>
  <r>
    <s v="ET031009"/>
    <x v="4"/>
    <n v="39.5"/>
    <n v="156"/>
    <x v="0"/>
    <n v="16.231097961867192"/>
  </r>
  <r>
    <s v="ET031010"/>
    <x v="4"/>
    <n v="30.5"/>
    <n v="148"/>
    <x v="0"/>
    <n v="13.924397370343316"/>
  </r>
  <r>
    <s v="ET031010"/>
    <x v="4"/>
    <n v="48.55"/>
    <n v="172.55"/>
    <x v="0"/>
    <n v="16.306445639037594"/>
  </r>
  <r>
    <s v="ET031011"/>
    <x v="4"/>
    <n v="45.900001525878906"/>
    <n v="151"/>
    <x v="0"/>
    <n v="20.130696691320075"/>
  </r>
  <r>
    <s v="ET031011"/>
    <x v="4"/>
    <n v="56.4"/>
    <n v="158"/>
    <x v="0"/>
    <n v="22.59253324787694"/>
  </r>
  <r>
    <s v="ET031012"/>
    <x v="4"/>
    <n v="27.299999237060547"/>
    <n v="138.25"/>
    <x v="0"/>
    <n v="14.283424876081762"/>
  </r>
  <r>
    <s v="ET031012"/>
    <x v="4"/>
    <n v="41.85"/>
    <n v="164"/>
    <x v="0"/>
    <n v="15.559934562760263"/>
  </r>
  <r>
    <s v="ET031013"/>
    <x v="4"/>
    <n v="30.899999618530273"/>
    <n v="139"/>
    <x v="0"/>
    <n v="15.992960829424083"/>
  </r>
  <r>
    <s v="ET031013"/>
    <x v="4"/>
    <n v="40"/>
    <n v="159"/>
    <x v="0"/>
    <n v="15.822158933586488"/>
  </r>
  <r>
    <s v="ET031014"/>
    <x v="4"/>
    <n v="37.299999237060547"/>
    <n v="145.5"/>
    <x v="0"/>
    <n v="17.61906412869973"/>
  </r>
  <r>
    <s v="ET031014"/>
    <x v="4"/>
    <n v="51"/>
    <n v="152"/>
    <x v="0"/>
    <n v="22.07409972299169"/>
  </r>
  <r>
    <s v="ET031015"/>
    <x v="4"/>
    <n v="25.899999618530273"/>
    <n v="144.14999389648438"/>
    <x v="0"/>
    <n v="12.464374839730366"/>
  </r>
  <r>
    <s v="ET031015"/>
    <x v="4"/>
    <n v="33.299999999999997"/>
    <n v="158"/>
    <x v="0"/>
    <n v="13.339208460182661"/>
  </r>
  <r>
    <s v="ET031016"/>
    <x v="4"/>
    <n v="26.299999237060547"/>
    <n v="131.05000305175781"/>
    <x v="0"/>
    <n v="15.313753957253862"/>
  </r>
  <r>
    <s v="ET031016"/>
    <x v="4"/>
    <n v="36.1"/>
    <n v="147"/>
    <x v="0"/>
    <n v="16.706002128742654"/>
  </r>
  <r>
    <s v="ET031017"/>
    <x v="4"/>
    <n v="32.599998474121094"/>
    <n v="140.64999389648438"/>
    <x v="0"/>
    <n v="16.479276642422967"/>
  </r>
  <r>
    <s v="ET031017"/>
    <x v="4"/>
    <n v="45.1"/>
    <n v="160"/>
    <x v="0"/>
    <n v="17.6171875"/>
  </r>
  <r>
    <s v="ET031018"/>
    <x v="4"/>
    <n v="33.400001525878906"/>
    <n v="155"/>
    <x v="0"/>
    <n v="13.902185858846579"/>
  </r>
  <r>
    <s v="ET031018"/>
    <x v="4"/>
    <n v="47.2"/>
    <n v="170"/>
    <x v="0"/>
    <n v="16.332179930795846"/>
  </r>
  <r>
    <s v="ET031019"/>
    <x v="4"/>
    <n v="25.5"/>
    <n v="137.44999694824219"/>
    <x v="0"/>
    <n v="13.497418424232848"/>
  </r>
  <r>
    <s v="ET031019"/>
    <x v="4"/>
    <n v="38.799999999999997"/>
    <n v="154"/>
    <x v="0"/>
    <n v="16.360263113509866"/>
  </r>
  <r>
    <s v="ET031020"/>
    <x v="4"/>
    <n v="37.400001525878906"/>
    <n v="143.30000305175781"/>
    <x v="0"/>
    <n v="18.212904930543424"/>
  </r>
  <r>
    <s v="ET031020"/>
    <x v="4"/>
    <n v="51.2"/>
    <n v="168"/>
    <x v="0"/>
    <n v="18.140589569160998"/>
  </r>
  <r>
    <s v="ET031021"/>
    <x v="4"/>
    <n v="34.5"/>
    <n v="150.19999694824219"/>
    <x v="0"/>
    <n v="15.292526698507354"/>
  </r>
  <r>
    <s v="ET031021"/>
    <x v="4"/>
    <n v="45.3"/>
    <n v="161"/>
    <x v="0"/>
    <n v="17.476177616604296"/>
  </r>
  <r>
    <s v="ET031022"/>
    <x v="4"/>
    <n v="29.899999618530273"/>
    <n v="132.25"/>
    <x v="0"/>
    <n v="17.09542182512514"/>
  </r>
  <r>
    <s v="ET031022"/>
    <x v="4"/>
    <n v="40.85"/>
    <n v="152"/>
    <x v="0"/>
    <n v="17.680921052631579"/>
  </r>
  <r>
    <s v="ET031023"/>
    <x v="4"/>
    <n v="39.599998474121094"/>
    <n v="149.05000305175781"/>
    <x v="0"/>
    <n v="17.825067810107178"/>
  </r>
  <r>
    <s v="ET031023"/>
    <x v="4"/>
    <m/>
    <m/>
    <x v="0"/>
    <m/>
  </r>
  <r>
    <s v="ET031024"/>
    <x v="4"/>
    <n v="26.799999237060547"/>
    <n v="135.14999389648438"/>
    <x v="0"/>
    <n v="14.672452790601971"/>
  </r>
  <r>
    <s v="ET031024"/>
    <x v="4"/>
    <n v="35.700000000000003"/>
    <n v="154"/>
    <x v="0"/>
    <n v="15.053128689492327"/>
  </r>
  <r>
    <s v="ET031025"/>
    <x v="4"/>
    <n v="37.599998474121094"/>
    <n v="153.5"/>
    <x v="0"/>
    <n v="15.957728346877355"/>
  </r>
  <r>
    <s v="ET031025"/>
    <x v="4"/>
    <n v="50.6"/>
    <n v="160"/>
    <x v="0"/>
    <n v="19.765625"/>
  </r>
  <r>
    <s v="ET031026"/>
    <x v="4"/>
    <n v="31"/>
    <n v="143.10000610351563"/>
    <x v="0"/>
    <n v="15.138484108042842"/>
  </r>
  <r>
    <s v="ET031026"/>
    <x v="4"/>
    <n v="44.6"/>
    <n v="169"/>
    <x v="0"/>
    <n v="15.615699730401596"/>
  </r>
  <r>
    <s v="ET031027"/>
    <x v="4"/>
    <n v="41.599998474121094"/>
    <n v="155.69999694824219"/>
    <x v="0"/>
    <n v="17.159953496881421"/>
  </r>
  <r>
    <s v="ET031027"/>
    <x v="4"/>
    <n v="53.05"/>
    <n v="176"/>
    <x v="0"/>
    <n v="17.126162190082646"/>
  </r>
  <r>
    <s v="ET031028"/>
    <x v="4"/>
    <n v="49.299999237060547"/>
    <n v="158.25"/>
    <x v="0"/>
    <n v="19.686090404103151"/>
  </r>
  <r>
    <s v="ET031028"/>
    <x v="4"/>
    <n v="57.1"/>
    <n v="177"/>
    <x v="0"/>
    <n v="18.225924861948993"/>
  </r>
  <r>
    <s v="ET031029"/>
    <x v="4"/>
    <n v="24.700000762939453"/>
    <n v="139.39999389648438"/>
    <x v="0"/>
    <n v="12.710758202235077"/>
  </r>
  <r>
    <s v="ET031029"/>
    <x v="4"/>
    <n v="35.799999999999997"/>
    <n v="155"/>
    <x v="0"/>
    <n v="14.901144640998957"/>
  </r>
  <r>
    <s v="ET031030"/>
    <x v="4"/>
    <n v="38.799999237060547"/>
    <n v="149.89999389648438"/>
    <x v="0"/>
    <n v="17.267461116714767"/>
  </r>
  <r>
    <s v="ET031030"/>
    <x v="4"/>
    <n v="55"/>
    <n v="167"/>
    <x v="0"/>
    <n v="19.721036967980208"/>
  </r>
  <r>
    <s v="ET031031"/>
    <x v="4"/>
    <n v="32.5"/>
    <n v="144.10000610351563"/>
    <x v="0"/>
    <n v="15.651478268692536"/>
  </r>
  <r>
    <s v="ET031031"/>
    <x v="4"/>
    <n v="44.05"/>
    <n v="168"/>
    <x v="0"/>
    <n v="15.607284580498865"/>
  </r>
  <r>
    <s v="ET031033"/>
    <x v="4"/>
    <n v="27.100000381469727"/>
    <n v="139.85000610351563"/>
    <x v="0"/>
    <n v="13.856205562706014"/>
  </r>
  <r>
    <s v="ET031033"/>
    <x v="4"/>
    <n v="40.4"/>
    <n v="157"/>
    <x v="0"/>
    <n v="16.390117246135745"/>
  </r>
  <r>
    <s v="ET031034"/>
    <x v="4"/>
    <m/>
    <m/>
    <x v="0"/>
    <m/>
  </r>
  <r>
    <s v="ET031035"/>
    <x v="4"/>
    <n v="41.5"/>
    <n v="156.14999389648438"/>
    <x v="0"/>
    <n v="17.02018018802541"/>
  </r>
  <r>
    <s v="ET031035"/>
    <x v="4"/>
    <n v="55.7"/>
    <n v="178"/>
    <x v="0"/>
    <n v="17.57985102891049"/>
  </r>
  <r>
    <s v="ET031036"/>
    <x v="4"/>
    <n v="34"/>
    <n v="150.05000305175781"/>
    <x v="0"/>
    <n v="15.10104145757812"/>
  </r>
  <r>
    <s v="ET031036"/>
    <x v="4"/>
    <n v="41.4"/>
    <n v="167"/>
    <x v="0"/>
    <n v="14.844562372261466"/>
  </r>
  <r>
    <s v="ET031037"/>
    <x v="4"/>
    <n v="33.200000762939453"/>
    <n v="145.05000305175781"/>
    <x v="0"/>
    <n v="15.779840500471236"/>
  </r>
  <r>
    <s v="ET031037"/>
    <x v="4"/>
    <n v="48"/>
    <n v="156"/>
    <x v="0"/>
    <n v="19.723865877712033"/>
  </r>
  <r>
    <s v="ET031038"/>
    <x v="4"/>
    <n v="37.900001525878906"/>
    <n v="149.60000610351563"/>
    <x v="0"/>
    <n v="16.934641411554811"/>
  </r>
  <r>
    <s v="ET031038"/>
    <x v="4"/>
    <n v="46.9"/>
    <n v="155"/>
    <x v="0"/>
    <n v="19.521331945889695"/>
  </r>
  <r>
    <s v="ET031039"/>
    <x v="4"/>
    <n v="32.799999237060547"/>
    <n v="152.80000305175781"/>
    <x v="0"/>
    <n v="14.048407872797599"/>
  </r>
  <r>
    <s v="ET031039"/>
    <x v="4"/>
    <n v="37.5"/>
    <n v="160"/>
    <x v="0"/>
    <n v="14.6484375"/>
  </r>
  <r>
    <s v="ET031040"/>
    <x v="4"/>
    <n v="28.5"/>
    <n v="139.05000305175781"/>
    <x v="0"/>
    <n v="14.74018229417489"/>
  </r>
  <r>
    <s v="ET031040"/>
    <x v="4"/>
    <n v="43"/>
    <n v="154"/>
    <x v="0"/>
    <n v="18.13121942992073"/>
  </r>
  <r>
    <s v="ET031042"/>
    <x v="4"/>
    <n v="39.700000762939453"/>
    <n v="158.19999694824219"/>
    <x v="0"/>
    <n v="15.862716901506353"/>
  </r>
  <r>
    <s v="ET031042"/>
    <x v="4"/>
    <n v="55.6"/>
    <n v="167"/>
    <x v="0"/>
    <n v="19.936175553085448"/>
  </r>
  <r>
    <s v="ET031043"/>
    <x v="4"/>
    <n v="34.799999237060547"/>
    <n v="140.14999389648438"/>
    <x v="0"/>
    <n v="17.717117607482784"/>
  </r>
  <r>
    <s v="ET031043"/>
    <x v="4"/>
    <n v="50.9"/>
    <n v="162"/>
    <x v="0"/>
    <n v="19.394909312604785"/>
  </r>
  <r>
    <s v="ET031044"/>
    <x v="4"/>
    <n v="27.399999618530273"/>
    <n v="138.5"/>
    <x v="0"/>
    <n v="14.284038430596137"/>
  </r>
  <r>
    <s v="ET031044"/>
    <x v="4"/>
    <n v="38.4"/>
    <n v="153"/>
    <x v="0"/>
    <n v="16.403947199794949"/>
  </r>
  <r>
    <s v="ET031045"/>
    <x v="4"/>
    <n v="47.700000762939453"/>
    <n v="147.10000610351563"/>
    <x v="0"/>
    <n v="22.044132080210755"/>
  </r>
  <r>
    <s v="ET031045"/>
    <x v="4"/>
    <n v="57.1"/>
    <n v="156"/>
    <x v="0"/>
    <n v="23.463182117028271"/>
  </r>
  <r>
    <s v="ET031046"/>
    <x v="4"/>
    <n v="29.299999237060547"/>
    <n v="141"/>
    <x v="0"/>
    <n v="14.737688867290652"/>
  </r>
  <r>
    <s v="ET031046"/>
    <x v="4"/>
    <n v="41.05"/>
    <n v="165"/>
    <x v="0"/>
    <n v="15.078053259871439"/>
  </r>
  <r>
    <s v="ET031047"/>
    <x v="4"/>
    <n v="40.599998474121094"/>
    <n v="155.05000305175781"/>
    <x v="0"/>
    <n v="16.888164827631801"/>
  </r>
  <r>
    <s v="ET031047"/>
    <x v="4"/>
    <n v="52.4"/>
    <n v="157"/>
    <x v="0"/>
    <n v="21.258468903403788"/>
  </r>
  <r>
    <s v="ET031048"/>
    <x v="4"/>
    <n v="31.100000381469727"/>
    <n v="143.05000305175781"/>
    <x v="0"/>
    <n v="15.197937407476518"/>
  </r>
  <r>
    <s v="ET031048"/>
    <x v="4"/>
    <n v="43"/>
    <n v="150"/>
    <x v="0"/>
    <n v="19.111111111111111"/>
  </r>
  <r>
    <s v="ET031050"/>
    <x v="4"/>
    <n v="32.299999237060547"/>
    <n v="152.05000305175781"/>
    <x v="0"/>
    <n v="13.971069261792248"/>
  </r>
  <r>
    <s v="ET031050"/>
    <x v="4"/>
    <n v="45.7"/>
    <n v="166"/>
    <x v="0"/>
    <n v="16.584409928872116"/>
  </r>
  <r>
    <s v="ET021010"/>
    <x v="4"/>
    <n v="37.9"/>
    <n v="161"/>
    <x v="0"/>
    <n v="14.621349484973575"/>
  </r>
  <r>
    <s v="ET021011"/>
    <x v="4"/>
    <n v="31.299999237060547"/>
    <n v="145.05000305175781"/>
    <x v="0"/>
    <n v="14.87677663480744"/>
  </r>
  <r>
    <s v="ET021011"/>
    <x v="4"/>
    <n v="42.3"/>
    <n v="162"/>
    <x v="0"/>
    <n v="16.117969821673523"/>
  </r>
  <r>
    <s v="ET021012"/>
    <x v="4"/>
    <n v="28.5"/>
    <n v="140.55000305175781"/>
    <x v="0"/>
    <n v="14.427236174175626"/>
  </r>
  <r>
    <s v="ET021012"/>
    <x v="4"/>
    <n v="40.9"/>
    <n v="158"/>
    <x v="0"/>
    <n v="16.383592373017144"/>
  </r>
  <r>
    <s v="ET021013"/>
    <x v="4"/>
    <n v="28.5"/>
    <n v="141"/>
    <x v="0"/>
    <n v="14.335295005281424"/>
  </r>
  <r>
    <s v="ET021013"/>
    <x v="4"/>
    <n v="39.700000000000003"/>
    <n v="160"/>
    <x v="0"/>
    <n v="15.507812500000002"/>
  </r>
  <r>
    <s v="ET021014"/>
    <x v="4"/>
    <n v="34.700000762939453"/>
    <n v="149.05000305175781"/>
    <x v="0"/>
    <n v="15.61944167786725"/>
  </r>
  <r>
    <s v="ET021014"/>
    <x v="4"/>
    <n v="43.2"/>
    <n v="159"/>
    <x v="0"/>
    <n v="17.087931648273408"/>
  </r>
  <r>
    <s v="ET021015"/>
    <x v="4"/>
    <n v="31.600000381469727"/>
    <n v="146"/>
    <x v="0"/>
    <n v="14.824545121725336"/>
  </r>
  <r>
    <s v="ET021015"/>
    <x v="4"/>
    <n v="38.299999999999997"/>
    <n v="157.75"/>
    <x v="0"/>
    <n v="15.390759014569483"/>
  </r>
  <r>
    <s v="ET021016"/>
    <x v="4"/>
    <n v="27.200000762939453"/>
    <n v="134.14999389648438"/>
    <x v="0"/>
    <n v="15.114284810611913"/>
  </r>
  <r>
    <s v="ET021016"/>
    <x v="4"/>
    <n v="37.4"/>
    <n v="154.05000000000001"/>
    <x v="0"/>
    <n v="15.759709102738446"/>
  </r>
  <r>
    <s v="ET021017"/>
    <x v="4"/>
    <n v="31.399999618530273"/>
    <n v="142"/>
    <x v="0"/>
    <n v="15.572306892744631"/>
  </r>
  <r>
    <s v="ET021017"/>
    <x v="4"/>
    <n v="44.1"/>
    <n v="156.75"/>
    <x v="0"/>
    <n v="17.948307044252651"/>
  </r>
  <r>
    <s v="ET021018"/>
    <x v="4"/>
    <n v="39.299999999999997"/>
    <n v="155"/>
    <x v="0"/>
    <n v="16.357960457856397"/>
  </r>
  <r>
    <s v="ET021019"/>
    <x v="4"/>
    <n v="45.900001525878906"/>
    <n v="163.05000305175781"/>
    <x v="0"/>
    <n v="17.265178685736565"/>
  </r>
  <r>
    <s v="ET021019"/>
    <x v="4"/>
    <n v="60.55"/>
    <n v="175"/>
    <x v="0"/>
    <n v="19.771428571428569"/>
  </r>
  <r>
    <s v="ET021020"/>
    <x v="4"/>
    <n v="25.399999618530273"/>
    <n v="103"/>
    <x v="0"/>
    <n v="23.941935732425556"/>
  </r>
  <r>
    <s v="ET021020"/>
    <x v="4"/>
    <n v="38.9"/>
    <n v="160"/>
    <x v="0"/>
    <n v="15.1953125"/>
  </r>
  <r>
    <s v="ET021021"/>
    <x v="4"/>
    <n v="30.600000381469727"/>
    <n v="143.25"/>
    <x v="0"/>
    <n v="14.911872119231491"/>
  </r>
  <r>
    <s v="ET021021"/>
    <x v="4"/>
    <n v="43.6"/>
    <n v="166.5"/>
    <x v="0"/>
    <n v="15.727439150862574"/>
  </r>
  <r>
    <s v="ET021022"/>
    <x v="4"/>
    <n v="27.600000381469727"/>
    <n v="140.5"/>
    <x v="0"/>
    <n v="13.981586039421854"/>
  </r>
  <r>
    <s v="ET021022"/>
    <x v="4"/>
    <n v="39.700000000000003"/>
    <n v="116"/>
    <x v="0"/>
    <n v="29.503567181926279"/>
  </r>
  <r>
    <s v="ET021023"/>
    <x v="4"/>
    <n v="35.5"/>
    <n v="145"/>
    <x v="0"/>
    <n v="16.884661117717002"/>
  </r>
  <r>
    <s v="ET021023"/>
    <x v="4"/>
    <n v="48"/>
    <n v="165.1"/>
    <x v="0"/>
    <n v="17.609502674626654"/>
  </r>
  <r>
    <s v="ET021024"/>
    <x v="4"/>
    <n v="40"/>
    <n v="152.5"/>
    <x v="0"/>
    <n v="17.199677506046761"/>
  </r>
  <r>
    <s v="ET021024"/>
    <x v="4"/>
    <n v="44.2"/>
    <n v="156"/>
    <x v="0"/>
    <n v="18.162393162393165"/>
  </r>
  <r>
    <s v="ET021025"/>
    <x v="4"/>
    <n v="30.799999237060547"/>
    <n v="143"/>
    <x v="0"/>
    <n v="15.061860842613598"/>
  </r>
  <r>
    <s v="ET021025"/>
    <x v="4"/>
    <n v="37.200000000000003"/>
    <n v="154"/>
    <x v="0"/>
    <n v="15.685613088210491"/>
  </r>
  <r>
    <s v="ET021026"/>
    <x v="4"/>
    <n v="32.700000762939453"/>
    <n v="137"/>
    <x v="0"/>
    <n v="17.422345763194336"/>
  </r>
  <r>
    <s v="ET021026"/>
    <x v="4"/>
    <n v="36"/>
    <n v="151"/>
    <x v="0"/>
    <n v="15.788781193807289"/>
  </r>
  <r>
    <s v="ET021027"/>
    <x v="4"/>
    <n v="39.200000762939453"/>
    <n v="156"/>
    <x v="0"/>
    <n v="16.1078241136339"/>
  </r>
  <r>
    <s v="ET021027"/>
    <x v="4"/>
    <n v="38.450000000000003"/>
    <n v="159"/>
    <x v="0"/>
    <n v="15.209050274910012"/>
  </r>
  <r>
    <s v="ET021028"/>
    <x v="4"/>
    <n v="36"/>
    <n v="148.05000305175781"/>
    <x v="0"/>
    <n v="16.42425425196587"/>
  </r>
  <r>
    <s v="ET021028"/>
    <x v="4"/>
    <n v="49.7"/>
    <n v="116.6"/>
    <x v="0"/>
    <n v="36.556052122898954"/>
  </r>
  <r>
    <s v="ET021029"/>
    <x v="4"/>
    <n v="32"/>
    <n v="149.05000305175781"/>
    <x v="0"/>
    <n v="14.404095755109484"/>
  </r>
  <r>
    <s v="ET021029"/>
    <x v="4"/>
    <n v="44.7"/>
    <n v="162"/>
    <x v="0"/>
    <n v="17.032464563328762"/>
  </r>
  <r>
    <s v="ET021030"/>
    <x v="4"/>
    <n v="35"/>
    <n v="151.05000305175781"/>
    <x v="0"/>
    <n v="15.340042667561725"/>
  </r>
  <r>
    <s v="ET021030"/>
    <x v="4"/>
    <n v="43.7"/>
    <n v="163"/>
    <x v="0"/>
    <n v="16.447739847190338"/>
  </r>
  <r>
    <s v="ET021031"/>
    <x v="4"/>
    <n v="30.899999618530273"/>
    <n v="135"/>
    <x v="0"/>
    <n v="16.954732300976833"/>
  </r>
  <r>
    <s v="ET021031"/>
    <x v="4"/>
    <n v="44"/>
    <n v="152"/>
    <x v="0"/>
    <n v="19.044321329639889"/>
  </r>
  <r>
    <s v="ET021032"/>
    <x v="4"/>
    <n v="30"/>
    <n v="145"/>
    <x v="0"/>
    <n v="14.26872770511296"/>
  </r>
  <r>
    <s v="ET021032"/>
    <x v="4"/>
    <n v="34"/>
    <n v="154"/>
    <x v="0"/>
    <n v="14.336313037611738"/>
  </r>
  <r>
    <s v="ET021033"/>
    <x v="4"/>
    <n v="32.200000762939453"/>
    <n v="145"/>
    <x v="0"/>
    <n v="15.315101433027088"/>
  </r>
  <r>
    <s v="ET021033"/>
    <x v="4"/>
    <n v="42.7"/>
    <n v="163"/>
    <x v="0"/>
    <n v="16.071361360984607"/>
  </r>
  <r>
    <s v="ET021034"/>
    <x v="4"/>
    <n v="21"/>
    <n v="125"/>
    <x v="0"/>
    <n v="13.44"/>
  </r>
  <r>
    <s v="ET021034"/>
    <x v="4"/>
    <n v="30.3"/>
    <n v="135"/>
    <x v="0"/>
    <n v="16.625514403292183"/>
  </r>
  <r>
    <s v="ET021035"/>
    <x v="4"/>
    <n v="23.899999618530273"/>
    <n v="133.25"/>
    <x v="0"/>
    <n v="13.460570240188263"/>
  </r>
  <r>
    <s v="ET021035"/>
    <x v="4"/>
    <n v="34"/>
    <n v="154"/>
    <x v="0"/>
    <n v="14.336313037611738"/>
  </r>
  <r>
    <s v="ET021036"/>
    <x v="4"/>
    <n v="27"/>
    <n v="138.05000305175781"/>
    <x v="0"/>
    <n v="14.167425025139416"/>
  </r>
  <r>
    <s v="ET021036"/>
    <x v="4"/>
    <n v="40.200000000000003"/>
    <n v="159"/>
    <x v="0"/>
    <n v="15.901269728254421"/>
  </r>
  <r>
    <s v="ET021037"/>
    <x v="4"/>
    <n v="28.5"/>
    <n v="144.05000305175781"/>
    <x v="0"/>
    <n v="13.734672757519698"/>
  </r>
  <r>
    <s v="ET021037"/>
    <x v="4"/>
    <n v="44.5"/>
    <n v="165.7"/>
    <x v="0"/>
    <n v="16.207461332457282"/>
  </r>
  <r>
    <s v="ET021038"/>
    <x v="4"/>
    <n v="37.700000762939453"/>
    <n v="150.10000610351563"/>
    <x v="0"/>
    <n v="16.733236113499157"/>
  </r>
  <r>
    <s v="ET021038"/>
    <x v="4"/>
    <n v="49.7"/>
    <n v="160"/>
    <x v="0"/>
    <n v="19.4140625"/>
  </r>
  <r>
    <s v="ET021039"/>
    <x v="4"/>
    <n v="46.5"/>
    <n v="158"/>
    <x v="0"/>
    <n v="18.626822624579393"/>
  </r>
  <r>
    <s v="ET021039"/>
    <x v="4"/>
    <n v="57.1"/>
    <n v="160.6"/>
    <x v="0"/>
    <n v="22.138338639814275"/>
  </r>
  <r>
    <s v="ET021040"/>
    <x v="4"/>
    <n v="34.5"/>
    <n v="142.05000305175781"/>
    <x v="0"/>
    <n v="17.097656997755674"/>
  </r>
  <r>
    <s v="ET021040"/>
    <x v="4"/>
    <n v="43.45"/>
    <n v="164"/>
    <x v="0"/>
    <n v="16.154818560380726"/>
  </r>
  <r>
    <s v="ET021041"/>
    <x v="4"/>
    <n v="42.900001525878906"/>
    <n v="147.64999389648438"/>
    <x v="0"/>
    <n v="19.678429759037364"/>
  </r>
  <r>
    <s v="ET021041"/>
    <x v="4"/>
    <n v="60"/>
    <n v="155"/>
    <x v="0"/>
    <n v="24.973985431841832"/>
  </r>
  <r>
    <s v="ET021042"/>
    <x v="4"/>
    <n v="40.1"/>
    <n v="162"/>
    <x v="0"/>
    <n v="15.279682975156227"/>
  </r>
  <r>
    <s v="ET021043"/>
    <x v="4"/>
    <n v="33.099998474121094"/>
    <n v="145.05000305175781"/>
    <x v="0"/>
    <n v="15.732309773634709"/>
  </r>
  <r>
    <s v="ET021043"/>
    <x v="4"/>
    <n v="48.7"/>
    <n v="167.5"/>
    <x v="0"/>
    <n v="17.357986188460682"/>
  </r>
  <r>
    <s v="ET021044"/>
    <x v="4"/>
    <n v="36.799999237060547"/>
    <n v="155.14999389648438"/>
    <x v="0"/>
    <n v="15.287775059697266"/>
  </r>
  <r>
    <s v="ET021044"/>
    <x v="4"/>
    <n v="53.8"/>
    <n v="164"/>
    <x v="0"/>
    <n v="20.002974419988103"/>
  </r>
  <r>
    <s v="ET021045"/>
    <x v="4"/>
    <n v="35.6"/>
    <n v="159"/>
    <x v="0"/>
    <n v="14.081721450891974"/>
  </r>
  <r>
    <s v="ET021046"/>
    <x v="4"/>
    <n v="32.900001525878906"/>
    <n v="147.5"/>
    <x v="0"/>
    <n v="15.122092054411448"/>
  </r>
  <r>
    <s v="ET021046"/>
    <x v="4"/>
    <n v="49.6"/>
    <n v="169"/>
    <x v="0"/>
    <n v="17.366338713630476"/>
  </r>
  <r>
    <s v="ET021047"/>
    <x v="4"/>
    <n v="36"/>
    <n v="160"/>
    <x v="0"/>
    <n v="14.0625"/>
  </r>
  <r>
    <s v="ET021048"/>
    <x v="4"/>
    <n v="37"/>
    <n v="155.25"/>
    <x v="0"/>
    <n v="15.351064850469738"/>
  </r>
  <r>
    <s v="ET021048"/>
    <x v="4"/>
    <n v="46.9"/>
    <n v="166"/>
    <x v="0"/>
    <n v="17.019886776019739"/>
  </r>
  <r>
    <s v="ET021049"/>
    <x v="4"/>
    <n v="36.400001525878906"/>
    <n v="146.05000305175781"/>
    <x v="0"/>
    <n v="17.064684415126777"/>
  </r>
  <r>
    <s v="ET021049"/>
    <x v="4"/>
    <n v="55.8"/>
    <n v="153"/>
    <x v="0"/>
    <n v="23.836985774702036"/>
  </r>
  <r>
    <s v="ET021050"/>
    <x v="4"/>
    <n v="37.5"/>
    <n v="158.05000305175781"/>
    <x v="0"/>
    <n v="15.012127718719597"/>
  </r>
  <r>
    <s v="ET021050"/>
    <x v="4"/>
    <n v="50.3"/>
    <n v="168"/>
    <x v="0"/>
    <n v="17.821712018140587"/>
  </r>
  <r>
    <s v="ET030001"/>
    <x v="4"/>
    <n v="15.699999809265137"/>
    <n v="108.64999389648438"/>
    <x v="0"/>
    <n v="13.299650692070724"/>
  </r>
  <r>
    <s v="ET030001"/>
    <x v="4"/>
    <n v="20.7"/>
    <n v="120"/>
    <x v="0"/>
    <n v="14.374999999999998"/>
  </r>
  <r>
    <s v="ET030002"/>
    <x v="4"/>
    <n v="16.899999618530273"/>
    <n v="110.25"/>
    <x v="0"/>
    <n v="13.903671510146717"/>
  </r>
  <r>
    <s v="ET030002"/>
    <x v="4"/>
    <n v="21.5"/>
    <n v="129.5"/>
    <x v="0"/>
    <n v="12.820321700630583"/>
  </r>
  <r>
    <s v="ET030003"/>
    <x v="4"/>
    <n v="14.600000381469727"/>
    <n v="103.25"/>
    <x v="0"/>
    <n v="13.695337728632731"/>
  </r>
  <r>
    <s v="ET030003"/>
    <x v="4"/>
    <n v="19"/>
    <n v="120"/>
    <x v="0"/>
    <n v="13.194444444444445"/>
  </r>
  <r>
    <s v="ET030004"/>
    <x v="4"/>
    <n v="16.399999618530273"/>
    <n v="108.40000152587891"/>
    <x v="0"/>
    <n v="13.956780916675664"/>
  </r>
  <r>
    <s v="ET030004"/>
    <x v="4"/>
    <n v="21.8"/>
    <n v="127"/>
    <x v="0"/>
    <n v="13.516027032054065"/>
  </r>
  <r>
    <s v="ET030005"/>
    <x v="4"/>
    <n v="15.899999618530273"/>
    <n v="99.25"/>
    <x v="0"/>
    <n v="16.141209822820038"/>
  </r>
  <r>
    <s v="ET030005"/>
    <x v="4"/>
    <n v="20.399999999999999"/>
    <n v="116"/>
    <x v="0"/>
    <n v="15.16052318668252"/>
  </r>
  <r>
    <s v="ET030006"/>
    <x v="4"/>
    <n v="14"/>
    <n v="106.05000305175781"/>
    <x v="0"/>
    <n v="12.448203085558859"/>
  </r>
  <r>
    <s v="ET030006"/>
    <x v="4"/>
    <n v="17.8"/>
    <n v="124.5"/>
    <x v="0"/>
    <n v="11.483685747004081"/>
  </r>
  <r>
    <s v="ET030007"/>
    <x v="4"/>
    <n v="15.100000381469727"/>
    <n v="104.35000610351563"/>
    <x v="0"/>
    <n v="13.867302862195492"/>
  </r>
  <r>
    <s v="ET030007"/>
    <x v="4"/>
    <n v="21.8"/>
    <n v="126"/>
    <x v="0"/>
    <n v="13.731418493323256"/>
  </r>
  <r>
    <s v="ET030008"/>
    <x v="4"/>
    <n v="17.200000762939453"/>
    <n v="111.80000305175781"/>
    <x v="0"/>
    <n v="13.760836518009931"/>
  </r>
  <r>
    <s v="ET030008"/>
    <x v="4"/>
    <n v="25.55"/>
    <n v="128"/>
    <x v="0"/>
    <n v="15.594482421875"/>
  </r>
  <r>
    <s v="ET030009"/>
    <x v="4"/>
    <n v="16.799999237060547"/>
    <n v="104"/>
    <x v="0"/>
    <n v="15.532543673317813"/>
  </r>
  <r>
    <s v="ET030009"/>
    <x v="4"/>
    <n v="21"/>
    <n v="123.05"/>
    <x v="0"/>
    <n v="13.8693484262665"/>
  </r>
  <r>
    <s v="ET030010"/>
    <x v="4"/>
    <n v="18.200000762939453"/>
    <n v="104.44999694824219"/>
    <x v="0"/>
    <n v="16.682246838522545"/>
  </r>
  <r>
    <s v="ET030010"/>
    <x v="4"/>
    <n v="23.4"/>
    <n v="127"/>
    <x v="0"/>
    <n v="14.508029016058032"/>
  </r>
  <r>
    <s v="ET030011"/>
    <x v="4"/>
    <n v="14.600000381469727"/>
    <n v="105"/>
    <x v="0"/>
    <n v="13.242630731491817"/>
  </r>
  <r>
    <s v="ET030011"/>
    <x v="4"/>
    <n v="19.2"/>
    <n v="122"/>
    <x v="0"/>
    <n v="12.899758129535071"/>
  </r>
  <r>
    <s v="ET030012"/>
    <x v="4"/>
    <n v="16.799999237060547"/>
    <n v="110.44999694824219"/>
    <x v="0"/>
    <n v="13.771392158984112"/>
  </r>
  <r>
    <s v="ET030012"/>
    <x v="4"/>
    <n v="21.55"/>
    <n v="128"/>
    <x v="0"/>
    <n v="13.153076171875"/>
  </r>
  <r>
    <s v="ET030013"/>
    <x v="4"/>
    <n v="18"/>
    <n v="110.05000305175781"/>
    <x v="0"/>
    <n v="14.862517782237029"/>
  </r>
  <r>
    <s v="ET030013"/>
    <x v="4"/>
    <n v="23.2"/>
    <n v="132"/>
    <x v="0"/>
    <n v="13.314967860422405"/>
  </r>
  <r>
    <s v="ET030014"/>
    <x v="4"/>
    <n v="19.5"/>
    <n v="102.64999389648438"/>
    <x v="0"/>
    <n v="18.506178874459014"/>
  </r>
  <r>
    <s v="ET030014"/>
    <x v="4"/>
    <n v="24.7"/>
    <n v="125"/>
    <x v="0"/>
    <n v="15.808"/>
  </r>
  <r>
    <s v="ET030015"/>
    <x v="4"/>
    <n v="14.899999618530273"/>
    <n v="114.55000305175781"/>
    <x v="0"/>
    <n v="11.355232923944429"/>
  </r>
  <r>
    <s v="ET030016"/>
    <x v="4"/>
    <n v="14.399999618530273"/>
    <n v="110"/>
    <x v="0"/>
    <n v="11.900826131016755"/>
  </r>
  <r>
    <s v="ET030016"/>
    <x v="4"/>
    <n v="18"/>
    <n v="125"/>
    <x v="0"/>
    <n v="11.52"/>
  </r>
  <r>
    <s v="ET030017"/>
    <x v="4"/>
    <n v="18.299999237060547"/>
    <n v="113.05000305175781"/>
    <x v="0"/>
    <n v="14.318908530570658"/>
  </r>
  <r>
    <s v="ET030018"/>
    <x v="4"/>
    <n v="15"/>
    <n v="98"/>
    <x v="0"/>
    <n v="15.618492294877136"/>
  </r>
  <r>
    <s v="ET030018"/>
    <x v="4"/>
    <n v="18.5"/>
    <n v="115"/>
    <x v="0"/>
    <n v="13.988657844990549"/>
  </r>
  <r>
    <s v="ET030019"/>
    <x v="4"/>
    <n v="15.600000381469727"/>
    <n v="102.44999694824219"/>
    <x v="0"/>
    <n v="14.862802586840516"/>
  </r>
  <r>
    <s v="ET030019"/>
    <x v="4"/>
    <n v="19.899999999999999"/>
    <n v="119.5"/>
    <x v="0"/>
    <n v="13.935330263825913"/>
  </r>
  <r>
    <s v="ET030020"/>
    <x v="4"/>
    <n v="15"/>
    <n v="98.050003051757813"/>
    <x v="0"/>
    <n v="15.602566275170375"/>
  </r>
  <r>
    <s v="ET030020"/>
    <x v="4"/>
    <n v="18.8"/>
    <n v="109"/>
    <x v="0"/>
    <n v="15.82358387341133"/>
  </r>
  <r>
    <s v="ET030021"/>
    <x v="4"/>
    <n v="15.5"/>
    <n v="104.25"/>
    <x v="0"/>
    <n v="14.261971717589956"/>
  </r>
  <r>
    <s v="ET030021"/>
    <x v="4"/>
    <n v="19"/>
    <n v="119.95"/>
    <x v="0"/>
    <n v="13.205446690741121"/>
  </r>
  <r>
    <s v="ET030022"/>
    <x v="4"/>
    <n v="18.899999618530273"/>
    <n v="110.25"/>
    <x v="0"/>
    <n v="15.549076459730481"/>
  </r>
  <r>
    <s v="ET030022"/>
    <x v="4"/>
    <n v="25.15"/>
    <n v="127"/>
    <x v="0"/>
    <n v="15.593031186062372"/>
  </r>
  <r>
    <s v="ET030023"/>
    <x v="4"/>
    <n v="19.5"/>
    <n v="110.19999694824219"/>
    <x v="0"/>
    <n v="16.057260252785092"/>
  </r>
  <r>
    <s v="ET030023"/>
    <x v="4"/>
    <n v="22"/>
    <n v="120"/>
    <x v="0"/>
    <n v="15.277777777777777"/>
  </r>
  <r>
    <s v="ET030024"/>
    <x v="4"/>
    <n v="14.699999809265137"/>
    <n v="107.14999389648438"/>
    <x v="0"/>
    <n v="12.803627418798378"/>
  </r>
  <r>
    <s v="ET030024"/>
    <x v="4"/>
    <n v="20.45"/>
    <n v="126"/>
    <x v="0"/>
    <n v="12.881078357268834"/>
  </r>
  <r>
    <s v="ET030025"/>
    <x v="4"/>
    <n v="17.5"/>
    <n v="109.05000305175781"/>
    <x v="0"/>
    <n v="14.715895140014062"/>
  </r>
  <r>
    <s v="ET030025"/>
    <x v="4"/>
    <n v="22.5"/>
    <n v="126"/>
    <x v="0"/>
    <n v="14.172335600907029"/>
  </r>
  <r>
    <s v="ET030026"/>
    <x v="4"/>
    <n v="18.299999237060547"/>
    <n v="114.80000305175781"/>
    <x v="0"/>
    <n v="13.885683831381836"/>
  </r>
  <r>
    <s v="ET030026"/>
    <x v="4"/>
    <n v="23"/>
    <n v="126"/>
    <x v="0"/>
    <n v="14.487276392038297"/>
  </r>
  <r>
    <s v="ET030027"/>
    <x v="4"/>
    <n v="15.100000381469727"/>
    <n v="103.05000305175781"/>
    <x v="0"/>
    <n v="14.219389161497803"/>
  </r>
  <r>
    <s v="ET030027"/>
    <x v="4"/>
    <n v="19.899999999999999"/>
    <n v="119"/>
    <x v="0"/>
    <n v="14.052679895487605"/>
  </r>
  <r>
    <s v="ET030028"/>
    <x v="4"/>
    <n v="16.799999237060547"/>
    <n v="108.59999847412109"/>
    <x v="0"/>
    <n v="14.244579182187888"/>
  </r>
  <r>
    <s v="ET030028"/>
    <x v="4"/>
    <n v="27.4"/>
    <n v="127.05"/>
    <x v="0"/>
    <n v="16.974665466669329"/>
  </r>
  <r>
    <s v="ET030029"/>
    <x v="4"/>
    <n v="17.799999237060547"/>
    <n v="110.05000305175781"/>
    <x v="0"/>
    <n v="14.697378065812108"/>
  </r>
  <r>
    <s v="ET030029"/>
    <x v="4"/>
    <n v="22.6"/>
    <n v="127"/>
    <x v="0"/>
    <n v="14.012028024056049"/>
  </r>
  <r>
    <s v="ET030031"/>
    <x v="4"/>
    <n v="15.600000381469727"/>
    <n v="106.09999847412109"/>
    <x v="0"/>
    <n v="13.857786103459972"/>
  </r>
  <r>
    <s v="ET030031"/>
    <x v="4"/>
    <n v="20"/>
    <n v="122"/>
    <x v="0"/>
    <n v="13.437248051599033"/>
  </r>
  <r>
    <s v="ET030032"/>
    <x v="4"/>
    <n v="17.100000381469727"/>
    <n v="110.05000305175781"/>
    <x v="0"/>
    <n v="14.119392208102989"/>
  </r>
  <r>
    <s v="ET030032"/>
    <x v="4"/>
    <n v="21.65"/>
    <n v="125"/>
    <x v="0"/>
    <n v="13.856"/>
  </r>
  <r>
    <s v="ET030033"/>
    <x v="4"/>
    <n v="17.799999237060547"/>
    <n v="111.05000305175781"/>
    <x v="0"/>
    <n v="14.433871481962909"/>
  </r>
  <r>
    <s v="ET030034"/>
    <x v="4"/>
    <n v="16.100000381469727"/>
    <n v="106"/>
    <x v="0"/>
    <n v="14.328943023735961"/>
  </r>
  <r>
    <s v="ET030034"/>
    <x v="4"/>
    <n v="20.25"/>
    <n v="124"/>
    <x v="0"/>
    <n v="13.169875130072841"/>
  </r>
  <r>
    <s v="ET030035"/>
    <x v="4"/>
    <n v="15.399999618530273"/>
    <n v="100.35000610351563"/>
    <x v="0"/>
    <n v="15.292761081311891"/>
  </r>
  <r>
    <s v="ET030035"/>
    <x v="4"/>
    <n v="20.7"/>
    <n v="122"/>
    <x v="0"/>
    <n v="13.907551733404999"/>
  </r>
  <r>
    <s v="ET030036"/>
    <x v="4"/>
    <n v="12.899999618530273"/>
    <n v="98.199996948242188"/>
    <x v="0"/>
    <n v="13.377247087406252"/>
  </r>
  <r>
    <s v="ET030036"/>
    <x v="4"/>
    <n v="17.5"/>
    <n v="117"/>
    <x v="0"/>
    <n v="12.783987142961502"/>
  </r>
  <r>
    <s v="ET030037"/>
    <x v="4"/>
    <n v="14.800000190734863"/>
    <n v="105.5"/>
    <x v="0"/>
    <n v="13.297095923932403"/>
  </r>
  <r>
    <s v="ET030037"/>
    <x v="4"/>
    <n v="19.399999999999999"/>
    <n v="122"/>
    <x v="0"/>
    <n v="13.034130610051061"/>
  </r>
  <r>
    <s v="ET030038"/>
    <x v="4"/>
    <n v="14.600000381469727"/>
    <n v="103.44999694824219"/>
    <x v="0"/>
    <n v="13.642435298644269"/>
  </r>
  <r>
    <s v="ET030038"/>
    <x v="4"/>
    <n v="17.8"/>
    <n v="120"/>
    <x v="0"/>
    <n v="12.361111111111111"/>
  </r>
  <r>
    <s v="ET030039"/>
    <x v="4"/>
    <n v="16.100000381469727"/>
    <n v="105.05000305175781"/>
    <x v="0"/>
    <n v="14.589276243689664"/>
  </r>
  <r>
    <s v="ET030039"/>
    <x v="4"/>
    <n v="22"/>
    <n v="126"/>
    <x v="0"/>
    <n v="13.857394809775762"/>
  </r>
  <r>
    <s v="ET030040"/>
    <x v="4"/>
    <n v="18.5"/>
    <n v="114"/>
    <x v="0"/>
    <n v="14.235149276700524"/>
  </r>
  <r>
    <s v="ET030041"/>
    <x v="4"/>
    <n v="14.899999618530273"/>
    <n v="102.40000152587891"/>
    <x v="0"/>
    <n v="14.209746527171795"/>
  </r>
  <r>
    <s v="ET030041"/>
    <x v="4"/>
    <n v="20.9"/>
    <n v="118"/>
    <x v="0"/>
    <n v="15.010054582016659"/>
  </r>
  <r>
    <s v="ET030043"/>
    <x v="4"/>
    <n v="17.200000762939453"/>
    <n v="107"/>
    <x v="0"/>
    <n v="15.023146792680107"/>
  </r>
  <r>
    <s v="ET030043"/>
    <x v="4"/>
    <n v="24.9"/>
    <n v="129"/>
    <x v="0"/>
    <n v="14.963043086352984"/>
  </r>
  <r>
    <s v="ET030044"/>
    <x v="4"/>
    <n v="14"/>
    <n v="104.19999694824219"/>
    <x v="0"/>
    <n v="12.89414718120155"/>
  </r>
  <r>
    <s v="ET030044"/>
    <x v="4"/>
    <n v="18.350000000000001"/>
    <n v="125"/>
    <x v="0"/>
    <n v="11.744000000000002"/>
  </r>
  <r>
    <s v="ET030045"/>
    <x v="4"/>
    <n v="19"/>
    <n v="112.69999694824219"/>
    <x v="0"/>
    <n v="14.959111262703791"/>
  </r>
  <r>
    <s v="ET030045"/>
    <x v="4"/>
    <n v="29.5"/>
    <n v="129"/>
    <x v="0"/>
    <n v="17.72730004206478"/>
  </r>
  <r>
    <s v="ET030046"/>
    <x v="4"/>
    <n v="22.299999237060547"/>
    <n v="112"/>
    <x v="0"/>
    <n v="17.777422861177094"/>
  </r>
  <r>
    <s v="ET030046"/>
    <x v="4"/>
    <n v="28"/>
    <n v="130"/>
    <x v="0"/>
    <n v="16.568047337278106"/>
  </r>
  <r>
    <s v="ET030047"/>
    <x v="4"/>
    <n v="17.100000381469727"/>
    <n v="106.5"/>
    <x v="0"/>
    <n v="15.076374071696291"/>
  </r>
  <r>
    <s v="ET030047"/>
    <x v="4"/>
    <n v="22"/>
    <n v="122.05"/>
    <x v="0"/>
    <n v="14.768864749254046"/>
  </r>
  <r>
    <s v="ET030048"/>
    <x v="4"/>
    <n v="15.5"/>
    <n v="109.40000152587891"/>
    <x v="0"/>
    <n v="12.950813284043228"/>
  </r>
  <r>
    <s v="ET030048"/>
    <x v="4"/>
    <n v="20.5"/>
    <n v="125.1"/>
    <x v="0"/>
    <n v="13.099033163557085"/>
  </r>
  <r>
    <s v="ET030051"/>
    <x v="4"/>
    <n v="20.700000762939453"/>
    <n v="112.44999694824219"/>
    <x v="0"/>
    <n v="16.370105016970751"/>
  </r>
  <r>
    <s v="ET030051"/>
    <x v="4"/>
    <n v="26.55"/>
    <n v="129"/>
    <x v="0"/>
    <n v="15.954570037858304"/>
  </r>
  <r>
    <s v="ET030052"/>
    <x v="4"/>
    <n v="17.399999618530273"/>
    <n v="112.05000305175781"/>
    <x v="0"/>
    <n v="13.858795722911445"/>
  </r>
  <r>
    <s v="ET030052"/>
    <x v="4"/>
    <n v="23.75"/>
    <n v="131"/>
    <x v="0"/>
    <n v="13.839519841501078"/>
  </r>
  <r>
    <s v="ET030053"/>
    <x v="4"/>
    <n v="15.699999809265137"/>
    <n v="102.05000305175781"/>
    <x v="0"/>
    <n v="15.075565191153894"/>
  </r>
  <r>
    <s v="ET030053"/>
    <x v="4"/>
    <n v="21.3"/>
    <n v="135"/>
    <x v="0"/>
    <n v="11.68724279835391"/>
  </r>
  <r>
    <s v="ET030054"/>
    <x v="4"/>
    <n v="20.5"/>
    <n v="107.05000305175781"/>
    <x v="0"/>
    <n v="17.888770525396346"/>
  </r>
  <r>
    <s v="ET030054"/>
    <x v="4"/>
    <n v="30.95"/>
    <n v="139.5"/>
    <x v="0"/>
    <n v="15.904215002376638"/>
  </r>
  <r>
    <s v="ET030055"/>
    <x v="4"/>
    <n v="19.799999237060547"/>
    <n v="101.40000152587891"/>
    <x v="0"/>
    <n v="19.257027493936185"/>
  </r>
  <r>
    <s v="ET030055"/>
    <x v="4"/>
    <n v="29.2"/>
    <n v="127.55"/>
    <x v="0"/>
    <n v="17.948242370729243"/>
  </r>
  <r>
    <s v="ET030056"/>
    <x v="4"/>
    <n v="18.200000762939453"/>
    <n v="104.09999847412109"/>
    <x v="0"/>
    <n v="16.79461141838242"/>
  </r>
  <r>
    <s v="ET030056"/>
    <x v="4"/>
    <n v="22.25"/>
    <n v="131"/>
    <x v="0"/>
    <n v="12.965444904143114"/>
  </r>
  <r>
    <s v="ET030057"/>
    <x v="4"/>
    <n v="16.799999237060547"/>
    <n v="100.44999694824219"/>
    <x v="0"/>
    <n v="16.649814766212653"/>
  </r>
  <r>
    <s v="ET030057"/>
    <x v="4"/>
    <n v="20.9"/>
    <n v="156.44999999999999"/>
    <x v="0"/>
    <n v="8.5387667671605989"/>
  </r>
  <r>
    <s v="ET030058"/>
    <x v="4"/>
    <n v="17.899999618530273"/>
    <n v="107.19999694824219"/>
    <x v="0"/>
    <n v="15.576270325448979"/>
  </r>
  <r>
    <s v="ET030058"/>
    <x v="4"/>
    <n v="22.5"/>
    <n v="124.5"/>
    <x v="0"/>
    <n v="14.51589490492089"/>
  </r>
  <r>
    <s v="ET030059"/>
    <x v="4"/>
    <n v="15.600000381469727"/>
    <n v="110.05000305175781"/>
    <x v="0"/>
    <n v="12.880849059583237"/>
  </r>
  <r>
    <s v="ET030059"/>
    <x v="4"/>
    <n v="20.100000000000001"/>
    <n v="120.15"/>
    <x v="0"/>
    <n v="13.923502820808155"/>
  </r>
  <r>
    <s v="ET030060"/>
    <x v="4"/>
    <n v="14"/>
    <n v="112"/>
    <x v="0"/>
    <n v="11.160714285714286"/>
  </r>
  <r>
    <s v="ET030060"/>
    <x v="4"/>
    <n v="18"/>
    <n v="116.2"/>
    <x v="0"/>
    <n v="13.330923892274285"/>
  </r>
  <r>
    <s v="ET030061"/>
    <x v="4"/>
    <n v="13.199999809265137"/>
    <n v="99.199996948242188"/>
    <x v="0"/>
    <n v="13.413762338045611"/>
  </r>
  <r>
    <s v="ET030061"/>
    <x v="4"/>
    <n v="16.899999999999999"/>
    <n v="116"/>
    <x v="0"/>
    <n v="12.559453032104637"/>
  </r>
  <r>
    <s v="ET030062"/>
    <x v="4"/>
    <n v="18.799999237060547"/>
    <n v="108.14999389648438"/>
    <x v="0"/>
    <n v="16.073291948064554"/>
  </r>
  <r>
    <s v="ET030062"/>
    <x v="4"/>
    <n v="24.7"/>
    <n v="126"/>
    <x v="0"/>
    <n v="15.558075081884606"/>
  </r>
  <r>
    <s v="ET030063"/>
    <x v="4"/>
    <n v="17"/>
    <n v="107"/>
    <x v="0"/>
    <n v="14.848458380644598"/>
  </r>
  <r>
    <s v="ET030063"/>
    <x v="4"/>
    <n v="22.6"/>
    <n v="122"/>
    <x v="0"/>
    <n v="15.184090298306909"/>
  </r>
  <r>
    <s v="ET030064"/>
    <x v="4"/>
    <n v="14.800000190734863"/>
    <n v="106.35000610351563"/>
    <x v="0"/>
    <n v="13.085390352013555"/>
  </r>
  <r>
    <s v="ET030064"/>
    <x v="4"/>
    <n v="20.7"/>
    <n v="125"/>
    <x v="0"/>
    <n v="13.247999999999999"/>
  </r>
  <r>
    <s v="ET030065"/>
    <x v="4"/>
    <n v="16.299999237060547"/>
    <n v="112.35000610351563"/>
    <x v="0"/>
    <n v="12.913423181488655"/>
  </r>
  <r>
    <s v="ET030065"/>
    <x v="4"/>
    <n v="22.2"/>
    <n v="130"/>
    <x v="0"/>
    <n v="13.136094674556213"/>
  </r>
  <r>
    <s v="ET030066"/>
    <x v="4"/>
    <n v="14.899999618530273"/>
    <n v="101.25"/>
    <x v="0"/>
    <n v="14.534369388598346"/>
  </r>
  <r>
    <s v="ET030066"/>
    <x v="4"/>
    <n v="19.649999999999999"/>
    <n v="116"/>
    <x v="0"/>
    <n v="14.603151010701545"/>
  </r>
  <r>
    <s v="ET030067"/>
    <x v="4"/>
    <n v="17.200000762939453"/>
    <n v="106.05000305175781"/>
    <x v="0"/>
    <n v="15.293507326345546"/>
  </r>
  <r>
    <s v="ET030067"/>
    <x v="4"/>
    <n v="21.6"/>
    <n v="126.5"/>
    <x v="0"/>
    <n v="13.498101829430238"/>
  </r>
  <r>
    <s v="ET030068"/>
    <x v="4"/>
    <n v="16.5"/>
    <n v="104.44999694824219"/>
    <x v="0"/>
    <n v="15.124014356973339"/>
  </r>
  <r>
    <s v="ET030068"/>
    <x v="4"/>
    <n v="20"/>
    <n v="122"/>
    <x v="0"/>
    <n v="13.437248051599033"/>
  </r>
  <r>
    <s v="ET030069"/>
    <x v="4"/>
    <n v="15.5"/>
    <n v="100.59999847412109"/>
    <x v="0"/>
    <n v="15.315661172331087"/>
  </r>
  <r>
    <s v="ET030069"/>
    <x v="4"/>
    <n v="23.1"/>
    <n v="121"/>
    <x v="0"/>
    <n v="15.777610818933136"/>
  </r>
  <r>
    <s v="ET030070"/>
    <x v="4"/>
    <n v="19.700000762939453"/>
    <n v="114.14999389648438"/>
    <x v="0"/>
    <n v="15.118700290519527"/>
  </r>
  <r>
    <s v="ET030070"/>
    <x v="4"/>
    <n v="23.9"/>
    <n v="130"/>
    <x v="0"/>
    <n v="14.142011834319526"/>
  </r>
  <r>
    <s v="ET030071"/>
    <x v="4"/>
    <n v="13.899999618530273"/>
    <n v="95.449996948242188"/>
    <x v="0"/>
    <n v="15.256782347311582"/>
  </r>
  <r>
    <s v="ET030071"/>
    <x v="4"/>
    <n v="20.399999999999999"/>
    <n v="118"/>
    <x v="0"/>
    <n v="14.650962367135879"/>
  </r>
  <r>
    <s v="ET030072"/>
    <x v="4"/>
    <n v="16.600000381469727"/>
    <n v="105.05000305175781"/>
    <x v="0"/>
    <n v="15.04235934611248"/>
  </r>
  <r>
    <s v="ET030072"/>
    <x v="4"/>
    <n v="21.05"/>
    <n v="125.5"/>
    <x v="0"/>
    <n v="13.364867224329773"/>
  </r>
  <r>
    <s v="ET030073"/>
    <x v="4"/>
    <n v="16.5"/>
    <n v="119.44999694824219"/>
    <x v="0"/>
    <n v="11.564095198498649"/>
  </r>
  <r>
    <s v="ET030073"/>
    <x v="4"/>
    <n v="19.3"/>
    <n v="127.5"/>
    <x v="0"/>
    <n v="11.872356785851595"/>
  </r>
  <r>
    <s v="ET030074"/>
    <x v="4"/>
    <n v="13.899999618530273"/>
    <n v="100.64999389648438"/>
    <x v="0"/>
    <n v="13.721047966508699"/>
  </r>
  <r>
    <s v="ET030074"/>
    <x v="4"/>
    <n v="17.25"/>
    <n v="114"/>
    <x v="0"/>
    <n v="13.273314866112649"/>
  </r>
  <r>
    <s v="ET030075"/>
    <x v="4"/>
    <n v="19"/>
    <n v="114.25"/>
    <x v="0"/>
    <n v="14.555971060431222"/>
  </r>
  <r>
    <s v="ET030075"/>
    <x v="4"/>
    <n v="25"/>
    <n v="134"/>
    <x v="0"/>
    <n v="13.922922699933171"/>
  </r>
  <r>
    <s v="ET030077"/>
    <x v="4"/>
    <n v="14.899999618530273"/>
    <n v="111"/>
    <x v="0"/>
    <n v="12.093173945727031"/>
  </r>
  <r>
    <s v="ET030077"/>
    <x v="4"/>
    <n v="19.100000000000001"/>
    <n v="120"/>
    <x v="0"/>
    <n v="13.263888888888889"/>
  </r>
  <r>
    <s v="ET030078"/>
    <x v="4"/>
    <n v="17.5"/>
    <n v="112.55000305175781"/>
    <x v="0"/>
    <n v="13.81487712434717"/>
  </r>
  <r>
    <s v="ET030079"/>
    <x v="4"/>
    <n v="16.799999237060547"/>
    <n v="109.14999389648438"/>
    <x v="0"/>
    <n v="14.101386964423346"/>
  </r>
  <r>
    <s v="ET030079"/>
    <x v="4"/>
    <n v="21.6"/>
    <n v="125"/>
    <x v="0"/>
    <n v="13.824000000000002"/>
  </r>
  <r>
    <s v="ET030080"/>
    <x v="4"/>
    <n v="15.899999618530273"/>
    <n v="104"/>
    <x v="0"/>
    <n v="14.700443434292042"/>
  </r>
  <r>
    <s v="ET030080"/>
    <x v="4"/>
    <n v="20.975000000000001"/>
    <n v="119"/>
    <x v="0"/>
    <n v="14.811807075771487"/>
  </r>
  <r>
    <s v="ET030081"/>
    <x v="4"/>
    <n v="17.5"/>
    <n v="112.40000152587891"/>
    <x v="0"/>
    <n v="13.851774550774891"/>
  </r>
  <r>
    <s v="ET030081"/>
    <x v="4"/>
    <n v="25.65"/>
    <n v="132"/>
    <x v="0"/>
    <n v="14.721074380165287"/>
  </r>
  <r>
    <s v="ET030082"/>
    <x v="4"/>
    <n v="18.25"/>
    <n v="105.19999694824219"/>
    <x v="0"/>
    <n v="16.490408509260259"/>
  </r>
  <r>
    <s v="ET030082"/>
    <x v="4"/>
    <n v="24"/>
    <n v="125.05"/>
    <x v="0"/>
    <n v="15.347719368869807"/>
  </r>
  <r>
    <s v="ET030083"/>
    <x v="4"/>
    <n v="15.600000381469727"/>
    <n v="109.5"/>
    <x v="0"/>
    <n v="13.010571407159757"/>
  </r>
  <r>
    <s v="ET030083"/>
    <x v="4"/>
    <n v="21.05"/>
    <n v="124"/>
    <x v="0"/>
    <n v="13.690166493236212"/>
  </r>
  <r>
    <s v="ET030084"/>
    <x v="4"/>
    <n v="14.399999618530273"/>
    <n v="105.69999694824219"/>
    <x v="0"/>
    <n v="12.888801377347805"/>
  </r>
  <r>
    <s v="ET030084"/>
    <x v="4"/>
    <n v="19.5"/>
    <n v="124"/>
    <x v="0"/>
    <n v="12.68210197710718"/>
  </r>
  <r>
    <s v="ET030085"/>
    <x v="4"/>
    <n v="17.100000381469727"/>
    <n v="114.30000305175781"/>
    <x v="0"/>
    <n v="13.08891465977268"/>
  </r>
  <r>
    <s v="ET030085"/>
    <x v="4"/>
    <n v="22.75"/>
    <n v="134"/>
    <x v="0"/>
    <n v="12.669859656939186"/>
  </r>
  <r>
    <s v="ET030086"/>
    <x v="4"/>
    <n v="19.799999237060547"/>
    <n v="113.25"/>
    <x v="0"/>
    <n v="15.437918794641986"/>
  </r>
  <r>
    <s v="ET030086"/>
    <x v="4"/>
    <n v="26"/>
    <n v="130"/>
    <x v="0"/>
    <n v="15.384615384615385"/>
  </r>
  <r>
    <s v="ET030087"/>
    <x v="4"/>
    <n v="12.100000381469727"/>
    <n v="94.050003051757813"/>
    <x v="0"/>
    <n v="13.679422271877526"/>
  </r>
  <r>
    <s v="ET030087"/>
    <x v="4"/>
    <n v="18.5"/>
    <n v="113"/>
    <x v="0"/>
    <n v="14.488213642415223"/>
  </r>
  <r>
    <s v="ET030088"/>
    <x v="4"/>
    <n v="17.700000762939453"/>
    <n v="108.05000305175781"/>
    <x v="0"/>
    <n v="15.160855837264867"/>
  </r>
  <r>
    <s v="ET100014"/>
    <x v="4"/>
    <n v="19"/>
    <n v="110"/>
    <x v="0"/>
    <n v="15.702479338842975"/>
  </r>
  <r>
    <s v="ET030097"/>
    <x v="4"/>
    <n v="15.5"/>
    <n v="105"/>
    <x v="0"/>
    <n v="14.058956916099774"/>
  </r>
  <r>
    <s v="ET030097"/>
    <x v="4"/>
    <n v="21.4"/>
    <n v="125"/>
    <x v="0"/>
    <n v="13.696"/>
  </r>
  <r>
    <s v="ET030098"/>
    <x v="4"/>
    <n v="14.5"/>
    <n v="105.05000305175781"/>
    <x v="0"/>
    <n v="13.139409970261678"/>
  </r>
  <r>
    <s v="ET030098"/>
    <x v="4"/>
    <n v="18.75"/>
    <n v="122"/>
    <x v="0"/>
    <n v="12.597420048374094"/>
  </r>
  <r>
    <s v="ET030099"/>
    <x v="4"/>
    <n v="18.399999618530273"/>
    <n v="104.25"/>
    <x v="0"/>
    <n v="16.930340268589983"/>
  </r>
  <r>
    <s v="ET030100"/>
    <x v="4"/>
    <n v="20"/>
    <n v="114.05000305175781"/>
    <x v="0"/>
    <n v="15.375859192238625"/>
  </r>
  <r>
    <s v="ET030089"/>
    <x v="4"/>
    <n v="15.699999809265137"/>
    <n v="109.44999694824219"/>
    <x v="0"/>
    <n v="13.105938918214045"/>
  </r>
  <r>
    <s v="ET030089"/>
    <x v="4"/>
    <n v="20.8"/>
    <n v="126"/>
    <x v="0"/>
    <n v="13.101536911060721"/>
  </r>
  <r>
    <s v="ET030090"/>
    <x v="4"/>
    <n v="18.600000381469727"/>
    <n v="113"/>
    <x v="0"/>
    <n v="14.566528609499354"/>
  </r>
  <r>
    <s v="ET030090"/>
    <x v="4"/>
    <n v="24.8"/>
    <n v="135"/>
    <x v="0"/>
    <n v="13.607681755829905"/>
  </r>
  <r>
    <s v="ET030091"/>
    <x v="4"/>
    <n v="12.800000190734863"/>
    <n v="99.050003051757813"/>
    <x v="0"/>
    <n v="13.046709415358913"/>
  </r>
  <r>
    <s v="ET030091"/>
    <x v="4"/>
    <n v="17.649999999999999"/>
    <n v="116.1"/>
    <x v="0"/>
    <n v="13.09423920244584"/>
  </r>
  <r>
    <s v="ET030093"/>
    <x v="4"/>
    <n v="18.899999618530273"/>
    <n v="111.09999847412109"/>
    <x v="0"/>
    <n v="15.312062370879369"/>
  </r>
  <r>
    <s v="ET030093"/>
    <x v="4"/>
    <n v="23.6"/>
    <n v="129"/>
    <x v="0"/>
    <n v="14.181840033651826"/>
  </r>
  <r>
    <s v="ET030094"/>
    <x v="4"/>
    <n v="15.699999809265137"/>
    <n v="105.05000305175781"/>
    <x v="0"/>
    <n v="14.22680924323895"/>
  </r>
  <r>
    <s v="ET030094"/>
    <x v="4"/>
    <n v="19.7"/>
    <n v="121"/>
    <x v="0"/>
    <n v="13.455365070691894"/>
  </r>
  <r>
    <s v="ET030095"/>
    <x v="4"/>
    <n v="15.600000381469727"/>
    <n v="100.09999847412109"/>
    <x v="0"/>
    <n v="15.568847593034706"/>
  </r>
  <r>
    <s v="ET030095"/>
    <x v="4"/>
    <n v="20.05"/>
    <n v="120"/>
    <x v="0"/>
    <n v="13.923611111111111"/>
  </r>
  <r>
    <s v="ET121039"/>
    <x v="4"/>
    <n v="57.35"/>
    <n v="162.30000000000001"/>
    <x v="0"/>
    <n v="21.771902590951314"/>
  </r>
  <r>
    <s v="ET041046"/>
    <x v="4"/>
    <n v="47.05"/>
    <n v="153"/>
    <x v="0"/>
    <n v="20.099107180998761"/>
  </r>
  <r>
    <s v="ET131040"/>
    <x v="4"/>
    <n v="48.55"/>
    <n v="152.9"/>
    <x v="0"/>
    <n v="20.767023933620802"/>
  </r>
  <r>
    <s v="ET130074"/>
    <x v="4"/>
    <n v="20.450000762939453"/>
    <n v="110.25"/>
    <x v="0"/>
    <n v="16.824266237166164"/>
  </r>
  <r>
    <s v="ET160004"/>
    <x v="4"/>
    <n v="17.299999237060547"/>
    <n v="106"/>
    <x v="0"/>
    <n v="15.396937733232953"/>
  </r>
  <r>
    <s v="ET160004"/>
    <x v="4"/>
    <n v="18.95"/>
    <n v="119"/>
    <x v="0"/>
    <n v="13.381823317562318"/>
  </r>
  <r>
    <s v="ET161021"/>
    <x v="4"/>
    <n v="31.8"/>
    <n v="141"/>
    <x v="0"/>
    <n v="15.995171269050854"/>
  </r>
  <r>
    <s v="ET161040"/>
    <x v="4"/>
    <n v="37"/>
    <n v="155"/>
    <x v="0"/>
    <n v="15.400624349635796"/>
  </r>
  <r>
    <s v="ET161031"/>
    <x v="4"/>
    <n v="31.899999618530273"/>
    <n v="135.80000305175781"/>
    <x v="0"/>
    <n v="17.2978098394657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x v="0"/>
    <x v="0"/>
    <x v="0"/>
    <x v="0"/>
    <x v="0"/>
  </r>
  <r>
    <x v="1"/>
    <x v="1"/>
    <x v="1"/>
    <x v="1"/>
    <x v="1"/>
  </r>
  <r>
    <x v="2"/>
    <x v="2"/>
    <x v="2"/>
    <x v="2"/>
    <x v="2"/>
  </r>
  <r>
    <x v="0"/>
    <x v="0"/>
    <x v="3"/>
    <x v="3"/>
    <x v="3"/>
  </r>
  <r>
    <x v="2"/>
    <x v="2"/>
    <x v="4"/>
    <x v="4"/>
    <x v="4"/>
  </r>
  <r>
    <x v="3"/>
    <x v="3"/>
    <x v="5"/>
    <x v="5"/>
    <x v="5"/>
  </r>
  <r>
    <x v="1"/>
    <x v="1"/>
    <x v="6"/>
    <x v="6"/>
    <x v="6"/>
  </r>
  <r>
    <x v="1"/>
    <x v="1"/>
    <x v="7"/>
    <x v="7"/>
    <x v="7"/>
  </r>
  <r>
    <x v="3"/>
    <x v="3"/>
    <x v="8"/>
    <x v="8"/>
    <x v="8"/>
  </r>
  <r>
    <x v="2"/>
    <x v="2"/>
    <x v="9"/>
    <x v="9"/>
    <x v="9"/>
  </r>
  <r>
    <x v="0"/>
    <x v="0"/>
    <x v="10"/>
    <x v="10"/>
    <x v="10"/>
  </r>
  <r>
    <x v="4"/>
    <x v="4"/>
    <x v="11"/>
    <x v="11"/>
    <x v="11"/>
  </r>
  <r>
    <x v="4"/>
    <x v="4"/>
    <x v="12"/>
    <x v="12"/>
    <x v="12"/>
  </r>
  <r>
    <x v="1"/>
    <x v="1"/>
    <x v="13"/>
    <x v="13"/>
    <x v="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x v="0"/>
    <x v="0"/>
    <x v="0"/>
    <x v="0"/>
  </r>
  <r>
    <x v="1"/>
    <x v="1"/>
    <x v="1"/>
    <x v="1"/>
  </r>
  <r>
    <x v="2"/>
    <x v="2"/>
    <x v="2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x v="0"/>
    <x v="0"/>
    <x v="0"/>
    <x v="0"/>
  </r>
  <r>
    <x v="1"/>
    <x v="1"/>
    <x v="1"/>
    <x v="1"/>
    <x v="0"/>
  </r>
  <r>
    <x v="2"/>
    <x v="0"/>
    <x v="2"/>
    <x v="2"/>
    <x v="0"/>
  </r>
  <r>
    <x v="3"/>
    <x v="1"/>
    <x v="3"/>
    <x v="0"/>
    <x v="1"/>
  </r>
  <r>
    <x v="4"/>
    <x v="2"/>
    <x v="4"/>
    <x v="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40"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2"/>
    <s v="1"/>
  </r>
  <r>
    <x v="0"/>
    <x v="0"/>
    <s v="1"/>
    <s v="1"/>
    <s v="4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1"/>
  </r>
  <r>
    <x v="0"/>
    <x v="0"/>
    <s v="0"/>
    <s v="1"/>
    <s v="0"/>
    <s v="2"/>
  </r>
  <r>
    <x v="0"/>
    <x v="0"/>
    <s v="1"/>
    <s v="1"/>
    <s v="1"/>
    <s v="1"/>
  </r>
  <r>
    <x v="0"/>
    <x v="0"/>
    <s v="1"/>
    <s v="0"/>
    <s v="2"/>
    <s v="0"/>
  </r>
  <r>
    <x v="0"/>
    <x v="0"/>
    <s v="1"/>
    <s v="1"/>
    <s v="3"/>
    <s v="2"/>
  </r>
  <r>
    <x v="0"/>
    <x v="0"/>
    <s v="1"/>
    <s v="1"/>
    <s v="6"/>
    <s v="6"/>
  </r>
  <r>
    <x v="0"/>
    <x v="0"/>
    <s v="1"/>
    <s v="1"/>
    <s v="1"/>
    <s v="0"/>
  </r>
  <r>
    <x v="0"/>
    <x v="0"/>
    <s v="1"/>
    <s v="1"/>
    <s v="4"/>
    <s v="2"/>
  </r>
  <r>
    <x v="0"/>
    <x v="0"/>
    <s v="1"/>
    <s v="1"/>
    <s v="0"/>
    <s v="2"/>
  </r>
  <r>
    <x v="0"/>
    <x v="0"/>
    <s v="1"/>
    <s v="1"/>
    <s v="6"/>
    <s v="6"/>
  </r>
  <r>
    <x v="0"/>
    <x v="0"/>
    <s v="1"/>
    <s v="1"/>
    <s v="2"/>
    <s v="3"/>
  </r>
  <r>
    <x v="0"/>
    <x v="1"/>
    <s v=" "/>
    <s v=" "/>
    <s v=" "/>
    <s v=" 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4"/>
    <s v="6"/>
  </r>
  <r>
    <x v="0"/>
    <x v="1"/>
    <s v=" "/>
    <s v=" "/>
    <s v=" "/>
    <s v=" "/>
  </r>
  <r>
    <x v="0"/>
    <x v="0"/>
    <s v="1"/>
    <s v="1"/>
    <s v="4"/>
    <s v="2"/>
  </r>
  <r>
    <x v="0"/>
    <x v="1"/>
    <s v=" "/>
    <s v=" "/>
    <s v=" "/>
    <s v=" "/>
  </r>
  <r>
    <x v="0"/>
    <x v="0"/>
    <s v="1"/>
    <s v="1"/>
    <s v="2"/>
    <s v="2"/>
  </r>
  <r>
    <x v="0"/>
    <x v="1"/>
    <s v=" "/>
    <s v=" "/>
    <s v=" "/>
    <s v=" "/>
  </r>
  <r>
    <x v="0"/>
    <x v="0"/>
    <s v="1"/>
    <s v="1"/>
    <s v="2"/>
    <s v="2"/>
  </r>
  <r>
    <x v="0"/>
    <x v="0"/>
    <s v="1"/>
    <s v="1"/>
    <s v="4"/>
    <s v="4"/>
  </r>
  <r>
    <x v="0"/>
    <x v="0"/>
    <s v="1"/>
    <s v="1"/>
    <s v="6"/>
    <s v="4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5"/>
    <s v="2"/>
  </r>
  <r>
    <x v="0"/>
    <x v="0"/>
    <s v="1"/>
    <s v="1"/>
    <s v="2"/>
    <s v="6"/>
  </r>
  <r>
    <x v="0"/>
    <x v="0"/>
    <s v="1"/>
    <s v="1"/>
    <s v="0"/>
    <s v="2"/>
  </r>
  <r>
    <x v="0"/>
    <x v="1"/>
    <s v=" "/>
    <s v=" "/>
    <s v=" "/>
    <s v=" 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2"/>
    <s v="6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3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2"/>
    <s v="3"/>
  </r>
  <r>
    <x v="0"/>
    <x v="0"/>
    <s v="1"/>
    <s v="1"/>
    <s v="5"/>
    <s v="5"/>
  </r>
  <r>
    <x v="0"/>
    <x v="1"/>
    <s v=" "/>
    <s v=" "/>
    <s v=" "/>
    <s v=" "/>
  </r>
  <r>
    <x v="0"/>
    <x v="0"/>
    <s v="1"/>
    <s v="1"/>
    <s v="1"/>
    <s v="1"/>
  </r>
  <r>
    <x v="0"/>
    <x v="0"/>
    <s v="1"/>
    <s v="1"/>
    <s v="2"/>
    <s v="2"/>
  </r>
  <r>
    <x v="0"/>
    <x v="1"/>
    <s v=" "/>
    <s v=" "/>
    <s v=" "/>
    <s v=" 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1"/>
    <s v="6"/>
  </r>
  <r>
    <x v="0"/>
    <x v="0"/>
    <s v="1"/>
    <s v="1"/>
    <s v="5"/>
    <s v="6"/>
  </r>
  <r>
    <x v="0"/>
    <x v="0"/>
    <s v="1"/>
    <s v="1"/>
    <s v="2"/>
    <s v="2"/>
  </r>
  <r>
    <x v="0"/>
    <x v="0"/>
    <s v="1"/>
    <s v="1"/>
    <s v="4"/>
    <s v="4"/>
  </r>
  <r>
    <x v="0"/>
    <x v="0"/>
    <s v="1"/>
    <s v="1"/>
    <s v="2"/>
    <s v="2"/>
  </r>
  <r>
    <x v="0"/>
    <x v="0"/>
    <s v="1"/>
    <s v="0"/>
    <s v="2"/>
    <s v="1"/>
  </r>
  <r>
    <x v="0"/>
    <x v="0"/>
    <s v="1"/>
    <s v="1"/>
    <s v="4"/>
    <s v="5"/>
  </r>
  <r>
    <x v="0"/>
    <x v="0"/>
    <s v="1"/>
    <s v="1"/>
    <s v="6"/>
    <s v="5"/>
  </r>
  <r>
    <x v="0"/>
    <x v="0"/>
    <s v="1"/>
    <s v="1"/>
    <s v="1"/>
    <s v="2"/>
  </r>
  <r>
    <x v="0"/>
    <x v="0"/>
    <s v="1"/>
    <s v="1"/>
    <s v="5"/>
    <s v="5"/>
  </r>
  <r>
    <x v="0"/>
    <x v="0"/>
    <s v="1"/>
    <s v="1"/>
    <s v="2"/>
    <s v="1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4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6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0"/>
    <s v="1"/>
    <s v="6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1"/>
    <s v="2"/>
  </r>
  <r>
    <x v="0"/>
    <x v="1"/>
    <s v=" "/>
    <s v=" "/>
    <s v=" "/>
    <s v=" "/>
  </r>
  <r>
    <x v="0"/>
    <x v="0"/>
    <s v="1"/>
    <s v="1"/>
    <s v="6"/>
    <s v="6"/>
  </r>
  <r>
    <x v="0"/>
    <x v="0"/>
    <s v="0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4"/>
    <s v="1"/>
  </r>
  <r>
    <x v="0"/>
    <x v="0"/>
    <s v="1"/>
    <s v="1"/>
    <s v="4"/>
    <s v="4"/>
  </r>
  <r>
    <x v="0"/>
    <x v="0"/>
    <s v="1"/>
    <s v="0"/>
    <s v="6"/>
    <s v="6"/>
  </r>
  <r>
    <x v="0"/>
    <x v="0"/>
    <s v="1"/>
    <s v="1"/>
    <s v="1"/>
    <s v="2"/>
  </r>
  <r>
    <x v="0"/>
    <x v="1"/>
    <s v=" "/>
    <s v=" "/>
    <s v=" "/>
    <s v=" "/>
  </r>
  <r>
    <x v="0"/>
    <x v="0"/>
    <s v="1"/>
    <s v="1"/>
    <s v="2"/>
    <s v="2"/>
  </r>
  <r>
    <x v="0"/>
    <x v="0"/>
    <s v="1"/>
    <s v="1"/>
    <s v="5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1"/>
    <s v="6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6"/>
  </r>
  <r>
    <x v="0"/>
    <x v="0"/>
    <s v="1"/>
    <s v="0"/>
    <s v="1"/>
    <s v="0"/>
  </r>
  <r>
    <x v="0"/>
    <x v="0"/>
    <s v="1"/>
    <s v="1"/>
    <s v="2"/>
    <s v="1"/>
  </r>
  <r>
    <x v="0"/>
    <x v="0"/>
    <s v="1"/>
    <s v="1"/>
    <s v="1"/>
    <s v="3"/>
  </r>
  <r>
    <x v="0"/>
    <x v="0"/>
    <s v="1"/>
    <s v="1"/>
    <s v="5"/>
    <s v="4"/>
  </r>
  <r>
    <x v="0"/>
    <x v="0"/>
    <s v="1"/>
    <s v="1"/>
    <s v="3"/>
    <s v="1"/>
  </r>
  <r>
    <x v="0"/>
    <x v="0"/>
    <s v="1"/>
    <s v="1"/>
    <s v="2"/>
    <s v="2"/>
  </r>
  <r>
    <x v="0"/>
    <x v="0"/>
    <s v="0"/>
    <s v="1"/>
    <s v="6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0"/>
    <s v="1"/>
    <s v="0"/>
  </r>
  <r>
    <x v="0"/>
    <x v="0"/>
    <s v="1"/>
    <s v="1"/>
    <s v="1"/>
    <s v="1"/>
  </r>
  <r>
    <x v="0"/>
    <x v="0"/>
    <s v="1"/>
    <s v="1"/>
    <s v="2"/>
    <s v="1"/>
  </r>
  <r>
    <x v="0"/>
    <x v="0"/>
    <s v="1"/>
    <s v="1"/>
    <s v="1"/>
    <s v="6"/>
  </r>
  <r>
    <x v="0"/>
    <x v="0"/>
    <s v="1"/>
    <s v="1"/>
    <s v="5"/>
    <s v="5"/>
  </r>
  <r>
    <x v="0"/>
    <x v="0"/>
    <s v="1"/>
    <s v="1"/>
    <s v="2"/>
    <s v="1"/>
  </r>
  <r>
    <x v="0"/>
    <x v="0"/>
    <s v="1"/>
    <s v="1"/>
    <s v="4"/>
    <s v="6"/>
  </r>
  <r>
    <x v="0"/>
    <x v="0"/>
    <s v="1"/>
    <s v="1"/>
    <s v="2"/>
    <s v="2"/>
  </r>
  <r>
    <x v="0"/>
    <x v="0"/>
    <s v="1"/>
    <s v="1"/>
    <s v="5"/>
    <s v="5"/>
  </r>
  <r>
    <x v="0"/>
    <x v="0"/>
    <s v="1"/>
    <s v="1"/>
    <s v="4"/>
    <s v="1"/>
  </r>
  <r>
    <x v="0"/>
    <x v="0"/>
    <s v="1"/>
    <s v="1"/>
    <s v="2"/>
    <s v="1"/>
  </r>
  <r>
    <x v="0"/>
    <x v="0"/>
    <s v="1"/>
    <s v="0"/>
    <s v="4"/>
    <s v="0"/>
  </r>
  <r>
    <x v="0"/>
    <x v="0"/>
    <s v="1"/>
    <s v="1"/>
    <s v="1"/>
    <s v="1"/>
  </r>
  <r>
    <x v="0"/>
    <x v="0"/>
    <s v="1"/>
    <s v="1"/>
    <s v="6"/>
    <s v="6"/>
  </r>
  <r>
    <x v="0"/>
    <x v="0"/>
    <s v="1"/>
    <s v="0"/>
    <s v="1"/>
    <s v="0"/>
  </r>
  <r>
    <x v="0"/>
    <x v="0"/>
    <s v="1"/>
    <s v="1"/>
    <s v="1"/>
    <s v="1"/>
  </r>
  <r>
    <x v="0"/>
    <x v="0"/>
    <s v="0"/>
    <s v="1"/>
    <s v="6"/>
    <s v="6"/>
  </r>
  <r>
    <x v="0"/>
    <x v="0"/>
    <s v="1"/>
    <s v="1"/>
    <s v="1"/>
    <s v="0"/>
  </r>
  <r>
    <x v="0"/>
    <x v="0"/>
    <s v="1"/>
    <s v="1"/>
    <s v="6"/>
    <s v="6"/>
  </r>
  <r>
    <x v="0"/>
    <x v="0"/>
    <s v="1"/>
    <s v="1"/>
    <s v="2"/>
    <s v="6"/>
  </r>
  <r>
    <x v="0"/>
    <x v="0"/>
    <s v="0"/>
    <s v="1"/>
    <s v="0"/>
    <s v="1"/>
  </r>
  <r>
    <x v="0"/>
    <x v="0"/>
    <s v="1"/>
    <s v="0"/>
    <s v="1"/>
    <s v="6"/>
  </r>
  <r>
    <x v="0"/>
    <x v="0"/>
    <s v="1"/>
    <s v="1"/>
    <s v="1"/>
    <s v="1"/>
  </r>
  <r>
    <x v="0"/>
    <x v="0"/>
    <s v="1"/>
    <s v="1"/>
    <s v="1"/>
    <s v="1"/>
  </r>
  <r>
    <x v="0"/>
    <x v="0"/>
    <s v="1"/>
    <s v="0"/>
    <s v="1"/>
    <s v="0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1"/>
    <s v="6"/>
  </r>
  <r>
    <x v="0"/>
    <x v="0"/>
    <s v="2"/>
    <s v="1"/>
    <s v="0"/>
    <s v="2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6"/>
    <s v="2"/>
  </r>
  <r>
    <x v="0"/>
    <x v="0"/>
    <s v="1"/>
    <s v="0"/>
    <s v="2"/>
    <s v="0"/>
  </r>
  <r>
    <x v="0"/>
    <x v="0"/>
    <s v="0"/>
    <s v="1"/>
    <s v="0"/>
    <s v="1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1"/>
    <s v="1"/>
  </r>
  <r>
    <x v="0"/>
    <x v="1"/>
    <s v=" "/>
    <s v=" "/>
    <s v=" "/>
    <s v=" 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4"/>
    <s v="4"/>
  </r>
  <r>
    <x v="0"/>
    <x v="0"/>
    <s v="1"/>
    <s v="1"/>
    <s v="1"/>
    <s v="1"/>
  </r>
  <r>
    <x v="0"/>
    <x v="0"/>
    <s v="1"/>
    <s v="1"/>
    <s v="4"/>
    <s v="5"/>
  </r>
  <r>
    <x v="0"/>
    <x v="0"/>
    <s v="1"/>
    <s v="1"/>
    <s v="1"/>
    <s v="1"/>
  </r>
  <r>
    <x v="0"/>
    <x v="1"/>
    <s v=" "/>
    <s v=" "/>
    <s v=" "/>
    <s v=" "/>
  </r>
  <r>
    <x v="0"/>
    <x v="0"/>
    <s v="1"/>
    <s v="1"/>
    <s v="1"/>
    <s v="1"/>
  </r>
  <r>
    <x v="0"/>
    <x v="1"/>
    <s v=" "/>
    <s v=" "/>
    <s v=" "/>
    <s v=" "/>
  </r>
  <r>
    <x v="0"/>
    <x v="0"/>
    <s v="1"/>
    <s v="1"/>
    <s v="1"/>
    <s v="0"/>
  </r>
  <r>
    <x v="0"/>
    <x v="0"/>
    <s v="1"/>
    <s v="1"/>
    <s v="0"/>
    <s v="2"/>
  </r>
  <r>
    <x v="0"/>
    <x v="0"/>
    <s v="1"/>
    <s v="1"/>
    <s v="1"/>
    <s v="2"/>
  </r>
  <r>
    <x v="0"/>
    <x v="0"/>
    <s v="1"/>
    <s v="1"/>
    <s v="2"/>
    <s v="3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1"/>
    <s v="0"/>
  </r>
  <r>
    <x v="0"/>
    <x v="0"/>
    <s v="1"/>
    <s v=" "/>
    <s v="6"/>
    <s v="6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1"/>
    <s v="6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5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1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2"/>
  </r>
  <r>
    <x v="0"/>
    <x v="0"/>
    <s v="0"/>
    <s v="0"/>
    <s v="1"/>
    <s v="6"/>
  </r>
  <r>
    <x v="0"/>
    <x v="0"/>
    <s v="1"/>
    <s v="1"/>
    <s v="2"/>
    <s v="2"/>
  </r>
  <r>
    <x v="0"/>
    <x v="0"/>
    <s v="1"/>
    <s v="1"/>
    <s v="2"/>
    <s v="1"/>
  </r>
  <r>
    <x v="0"/>
    <x v="0"/>
    <s v="1"/>
    <s v="0"/>
    <s v="2"/>
    <s v="6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2"/>
  </r>
  <r>
    <x v="0"/>
    <x v="0"/>
    <s v="1"/>
    <s v="0"/>
    <s v="2"/>
    <s v="1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2"/>
    <s v="1"/>
  </r>
  <r>
    <x v="0"/>
    <x v="0"/>
    <s v="1"/>
    <s v="1"/>
    <s v="1"/>
    <s v="6"/>
  </r>
  <r>
    <x v="0"/>
    <x v="0"/>
    <s v="1"/>
    <s v="1"/>
    <s v="2"/>
    <s v="2"/>
  </r>
  <r>
    <x v="0"/>
    <x v="0"/>
    <s v="1"/>
    <s v="1"/>
    <s v="1"/>
    <s v="6"/>
  </r>
  <r>
    <x v="0"/>
    <x v="0"/>
    <s v="1"/>
    <s v=" "/>
    <s v="2"/>
    <s v="2"/>
  </r>
  <r>
    <x v="0"/>
    <x v="0"/>
    <s v="1"/>
    <s v="1"/>
    <s v="0"/>
    <s v="1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1"/>
    <s v="6"/>
  </r>
  <r>
    <x v="0"/>
    <x v="0"/>
    <s v="1"/>
    <s v="1"/>
    <s v="1"/>
    <s v="2"/>
  </r>
  <r>
    <x v="0"/>
    <x v="0"/>
    <s v="1"/>
    <s v="1"/>
    <s v="1"/>
    <s v="1"/>
  </r>
  <r>
    <x v="0"/>
    <x v="0"/>
    <s v="0"/>
    <s v="0"/>
    <s v="6"/>
    <s v="6"/>
  </r>
  <r>
    <x v="0"/>
    <x v="0"/>
    <s v="1"/>
    <s v="1"/>
    <s v="2"/>
    <s v="4"/>
  </r>
  <r>
    <x v="0"/>
    <x v="0"/>
    <s v="1"/>
    <s v="1"/>
    <s v="1"/>
    <s v="6"/>
  </r>
  <r>
    <x v="0"/>
    <x v="0"/>
    <s v="1"/>
    <s v="1"/>
    <s v="1"/>
    <s v="1"/>
  </r>
  <r>
    <x v="0"/>
    <x v="0"/>
    <s v="1"/>
    <s v="1"/>
    <s v="2"/>
    <s v="1"/>
  </r>
  <r>
    <x v="0"/>
    <x v="0"/>
    <s v="1"/>
    <s v="1"/>
    <s v="6"/>
    <s v="6"/>
  </r>
  <r>
    <x v="0"/>
    <x v="0"/>
    <s v="0"/>
    <s v="1"/>
    <s v="1"/>
    <s v="2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2"/>
    <s v="5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5"/>
    <s v="2"/>
  </r>
  <r>
    <x v="0"/>
    <x v="0"/>
    <s v="1"/>
    <s v="1"/>
    <s v="6"/>
    <s v="6"/>
  </r>
  <r>
    <x v="0"/>
    <x v="0"/>
    <s v="1"/>
    <s v="1"/>
    <s v="6"/>
    <s v="4"/>
  </r>
  <r>
    <x v="0"/>
    <x v="0"/>
    <s v="1"/>
    <s v="1"/>
    <s v="1"/>
    <s v="6"/>
  </r>
  <r>
    <x v="0"/>
    <x v="0"/>
    <s v="1"/>
    <s v="1"/>
    <s v="2"/>
    <s v="2"/>
  </r>
  <r>
    <x v="0"/>
    <x v="0"/>
    <s v="1"/>
    <s v="1"/>
    <s v="1"/>
    <s v="3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6"/>
    <s v="6"/>
  </r>
  <r>
    <x v="0"/>
    <x v="1"/>
    <s v=" "/>
    <s v=" "/>
    <s v=" "/>
    <s v=" "/>
  </r>
  <r>
    <x v="0"/>
    <x v="0"/>
    <s v="1"/>
    <s v="1"/>
    <s v="4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2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4"/>
    <s v="6"/>
  </r>
  <r>
    <x v="0"/>
    <x v="0"/>
    <s v="1"/>
    <s v="1"/>
    <s v="6"/>
    <s v="6"/>
  </r>
  <r>
    <x v="0"/>
    <x v="0"/>
    <s v="1"/>
    <s v="1"/>
    <s v="6"/>
    <s v="1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4"/>
    <s v="4"/>
  </r>
  <r>
    <x v="0"/>
    <x v="0"/>
    <s v="1"/>
    <s v="1"/>
    <s v="5"/>
    <s v="2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0"/>
    <s v="0"/>
    <s v="6"/>
    <s v="6"/>
  </r>
  <r>
    <x v="0"/>
    <x v="0"/>
    <s v="1"/>
    <s v="1"/>
    <s v="6"/>
    <s v="6"/>
  </r>
  <r>
    <x v="0"/>
    <x v="0"/>
    <s v="1"/>
    <s v="1"/>
    <s v="6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3"/>
  </r>
  <r>
    <x v="0"/>
    <x v="0"/>
    <s v="1"/>
    <s v="1"/>
    <s v="2"/>
    <s v="4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4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1"/>
    <s v="4"/>
  </r>
  <r>
    <x v="0"/>
    <x v="0"/>
    <s v="1"/>
    <s v="1"/>
    <s v="2"/>
    <s v="2"/>
  </r>
  <r>
    <x v="0"/>
    <x v="0"/>
    <s v="1"/>
    <s v="1"/>
    <s v="1"/>
    <s v="6"/>
  </r>
  <r>
    <x v="0"/>
    <x v="0"/>
    <s v="1"/>
    <s v="1"/>
    <s v="6"/>
    <s v="6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6"/>
    <s v="6"/>
  </r>
  <r>
    <x v="0"/>
    <x v="0"/>
    <s v="0"/>
    <s v="0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4"/>
    <s v="4"/>
  </r>
  <r>
    <x v="0"/>
    <x v="1"/>
    <s v=" "/>
    <s v=" "/>
    <s v=" "/>
    <s v=" 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1"/>
    <s v="5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5"/>
  </r>
  <r>
    <x v="0"/>
    <x v="0"/>
    <s v="1"/>
    <s v="1"/>
    <s v="4"/>
    <s v="4"/>
  </r>
  <r>
    <x v="0"/>
    <x v="0"/>
    <s v="1"/>
    <s v="1"/>
    <s v="5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2"/>
    <s v="4"/>
  </r>
  <r>
    <x v="0"/>
    <x v="0"/>
    <s v="1"/>
    <s v="1"/>
    <s v="2"/>
    <s v="6"/>
  </r>
  <r>
    <x v="0"/>
    <x v="0"/>
    <s v="1"/>
    <s v="1"/>
    <s v="2"/>
    <s v="3"/>
  </r>
  <r>
    <x v="0"/>
    <x v="0"/>
    <s v="1"/>
    <s v="1"/>
    <s v="6"/>
    <s v="6"/>
  </r>
  <r>
    <x v="0"/>
    <x v="0"/>
    <s v="1"/>
    <s v="1"/>
    <s v="6"/>
    <s v="6"/>
  </r>
  <r>
    <x v="0"/>
    <x v="2"/>
    <s v="1"/>
    <s v="1"/>
    <s v="2"/>
    <s v="2"/>
  </r>
  <r>
    <x v="0"/>
    <x v="0"/>
    <s v="1"/>
    <s v="1"/>
    <s v="1"/>
    <s v="3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3"/>
    <s v="3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6"/>
    <s v="2"/>
  </r>
  <r>
    <x v="0"/>
    <x v="0"/>
    <s v="1"/>
    <s v="0"/>
    <s v="2"/>
    <s v="1"/>
  </r>
  <r>
    <x v="0"/>
    <x v="1"/>
    <s v=" "/>
    <s v=" "/>
    <s v=" "/>
    <s v=" "/>
  </r>
  <r>
    <x v="0"/>
    <x v="0"/>
    <s v="1"/>
    <s v="1"/>
    <s v="1"/>
    <s v="1"/>
  </r>
  <r>
    <x v="0"/>
    <x v="0"/>
    <s v="0"/>
    <s v="1"/>
    <s v="0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2"/>
    <s v="2"/>
  </r>
  <r>
    <x v="0"/>
    <x v="0"/>
    <s v="1"/>
    <s v="1"/>
    <s v="2"/>
    <s v="6"/>
  </r>
  <r>
    <x v="0"/>
    <x v="2"/>
    <s v="1"/>
    <s v="1"/>
    <s v="6"/>
    <s v="6"/>
  </r>
  <r>
    <x v="0"/>
    <x v="0"/>
    <s v="1"/>
    <s v="1"/>
    <s v="2"/>
    <s v="2"/>
  </r>
  <r>
    <x v="0"/>
    <x v="0"/>
    <s v="1"/>
    <s v="1"/>
    <s v="1"/>
    <s v="3"/>
  </r>
  <r>
    <x v="0"/>
    <x v="0"/>
    <s v="1"/>
    <s v="1"/>
    <s v="2"/>
    <s v="1"/>
  </r>
  <r>
    <x v="0"/>
    <x v="0"/>
    <s v="1"/>
    <s v="1"/>
    <s v="2"/>
    <s v="4"/>
  </r>
  <r>
    <x v="0"/>
    <x v="0"/>
    <s v="1"/>
    <s v="1"/>
    <s v="6"/>
    <s v="6"/>
  </r>
  <r>
    <x v="0"/>
    <x v="1"/>
    <s v=" "/>
    <s v=" "/>
    <s v=" "/>
    <s v=" 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6"/>
    <s v="2"/>
  </r>
  <r>
    <x v="0"/>
    <x v="0"/>
    <s v="1"/>
    <s v="1"/>
    <s v="2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6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1"/>
  </r>
  <r>
    <x v="0"/>
    <x v="0"/>
    <s v="1"/>
    <s v="1"/>
    <s v="2"/>
    <s v="1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2"/>
    <s v="3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4"/>
    <s v="2"/>
  </r>
  <r>
    <x v="0"/>
    <x v="0"/>
    <s v="1"/>
    <s v="1"/>
    <s v="4"/>
    <s v="6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6"/>
  </r>
  <r>
    <x v="0"/>
    <x v="0"/>
    <s v="1"/>
    <s v="1"/>
    <s v="2"/>
    <s v="2"/>
  </r>
  <r>
    <x v="0"/>
    <x v="0"/>
    <s v="1"/>
    <s v="1"/>
    <s v="6"/>
    <s v="4"/>
  </r>
  <r>
    <x v="0"/>
    <x v="0"/>
    <s v="1"/>
    <s v="1"/>
    <s v="2"/>
    <s v="4"/>
  </r>
  <r>
    <x v="0"/>
    <x v="0"/>
    <s v="1"/>
    <s v="1"/>
    <s v="5"/>
    <s v="5"/>
  </r>
  <r>
    <x v="0"/>
    <x v="0"/>
    <s v="1"/>
    <s v="1"/>
    <s v="5"/>
    <s v="5"/>
  </r>
  <r>
    <x v="0"/>
    <x v="0"/>
    <s v="1"/>
    <s v="1"/>
    <s v="2"/>
    <s v="3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5"/>
    <s v="5"/>
  </r>
  <r>
    <x v="0"/>
    <x v="0"/>
    <s v="1"/>
    <s v="1"/>
    <s v="5"/>
    <s v="5"/>
  </r>
  <r>
    <x v="0"/>
    <x v="0"/>
    <s v="1"/>
    <s v="1"/>
    <s v="2"/>
    <s v="4"/>
  </r>
  <r>
    <x v="0"/>
    <x v="0"/>
    <s v="1"/>
    <s v="1"/>
    <s v="6"/>
    <s v="4"/>
  </r>
  <r>
    <x v="0"/>
    <x v="0"/>
    <s v="1"/>
    <s v="1"/>
    <s v="2"/>
    <s v="4"/>
  </r>
  <r>
    <x v="0"/>
    <x v="0"/>
    <s v="1"/>
    <s v="1"/>
    <s v="5"/>
    <s v="6"/>
  </r>
  <r>
    <x v="0"/>
    <x v="0"/>
    <s v="1"/>
    <s v="1"/>
    <s v="2"/>
    <s v="2"/>
  </r>
  <r>
    <x v="0"/>
    <x v="0"/>
    <s v="1"/>
    <s v="1"/>
    <s v="6"/>
    <s v="5"/>
  </r>
  <r>
    <x v="0"/>
    <x v="0"/>
    <s v="1"/>
    <s v="0"/>
    <s v="6"/>
    <s v="0"/>
  </r>
  <r>
    <x v="0"/>
    <x v="0"/>
    <s v="1"/>
    <s v="1"/>
    <s v="5"/>
    <s v="4"/>
  </r>
  <r>
    <x v="0"/>
    <x v="0"/>
    <s v="1"/>
    <s v="1"/>
    <s v="2"/>
    <s v="2"/>
  </r>
  <r>
    <x v="0"/>
    <x v="0"/>
    <s v="1"/>
    <s v="1"/>
    <s v="5"/>
    <s v="5"/>
  </r>
  <r>
    <x v="0"/>
    <x v="0"/>
    <s v="1"/>
    <s v="1"/>
    <s v="2"/>
    <s v="5"/>
  </r>
  <r>
    <x v="0"/>
    <x v="0"/>
    <s v="1"/>
    <s v="1"/>
    <s v="2"/>
    <s v="2"/>
  </r>
  <r>
    <x v="0"/>
    <x v="0"/>
    <s v="1"/>
    <s v="1"/>
    <s v="5"/>
    <s v="5"/>
  </r>
  <r>
    <x v="0"/>
    <x v="0"/>
    <s v="1"/>
    <s v="1"/>
    <s v="2"/>
    <s v="6"/>
  </r>
  <r>
    <x v="0"/>
    <x v="0"/>
    <s v="1"/>
    <s v="1"/>
    <s v="4"/>
    <s v="2"/>
  </r>
  <r>
    <x v="0"/>
    <x v="0"/>
    <s v="1"/>
    <s v="1"/>
    <s v="5"/>
    <s v="5"/>
  </r>
  <r>
    <x v="0"/>
    <x v="0"/>
    <s v="1"/>
    <s v="1"/>
    <s v="2"/>
    <s v="4"/>
  </r>
  <r>
    <x v="0"/>
    <x v="0"/>
    <s v="1"/>
    <s v="1"/>
    <s v="5"/>
    <s v="4"/>
  </r>
  <r>
    <x v="0"/>
    <x v="0"/>
    <s v="1"/>
    <s v="1"/>
    <s v="4"/>
    <s v="3"/>
  </r>
  <r>
    <x v="0"/>
    <x v="0"/>
    <s v="1"/>
    <s v="1"/>
    <s v="2"/>
    <s v="2"/>
  </r>
  <r>
    <x v="0"/>
    <x v="0"/>
    <s v="1"/>
    <s v="1"/>
    <s v="5"/>
    <s v="5"/>
  </r>
  <r>
    <x v="0"/>
    <x v="0"/>
    <s v="1"/>
    <s v="1"/>
    <s v="5"/>
    <s v="5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2"/>
    <s v="4"/>
  </r>
  <r>
    <x v="0"/>
    <x v="2"/>
    <s v="1"/>
    <s v="1"/>
    <s v="2"/>
    <s v="4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4"/>
    <s v="5"/>
  </r>
  <r>
    <x v="0"/>
    <x v="0"/>
    <s v="1"/>
    <s v="1"/>
    <s v="2"/>
    <s v="5"/>
  </r>
  <r>
    <x v="0"/>
    <x v="0"/>
    <s v="1"/>
    <s v="1"/>
    <s v="2"/>
    <s v="2"/>
  </r>
  <r>
    <x v="0"/>
    <x v="0"/>
    <s v="1"/>
    <s v="1"/>
    <s v="4"/>
    <s v="4"/>
  </r>
  <r>
    <x v="0"/>
    <x v="0"/>
    <s v="1"/>
    <s v="1"/>
    <s v="4"/>
    <s v="2"/>
  </r>
  <r>
    <x v="0"/>
    <x v="0"/>
    <s v="1"/>
    <s v="1"/>
    <s v="4"/>
    <s v="5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5"/>
    <s v="6"/>
  </r>
  <r>
    <x v="0"/>
    <x v="0"/>
    <s v="1"/>
    <s v="1"/>
    <s v="4"/>
    <s v="4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5"/>
    <s v="5"/>
  </r>
  <r>
    <x v="0"/>
    <x v="0"/>
    <s v="1"/>
    <s v="1"/>
    <s v="5"/>
    <s v="5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5"/>
    <s v="5"/>
  </r>
  <r>
    <x v="0"/>
    <x v="0"/>
    <s v="1"/>
    <s v="1"/>
    <s v="2"/>
    <s v="6"/>
  </r>
  <r>
    <x v="0"/>
    <x v="0"/>
    <s v="1"/>
    <s v="1"/>
    <s v="5"/>
    <s v="5"/>
  </r>
  <r>
    <x v="0"/>
    <x v="0"/>
    <s v="1"/>
    <s v="1"/>
    <s v="5"/>
    <s v="5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6"/>
    <s v="2"/>
  </r>
  <r>
    <x v="0"/>
    <x v="0"/>
    <s v="1"/>
    <s v="1"/>
    <s v="4"/>
    <s v="4"/>
  </r>
  <r>
    <x v="0"/>
    <x v="0"/>
    <s v="1"/>
    <s v="1"/>
    <s v="4"/>
    <s v="4"/>
  </r>
  <r>
    <x v="0"/>
    <x v="0"/>
    <s v="1"/>
    <s v="1"/>
    <s v="5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5"/>
    <s v="4"/>
  </r>
  <r>
    <x v="0"/>
    <x v="0"/>
    <s v="1"/>
    <s v="1"/>
    <s v="4"/>
    <s v="5"/>
  </r>
  <r>
    <x v="0"/>
    <x v="0"/>
    <s v="1"/>
    <s v="1"/>
    <s v="2"/>
    <s v="6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5"/>
    <s v="6"/>
  </r>
  <r>
    <x v="0"/>
    <x v="0"/>
    <s v="1"/>
    <s v="1"/>
    <s v="2"/>
    <s v="3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5"/>
    <s v="4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6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4"/>
    <s v="6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0"/>
    <s v="1"/>
    <s v="0"/>
    <s v="2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1"/>
    <s v="1"/>
  </r>
  <r>
    <x v="0"/>
    <x v="0"/>
    <s v="1"/>
    <s v="1"/>
    <s v="4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4"/>
    <s v="6"/>
  </r>
  <r>
    <x v="0"/>
    <x v="0"/>
    <s v="1"/>
    <s v="1"/>
    <s v="2"/>
    <s v="4"/>
  </r>
  <r>
    <x v="0"/>
    <x v="0"/>
    <s v="1"/>
    <s v="1"/>
    <s v="5"/>
    <s v="5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3"/>
    <s v="6"/>
  </r>
  <r>
    <x v="0"/>
    <x v="0"/>
    <s v="1"/>
    <s v="1"/>
    <s v="2"/>
    <s v="2"/>
  </r>
  <r>
    <x v="0"/>
    <x v="0"/>
    <s v="1"/>
    <s v="1"/>
    <s v="4"/>
    <s v="4"/>
  </r>
  <r>
    <x v="0"/>
    <x v="0"/>
    <s v="1"/>
    <s v="1"/>
    <s v="2"/>
    <s v="4"/>
  </r>
  <r>
    <x v="0"/>
    <x v="0"/>
    <s v="1"/>
    <s v="1"/>
    <s v="1"/>
    <s v="1"/>
  </r>
  <r>
    <x v="0"/>
    <x v="0"/>
    <s v="1"/>
    <s v="1"/>
    <s v="3"/>
    <s v="5"/>
  </r>
  <r>
    <x v="0"/>
    <x v="0"/>
    <s v="1"/>
    <s v="1"/>
    <s v="2"/>
    <s v="2"/>
  </r>
  <r>
    <x v="0"/>
    <x v="0"/>
    <s v="1"/>
    <s v="1"/>
    <s v="6"/>
    <s v="2"/>
  </r>
  <r>
    <x v="0"/>
    <x v="0"/>
    <s v="1"/>
    <s v="1"/>
    <s v="4"/>
    <s v="4"/>
  </r>
  <r>
    <x v="0"/>
    <x v="0"/>
    <s v="1"/>
    <s v="0"/>
    <s v="1"/>
    <s v="1"/>
  </r>
  <r>
    <x v="0"/>
    <x v="0"/>
    <s v="1"/>
    <s v="1"/>
    <s v="4"/>
    <s v="2"/>
  </r>
  <r>
    <x v="0"/>
    <x v="0"/>
    <s v="1"/>
    <s v="1"/>
    <s v="2"/>
    <s v="1"/>
  </r>
  <r>
    <x v="0"/>
    <x v="0"/>
    <s v="1"/>
    <s v="1"/>
    <s v="4"/>
    <s v="6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2"/>
    <s v="0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2"/>
  </r>
  <r>
    <x v="0"/>
    <x v="0"/>
    <s v="1"/>
    <s v="0"/>
    <s v="1"/>
    <s v="0"/>
  </r>
  <r>
    <x v="0"/>
    <x v="0"/>
    <s v="1"/>
    <s v="1"/>
    <s v="2"/>
    <s v="6"/>
  </r>
  <r>
    <x v="0"/>
    <x v="0"/>
    <s v="1"/>
    <s v="1"/>
    <s v="6"/>
    <s v="2"/>
  </r>
  <r>
    <x v="0"/>
    <x v="0"/>
    <s v="1"/>
    <s v="1"/>
    <s v="4"/>
    <s v="6"/>
  </r>
  <r>
    <x v="0"/>
    <x v="0"/>
    <s v="1"/>
    <s v="1"/>
    <s v="2"/>
    <s v="5"/>
  </r>
  <r>
    <x v="0"/>
    <x v="0"/>
    <s v="1"/>
    <s v="1"/>
    <s v="3"/>
    <s v="6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5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0"/>
    <s v="1"/>
    <s v="0"/>
    <s v="2"/>
  </r>
  <r>
    <x v="0"/>
    <x v="0"/>
    <s v="1"/>
    <s v="1"/>
    <s v="2"/>
    <s v="6"/>
  </r>
  <r>
    <x v="0"/>
    <x v="0"/>
    <s v="1"/>
    <s v="1"/>
    <s v="6"/>
    <s v="2"/>
  </r>
  <r>
    <x v="0"/>
    <x v="0"/>
    <s v="1"/>
    <s v="1"/>
    <s v="6"/>
    <s v="6"/>
  </r>
  <r>
    <x v="0"/>
    <x v="0"/>
    <s v="1"/>
    <s v="1"/>
    <s v="4"/>
    <s v="6"/>
  </r>
  <r>
    <x v="0"/>
    <x v="0"/>
    <s v="1"/>
    <s v="1"/>
    <s v="2"/>
    <s v="4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5"/>
    <s v="5"/>
  </r>
  <r>
    <x v="0"/>
    <x v="0"/>
    <s v="1"/>
    <s v="1"/>
    <s v="6"/>
    <s v="1"/>
  </r>
  <r>
    <x v="0"/>
    <x v="0"/>
    <s v="1"/>
    <s v="1"/>
    <s v="2"/>
    <s v="4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4"/>
    <s v="2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4"/>
    <s v="2"/>
  </r>
  <r>
    <x v="0"/>
    <x v="0"/>
    <s v="0"/>
    <s v="0"/>
    <s v="2"/>
    <s v="2"/>
  </r>
  <r>
    <x v="0"/>
    <x v="0"/>
    <s v="1"/>
    <s v="1"/>
    <s v="6"/>
    <s v="6"/>
  </r>
  <r>
    <x v="0"/>
    <x v="0"/>
    <s v="0"/>
    <s v="1"/>
    <s v="1"/>
    <s v="1"/>
  </r>
  <r>
    <x v="0"/>
    <x v="0"/>
    <s v="0"/>
    <s v="0"/>
    <s v="2"/>
    <s v="2"/>
  </r>
  <r>
    <x v="0"/>
    <x v="0"/>
    <s v="1"/>
    <s v="1"/>
    <s v="2"/>
    <s v="6"/>
  </r>
  <r>
    <x v="0"/>
    <x v="0"/>
    <s v="1"/>
    <s v="1"/>
    <s v="1"/>
    <s v="6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5"/>
    <s v="2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2"/>
    <s v="6"/>
  </r>
  <r>
    <x v="0"/>
    <x v="0"/>
    <s v="1"/>
    <s v="1"/>
    <s v="2"/>
    <s v="4"/>
  </r>
  <r>
    <x v="0"/>
    <x v="0"/>
    <s v="1"/>
    <s v="1"/>
    <s v="2"/>
    <s v="5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5"/>
    <s v="5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6"/>
    <s v="2"/>
  </r>
  <r>
    <x v="0"/>
    <x v="0"/>
    <s v="1"/>
    <s v="1"/>
    <s v="1"/>
    <s v="1"/>
  </r>
  <r>
    <x v="0"/>
    <x v="0"/>
    <s v="1"/>
    <s v="1"/>
    <s v="5"/>
    <s v="2"/>
  </r>
  <r>
    <x v="0"/>
    <x v="0"/>
    <s v="1"/>
    <s v="1"/>
    <s v="6"/>
    <s v="4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2"/>
  </r>
  <r>
    <x v="0"/>
    <x v="0"/>
    <s v="0"/>
    <s v="1"/>
    <s v="0"/>
    <s v="1"/>
  </r>
  <r>
    <x v="0"/>
    <x v="0"/>
    <s v="1"/>
    <s v="1"/>
    <s v="6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0"/>
    <s v="2"/>
    <s v="0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6"/>
    <s v="6"/>
  </r>
  <r>
    <x v="0"/>
    <x v="0"/>
    <s v="1"/>
    <s v="0"/>
    <s v="2"/>
    <s v="1"/>
  </r>
  <r>
    <x v="0"/>
    <x v="0"/>
    <s v="1"/>
    <s v="1"/>
    <s v="6"/>
    <s v="6"/>
  </r>
  <r>
    <x v="0"/>
    <x v="0"/>
    <s v="0"/>
    <s v="0"/>
    <s v="1"/>
    <s v="2"/>
  </r>
  <r>
    <x v="0"/>
    <x v="0"/>
    <s v="1"/>
    <s v="0"/>
    <s v="6"/>
    <s v="1"/>
  </r>
  <r>
    <x v="0"/>
    <x v="0"/>
    <s v="1"/>
    <s v="1"/>
    <s v="6"/>
    <s v="6"/>
  </r>
  <r>
    <x v="0"/>
    <x v="0"/>
    <s v="1"/>
    <s v="1"/>
    <s v="6"/>
    <s v="2"/>
  </r>
  <r>
    <x v="0"/>
    <x v="0"/>
    <s v="1"/>
    <s v="1"/>
    <s v="1"/>
    <s v="2"/>
  </r>
  <r>
    <x v="0"/>
    <x v="0"/>
    <s v="1"/>
    <s v="1"/>
    <s v="1"/>
    <s v="2"/>
  </r>
  <r>
    <x v="0"/>
    <x v="0"/>
    <s v="0"/>
    <s v="1"/>
    <s v="1"/>
    <s v="2"/>
  </r>
  <r>
    <x v="0"/>
    <x v="0"/>
    <s v="1"/>
    <s v="1"/>
    <s v="6"/>
    <s v="6"/>
  </r>
  <r>
    <x v="0"/>
    <x v="0"/>
    <s v="1"/>
    <s v="1"/>
    <s v="2"/>
    <s v="4"/>
  </r>
  <r>
    <x v="0"/>
    <x v="0"/>
    <s v="1"/>
    <s v="0"/>
    <s v="4"/>
    <s v="1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5"/>
    <s v="5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5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4"/>
  </r>
  <r>
    <x v="0"/>
    <x v="0"/>
    <s v="1"/>
    <s v="0"/>
    <s v="2"/>
    <s v="1"/>
  </r>
  <r>
    <x v="0"/>
    <x v="0"/>
    <s v="1"/>
    <s v="1"/>
    <s v="6"/>
    <s v="6"/>
  </r>
  <r>
    <x v="0"/>
    <x v="0"/>
    <s v="0"/>
    <s v="0"/>
    <s v="2"/>
    <s v="2"/>
  </r>
  <r>
    <x v="0"/>
    <x v="0"/>
    <s v="1"/>
    <s v="1"/>
    <s v="1"/>
    <s v="1"/>
  </r>
  <r>
    <x v="0"/>
    <x v="0"/>
    <s v="1"/>
    <s v="1"/>
    <s v="6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0"/>
    <s v="2"/>
  </r>
  <r>
    <x v="0"/>
    <x v="0"/>
    <s v="1"/>
    <s v="0"/>
    <s v="2"/>
    <s v="0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1"/>
  </r>
  <r>
    <x v="0"/>
    <x v="0"/>
    <s v="0"/>
    <s v="1"/>
    <s v="0"/>
    <s v="1"/>
  </r>
  <r>
    <x v="0"/>
    <x v="0"/>
    <s v="1"/>
    <s v="1"/>
    <s v="4"/>
    <s v="4"/>
  </r>
  <r>
    <x v="0"/>
    <x v="0"/>
    <s v="1"/>
    <s v="0"/>
    <s v="2"/>
    <s v="1"/>
  </r>
  <r>
    <x v="0"/>
    <x v="0"/>
    <s v="1"/>
    <s v="1"/>
    <s v="6"/>
    <s v="6"/>
  </r>
  <r>
    <x v="0"/>
    <x v="0"/>
    <s v="1"/>
    <s v="1"/>
    <s v="4"/>
    <s v="2"/>
  </r>
  <r>
    <x v="0"/>
    <x v="0"/>
    <s v="1"/>
    <s v="1"/>
    <s v="1"/>
    <s v="6"/>
  </r>
  <r>
    <x v="0"/>
    <x v="0"/>
    <s v="1"/>
    <s v="1"/>
    <s v="2"/>
    <s v="2"/>
  </r>
  <r>
    <x v="0"/>
    <x v="0"/>
    <s v="1"/>
    <s v="0"/>
    <s v=" "/>
    <s v="1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4"/>
    <s v="4"/>
  </r>
  <r>
    <x v="0"/>
    <x v="0"/>
    <s v="1"/>
    <s v="1"/>
    <s v="1"/>
    <s v="5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2"/>
  </r>
  <r>
    <x v="0"/>
    <x v="0"/>
    <s v="0"/>
    <s v="0"/>
    <s v="6"/>
    <s v="6"/>
  </r>
  <r>
    <x v="0"/>
    <x v="0"/>
    <s v="1"/>
    <s v="1"/>
    <s v="1"/>
    <s v="2"/>
  </r>
  <r>
    <x v="0"/>
    <x v="0"/>
    <s v="0"/>
    <s v="1"/>
    <s v="0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0"/>
    <s v="1"/>
    <s v="0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1"/>
    <s v="4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2"/>
    <s v="6"/>
  </r>
  <r>
    <x v="0"/>
    <x v="0"/>
    <s v="1"/>
    <s v="1"/>
    <s v="1"/>
    <s v="1"/>
  </r>
  <r>
    <x v="0"/>
    <x v="0"/>
    <s v="0"/>
    <s v="1"/>
    <s v="0"/>
    <s v="6"/>
  </r>
  <r>
    <x v="0"/>
    <x v="0"/>
    <s v="1"/>
    <s v="0"/>
    <s v="1"/>
    <s v="0"/>
  </r>
  <r>
    <x v="0"/>
    <x v="0"/>
    <s v="0"/>
    <s v="1"/>
    <s v="0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6"/>
  </r>
  <r>
    <x v="0"/>
    <x v="0"/>
    <s v="1"/>
    <s v="1"/>
    <s v="2"/>
    <s v="2"/>
  </r>
  <r>
    <x v="0"/>
    <x v="0"/>
    <s v="1"/>
    <s v="0"/>
    <s v="2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6"/>
    <s v="6"/>
  </r>
  <r>
    <x v="0"/>
    <x v="0"/>
    <s v="0"/>
    <s v="0"/>
    <s v="6"/>
    <s v="0"/>
  </r>
  <r>
    <x v="0"/>
    <x v="0"/>
    <s v="1"/>
    <s v="1"/>
    <s v="6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5"/>
  </r>
  <r>
    <x v="0"/>
    <x v="0"/>
    <s v="1"/>
    <s v="1"/>
    <s v="2"/>
    <s v="6"/>
  </r>
  <r>
    <x v="0"/>
    <x v="0"/>
    <s v="1"/>
    <s v="1"/>
    <s v="2"/>
    <s v="1"/>
  </r>
  <r>
    <x v="0"/>
    <x v="0"/>
    <s v="1"/>
    <s v="1"/>
    <s v="1"/>
    <s v="4"/>
  </r>
  <r>
    <x v="0"/>
    <x v="0"/>
    <s v="1"/>
    <s v="1"/>
    <s v="2"/>
    <s v="1"/>
  </r>
  <r>
    <x v="0"/>
    <x v="0"/>
    <s v="1"/>
    <s v="1"/>
    <s v="2"/>
    <s v="1"/>
  </r>
  <r>
    <x v="0"/>
    <x v="0"/>
    <s v="1"/>
    <s v="1"/>
    <s v="1"/>
    <s v="2"/>
  </r>
  <r>
    <x v="0"/>
    <x v="0"/>
    <s v="1"/>
    <s v="1"/>
    <s v="6"/>
    <s v="4"/>
  </r>
  <r>
    <x v="0"/>
    <x v="0"/>
    <s v="1"/>
    <s v="1"/>
    <s v="6"/>
    <s v="2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1"/>
    <s v="5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4"/>
  </r>
  <r>
    <x v="0"/>
    <x v="0"/>
    <s v="1"/>
    <s v="1"/>
    <s v="1"/>
    <s v="2"/>
  </r>
  <r>
    <x v="0"/>
    <x v="0"/>
    <s v="1"/>
    <s v="1"/>
    <s v="1"/>
    <s v="1"/>
  </r>
  <r>
    <x v="0"/>
    <x v="0"/>
    <s v="1"/>
    <s v="0"/>
    <s v="2"/>
    <s v="0"/>
  </r>
  <r>
    <x v="0"/>
    <x v="0"/>
    <s v="1"/>
    <s v="1"/>
    <s v="6"/>
    <s v="6"/>
  </r>
  <r>
    <x v="0"/>
    <x v="0"/>
    <s v="1"/>
    <s v="1"/>
    <s v="6"/>
    <s v="2"/>
  </r>
  <r>
    <x v="0"/>
    <x v="0"/>
    <s v="1"/>
    <s v="1"/>
    <s v="2"/>
    <s v="1"/>
  </r>
  <r>
    <x v="0"/>
    <x v="0"/>
    <s v="1"/>
    <s v="1"/>
    <s v="2"/>
    <s v="1"/>
  </r>
  <r>
    <x v="0"/>
    <x v="0"/>
    <s v="1"/>
    <s v="1"/>
    <s v="1"/>
    <s v="2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6"/>
  </r>
  <r>
    <x v="0"/>
    <x v="0"/>
    <s v="1"/>
    <s v="1"/>
    <s v="6"/>
    <s v="6"/>
  </r>
  <r>
    <x v="0"/>
    <x v="1"/>
    <s v=" "/>
    <s v=" "/>
    <s v=" "/>
    <s v=" 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5"/>
    <s v="5"/>
  </r>
  <r>
    <x v="0"/>
    <x v="2"/>
    <s v="0"/>
    <s v="1"/>
    <s v="0"/>
    <s v="1"/>
  </r>
  <r>
    <x v="0"/>
    <x v="3"/>
    <s v="0"/>
    <s v="1"/>
    <s v="0"/>
    <s v="0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5"/>
    <s v="5"/>
  </r>
  <r>
    <x v="0"/>
    <x v="0"/>
    <s v="1"/>
    <s v="1"/>
    <s v="1"/>
    <s v="1"/>
  </r>
  <r>
    <x v="0"/>
    <x v="0"/>
    <s v="1"/>
    <s v="1"/>
    <s v="5"/>
    <s v="5"/>
  </r>
  <r>
    <x v="0"/>
    <x v="0"/>
    <s v="1"/>
    <s v="1"/>
    <s v="6"/>
    <s v="1"/>
  </r>
  <r>
    <x v="0"/>
    <x v="0"/>
    <s v="1"/>
    <s v="1"/>
    <s v="1"/>
    <s v="1"/>
  </r>
  <r>
    <x v="0"/>
    <x v="0"/>
    <s v="1"/>
    <s v="1"/>
    <s v="5"/>
    <s v="5"/>
  </r>
  <r>
    <x v="0"/>
    <x v="0"/>
    <s v="1"/>
    <s v="1"/>
    <s v="1"/>
    <s v="4"/>
  </r>
  <r>
    <x v="0"/>
    <x v="0"/>
    <s v="1"/>
    <s v="1"/>
    <s v="5"/>
    <s v="5"/>
  </r>
  <r>
    <x v="0"/>
    <x v="3"/>
    <s v="1"/>
    <s v="1"/>
    <s v="6"/>
    <s v="6"/>
  </r>
  <r>
    <x v="0"/>
    <x v="0"/>
    <s v="1"/>
    <s v="1"/>
    <s v="5"/>
    <s v="5"/>
  </r>
  <r>
    <x v="0"/>
    <x v="0"/>
    <s v="1"/>
    <s v="1"/>
    <s v="5"/>
    <s v="5"/>
  </r>
  <r>
    <x v="0"/>
    <x v="0"/>
    <s v="1"/>
    <s v="1"/>
    <s v="5"/>
    <s v="6"/>
  </r>
  <r>
    <x v="0"/>
    <x v="0"/>
    <s v="1"/>
    <s v="1"/>
    <s v="2"/>
    <s v="2"/>
  </r>
  <r>
    <x v="0"/>
    <x v="0"/>
    <s v="1"/>
    <s v="1"/>
    <s v="1"/>
    <s v="1"/>
  </r>
  <r>
    <x v="0"/>
    <x v="1"/>
    <s v=" "/>
    <s v=" "/>
    <s v=" "/>
    <s v=" "/>
  </r>
  <r>
    <x v="0"/>
    <x v="0"/>
    <s v="1"/>
    <s v="1"/>
    <s v="4"/>
    <s v="4"/>
  </r>
  <r>
    <x v="0"/>
    <x v="2"/>
    <s v="0"/>
    <s v="0"/>
    <s v="0"/>
    <s v="0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5"/>
    <s v="4"/>
  </r>
  <r>
    <x v="0"/>
    <x v="0"/>
    <s v="1"/>
    <s v="1"/>
    <s v="5"/>
    <s v="5"/>
  </r>
  <r>
    <x v="0"/>
    <x v="0"/>
    <s v="1"/>
    <s v="1"/>
    <s v="6"/>
    <s v="6"/>
  </r>
  <r>
    <x v="0"/>
    <x v="0"/>
    <s v="1"/>
    <s v="0"/>
    <s v="1"/>
    <s v="6"/>
  </r>
  <r>
    <x v="0"/>
    <x v="0"/>
    <s v="1"/>
    <s v="1"/>
    <s v="1"/>
    <s v="2"/>
  </r>
  <r>
    <x v="0"/>
    <x v="2"/>
    <s v="1"/>
    <s v="1"/>
    <s v="1"/>
    <s v="2"/>
  </r>
  <r>
    <x v="0"/>
    <x v="1"/>
    <s v=" "/>
    <s v=" "/>
    <s v=" "/>
    <s v=" "/>
  </r>
  <r>
    <x v="0"/>
    <x v="0"/>
    <s v="1"/>
    <s v="1"/>
    <s v="5"/>
    <s v="5"/>
  </r>
  <r>
    <x v="0"/>
    <x v="0"/>
    <s v="0"/>
    <s v="0"/>
    <s v="6"/>
    <s v="6"/>
  </r>
  <r>
    <x v="0"/>
    <x v="0"/>
    <s v="1"/>
    <s v="1"/>
    <s v="5"/>
    <s v="5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5"/>
    <s v="5"/>
  </r>
  <r>
    <x v="0"/>
    <x v="1"/>
    <s v=" "/>
    <s v=" "/>
    <s v=" "/>
    <s v=" "/>
  </r>
  <r>
    <x v="0"/>
    <x v="2"/>
    <s v="0"/>
    <s v="1"/>
    <s v="6"/>
    <s v="4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5"/>
  </r>
  <r>
    <x v="0"/>
    <x v="3"/>
    <s v="1"/>
    <s v="1"/>
    <s v="1"/>
    <s v="2"/>
  </r>
  <r>
    <x v="0"/>
    <x v="0"/>
    <s v="1"/>
    <s v="1"/>
    <s v="2"/>
    <s v="1"/>
  </r>
  <r>
    <x v="0"/>
    <x v="0"/>
    <s v="1"/>
    <s v="1"/>
    <s v="1"/>
    <s v="2"/>
  </r>
  <r>
    <x v="0"/>
    <x v="3"/>
    <s v="1"/>
    <s v="1"/>
    <s v="1"/>
    <s v="1"/>
  </r>
  <r>
    <x v="0"/>
    <x v="0"/>
    <s v="1"/>
    <s v="1"/>
    <s v="1"/>
    <s v="2"/>
  </r>
  <r>
    <x v="0"/>
    <x v="0"/>
    <s v="1"/>
    <s v="1"/>
    <s v="4"/>
    <s v="2"/>
  </r>
  <r>
    <x v="0"/>
    <x v="0"/>
    <s v="1"/>
    <s v="1"/>
    <s v="2"/>
    <s v="5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4"/>
    <s v="2"/>
  </r>
  <r>
    <x v="0"/>
    <x v="0"/>
    <s v="1"/>
    <s v="1"/>
    <s v="1"/>
    <s v="2"/>
  </r>
  <r>
    <x v="0"/>
    <x v="3"/>
    <s v="1"/>
    <s v="1"/>
    <s v="2"/>
    <s v="2"/>
  </r>
  <r>
    <x v="0"/>
    <x v="0"/>
    <s v="1"/>
    <s v="1"/>
    <s v="2"/>
    <s v="4"/>
  </r>
  <r>
    <x v="0"/>
    <x v="3"/>
    <s v="1"/>
    <s v="0"/>
    <s v="2"/>
    <s v="0"/>
  </r>
  <r>
    <x v="0"/>
    <x v="0"/>
    <s v="1"/>
    <s v="1"/>
    <s v="6"/>
    <s v="6"/>
  </r>
  <r>
    <x v="0"/>
    <x v="3"/>
    <s v="0"/>
    <s v="0"/>
    <s v="0"/>
    <s v="0"/>
  </r>
  <r>
    <x v="0"/>
    <x v="0"/>
    <s v="1"/>
    <s v="1"/>
    <s v="2"/>
    <s v="2"/>
  </r>
  <r>
    <x v="0"/>
    <x v="1"/>
    <s v=" "/>
    <s v=" "/>
    <s v=" "/>
    <s v=" 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4"/>
    <s v="2"/>
  </r>
  <r>
    <x v="0"/>
    <x v="2"/>
    <s v="1"/>
    <s v="1"/>
    <s v="1"/>
    <s v="1"/>
  </r>
  <r>
    <x v="0"/>
    <x v="0"/>
    <s v="1"/>
    <s v="1"/>
    <s v="5"/>
    <s v="5"/>
  </r>
  <r>
    <x v="0"/>
    <x v="0"/>
    <s v="1"/>
    <s v="1"/>
    <s v="4"/>
    <s v="4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6"/>
    <s v="6"/>
  </r>
  <r>
    <x v="0"/>
    <x v="2"/>
    <s v="1"/>
    <s v="1"/>
    <s v="2"/>
    <s v="1"/>
  </r>
  <r>
    <x v="0"/>
    <x v="0"/>
    <s v="1"/>
    <s v="1"/>
    <s v="1"/>
    <s v="4"/>
  </r>
  <r>
    <x v="0"/>
    <x v="0"/>
    <s v="1"/>
    <s v="1"/>
    <s v="2"/>
    <s v="5"/>
  </r>
  <r>
    <x v="0"/>
    <x v="0"/>
    <s v="1"/>
    <s v="1"/>
    <s v="6"/>
    <s v="6"/>
  </r>
  <r>
    <x v="0"/>
    <x v="2"/>
    <s v="0"/>
    <s v="0"/>
    <s v="0"/>
    <s v="0"/>
  </r>
  <r>
    <x v="0"/>
    <x v="2"/>
    <s v="1"/>
    <s v="1"/>
    <s v="1"/>
    <s v="1"/>
  </r>
  <r>
    <x v="0"/>
    <x v="0"/>
    <s v="1"/>
    <s v="1"/>
    <s v="2"/>
    <s v="2"/>
  </r>
  <r>
    <x v="0"/>
    <x v="3"/>
    <s v="0"/>
    <s v="1"/>
    <s v="0"/>
    <s v="6"/>
  </r>
  <r>
    <x v="0"/>
    <x v="2"/>
    <s v="0"/>
    <s v="1"/>
    <s v="0"/>
    <s v="1"/>
  </r>
  <r>
    <x v="0"/>
    <x v="0"/>
    <s v="1"/>
    <s v="0"/>
    <s v="1"/>
    <s v="0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5"/>
  </r>
  <r>
    <x v="0"/>
    <x v="0"/>
    <s v="1"/>
    <s v="1"/>
    <s v="6"/>
    <s v="6"/>
  </r>
  <r>
    <x v="0"/>
    <x v="2"/>
    <s v="1"/>
    <s v="1"/>
    <s v="1"/>
    <s v="1"/>
  </r>
  <r>
    <x v="0"/>
    <x v="0"/>
    <s v="1"/>
    <s v="1"/>
    <s v="2"/>
    <s v="2"/>
  </r>
  <r>
    <x v="0"/>
    <x v="0"/>
    <s v="1"/>
    <s v="1"/>
    <s v="2"/>
    <s v="2"/>
  </r>
  <r>
    <x v="0"/>
    <x v="3"/>
    <s v="1"/>
    <s v="1"/>
    <s v="2"/>
    <s v="1"/>
  </r>
  <r>
    <x v="0"/>
    <x v="0"/>
    <s v="1"/>
    <s v="1"/>
    <s v="2"/>
    <s v="2"/>
  </r>
  <r>
    <x v="0"/>
    <x v="2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2"/>
    <s v="4"/>
  </r>
  <r>
    <x v="0"/>
    <x v="2"/>
    <s v="1"/>
    <s v="1"/>
    <s v="1"/>
    <s v="1"/>
  </r>
  <r>
    <x v="0"/>
    <x v="0"/>
    <s v="1"/>
    <s v="1"/>
    <s v="5"/>
    <s v="5"/>
  </r>
  <r>
    <x v="0"/>
    <x v="0"/>
    <s v="1"/>
    <s v="1"/>
    <s v="2"/>
    <s v="6"/>
  </r>
  <r>
    <x v="0"/>
    <x v="2"/>
    <s v="1"/>
    <s v="1"/>
    <s v="1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3"/>
    <s v="1"/>
    <s v="1"/>
    <s v="1"/>
    <s v="2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4"/>
    <s v="2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2"/>
    <s v="2"/>
  </r>
  <r>
    <x v="0"/>
    <x v="1"/>
    <s v=" "/>
    <s v=" "/>
    <s v=" "/>
    <s v=" "/>
  </r>
  <r>
    <x v="0"/>
    <x v="0"/>
    <s v="1"/>
    <s v="1"/>
    <s v="5"/>
    <s v="6"/>
  </r>
  <r>
    <x v="0"/>
    <x v="4"/>
    <s v="1"/>
    <s v="1"/>
    <s v="1"/>
    <s v="2"/>
  </r>
  <r>
    <x v="0"/>
    <x v="0"/>
    <s v="1"/>
    <s v="1"/>
    <s v="6"/>
    <s v="2"/>
  </r>
  <r>
    <x v="0"/>
    <x v="0"/>
    <s v="1"/>
    <s v="1"/>
    <s v="5"/>
    <s v="5"/>
  </r>
  <r>
    <x v="0"/>
    <x v="0"/>
    <s v="1"/>
    <s v="1"/>
    <s v="1"/>
    <s v="1"/>
  </r>
  <r>
    <x v="0"/>
    <x v="1"/>
    <s v=" "/>
    <s v=" "/>
    <s v=" "/>
    <s v=" 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4"/>
    <s v="4"/>
  </r>
  <r>
    <x v="0"/>
    <x v="1"/>
    <s v=" "/>
    <s v=" "/>
    <s v=" "/>
    <s v=" "/>
  </r>
  <r>
    <x v="0"/>
    <x v="0"/>
    <s v="1"/>
    <s v="0"/>
    <s v="2"/>
    <s v="6"/>
  </r>
  <r>
    <x v="0"/>
    <x v="0"/>
    <s v="1"/>
    <s v="1"/>
    <s v="2"/>
    <s v="6"/>
  </r>
  <r>
    <x v="0"/>
    <x v="3"/>
    <s v="0"/>
    <s v="1"/>
    <s v="0"/>
    <s v="1"/>
  </r>
  <r>
    <x v="0"/>
    <x v="0"/>
    <s v="1"/>
    <s v="1"/>
    <s v="2"/>
    <s v="2"/>
  </r>
  <r>
    <x v="0"/>
    <x v="0"/>
    <s v="1"/>
    <s v="1"/>
    <s v="6"/>
    <s v="5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3"/>
    <s v="0"/>
    <s v="1"/>
    <s v="0"/>
    <s v="4"/>
  </r>
  <r>
    <x v="0"/>
    <x v="3"/>
    <s v="0"/>
    <s v="1"/>
    <s v="0"/>
    <s v="1"/>
  </r>
  <r>
    <x v="0"/>
    <x v="2"/>
    <s v="1"/>
    <s v="1"/>
    <s v="1"/>
    <s v="1"/>
  </r>
  <r>
    <x v="0"/>
    <x v="0"/>
    <s v="1"/>
    <s v="1"/>
    <s v="2"/>
    <s v="2"/>
  </r>
  <r>
    <x v="0"/>
    <x v="3"/>
    <s v="0"/>
    <s v="1"/>
    <s v="0"/>
    <s v="2"/>
  </r>
  <r>
    <x v="0"/>
    <x v="3"/>
    <s v="0"/>
    <s v="0"/>
    <s v="0"/>
    <s v="0"/>
  </r>
  <r>
    <x v="0"/>
    <x v="2"/>
    <s v="0"/>
    <s v="1"/>
    <s v="0"/>
    <s v="2"/>
  </r>
  <r>
    <x v="0"/>
    <x v="0"/>
    <s v="1"/>
    <s v="1"/>
    <s v="1"/>
    <s v="1"/>
  </r>
  <r>
    <x v="0"/>
    <x v="3"/>
    <s v="0"/>
    <s v="1"/>
    <s v="0"/>
    <s v="0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5"/>
    <s v="5"/>
  </r>
  <r>
    <x v="0"/>
    <x v="0"/>
    <s v="1"/>
    <s v="1"/>
    <s v="1"/>
    <s v="5"/>
  </r>
  <r>
    <x v="0"/>
    <x v="4"/>
    <s v="0"/>
    <s v="1"/>
    <s v="0"/>
    <s v="2"/>
  </r>
  <r>
    <x v="0"/>
    <x v="1"/>
    <s v=" "/>
    <s v=" "/>
    <s v=" "/>
    <s v=" 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4"/>
    <s v="4"/>
  </r>
  <r>
    <x v="0"/>
    <x v="0"/>
    <s v="1"/>
    <s v="1"/>
    <s v="2"/>
    <s v="5"/>
  </r>
  <r>
    <x v="0"/>
    <x v="0"/>
    <s v="1"/>
    <s v="1"/>
    <s v="1"/>
    <s v="5"/>
  </r>
  <r>
    <x v="0"/>
    <x v="0"/>
    <s v="1"/>
    <s v="1"/>
    <s v="2"/>
    <s v="6"/>
  </r>
  <r>
    <x v="0"/>
    <x v="2"/>
    <s v="0"/>
    <s v="1"/>
    <s v="0"/>
    <s v="2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2"/>
  </r>
  <r>
    <x v="0"/>
    <x v="3"/>
    <s v="0"/>
    <s v="1"/>
    <s v="0"/>
    <s v="2"/>
  </r>
  <r>
    <x v="0"/>
    <x v="3"/>
    <s v="0"/>
    <s v="1"/>
    <s v="0"/>
    <s v="5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2"/>
    <s v="6"/>
  </r>
  <r>
    <x v="0"/>
    <x v="0"/>
    <s v="1"/>
    <s v="1"/>
    <s v="4"/>
    <s v="4"/>
  </r>
  <r>
    <x v="0"/>
    <x v="2"/>
    <s v="1"/>
    <s v="1"/>
    <s v="1"/>
    <s v="1"/>
  </r>
  <r>
    <x v="0"/>
    <x v="2"/>
    <s v="0"/>
    <s v="0"/>
    <s v="0"/>
    <s v="0"/>
  </r>
  <r>
    <x v="0"/>
    <x v="2"/>
    <s v="0"/>
    <s v="1"/>
    <s v="0"/>
    <s v="1"/>
  </r>
  <r>
    <x v="0"/>
    <x v="0"/>
    <s v="1"/>
    <s v="1"/>
    <s v="1"/>
    <s v="1"/>
  </r>
  <r>
    <x v="0"/>
    <x v="3"/>
    <s v="1"/>
    <s v="1"/>
    <s v="1"/>
    <s v="6"/>
  </r>
  <r>
    <x v="0"/>
    <x v="0"/>
    <s v="1"/>
    <s v="1"/>
    <s v="2"/>
    <s v="2"/>
  </r>
  <r>
    <x v="0"/>
    <x v="0"/>
    <s v="1"/>
    <s v="1"/>
    <s v="2"/>
    <s v="5"/>
  </r>
  <r>
    <x v="0"/>
    <x v="0"/>
    <s v="1"/>
    <s v="1"/>
    <s v="2"/>
    <s v="2"/>
  </r>
  <r>
    <x v="0"/>
    <x v="3"/>
    <s v="0"/>
    <s v="0"/>
    <s v="6"/>
    <s v="6"/>
  </r>
  <r>
    <x v="0"/>
    <x v="4"/>
    <s v="0"/>
    <s v="1"/>
    <s v="1"/>
    <s v="6"/>
  </r>
  <r>
    <x v="0"/>
    <x v="2"/>
    <s v="0"/>
    <s v="1"/>
    <s v="0"/>
    <s v="1"/>
  </r>
  <r>
    <x v="0"/>
    <x v="0"/>
    <s v="1"/>
    <s v="1"/>
    <s v="1"/>
    <s v="2"/>
  </r>
  <r>
    <x v="0"/>
    <x v="0"/>
    <s v="1"/>
    <s v="1"/>
    <s v="2"/>
    <s v="2"/>
  </r>
  <r>
    <x v="0"/>
    <x v="2"/>
    <s v="0"/>
    <s v="1"/>
    <s v="0"/>
    <s v="2"/>
  </r>
  <r>
    <x v="0"/>
    <x v="2"/>
    <s v="0"/>
    <s v="0"/>
    <s v="1"/>
    <s v="0"/>
  </r>
  <r>
    <x v="0"/>
    <x v="2"/>
    <s v="1"/>
    <s v="1"/>
    <s v="1"/>
    <s v="1"/>
  </r>
  <r>
    <x v="0"/>
    <x v="3"/>
    <s v="0"/>
    <s v="0"/>
    <s v="6"/>
    <s v="6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6"/>
    <s v="6"/>
  </r>
  <r>
    <x v="0"/>
    <x v="2"/>
    <s v="1"/>
    <s v="1"/>
    <s v="1"/>
    <s v="1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1"/>
    <s v=" "/>
    <s v=" "/>
    <s v=" "/>
    <s v=" 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1"/>
    <s v="4"/>
  </r>
  <r>
    <x v="0"/>
    <x v="0"/>
    <s v="1"/>
    <s v="1"/>
    <s v="6"/>
    <s v="6"/>
  </r>
  <r>
    <x v="0"/>
    <x v="2"/>
    <s v="0"/>
    <s v="1"/>
    <s v="0"/>
    <s v="1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5"/>
    <s v="2"/>
  </r>
  <r>
    <x v="0"/>
    <x v="0"/>
    <s v="1"/>
    <s v="1"/>
    <s v="4"/>
    <s v="4"/>
  </r>
  <r>
    <x v="0"/>
    <x v="0"/>
    <s v="1"/>
    <s v="1"/>
    <s v="2"/>
    <s v="1"/>
  </r>
  <r>
    <x v="0"/>
    <x v="0"/>
    <s v="1"/>
    <s v="1"/>
    <s v="2"/>
    <s v="1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5"/>
    <s v="4"/>
  </r>
  <r>
    <x v="0"/>
    <x v="0"/>
    <s v="1"/>
    <s v="1"/>
    <s v="1"/>
    <s v="6"/>
  </r>
  <r>
    <x v="0"/>
    <x v="1"/>
    <s v=" "/>
    <s v=" "/>
    <s v=" "/>
    <s v=" "/>
  </r>
  <r>
    <x v="0"/>
    <x v="0"/>
    <s v="1"/>
    <s v="1"/>
    <s v="2"/>
    <s v="2"/>
  </r>
  <r>
    <x v="0"/>
    <x v="1"/>
    <s v=" "/>
    <s v=" "/>
    <s v=" "/>
    <s v=" "/>
  </r>
  <r>
    <x v="0"/>
    <x v="0"/>
    <s v="1"/>
    <s v="1"/>
    <s v="1"/>
    <s v="1"/>
  </r>
  <r>
    <x v="0"/>
    <x v="0"/>
    <s v="0"/>
    <s v="1"/>
    <s v="6"/>
    <s v="6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1"/>
  </r>
  <r>
    <x v="0"/>
    <x v="2"/>
    <s v="0"/>
    <s v="1"/>
    <s v="6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4"/>
    <s v="2"/>
  </r>
  <r>
    <x v="0"/>
    <x v="0"/>
    <s v="1"/>
    <s v="1"/>
    <s v="5"/>
    <s v="5"/>
  </r>
  <r>
    <x v="0"/>
    <x v="0"/>
    <s v="1"/>
    <s v="1"/>
    <s v="5"/>
    <s v="6"/>
  </r>
  <r>
    <x v="0"/>
    <x v="0"/>
    <s v="1"/>
    <s v="1"/>
    <s v="5"/>
    <s v="5"/>
  </r>
  <r>
    <x v="0"/>
    <x v="0"/>
    <s v="1"/>
    <s v="1"/>
    <s v="5"/>
    <s v="4"/>
  </r>
  <r>
    <x v="0"/>
    <x v="0"/>
    <s v="1"/>
    <s v="1"/>
    <s v="1"/>
    <s v="2"/>
  </r>
  <r>
    <x v="0"/>
    <x v="0"/>
    <s v="1"/>
    <s v="1"/>
    <s v="4"/>
    <s v="5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5"/>
    <s v="1"/>
  </r>
  <r>
    <x v="0"/>
    <x v="0"/>
    <s v="1"/>
    <s v="1"/>
    <s v="5"/>
    <s v="5"/>
  </r>
  <r>
    <x v="0"/>
    <x v="0"/>
    <s v="1"/>
    <s v="1"/>
    <s v="5"/>
    <s v="5"/>
  </r>
  <r>
    <x v="0"/>
    <x v="0"/>
    <s v="1"/>
    <s v="1"/>
    <s v="2"/>
    <s v="4"/>
  </r>
  <r>
    <x v="0"/>
    <x v="0"/>
    <s v="1"/>
    <s v="1"/>
    <s v="2"/>
    <s v="5"/>
  </r>
  <r>
    <x v="0"/>
    <x v="0"/>
    <s v="1"/>
    <s v="1"/>
    <s v="1"/>
    <s v="2"/>
  </r>
  <r>
    <x v="0"/>
    <x v="0"/>
    <s v="1"/>
    <s v="1"/>
    <s v="5"/>
    <s v="5"/>
  </r>
  <r>
    <x v="0"/>
    <x v="0"/>
    <s v="1"/>
    <s v="1"/>
    <s v="1"/>
    <s v="2"/>
  </r>
  <r>
    <x v="0"/>
    <x v="0"/>
    <s v="1"/>
    <s v="1"/>
    <s v="2"/>
    <s v="1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2"/>
    <s v="5"/>
  </r>
  <r>
    <x v="0"/>
    <x v="1"/>
    <s v=" "/>
    <s v=" "/>
    <s v=" "/>
    <s v=" "/>
  </r>
  <r>
    <x v="0"/>
    <x v="0"/>
    <s v="1"/>
    <s v="1"/>
    <s v="5"/>
    <s v="5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5"/>
    <s v="4"/>
  </r>
  <r>
    <x v="0"/>
    <x v="0"/>
    <s v="1"/>
    <s v="1"/>
    <s v="5"/>
    <s v="5"/>
  </r>
  <r>
    <x v="0"/>
    <x v="0"/>
    <s v="1"/>
    <s v="1"/>
    <s v="4"/>
    <s v="4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5"/>
    <s v="5"/>
  </r>
  <r>
    <x v="0"/>
    <x v="0"/>
    <s v="1"/>
    <s v="1"/>
    <s v="1"/>
    <s v="2"/>
  </r>
  <r>
    <x v="0"/>
    <x v="0"/>
    <s v="1"/>
    <s v="1"/>
    <s v="4"/>
    <s v="6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5"/>
  </r>
  <r>
    <x v="0"/>
    <x v="0"/>
    <s v="1"/>
    <s v="1"/>
    <s v="5"/>
    <s v="5"/>
  </r>
  <r>
    <x v="0"/>
    <x v="0"/>
    <s v="1"/>
    <s v="1"/>
    <s v="6"/>
    <s v="6"/>
  </r>
  <r>
    <x v="0"/>
    <x v="0"/>
    <s v="1"/>
    <s v="0"/>
    <s v="6"/>
    <s v="1"/>
  </r>
  <r>
    <x v="0"/>
    <x v="0"/>
    <s v="1"/>
    <s v="1"/>
    <s v="2"/>
    <s v="2"/>
  </r>
  <r>
    <x v="0"/>
    <x v="0"/>
    <s v="1"/>
    <s v="1"/>
    <s v="4"/>
    <s v="5"/>
  </r>
  <r>
    <x v="0"/>
    <x v="0"/>
    <s v="1"/>
    <s v="1"/>
    <s v="1"/>
    <s v="2"/>
  </r>
  <r>
    <x v="0"/>
    <x v="0"/>
    <s v="1"/>
    <s v="1"/>
    <s v="4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4"/>
  </r>
  <r>
    <x v="0"/>
    <x v="0"/>
    <s v="1"/>
    <s v="1"/>
    <s v="4"/>
    <s v="2"/>
  </r>
  <r>
    <x v="0"/>
    <x v="0"/>
    <s v="1"/>
    <s v="1"/>
    <s v="6"/>
    <s v="2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5"/>
    <s v="5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1"/>
    <s v="6"/>
  </r>
  <r>
    <x v="0"/>
    <x v="0"/>
    <s v="1"/>
    <s v="1"/>
    <s v="1"/>
    <s v="2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5"/>
    <s v="4"/>
  </r>
  <r>
    <x v="0"/>
    <x v="0"/>
    <s v="1"/>
    <s v="1"/>
    <s v="5"/>
    <s v="6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1"/>
    <s v="4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0"/>
    <s v="1"/>
  </r>
  <r>
    <x v="0"/>
    <x v="0"/>
    <s v="1"/>
    <s v="1"/>
    <s v="2"/>
    <s v="2"/>
  </r>
  <r>
    <x v="0"/>
    <x v="0"/>
    <s v="1"/>
    <s v="1"/>
    <s v="6"/>
    <s v="4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1"/>
    <s v=" "/>
    <s v=" "/>
    <s v=" "/>
    <s v=" "/>
  </r>
  <r>
    <x v="0"/>
    <x v="0"/>
    <s v="1"/>
    <s v="1"/>
    <s v="2"/>
    <s v="4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6"/>
    <s v="2"/>
  </r>
  <r>
    <x v="0"/>
    <x v="0"/>
    <s v="1"/>
    <s v="1"/>
    <s v="2"/>
    <s v="6"/>
  </r>
  <r>
    <x v="0"/>
    <x v="0"/>
    <s v="1"/>
    <s v="1"/>
    <s v="4"/>
    <s v="4"/>
  </r>
  <r>
    <x v="0"/>
    <x v="0"/>
    <s v="1"/>
    <s v="1"/>
    <s v="1"/>
    <s v="6"/>
  </r>
  <r>
    <x v="0"/>
    <x v="0"/>
    <s v="1"/>
    <s v="1"/>
    <s v="4"/>
    <s v="5"/>
  </r>
  <r>
    <x v="0"/>
    <x v="0"/>
    <s v="1"/>
    <s v="1"/>
    <s v="2"/>
    <s v="5"/>
  </r>
  <r>
    <x v="0"/>
    <x v="0"/>
    <s v="1"/>
    <s v="1"/>
    <s v="1"/>
    <s v="2"/>
  </r>
  <r>
    <x v="0"/>
    <x v="0"/>
    <s v="1"/>
    <s v="1"/>
    <s v="0"/>
    <s v="2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1"/>
    <s v="6"/>
  </r>
  <r>
    <x v="0"/>
    <x v="0"/>
    <s v="1"/>
    <s v="1"/>
    <s v="6"/>
    <s v="2"/>
  </r>
  <r>
    <x v="0"/>
    <x v="0"/>
    <s v="1"/>
    <s v="0"/>
    <s v="1"/>
    <s v="0"/>
  </r>
  <r>
    <x v="0"/>
    <x v="0"/>
    <s v="1"/>
    <s v="1"/>
    <s v="2"/>
    <s v="4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2"/>
    <s v="6"/>
  </r>
  <r>
    <x v="0"/>
    <x v="1"/>
    <s v=" "/>
    <s v=" "/>
    <s v=" "/>
    <s v=" "/>
  </r>
  <r>
    <x v="0"/>
    <x v="0"/>
    <s v="1"/>
    <s v="1"/>
    <s v="1"/>
    <s v="2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6"/>
    <s v="6"/>
  </r>
  <r>
    <x v="0"/>
    <x v="1"/>
    <s v=" "/>
    <s v=" "/>
    <s v=" "/>
    <s v=" 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2"/>
    <s v="4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4"/>
    <s v="5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0"/>
    <s v="1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1"/>
    <s v="2"/>
  </r>
  <r>
    <x v="0"/>
    <x v="0"/>
    <s v="1"/>
    <s v="1"/>
    <s v="1"/>
    <s v="6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4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0"/>
    <s v="2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2"/>
    <s v="6"/>
  </r>
  <r>
    <x v="0"/>
    <x v="0"/>
    <s v="1"/>
    <s v="1"/>
    <s v="1"/>
    <s v="0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4"/>
    <s v="5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6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3"/>
    <s v="5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4"/>
    <s v="2"/>
  </r>
  <r>
    <x v="0"/>
    <x v="0"/>
    <s v="1"/>
    <s v="1"/>
    <s v="2"/>
    <s v="2"/>
  </r>
  <r>
    <x v="0"/>
    <x v="0"/>
    <s v="1"/>
    <s v="1"/>
    <s v="4"/>
    <s v="4"/>
  </r>
  <r>
    <x v="0"/>
    <x v="0"/>
    <s v="1"/>
    <s v="1"/>
    <s v="1"/>
    <s v="1"/>
  </r>
  <r>
    <x v="0"/>
    <x v="0"/>
    <s v="1"/>
    <s v="1"/>
    <s v="1"/>
    <s v="6"/>
  </r>
  <r>
    <x v="0"/>
    <x v="1"/>
    <s v=" "/>
    <s v=" "/>
    <s v=" "/>
    <s v=" "/>
  </r>
  <r>
    <x v="0"/>
    <x v="0"/>
    <s v="1"/>
    <s v="1"/>
    <s v="1"/>
    <s v="1"/>
  </r>
  <r>
    <x v="0"/>
    <x v="0"/>
    <s v="1"/>
    <s v="1"/>
    <s v="1"/>
    <s v="1"/>
  </r>
  <r>
    <x v="0"/>
    <x v="0"/>
    <s v="0"/>
    <s v="1"/>
    <s v="6"/>
    <s v="1"/>
  </r>
  <r>
    <x v="0"/>
    <x v="0"/>
    <s v="1"/>
    <s v="1"/>
    <s v="4"/>
    <s v="4"/>
  </r>
  <r>
    <x v="0"/>
    <x v="0"/>
    <s v="1"/>
    <s v="1"/>
    <s v="2"/>
    <s v="1"/>
  </r>
  <r>
    <x v="0"/>
    <x v="1"/>
    <s v=" "/>
    <s v=" "/>
    <s v=" "/>
    <s v=" "/>
  </r>
  <r>
    <x v="0"/>
    <x v="0"/>
    <s v="1"/>
    <s v="1"/>
    <s v="2"/>
    <s v="2"/>
  </r>
  <r>
    <x v="0"/>
    <x v="1"/>
    <s v=" "/>
    <s v=" "/>
    <s v=" "/>
    <s v=" "/>
  </r>
  <r>
    <x v="0"/>
    <x v="2"/>
    <s v="1"/>
    <s v="1"/>
    <s v="1"/>
    <s v="2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0"/>
    <s v="2"/>
    <s v="1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2"/>
    <s v="1"/>
  </r>
  <r>
    <x v="0"/>
    <x v="1"/>
    <s v=" "/>
    <s v=" "/>
    <s v=" "/>
    <s v=" 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1"/>
    <s v="5"/>
  </r>
  <r>
    <x v="0"/>
    <x v="1"/>
    <s v=" "/>
    <s v=" "/>
    <s v=" "/>
    <s v=" 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1"/>
    <s v="4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4"/>
  </r>
  <r>
    <x v="0"/>
    <x v="0"/>
    <s v="0"/>
    <s v="0"/>
    <s v="2"/>
    <s v="2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6"/>
    <s v="2"/>
  </r>
  <r>
    <x v="0"/>
    <x v="0"/>
    <s v="1"/>
    <s v="1"/>
    <s v="2"/>
    <s v="2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4"/>
    <s v="2"/>
  </r>
  <r>
    <x v="0"/>
    <x v="0"/>
    <s v="1"/>
    <s v="1"/>
    <s v="4"/>
    <s v="2"/>
  </r>
  <r>
    <x v="0"/>
    <x v="0"/>
    <s v="1"/>
    <s v="0"/>
    <s v="1"/>
    <s v="6"/>
  </r>
  <r>
    <x v="0"/>
    <x v="0"/>
    <s v="1"/>
    <s v="1"/>
    <s v="6"/>
    <s v="6"/>
  </r>
  <r>
    <x v="0"/>
    <x v="0"/>
    <s v="0"/>
    <s v="1"/>
    <s v="1"/>
    <s v="2"/>
  </r>
  <r>
    <x v="0"/>
    <x v="0"/>
    <s v="1"/>
    <s v="1"/>
    <s v="1"/>
    <s v="1"/>
  </r>
  <r>
    <x v="0"/>
    <x v="0"/>
    <s v="1"/>
    <s v="0"/>
    <s v="1"/>
    <s v="6"/>
  </r>
  <r>
    <x v="0"/>
    <x v="0"/>
    <s v="1"/>
    <s v="1"/>
    <s v="2"/>
    <s v="4"/>
  </r>
  <r>
    <x v="0"/>
    <x v="0"/>
    <s v="1"/>
    <s v="1"/>
    <s v="4"/>
    <s v="4"/>
  </r>
  <r>
    <x v="0"/>
    <x v="0"/>
    <s v="1"/>
    <s v="1"/>
    <s v="5"/>
    <s v="5"/>
  </r>
  <r>
    <x v="0"/>
    <x v="0"/>
    <s v="1"/>
    <s v="1"/>
    <s v="2"/>
    <s v="2"/>
  </r>
  <r>
    <x v="0"/>
    <x v="0"/>
    <s v="1"/>
    <s v="1"/>
    <s v="4"/>
    <s v="4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5"/>
    <s v="2"/>
  </r>
  <r>
    <x v="0"/>
    <x v="0"/>
    <s v="1"/>
    <s v="1"/>
    <s v="6"/>
    <s v="6"/>
  </r>
  <r>
    <x v="0"/>
    <x v="0"/>
    <s v="0"/>
    <s v="1"/>
    <s v="0"/>
    <s v="2"/>
  </r>
  <r>
    <x v="0"/>
    <x v="0"/>
    <s v="1"/>
    <s v="1"/>
    <s v="6"/>
    <s v="6"/>
  </r>
  <r>
    <x v="0"/>
    <x v="0"/>
    <s v="1"/>
    <s v="1"/>
    <s v="4"/>
    <s v="4"/>
  </r>
  <r>
    <x v="0"/>
    <x v="0"/>
    <s v="0"/>
    <s v="0"/>
    <s v="0"/>
    <s v="0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0"/>
    <s v="4"/>
    <s v="2"/>
  </r>
  <r>
    <x v="0"/>
    <x v="0"/>
    <s v="1"/>
    <s v="1"/>
    <s v="6"/>
    <s v="2"/>
  </r>
  <r>
    <x v="0"/>
    <x v="1"/>
    <s v=" "/>
    <s v=" "/>
    <s v=" "/>
    <s v=" "/>
  </r>
  <r>
    <x v="0"/>
    <x v="0"/>
    <s v="1"/>
    <s v="0"/>
    <s v="1"/>
    <s v="0"/>
  </r>
  <r>
    <x v="0"/>
    <x v="0"/>
    <s v="1"/>
    <s v="1"/>
    <s v="6"/>
    <s v="6"/>
  </r>
  <r>
    <x v="0"/>
    <x v="0"/>
    <s v="1"/>
    <s v="1"/>
    <s v="4"/>
    <s v="6"/>
  </r>
  <r>
    <x v="0"/>
    <x v="1"/>
    <s v=" "/>
    <s v=" "/>
    <s v=" "/>
    <s v=" 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1"/>
    <s v="6"/>
  </r>
  <r>
    <x v="0"/>
    <x v="0"/>
    <s v="1"/>
    <s v="1"/>
    <s v="2"/>
    <s v="6"/>
  </r>
  <r>
    <x v="0"/>
    <x v="0"/>
    <s v="1"/>
    <s v="1"/>
    <s v="1"/>
    <s v="1"/>
  </r>
  <r>
    <x v="0"/>
    <x v="0"/>
    <s v="1"/>
    <s v="0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2"/>
    <s v="4"/>
  </r>
  <r>
    <x v="0"/>
    <x v="0"/>
    <s v="1"/>
    <s v="1"/>
    <s v="6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2"/>
    <s v="4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6"/>
  </r>
  <r>
    <x v="0"/>
    <x v="0"/>
    <s v="1"/>
    <s v="1"/>
    <s v="1"/>
    <s v="1"/>
  </r>
  <r>
    <x v="0"/>
    <x v="0"/>
    <s v="1"/>
    <s v="1"/>
    <s v="2"/>
    <s v="0"/>
  </r>
  <r>
    <x v="0"/>
    <x v="0"/>
    <s v="1"/>
    <s v="1"/>
    <s v="6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0"/>
    <s v="2"/>
  </r>
  <r>
    <x v="0"/>
    <x v="0"/>
    <s v="1"/>
    <s v="1"/>
    <s v="2"/>
    <s v="2"/>
  </r>
  <r>
    <x v="0"/>
    <x v="0"/>
    <s v="1"/>
    <s v="1"/>
    <s v="1"/>
    <s v="0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4"/>
    <s v="4"/>
  </r>
  <r>
    <x v="0"/>
    <x v="0"/>
    <s v="1"/>
    <s v="1"/>
    <s v="1"/>
    <s v="88"/>
  </r>
  <r>
    <x v="0"/>
    <x v="0"/>
    <s v="1"/>
    <s v="1"/>
    <s v="2"/>
    <s v="6"/>
  </r>
  <r>
    <x v="0"/>
    <x v="0"/>
    <s v="1"/>
    <s v="1"/>
    <s v="1"/>
    <s v="1"/>
  </r>
  <r>
    <x v="0"/>
    <x v="0"/>
    <s v="1"/>
    <s v="1"/>
    <s v="4"/>
    <s v="5"/>
  </r>
  <r>
    <x v="0"/>
    <x v="0"/>
    <s v="1"/>
    <s v="1"/>
    <s v="1"/>
    <s v="1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1"/>
    <s v="1"/>
  </r>
  <r>
    <x v="0"/>
    <x v="0"/>
    <s v="0"/>
    <s v="1"/>
    <s v="0"/>
    <s v="2"/>
  </r>
  <r>
    <x v="0"/>
    <x v="0"/>
    <s v="1"/>
    <s v="1"/>
    <s v="1"/>
    <s v="1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4"/>
    <s v="4"/>
  </r>
  <r>
    <x v="0"/>
    <x v="0"/>
    <s v="1"/>
    <s v="1"/>
    <s v="2"/>
    <s v="6"/>
  </r>
  <r>
    <x v="0"/>
    <x v="0"/>
    <s v="1"/>
    <s v="1"/>
    <s v="2"/>
    <s v="6"/>
  </r>
  <r>
    <x v="0"/>
    <x v="0"/>
    <s v="1"/>
    <s v="1"/>
    <s v="4"/>
    <s v="2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0"/>
    <s v="2"/>
    <s v="0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1"/>
    <s v="0"/>
  </r>
  <r>
    <x v="0"/>
    <x v="0"/>
    <s v="1"/>
    <s v="1"/>
    <s v="6"/>
    <s v="6"/>
  </r>
  <r>
    <x v="0"/>
    <x v="0"/>
    <s v="1"/>
    <s v="1"/>
    <s v="1"/>
    <s v="1"/>
  </r>
  <r>
    <x v="0"/>
    <x v="0"/>
    <s v="0"/>
    <s v="1"/>
    <s v="6"/>
    <s v="1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6"/>
    <s v="6"/>
  </r>
  <r>
    <x v="0"/>
    <x v="0"/>
    <s v="0"/>
    <s v="1"/>
    <s v="1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4"/>
    <s v="2"/>
  </r>
  <r>
    <x v="0"/>
    <x v="0"/>
    <s v="0"/>
    <s v="1"/>
    <s v="0"/>
    <s v="1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2"/>
    <s v="1"/>
  </r>
  <r>
    <x v="0"/>
    <x v="0"/>
    <s v="1"/>
    <s v="1"/>
    <s v="2"/>
    <s v="1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0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1"/>
  </r>
  <r>
    <x v="0"/>
    <x v="0"/>
    <s v="0"/>
    <s v="0"/>
    <s v="2"/>
    <s v="2"/>
  </r>
  <r>
    <x v="0"/>
    <x v="1"/>
    <s v=" "/>
    <s v=" "/>
    <s v=" "/>
    <s v=" "/>
  </r>
  <r>
    <x v="0"/>
    <x v="0"/>
    <s v="1"/>
    <s v="0"/>
    <s v="6"/>
    <s v="0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0"/>
    <s v="2"/>
    <s v="6"/>
  </r>
  <r>
    <x v="0"/>
    <x v="0"/>
    <s v="1"/>
    <s v="1"/>
    <s v="6"/>
    <s v="6"/>
  </r>
  <r>
    <x v="0"/>
    <x v="0"/>
    <s v="0"/>
    <s v="1"/>
    <s v="0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6"/>
    <s v="5"/>
  </r>
  <r>
    <x v="0"/>
    <x v="0"/>
    <s v="1"/>
    <s v="0"/>
    <s v="1"/>
    <s v="0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4"/>
  </r>
  <r>
    <x v="0"/>
    <x v="0"/>
    <s v="1"/>
    <s v="1"/>
    <s v="4"/>
    <s v="2"/>
  </r>
  <r>
    <x v="0"/>
    <x v="0"/>
    <s v="1"/>
    <s v="1"/>
    <s v="1"/>
    <s v="1"/>
  </r>
  <r>
    <x v="0"/>
    <x v="0"/>
    <s v="0"/>
    <s v="1"/>
    <s v="1"/>
    <s v="1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2"/>
    <s v="1"/>
  </r>
  <r>
    <x v="0"/>
    <x v="2"/>
    <s v="1"/>
    <s v="1"/>
    <s v="1"/>
    <s v="1"/>
  </r>
  <r>
    <x v="0"/>
    <x v="0"/>
    <s v="1"/>
    <s v="1"/>
    <s v="6"/>
    <s v="4"/>
  </r>
  <r>
    <x v="0"/>
    <x v="0"/>
    <s v="1"/>
    <s v="1"/>
    <s v="1"/>
    <s v="1"/>
  </r>
  <r>
    <x v="0"/>
    <x v="0"/>
    <s v="1"/>
    <s v="0"/>
    <s v="1"/>
    <s v="0"/>
  </r>
  <r>
    <x v="0"/>
    <x v="0"/>
    <s v="1"/>
    <s v="1"/>
    <s v="2"/>
    <s v="1"/>
  </r>
  <r>
    <x v="0"/>
    <x v="2"/>
    <s v="1"/>
    <s v="1"/>
    <s v="1"/>
    <s v="1"/>
  </r>
  <r>
    <x v="0"/>
    <x v="0"/>
    <s v="1"/>
    <s v="1"/>
    <s v="2"/>
    <s v="2"/>
  </r>
  <r>
    <x v="0"/>
    <x v="0"/>
    <s v="1"/>
    <s v="1"/>
    <s v="1"/>
    <s v="2"/>
  </r>
  <r>
    <x v="0"/>
    <x v="2"/>
    <s v="1"/>
    <s v="1"/>
    <s v="0"/>
    <s v="0"/>
  </r>
  <r>
    <x v="0"/>
    <x v="0"/>
    <s v="1"/>
    <s v="1"/>
    <s v="5"/>
    <s v="5"/>
  </r>
  <r>
    <x v="0"/>
    <x v="0"/>
    <s v="1"/>
    <s v="1"/>
    <s v="2"/>
    <s v="2"/>
  </r>
  <r>
    <x v="0"/>
    <x v="0"/>
    <s v="1"/>
    <s v="0"/>
    <s v="2"/>
    <s v="0"/>
  </r>
  <r>
    <x v="0"/>
    <x v="0"/>
    <s v="1"/>
    <s v="1"/>
    <s v="1"/>
    <s v="5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2"/>
    <s v="2"/>
  </r>
  <r>
    <x v="0"/>
    <x v="0"/>
    <s v="0"/>
    <s v="1"/>
    <s v="6"/>
    <s v="4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1"/>
    <s v="2"/>
  </r>
  <r>
    <x v="0"/>
    <x v="5"/>
    <s v="1"/>
    <s v="1"/>
    <s v="2"/>
    <s v="2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2"/>
    <s v="1"/>
  </r>
  <r>
    <x v="0"/>
    <x v="0"/>
    <s v="1"/>
    <s v="1"/>
    <s v="2"/>
    <s v="4"/>
  </r>
  <r>
    <x v="0"/>
    <x v="0"/>
    <s v="1"/>
    <s v="1"/>
    <s v="2"/>
    <s v="4"/>
  </r>
  <r>
    <x v="0"/>
    <x v="0"/>
    <s v="1"/>
    <s v="1"/>
    <s v="1"/>
    <s v="4"/>
  </r>
  <r>
    <x v="0"/>
    <x v="0"/>
    <s v="1"/>
    <s v="1"/>
    <s v="2"/>
    <s v="3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2"/>
    <s v="4"/>
  </r>
  <r>
    <x v="0"/>
    <x v="0"/>
    <s v="1"/>
    <s v="1"/>
    <s v="1"/>
    <s v="2"/>
  </r>
  <r>
    <x v="0"/>
    <x v="0"/>
    <s v="1"/>
    <s v="1"/>
    <s v="6"/>
    <s v="4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2"/>
    <s v="5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2"/>
    <s v="4"/>
  </r>
  <r>
    <x v="0"/>
    <x v="0"/>
    <s v="0"/>
    <s v="1"/>
    <s v="6"/>
    <s v="2"/>
  </r>
  <r>
    <x v="0"/>
    <x v="0"/>
    <s v="1"/>
    <s v="1"/>
    <s v="2"/>
    <s v="2"/>
  </r>
  <r>
    <x v="0"/>
    <x v="0"/>
    <s v="1"/>
    <s v="1"/>
    <s v="5"/>
    <s v="5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1"/>
    <s v="2"/>
  </r>
  <r>
    <x v="0"/>
    <x v="1"/>
    <s v=" "/>
    <s v=" "/>
    <s v=" "/>
    <s v=" "/>
  </r>
  <r>
    <x v="0"/>
    <x v="0"/>
    <s v="1"/>
    <s v="1"/>
    <s v="6"/>
    <s v="4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1"/>
    <s v="0"/>
  </r>
  <r>
    <x v="0"/>
    <x v="0"/>
    <s v="1"/>
    <s v="1"/>
    <s v="4"/>
    <s v="2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4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1"/>
  </r>
  <r>
    <x v="0"/>
    <x v="0"/>
    <s v="0"/>
    <s v="1"/>
    <s v="0"/>
    <s v="1"/>
  </r>
  <r>
    <x v="0"/>
    <x v="0"/>
    <s v="0"/>
    <s v="1"/>
    <s v="6"/>
    <s v="6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1"/>
    <s v="4"/>
  </r>
  <r>
    <x v="0"/>
    <x v="0"/>
    <s v="1"/>
    <s v="1"/>
    <s v="2"/>
    <s v="1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4"/>
    <s v="6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5"/>
    <s v="4"/>
  </r>
  <r>
    <x v="0"/>
    <x v="0"/>
    <s v="1"/>
    <s v="1"/>
    <s v="4"/>
    <s v="3"/>
  </r>
  <r>
    <x v="0"/>
    <x v="0"/>
    <s v="1"/>
    <s v="1"/>
    <s v="4"/>
    <s v="2"/>
  </r>
  <r>
    <x v="0"/>
    <x v="0"/>
    <s v="1"/>
    <s v="1"/>
    <s v="2"/>
    <s v="2"/>
  </r>
  <r>
    <x v="0"/>
    <x v="0"/>
    <s v="1"/>
    <s v="1"/>
    <s v="4"/>
    <s v="4"/>
  </r>
  <r>
    <x v="0"/>
    <x v="0"/>
    <s v="0"/>
    <s v="1"/>
    <s v="2"/>
    <s v="2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2"/>
  </r>
  <r>
    <x v="0"/>
    <x v="0"/>
    <s v="1"/>
    <s v="0"/>
    <s v="2"/>
    <s v="0"/>
  </r>
  <r>
    <x v="0"/>
    <x v="0"/>
    <s v="1"/>
    <s v="1"/>
    <s v="4"/>
    <s v="4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 "/>
    <s v="6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4"/>
    <s v="2"/>
  </r>
  <r>
    <x v="0"/>
    <x v="0"/>
    <s v="1"/>
    <s v="1"/>
    <s v="1"/>
    <s v="2"/>
  </r>
  <r>
    <x v="0"/>
    <x v="0"/>
    <s v="1"/>
    <s v="1"/>
    <s v="2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0"/>
    <s v="2"/>
    <s v="0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1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4"/>
    <s v="5"/>
  </r>
  <r>
    <x v="0"/>
    <x v="0"/>
    <s v="1"/>
    <s v="1"/>
    <s v="6"/>
    <s v="1"/>
  </r>
  <r>
    <x v="0"/>
    <x v="1"/>
    <s v=" "/>
    <s v=" "/>
    <s v=" "/>
    <s v=" 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5"/>
    <s v="5"/>
  </r>
  <r>
    <x v="0"/>
    <x v="0"/>
    <s v="1"/>
    <s v="1"/>
    <s v="2"/>
    <s v="2"/>
  </r>
  <r>
    <x v="0"/>
    <x v="0"/>
    <s v="1"/>
    <s v="1"/>
    <s v="5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6"/>
    <s v="4"/>
  </r>
  <r>
    <x v="0"/>
    <x v="1"/>
    <s v=" "/>
    <s v=" "/>
    <s v=" "/>
    <s v=" 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6"/>
  </r>
  <r>
    <x v="0"/>
    <x v="0"/>
    <s v=" "/>
    <s v="1"/>
    <s v="1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1"/>
    <s v=" "/>
    <s v=" "/>
    <s v=" "/>
    <s v=" 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6"/>
    <s v="2"/>
  </r>
  <r>
    <x v="0"/>
    <x v="0"/>
    <s v="1"/>
    <s v="1"/>
    <s v="2"/>
    <s v="2"/>
  </r>
  <r>
    <x v="0"/>
    <x v="0"/>
    <s v="1"/>
    <s v="1"/>
    <s v="1"/>
    <s v="6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1"/>
    <s v="6"/>
  </r>
  <r>
    <x v="0"/>
    <x v="0"/>
    <s v="1"/>
    <s v="1"/>
    <s v="1"/>
    <s v="2"/>
  </r>
  <r>
    <x v="0"/>
    <x v="0"/>
    <s v="1"/>
    <s v="1"/>
    <s v="6"/>
    <s v="2"/>
  </r>
  <r>
    <x v="0"/>
    <x v="0"/>
    <s v="1"/>
    <s v="1"/>
    <s v="1"/>
    <s v="2"/>
  </r>
  <r>
    <x v="0"/>
    <x v="0"/>
    <s v="1"/>
    <s v="1"/>
    <s v="3"/>
    <s v="3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4"/>
    <s v="6"/>
  </r>
  <r>
    <x v="0"/>
    <x v="0"/>
    <s v="1"/>
    <s v="1"/>
    <s v="1"/>
    <s v="1"/>
  </r>
  <r>
    <x v="0"/>
    <x v="0"/>
    <s v="0"/>
    <s v="1"/>
    <s v="6"/>
    <s v="6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1"/>
  </r>
  <r>
    <x v="0"/>
    <x v="0"/>
    <s v="1"/>
    <s v="1"/>
    <s v="1"/>
    <s v="2"/>
  </r>
  <r>
    <x v="0"/>
    <x v="1"/>
    <s v=" "/>
    <s v=" "/>
    <s v=" "/>
    <s v=" "/>
  </r>
  <r>
    <x v="0"/>
    <x v="1"/>
    <s v=" "/>
    <s v=" "/>
    <s v=" "/>
    <s v=" "/>
  </r>
  <r>
    <x v="0"/>
    <x v="0"/>
    <s v="1"/>
    <s v="1"/>
    <s v="1"/>
    <s v="6"/>
  </r>
  <r>
    <x v="0"/>
    <x v="0"/>
    <s v="1"/>
    <s v="1"/>
    <s v="2"/>
    <s v="1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1"/>
    <s v="6"/>
  </r>
  <r>
    <x v="0"/>
    <x v="0"/>
    <s v="1"/>
    <s v="1"/>
    <s v="1"/>
    <s v="2"/>
  </r>
  <r>
    <x v="0"/>
    <x v="2"/>
    <s v="1"/>
    <s v="1"/>
    <s v="1"/>
    <s v="5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2"/>
    <s v="2"/>
  </r>
  <r>
    <x v="0"/>
    <x v="0"/>
    <s v="1"/>
    <s v=" "/>
    <s v="1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6"/>
    <s v=" "/>
  </r>
  <r>
    <x v="0"/>
    <x v="0"/>
    <s v="1"/>
    <s v="1"/>
    <s v="2"/>
    <s v="2"/>
  </r>
  <r>
    <x v="0"/>
    <x v="1"/>
    <s v=" "/>
    <s v=" "/>
    <s v=" "/>
    <s v=" "/>
  </r>
  <r>
    <x v="0"/>
    <x v="0"/>
    <s v="1"/>
    <s v="1"/>
    <s v="4"/>
    <s v="4"/>
  </r>
  <r>
    <x v="0"/>
    <x v="0"/>
    <s v="1"/>
    <s v="1"/>
    <s v="2"/>
    <s v="5"/>
  </r>
  <r>
    <x v="0"/>
    <x v="0"/>
    <s v="1"/>
    <s v="1"/>
    <s v="4"/>
    <s v="2"/>
  </r>
  <r>
    <x v="0"/>
    <x v="0"/>
    <s v="1"/>
    <s v="1"/>
    <s v="6"/>
    <s v="5"/>
  </r>
  <r>
    <x v="0"/>
    <x v="0"/>
    <s v="1"/>
    <s v="1"/>
    <s v="2"/>
    <s v="2"/>
  </r>
  <r>
    <x v="0"/>
    <x v="0"/>
    <s v="1"/>
    <s v="1"/>
    <s v="4"/>
    <s v="5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2"/>
    <s v="1"/>
  </r>
  <r>
    <x v="0"/>
    <x v="0"/>
    <s v="1"/>
    <s v="1"/>
    <s v="0"/>
    <s v="1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5"/>
  </r>
  <r>
    <x v="0"/>
    <x v="0"/>
    <s v="1"/>
    <s v="1"/>
    <s v="1"/>
    <s v="2"/>
  </r>
  <r>
    <x v="0"/>
    <x v="0"/>
    <s v="1"/>
    <s v="1"/>
    <s v="6"/>
    <s v="2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4"/>
    <s v="5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6"/>
    <s v="2"/>
  </r>
  <r>
    <x v="0"/>
    <x v="0"/>
    <s v="1"/>
    <s v="1"/>
    <s v="2"/>
    <s v="2"/>
  </r>
  <r>
    <x v="0"/>
    <x v="0"/>
    <s v="1"/>
    <s v="1"/>
    <s v="1"/>
    <s v="4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3"/>
    <s v="2"/>
  </r>
  <r>
    <x v="0"/>
    <x v="0"/>
    <s v="1"/>
    <s v="1"/>
    <s v="6"/>
    <s v="6"/>
  </r>
  <r>
    <x v="0"/>
    <x v="0"/>
    <s v="1"/>
    <s v="1"/>
    <s v="4"/>
    <s v="6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1"/>
    <s v="4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1"/>
    <s v="4"/>
  </r>
  <r>
    <x v="0"/>
    <x v="0"/>
    <s v="1"/>
    <s v="1"/>
    <s v="1"/>
    <s v="2"/>
  </r>
  <r>
    <x v="0"/>
    <x v="0"/>
    <s v="1"/>
    <s v="1"/>
    <s v="5"/>
    <s v="5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1"/>
    <s v="6"/>
  </r>
  <r>
    <x v="0"/>
    <x v="0"/>
    <s v="1"/>
    <s v="1"/>
    <s v="2"/>
    <s v="6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6"/>
    <s v="6"/>
  </r>
  <r>
    <x v="0"/>
    <x v="1"/>
    <s v=" "/>
    <s v=" "/>
    <s v=" "/>
    <s v=" "/>
  </r>
  <r>
    <x v="0"/>
    <x v="0"/>
    <s v="1"/>
    <s v="1"/>
    <s v="6"/>
    <s v="6"/>
  </r>
  <r>
    <x v="0"/>
    <x v="0"/>
    <s v="1"/>
    <s v="1"/>
    <s v="1"/>
    <s v="4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4"/>
    <s v="2"/>
  </r>
  <r>
    <x v="0"/>
    <x v="0"/>
    <s v="1"/>
    <s v="1"/>
    <s v="6"/>
    <s v="6"/>
  </r>
  <r>
    <x v="0"/>
    <x v="0"/>
    <s v="1"/>
    <s v="1"/>
    <s v="1"/>
    <s v="6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6"/>
    <s v="6"/>
  </r>
  <r>
    <x v="0"/>
    <x v="1"/>
    <s v=" "/>
    <s v=" "/>
    <s v=" "/>
    <s v=" "/>
  </r>
  <r>
    <x v="0"/>
    <x v="0"/>
    <s v="1"/>
    <s v="1"/>
    <s v="2"/>
    <s v="6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4"/>
    <s v="2"/>
  </r>
  <r>
    <x v="0"/>
    <x v="1"/>
    <s v=" "/>
    <s v=" "/>
    <s v=" "/>
    <s v=" "/>
  </r>
  <r>
    <x v="0"/>
    <x v="0"/>
    <s v="1"/>
    <s v="1"/>
    <s v="1"/>
    <s v="1"/>
  </r>
  <r>
    <x v="0"/>
    <x v="1"/>
    <s v=" "/>
    <s v=" "/>
    <s v=" "/>
    <s v=" "/>
  </r>
  <r>
    <x v="0"/>
    <x v="1"/>
    <s v=" "/>
    <s v=" "/>
    <s v=" "/>
    <s v=" "/>
  </r>
  <r>
    <x v="0"/>
    <x v="1"/>
    <s v=" "/>
    <s v=" "/>
    <s v=" "/>
    <s v=" "/>
  </r>
  <r>
    <x v="0"/>
    <x v="1"/>
    <s v=" "/>
    <s v=" "/>
    <s v=" "/>
    <s v=" "/>
  </r>
  <r>
    <x v="0"/>
    <x v="0"/>
    <s v="1"/>
    <s v="1"/>
    <s v="1"/>
    <s v="6"/>
  </r>
  <r>
    <x v="0"/>
    <x v="0"/>
    <s v="1"/>
    <s v="1"/>
    <s v="5"/>
    <s v="4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1"/>
  </r>
  <r>
    <x v="0"/>
    <x v="0"/>
    <s v="1"/>
    <s v="1"/>
    <s v="4"/>
    <s v="4"/>
  </r>
  <r>
    <x v="0"/>
    <x v="0"/>
    <s v="1"/>
    <s v="1"/>
    <s v="6"/>
    <s v="2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5"/>
    <s v="5"/>
  </r>
  <r>
    <x v="0"/>
    <x v="0"/>
    <s v="1"/>
    <s v="1"/>
    <s v="6"/>
    <s v="6"/>
  </r>
  <r>
    <x v="0"/>
    <x v="0"/>
    <s v="1"/>
    <s v="1"/>
    <s v="5"/>
    <s v="5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 "/>
    <s v="4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6"/>
    <s v="4"/>
  </r>
  <r>
    <x v="0"/>
    <x v="0"/>
    <s v="1"/>
    <s v="1"/>
    <s v="2"/>
    <s v="5"/>
  </r>
  <r>
    <x v="0"/>
    <x v="0"/>
    <s v="0"/>
    <s v="1"/>
    <s v="0"/>
    <s v="1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2"/>
    <s v="2"/>
  </r>
  <r>
    <x v="0"/>
    <x v="0"/>
    <s v="0"/>
    <s v="0"/>
    <s v="0"/>
    <s v="6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2"/>
    <s v="2"/>
  </r>
  <r>
    <x v="0"/>
    <x v="0"/>
    <s v="1"/>
    <s v="0"/>
    <s v="2"/>
    <s v="6"/>
  </r>
  <r>
    <x v="0"/>
    <x v="0"/>
    <s v="1"/>
    <s v="1"/>
    <s v="1"/>
    <s v="4"/>
  </r>
  <r>
    <x v="0"/>
    <x v="0"/>
    <s v="1"/>
    <s v="1"/>
    <s v="1"/>
    <s v="1"/>
  </r>
  <r>
    <x v="0"/>
    <x v="0"/>
    <s v="1"/>
    <s v="1"/>
    <s v="2"/>
    <s v="6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1"/>
    <s v="6"/>
  </r>
  <r>
    <x v="0"/>
    <x v="0"/>
    <s v="1"/>
    <s v="1"/>
    <s v="2"/>
    <s v="2"/>
  </r>
  <r>
    <x v="0"/>
    <x v="0"/>
    <s v="1"/>
    <s v="1"/>
    <s v="3"/>
    <s v="3"/>
  </r>
  <r>
    <x v="0"/>
    <x v="0"/>
    <s v="1"/>
    <s v="1"/>
    <s v="1"/>
    <s v="4"/>
  </r>
  <r>
    <x v="0"/>
    <x v="0"/>
    <s v="1"/>
    <s v="1"/>
    <s v="2"/>
    <s v="2"/>
  </r>
  <r>
    <x v="0"/>
    <x v="0"/>
    <s v="0"/>
    <s v="1"/>
    <s v="1"/>
    <s v="1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4"/>
    <s v="2"/>
  </r>
  <r>
    <x v="0"/>
    <x v="0"/>
    <s v="1"/>
    <s v="1"/>
    <s v="1"/>
    <s v="1"/>
  </r>
  <r>
    <x v="0"/>
    <x v="0"/>
    <s v="1"/>
    <s v="1"/>
    <s v="1"/>
    <s v="6"/>
  </r>
  <r>
    <x v="0"/>
    <x v="0"/>
    <s v="1"/>
    <s v="1"/>
    <s v="1"/>
    <s v="2"/>
  </r>
  <r>
    <x v="0"/>
    <x v="0"/>
    <s v="0"/>
    <s v="0"/>
    <s v="0"/>
    <s v="0"/>
  </r>
  <r>
    <x v="0"/>
    <x v="0"/>
    <s v="0"/>
    <s v="1"/>
    <s v="0"/>
    <s v="1"/>
  </r>
  <r>
    <x v="0"/>
    <x v="1"/>
    <s v=" "/>
    <s v=" "/>
    <s v=" "/>
    <s v=" 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0"/>
    <s v="1"/>
    <s v="0"/>
  </r>
  <r>
    <x v="0"/>
    <x v="0"/>
    <s v="1"/>
    <s v="1"/>
    <s v="1"/>
    <s v="1"/>
  </r>
  <r>
    <x v="0"/>
    <x v="0"/>
    <s v="0"/>
    <s v="1"/>
    <s v="0"/>
    <s v="6"/>
  </r>
  <r>
    <x v="0"/>
    <x v="0"/>
    <s v="0"/>
    <s v="1"/>
    <s v="0"/>
    <s v="1"/>
  </r>
  <r>
    <x v="0"/>
    <x v="0"/>
    <s v="1"/>
    <s v="1"/>
    <s v="1"/>
    <s v="1"/>
  </r>
  <r>
    <x v="0"/>
    <x v="0"/>
    <s v="1"/>
    <s v="1"/>
    <s v="1"/>
    <s v="6"/>
  </r>
  <r>
    <x v="0"/>
    <x v="0"/>
    <s v="1"/>
    <s v="1"/>
    <s v="5"/>
    <s v="5"/>
  </r>
  <r>
    <x v="0"/>
    <x v="0"/>
    <s v="1"/>
    <s v="1"/>
    <s v="2"/>
    <s v="2"/>
  </r>
  <r>
    <x v="0"/>
    <x v="0"/>
    <s v="1"/>
    <s v="1"/>
    <s v="4"/>
    <s v="4"/>
  </r>
  <r>
    <x v="0"/>
    <x v="0"/>
    <s v="1"/>
    <s v="1"/>
    <s v="5"/>
    <s v="5"/>
  </r>
  <r>
    <x v="0"/>
    <x v="0"/>
    <s v="1"/>
    <s v="1"/>
    <s v="6"/>
    <s v="6"/>
  </r>
  <r>
    <x v="0"/>
    <x v="0"/>
    <s v="1"/>
    <s v="1"/>
    <s v="6"/>
    <s v="6"/>
  </r>
  <r>
    <x v="0"/>
    <x v="0"/>
    <s v="0"/>
    <s v="1"/>
    <s v="1"/>
    <s v="6"/>
  </r>
  <r>
    <x v="0"/>
    <x v="0"/>
    <s v="1"/>
    <s v="1"/>
    <s v="1"/>
    <s v="2"/>
  </r>
  <r>
    <x v="0"/>
    <x v="0"/>
    <s v="1"/>
    <s v="1"/>
    <s v="2"/>
    <s v="1"/>
  </r>
  <r>
    <x v="0"/>
    <x v="0"/>
    <s v="1"/>
    <s v="0"/>
    <s v="2"/>
    <s v="0"/>
  </r>
  <r>
    <x v="0"/>
    <x v="0"/>
    <s v="1"/>
    <s v="1"/>
    <s v="1"/>
    <s v="1"/>
  </r>
  <r>
    <x v="0"/>
    <x v="0"/>
    <s v="1"/>
    <s v="0"/>
    <s v="1"/>
    <s v="0"/>
  </r>
  <r>
    <x v="0"/>
    <x v="0"/>
    <s v="1"/>
    <s v="1"/>
    <s v="1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4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4"/>
    <s v="4"/>
  </r>
  <r>
    <x v="0"/>
    <x v="0"/>
    <s v="1"/>
    <s v="0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6"/>
    <s v="2"/>
  </r>
  <r>
    <x v="0"/>
    <x v="0"/>
    <s v="1"/>
    <s v="1"/>
    <s v="2"/>
    <s v="2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6"/>
    <s v="1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2"/>
    <s v="4"/>
  </r>
  <r>
    <x v="0"/>
    <x v="0"/>
    <s v="1"/>
    <s v="1"/>
    <s v="4"/>
    <s v="1"/>
  </r>
  <r>
    <x v="0"/>
    <x v="0"/>
    <s v="1"/>
    <s v="1"/>
    <s v="2"/>
    <s v="4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5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4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6"/>
  </r>
  <r>
    <x v="0"/>
    <x v="0"/>
    <s v="1"/>
    <s v="1"/>
    <s v="1"/>
    <s v="0"/>
  </r>
  <r>
    <x v="0"/>
    <x v="0"/>
    <s v="1"/>
    <s v="1"/>
    <s v="4"/>
    <s v="4"/>
  </r>
  <r>
    <x v="0"/>
    <x v="0"/>
    <s v="1"/>
    <s v="1"/>
    <s v="2"/>
    <s v="0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6"/>
    <s v="1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6"/>
    <s v="2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2"/>
  </r>
  <r>
    <x v="0"/>
    <x v="0"/>
    <s v="1"/>
    <s v="1"/>
    <s v="1"/>
    <s v="1"/>
  </r>
  <r>
    <x v="0"/>
    <x v="0"/>
    <s v="1"/>
    <s v="1"/>
    <s v="2"/>
    <s v="4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4"/>
    <s v="1"/>
  </r>
  <r>
    <x v="0"/>
    <x v="0"/>
    <s v="1"/>
    <s v="1"/>
    <s v="2"/>
    <s v="5"/>
  </r>
  <r>
    <x v="0"/>
    <x v="1"/>
    <s v=" "/>
    <s v=" "/>
    <s v=" "/>
    <s v=" 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0"/>
    <s v="6"/>
    <s v="0"/>
  </r>
  <r>
    <x v="0"/>
    <x v="0"/>
    <s v="1"/>
    <s v="1"/>
    <s v="2"/>
    <s v="6"/>
  </r>
  <r>
    <x v="0"/>
    <x v="0"/>
    <s v="0"/>
    <s v="0"/>
    <s v="6"/>
    <s v="0"/>
  </r>
  <r>
    <x v="0"/>
    <x v="0"/>
    <s v="1"/>
    <s v="1"/>
    <s v="5"/>
    <s v="4"/>
  </r>
  <r>
    <x v="0"/>
    <x v="0"/>
    <s v="1"/>
    <s v="1"/>
    <s v="6"/>
    <s v="1"/>
  </r>
  <r>
    <x v="0"/>
    <x v="0"/>
    <s v="1"/>
    <s v="1"/>
    <s v="2"/>
    <s v="0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4"/>
    <s v="5"/>
  </r>
  <r>
    <x v="0"/>
    <x v="0"/>
    <s v="1"/>
    <s v="1"/>
    <s v="1"/>
    <s v="2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1"/>
    <s v="2"/>
  </r>
  <r>
    <x v="0"/>
    <x v="0"/>
    <s v="1"/>
    <s v="1"/>
    <s v="4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2"/>
    <s v="1"/>
  </r>
  <r>
    <x v="0"/>
    <x v="0"/>
    <s v="1"/>
    <s v="1"/>
    <s v="1"/>
    <s v="6"/>
  </r>
  <r>
    <x v="0"/>
    <x v="0"/>
    <s v="1"/>
    <s v="1"/>
    <s v="2"/>
    <s v="6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4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2"/>
  </r>
  <r>
    <x v="0"/>
    <x v="1"/>
    <s v=" "/>
    <s v=" "/>
    <s v=" "/>
    <s v=" "/>
  </r>
  <r>
    <x v="0"/>
    <x v="0"/>
    <s v="1"/>
    <s v="1"/>
    <s v="2"/>
    <s v="1"/>
  </r>
  <r>
    <x v="0"/>
    <x v="0"/>
    <s v="1"/>
    <s v="1"/>
    <s v="1"/>
    <s v="1"/>
  </r>
  <r>
    <x v="0"/>
    <x v="1"/>
    <s v=" "/>
    <s v=" "/>
    <s v=" "/>
    <s v=" "/>
  </r>
  <r>
    <x v="0"/>
    <x v="0"/>
    <s v="0"/>
    <s v="1"/>
    <s v="6"/>
    <s v="2"/>
  </r>
  <r>
    <x v="0"/>
    <x v="0"/>
    <s v="1"/>
    <s v="1"/>
    <s v="6"/>
    <s v="6"/>
  </r>
  <r>
    <x v="0"/>
    <x v="0"/>
    <s v="1"/>
    <s v="1"/>
    <s v="1"/>
    <s v="0"/>
  </r>
  <r>
    <x v="0"/>
    <x v="0"/>
    <s v="1"/>
    <s v="1"/>
    <s v="1"/>
    <s v="2"/>
  </r>
  <r>
    <x v="0"/>
    <x v="0"/>
    <s v="1"/>
    <s v="1"/>
    <s v="2"/>
    <s v="6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5"/>
    <s v="5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5"/>
    <s v="5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2"/>
    <s v="2"/>
  </r>
  <r>
    <x v="0"/>
    <x v="1"/>
    <s v=" "/>
    <s v=" "/>
    <s v=" "/>
    <s v=" "/>
  </r>
  <r>
    <x v="0"/>
    <x v="0"/>
    <s v="0"/>
    <s v="1"/>
    <s v="0"/>
    <s v="5"/>
  </r>
  <r>
    <x v="0"/>
    <x v="0"/>
    <s v="1"/>
    <s v="1"/>
    <s v="4"/>
    <s v="6"/>
  </r>
  <r>
    <x v="0"/>
    <x v="0"/>
    <s v="1"/>
    <s v="1"/>
    <s v="6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6"/>
    <s v="6"/>
  </r>
  <r>
    <x v="0"/>
    <x v="0"/>
    <s v="1"/>
    <s v="1"/>
    <s v="4"/>
    <s v="2"/>
  </r>
  <r>
    <x v="0"/>
    <x v="0"/>
    <s v="1"/>
    <s v="1"/>
    <s v="6"/>
    <s v="6"/>
  </r>
  <r>
    <x v="0"/>
    <x v="0"/>
    <s v="1"/>
    <s v="1"/>
    <s v="4"/>
    <s v="2"/>
  </r>
  <r>
    <x v="0"/>
    <x v="0"/>
    <s v="1"/>
    <s v="1"/>
    <s v="1"/>
    <s v="6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4"/>
    <s v="4"/>
  </r>
  <r>
    <x v="0"/>
    <x v="0"/>
    <s v="1"/>
    <s v="1"/>
    <s v="2"/>
    <s v="4"/>
  </r>
  <r>
    <x v="0"/>
    <x v="0"/>
    <s v="1"/>
    <s v="1"/>
    <s v="2"/>
    <s v="4"/>
  </r>
  <r>
    <x v="0"/>
    <x v="0"/>
    <s v="1"/>
    <s v="1"/>
    <s v="1"/>
    <s v="2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1"/>
    <s v="1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4"/>
    <s v="6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1"/>
    <s v="2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1"/>
  </r>
  <r>
    <x v="0"/>
    <x v="0"/>
    <s v="0"/>
    <s v="1"/>
    <s v="6"/>
    <s v="6"/>
  </r>
  <r>
    <x v="0"/>
    <x v="0"/>
    <s v="1"/>
    <s v="1"/>
    <s v="2"/>
    <s v="1"/>
  </r>
  <r>
    <x v="0"/>
    <x v="0"/>
    <s v="1"/>
    <s v="1"/>
    <s v="1"/>
    <s v="1"/>
  </r>
  <r>
    <x v="0"/>
    <x v="0"/>
    <s v="1"/>
    <s v="1"/>
    <s v="2"/>
    <s v="1"/>
  </r>
  <r>
    <x v="0"/>
    <x v="0"/>
    <s v="1"/>
    <s v="1"/>
    <s v="2"/>
    <s v="4"/>
  </r>
  <r>
    <x v="0"/>
    <x v="0"/>
    <s v="1"/>
    <s v="1"/>
    <s v="2"/>
    <s v="4"/>
  </r>
  <r>
    <x v="0"/>
    <x v="1"/>
    <s v=" "/>
    <s v=" "/>
    <s v=" "/>
    <s v=" 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1"/>
    <s v="6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6"/>
    <s v="6"/>
  </r>
  <r>
    <x v="0"/>
    <x v="0"/>
    <s v="0"/>
    <s v="0"/>
    <s v="6"/>
    <s v="6"/>
  </r>
  <r>
    <x v="0"/>
    <x v="0"/>
    <s v="0"/>
    <s v="1"/>
    <s v="6"/>
    <s v="6"/>
  </r>
  <r>
    <x v="0"/>
    <x v="0"/>
    <s v="1"/>
    <s v="1"/>
    <s v="4"/>
    <s v="2"/>
  </r>
  <r>
    <x v="0"/>
    <x v="0"/>
    <s v="1"/>
    <s v="1"/>
    <s v="2"/>
    <s v="4"/>
  </r>
  <r>
    <x v="0"/>
    <x v="0"/>
    <s v="1"/>
    <s v="1"/>
    <s v="6"/>
    <s v="6"/>
  </r>
  <r>
    <x v="0"/>
    <x v="0"/>
    <s v="1"/>
    <s v="1"/>
    <s v="4"/>
    <s v="2"/>
  </r>
  <r>
    <x v="0"/>
    <x v="0"/>
    <s v="1"/>
    <s v="1"/>
    <s v="6"/>
    <s v="6"/>
  </r>
  <r>
    <x v="0"/>
    <x v="0"/>
    <s v="1"/>
    <s v="1"/>
    <s v="2"/>
    <s v="4"/>
  </r>
  <r>
    <x v="0"/>
    <x v="0"/>
    <s v="1"/>
    <s v="1"/>
    <s v="1"/>
    <s v="1"/>
  </r>
  <r>
    <x v="0"/>
    <x v="0"/>
    <s v="0"/>
    <s v="1"/>
    <s v="6"/>
    <s v="6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1"/>
  </r>
  <r>
    <x v="0"/>
    <x v="1"/>
    <s v=" "/>
    <s v=" "/>
    <s v=" "/>
    <s v=" 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1"/>
    <s v="4"/>
  </r>
  <r>
    <x v="0"/>
    <x v="0"/>
    <s v="1"/>
    <s v="1"/>
    <s v="4"/>
    <s v="2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2"/>
    <s v="6"/>
  </r>
  <r>
    <x v="0"/>
    <x v="0"/>
    <s v="1"/>
    <s v="1"/>
    <s v="6"/>
    <s v="6"/>
  </r>
  <r>
    <x v="0"/>
    <x v="0"/>
    <s v="1"/>
    <s v="1"/>
    <s v="1"/>
    <s v="1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2"/>
    <s v="2"/>
  </r>
  <r>
    <x v="0"/>
    <x v="0"/>
    <s v="1"/>
    <s v="1"/>
    <s v="6"/>
    <s v="6"/>
  </r>
  <r>
    <x v="0"/>
    <x v="5"/>
    <s v="1"/>
    <s v="1"/>
    <s v="6"/>
    <s v="6"/>
  </r>
  <r>
    <x v="0"/>
    <x v="0"/>
    <s v="1"/>
    <s v="1"/>
    <s v="6"/>
    <s v="4"/>
  </r>
  <r>
    <x v="0"/>
    <x v="0"/>
    <s v="1"/>
    <s v="1"/>
    <s v="6"/>
    <s v="6"/>
  </r>
  <r>
    <x v="0"/>
    <x v="0"/>
    <s v="1"/>
    <s v="1"/>
    <s v="2"/>
    <s v="2"/>
  </r>
  <r>
    <x v="0"/>
    <x v="0"/>
    <s v="0"/>
    <s v="1"/>
    <s v="1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3"/>
    <s v="6"/>
  </r>
  <r>
    <x v="0"/>
    <x v="0"/>
    <s v="0"/>
    <s v="1"/>
    <s v="0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5"/>
    <s v="4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1"/>
    <s v="1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5"/>
    <s v="6"/>
  </r>
  <r>
    <x v="0"/>
    <x v="0"/>
    <s v="1"/>
    <s v="1"/>
    <s v="4"/>
    <s v="1"/>
  </r>
  <r>
    <x v="0"/>
    <x v="0"/>
    <s v="1"/>
    <s v="0"/>
    <s v="6"/>
    <s v="6"/>
  </r>
  <r>
    <x v="0"/>
    <x v="0"/>
    <s v="1"/>
    <s v="1"/>
    <s v="4"/>
    <s v="2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6"/>
    <s v="6"/>
  </r>
  <r>
    <x v="0"/>
    <x v="1"/>
    <s v=" "/>
    <s v=" "/>
    <s v=" "/>
    <s v=" 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0"/>
    <s v="6"/>
  </r>
  <r>
    <x v="0"/>
    <x v="0"/>
    <s v="1"/>
    <s v="1"/>
    <s v="2"/>
    <s v="2"/>
  </r>
  <r>
    <x v="0"/>
    <x v="0"/>
    <s v="1"/>
    <s v="1"/>
    <s v="4"/>
    <s v="2"/>
  </r>
  <r>
    <x v="0"/>
    <x v="0"/>
    <s v="1"/>
    <s v="1"/>
    <s v="6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2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2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2"/>
    <s v="2"/>
  </r>
  <r>
    <x v="0"/>
    <x v="0"/>
    <s v="1"/>
    <s v="1"/>
    <s v="6"/>
    <s v="6"/>
  </r>
  <r>
    <x v="0"/>
    <x v="1"/>
    <s v=" "/>
    <s v=" "/>
    <s v=" "/>
    <s v=" "/>
  </r>
  <r>
    <x v="0"/>
    <x v="0"/>
    <s v="1"/>
    <s v="1"/>
    <s v="6"/>
    <s v="6"/>
  </r>
  <r>
    <x v="0"/>
    <x v="0"/>
    <s v="1"/>
    <s v="1"/>
    <s v="4"/>
    <s v="4"/>
  </r>
  <r>
    <x v="0"/>
    <x v="0"/>
    <s v="1"/>
    <s v="1"/>
    <s v="6"/>
    <s v="6"/>
  </r>
  <r>
    <x v="0"/>
    <x v="0"/>
    <s v="1"/>
    <s v="1"/>
    <s v="1"/>
    <s v="0"/>
  </r>
  <r>
    <x v="0"/>
    <x v="0"/>
    <s v="1"/>
    <s v="1"/>
    <s v="1"/>
    <s v="1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2"/>
    <s v="1"/>
  </r>
  <r>
    <x v="0"/>
    <x v="0"/>
    <s v="1"/>
    <s v="1"/>
    <s v="2"/>
    <s v="2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2"/>
  </r>
  <r>
    <x v="0"/>
    <x v="0"/>
    <s v="1"/>
    <s v="1"/>
    <s v="1"/>
    <s v="2"/>
  </r>
  <r>
    <x v="0"/>
    <x v="0"/>
    <s v="1"/>
    <s v="1"/>
    <s v="1"/>
    <s v="1"/>
  </r>
  <r>
    <x v="0"/>
    <x v="0"/>
    <s v="1"/>
    <s v="1"/>
    <s v="6"/>
    <s v="6"/>
  </r>
  <r>
    <x v="0"/>
    <x v="0"/>
    <s v="1"/>
    <s v="0"/>
    <s v="1"/>
    <s v="0"/>
  </r>
  <r>
    <x v="0"/>
    <x v="0"/>
    <s v="1"/>
    <s v="1"/>
    <s v="2"/>
    <s v="1"/>
  </r>
  <r>
    <x v="0"/>
    <x v="0"/>
    <s v="1"/>
    <s v="1"/>
    <s v="6"/>
    <s v="6"/>
  </r>
  <r>
    <x v="0"/>
    <x v="0"/>
    <s v="1"/>
    <s v="1"/>
    <s v="6"/>
    <s v="6"/>
  </r>
  <r>
    <x v="0"/>
    <x v="0"/>
    <s v="1"/>
    <s v="1"/>
    <s v="2"/>
    <s v="1"/>
  </r>
  <r>
    <x v="0"/>
    <x v="0"/>
    <s v="1"/>
    <s v="1"/>
    <s v="1"/>
    <s v="1"/>
  </r>
  <r>
    <x v="0"/>
    <x v="0"/>
    <s v="0"/>
    <s v="1"/>
    <s v="6"/>
    <s v="2"/>
  </r>
  <r>
    <x v="0"/>
    <x v="0"/>
    <s v="1"/>
    <s v="1"/>
    <s v="2"/>
    <s v="4"/>
  </r>
  <r>
    <x v="0"/>
    <x v="0"/>
    <s v="1"/>
    <s v="1"/>
    <s v="2"/>
    <s v="2"/>
  </r>
  <r>
    <x v="0"/>
    <x v="0"/>
    <s v="1"/>
    <s v="1"/>
    <s v="1"/>
    <s v="4"/>
  </r>
  <r>
    <x v="0"/>
    <x v="0"/>
    <s v="1"/>
    <s v="1"/>
    <s v="4"/>
    <s v="4"/>
  </r>
  <r>
    <x v="0"/>
    <x v="0"/>
    <s v="1"/>
    <s v="1"/>
    <s v="2"/>
    <s v="2"/>
  </r>
  <r>
    <x v="0"/>
    <x v="4"/>
    <s v="1"/>
    <s v="1"/>
    <s v="0"/>
    <s v="1"/>
  </r>
  <r>
    <x v="0"/>
    <x v="0"/>
    <s v="1"/>
    <s v="1"/>
    <s v="6"/>
    <s v="6"/>
  </r>
  <r>
    <x v="0"/>
    <x v="0"/>
    <s v="1"/>
    <s v="1"/>
    <s v="1"/>
    <s v="2"/>
  </r>
  <r>
    <x v="0"/>
    <x v="0"/>
    <s v="1"/>
    <s v="1"/>
    <s v="1"/>
    <s v="1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2"/>
    <s v="1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1"/>
    <s v="2"/>
  </r>
  <r>
    <x v="1"/>
    <x v="0"/>
    <s v="1"/>
    <s v="1"/>
    <s v="2"/>
    <s v="5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6"/>
    <s v="1"/>
  </r>
  <r>
    <x v="1"/>
    <x v="0"/>
    <s v="1"/>
    <s v="1"/>
    <s v="1"/>
    <s v="6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1"/>
    <s v="2"/>
  </r>
  <r>
    <x v="1"/>
    <x v="0"/>
    <s v="1"/>
    <s v="1"/>
    <s v="0"/>
    <s v="4"/>
  </r>
  <r>
    <x v="1"/>
    <x v="0"/>
    <s v="1"/>
    <s v="1"/>
    <s v="5"/>
    <s v="5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6"/>
    <s v="2"/>
  </r>
  <r>
    <x v="1"/>
    <x v="0"/>
    <s v="1"/>
    <s v="1"/>
    <s v="2"/>
    <s v="5"/>
  </r>
  <r>
    <x v="1"/>
    <x v="0"/>
    <s v="1"/>
    <s v="1"/>
    <s v="4"/>
    <s v="1"/>
  </r>
  <r>
    <x v="1"/>
    <x v="0"/>
    <s v="1"/>
    <s v="1"/>
    <s v="1"/>
    <s v="1"/>
  </r>
  <r>
    <x v="1"/>
    <x v="0"/>
    <s v="1"/>
    <s v="1"/>
    <s v="6"/>
    <s v="5"/>
  </r>
  <r>
    <x v="1"/>
    <x v="0"/>
    <s v="1"/>
    <s v="1"/>
    <s v="4"/>
    <s v="1"/>
  </r>
  <r>
    <x v="1"/>
    <x v="0"/>
    <s v="1"/>
    <s v="1"/>
    <s v="2"/>
    <s v="6"/>
  </r>
  <r>
    <x v="1"/>
    <x v="0"/>
    <s v="1"/>
    <s v="1"/>
    <s v="4"/>
    <s v="4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4"/>
    <s v="2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2"/>
    <s v="4"/>
  </r>
  <r>
    <x v="1"/>
    <x v="0"/>
    <s v="0"/>
    <s v="1"/>
    <s v="0"/>
    <s v="1"/>
  </r>
  <r>
    <x v="1"/>
    <x v="0"/>
    <s v="1"/>
    <s v="1"/>
    <s v="1"/>
    <s v="1"/>
  </r>
  <r>
    <x v="1"/>
    <x v="0"/>
    <s v="1"/>
    <s v="1"/>
    <s v="2"/>
    <s v="4"/>
  </r>
  <r>
    <x v="1"/>
    <x v="0"/>
    <s v="0"/>
    <s v="0"/>
    <s v="6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6"/>
    <s v="1"/>
  </r>
  <r>
    <x v="1"/>
    <x v="0"/>
    <s v="1"/>
    <s v="1"/>
    <s v="5"/>
    <s v="6"/>
  </r>
  <r>
    <x v="1"/>
    <x v="0"/>
    <s v="1"/>
    <s v="1"/>
    <s v="6"/>
    <s v="6"/>
  </r>
  <r>
    <x v="1"/>
    <x v="0"/>
    <s v="1"/>
    <s v="1"/>
    <s v="4"/>
    <s v="2"/>
  </r>
  <r>
    <x v="1"/>
    <x v="0"/>
    <s v="1"/>
    <s v="0"/>
    <s v="3"/>
    <s v="6"/>
  </r>
  <r>
    <x v="1"/>
    <x v="1"/>
    <s v=" "/>
    <s v=" "/>
    <s v=" "/>
    <s v=" "/>
  </r>
  <r>
    <x v="1"/>
    <x v="0"/>
    <s v="1"/>
    <s v="1"/>
    <s v="1"/>
    <s v="4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2"/>
  </r>
  <r>
    <x v="1"/>
    <x v="1"/>
    <s v=" "/>
    <s v=" "/>
    <s v=" "/>
    <s v=" "/>
  </r>
  <r>
    <x v="1"/>
    <x v="0"/>
    <s v="1"/>
    <s v="1"/>
    <s v="6"/>
    <s v="6"/>
  </r>
  <r>
    <x v="1"/>
    <x v="0"/>
    <s v="1"/>
    <s v="1"/>
    <s v="6"/>
    <s v="1"/>
  </r>
  <r>
    <x v="1"/>
    <x v="0"/>
    <s v="1"/>
    <s v="0"/>
    <s v="1"/>
    <s v="0"/>
  </r>
  <r>
    <x v="1"/>
    <x v="0"/>
    <s v="1"/>
    <s v="1"/>
    <s v="6"/>
    <s v="2"/>
  </r>
  <r>
    <x v="1"/>
    <x v="0"/>
    <s v="1"/>
    <s v="1"/>
    <s v="6"/>
    <s v="1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2"/>
    <s v="6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1"/>
    <s v="2"/>
  </r>
  <r>
    <x v="1"/>
    <x v="0"/>
    <s v="1"/>
    <s v="1"/>
    <s v="1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2"/>
  </r>
  <r>
    <x v="1"/>
    <x v="0"/>
    <s v="0"/>
    <s v="1"/>
    <s v="0"/>
    <s v="1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0"/>
    <s v="6"/>
    <s v="6"/>
  </r>
  <r>
    <x v="1"/>
    <x v="0"/>
    <s v="1"/>
    <s v="1"/>
    <s v="2"/>
    <s v="1"/>
  </r>
  <r>
    <x v="1"/>
    <x v="0"/>
    <s v="1"/>
    <s v="1"/>
    <s v="6"/>
    <s v="2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5"/>
    <s v="5"/>
  </r>
  <r>
    <x v="1"/>
    <x v="0"/>
    <s v="1"/>
    <s v="1"/>
    <s v="1"/>
    <s v="1"/>
  </r>
  <r>
    <x v="1"/>
    <x v="0"/>
    <s v="1"/>
    <s v="1"/>
    <s v="2"/>
    <s v="0"/>
  </r>
  <r>
    <x v="1"/>
    <x v="0"/>
    <s v="1"/>
    <s v="1"/>
    <s v="1"/>
    <s v="2"/>
  </r>
  <r>
    <x v="1"/>
    <x v="0"/>
    <s v="1"/>
    <s v="1"/>
    <s v="6"/>
    <s v="6"/>
  </r>
  <r>
    <x v="1"/>
    <x v="0"/>
    <s v="0"/>
    <s v="1"/>
    <s v="6"/>
    <s v="6"/>
  </r>
  <r>
    <x v="1"/>
    <x v="0"/>
    <s v="1"/>
    <s v="1"/>
    <s v="6"/>
    <s v="1"/>
  </r>
  <r>
    <x v="1"/>
    <x v="0"/>
    <s v="1"/>
    <s v="0"/>
    <s v="2"/>
    <s v="0"/>
  </r>
  <r>
    <x v="1"/>
    <x v="0"/>
    <s v="1"/>
    <s v="1"/>
    <s v="2"/>
    <s v="2"/>
  </r>
  <r>
    <x v="1"/>
    <x v="0"/>
    <s v="1"/>
    <s v="1"/>
    <s v="2"/>
    <s v="1"/>
  </r>
  <r>
    <x v="1"/>
    <x v="1"/>
    <s v=" "/>
    <s v=" "/>
    <s v=" "/>
    <s v=" "/>
  </r>
  <r>
    <x v="1"/>
    <x v="0"/>
    <s v="1"/>
    <s v="1"/>
    <s v="6"/>
    <s v="6"/>
  </r>
  <r>
    <x v="1"/>
    <x v="0"/>
    <s v="1"/>
    <s v="1"/>
    <s v="5"/>
    <s v="5"/>
  </r>
  <r>
    <x v="1"/>
    <x v="0"/>
    <s v="1"/>
    <s v="1"/>
    <s v="2"/>
    <s v="1"/>
  </r>
  <r>
    <x v="1"/>
    <x v="0"/>
    <s v="1"/>
    <s v="1"/>
    <s v="2"/>
    <s v="1"/>
  </r>
  <r>
    <x v="1"/>
    <x v="0"/>
    <s v="1"/>
    <s v="1"/>
    <s v="1"/>
    <s v="2"/>
  </r>
  <r>
    <x v="1"/>
    <x v="0"/>
    <s v="1"/>
    <s v="1"/>
    <s v="5"/>
    <s v="5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6"/>
    <s v="2"/>
  </r>
  <r>
    <x v="1"/>
    <x v="0"/>
    <s v="0"/>
    <s v="1"/>
    <s v="6"/>
    <s v="6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6"/>
    <s v="88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2"/>
    <s v="6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5"/>
    <s v="5"/>
  </r>
  <r>
    <x v="1"/>
    <x v="0"/>
    <s v="1"/>
    <s v="1"/>
    <s v="4"/>
    <s v="4"/>
  </r>
  <r>
    <x v="1"/>
    <x v="0"/>
    <s v="1"/>
    <s v="1"/>
    <s v="2"/>
    <s v="1"/>
  </r>
  <r>
    <x v="1"/>
    <x v="0"/>
    <s v="1"/>
    <s v="1"/>
    <s v="6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6"/>
    <s v="2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5"/>
    <s v="5"/>
  </r>
  <r>
    <x v="1"/>
    <x v="0"/>
    <s v="1"/>
    <s v="1"/>
    <s v="2"/>
    <s v="4"/>
  </r>
  <r>
    <x v="1"/>
    <x v="0"/>
    <s v="1"/>
    <s v="1"/>
    <s v="6"/>
    <s v="2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1"/>
    <s v="2"/>
  </r>
  <r>
    <x v="1"/>
    <x v="0"/>
    <s v="0"/>
    <s v="1"/>
    <s v="6"/>
    <s v="1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6"/>
    <s v="5"/>
  </r>
  <r>
    <x v="1"/>
    <x v="0"/>
    <s v="1"/>
    <s v="1"/>
    <s v="1"/>
    <s v="2"/>
  </r>
  <r>
    <x v="1"/>
    <x v="0"/>
    <s v="1"/>
    <s v="1"/>
    <s v="2"/>
    <s v="1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1"/>
    <s v="4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1"/>
    <s v="6"/>
  </r>
  <r>
    <x v="1"/>
    <x v="0"/>
    <s v="1"/>
    <s v="1"/>
    <s v="2"/>
    <s v="2"/>
  </r>
  <r>
    <x v="1"/>
    <x v="0"/>
    <s v="1"/>
    <s v="1"/>
    <s v="2"/>
    <s v="6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4"/>
    <s v="2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6"/>
    <s v="6"/>
  </r>
  <r>
    <x v="1"/>
    <x v="0"/>
    <s v="1"/>
    <s v="1"/>
    <s v="2"/>
    <s v="6"/>
  </r>
  <r>
    <x v="1"/>
    <x v="0"/>
    <s v="1"/>
    <s v="1"/>
    <s v="5"/>
    <s v="4"/>
  </r>
  <r>
    <x v="1"/>
    <x v="0"/>
    <s v="1"/>
    <s v="1"/>
    <s v="1"/>
    <s v="1"/>
  </r>
  <r>
    <x v="1"/>
    <x v="0"/>
    <s v="1"/>
    <s v="1"/>
    <s v="1"/>
    <s v="6"/>
  </r>
  <r>
    <x v="1"/>
    <x v="0"/>
    <s v="1"/>
    <s v="1"/>
    <s v="1"/>
    <s v="1"/>
  </r>
  <r>
    <x v="1"/>
    <x v="0"/>
    <s v="1"/>
    <s v="1"/>
    <s v="1"/>
    <s v="1"/>
  </r>
  <r>
    <x v="1"/>
    <x v="0"/>
    <s v="0"/>
    <s v="1"/>
    <s v="0"/>
    <s v="2"/>
  </r>
  <r>
    <x v="1"/>
    <x v="0"/>
    <s v="1"/>
    <s v="1"/>
    <s v="1"/>
    <s v="2"/>
  </r>
  <r>
    <x v="1"/>
    <x v="0"/>
    <s v="1"/>
    <s v="1"/>
    <s v="5"/>
    <s v="1"/>
  </r>
  <r>
    <x v="1"/>
    <x v="0"/>
    <s v="1"/>
    <s v="0"/>
    <s v="2"/>
    <s v="0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4"/>
  </r>
  <r>
    <x v="1"/>
    <x v="0"/>
    <s v="1"/>
    <s v="1"/>
    <s v="4"/>
    <s v="2"/>
  </r>
  <r>
    <x v="1"/>
    <x v="0"/>
    <s v="1"/>
    <s v="1"/>
    <s v="1"/>
    <s v="6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1"/>
    <s v="6"/>
  </r>
  <r>
    <x v="1"/>
    <x v="0"/>
    <s v="1"/>
    <s v="1"/>
    <s v="1"/>
    <s v="1"/>
  </r>
  <r>
    <x v="1"/>
    <x v="0"/>
    <s v="1"/>
    <s v="1"/>
    <s v="4"/>
    <s v="5"/>
  </r>
  <r>
    <x v="1"/>
    <x v="0"/>
    <s v="1"/>
    <s v="1"/>
    <s v="6"/>
    <s v="6"/>
  </r>
  <r>
    <x v="1"/>
    <x v="0"/>
    <s v="1"/>
    <s v="1"/>
    <s v="6"/>
    <s v="4"/>
  </r>
  <r>
    <x v="1"/>
    <x v="0"/>
    <s v="1"/>
    <s v="1"/>
    <s v="1"/>
    <s v="2"/>
  </r>
  <r>
    <x v="1"/>
    <x v="0"/>
    <s v="1"/>
    <s v="1"/>
    <s v="1"/>
    <s v="6"/>
  </r>
  <r>
    <x v="1"/>
    <x v="0"/>
    <s v="1"/>
    <s v="1"/>
    <s v="4"/>
    <s v="4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0"/>
    <s v="1"/>
    <s v="0"/>
    <s v="1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1"/>
    <s v="2"/>
  </r>
  <r>
    <x v="1"/>
    <x v="0"/>
    <s v="0"/>
    <s v="1"/>
    <s v="1"/>
    <s v="2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1"/>
    <s v="2"/>
  </r>
  <r>
    <x v="1"/>
    <x v="1"/>
    <s v=" "/>
    <s v=" "/>
    <s v=" "/>
    <s v=" 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4"/>
    <s v="2"/>
  </r>
  <r>
    <x v="1"/>
    <x v="1"/>
    <s v=" "/>
    <s v=" "/>
    <s v=" "/>
    <s v=" "/>
  </r>
  <r>
    <x v="1"/>
    <x v="0"/>
    <s v="1"/>
    <s v="1"/>
    <s v="1"/>
    <s v="2"/>
  </r>
  <r>
    <x v="1"/>
    <x v="0"/>
    <s v="1"/>
    <s v="1"/>
    <s v="1"/>
    <s v="1"/>
  </r>
  <r>
    <x v="1"/>
    <x v="0"/>
    <s v="1"/>
    <s v=" "/>
    <s v="1"/>
    <s v="88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1"/>
    <s v="2"/>
  </r>
  <r>
    <x v="1"/>
    <x v="0"/>
    <s v="1"/>
    <s v="1"/>
    <s v="5"/>
    <s v="4"/>
  </r>
  <r>
    <x v="1"/>
    <x v="0"/>
    <s v="1"/>
    <s v="1"/>
    <s v="6"/>
    <s v="4"/>
  </r>
  <r>
    <x v="1"/>
    <x v="0"/>
    <s v="1"/>
    <s v="1"/>
    <s v="1"/>
    <s v="1"/>
  </r>
  <r>
    <x v="1"/>
    <x v="0"/>
    <s v="1"/>
    <s v="1"/>
    <s v="4"/>
    <s v="6"/>
  </r>
  <r>
    <x v="1"/>
    <x v="0"/>
    <s v="1"/>
    <s v="1"/>
    <s v="1"/>
    <s v="2"/>
  </r>
  <r>
    <x v="1"/>
    <x v="0"/>
    <s v="1"/>
    <s v="1"/>
    <s v="5"/>
    <s v="5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3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6"/>
  </r>
  <r>
    <x v="1"/>
    <x v="0"/>
    <s v="1"/>
    <s v="1"/>
    <s v="4"/>
    <s v="6"/>
  </r>
  <r>
    <x v="1"/>
    <x v="0"/>
    <s v="1"/>
    <s v="1"/>
    <s v="4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4"/>
    <s v="1"/>
  </r>
  <r>
    <x v="1"/>
    <x v="0"/>
    <s v="1"/>
    <s v="1"/>
    <s v="4"/>
    <s v="4"/>
  </r>
  <r>
    <x v="1"/>
    <x v="0"/>
    <s v="1"/>
    <s v="1"/>
    <s v="4"/>
    <s v="1"/>
  </r>
  <r>
    <x v="1"/>
    <x v="0"/>
    <s v="1"/>
    <s v="1"/>
    <s v="1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5"/>
    <s v="2"/>
  </r>
  <r>
    <x v="1"/>
    <x v="0"/>
    <s v="1"/>
    <s v="1"/>
    <s v="6"/>
    <s v="4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2"/>
    <s v="5"/>
  </r>
  <r>
    <x v="1"/>
    <x v="0"/>
    <s v="1"/>
    <s v="1"/>
    <s v="6"/>
    <s v="6"/>
  </r>
  <r>
    <x v="1"/>
    <x v="0"/>
    <s v="1"/>
    <s v="1"/>
    <s v="6"/>
    <s v="2"/>
  </r>
  <r>
    <x v="1"/>
    <x v="0"/>
    <s v="1"/>
    <s v="1"/>
    <s v="4"/>
    <s v="2"/>
  </r>
  <r>
    <x v="1"/>
    <x v="0"/>
    <s v="1"/>
    <s v="1"/>
    <s v="2"/>
    <s v="4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6"/>
  </r>
  <r>
    <x v="1"/>
    <x v="0"/>
    <s v="1"/>
    <s v="1"/>
    <s v="4"/>
    <s v="1"/>
  </r>
  <r>
    <x v="1"/>
    <x v="0"/>
    <s v="1"/>
    <s v="1"/>
    <s v="4"/>
    <s v="4"/>
  </r>
  <r>
    <x v="1"/>
    <x v="0"/>
    <s v="1"/>
    <s v="1"/>
    <s v="4"/>
    <s v="1"/>
  </r>
  <r>
    <x v="1"/>
    <x v="0"/>
    <s v="1"/>
    <s v="1"/>
    <s v="1"/>
    <s v="4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5"/>
    <s v="3"/>
  </r>
  <r>
    <x v="1"/>
    <x v="0"/>
    <s v="1"/>
    <s v="1"/>
    <s v="4"/>
    <s v="1"/>
  </r>
  <r>
    <x v="1"/>
    <x v="0"/>
    <s v="1"/>
    <s v="0"/>
    <s v="1"/>
    <s v="0"/>
  </r>
  <r>
    <x v="1"/>
    <x v="0"/>
    <s v="1"/>
    <s v="1"/>
    <s v="2"/>
    <s v="4"/>
  </r>
  <r>
    <x v="1"/>
    <x v="0"/>
    <s v="1"/>
    <s v="1"/>
    <s v="2"/>
    <s v="1"/>
  </r>
  <r>
    <x v="1"/>
    <x v="0"/>
    <s v="1"/>
    <s v="0"/>
    <s v="1"/>
    <s v="6"/>
  </r>
  <r>
    <x v="1"/>
    <x v="0"/>
    <s v="1"/>
    <s v="1"/>
    <s v="1"/>
    <s v="1"/>
  </r>
  <r>
    <x v="1"/>
    <x v="0"/>
    <s v="1"/>
    <s v="1"/>
    <s v="5"/>
    <s v="5"/>
  </r>
  <r>
    <x v="1"/>
    <x v="0"/>
    <s v="1"/>
    <s v="1"/>
    <s v="2"/>
    <s v="4"/>
  </r>
  <r>
    <x v="1"/>
    <x v="1"/>
    <s v="1"/>
    <s v="1"/>
    <s v="6"/>
    <s v="6"/>
  </r>
  <r>
    <x v="1"/>
    <x v="0"/>
    <s v="1"/>
    <s v="1"/>
    <s v="6"/>
    <s v="4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1"/>
    <s v="1"/>
  </r>
  <r>
    <x v="1"/>
    <x v="1"/>
    <s v=" "/>
    <s v=" "/>
    <s v=" "/>
    <s v=" 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4"/>
    <s v="4"/>
  </r>
  <r>
    <x v="1"/>
    <x v="1"/>
    <s v=" "/>
    <s v=" "/>
    <s v=" "/>
    <s v=" 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1"/>
    <s v="2"/>
  </r>
  <r>
    <x v="1"/>
    <x v="0"/>
    <s v="1"/>
    <s v="1"/>
    <s v="1"/>
    <s v="2"/>
  </r>
  <r>
    <x v="1"/>
    <x v="0"/>
    <s v="1"/>
    <s v="1"/>
    <s v="2"/>
    <s v="6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3"/>
    <s v="3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1"/>
    <s v="4"/>
  </r>
  <r>
    <x v="1"/>
    <x v="0"/>
    <s v="1"/>
    <s v="1"/>
    <s v="4"/>
    <s v="1"/>
  </r>
  <r>
    <x v="1"/>
    <x v="0"/>
    <s v="1"/>
    <s v="1"/>
    <s v="6"/>
    <s v="2"/>
  </r>
  <r>
    <x v="1"/>
    <x v="0"/>
    <s v="1"/>
    <s v="1"/>
    <s v="2"/>
    <s v="4"/>
  </r>
  <r>
    <x v="1"/>
    <x v="0"/>
    <s v="0"/>
    <s v="1"/>
    <s v="2"/>
    <s v="2"/>
  </r>
  <r>
    <x v="1"/>
    <x v="0"/>
    <s v="1"/>
    <s v="1"/>
    <s v="1"/>
    <s v="6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4"/>
    <s v="5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2"/>
    <s v="6"/>
  </r>
  <r>
    <x v="1"/>
    <x v="0"/>
    <s v="1"/>
    <s v="1"/>
    <s v="6"/>
    <s v="6"/>
  </r>
  <r>
    <x v="1"/>
    <x v="0"/>
    <s v="1"/>
    <s v="1"/>
    <s v="1"/>
    <s v="6"/>
  </r>
  <r>
    <x v="1"/>
    <x v="0"/>
    <s v="1"/>
    <s v="1"/>
    <s v="6"/>
    <s v="4"/>
  </r>
  <r>
    <x v="1"/>
    <x v="0"/>
    <s v="1"/>
    <s v="1"/>
    <s v="2"/>
    <s v="2"/>
  </r>
  <r>
    <x v="1"/>
    <x v="0"/>
    <s v="1"/>
    <s v="1"/>
    <s v=" "/>
    <s v="2"/>
  </r>
  <r>
    <x v="1"/>
    <x v="0"/>
    <s v="1"/>
    <s v="1"/>
    <s v="2"/>
    <s v="5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3"/>
    <s v="1"/>
  </r>
  <r>
    <x v="1"/>
    <x v="0"/>
    <s v="1"/>
    <s v="1"/>
    <s v="6"/>
    <s v="1"/>
  </r>
  <r>
    <x v="1"/>
    <x v="0"/>
    <s v="1"/>
    <s v="1"/>
    <s v="1"/>
    <s v="6"/>
  </r>
  <r>
    <x v="1"/>
    <x v="0"/>
    <s v="1"/>
    <s v="1"/>
    <s v="1"/>
    <s v="1"/>
  </r>
  <r>
    <x v="1"/>
    <x v="0"/>
    <s v="1"/>
    <s v="1"/>
    <s v="4"/>
    <s v="2"/>
  </r>
  <r>
    <x v="1"/>
    <x v="0"/>
    <s v="1"/>
    <s v="1"/>
    <s v="2"/>
    <s v="2"/>
  </r>
  <r>
    <x v="1"/>
    <x v="0"/>
    <s v="1"/>
    <s v="1"/>
    <s v="6"/>
    <s v="4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1"/>
    <s v="1"/>
  </r>
  <r>
    <x v="1"/>
    <x v="0"/>
    <s v="1"/>
    <s v="1"/>
    <s v="4"/>
    <s v="1"/>
  </r>
  <r>
    <x v="1"/>
    <x v="0"/>
    <s v="1"/>
    <s v="1"/>
    <s v="2"/>
    <s v="4"/>
  </r>
  <r>
    <x v="1"/>
    <x v="0"/>
    <s v="1"/>
    <s v="1"/>
    <s v="4"/>
    <s v="1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4"/>
    <s v="4"/>
  </r>
  <r>
    <x v="1"/>
    <x v="0"/>
    <s v="1"/>
    <s v="1"/>
    <s v="4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5"/>
    <s v="2"/>
  </r>
  <r>
    <x v="1"/>
    <x v="0"/>
    <s v="1"/>
    <s v="1"/>
    <s v="1"/>
    <s v="5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5"/>
  </r>
  <r>
    <x v="1"/>
    <x v="0"/>
    <s v="1"/>
    <s v="1"/>
    <s v="1"/>
    <s v="2"/>
  </r>
  <r>
    <x v="1"/>
    <x v="0"/>
    <s v="1"/>
    <s v="1"/>
    <s v="2"/>
    <s v="5"/>
  </r>
  <r>
    <x v="1"/>
    <x v="0"/>
    <s v="1"/>
    <s v="1"/>
    <s v="2"/>
    <s v="2"/>
  </r>
  <r>
    <x v="1"/>
    <x v="0"/>
    <s v="1"/>
    <s v="1"/>
    <s v="2"/>
    <s v="4"/>
  </r>
  <r>
    <x v="1"/>
    <x v="0"/>
    <s v="1"/>
    <s v=" "/>
    <s v="6"/>
    <s v="99"/>
  </r>
  <r>
    <x v="1"/>
    <x v="0"/>
    <s v="1"/>
    <s v="1"/>
    <s v="5"/>
    <s v="5"/>
  </r>
  <r>
    <x v="1"/>
    <x v="0"/>
    <s v="1"/>
    <s v="1"/>
    <s v="5"/>
    <s v="2"/>
  </r>
  <r>
    <x v="1"/>
    <x v="0"/>
    <s v="1"/>
    <s v="1"/>
    <s v="2"/>
    <s v="1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5"/>
    <s v="5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6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2"/>
    <s v="6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5"/>
    <s v="5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4"/>
    <s v="6"/>
  </r>
  <r>
    <x v="1"/>
    <x v="0"/>
    <s v="1"/>
    <s v="1"/>
    <s v="2"/>
    <s v="1"/>
  </r>
  <r>
    <x v="1"/>
    <x v="0"/>
    <s v="1"/>
    <s v="1"/>
    <s v="6"/>
    <s v="6"/>
  </r>
  <r>
    <x v="1"/>
    <x v="0"/>
    <s v="1"/>
    <s v="0"/>
    <s v="1"/>
    <s v="0"/>
  </r>
  <r>
    <x v="1"/>
    <x v="0"/>
    <s v="1"/>
    <s v="1"/>
    <s v="6"/>
    <s v="4"/>
  </r>
  <r>
    <x v="1"/>
    <x v="0"/>
    <s v="1"/>
    <s v="1"/>
    <s v="4"/>
    <s v="1"/>
  </r>
  <r>
    <x v="1"/>
    <x v="0"/>
    <s v="1"/>
    <s v="1"/>
    <s v="6"/>
    <s v="6"/>
  </r>
  <r>
    <x v="1"/>
    <x v="0"/>
    <s v="1"/>
    <s v="1"/>
    <s v="4"/>
    <s v="1"/>
  </r>
  <r>
    <x v="1"/>
    <x v="0"/>
    <s v="1"/>
    <s v="1"/>
    <s v="6"/>
    <s v="6"/>
  </r>
  <r>
    <x v="1"/>
    <x v="0"/>
    <s v="1"/>
    <s v="1"/>
    <s v="2"/>
    <s v="5"/>
  </r>
  <r>
    <x v="1"/>
    <x v="0"/>
    <s v="1"/>
    <s v="1"/>
    <s v="2"/>
    <s v="2"/>
  </r>
  <r>
    <x v="1"/>
    <x v="0"/>
    <s v="1"/>
    <s v="1"/>
    <s v="4"/>
    <s v="5"/>
  </r>
  <r>
    <x v="1"/>
    <x v="0"/>
    <s v="0"/>
    <s v="1"/>
    <s v="1"/>
    <s v="2"/>
  </r>
  <r>
    <x v="1"/>
    <x v="0"/>
    <s v="1"/>
    <s v="1"/>
    <s v="6"/>
    <s v="6"/>
  </r>
  <r>
    <x v="1"/>
    <x v="0"/>
    <s v="1"/>
    <s v="1"/>
    <s v="5"/>
    <s v="2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4"/>
    <s v="2"/>
  </r>
  <r>
    <x v="1"/>
    <x v="0"/>
    <s v="1"/>
    <s v="0"/>
    <s v="1"/>
    <s v="1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2"/>
    <s v="5"/>
  </r>
  <r>
    <x v="1"/>
    <x v="0"/>
    <s v="1"/>
    <s v="1"/>
    <s v="4"/>
    <s v="4"/>
  </r>
  <r>
    <x v="1"/>
    <x v="0"/>
    <s v="1"/>
    <s v="1"/>
    <s v="5"/>
    <s v="5"/>
  </r>
  <r>
    <x v="1"/>
    <x v="0"/>
    <s v="1"/>
    <s v="1"/>
    <s v="4"/>
    <s v="5"/>
  </r>
  <r>
    <x v="1"/>
    <x v="0"/>
    <s v="1"/>
    <s v="1"/>
    <s v="2"/>
    <s v="2"/>
  </r>
  <r>
    <x v="1"/>
    <x v="0"/>
    <s v="1"/>
    <s v="1"/>
    <s v="5"/>
    <s v="1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5"/>
    <s v="5"/>
  </r>
  <r>
    <x v="1"/>
    <x v="0"/>
    <s v="1"/>
    <s v="1"/>
    <s v="4"/>
    <s v="2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4"/>
    <s v="1"/>
  </r>
  <r>
    <x v="1"/>
    <x v="0"/>
    <s v="1"/>
    <s v="1"/>
    <s v="2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2"/>
    <s v="1"/>
  </r>
  <r>
    <x v="1"/>
    <x v="0"/>
    <s v="1"/>
    <s v="1"/>
    <s v="1"/>
    <s v="1"/>
  </r>
  <r>
    <x v="1"/>
    <x v="0"/>
    <s v="1"/>
    <s v="1"/>
    <s v="4"/>
    <s v="4"/>
  </r>
  <r>
    <x v="1"/>
    <x v="0"/>
    <s v="1"/>
    <s v="1"/>
    <s v="5"/>
    <s v="5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5"/>
    <s v="5"/>
  </r>
  <r>
    <x v="1"/>
    <x v="0"/>
    <s v="1"/>
    <s v="1"/>
    <s v="4"/>
    <s v="4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5"/>
    <s v="2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1"/>
    <s v="1"/>
  </r>
  <r>
    <x v="1"/>
    <x v="0"/>
    <s v="0"/>
    <s v="1"/>
    <s v="6"/>
    <s v="1"/>
  </r>
  <r>
    <x v="1"/>
    <x v="0"/>
    <s v="1"/>
    <s v="1"/>
    <s v="4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4"/>
    <s v="3"/>
  </r>
  <r>
    <x v="1"/>
    <x v="0"/>
    <s v="1"/>
    <s v="1"/>
    <s v="1"/>
    <s v="4"/>
  </r>
  <r>
    <x v="1"/>
    <x v="0"/>
    <s v="1"/>
    <s v="1"/>
    <s v="4"/>
    <s v="5"/>
  </r>
  <r>
    <x v="1"/>
    <x v="0"/>
    <s v="1"/>
    <s v="1"/>
    <s v="1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1"/>
    <s v="5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6"/>
  </r>
  <r>
    <x v="1"/>
    <x v="0"/>
    <s v="1"/>
    <s v="1"/>
    <s v="2"/>
    <s v="1"/>
  </r>
  <r>
    <x v="1"/>
    <x v="0"/>
    <s v="1"/>
    <s v="1"/>
    <s v="1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4"/>
    <s v="2"/>
  </r>
  <r>
    <x v="1"/>
    <x v="0"/>
    <s v="1"/>
    <s v="1"/>
    <s v="6"/>
    <s v="6"/>
  </r>
  <r>
    <x v="1"/>
    <x v="0"/>
    <s v="1"/>
    <s v="1"/>
    <s v="1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6"/>
    <s v="4"/>
  </r>
  <r>
    <x v="1"/>
    <x v="0"/>
    <s v="1"/>
    <s v="1"/>
    <s v="1"/>
    <s v="1"/>
  </r>
  <r>
    <x v="1"/>
    <x v="0"/>
    <s v="1"/>
    <s v="1"/>
    <s v="2"/>
    <s v="3"/>
  </r>
  <r>
    <x v="1"/>
    <x v="0"/>
    <s v="1"/>
    <s v="1"/>
    <s v="2"/>
    <s v="1"/>
  </r>
  <r>
    <x v="1"/>
    <x v="0"/>
    <s v="1"/>
    <s v="1"/>
    <s v="4"/>
    <s v="4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2"/>
    <s v="4"/>
  </r>
  <r>
    <x v="1"/>
    <x v="0"/>
    <s v="1"/>
    <s v="1"/>
    <s v="1"/>
    <s v="2"/>
  </r>
  <r>
    <x v="1"/>
    <x v="0"/>
    <s v="1"/>
    <s v="1"/>
    <s v="1"/>
    <s v="2"/>
  </r>
  <r>
    <x v="1"/>
    <x v="0"/>
    <s v="1"/>
    <s v="2"/>
    <s v="1"/>
    <s v="88"/>
  </r>
  <r>
    <x v="1"/>
    <x v="0"/>
    <s v="1"/>
    <s v="1"/>
    <s v="4"/>
    <s v="2"/>
  </r>
  <r>
    <x v="1"/>
    <x v="0"/>
    <s v="1"/>
    <s v="1"/>
    <s v="4"/>
    <s v="2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2"/>
    <s v="5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5"/>
    <s v="5"/>
  </r>
  <r>
    <x v="1"/>
    <x v="0"/>
    <s v="1"/>
    <s v="1"/>
    <s v="2"/>
    <s v="4"/>
  </r>
  <r>
    <x v="1"/>
    <x v="0"/>
    <s v="1"/>
    <s v="1"/>
    <s v="1"/>
    <s v="2"/>
  </r>
  <r>
    <x v="1"/>
    <x v="0"/>
    <s v="1"/>
    <s v="1"/>
    <s v="1"/>
    <s v="4"/>
  </r>
  <r>
    <x v="1"/>
    <x v="0"/>
    <s v="1"/>
    <s v="1"/>
    <s v="4"/>
    <s v="2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3"/>
    <s v="3"/>
  </r>
  <r>
    <x v="1"/>
    <x v="0"/>
    <s v="1"/>
    <s v="1"/>
    <s v="1"/>
    <s v="6"/>
  </r>
  <r>
    <x v="1"/>
    <x v="0"/>
    <s v="1"/>
    <s v="1"/>
    <s v=" "/>
    <s v="2"/>
  </r>
  <r>
    <x v="1"/>
    <x v="0"/>
    <s v="1"/>
    <s v="1"/>
    <s v="1"/>
    <s v="2"/>
  </r>
  <r>
    <x v="1"/>
    <x v="0"/>
    <s v="1"/>
    <s v="1"/>
    <s v="6"/>
    <s v="1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2"/>
    <s v="5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6"/>
    <s v="2"/>
  </r>
  <r>
    <x v="1"/>
    <x v="0"/>
    <s v="1"/>
    <s v="1"/>
    <s v="2"/>
    <s v="5"/>
  </r>
  <r>
    <x v="1"/>
    <x v="0"/>
    <s v="1"/>
    <s v="1"/>
    <s v="6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6"/>
    <s v="2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4"/>
    <s v="2"/>
  </r>
  <r>
    <x v="1"/>
    <x v="0"/>
    <s v="1"/>
    <s v="1"/>
    <s v="2"/>
    <s v="2"/>
  </r>
  <r>
    <x v="1"/>
    <x v="1"/>
    <s v=" "/>
    <s v=" "/>
    <s v=" "/>
    <s v=" "/>
  </r>
  <r>
    <x v="1"/>
    <x v="0"/>
    <s v="1"/>
    <s v="1"/>
    <s v="2"/>
    <s v="2"/>
  </r>
  <r>
    <x v="1"/>
    <x v="0"/>
    <s v="1"/>
    <s v="1"/>
    <s v="6"/>
    <s v="1"/>
  </r>
  <r>
    <x v="1"/>
    <x v="0"/>
    <s v="1"/>
    <s v="0"/>
    <s v="6"/>
    <s v="6"/>
  </r>
  <r>
    <x v="1"/>
    <x v="0"/>
    <s v="1"/>
    <s v="1"/>
    <s v="2"/>
    <s v="1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1"/>
    <s v="6"/>
  </r>
  <r>
    <x v="1"/>
    <x v="0"/>
    <s v="1"/>
    <s v="1"/>
    <s v="1"/>
    <s v="2"/>
  </r>
  <r>
    <x v="1"/>
    <x v="0"/>
    <s v="1"/>
    <s v="1"/>
    <s v="2"/>
    <s v="5"/>
  </r>
  <r>
    <x v="1"/>
    <x v="0"/>
    <s v="1"/>
    <s v="1"/>
    <s v="5"/>
    <s v="5"/>
  </r>
  <r>
    <x v="1"/>
    <x v="0"/>
    <s v="1"/>
    <s v="0"/>
    <s v="2"/>
    <s v="0"/>
  </r>
  <r>
    <x v="1"/>
    <x v="0"/>
    <s v="1"/>
    <s v="1"/>
    <s v="1"/>
    <s v="1"/>
  </r>
  <r>
    <x v="1"/>
    <x v="0"/>
    <s v="1"/>
    <s v="0"/>
    <s v="1"/>
    <s v="0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6"/>
    <s v="3"/>
  </r>
  <r>
    <x v="1"/>
    <x v="0"/>
    <s v="1"/>
    <s v="1"/>
    <s v="1"/>
    <s v="6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1"/>
    <s v="0"/>
  </r>
  <r>
    <x v="1"/>
    <x v="0"/>
    <s v="1"/>
    <s v="1"/>
    <s v="4"/>
    <s v="4"/>
  </r>
  <r>
    <x v="1"/>
    <x v="0"/>
    <s v="1"/>
    <s v="1"/>
    <s v="6"/>
    <s v="2"/>
  </r>
  <r>
    <x v="1"/>
    <x v="0"/>
    <s v="1"/>
    <s v="1"/>
    <s v="1"/>
    <s v="4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4"/>
    <s v="2"/>
  </r>
  <r>
    <x v="1"/>
    <x v="0"/>
    <s v="1"/>
    <s v="1"/>
    <s v="2"/>
    <s v="1"/>
  </r>
  <r>
    <x v="1"/>
    <x v="0"/>
    <s v="1"/>
    <s v="0"/>
    <s v="1"/>
    <s v="0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1"/>
    <s v="4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1"/>
    <s v="2"/>
  </r>
  <r>
    <x v="1"/>
    <x v="0"/>
    <s v="1"/>
    <s v="1"/>
    <s v="4"/>
    <s v="4"/>
  </r>
  <r>
    <x v="1"/>
    <x v="0"/>
    <s v="1"/>
    <s v="1"/>
    <s v="2"/>
    <s v="1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4"/>
    <s v="4"/>
  </r>
  <r>
    <x v="1"/>
    <x v="0"/>
    <s v="1"/>
    <s v="1"/>
    <s v="5"/>
    <s v="4"/>
  </r>
  <r>
    <x v="1"/>
    <x v="0"/>
    <s v="1"/>
    <s v="1"/>
    <s v="6"/>
    <s v="6"/>
  </r>
  <r>
    <x v="1"/>
    <x v="0"/>
    <s v="0"/>
    <s v="1"/>
    <s v="6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4"/>
  </r>
  <r>
    <x v="1"/>
    <x v="0"/>
    <s v="1"/>
    <s v="1"/>
    <s v="1"/>
    <s v="4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1"/>
    <s v="4"/>
  </r>
  <r>
    <x v="1"/>
    <x v="0"/>
    <s v="1"/>
    <s v="1"/>
    <s v="1"/>
    <s v="1"/>
  </r>
  <r>
    <x v="1"/>
    <x v="0"/>
    <s v="1"/>
    <s v="1"/>
    <s v="4"/>
    <s v="1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5"/>
    <s v="5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6"/>
    <s v="2"/>
  </r>
  <r>
    <x v="1"/>
    <x v="0"/>
    <s v="1"/>
    <s v="1"/>
    <s v="3"/>
    <s v="2"/>
  </r>
  <r>
    <x v="1"/>
    <x v="0"/>
    <s v="1"/>
    <s v="1"/>
    <s v="2"/>
    <s v="2"/>
  </r>
  <r>
    <x v="1"/>
    <x v="0"/>
    <s v="1"/>
    <s v="1"/>
    <s v="1"/>
    <s v="4"/>
  </r>
  <r>
    <x v="1"/>
    <x v="0"/>
    <s v="1"/>
    <s v="1"/>
    <s v="1"/>
    <s v="2"/>
  </r>
  <r>
    <x v="1"/>
    <x v="0"/>
    <s v="1"/>
    <s v="1"/>
    <s v="4"/>
    <s v="2"/>
  </r>
  <r>
    <x v="1"/>
    <x v="1"/>
    <s v=" "/>
    <s v=" "/>
    <s v=" "/>
    <s v=" "/>
  </r>
  <r>
    <x v="1"/>
    <x v="0"/>
    <s v="1"/>
    <s v="1"/>
    <s v="5"/>
    <s v="5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6"/>
    <s v="6"/>
  </r>
  <r>
    <x v="1"/>
    <x v="0"/>
    <s v="1"/>
    <s v="1"/>
    <s v="5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4"/>
    <s v="1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5"/>
    <s v="5"/>
  </r>
  <r>
    <x v="1"/>
    <x v="0"/>
    <s v="1"/>
    <s v="1"/>
    <s v="5"/>
    <s v="1"/>
  </r>
  <r>
    <x v="1"/>
    <x v="0"/>
    <s v="1"/>
    <s v="1"/>
    <s v="1"/>
    <s v="2"/>
  </r>
  <r>
    <x v="1"/>
    <x v="2"/>
    <s v="1"/>
    <s v="1"/>
    <s v="5"/>
    <s v="5"/>
  </r>
  <r>
    <x v="1"/>
    <x v="0"/>
    <s v="1"/>
    <s v="1"/>
    <s v="4"/>
    <s v="5"/>
  </r>
  <r>
    <x v="1"/>
    <x v="0"/>
    <s v="1"/>
    <s v="1"/>
    <s v="1"/>
    <s v="2"/>
  </r>
  <r>
    <x v="1"/>
    <x v="0"/>
    <s v="1"/>
    <s v="1"/>
    <s v="2"/>
    <s v="6"/>
  </r>
  <r>
    <x v="1"/>
    <x v="0"/>
    <s v="1"/>
    <s v="1"/>
    <s v="2"/>
    <s v="6"/>
  </r>
  <r>
    <x v="1"/>
    <x v="0"/>
    <s v="1"/>
    <s v="1"/>
    <s v="1"/>
    <s v="1"/>
  </r>
  <r>
    <x v="1"/>
    <x v="0"/>
    <s v="1"/>
    <s v="1"/>
    <s v="4"/>
    <s v="4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5"/>
  </r>
  <r>
    <x v="1"/>
    <x v="0"/>
    <s v="1"/>
    <s v="0"/>
    <s v="1"/>
    <s v="0"/>
  </r>
  <r>
    <x v="1"/>
    <x v="0"/>
    <s v="1"/>
    <s v="1"/>
    <s v="6"/>
    <s v="1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2"/>
    <s v="6"/>
  </r>
  <r>
    <x v="1"/>
    <x v="0"/>
    <s v="0"/>
    <s v="1"/>
    <s v="0"/>
    <s v="1"/>
  </r>
  <r>
    <x v="1"/>
    <x v="0"/>
    <s v="1"/>
    <s v="1"/>
    <s v="4"/>
    <s v="4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5"/>
    <s v="5"/>
  </r>
  <r>
    <x v="1"/>
    <x v="0"/>
    <s v="1"/>
    <s v="1"/>
    <s v="4"/>
    <s v="2"/>
  </r>
  <r>
    <x v="1"/>
    <x v="0"/>
    <s v="1"/>
    <s v="1"/>
    <s v="6"/>
    <s v="2"/>
  </r>
  <r>
    <x v="1"/>
    <x v="0"/>
    <s v="1"/>
    <s v="1"/>
    <s v="5"/>
    <s v="5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2"/>
    <s v="4"/>
  </r>
  <r>
    <x v="1"/>
    <x v="0"/>
    <s v="1"/>
    <s v="1"/>
    <s v="6"/>
    <s v="2"/>
  </r>
  <r>
    <x v="1"/>
    <x v="0"/>
    <s v="1"/>
    <s v="1"/>
    <s v="3"/>
    <s v="5"/>
  </r>
  <r>
    <x v="1"/>
    <x v="0"/>
    <s v="1"/>
    <s v="1"/>
    <s v="5"/>
    <s v="5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6"/>
  </r>
  <r>
    <x v="1"/>
    <x v="0"/>
    <s v="1"/>
    <s v="1"/>
    <s v="2"/>
    <s v="6"/>
  </r>
  <r>
    <x v="1"/>
    <x v="0"/>
    <s v="1"/>
    <s v="1"/>
    <s v="1"/>
    <s v="1"/>
  </r>
  <r>
    <x v="1"/>
    <x v="0"/>
    <s v="1"/>
    <s v="1"/>
    <s v="5"/>
    <s v="5"/>
  </r>
  <r>
    <x v="1"/>
    <x v="0"/>
    <s v="1"/>
    <s v="1"/>
    <s v="5"/>
    <s v="3"/>
  </r>
  <r>
    <x v="1"/>
    <x v="0"/>
    <s v="1"/>
    <s v="1"/>
    <s v="2"/>
    <s v="0"/>
  </r>
  <r>
    <x v="1"/>
    <x v="0"/>
    <s v="1"/>
    <s v="1"/>
    <s v="4"/>
    <s v="6"/>
  </r>
  <r>
    <x v="1"/>
    <x v="0"/>
    <s v="1"/>
    <s v="1"/>
    <s v="1"/>
    <s v="1"/>
  </r>
  <r>
    <x v="1"/>
    <x v="0"/>
    <s v="1"/>
    <s v="0"/>
    <s v="2"/>
    <s v="0"/>
  </r>
  <r>
    <x v="1"/>
    <x v="0"/>
    <s v="1"/>
    <s v="1"/>
    <s v="4"/>
    <s v="4"/>
  </r>
  <r>
    <x v="1"/>
    <x v="0"/>
    <s v="1"/>
    <s v="1"/>
    <s v="5"/>
    <s v="5"/>
  </r>
  <r>
    <x v="1"/>
    <x v="0"/>
    <s v="1"/>
    <s v="1"/>
    <s v="1"/>
    <s v="2"/>
  </r>
  <r>
    <x v="1"/>
    <x v="0"/>
    <s v="1"/>
    <s v="1"/>
    <s v="2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5"/>
    <s v="3"/>
  </r>
  <r>
    <x v="1"/>
    <x v="0"/>
    <s v="0"/>
    <s v="1"/>
    <s v="4"/>
    <s v="5"/>
  </r>
  <r>
    <x v="1"/>
    <x v="0"/>
    <s v="1"/>
    <s v="1"/>
    <s v="4"/>
    <s v="2"/>
  </r>
  <r>
    <x v="1"/>
    <x v="0"/>
    <s v="1"/>
    <s v="1"/>
    <s v="1"/>
    <s v="6"/>
  </r>
  <r>
    <x v="1"/>
    <x v="0"/>
    <s v="1"/>
    <s v="1"/>
    <s v="2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1"/>
    <s v="1"/>
  </r>
  <r>
    <x v="1"/>
    <x v="0"/>
    <s v="1"/>
    <s v="1"/>
    <s v="5"/>
    <s v="6"/>
  </r>
  <r>
    <x v="1"/>
    <x v="0"/>
    <s v="1"/>
    <s v="1"/>
    <s v="4"/>
    <s v="2"/>
  </r>
  <r>
    <x v="1"/>
    <x v="0"/>
    <s v="1"/>
    <s v="1"/>
    <s v="4"/>
    <s v="2"/>
  </r>
  <r>
    <x v="1"/>
    <x v="0"/>
    <s v="1"/>
    <s v="1"/>
    <s v="6"/>
    <s v="4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4"/>
    <s v="4"/>
  </r>
  <r>
    <x v="1"/>
    <x v="0"/>
    <s v="1"/>
    <s v="1"/>
    <s v="2"/>
    <s v="1"/>
  </r>
  <r>
    <x v="1"/>
    <x v="0"/>
    <s v="1"/>
    <s v="0"/>
    <s v="6"/>
    <s v="6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2"/>
    <s v="6"/>
  </r>
  <r>
    <x v="1"/>
    <x v="0"/>
    <s v="1"/>
    <s v="1"/>
    <s v="1"/>
    <s v="4"/>
  </r>
  <r>
    <x v="1"/>
    <x v="0"/>
    <s v="1"/>
    <s v="1"/>
    <s v="1"/>
    <s v="2"/>
  </r>
  <r>
    <x v="1"/>
    <x v="0"/>
    <s v="1"/>
    <s v="1"/>
    <s v="1"/>
    <s v="2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4"/>
    <s v="1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88"/>
  </r>
  <r>
    <x v="1"/>
    <x v="0"/>
    <s v="1"/>
    <s v="1"/>
    <s v="4"/>
    <s v="1"/>
  </r>
  <r>
    <x v="1"/>
    <x v="0"/>
    <s v="1"/>
    <s v="1"/>
    <s v="2"/>
    <s v="6"/>
  </r>
  <r>
    <x v="1"/>
    <x v="0"/>
    <s v="1"/>
    <s v="1"/>
    <s v="5"/>
    <s v="5"/>
  </r>
  <r>
    <x v="1"/>
    <x v="0"/>
    <s v="1"/>
    <s v="1"/>
    <s v="2"/>
    <s v="6"/>
  </r>
  <r>
    <x v="1"/>
    <x v="0"/>
    <s v="1"/>
    <s v="1"/>
    <s v="1"/>
    <s v="2"/>
  </r>
  <r>
    <x v="1"/>
    <x v="0"/>
    <s v="1"/>
    <s v="1"/>
    <s v="4"/>
    <s v="1"/>
  </r>
  <r>
    <x v="1"/>
    <x v="0"/>
    <s v="1"/>
    <s v="1"/>
    <s v="4"/>
    <s v="2"/>
  </r>
  <r>
    <x v="1"/>
    <x v="0"/>
    <s v="1"/>
    <s v="1"/>
    <s v="1"/>
    <s v="2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2"/>
    <s v="4"/>
  </r>
  <r>
    <x v="1"/>
    <x v="0"/>
    <s v="1"/>
    <s v="1"/>
    <s v="5"/>
    <s v="5"/>
  </r>
  <r>
    <x v="1"/>
    <x v="0"/>
    <s v="1"/>
    <s v="1"/>
    <s v="1"/>
    <s v="2"/>
  </r>
  <r>
    <x v="1"/>
    <x v="0"/>
    <s v="1"/>
    <s v="1"/>
    <s v="4"/>
    <s v="5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4"/>
    <s v="1"/>
  </r>
  <r>
    <x v="1"/>
    <x v="0"/>
    <s v="1"/>
    <s v="1"/>
    <s v="1"/>
    <s v="2"/>
  </r>
  <r>
    <x v="1"/>
    <x v="0"/>
    <s v="1"/>
    <s v="1"/>
    <s v="4"/>
    <s v="3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5"/>
    <s v="1"/>
  </r>
  <r>
    <x v="1"/>
    <x v="0"/>
    <s v="1"/>
    <s v="1"/>
    <s v="2"/>
    <s v="4"/>
  </r>
  <r>
    <x v="1"/>
    <x v="0"/>
    <s v="1"/>
    <s v="1"/>
    <s v="1"/>
    <s v="2"/>
  </r>
  <r>
    <x v="1"/>
    <x v="0"/>
    <s v="1"/>
    <s v="1"/>
    <s v="3"/>
    <s v="1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4"/>
    <s v="2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2"/>
    <s v="3"/>
  </r>
  <r>
    <x v="1"/>
    <x v="0"/>
    <s v="1"/>
    <s v="1"/>
    <s v="2"/>
    <s v="6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4"/>
    <s v="6"/>
  </r>
  <r>
    <x v="1"/>
    <x v="0"/>
    <s v="1"/>
    <s v="1"/>
    <s v="2"/>
    <s v="6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6"/>
    <s v="2"/>
  </r>
  <r>
    <x v="1"/>
    <x v="0"/>
    <s v="1"/>
    <s v="1"/>
    <s v="6"/>
    <s v="6"/>
  </r>
  <r>
    <x v="1"/>
    <x v="0"/>
    <s v="1"/>
    <s v="1"/>
    <s v="5"/>
    <s v="2"/>
  </r>
  <r>
    <x v="1"/>
    <x v="0"/>
    <s v="1"/>
    <s v="1"/>
    <s v="4"/>
    <s v="5"/>
  </r>
  <r>
    <x v="1"/>
    <x v="0"/>
    <s v="1"/>
    <s v="1"/>
    <s v="6"/>
    <s v="6"/>
  </r>
  <r>
    <x v="1"/>
    <x v="1"/>
    <s v=" "/>
    <s v=" "/>
    <s v=" "/>
    <s v=" "/>
  </r>
  <r>
    <x v="1"/>
    <x v="0"/>
    <s v="1"/>
    <s v="1"/>
    <s v="2"/>
    <s v="6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2"/>
    <s v="6"/>
  </r>
  <r>
    <x v="1"/>
    <x v="0"/>
    <s v="1"/>
    <s v="1"/>
    <s v="1"/>
    <s v="5"/>
  </r>
  <r>
    <x v="1"/>
    <x v="0"/>
    <s v="1"/>
    <s v="1"/>
    <s v="5"/>
    <s v="6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6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1"/>
    <s v="2"/>
  </r>
  <r>
    <x v="1"/>
    <x v="1"/>
    <s v=" "/>
    <s v=" "/>
    <s v=" "/>
    <s v=" "/>
  </r>
  <r>
    <x v="1"/>
    <x v="0"/>
    <s v="1"/>
    <s v="1"/>
    <s v="1"/>
    <s v="4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6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1"/>
    <s v="6"/>
  </r>
  <r>
    <x v="1"/>
    <x v="0"/>
    <s v="1"/>
    <s v="1"/>
    <s v="2"/>
    <s v="4"/>
  </r>
  <r>
    <x v="1"/>
    <x v="0"/>
    <s v="1"/>
    <s v="1"/>
    <s v="1"/>
    <s v="1"/>
  </r>
  <r>
    <x v="1"/>
    <x v="0"/>
    <s v="1"/>
    <s v="1"/>
    <s v="4"/>
    <s v="4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5"/>
    <s v="5"/>
  </r>
  <r>
    <x v="1"/>
    <x v="0"/>
    <s v="1"/>
    <s v="1"/>
    <s v="2"/>
    <s v="1"/>
  </r>
  <r>
    <x v="1"/>
    <x v="0"/>
    <s v="0"/>
    <s v="1"/>
    <s v="0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4"/>
    <s v="4"/>
  </r>
  <r>
    <x v="1"/>
    <x v="0"/>
    <s v="1"/>
    <s v="2"/>
    <s v="1"/>
    <s v="88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4"/>
    <s v="5"/>
  </r>
  <r>
    <x v="1"/>
    <x v="0"/>
    <s v="1"/>
    <s v="1"/>
    <s v="6"/>
    <s v="6"/>
  </r>
  <r>
    <x v="1"/>
    <x v="0"/>
    <s v="1"/>
    <s v="1"/>
    <s v="0"/>
    <s v="2"/>
  </r>
  <r>
    <x v="1"/>
    <x v="0"/>
    <s v="0"/>
    <s v="0"/>
    <s v="1"/>
    <s v="6"/>
  </r>
  <r>
    <x v="1"/>
    <x v="0"/>
    <s v="1"/>
    <s v="1"/>
    <s v="2"/>
    <s v="1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6"/>
    <s v="6"/>
  </r>
  <r>
    <x v="1"/>
    <x v="0"/>
    <s v="1"/>
    <s v="1"/>
    <s v="5"/>
    <s v="5"/>
  </r>
  <r>
    <x v="1"/>
    <x v="0"/>
    <s v="1"/>
    <s v="1"/>
    <s v="6"/>
    <s v="6"/>
  </r>
  <r>
    <x v="1"/>
    <x v="0"/>
    <s v="1"/>
    <s v="1"/>
    <s v="2"/>
    <s v="6"/>
  </r>
  <r>
    <x v="1"/>
    <x v="0"/>
    <s v="1"/>
    <s v="1"/>
    <s v="6"/>
    <s v="6"/>
  </r>
  <r>
    <x v="1"/>
    <x v="0"/>
    <s v="1"/>
    <s v="1"/>
    <s v="1"/>
    <s v="6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4"/>
    <s v="6"/>
  </r>
  <r>
    <x v="1"/>
    <x v="0"/>
    <s v="1"/>
    <s v="0"/>
    <s v="2"/>
    <s v="1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6"/>
    <s v="6"/>
  </r>
  <r>
    <x v="1"/>
    <x v="0"/>
    <s v="1"/>
    <s v="0"/>
    <s v="2"/>
    <s v="0"/>
  </r>
  <r>
    <x v="1"/>
    <x v="0"/>
    <s v="1"/>
    <s v="1"/>
    <s v="2"/>
    <s v="1"/>
  </r>
  <r>
    <x v="1"/>
    <x v="0"/>
    <s v="1"/>
    <s v="1"/>
    <s v="2"/>
    <s v="1"/>
  </r>
  <r>
    <x v="1"/>
    <x v="0"/>
    <s v="1"/>
    <s v="1"/>
    <s v="6"/>
    <s v="2"/>
  </r>
  <r>
    <x v="1"/>
    <x v="0"/>
    <s v="1"/>
    <s v="1"/>
    <s v="1"/>
    <s v="4"/>
  </r>
  <r>
    <x v="1"/>
    <x v="0"/>
    <s v="1"/>
    <s v="1"/>
    <s v="2"/>
    <s v="2"/>
  </r>
  <r>
    <x v="1"/>
    <x v="0"/>
    <s v="0"/>
    <s v="1"/>
    <s v="6"/>
    <s v="1"/>
  </r>
  <r>
    <x v="1"/>
    <x v="0"/>
    <s v="1"/>
    <s v="1"/>
    <s v="4"/>
    <s v="6"/>
  </r>
  <r>
    <x v="1"/>
    <x v="0"/>
    <s v="1"/>
    <s v="1"/>
    <s v="2"/>
    <s v="1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4"/>
    <s v="1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6"/>
    <s v="1"/>
  </r>
  <r>
    <x v="1"/>
    <x v="0"/>
    <s v="1"/>
    <s v="1"/>
    <s v="2"/>
    <s v="2"/>
  </r>
  <r>
    <x v="1"/>
    <x v="0"/>
    <s v="1"/>
    <s v="1"/>
    <s v="2"/>
    <s v="6"/>
  </r>
  <r>
    <x v="1"/>
    <x v="0"/>
    <s v="0"/>
    <s v="1"/>
    <s v="6"/>
    <s v="1"/>
  </r>
  <r>
    <x v="1"/>
    <x v="0"/>
    <s v="1"/>
    <s v="1"/>
    <s v="1"/>
    <s v="1"/>
  </r>
  <r>
    <x v="1"/>
    <x v="0"/>
    <s v="1"/>
    <s v="1"/>
    <s v="2"/>
    <s v="4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1"/>
    <s v="2"/>
  </r>
  <r>
    <x v="1"/>
    <x v="0"/>
    <s v="1"/>
    <s v="1"/>
    <s v="4"/>
    <s v="4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6"/>
    <s v="2"/>
  </r>
  <r>
    <x v="1"/>
    <x v="0"/>
    <s v="1"/>
    <s v=" "/>
    <s v="6"/>
    <s v="2"/>
  </r>
  <r>
    <x v="1"/>
    <x v="0"/>
    <s v="0"/>
    <s v="1"/>
    <s v="6"/>
    <s v="6"/>
  </r>
  <r>
    <x v="1"/>
    <x v="0"/>
    <s v="1"/>
    <s v="1"/>
    <s v="2"/>
    <s v="4"/>
  </r>
  <r>
    <x v="1"/>
    <x v="6"/>
    <s v="1"/>
    <s v="0"/>
    <s v="1"/>
    <s v="6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2"/>
    <s v="4"/>
  </r>
  <r>
    <x v="1"/>
    <x v="0"/>
    <s v="1"/>
    <s v="1"/>
    <s v="1"/>
    <s v="4"/>
  </r>
  <r>
    <x v="1"/>
    <x v="0"/>
    <s v="1"/>
    <s v="1"/>
    <s v="1"/>
    <s v="2"/>
  </r>
  <r>
    <x v="1"/>
    <x v="0"/>
    <s v="0"/>
    <s v="0"/>
    <s v="1"/>
    <s v="2"/>
  </r>
  <r>
    <x v="1"/>
    <x v="0"/>
    <s v="1"/>
    <s v="1"/>
    <s v="2"/>
    <s v="2"/>
  </r>
  <r>
    <x v="1"/>
    <x v="0"/>
    <s v=" "/>
    <s v=" "/>
    <s v=" "/>
    <s v="99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1"/>
    <s v="4"/>
  </r>
  <r>
    <x v="1"/>
    <x v="0"/>
    <s v="1"/>
    <s v="1"/>
    <s v="0"/>
    <s v="1"/>
  </r>
  <r>
    <x v="1"/>
    <x v="0"/>
    <s v="1"/>
    <s v="1"/>
    <s v="2"/>
    <s v="1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6"/>
    <s v="2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5"/>
    <s v="4"/>
  </r>
  <r>
    <x v="1"/>
    <x v="0"/>
    <s v="1"/>
    <s v="1"/>
    <s v="2"/>
    <s v="2"/>
  </r>
  <r>
    <x v="1"/>
    <x v="0"/>
    <s v="0"/>
    <s v="0"/>
    <s v="6"/>
    <s v="6"/>
  </r>
  <r>
    <x v="1"/>
    <x v="0"/>
    <s v="1"/>
    <s v="0"/>
    <s v="2"/>
    <s v="0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6"/>
    <s v="6"/>
  </r>
  <r>
    <x v="1"/>
    <x v="0"/>
    <s v="1"/>
    <s v="1"/>
    <s v="2"/>
    <s v="6"/>
  </r>
  <r>
    <x v="1"/>
    <x v="0"/>
    <s v="1"/>
    <s v="0"/>
    <s v="2"/>
    <s v="0"/>
  </r>
  <r>
    <x v="1"/>
    <x v="0"/>
    <s v="1"/>
    <s v="1"/>
    <s v="1"/>
    <s v="2"/>
  </r>
  <r>
    <x v="1"/>
    <x v="0"/>
    <s v="1"/>
    <s v="1"/>
    <s v="2"/>
    <s v="1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1"/>
    <s v="4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2"/>
    <s v="1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2"/>
    <s v="6"/>
  </r>
  <r>
    <x v="1"/>
    <x v="0"/>
    <s v="1"/>
    <s v="1"/>
    <s v="4"/>
    <s v="4"/>
  </r>
  <r>
    <x v="1"/>
    <x v="0"/>
    <s v="1"/>
    <s v="1"/>
    <s v="1"/>
    <s v="2"/>
  </r>
  <r>
    <x v="1"/>
    <x v="0"/>
    <s v="1"/>
    <s v="1"/>
    <s v="4"/>
    <s v="2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2"/>
  </r>
  <r>
    <x v="1"/>
    <x v="1"/>
    <s v=" "/>
    <s v=" "/>
    <s v=" "/>
    <s v=" "/>
  </r>
  <r>
    <x v="1"/>
    <x v="0"/>
    <s v="1"/>
    <s v="1"/>
    <s v="2"/>
    <s v="2"/>
  </r>
  <r>
    <x v="1"/>
    <x v="0"/>
    <s v="1"/>
    <s v="1"/>
    <s v="2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2"/>
    <s v="5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4"/>
    <s v="4"/>
  </r>
  <r>
    <x v="1"/>
    <x v="0"/>
    <s v="1"/>
    <s v="0"/>
    <s v="2"/>
    <s v="1"/>
  </r>
  <r>
    <x v="1"/>
    <x v="0"/>
    <s v="1"/>
    <s v="1"/>
    <s v="6"/>
    <s v="4"/>
  </r>
  <r>
    <x v="1"/>
    <x v="0"/>
    <s v="1"/>
    <s v="1"/>
    <s v="1"/>
    <s v="4"/>
  </r>
  <r>
    <x v="1"/>
    <x v="0"/>
    <s v="1"/>
    <s v="1"/>
    <s v="2"/>
    <s v="1"/>
  </r>
  <r>
    <x v="1"/>
    <x v="0"/>
    <s v="1"/>
    <s v="1"/>
    <s v="1"/>
    <s v="4"/>
  </r>
  <r>
    <x v="1"/>
    <x v="0"/>
    <s v="1"/>
    <s v="1"/>
    <s v="4"/>
    <s v="4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6"/>
    <s v="6"/>
  </r>
  <r>
    <x v="1"/>
    <x v="0"/>
    <s v="1"/>
    <s v="1"/>
    <s v="4"/>
    <s v="2"/>
  </r>
  <r>
    <x v="1"/>
    <x v="0"/>
    <s v="1"/>
    <s v="1"/>
    <s v="4"/>
    <s v="6"/>
  </r>
  <r>
    <x v="1"/>
    <x v="0"/>
    <s v="1"/>
    <s v="1"/>
    <s v="4"/>
    <s v="4"/>
  </r>
  <r>
    <x v="1"/>
    <x v="0"/>
    <s v="1"/>
    <s v="1"/>
    <s v="2"/>
    <s v="4"/>
  </r>
  <r>
    <x v="1"/>
    <x v="0"/>
    <s v="1"/>
    <s v="1"/>
    <s v="2"/>
    <s v="4"/>
  </r>
  <r>
    <x v="1"/>
    <x v="0"/>
    <s v="1"/>
    <s v="1"/>
    <s v="2"/>
    <s v="6"/>
  </r>
  <r>
    <x v="1"/>
    <x v="0"/>
    <s v="1"/>
    <s v="1"/>
    <s v="2"/>
    <s v="4"/>
  </r>
  <r>
    <x v="1"/>
    <x v="0"/>
    <s v="1"/>
    <s v="1"/>
    <s v="2"/>
    <s v="4"/>
  </r>
  <r>
    <x v="1"/>
    <x v="0"/>
    <s v="1"/>
    <s v="1"/>
    <s v="4"/>
    <s v="4"/>
  </r>
  <r>
    <x v="1"/>
    <x v="0"/>
    <s v="1"/>
    <s v="1"/>
    <s v="5"/>
    <s v="2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2"/>
    <s v="6"/>
  </r>
  <r>
    <x v="1"/>
    <x v="0"/>
    <s v="1"/>
    <s v="1"/>
    <s v="6"/>
    <s v="6"/>
  </r>
  <r>
    <x v="1"/>
    <x v="0"/>
    <s v="1"/>
    <s v="1"/>
    <s v="2"/>
    <s v="6"/>
  </r>
  <r>
    <x v="1"/>
    <x v="0"/>
    <s v="1"/>
    <s v="1"/>
    <s v="2"/>
    <s v="2"/>
  </r>
  <r>
    <x v="1"/>
    <x v="0"/>
    <s v="1"/>
    <s v="1"/>
    <s v="5"/>
    <s v="5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1"/>
    <s v="2"/>
  </r>
  <r>
    <x v="1"/>
    <x v="0"/>
    <s v="1"/>
    <s v="1"/>
    <s v="5"/>
    <s v="5"/>
  </r>
  <r>
    <x v="1"/>
    <x v="0"/>
    <s v="1"/>
    <s v="1"/>
    <s v="4"/>
    <s v="4"/>
  </r>
  <r>
    <x v="1"/>
    <x v="0"/>
    <s v="1"/>
    <s v="1"/>
    <s v="2"/>
    <s v="5"/>
  </r>
  <r>
    <x v="1"/>
    <x v="0"/>
    <s v="1"/>
    <s v="1"/>
    <s v="5"/>
    <s v="4"/>
  </r>
  <r>
    <x v="1"/>
    <x v="0"/>
    <s v="1"/>
    <s v="1"/>
    <s v="1"/>
    <s v="2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4"/>
    <s v="2"/>
  </r>
  <r>
    <x v="1"/>
    <x v="0"/>
    <s v="1"/>
    <s v="1"/>
    <s v="1"/>
    <s v="2"/>
  </r>
  <r>
    <x v="1"/>
    <x v="0"/>
    <s v="1"/>
    <s v="1"/>
    <s v="5"/>
    <s v="6"/>
  </r>
  <r>
    <x v="1"/>
    <x v="0"/>
    <s v="1"/>
    <s v="1"/>
    <s v="2"/>
    <s v="3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6"/>
    <s v="1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6"/>
    <s v="6"/>
  </r>
  <r>
    <x v="1"/>
    <x v="0"/>
    <s v="1"/>
    <s v="1"/>
    <s v="4"/>
    <s v="1"/>
  </r>
  <r>
    <x v="1"/>
    <x v="0"/>
    <s v="1"/>
    <s v="1"/>
    <s v="4"/>
    <s v="6"/>
  </r>
  <r>
    <x v="1"/>
    <x v="0"/>
    <s v="1"/>
    <s v="1"/>
    <s v="2"/>
    <s v="2"/>
  </r>
  <r>
    <x v="1"/>
    <x v="0"/>
    <s v="1"/>
    <s v="1"/>
    <s v="2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4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6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1"/>
    <s v="1"/>
  </r>
  <r>
    <x v="1"/>
    <x v="0"/>
    <s v="1"/>
    <s v="1"/>
    <s v="2"/>
    <s v="4"/>
  </r>
  <r>
    <x v="1"/>
    <x v="0"/>
    <s v="1"/>
    <s v="1"/>
    <s v="2"/>
    <s v="3"/>
  </r>
  <r>
    <x v="1"/>
    <x v="0"/>
    <s v="1"/>
    <s v="1"/>
    <s v="6"/>
    <s v="6"/>
  </r>
  <r>
    <x v="1"/>
    <x v="0"/>
    <s v="1"/>
    <s v="1"/>
    <s v="2"/>
    <s v="2"/>
  </r>
  <r>
    <x v="1"/>
    <x v="1"/>
    <s v=" "/>
    <s v=" "/>
    <s v=" "/>
    <s v=" 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1"/>
    <s v="2"/>
  </r>
  <r>
    <x v="1"/>
    <x v="0"/>
    <s v="1"/>
    <s v="1"/>
    <s v="6"/>
    <s v="6"/>
  </r>
  <r>
    <x v="1"/>
    <x v="1"/>
    <s v=" "/>
    <s v=" "/>
    <s v=" "/>
    <s v=" "/>
  </r>
  <r>
    <x v="1"/>
    <x v="1"/>
    <s v=" "/>
    <s v=" "/>
    <s v=" "/>
    <s v=" "/>
  </r>
  <r>
    <x v="1"/>
    <x v="0"/>
    <s v="1"/>
    <s v="1"/>
    <s v="4"/>
    <s v="4"/>
  </r>
  <r>
    <x v="1"/>
    <x v="0"/>
    <s v="1"/>
    <s v="1"/>
    <s v="5"/>
    <s v="5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4"/>
    <s v="3"/>
  </r>
  <r>
    <x v="1"/>
    <x v="0"/>
    <s v="1"/>
    <s v="1"/>
    <s v="6"/>
    <s v="4"/>
  </r>
  <r>
    <x v="1"/>
    <x v="0"/>
    <s v="1"/>
    <s v="1"/>
    <s v="4"/>
    <s v="2"/>
  </r>
  <r>
    <x v="1"/>
    <x v="0"/>
    <s v="1"/>
    <s v="1"/>
    <s v="6"/>
    <s v="4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1"/>
    <s v="4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1"/>
    <s v="4"/>
  </r>
  <r>
    <x v="1"/>
    <x v="0"/>
    <s v="1"/>
    <s v="1"/>
    <s v="1"/>
    <s v="1"/>
  </r>
  <r>
    <x v="1"/>
    <x v="0"/>
    <s v="1"/>
    <s v="1"/>
    <s v="1"/>
    <s v="4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2"/>
    <s v="1"/>
  </r>
  <r>
    <x v="1"/>
    <x v="0"/>
    <s v="1"/>
    <s v="1"/>
    <s v="4"/>
    <s v="5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5"/>
    <s v="5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1"/>
  </r>
  <r>
    <x v="1"/>
    <x v="0"/>
    <s v="1"/>
    <s v="2"/>
    <s v="1"/>
    <s v="88"/>
  </r>
  <r>
    <x v="1"/>
    <x v="0"/>
    <s v="1"/>
    <s v="1"/>
    <s v="5"/>
    <s v="5"/>
  </r>
  <r>
    <x v="1"/>
    <x v="0"/>
    <s v="1"/>
    <s v="1"/>
    <s v="2"/>
    <s v="2"/>
  </r>
  <r>
    <x v="1"/>
    <x v="0"/>
    <s v="1"/>
    <s v="1"/>
    <s v="4"/>
    <s v="6"/>
  </r>
  <r>
    <x v="1"/>
    <x v="0"/>
    <s v="1"/>
    <s v="1"/>
    <s v="2"/>
    <s v="2"/>
  </r>
  <r>
    <x v="1"/>
    <x v="0"/>
    <s v="1"/>
    <s v="1"/>
    <s v="4"/>
    <s v="6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1"/>
    <s v="1"/>
  </r>
  <r>
    <x v="1"/>
    <x v="0"/>
    <s v="1"/>
    <s v="1"/>
    <s v="1"/>
    <s v="6"/>
  </r>
  <r>
    <x v="1"/>
    <x v="1"/>
    <s v=" "/>
    <s v=" "/>
    <s v=" "/>
    <s v=" "/>
  </r>
  <r>
    <x v="1"/>
    <x v="0"/>
    <s v="1"/>
    <s v="1"/>
    <s v="2"/>
    <s v="2"/>
  </r>
  <r>
    <x v="1"/>
    <x v="0"/>
    <s v="1"/>
    <s v="1"/>
    <s v="2"/>
    <s v="5"/>
  </r>
  <r>
    <x v="1"/>
    <x v="0"/>
    <s v="1"/>
    <s v="1"/>
    <s v="2"/>
    <s v="1"/>
  </r>
  <r>
    <x v="1"/>
    <x v="0"/>
    <s v="1"/>
    <s v="1"/>
    <s v="2"/>
    <s v="2"/>
  </r>
  <r>
    <x v="1"/>
    <x v="0"/>
    <s v="1"/>
    <s v="0"/>
    <s v="2"/>
    <s v="6"/>
  </r>
  <r>
    <x v="1"/>
    <x v="0"/>
    <s v="1"/>
    <s v="1"/>
    <s v="2"/>
    <s v="2"/>
  </r>
  <r>
    <x v="1"/>
    <x v="0"/>
    <s v="1"/>
    <s v="1"/>
    <s v="1"/>
    <s v="0"/>
  </r>
  <r>
    <x v="1"/>
    <x v="0"/>
    <s v="1"/>
    <s v="1"/>
    <s v="1"/>
    <s v="1"/>
  </r>
  <r>
    <x v="1"/>
    <x v="0"/>
    <s v="1"/>
    <s v="1"/>
    <s v="2"/>
    <s v="2"/>
  </r>
  <r>
    <x v="1"/>
    <x v="1"/>
    <s v=" "/>
    <s v=" "/>
    <s v=" "/>
    <s v=" "/>
  </r>
  <r>
    <x v="1"/>
    <x v="0"/>
    <s v="1"/>
    <s v="1"/>
    <s v="2"/>
    <s v="2"/>
  </r>
  <r>
    <x v="1"/>
    <x v="0"/>
    <s v="1"/>
    <s v="1"/>
    <s v="4"/>
    <s v="6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2"/>
    <s v="5"/>
  </r>
  <r>
    <x v="1"/>
    <x v="0"/>
    <s v="1"/>
    <s v="1"/>
    <s v="2"/>
    <s v="2"/>
  </r>
  <r>
    <x v="1"/>
    <x v="0"/>
    <s v="1"/>
    <s v="1"/>
    <s v="6"/>
    <s v="1"/>
  </r>
  <r>
    <x v="1"/>
    <x v="0"/>
    <s v="1"/>
    <s v="1"/>
    <s v="2"/>
    <s v="1"/>
  </r>
  <r>
    <x v="1"/>
    <x v="0"/>
    <s v="1"/>
    <s v="1"/>
    <s v="4"/>
    <s v="6"/>
  </r>
  <r>
    <x v="1"/>
    <x v="0"/>
    <s v="1"/>
    <s v="1"/>
    <s v="4"/>
    <s v="4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0"/>
    <s v="1"/>
    <s v="2"/>
    <s v="4"/>
  </r>
  <r>
    <x v="1"/>
    <x v="0"/>
    <s v="1"/>
    <s v="1"/>
    <s v="1"/>
    <s v="1"/>
  </r>
  <r>
    <x v="1"/>
    <x v="0"/>
    <s v="1"/>
    <s v="1"/>
    <s v="1"/>
    <s v="6"/>
  </r>
  <r>
    <x v="1"/>
    <x v="0"/>
    <s v="1"/>
    <s v="1"/>
    <s v="4"/>
    <s v="2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2"/>
    <s v="6"/>
  </r>
  <r>
    <x v="1"/>
    <x v="0"/>
    <s v="1"/>
    <s v="1"/>
    <s v="1"/>
    <s v="2"/>
  </r>
  <r>
    <x v="1"/>
    <x v="0"/>
    <s v="1"/>
    <s v="1"/>
    <s v="4"/>
    <s v="4"/>
  </r>
  <r>
    <x v="1"/>
    <x v="0"/>
    <s v="1"/>
    <s v="1"/>
    <s v="2"/>
    <s v="6"/>
  </r>
  <r>
    <x v="1"/>
    <x v="0"/>
    <s v="1"/>
    <s v="1"/>
    <s v="6"/>
    <s v="6"/>
  </r>
  <r>
    <x v="1"/>
    <x v="1"/>
    <s v=" "/>
    <s v=" "/>
    <s v=" "/>
    <s v=" 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4"/>
    <s v="1"/>
  </r>
  <r>
    <x v="1"/>
    <x v="0"/>
    <s v="1"/>
    <s v="1"/>
    <s v="4"/>
    <s v="1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1"/>
    <s v="2"/>
  </r>
  <r>
    <x v="1"/>
    <x v="0"/>
    <s v="1"/>
    <s v="1"/>
    <s v="2"/>
    <s v="4"/>
  </r>
  <r>
    <x v="1"/>
    <x v="0"/>
    <s v="1"/>
    <s v="1"/>
    <s v="2"/>
    <s v="3"/>
  </r>
  <r>
    <x v="1"/>
    <x v="0"/>
    <s v="0"/>
    <s v="0"/>
    <s v="1"/>
    <s v="1"/>
  </r>
  <r>
    <x v="1"/>
    <x v="0"/>
    <s v="1"/>
    <s v="1"/>
    <s v="6"/>
    <s v="6"/>
  </r>
  <r>
    <x v="1"/>
    <x v="0"/>
    <s v="1"/>
    <s v="1"/>
    <s v="4"/>
    <s v="2"/>
  </r>
  <r>
    <x v="1"/>
    <x v="0"/>
    <s v="1"/>
    <s v="1"/>
    <s v="2"/>
    <s v="4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4"/>
  </r>
  <r>
    <x v="1"/>
    <x v="0"/>
    <s v="1"/>
    <s v="0"/>
    <s v="6"/>
    <s v="6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0"/>
    <s v="6"/>
  </r>
  <r>
    <x v="1"/>
    <x v="0"/>
    <s v="1"/>
    <s v="1"/>
    <s v="6"/>
    <s v="3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5"/>
    <s v="4"/>
  </r>
  <r>
    <x v="1"/>
    <x v="0"/>
    <s v="1"/>
    <s v="1"/>
    <s v="1"/>
    <s v="4"/>
  </r>
  <r>
    <x v="1"/>
    <x v="0"/>
    <s v="1"/>
    <s v="1"/>
    <s v="2"/>
    <s v="4"/>
  </r>
  <r>
    <x v="1"/>
    <x v="0"/>
    <s v="1"/>
    <s v="1"/>
    <s v="2"/>
    <s v="5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6"/>
    <s v="1"/>
  </r>
  <r>
    <x v="1"/>
    <x v="0"/>
    <s v="1"/>
    <s v="1"/>
    <s v="2"/>
    <s v="5"/>
  </r>
  <r>
    <x v="1"/>
    <x v="0"/>
    <s v="1"/>
    <s v="1"/>
    <s v="2"/>
    <s v="2"/>
  </r>
  <r>
    <x v="1"/>
    <x v="0"/>
    <s v="1"/>
    <s v="1"/>
    <s v="4"/>
    <s v="2"/>
  </r>
  <r>
    <x v="1"/>
    <x v="0"/>
    <s v="1"/>
    <s v="1"/>
    <s v="1"/>
    <s v="1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6"/>
    <s v="4"/>
  </r>
  <r>
    <x v="1"/>
    <x v="0"/>
    <s v="1"/>
    <s v="1"/>
    <s v="0"/>
    <s v="4"/>
  </r>
  <r>
    <x v="1"/>
    <x v="0"/>
    <s v="1"/>
    <s v="1"/>
    <s v="1"/>
    <s v="1"/>
  </r>
  <r>
    <x v="1"/>
    <x v="0"/>
    <s v="0"/>
    <s v="0"/>
    <s v="6"/>
    <s v="6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4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6"/>
    <s v="0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2"/>
  </r>
  <r>
    <x v="1"/>
    <x v="1"/>
    <s v=" "/>
    <s v=" "/>
    <s v=" "/>
    <s v=" "/>
  </r>
  <r>
    <x v="1"/>
    <x v="0"/>
    <s v="1"/>
    <s v="1"/>
    <s v="2"/>
    <s v="2"/>
  </r>
  <r>
    <x v="1"/>
    <x v="0"/>
    <s v="0"/>
    <s v="1"/>
    <s v="1"/>
    <s v="1"/>
  </r>
  <r>
    <x v="1"/>
    <x v="0"/>
    <s v="1"/>
    <s v="1"/>
    <s v="1"/>
    <s v="2"/>
  </r>
  <r>
    <x v="1"/>
    <x v="0"/>
    <s v="1"/>
    <s v="1"/>
    <s v="2"/>
    <s v="4"/>
  </r>
  <r>
    <x v="1"/>
    <x v="0"/>
    <s v="1"/>
    <s v="1"/>
    <s v="2"/>
    <s v="2"/>
  </r>
  <r>
    <x v="1"/>
    <x v="1"/>
    <s v=" "/>
    <s v=" "/>
    <s v=" "/>
    <s v=" "/>
  </r>
  <r>
    <x v="1"/>
    <x v="0"/>
    <s v="1"/>
    <s v="1"/>
    <s v="2"/>
    <s v="2"/>
  </r>
  <r>
    <x v="1"/>
    <x v="0"/>
    <s v="1"/>
    <s v="1"/>
    <s v="2"/>
    <s v="2"/>
  </r>
  <r>
    <x v="1"/>
    <x v="0"/>
    <s v="1"/>
    <s v="0"/>
    <s v="1"/>
    <s v="1"/>
  </r>
  <r>
    <x v="1"/>
    <x v="0"/>
    <s v="1"/>
    <s v="1"/>
    <s v="2"/>
    <s v="2"/>
  </r>
  <r>
    <x v="1"/>
    <x v="0"/>
    <s v="0"/>
    <s v="1"/>
    <s v="6"/>
    <s v="2"/>
  </r>
  <r>
    <x v="1"/>
    <x v="0"/>
    <s v="1"/>
    <s v="1"/>
    <s v="1"/>
    <s v="2"/>
  </r>
  <r>
    <x v="1"/>
    <x v="0"/>
    <s v="1"/>
    <s v="0"/>
    <s v="1"/>
    <s v="88"/>
  </r>
  <r>
    <x v="1"/>
    <x v="0"/>
    <s v="1"/>
    <s v="1"/>
    <s v="1"/>
    <s v="4"/>
  </r>
  <r>
    <x v="1"/>
    <x v="1"/>
    <s v=" "/>
    <s v=" "/>
    <s v=" "/>
    <s v=" 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6"/>
    <s v="2"/>
  </r>
  <r>
    <x v="1"/>
    <x v="0"/>
    <s v="1"/>
    <s v="1"/>
    <s v="6"/>
    <s v="1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2"/>
    <s v="1"/>
  </r>
  <r>
    <x v="1"/>
    <x v="0"/>
    <s v="1"/>
    <s v="1"/>
    <s v="1"/>
    <s v="2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3"/>
    <s v="1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2"/>
    <s v="6"/>
  </r>
  <r>
    <x v="1"/>
    <x v="0"/>
    <s v="0"/>
    <s v="1"/>
    <s v="0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2"/>
    <s v="2"/>
  </r>
  <r>
    <x v="1"/>
    <x v="1"/>
    <s v=" "/>
    <s v=" "/>
    <s v=" "/>
    <s v=" "/>
  </r>
  <r>
    <x v="1"/>
    <x v="0"/>
    <s v="1"/>
    <s v="1"/>
    <s v="2"/>
    <s v="2"/>
  </r>
  <r>
    <x v="1"/>
    <x v="0"/>
    <s v="1"/>
    <s v="1"/>
    <s v="3"/>
    <s v="1"/>
  </r>
  <r>
    <x v="1"/>
    <x v="0"/>
    <s v="1"/>
    <s v="1"/>
    <s v="1"/>
    <s v="2"/>
  </r>
  <r>
    <x v="1"/>
    <x v="0"/>
    <s v="1"/>
    <s v="1"/>
    <s v="1"/>
    <s v="2"/>
  </r>
  <r>
    <x v="1"/>
    <x v="0"/>
    <s v="1"/>
    <s v="0"/>
    <s v="1"/>
    <s v="0"/>
  </r>
  <r>
    <x v="1"/>
    <x v="0"/>
    <s v="1"/>
    <s v="0"/>
    <s v="1"/>
    <s v="1"/>
  </r>
  <r>
    <x v="1"/>
    <x v="0"/>
    <s v="1"/>
    <s v="1"/>
    <s v="4"/>
    <s v="6"/>
  </r>
  <r>
    <x v="1"/>
    <x v="0"/>
    <s v="1"/>
    <s v="1"/>
    <s v="4"/>
    <s v="5"/>
  </r>
  <r>
    <x v="1"/>
    <x v="0"/>
    <s v="0"/>
    <s v="1"/>
    <s v="0"/>
    <s v="1"/>
  </r>
  <r>
    <x v="1"/>
    <x v="0"/>
    <s v="1"/>
    <s v="1"/>
    <s v="1"/>
    <s v="6"/>
  </r>
  <r>
    <x v="1"/>
    <x v="0"/>
    <s v="1"/>
    <s v="1"/>
    <s v="2"/>
    <s v="1"/>
  </r>
  <r>
    <x v="1"/>
    <x v="1"/>
    <s v=" "/>
    <s v=" "/>
    <s v=" "/>
    <s v=" 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2"/>
    <s v="1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2"/>
    <s v="1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6"/>
    <s v="6"/>
  </r>
  <r>
    <x v="1"/>
    <x v="0"/>
    <s v="0"/>
    <s v="1"/>
    <s v="0"/>
    <s v="3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2"/>
    <s v="4"/>
  </r>
  <r>
    <x v="1"/>
    <x v="0"/>
    <s v="1"/>
    <s v="1"/>
    <s v="1"/>
    <s v="1"/>
  </r>
  <r>
    <x v="1"/>
    <x v="0"/>
    <s v="1"/>
    <s v="0"/>
    <s v="2"/>
    <s v="0"/>
  </r>
  <r>
    <x v="1"/>
    <x v="0"/>
    <s v="0"/>
    <s v="0"/>
    <s v="2"/>
    <s v="2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5"/>
    <s v="2"/>
  </r>
  <r>
    <x v="1"/>
    <x v="0"/>
    <s v="1"/>
    <s v="1"/>
    <s v="2"/>
    <s v="1"/>
  </r>
  <r>
    <x v="1"/>
    <x v="0"/>
    <s v="1"/>
    <s v="1"/>
    <s v="6"/>
    <s v="2"/>
  </r>
  <r>
    <x v="1"/>
    <x v="0"/>
    <s v="1"/>
    <s v="0"/>
    <s v="6"/>
    <s v="6"/>
  </r>
  <r>
    <x v="1"/>
    <x v="0"/>
    <s v="1"/>
    <s v="1"/>
    <s v="4"/>
    <s v="4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1"/>
    <s v=" "/>
    <s v=" "/>
    <s v=" "/>
    <s v=" 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2"/>
    <s v="2"/>
  </r>
  <r>
    <x v="1"/>
    <x v="0"/>
    <s v="1"/>
    <s v="0"/>
    <s v="1"/>
    <s v="0"/>
  </r>
  <r>
    <x v="1"/>
    <x v="0"/>
    <s v="1"/>
    <s v="1"/>
    <s v="6"/>
    <s v="2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1"/>
    <s v="1"/>
  </r>
  <r>
    <x v="1"/>
    <x v="0"/>
    <s v="1"/>
    <s v="0"/>
    <s v="2"/>
    <s v="6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6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1"/>
  </r>
  <r>
    <x v="1"/>
    <x v="0"/>
    <s v="0"/>
    <s v="1"/>
    <s v="0"/>
    <s v="2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4"/>
    <s v="2"/>
  </r>
  <r>
    <x v="1"/>
    <x v="0"/>
    <s v="1"/>
    <s v="1"/>
    <s v="2"/>
    <s v="2"/>
  </r>
  <r>
    <x v="1"/>
    <x v="0"/>
    <s v="1"/>
    <s v="0"/>
    <s v="6"/>
    <s v="6"/>
  </r>
  <r>
    <x v="1"/>
    <x v="0"/>
    <s v="1"/>
    <s v="1"/>
    <s v="2"/>
    <s v="4"/>
  </r>
  <r>
    <x v="1"/>
    <x v="0"/>
    <s v="1"/>
    <s v="1"/>
    <s v="6"/>
    <s v="6"/>
  </r>
  <r>
    <x v="1"/>
    <x v="0"/>
    <s v="0"/>
    <s v="1"/>
    <s v="1"/>
    <s v="2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6"/>
    <s v="6"/>
  </r>
  <r>
    <x v="1"/>
    <x v="0"/>
    <s v="0"/>
    <s v="0"/>
    <s v="6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4"/>
    <s v="6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4"/>
    <s v="2"/>
  </r>
  <r>
    <x v="1"/>
    <x v="0"/>
    <s v="1"/>
    <s v="1"/>
    <s v="4"/>
    <s v="6"/>
  </r>
  <r>
    <x v="1"/>
    <x v="0"/>
    <s v="1"/>
    <s v="1"/>
    <s v="4"/>
    <s v="4"/>
  </r>
  <r>
    <x v="1"/>
    <x v="0"/>
    <s v="1"/>
    <s v="1"/>
    <s v="5"/>
    <s v="5"/>
  </r>
  <r>
    <x v="1"/>
    <x v="0"/>
    <s v="1"/>
    <s v="1"/>
    <s v="4"/>
    <s v="6"/>
  </r>
  <r>
    <x v="1"/>
    <x v="0"/>
    <s v="1"/>
    <s v="1"/>
    <s v="4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2"/>
  </r>
  <r>
    <x v="1"/>
    <x v="0"/>
    <s v="1"/>
    <s v="1"/>
    <s v="6"/>
    <s v="6"/>
  </r>
  <r>
    <x v="1"/>
    <x v="0"/>
    <s v="0"/>
    <s v="1"/>
    <s v="6"/>
    <s v="6"/>
  </r>
  <r>
    <x v="1"/>
    <x v="0"/>
    <s v="1"/>
    <s v="1"/>
    <s v="2"/>
    <s v="2"/>
  </r>
  <r>
    <x v="1"/>
    <x v="0"/>
    <s v="1"/>
    <s v="1"/>
    <s v="1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0"/>
    <s v="6"/>
    <s v="6"/>
  </r>
  <r>
    <x v="1"/>
    <x v="0"/>
    <s v="1"/>
    <s v="1"/>
    <s v="4"/>
    <s v="6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1"/>
    <s v="1"/>
  </r>
  <r>
    <x v="1"/>
    <x v="1"/>
    <s v=" "/>
    <s v=" "/>
    <s v=" "/>
    <s v=" 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6"/>
    <s v="6"/>
  </r>
  <r>
    <x v="1"/>
    <x v="0"/>
    <s v="1"/>
    <s v="1"/>
    <s v="5"/>
    <s v="6"/>
  </r>
  <r>
    <x v="1"/>
    <x v="0"/>
    <s v="1"/>
    <s v="1"/>
    <s v="4"/>
    <s v="4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6"/>
    <s v="6"/>
  </r>
  <r>
    <x v="1"/>
    <x v="0"/>
    <s v=" "/>
    <s v=" "/>
    <s v=" "/>
    <s v=" "/>
  </r>
  <r>
    <x v="1"/>
    <x v="0"/>
    <s v=" "/>
    <s v=" "/>
    <s v=" "/>
    <s v=" "/>
  </r>
  <r>
    <x v="1"/>
    <x v="0"/>
    <s v=" "/>
    <s v=" "/>
    <s v=" "/>
    <s v=" "/>
  </r>
  <r>
    <x v="1"/>
    <x v="1"/>
    <s v=" "/>
    <s v=" "/>
    <s v=" "/>
    <s v=" 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4"/>
    <s v="2"/>
  </r>
  <r>
    <x v="1"/>
    <x v="0"/>
    <s v="1"/>
    <s v="1"/>
    <s v="4"/>
    <s v="6"/>
  </r>
  <r>
    <x v="1"/>
    <x v="0"/>
    <s v="1"/>
    <s v="1"/>
    <s v="2"/>
    <s v="2"/>
  </r>
  <r>
    <x v="1"/>
    <x v="1"/>
    <s v=" "/>
    <s v=" "/>
    <s v=" "/>
    <s v=" "/>
  </r>
  <r>
    <x v="1"/>
    <x v="0"/>
    <s v="1"/>
    <s v="1"/>
    <s v="1"/>
    <s v="1"/>
  </r>
  <r>
    <x v="1"/>
    <x v="0"/>
    <s v="1"/>
    <s v="1"/>
    <s v="2"/>
    <s v="4"/>
  </r>
  <r>
    <x v="1"/>
    <x v="1"/>
    <s v=" "/>
    <s v=" "/>
    <s v=" "/>
    <s v=" 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5"/>
  </r>
  <r>
    <x v="1"/>
    <x v="0"/>
    <s v="1"/>
    <s v="1"/>
    <s v="1"/>
    <s v="1"/>
  </r>
  <r>
    <x v="1"/>
    <x v="0"/>
    <s v="1"/>
    <s v="1"/>
    <s v="4"/>
    <s v="1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1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6"/>
    <s v="6"/>
  </r>
  <r>
    <x v="1"/>
    <x v="0"/>
    <s v="1"/>
    <s v="1"/>
    <s v="5"/>
    <s v="4"/>
  </r>
  <r>
    <x v="1"/>
    <x v="0"/>
    <s v="1"/>
    <s v="1"/>
    <s v="1"/>
    <s v="1"/>
  </r>
  <r>
    <x v="1"/>
    <x v="0"/>
    <s v="1"/>
    <s v="1"/>
    <s v="5"/>
    <s v="4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99"/>
  </r>
  <r>
    <x v="1"/>
    <x v="0"/>
    <s v="0"/>
    <s v="1"/>
    <s v="0"/>
    <s v="1"/>
  </r>
  <r>
    <x v="1"/>
    <x v="0"/>
    <s v="1"/>
    <s v="1"/>
    <s v="6"/>
    <s v="6"/>
  </r>
  <r>
    <x v="1"/>
    <x v="0"/>
    <s v="1"/>
    <s v="1"/>
    <s v="6"/>
    <s v="4"/>
  </r>
  <r>
    <x v="1"/>
    <x v="0"/>
    <s v="1"/>
    <s v="1"/>
    <s v="6"/>
    <s v="4"/>
  </r>
  <r>
    <x v="1"/>
    <x v="0"/>
    <s v="1"/>
    <s v="1"/>
    <s v="6"/>
    <s v="6"/>
  </r>
  <r>
    <x v="1"/>
    <x v="0"/>
    <s v="1"/>
    <s v="1"/>
    <s v="2"/>
    <s v="4"/>
  </r>
  <r>
    <x v="1"/>
    <x v="0"/>
    <s v="1"/>
    <s v="1"/>
    <s v="2"/>
    <s v="1"/>
  </r>
  <r>
    <x v="1"/>
    <x v="0"/>
    <s v="1"/>
    <s v="1"/>
    <s v="1"/>
    <s v="1"/>
  </r>
  <r>
    <x v="1"/>
    <x v="0"/>
    <s v="1"/>
    <s v="1"/>
    <s v="4"/>
    <s v="4"/>
  </r>
  <r>
    <x v="1"/>
    <x v="0"/>
    <s v="1"/>
    <s v="1"/>
    <s v="4"/>
    <s v="1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3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4"/>
    <s v="1"/>
  </r>
  <r>
    <x v="1"/>
    <x v="0"/>
    <s v="1"/>
    <s v="1"/>
    <s v="6"/>
    <s v="6"/>
  </r>
  <r>
    <x v="1"/>
    <x v="0"/>
    <s v="1"/>
    <s v="1"/>
    <s v=" "/>
    <s v="2"/>
  </r>
  <r>
    <x v="1"/>
    <x v="0"/>
    <s v="1"/>
    <s v="1"/>
    <s v="2"/>
    <s v="1"/>
  </r>
  <r>
    <x v="1"/>
    <x v="0"/>
    <s v="1"/>
    <s v="1"/>
    <s v="1"/>
    <s v="4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2"/>
    <s v="4"/>
  </r>
  <r>
    <x v="1"/>
    <x v="0"/>
    <s v="1"/>
    <s v="1"/>
    <s v="2"/>
    <s v="5"/>
  </r>
  <r>
    <x v="1"/>
    <x v="0"/>
    <s v="1"/>
    <s v="1"/>
    <s v="4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4"/>
    <s v="2"/>
  </r>
  <r>
    <x v="1"/>
    <x v="0"/>
    <s v="1"/>
    <s v="1"/>
    <s v="6"/>
    <s v="4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1"/>
    <s v="3"/>
  </r>
  <r>
    <x v="1"/>
    <x v="0"/>
    <s v="1"/>
    <s v="1"/>
    <s v="6"/>
    <s v="6"/>
  </r>
  <r>
    <x v="1"/>
    <x v="0"/>
    <s v="1"/>
    <s v="0"/>
    <s v="6"/>
    <s v="6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1"/>
    <s v="1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2"/>
    <s v="1"/>
  </r>
  <r>
    <x v="1"/>
    <x v="0"/>
    <s v="1"/>
    <s v="1"/>
    <s v="2"/>
    <s v="6"/>
  </r>
  <r>
    <x v="1"/>
    <x v="0"/>
    <s v="1"/>
    <s v="1"/>
    <s v="2"/>
    <s v="2"/>
  </r>
  <r>
    <x v="1"/>
    <x v="0"/>
    <s v="1"/>
    <s v="1"/>
    <s v="1"/>
    <s v="2"/>
  </r>
  <r>
    <x v="1"/>
    <x v="0"/>
    <s v="1"/>
    <s v="0"/>
    <s v="1"/>
    <s v="0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6"/>
    <s v="6"/>
  </r>
  <r>
    <x v="1"/>
    <x v="0"/>
    <s v="1"/>
    <s v="1"/>
    <s v="6"/>
    <s v="2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2"/>
    <s v="2"/>
  </r>
  <r>
    <x v="1"/>
    <x v="1"/>
    <s v=" "/>
    <s v=" "/>
    <s v=" "/>
    <s v=" 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5"/>
    <s v="4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4"/>
    <s v="5"/>
  </r>
  <r>
    <x v="1"/>
    <x v="0"/>
    <s v="1"/>
    <s v="1"/>
    <s v="6"/>
    <s v="6"/>
  </r>
  <r>
    <x v="1"/>
    <x v="0"/>
    <s v="0"/>
    <s v="0"/>
    <s v="1"/>
    <s v="1"/>
  </r>
  <r>
    <x v="1"/>
    <x v="0"/>
    <s v="1"/>
    <s v="1"/>
    <s v="1"/>
    <s v="4"/>
  </r>
  <r>
    <x v="1"/>
    <x v="0"/>
    <s v="1"/>
    <s v="1"/>
    <s v="1"/>
    <s v="2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5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5"/>
    <s v="5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4"/>
    <s v="4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1"/>
    <s v="2"/>
  </r>
  <r>
    <x v="1"/>
    <x v="0"/>
    <s v="1"/>
    <s v="1"/>
    <s v="2"/>
    <s v="1"/>
  </r>
  <r>
    <x v="1"/>
    <x v="0"/>
    <s v="1"/>
    <s v="1"/>
    <s v="4"/>
    <s v="6"/>
  </r>
  <r>
    <x v="1"/>
    <x v="0"/>
    <s v="1"/>
    <s v="1"/>
    <s v="2"/>
    <s v="4"/>
  </r>
  <r>
    <x v="1"/>
    <x v="0"/>
    <s v="1"/>
    <s v=" "/>
    <s v="1"/>
    <s v="1"/>
  </r>
  <r>
    <x v="1"/>
    <x v="0"/>
    <s v="1"/>
    <s v="1"/>
    <s v="6"/>
    <s v="4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6"/>
  </r>
  <r>
    <x v="1"/>
    <x v="0"/>
    <s v="1"/>
    <s v="1"/>
    <s v="1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4"/>
    <s v="4"/>
  </r>
  <r>
    <x v="1"/>
    <x v="0"/>
    <s v="1"/>
    <s v="1"/>
    <s v="1"/>
    <s v="2"/>
  </r>
  <r>
    <x v="1"/>
    <x v="0"/>
    <s v="1"/>
    <s v="1"/>
    <s v="5"/>
    <s v="6"/>
  </r>
  <r>
    <x v="1"/>
    <x v="0"/>
    <s v="1"/>
    <s v="1"/>
    <s v="1"/>
    <s v="4"/>
  </r>
  <r>
    <x v="1"/>
    <x v="0"/>
    <s v="1"/>
    <s v="1"/>
    <s v="1"/>
    <s v="4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6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1"/>
    <s v="2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1"/>
  </r>
  <r>
    <x v="1"/>
    <x v="0"/>
    <s v="1"/>
    <s v="1"/>
    <s v="4"/>
    <s v="2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6"/>
    <s v="6"/>
  </r>
  <r>
    <x v="1"/>
    <x v="1"/>
    <s v=" "/>
    <s v=" "/>
    <s v=" "/>
    <s v=" "/>
  </r>
  <r>
    <x v="1"/>
    <x v="0"/>
    <s v="0"/>
    <s v="1"/>
    <s v="6"/>
    <s v="4"/>
  </r>
  <r>
    <x v="1"/>
    <x v="0"/>
    <s v="1"/>
    <s v="1"/>
    <s v="1"/>
    <s v="6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6"/>
    <s v="4"/>
  </r>
  <r>
    <x v="1"/>
    <x v="0"/>
    <s v="1"/>
    <s v="1"/>
    <s v="2"/>
    <s v="4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0"/>
    <s v="1"/>
    <s v="0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2"/>
    <s v="1"/>
  </r>
  <r>
    <x v="1"/>
    <x v="0"/>
    <s v="1"/>
    <s v="1"/>
    <s v="1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0"/>
    <s v="1"/>
    <s v="0"/>
    <s v="2"/>
  </r>
  <r>
    <x v="1"/>
    <x v="0"/>
    <s v="1"/>
    <s v="1"/>
    <s v="4"/>
    <s v="1"/>
  </r>
  <r>
    <x v="1"/>
    <x v="0"/>
    <s v="1"/>
    <s v="1"/>
    <s v="1"/>
    <s v="2"/>
  </r>
  <r>
    <x v="1"/>
    <x v="0"/>
    <s v="1"/>
    <s v="1"/>
    <s v="2"/>
    <s v="6"/>
  </r>
  <r>
    <x v="1"/>
    <x v="0"/>
    <s v="1"/>
    <s v="1"/>
    <s v="6"/>
    <s v="2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2"/>
    <s v="4"/>
  </r>
  <r>
    <x v="1"/>
    <x v="1"/>
    <s v=" "/>
    <s v=" "/>
    <s v=" "/>
    <s v=" "/>
  </r>
  <r>
    <x v="1"/>
    <x v="0"/>
    <s v="1"/>
    <s v="1"/>
    <s v="1"/>
    <s v="6"/>
  </r>
  <r>
    <x v="1"/>
    <x v="0"/>
    <s v="1"/>
    <s v="1"/>
    <s v="6"/>
    <s v="2"/>
  </r>
  <r>
    <x v="1"/>
    <x v="0"/>
    <s v="1"/>
    <s v=" "/>
    <s v="1"/>
    <s v="88"/>
  </r>
  <r>
    <x v="1"/>
    <x v="0"/>
    <s v="0"/>
    <s v="1"/>
    <s v="0"/>
    <s v="2"/>
  </r>
  <r>
    <x v="1"/>
    <x v="0"/>
    <s v="1"/>
    <s v="1"/>
    <s v="6"/>
    <s v="2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6"/>
    <s v="1"/>
  </r>
  <r>
    <x v="1"/>
    <x v="0"/>
    <s v="1"/>
    <s v="1"/>
    <s v="4"/>
    <s v="4"/>
  </r>
  <r>
    <x v="1"/>
    <x v="1"/>
    <s v=" "/>
    <s v=" "/>
    <s v=" "/>
    <s v=" "/>
  </r>
  <r>
    <x v="1"/>
    <x v="0"/>
    <s v="1"/>
    <s v="1"/>
    <s v="1"/>
    <s v="1"/>
  </r>
  <r>
    <x v="1"/>
    <x v="1"/>
    <s v=" "/>
    <s v=" "/>
    <s v=" "/>
    <s v=" "/>
  </r>
  <r>
    <x v="1"/>
    <x v="0"/>
    <s v="1"/>
    <s v="1"/>
    <s v="2"/>
    <s v="4"/>
  </r>
  <r>
    <x v="1"/>
    <x v="0"/>
    <s v="1"/>
    <s v="1"/>
    <s v="2"/>
    <s v="1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4"/>
    <s v="2"/>
  </r>
  <r>
    <x v="1"/>
    <x v="0"/>
    <s v="1"/>
    <s v="1"/>
    <s v="6"/>
    <s v="6"/>
  </r>
  <r>
    <x v="1"/>
    <x v="0"/>
    <s v="1"/>
    <s v="1"/>
    <s v="5"/>
    <s v="6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2"/>
    <s v="4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4"/>
    <s v="4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4"/>
    <s v="6"/>
  </r>
  <r>
    <x v="1"/>
    <x v="0"/>
    <s v="1"/>
    <s v="1"/>
    <s v="4"/>
    <s v="2"/>
  </r>
  <r>
    <x v="1"/>
    <x v="0"/>
    <s v="0"/>
    <s v="1"/>
    <s v="1"/>
    <s v="2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4"/>
    <s v="2"/>
  </r>
  <r>
    <x v="1"/>
    <x v="0"/>
    <s v="1"/>
    <s v="1"/>
    <s v="1"/>
    <s v="2"/>
  </r>
  <r>
    <x v="1"/>
    <x v="0"/>
    <s v="1"/>
    <s v="1"/>
    <s v="2"/>
    <s v="1"/>
  </r>
  <r>
    <x v="1"/>
    <x v="0"/>
    <s v="1"/>
    <s v="1"/>
    <s v="1"/>
    <s v="2"/>
  </r>
  <r>
    <x v="1"/>
    <x v="0"/>
    <s v="1"/>
    <s v="1"/>
    <s v="4"/>
    <s v="6"/>
  </r>
  <r>
    <x v="1"/>
    <x v="0"/>
    <s v="1"/>
    <s v="1"/>
    <s v="2"/>
    <s v="4"/>
  </r>
  <r>
    <x v="1"/>
    <x v="0"/>
    <s v="1"/>
    <s v="1"/>
    <s v="2"/>
    <s v="2"/>
  </r>
  <r>
    <x v="1"/>
    <x v="0"/>
    <s v="1"/>
    <s v="1"/>
    <s v="2"/>
    <s v="2"/>
  </r>
  <r>
    <x v="1"/>
    <x v="0"/>
    <s v="1"/>
    <s v="1"/>
    <s v="2"/>
    <s v="4"/>
  </r>
  <r>
    <x v="1"/>
    <x v="0"/>
    <s v="1"/>
    <s v="1"/>
    <s v="6"/>
    <s v="2"/>
  </r>
  <r>
    <x v="1"/>
    <x v="0"/>
    <s v="1"/>
    <s v="1"/>
    <s v="6"/>
    <s v="6"/>
  </r>
  <r>
    <x v="1"/>
    <x v="0"/>
    <s v="1"/>
    <s v="1"/>
    <s v="1"/>
    <s v="6"/>
  </r>
  <r>
    <x v="1"/>
    <x v="0"/>
    <s v="1"/>
    <s v="1"/>
    <s v="2"/>
    <s v="2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6"/>
  </r>
  <r>
    <x v="1"/>
    <x v="0"/>
    <s v="1"/>
    <s v="1"/>
    <s v="6"/>
    <s v="6"/>
  </r>
  <r>
    <x v="1"/>
    <x v="0"/>
    <s v="1"/>
    <s v="1"/>
    <s v="4"/>
    <s v="6"/>
  </r>
  <r>
    <x v="1"/>
    <x v="0"/>
    <s v="1"/>
    <s v="1"/>
    <s v="2"/>
    <s v="2"/>
  </r>
  <r>
    <x v="1"/>
    <x v="0"/>
    <s v="1"/>
    <s v="1"/>
    <s v="2"/>
    <s v="1"/>
  </r>
  <r>
    <x v="1"/>
    <x v="0"/>
    <s v="1"/>
    <s v="0"/>
    <s v="1"/>
    <s v="6"/>
  </r>
  <r>
    <x v="1"/>
    <x v="1"/>
    <s v=" "/>
    <s v=" "/>
    <s v=" "/>
    <s v=" "/>
  </r>
  <r>
    <x v="1"/>
    <x v="0"/>
    <s v="1"/>
    <s v="1"/>
    <s v="2"/>
    <s v="2"/>
  </r>
  <r>
    <x v="1"/>
    <x v="0"/>
    <s v="1"/>
    <s v="1"/>
    <s v="5"/>
    <s v="5"/>
  </r>
  <r>
    <x v="1"/>
    <x v="0"/>
    <s v="1"/>
    <s v="1"/>
    <s v="1"/>
    <s v="1"/>
  </r>
  <r>
    <x v="1"/>
    <x v="0"/>
    <s v="1"/>
    <s v="1"/>
    <s v="2"/>
    <s v="2"/>
  </r>
  <r>
    <x v="1"/>
    <x v="0"/>
    <s v="1"/>
    <s v="1"/>
    <s v="2"/>
    <s v="2"/>
  </r>
  <r>
    <x v="1"/>
    <x v="0"/>
    <s v="1"/>
    <s v="0"/>
    <s v="6"/>
    <s v="6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1"/>
    <s v="1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6"/>
    <s v="6"/>
  </r>
  <r>
    <x v="1"/>
    <x v="0"/>
    <s v="1"/>
    <s v="1"/>
    <s v="2"/>
    <s v="2"/>
  </r>
  <r>
    <x v="1"/>
    <x v="0"/>
    <s v="1"/>
    <s v="1"/>
    <s v="6"/>
    <s v="6"/>
  </r>
  <r>
    <x v="1"/>
    <x v="0"/>
    <s v="1"/>
    <s v="1"/>
    <s v="6"/>
    <s v="6"/>
  </r>
  <r>
    <x v="1"/>
    <x v="0"/>
    <s v="1"/>
    <s v="1"/>
    <s v="1"/>
    <s v="6"/>
  </r>
  <r>
    <x v="1"/>
    <x v="0"/>
    <s v="1"/>
    <s v="1"/>
    <s v="6"/>
    <s v="6"/>
  </r>
  <r>
    <x v="1"/>
    <x v="0"/>
    <s v="1"/>
    <s v="1"/>
    <s v="1"/>
    <s v="2"/>
  </r>
  <r>
    <x v="1"/>
    <x v="0"/>
    <s v="1"/>
    <s v="1"/>
    <s v="1"/>
    <s v="1"/>
  </r>
  <r>
    <x v="2"/>
    <x v="7"/>
    <s v="0"/>
    <s v="0"/>
    <s v="6"/>
    <s v="6"/>
  </r>
  <r>
    <x v="2"/>
    <x v="5"/>
    <s v="1"/>
    <s v="1"/>
    <s v="2"/>
    <s v="5"/>
  </r>
  <r>
    <x v="2"/>
    <x v="8"/>
    <s v="1"/>
    <s v="1"/>
    <s v="1"/>
    <s v="1"/>
  </r>
  <r>
    <x v="2"/>
    <x v="7"/>
    <s v="0"/>
    <s v="0"/>
    <s v="6"/>
    <s v="0"/>
  </r>
  <r>
    <x v="2"/>
    <x v="7"/>
    <s v="0"/>
    <s v="0"/>
    <s v="0"/>
    <s v="0"/>
  </r>
  <r>
    <x v="2"/>
    <x v="7"/>
    <s v="1"/>
    <s v="1"/>
    <s v="6"/>
    <s v="6"/>
  </r>
  <r>
    <x v="2"/>
    <x v="7"/>
    <s v="1"/>
    <s v="1"/>
    <s v="1"/>
    <s v="5"/>
  </r>
  <r>
    <x v="2"/>
    <x v="7"/>
    <s v="0"/>
    <s v="0"/>
    <s v="0"/>
    <s v="0"/>
  </r>
  <r>
    <x v="2"/>
    <x v="7"/>
    <s v="0"/>
    <s v="0"/>
    <s v="0"/>
    <s v="0"/>
  </r>
  <r>
    <x v="2"/>
    <x v="0"/>
    <s v="1"/>
    <s v="1"/>
    <s v="5"/>
    <s v="1"/>
  </r>
  <r>
    <x v="2"/>
    <x v="7"/>
    <s v="0"/>
    <s v="1"/>
    <s v="1"/>
    <s v="1"/>
  </r>
  <r>
    <x v="2"/>
    <x v="9"/>
    <s v="1"/>
    <s v="1"/>
    <s v="1"/>
    <s v="1"/>
  </r>
  <r>
    <x v="2"/>
    <x v="6"/>
    <s v="0"/>
    <s v="0"/>
    <s v="0"/>
    <s v="0"/>
  </r>
  <r>
    <x v="2"/>
    <x v="7"/>
    <s v="1"/>
    <s v="1"/>
    <s v="0"/>
    <s v="1"/>
  </r>
  <r>
    <x v="2"/>
    <x v="7"/>
    <s v="1"/>
    <s v="1"/>
    <s v="0"/>
    <s v="5"/>
  </r>
  <r>
    <x v="2"/>
    <x v="8"/>
    <s v="0"/>
    <s v="1"/>
    <s v="6"/>
    <s v="1"/>
  </r>
  <r>
    <x v="2"/>
    <x v="8"/>
    <s v="0"/>
    <s v="0"/>
    <s v="6"/>
    <s v="6"/>
  </r>
  <r>
    <x v="2"/>
    <x v="9"/>
    <s v="1"/>
    <s v="1"/>
    <s v="6"/>
    <s v="5"/>
  </r>
  <r>
    <x v="2"/>
    <x v="8"/>
    <s v="0"/>
    <s v="1"/>
    <s v="6"/>
    <s v="6"/>
  </r>
  <r>
    <x v="2"/>
    <x v="7"/>
    <s v="0"/>
    <s v="0"/>
    <s v="0"/>
    <s v="0"/>
  </r>
  <r>
    <x v="2"/>
    <x v="8"/>
    <s v="0"/>
    <s v="1"/>
    <s v="0"/>
    <s v="1"/>
  </r>
  <r>
    <x v="2"/>
    <x v="7"/>
    <s v="0"/>
    <s v="1"/>
    <s v="0"/>
    <s v="1"/>
  </r>
  <r>
    <x v="2"/>
    <x v="8"/>
    <s v="0"/>
    <s v="0"/>
    <s v="0"/>
    <s v="0"/>
  </r>
  <r>
    <x v="2"/>
    <x v="7"/>
    <s v="0"/>
    <s v="0"/>
    <s v="6"/>
    <s v="6"/>
  </r>
  <r>
    <x v="2"/>
    <x v="7"/>
    <s v="0"/>
    <s v="0"/>
    <s v="0"/>
    <s v="0"/>
  </r>
  <r>
    <x v="2"/>
    <x v="7"/>
    <s v="0"/>
    <s v="1"/>
    <s v="1"/>
    <s v="1"/>
  </r>
  <r>
    <x v="2"/>
    <x v="7"/>
    <s v="0"/>
    <s v="0"/>
    <s v="6"/>
    <s v="6"/>
  </r>
  <r>
    <x v="2"/>
    <x v="7"/>
    <s v="0"/>
    <s v="0"/>
    <s v="0"/>
    <s v="0"/>
  </r>
  <r>
    <x v="2"/>
    <x v="6"/>
    <s v="1"/>
    <s v="1"/>
    <s v="6"/>
    <s v="0"/>
  </r>
  <r>
    <x v="2"/>
    <x v="7"/>
    <s v="1"/>
    <s v="1"/>
    <s v="1"/>
    <s v="2"/>
  </r>
  <r>
    <x v="2"/>
    <x v="8"/>
    <s v="0"/>
    <s v="0"/>
    <s v="0"/>
    <s v="0"/>
  </r>
  <r>
    <x v="2"/>
    <x v="7"/>
    <s v="0"/>
    <s v="1"/>
    <s v="0"/>
    <s v="6"/>
  </r>
  <r>
    <x v="2"/>
    <x v="7"/>
    <s v="1"/>
    <s v="1"/>
    <s v="1"/>
    <s v="5"/>
  </r>
  <r>
    <x v="2"/>
    <x v="7"/>
    <s v="0"/>
    <s v="1"/>
    <s v="0"/>
    <s v="1"/>
  </r>
  <r>
    <x v="2"/>
    <x v="9"/>
    <s v="0"/>
    <s v="1"/>
    <s v="6"/>
    <s v="1"/>
  </r>
  <r>
    <x v="2"/>
    <x v="7"/>
    <s v="1"/>
    <s v="1"/>
    <s v="4"/>
    <s v="4"/>
  </r>
  <r>
    <x v="2"/>
    <x v="7"/>
    <s v="1"/>
    <s v="1"/>
    <s v="1"/>
    <s v="1"/>
  </r>
  <r>
    <x v="2"/>
    <x v="7"/>
    <s v="1"/>
    <s v="1"/>
    <s v="2"/>
    <s v="2"/>
  </r>
  <r>
    <x v="2"/>
    <x v="7"/>
    <s v="0"/>
    <s v="0"/>
    <s v="0"/>
    <s v="0"/>
  </r>
  <r>
    <x v="2"/>
    <x v="7"/>
    <s v="0"/>
    <s v="1"/>
    <s v="6"/>
    <s v="6"/>
  </r>
  <r>
    <x v="2"/>
    <x v="7"/>
    <s v="0"/>
    <s v="0"/>
    <s v="6"/>
    <s v="6"/>
  </r>
  <r>
    <x v="2"/>
    <x v="7"/>
    <s v="0"/>
    <s v="1"/>
    <s v="6"/>
    <s v="1"/>
  </r>
  <r>
    <x v="2"/>
    <x v="5"/>
    <s v="1"/>
    <s v="1"/>
    <s v="6"/>
    <s v="2"/>
  </r>
  <r>
    <x v="2"/>
    <x v="9"/>
    <s v="1"/>
    <s v="1"/>
    <s v="4"/>
    <s v="6"/>
  </r>
  <r>
    <x v="2"/>
    <x v="8"/>
    <s v="1"/>
    <s v="1"/>
    <s v="1"/>
    <s v="2"/>
  </r>
  <r>
    <x v="2"/>
    <x v="0"/>
    <s v="1"/>
    <s v="1"/>
    <s v="2"/>
    <s v="1"/>
  </r>
  <r>
    <x v="2"/>
    <x v="9"/>
    <s v="0"/>
    <s v="1"/>
    <s v="6"/>
    <s v="6"/>
  </r>
  <r>
    <x v="2"/>
    <x v="7"/>
    <s v="0"/>
    <s v="1"/>
    <s v="0"/>
    <s v="1"/>
  </r>
  <r>
    <x v="2"/>
    <x v="8"/>
    <s v="0"/>
    <s v="1"/>
    <s v="6"/>
    <s v="2"/>
  </r>
  <r>
    <x v="2"/>
    <x v="8"/>
    <s v="0"/>
    <s v="1"/>
    <s v="0"/>
    <s v="1"/>
  </r>
  <r>
    <x v="2"/>
    <x v="8"/>
    <s v="0"/>
    <s v="0"/>
    <s v="0"/>
    <s v="0"/>
  </r>
  <r>
    <x v="2"/>
    <x v="8"/>
    <s v="0"/>
    <s v="1"/>
    <s v="0"/>
    <s v="2"/>
  </r>
  <r>
    <x v="2"/>
    <x v="8"/>
    <s v="1"/>
    <s v="1"/>
    <s v="1"/>
    <s v="2"/>
  </r>
  <r>
    <x v="2"/>
    <x v="8"/>
    <s v="1"/>
    <s v="1"/>
    <s v="1"/>
    <s v="1"/>
  </r>
  <r>
    <x v="2"/>
    <x v="7"/>
    <s v="0"/>
    <s v="1"/>
    <s v="0"/>
    <s v="2"/>
  </r>
  <r>
    <x v="2"/>
    <x v="7"/>
    <s v="0"/>
    <s v="1"/>
    <s v="0"/>
    <s v="1"/>
  </r>
  <r>
    <x v="2"/>
    <x v="8"/>
    <s v="0"/>
    <s v="0"/>
    <s v="0"/>
    <s v="0"/>
  </r>
  <r>
    <x v="2"/>
    <x v="7"/>
    <s v="0"/>
    <s v="1"/>
    <s v="0"/>
    <s v="1"/>
  </r>
  <r>
    <x v="2"/>
    <x v="7"/>
    <s v="0"/>
    <s v="0"/>
    <s v="0"/>
    <s v="0"/>
  </r>
  <r>
    <x v="2"/>
    <x v="0"/>
    <s v="1"/>
    <s v="1"/>
    <s v="2"/>
    <s v="4"/>
  </r>
  <r>
    <x v="2"/>
    <x v="9"/>
    <s v="0"/>
    <s v="1"/>
    <s v="0"/>
    <s v="1"/>
  </r>
  <r>
    <x v="2"/>
    <x v="7"/>
    <s v="0"/>
    <s v="1"/>
    <s v="6"/>
    <s v="1"/>
  </r>
  <r>
    <x v="2"/>
    <x v="7"/>
    <s v="0"/>
    <s v="1"/>
    <s v="0"/>
    <s v="2"/>
  </r>
  <r>
    <x v="2"/>
    <x v="6"/>
    <s v="0"/>
    <s v="0"/>
    <s v="0"/>
    <s v="0"/>
  </r>
  <r>
    <x v="2"/>
    <x v="6"/>
    <s v="1"/>
    <s v="1"/>
    <s v="1"/>
    <s v="1"/>
  </r>
  <r>
    <x v="2"/>
    <x v="7"/>
    <s v="0"/>
    <s v="1"/>
    <s v="0"/>
    <s v="5"/>
  </r>
  <r>
    <x v="2"/>
    <x v="7"/>
    <s v="0"/>
    <s v="1"/>
    <s v="1"/>
    <s v="4"/>
  </r>
  <r>
    <x v="2"/>
    <x v="7"/>
    <s v="0"/>
    <s v="1"/>
    <s v="6"/>
    <s v="1"/>
  </r>
  <r>
    <x v="2"/>
    <x v="7"/>
    <s v="0"/>
    <s v="1"/>
    <s v="1"/>
    <s v="4"/>
  </r>
  <r>
    <x v="2"/>
    <x v="5"/>
    <s v="1"/>
    <s v="1"/>
    <s v="1"/>
    <s v="1"/>
  </r>
  <r>
    <x v="2"/>
    <x v="7"/>
    <s v="0"/>
    <s v="0"/>
    <s v="0"/>
    <s v="0"/>
  </r>
  <r>
    <x v="2"/>
    <x v="7"/>
    <s v="0"/>
    <s v="0"/>
    <s v="0"/>
    <s v="0"/>
  </r>
  <r>
    <x v="2"/>
    <x v="6"/>
    <s v="0"/>
    <s v="1"/>
    <s v="0"/>
    <s v="0"/>
  </r>
  <r>
    <x v="2"/>
    <x v="9"/>
    <s v="1"/>
    <s v="1"/>
    <s v="1"/>
    <s v="1"/>
  </r>
  <r>
    <x v="2"/>
    <x v="1"/>
    <s v=" "/>
    <s v=" "/>
    <s v=" "/>
    <s v=" "/>
  </r>
  <r>
    <x v="2"/>
    <x v="1"/>
    <s v=" "/>
    <s v=" "/>
    <s v=" "/>
    <s v=" "/>
  </r>
  <r>
    <x v="2"/>
    <x v="7"/>
    <s v="0"/>
    <s v="0"/>
    <s v="0"/>
    <s v="0"/>
  </r>
  <r>
    <x v="2"/>
    <x v="6"/>
    <s v="0"/>
    <s v="0"/>
    <s v="0"/>
    <s v="0"/>
  </r>
  <r>
    <x v="2"/>
    <x v="6"/>
    <s v="0"/>
    <s v="0"/>
    <s v="0"/>
    <s v="0"/>
  </r>
  <r>
    <x v="2"/>
    <x v="7"/>
    <s v="0"/>
    <s v="0"/>
    <s v="0"/>
    <s v="0"/>
  </r>
  <r>
    <x v="2"/>
    <x v="7"/>
    <s v="0"/>
    <s v="0"/>
    <s v="6"/>
    <s v="6"/>
  </r>
  <r>
    <x v="2"/>
    <x v="7"/>
    <s v="1"/>
    <s v="1"/>
    <s v="1"/>
    <s v="2"/>
  </r>
  <r>
    <x v="2"/>
    <x v="7"/>
    <s v="0"/>
    <s v="0"/>
    <s v="0"/>
    <s v="0"/>
  </r>
  <r>
    <x v="2"/>
    <x v="8"/>
    <s v="1"/>
    <s v="1"/>
    <s v="0"/>
    <s v="2"/>
  </r>
  <r>
    <x v="2"/>
    <x v="8"/>
    <s v="0"/>
    <s v="1"/>
    <s v="0"/>
    <s v="6"/>
  </r>
  <r>
    <x v="2"/>
    <x v="8"/>
    <s v="1"/>
    <s v="1"/>
    <s v="6"/>
    <s v="1"/>
  </r>
  <r>
    <x v="2"/>
    <x v="8"/>
    <s v="0"/>
    <s v="0"/>
    <s v="0"/>
    <s v="0"/>
  </r>
  <r>
    <x v="2"/>
    <x v="8"/>
    <s v="0"/>
    <s v="1"/>
    <s v="6"/>
    <s v="6"/>
  </r>
  <r>
    <x v="2"/>
    <x v="8"/>
    <s v="0"/>
    <s v="1"/>
    <s v="0"/>
    <s v="3"/>
  </r>
  <r>
    <x v="2"/>
    <x v="8"/>
    <s v="0"/>
    <s v="0"/>
    <s v="0"/>
    <s v="0"/>
  </r>
  <r>
    <x v="2"/>
    <x v="8"/>
    <s v="0"/>
    <s v="1"/>
    <s v="6"/>
    <s v="6"/>
  </r>
  <r>
    <x v="2"/>
    <x v="1"/>
    <s v=" "/>
    <s v=" "/>
    <s v=" "/>
    <s v=" "/>
  </r>
  <r>
    <x v="2"/>
    <x v="1"/>
    <s v=" "/>
    <s v=" "/>
    <s v=" "/>
    <s v=" "/>
  </r>
  <r>
    <x v="2"/>
    <x v="6"/>
    <s v="0"/>
    <s v="0"/>
    <s v="0"/>
    <s v="0"/>
  </r>
  <r>
    <x v="2"/>
    <x v="6"/>
    <s v="0"/>
    <s v="0"/>
    <s v="0"/>
    <s v="6"/>
  </r>
  <r>
    <x v="2"/>
    <x v="7"/>
    <s v="0"/>
    <s v="0"/>
    <s v="6"/>
    <s v="6"/>
  </r>
  <r>
    <x v="2"/>
    <x v="7"/>
    <s v="0"/>
    <s v="0"/>
    <s v="0"/>
    <s v="0"/>
  </r>
  <r>
    <x v="2"/>
    <x v="7"/>
    <s v="0"/>
    <s v="0"/>
    <s v="0"/>
    <s v="0"/>
  </r>
  <r>
    <x v="2"/>
    <x v="7"/>
    <s v="0"/>
    <s v="0"/>
    <s v="6"/>
    <s v="6"/>
  </r>
  <r>
    <x v="2"/>
    <x v="6"/>
    <s v="0"/>
    <s v="0"/>
    <s v="0"/>
    <s v="0"/>
  </r>
  <r>
    <x v="2"/>
    <x v="6"/>
    <s v="0"/>
    <s v="0"/>
    <s v="0"/>
    <s v="0"/>
  </r>
  <r>
    <x v="2"/>
    <x v="6"/>
    <s v="0"/>
    <s v="0"/>
    <s v="0"/>
    <s v="6"/>
  </r>
  <r>
    <x v="2"/>
    <x v="7"/>
    <s v="0"/>
    <s v="0"/>
    <s v="4"/>
    <s v="0"/>
  </r>
  <r>
    <x v="2"/>
    <x v="6"/>
    <s v="0"/>
    <s v="0"/>
    <s v="6"/>
    <s v="6"/>
  </r>
  <r>
    <x v="2"/>
    <x v="8"/>
    <s v="0"/>
    <s v="1"/>
    <s v="0"/>
    <s v="1"/>
  </r>
  <r>
    <x v="2"/>
    <x v="8"/>
    <s v="0"/>
    <s v="1"/>
    <s v="0"/>
    <s v="6"/>
  </r>
  <r>
    <x v="2"/>
    <x v="8"/>
    <s v="1"/>
    <s v="1"/>
    <s v="6"/>
    <s v="2"/>
  </r>
  <r>
    <x v="2"/>
    <x v="1"/>
    <s v=" "/>
    <s v=" "/>
    <s v=" "/>
    <s v=" "/>
  </r>
  <r>
    <x v="2"/>
    <x v="7"/>
    <s v="0"/>
    <s v="0"/>
    <s v="0"/>
    <s v="0"/>
  </r>
  <r>
    <x v="2"/>
    <x v="6"/>
    <s v="0"/>
    <s v="0"/>
    <s v="0"/>
    <s v="0"/>
  </r>
  <r>
    <x v="2"/>
    <x v="7"/>
    <s v="0"/>
    <s v="1"/>
    <s v="0"/>
    <s v="99"/>
  </r>
  <r>
    <x v="2"/>
    <x v="8"/>
    <s v="0"/>
    <s v="1"/>
    <s v="6"/>
    <s v="1"/>
  </r>
  <r>
    <x v="2"/>
    <x v="10"/>
    <s v="1"/>
    <s v=" "/>
    <s v=" "/>
    <s v="1"/>
  </r>
  <r>
    <x v="2"/>
    <x v="7"/>
    <s v="0"/>
    <s v="1"/>
    <s v="0"/>
    <s v="6"/>
  </r>
  <r>
    <x v="2"/>
    <x v="10"/>
    <s v="1"/>
    <s v="0"/>
    <s v="1"/>
    <s v="0"/>
  </r>
  <r>
    <x v="2"/>
    <x v="1"/>
    <s v=" "/>
    <s v=" "/>
    <s v=" "/>
    <s v=" "/>
  </r>
  <r>
    <x v="2"/>
    <x v="7"/>
    <s v="0"/>
    <s v="1"/>
    <s v="0"/>
    <s v="1"/>
  </r>
  <r>
    <x v="2"/>
    <x v="7"/>
    <s v="0"/>
    <s v="1"/>
    <s v="0"/>
    <s v="6"/>
  </r>
  <r>
    <x v="2"/>
    <x v="7"/>
    <s v="0"/>
    <s v="0"/>
    <s v="0"/>
    <s v="0"/>
  </r>
  <r>
    <x v="2"/>
    <x v="7"/>
    <s v="0"/>
    <s v="0"/>
    <s v="0"/>
    <s v="0"/>
  </r>
  <r>
    <x v="2"/>
    <x v="7"/>
    <s v="0"/>
    <s v="0"/>
    <s v="0"/>
    <s v="0"/>
  </r>
  <r>
    <x v="2"/>
    <x v="7"/>
    <s v="0"/>
    <s v=" "/>
    <s v="0"/>
    <s v="0"/>
  </r>
  <r>
    <x v="2"/>
    <x v="7"/>
    <s v="0"/>
    <s v="1"/>
    <s v="0"/>
    <s v="2"/>
  </r>
  <r>
    <x v="2"/>
    <x v="10"/>
    <s v="1"/>
    <s v="1"/>
    <s v="1"/>
    <s v="6"/>
  </r>
  <r>
    <x v="2"/>
    <x v="7"/>
    <s v="0"/>
    <s v="0"/>
    <s v="0"/>
    <s v="0"/>
  </r>
  <r>
    <x v="2"/>
    <x v="10"/>
    <s v="0"/>
    <s v="1"/>
    <s v="1"/>
    <s v="2"/>
  </r>
  <r>
    <x v="2"/>
    <x v="8"/>
    <s v="0"/>
    <s v="0"/>
    <s v="6"/>
    <s v="6"/>
  </r>
  <r>
    <x v="2"/>
    <x v="1"/>
    <s v=" "/>
    <s v=" "/>
    <s v=" "/>
    <s v=" "/>
  </r>
  <r>
    <x v="2"/>
    <x v="7"/>
    <s v="0"/>
    <s v="0"/>
    <s v="0"/>
    <s v="0"/>
  </r>
  <r>
    <x v="2"/>
    <x v="8"/>
    <s v=" "/>
    <s v="1"/>
    <s v="1"/>
    <s v="2"/>
  </r>
  <r>
    <x v="2"/>
    <x v="8"/>
    <s v="0"/>
    <s v="1"/>
    <s v="0"/>
    <s v="1"/>
  </r>
  <r>
    <x v="2"/>
    <x v="8"/>
    <s v="0"/>
    <s v="1"/>
    <s v="0"/>
    <s v="1"/>
  </r>
  <r>
    <x v="2"/>
    <x v="8"/>
    <s v="0"/>
    <s v="0"/>
    <s v="0"/>
    <s v="0"/>
  </r>
  <r>
    <x v="2"/>
    <x v="7"/>
    <s v="0"/>
    <s v="0"/>
    <s v="0"/>
    <s v="0"/>
  </r>
  <r>
    <x v="2"/>
    <x v="7"/>
    <s v="0"/>
    <s v="0"/>
    <s v="0"/>
    <s v="0"/>
  </r>
  <r>
    <x v="2"/>
    <x v="10"/>
    <s v="1"/>
    <s v="1"/>
    <s v="2"/>
    <s v="2"/>
  </r>
  <r>
    <x v="2"/>
    <x v="7"/>
    <s v="0"/>
    <s v="0"/>
    <s v="6"/>
    <s v="6"/>
  </r>
  <r>
    <x v="2"/>
    <x v="1"/>
    <s v=" "/>
    <s v=" "/>
    <s v=" "/>
    <s v=" "/>
  </r>
  <r>
    <x v="2"/>
    <x v="7"/>
    <s v="0"/>
    <s v="0"/>
    <s v="1"/>
    <s v="1"/>
  </r>
  <r>
    <x v="2"/>
    <x v="8"/>
    <s v="0"/>
    <s v="0"/>
    <s v="0"/>
    <s v="0"/>
  </r>
  <r>
    <x v="2"/>
    <x v="8"/>
    <s v="0"/>
    <s v="1"/>
    <s v="6"/>
    <s v="5"/>
  </r>
  <r>
    <x v="2"/>
    <x v="8"/>
    <s v="0"/>
    <s v="1"/>
    <s v="6"/>
    <s v="1"/>
  </r>
  <r>
    <x v="2"/>
    <x v="8"/>
    <s v="1"/>
    <s v="1"/>
    <s v="0"/>
    <s v="0"/>
  </r>
  <r>
    <x v="2"/>
    <x v="10"/>
    <s v="0"/>
    <s v="0"/>
    <s v="6"/>
    <s v="6"/>
  </r>
  <r>
    <x v="2"/>
    <x v="7"/>
    <s v="0"/>
    <s v="0"/>
    <s v="0"/>
    <s v="1"/>
  </r>
  <r>
    <x v="2"/>
    <x v="1"/>
    <s v=" "/>
    <s v=" "/>
    <s v=" "/>
    <s v=" "/>
  </r>
  <r>
    <x v="2"/>
    <x v="7"/>
    <s v="0"/>
    <s v="1"/>
    <s v="0"/>
    <s v="1"/>
  </r>
  <r>
    <x v="2"/>
    <x v="10"/>
    <s v="1"/>
    <s v="1"/>
    <s v="6"/>
    <s v="6"/>
  </r>
  <r>
    <x v="2"/>
    <x v="10"/>
    <s v="0"/>
    <s v="1"/>
    <s v="0"/>
    <s v="1"/>
  </r>
  <r>
    <x v="2"/>
    <x v="10"/>
    <s v="0"/>
    <s v="1"/>
    <s v="6"/>
    <s v="2"/>
  </r>
  <r>
    <x v="2"/>
    <x v="10"/>
    <s v="1"/>
    <s v="0"/>
    <s v="6"/>
    <s v="6"/>
  </r>
  <r>
    <x v="2"/>
    <x v="7"/>
    <s v="0"/>
    <s v="0"/>
    <s v="0"/>
    <s v="0"/>
  </r>
  <r>
    <x v="2"/>
    <x v="7"/>
    <s v="0"/>
    <s v="0"/>
    <s v="0"/>
    <s v="0"/>
  </r>
  <r>
    <x v="2"/>
    <x v="7"/>
    <s v="0"/>
    <s v="1"/>
    <s v="0"/>
    <s v="1"/>
  </r>
  <r>
    <x v="2"/>
    <x v="10"/>
    <s v="0"/>
    <s v="0"/>
    <s v="6"/>
    <s v="6"/>
  </r>
  <r>
    <x v="2"/>
    <x v="1"/>
    <s v=" "/>
    <s v=" "/>
    <s v=" "/>
    <s v=" "/>
  </r>
  <r>
    <x v="2"/>
    <x v="10"/>
    <s v="1"/>
    <s v="1"/>
    <s v="2"/>
    <s v="99"/>
  </r>
  <r>
    <x v="2"/>
    <x v="10"/>
    <s v="1"/>
    <s v="1"/>
    <s v="6"/>
    <s v="6"/>
  </r>
  <r>
    <x v="2"/>
    <x v="7"/>
    <s v="0"/>
    <s v="0"/>
    <s v="0"/>
    <s v="0"/>
  </r>
  <r>
    <x v="2"/>
    <x v="7"/>
    <s v="1"/>
    <s v="0"/>
    <s v="4"/>
    <s v="4"/>
  </r>
  <r>
    <x v="2"/>
    <x v="1"/>
    <s v=" "/>
    <s v=" "/>
    <s v=" "/>
    <s v=" "/>
  </r>
  <r>
    <x v="2"/>
    <x v="10"/>
    <s v="0"/>
    <s v="0"/>
    <s v="0"/>
    <s v="0"/>
  </r>
  <r>
    <x v="2"/>
    <x v="7"/>
    <s v="0"/>
    <s v="1"/>
    <s v="0"/>
    <s v="1"/>
  </r>
  <r>
    <x v="2"/>
    <x v="8"/>
    <s v="0"/>
    <s v="1"/>
    <s v="0"/>
    <s v="0"/>
  </r>
  <r>
    <x v="2"/>
    <x v="1"/>
    <s v=" "/>
    <s v=" "/>
    <s v=" "/>
    <s v=" "/>
  </r>
  <r>
    <x v="2"/>
    <x v="7"/>
    <s v="0"/>
    <s v="0"/>
    <s v="6"/>
    <s v="6"/>
  </r>
  <r>
    <x v="2"/>
    <x v="7"/>
    <s v="0"/>
    <s v="0"/>
    <s v="0"/>
    <s v="0"/>
  </r>
  <r>
    <x v="2"/>
    <x v="1"/>
    <s v=" "/>
    <s v=" "/>
    <s v=" "/>
    <s v=" "/>
  </r>
  <r>
    <x v="2"/>
    <x v="7"/>
    <s v="0"/>
    <s v="0"/>
    <s v="6"/>
    <s v="6"/>
  </r>
  <r>
    <x v="2"/>
    <x v="1"/>
    <s v=" "/>
    <s v=" "/>
    <s v=" "/>
    <s v=" "/>
  </r>
  <r>
    <x v="2"/>
    <x v="10"/>
    <s v="1"/>
    <s v="1"/>
    <s v="1"/>
    <s v="1"/>
  </r>
  <r>
    <x v="2"/>
    <x v="8"/>
    <s v="0"/>
    <s v="1"/>
    <s v="6"/>
    <s v="1"/>
  </r>
  <r>
    <x v="2"/>
    <x v="7"/>
    <s v="0"/>
    <s v="1"/>
    <s v="0"/>
    <s v="1"/>
  </r>
  <r>
    <x v="2"/>
    <x v="1"/>
    <s v=" "/>
    <s v=" "/>
    <s v=" "/>
    <s v=" "/>
  </r>
  <r>
    <x v="2"/>
    <x v="7"/>
    <s v="0"/>
    <s v="0"/>
    <s v="6"/>
    <s v="6"/>
  </r>
  <r>
    <x v="2"/>
    <x v="7"/>
    <s v="0"/>
    <s v="0"/>
    <s v="0"/>
    <s v="0"/>
  </r>
  <r>
    <x v="2"/>
    <x v="8"/>
    <s v="0"/>
    <s v="1"/>
    <s v="0"/>
    <s v="1"/>
  </r>
  <r>
    <x v="2"/>
    <x v="8"/>
    <s v="0"/>
    <s v="1"/>
    <s v="0"/>
    <s v="1"/>
  </r>
  <r>
    <x v="2"/>
    <x v="10"/>
    <s v="1"/>
    <s v="1"/>
    <s v="2"/>
    <s v="4"/>
  </r>
  <r>
    <x v="2"/>
    <x v="7"/>
    <s v="0"/>
    <s v="1"/>
    <s v="0"/>
    <s v="1"/>
  </r>
  <r>
    <x v="2"/>
    <x v="10"/>
    <s v="1"/>
    <s v="0"/>
    <s v="0"/>
    <s v="1"/>
  </r>
  <r>
    <x v="2"/>
    <x v="7"/>
    <s v="0"/>
    <s v="0"/>
    <s v="6"/>
    <s v="6"/>
  </r>
  <r>
    <x v="2"/>
    <x v="7"/>
    <s v="0"/>
    <s v=" "/>
    <s v="0"/>
    <s v="1"/>
  </r>
  <r>
    <x v="2"/>
    <x v="7"/>
    <s v="0"/>
    <s v="0"/>
    <s v="0"/>
    <s v="0"/>
  </r>
  <r>
    <x v="2"/>
    <x v="7"/>
    <s v="0"/>
    <s v="1"/>
    <s v="0"/>
    <s v="1"/>
  </r>
  <r>
    <x v="2"/>
    <x v="7"/>
    <s v="0"/>
    <s v="0"/>
    <s v="0"/>
    <s v="0"/>
  </r>
  <r>
    <x v="2"/>
    <x v="8"/>
    <s v="1"/>
    <s v="1"/>
    <s v="1"/>
    <s v="2"/>
  </r>
  <r>
    <x v="2"/>
    <x v="0"/>
    <s v="1"/>
    <s v="1"/>
    <s v="2"/>
    <s v="1"/>
  </r>
  <r>
    <x v="2"/>
    <x v="7"/>
    <s v="0"/>
    <s v="0"/>
    <s v="0"/>
    <s v="0"/>
  </r>
  <r>
    <x v="2"/>
    <x v="7"/>
    <s v="0"/>
    <s v="1"/>
    <s v="0"/>
    <s v="2"/>
  </r>
  <r>
    <x v="2"/>
    <x v="0"/>
    <s v="1"/>
    <s v="1"/>
    <s v="5"/>
    <s v="5"/>
  </r>
  <r>
    <x v="2"/>
    <x v="0"/>
    <s v="1"/>
    <s v="1"/>
    <s v="6"/>
    <s v="6"/>
  </r>
  <r>
    <x v="2"/>
    <x v="0"/>
    <s v="1"/>
    <s v="1"/>
    <s v="2"/>
    <s v="5"/>
  </r>
  <r>
    <x v="2"/>
    <x v="0"/>
    <s v="1"/>
    <s v="1"/>
    <s v="4"/>
    <s v="4"/>
  </r>
  <r>
    <x v="2"/>
    <x v="0"/>
    <s v="1"/>
    <s v="1"/>
    <s v="5"/>
    <s v="5"/>
  </r>
  <r>
    <x v="2"/>
    <x v="5"/>
    <s v="1"/>
    <s v="1"/>
    <s v="4"/>
    <s v="4"/>
  </r>
  <r>
    <x v="2"/>
    <x v="0"/>
    <s v="1"/>
    <s v="1"/>
    <s v="5"/>
    <s v="5"/>
  </r>
  <r>
    <x v="2"/>
    <x v="0"/>
    <s v="1"/>
    <s v="1"/>
    <s v="5"/>
    <s v="5"/>
  </r>
  <r>
    <x v="2"/>
    <x v="0"/>
    <s v="1"/>
    <s v="1"/>
    <s v="5"/>
    <s v="5"/>
  </r>
  <r>
    <x v="2"/>
    <x v="0"/>
    <s v="1"/>
    <s v="1"/>
    <s v="6"/>
    <s v="5"/>
  </r>
  <r>
    <x v="2"/>
    <x v="0"/>
    <s v="1"/>
    <s v="1"/>
    <s v="6"/>
    <s v="6"/>
  </r>
  <r>
    <x v="2"/>
    <x v="0"/>
    <s v="1"/>
    <s v="1"/>
    <s v="5"/>
    <s v="5"/>
  </r>
  <r>
    <x v="2"/>
    <x v="5"/>
    <s v="1"/>
    <s v="1"/>
    <s v="6"/>
    <s v="6"/>
  </r>
  <r>
    <x v="2"/>
    <x v="0"/>
    <s v="1"/>
    <s v="1"/>
    <s v="5"/>
    <s v="4"/>
  </r>
  <r>
    <x v="2"/>
    <x v="0"/>
    <s v="1"/>
    <s v="1"/>
    <s v="2"/>
    <s v="2"/>
  </r>
  <r>
    <x v="2"/>
    <x v="5"/>
    <s v="1"/>
    <s v="1"/>
    <s v="5"/>
    <s v="6"/>
  </r>
  <r>
    <x v="2"/>
    <x v="0"/>
    <s v="1"/>
    <s v="1"/>
    <s v="6"/>
    <s v="6"/>
  </r>
  <r>
    <x v="2"/>
    <x v="5"/>
    <s v="1"/>
    <s v="1"/>
    <s v="5"/>
    <s v="5"/>
  </r>
  <r>
    <x v="2"/>
    <x v="0"/>
    <s v="1"/>
    <s v="1"/>
    <s v="4"/>
    <s v="4"/>
  </r>
  <r>
    <x v="2"/>
    <x v="0"/>
    <s v="1"/>
    <s v="1"/>
    <s v="5"/>
    <s v="2"/>
  </r>
  <r>
    <x v="2"/>
    <x v="0"/>
    <s v="1"/>
    <s v="1"/>
    <s v="5"/>
    <s v="5"/>
  </r>
  <r>
    <x v="2"/>
    <x v="5"/>
    <s v="1"/>
    <s v="1"/>
    <s v="1"/>
    <s v="1"/>
  </r>
  <r>
    <x v="2"/>
    <x v="0"/>
    <s v="1"/>
    <s v="1"/>
    <s v="1"/>
    <s v="1"/>
  </r>
  <r>
    <x v="2"/>
    <x v="0"/>
    <s v="1"/>
    <s v="1"/>
    <s v="5"/>
    <s v="5"/>
  </r>
  <r>
    <x v="2"/>
    <x v="0"/>
    <s v="1"/>
    <s v="1"/>
    <s v="5"/>
    <s v="4"/>
  </r>
  <r>
    <x v="2"/>
    <x v="0"/>
    <s v="1"/>
    <s v="1"/>
    <s v="5"/>
    <s v="6"/>
  </r>
  <r>
    <x v="2"/>
    <x v="0"/>
    <s v="1"/>
    <s v="1"/>
    <s v="4"/>
    <s v="5"/>
  </r>
  <r>
    <x v="2"/>
    <x v="0"/>
    <s v="1"/>
    <s v="1"/>
    <s v="1"/>
    <s v="2"/>
  </r>
  <r>
    <x v="2"/>
    <x v="0"/>
    <s v="1"/>
    <s v="1"/>
    <s v="6"/>
    <s v="6"/>
  </r>
  <r>
    <x v="2"/>
    <x v="5"/>
    <s v="1"/>
    <s v="1"/>
    <s v="5"/>
    <s v="5"/>
  </r>
  <r>
    <x v="2"/>
    <x v="0"/>
    <s v="1"/>
    <s v="1"/>
    <s v="5"/>
    <s v="6"/>
  </r>
  <r>
    <x v="2"/>
    <x v="0"/>
    <s v="1"/>
    <s v="1"/>
    <s v="6"/>
    <s v="6"/>
  </r>
  <r>
    <x v="2"/>
    <x v="5"/>
    <s v="1"/>
    <s v="1"/>
    <s v="6"/>
    <s v="6"/>
  </r>
  <r>
    <x v="2"/>
    <x v="0"/>
    <s v="1"/>
    <s v="1"/>
    <s v="2"/>
    <s v="6"/>
  </r>
  <r>
    <x v="2"/>
    <x v="0"/>
    <s v="1"/>
    <s v="1"/>
    <s v="5"/>
    <s v="5"/>
  </r>
  <r>
    <x v="2"/>
    <x v="0"/>
    <s v="1"/>
    <s v="1"/>
    <s v="2"/>
    <s v="4"/>
  </r>
  <r>
    <x v="2"/>
    <x v="0"/>
    <s v="1"/>
    <s v="1"/>
    <s v="5"/>
    <s v="6"/>
  </r>
  <r>
    <x v="2"/>
    <x v="0"/>
    <s v="1"/>
    <s v="1"/>
    <s v="2"/>
    <s v="2"/>
  </r>
  <r>
    <x v="2"/>
    <x v="1"/>
    <s v=" "/>
    <s v=" "/>
    <s v=" "/>
    <s v=" "/>
  </r>
  <r>
    <x v="2"/>
    <x v="1"/>
    <s v=" "/>
    <s v=" "/>
    <s v=" "/>
    <s v=" "/>
  </r>
  <r>
    <x v="2"/>
    <x v="0"/>
    <s v="1"/>
    <s v="1"/>
    <s v="2"/>
    <s v="2"/>
  </r>
  <r>
    <x v="2"/>
    <x v="7"/>
    <s v="0"/>
    <s v="1"/>
    <s v="0"/>
    <s v="1"/>
  </r>
  <r>
    <x v="2"/>
    <x v="7"/>
    <s v="0"/>
    <s v="1"/>
    <s v="0"/>
    <s v="1"/>
  </r>
  <r>
    <x v="2"/>
    <x v="7"/>
    <s v="0"/>
    <s v="1"/>
    <s v="1"/>
    <s v="1"/>
  </r>
  <r>
    <x v="2"/>
    <x v="9"/>
    <s v="1"/>
    <s v="1"/>
    <s v="1"/>
    <s v="1"/>
  </r>
  <r>
    <x v="2"/>
    <x v="8"/>
    <s v="1"/>
    <s v="1"/>
    <s v="1"/>
    <s v="2"/>
  </r>
  <r>
    <x v="2"/>
    <x v="7"/>
    <s v="0"/>
    <s v="1"/>
    <s v="6"/>
    <s v="1"/>
  </r>
  <r>
    <x v="2"/>
    <x v="7"/>
    <s v="0"/>
    <s v="0"/>
    <s v="2"/>
    <s v="0"/>
  </r>
  <r>
    <x v="2"/>
    <x v="7"/>
    <s v="0"/>
    <s v="1"/>
    <s v="0"/>
    <s v="1"/>
  </r>
  <r>
    <x v="2"/>
    <x v="7"/>
    <s v="0"/>
    <s v="1"/>
    <s v="0"/>
    <s v="0"/>
  </r>
  <r>
    <x v="2"/>
    <x v="7"/>
    <s v="0"/>
    <s v="1"/>
    <s v="0"/>
    <s v="6"/>
  </r>
  <r>
    <x v="2"/>
    <x v="5"/>
    <s v="1"/>
    <s v="1"/>
    <s v="2"/>
    <s v="1"/>
  </r>
  <r>
    <x v="2"/>
    <x v="0"/>
    <s v="1"/>
    <s v="1"/>
    <s v="2"/>
    <s v="6"/>
  </r>
  <r>
    <x v="2"/>
    <x v="8"/>
    <s v="1"/>
    <s v="1"/>
    <s v="1"/>
    <s v="2"/>
  </r>
  <r>
    <x v="2"/>
    <x v="0"/>
    <s v="1"/>
    <s v="1"/>
    <s v="5"/>
    <s v="3"/>
  </r>
  <r>
    <x v="2"/>
    <x v="9"/>
    <s v="0"/>
    <s v="1"/>
    <s v="0"/>
    <s v="1"/>
  </r>
  <r>
    <x v="2"/>
    <x v="8"/>
    <s v="1"/>
    <s v="1"/>
    <s v="1"/>
    <s v="1"/>
  </r>
  <r>
    <x v="2"/>
    <x v="7"/>
    <s v="0"/>
    <s v="0"/>
    <s v="0"/>
    <s v="0"/>
  </r>
  <r>
    <x v="2"/>
    <x v="7"/>
    <s v="0"/>
    <s v="1"/>
    <s v="0"/>
    <s v="0"/>
  </r>
  <r>
    <x v="2"/>
    <x v="6"/>
    <s v="1"/>
    <s v="1"/>
    <s v="6"/>
    <s v="6"/>
  </r>
  <r>
    <x v="2"/>
    <x v="7"/>
    <s v="0"/>
    <s v="1"/>
    <s v="0"/>
    <s v="1"/>
  </r>
  <r>
    <x v="2"/>
    <x v="7"/>
    <s v="0"/>
    <s v="0"/>
    <s v="0"/>
    <s v="0"/>
  </r>
  <r>
    <x v="2"/>
    <x v="7"/>
    <s v="0"/>
    <s v="1"/>
    <s v="6"/>
    <s v="2"/>
  </r>
  <r>
    <x v="2"/>
    <x v="7"/>
    <s v="0"/>
    <s v="1"/>
    <s v="0"/>
    <s v="1"/>
  </r>
  <r>
    <x v="2"/>
    <x v="7"/>
    <s v="0"/>
    <s v="0"/>
    <s v="0"/>
    <s v="0"/>
  </r>
  <r>
    <x v="2"/>
    <x v="7"/>
    <s v="0"/>
    <s v="1"/>
    <s v="0"/>
    <s v="2"/>
  </r>
  <r>
    <x v="2"/>
    <x v="7"/>
    <s v="0"/>
    <s v="0"/>
    <s v="0"/>
    <s v="0"/>
  </r>
  <r>
    <x v="2"/>
    <x v="7"/>
    <s v="0"/>
    <s v="0"/>
    <s v="0"/>
    <s v="0"/>
  </r>
  <r>
    <x v="2"/>
    <x v="7"/>
    <s v="0"/>
    <s v="0"/>
    <s v="0"/>
    <s v="0"/>
  </r>
  <r>
    <x v="2"/>
    <x v="5"/>
    <s v="1"/>
    <s v="1"/>
    <s v="6"/>
    <s v="6"/>
  </r>
  <r>
    <x v="2"/>
    <x v="5"/>
    <s v="1"/>
    <s v="0"/>
    <s v="6"/>
    <s v="6"/>
  </r>
  <r>
    <x v="2"/>
    <x v="7"/>
    <s v="1"/>
    <s v="1"/>
    <s v="6"/>
    <s v="4"/>
  </r>
  <r>
    <x v="2"/>
    <x v="9"/>
    <s v="1"/>
    <s v="1"/>
    <s v="1"/>
    <s v="6"/>
  </r>
  <r>
    <x v="2"/>
    <x v="6"/>
    <s v="0"/>
    <s v="0"/>
    <s v="1"/>
    <s v="6"/>
  </r>
  <r>
    <x v="2"/>
    <x v="7"/>
    <s v="0"/>
    <s v="1"/>
    <s v="0"/>
    <s v="3"/>
  </r>
  <r>
    <x v="2"/>
    <x v="7"/>
    <s v="0"/>
    <s v="1"/>
    <s v="0"/>
    <s v="2"/>
  </r>
  <r>
    <x v="2"/>
    <x v="7"/>
    <s v="0"/>
    <s v="0"/>
    <s v="0"/>
    <s v="0"/>
  </r>
  <r>
    <x v="2"/>
    <x v="9"/>
    <s v="0"/>
    <s v="1"/>
    <s v="6"/>
    <s v="6"/>
  </r>
  <r>
    <x v="2"/>
    <x v="7"/>
    <s v="0"/>
    <s v="0"/>
    <s v="6"/>
    <s v="6"/>
  </r>
  <r>
    <x v="2"/>
    <x v="7"/>
    <s v="0"/>
    <s v="1"/>
    <s v="0"/>
    <s v="1"/>
  </r>
  <r>
    <x v="2"/>
    <x v="0"/>
    <s v="1"/>
    <s v="1"/>
    <s v="5"/>
    <s v="5"/>
  </r>
  <r>
    <x v="2"/>
    <x v="1"/>
    <s v=" "/>
    <s v=" "/>
    <s v=" "/>
    <s v=" "/>
  </r>
  <r>
    <x v="2"/>
    <x v="7"/>
    <s v="0"/>
    <s v="1"/>
    <s v="0"/>
    <s v="4"/>
  </r>
  <r>
    <x v="2"/>
    <x v="7"/>
    <s v="0"/>
    <s v="1"/>
    <s v="0"/>
    <s v="1"/>
  </r>
  <r>
    <x v="2"/>
    <x v="7"/>
    <s v="0"/>
    <s v="0"/>
    <s v="4"/>
    <s v="0"/>
  </r>
  <r>
    <x v="2"/>
    <x v="7"/>
    <s v="0"/>
    <s v="0"/>
    <s v="0"/>
    <s v="0"/>
  </r>
  <r>
    <x v="2"/>
    <x v="7"/>
    <s v="1"/>
    <s v="1"/>
    <s v="0"/>
    <s v="0"/>
  </r>
  <r>
    <x v="2"/>
    <x v="7"/>
    <s v="0"/>
    <s v="0"/>
    <s v="0"/>
    <s v="0"/>
  </r>
  <r>
    <x v="2"/>
    <x v="5"/>
    <s v="0"/>
    <s v="1"/>
    <s v="1"/>
    <s v="4"/>
  </r>
  <r>
    <x v="2"/>
    <x v="7"/>
    <s v="0"/>
    <s v="0"/>
    <s v="0"/>
    <s v="0"/>
  </r>
  <r>
    <x v="2"/>
    <x v="6"/>
    <s v="1"/>
    <s v="1"/>
    <s v="1"/>
    <s v="1"/>
  </r>
  <r>
    <x v="2"/>
    <x v="7"/>
    <s v="0"/>
    <s v="0"/>
    <s v="0"/>
    <s v="0"/>
  </r>
  <r>
    <x v="2"/>
    <x v="0"/>
    <s v="1"/>
    <s v="1"/>
    <s v="2"/>
    <s v="2"/>
  </r>
  <r>
    <x v="2"/>
    <x v="7"/>
    <s v="0"/>
    <s v="1"/>
    <s v="0"/>
    <s v="1"/>
  </r>
  <r>
    <x v="2"/>
    <x v="5"/>
    <s v="1"/>
    <s v="1"/>
    <s v="2"/>
    <s v="2"/>
  </r>
  <r>
    <x v="2"/>
    <x v="7"/>
    <s v="0"/>
    <s v="0"/>
    <s v="0"/>
    <s v="0"/>
  </r>
  <r>
    <x v="2"/>
    <x v="7"/>
    <s v="0"/>
    <s v="1"/>
    <s v="0"/>
    <s v="4"/>
  </r>
  <r>
    <x v="2"/>
    <x v="7"/>
    <s v="0"/>
    <s v="1"/>
    <s v="0"/>
    <s v="6"/>
  </r>
  <r>
    <x v="2"/>
    <x v="7"/>
    <s v="0"/>
    <s v="1"/>
    <s v="6"/>
    <s v="1"/>
  </r>
  <r>
    <x v="2"/>
    <x v="1"/>
    <s v=" "/>
    <s v=" "/>
    <s v=" "/>
    <s v=" "/>
  </r>
  <r>
    <x v="2"/>
    <x v="0"/>
    <s v="1"/>
    <s v="1"/>
    <s v="2"/>
    <s v="2"/>
  </r>
  <r>
    <x v="2"/>
    <x v="7"/>
    <s v="0"/>
    <s v="1"/>
    <s v="0"/>
    <s v="1"/>
  </r>
  <r>
    <x v="2"/>
    <x v="8"/>
    <s v="1"/>
    <s v="1"/>
    <s v="1"/>
    <s v="2"/>
  </r>
  <r>
    <x v="2"/>
    <x v="7"/>
    <s v="0"/>
    <s v="0"/>
    <s v="0"/>
    <s v="0"/>
  </r>
  <r>
    <x v="2"/>
    <x v="7"/>
    <s v="1"/>
    <s v="1"/>
    <s v="6"/>
    <s v="0"/>
  </r>
  <r>
    <x v="2"/>
    <x v="7"/>
    <s v="0"/>
    <s v="1"/>
    <s v="0"/>
    <s v="4"/>
  </r>
  <r>
    <x v="2"/>
    <x v="7"/>
    <s v="0"/>
    <s v="1"/>
    <s v="6"/>
    <s v="1"/>
  </r>
  <r>
    <x v="2"/>
    <x v="7"/>
    <s v="0"/>
    <s v="0"/>
    <s v="6"/>
    <s v="1"/>
  </r>
  <r>
    <x v="2"/>
    <x v="7"/>
    <s v="1"/>
    <s v="1"/>
    <s v="1"/>
    <s v="4"/>
  </r>
  <r>
    <x v="2"/>
    <x v="7"/>
    <s v="0"/>
    <s v="0"/>
    <s v="0"/>
    <s v="0"/>
  </r>
  <r>
    <x v="2"/>
    <x v="7"/>
    <s v="0"/>
    <s v="1"/>
    <s v="0"/>
    <s v="1"/>
  </r>
  <r>
    <x v="2"/>
    <x v="7"/>
    <s v="0"/>
    <s v="0"/>
    <s v="0"/>
    <s v="0"/>
  </r>
  <r>
    <x v="2"/>
    <x v="7"/>
    <s v="0"/>
    <s v="1"/>
    <s v="0"/>
    <s v="0"/>
  </r>
  <r>
    <x v="2"/>
    <x v="7"/>
    <s v="0"/>
    <s v="1"/>
    <s v="0"/>
    <s v="0"/>
  </r>
  <r>
    <x v="2"/>
    <x v="9"/>
    <s v="0"/>
    <s v="1"/>
    <s v="0"/>
    <s v="1"/>
  </r>
  <r>
    <x v="2"/>
    <x v="7"/>
    <s v="0"/>
    <s v="1"/>
    <s v="0"/>
    <s v="1"/>
  </r>
  <r>
    <x v="2"/>
    <x v="9"/>
    <s v="0"/>
    <s v="0"/>
    <s v="0"/>
    <s v="1"/>
  </r>
  <r>
    <x v="2"/>
    <x v="7"/>
    <s v="0"/>
    <s v="1"/>
    <s v="0"/>
    <s v="0"/>
  </r>
  <r>
    <x v="2"/>
    <x v="7"/>
    <s v="1"/>
    <s v="1"/>
    <s v="0"/>
    <s v="1"/>
  </r>
  <r>
    <x v="2"/>
    <x v="7"/>
    <s v="0"/>
    <s v="1"/>
    <s v="0"/>
    <s v="6"/>
  </r>
  <r>
    <x v="2"/>
    <x v="7"/>
    <s v="0"/>
    <s v="1"/>
    <s v="0"/>
    <s v="1"/>
  </r>
  <r>
    <x v="2"/>
    <x v="9"/>
    <s v="0"/>
    <s v="0"/>
    <s v="0"/>
    <s v="0"/>
  </r>
  <r>
    <x v="2"/>
    <x v="7"/>
    <s v="0"/>
    <s v="1"/>
    <s v="0"/>
    <s v="6"/>
  </r>
  <r>
    <x v="2"/>
    <x v="7"/>
    <s v="0"/>
    <s v="0"/>
    <s v="0"/>
    <s v="0"/>
  </r>
  <r>
    <x v="2"/>
    <x v="1"/>
    <s v=" "/>
    <s v=" "/>
    <s v=" "/>
    <s v=" "/>
  </r>
  <r>
    <x v="2"/>
    <x v="1"/>
    <s v=" "/>
    <s v=" "/>
    <s v=" "/>
    <s v=" "/>
  </r>
  <r>
    <x v="2"/>
    <x v="8"/>
    <s v="1"/>
    <s v="1"/>
    <s v="4"/>
    <s v="4"/>
  </r>
  <r>
    <x v="2"/>
    <x v="7"/>
    <s v="0"/>
    <s v="1"/>
    <s v="6"/>
    <s v="4"/>
  </r>
  <r>
    <x v="2"/>
    <x v="5"/>
    <s v="0"/>
    <s v="1"/>
    <s v="6"/>
    <s v="6"/>
  </r>
  <r>
    <x v="2"/>
    <x v="7"/>
    <s v="0"/>
    <s v="0"/>
    <s v="0"/>
    <s v="6"/>
  </r>
  <r>
    <x v="2"/>
    <x v="7"/>
    <s v="0"/>
    <s v="1"/>
    <s v="0"/>
    <s v="1"/>
  </r>
  <r>
    <x v="2"/>
    <x v="7"/>
    <s v="0"/>
    <s v="0"/>
    <s v="0"/>
    <s v="0"/>
  </r>
  <r>
    <x v="2"/>
    <x v="7"/>
    <s v="0"/>
    <s v="0"/>
    <s v="0"/>
    <s v="6"/>
  </r>
  <r>
    <x v="2"/>
    <x v="7"/>
    <s v=" "/>
    <s v="1"/>
    <s v="0"/>
    <s v="1"/>
  </r>
  <r>
    <x v="2"/>
    <x v="7"/>
    <s v="0"/>
    <s v="0"/>
    <s v="6"/>
    <s v="6"/>
  </r>
  <r>
    <x v="2"/>
    <x v="9"/>
    <s v="1"/>
    <s v="1"/>
    <s v="1"/>
    <s v="2"/>
  </r>
  <r>
    <x v="2"/>
    <x v="7"/>
    <s v="0"/>
    <s v="0"/>
    <s v="0"/>
    <s v="0"/>
  </r>
  <r>
    <x v="2"/>
    <x v="7"/>
    <s v="0"/>
    <s v="1"/>
    <s v="0"/>
    <s v="6"/>
  </r>
  <r>
    <x v="2"/>
    <x v="9"/>
    <s v="1"/>
    <s v="1"/>
    <s v="1"/>
    <s v="0"/>
  </r>
  <r>
    <x v="2"/>
    <x v="5"/>
    <s v="1"/>
    <s v="0"/>
    <s v="6"/>
    <s v="0"/>
  </r>
  <r>
    <x v="2"/>
    <x v="7"/>
    <s v="0"/>
    <s v="1"/>
    <s v="0"/>
    <s v="1"/>
  </r>
  <r>
    <x v="2"/>
    <x v="8"/>
    <s v="0"/>
    <s v="1"/>
    <s v="0"/>
    <s v="1"/>
  </r>
  <r>
    <x v="2"/>
    <x v="7"/>
    <s v="1"/>
    <s v="1"/>
    <s v="4"/>
    <s v="4"/>
  </r>
  <r>
    <x v="2"/>
    <x v="7"/>
    <s v="0"/>
    <s v="0"/>
    <s v="0"/>
    <s v="0"/>
  </r>
  <r>
    <x v="2"/>
    <x v="5"/>
    <s v="1"/>
    <s v="1"/>
    <s v="1"/>
    <s v="1"/>
  </r>
  <r>
    <x v="2"/>
    <x v="5"/>
    <s v="1"/>
    <s v="1"/>
    <s v="1"/>
    <s v="1"/>
  </r>
  <r>
    <x v="2"/>
    <x v="9"/>
    <s v="1"/>
    <s v="1"/>
    <s v="1"/>
    <s v="6"/>
  </r>
  <r>
    <x v="2"/>
    <x v="9"/>
    <s v="0"/>
    <s v="0"/>
    <s v="0"/>
    <s v="0"/>
  </r>
  <r>
    <x v="2"/>
    <x v="7"/>
    <s v="0"/>
    <s v="1"/>
    <s v="0"/>
    <s v="1"/>
  </r>
  <r>
    <x v="2"/>
    <x v="7"/>
    <s v="0"/>
    <s v="0"/>
    <s v="0"/>
    <s v="1"/>
  </r>
  <r>
    <x v="2"/>
    <x v="7"/>
    <s v="0"/>
    <s v="1"/>
    <s v="0"/>
    <s v="1"/>
  </r>
  <r>
    <x v="2"/>
    <x v="9"/>
    <s v="1"/>
    <s v="1"/>
    <s v="1"/>
    <s v="2"/>
  </r>
  <r>
    <x v="2"/>
    <x v="5"/>
    <s v="1"/>
    <s v="1"/>
    <s v="2"/>
    <s v="2"/>
  </r>
  <r>
    <x v="2"/>
    <x v="7"/>
    <s v="0"/>
    <s v="1"/>
    <s v="0"/>
    <s v="1"/>
  </r>
  <r>
    <x v="2"/>
    <x v="7"/>
    <s v="0"/>
    <s v="0"/>
    <s v="0"/>
    <s v="6"/>
  </r>
  <r>
    <x v="2"/>
    <x v="7"/>
    <s v="0"/>
    <s v="0"/>
    <s v="0"/>
    <s v="99"/>
  </r>
  <r>
    <x v="2"/>
    <x v="5"/>
    <s v="1"/>
    <s v="1"/>
    <s v="1"/>
    <s v="1"/>
  </r>
  <r>
    <x v="2"/>
    <x v="9"/>
    <s v="1"/>
    <s v="0"/>
    <s v="0"/>
    <s v="0"/>
  </r>
  <r>
    <x v="2"/>
    <x v="7"/>
    <s v="0"/>
    <s v="1"/>
    <s v="1"/>
    <s v="5"/>
  </r>
  <r>
    <x v="2"/>
    <x v="5"/>
    <s v="1"/>
    <s v="1"/>
    <s v="1"/>
    <s v="1"/>
  </r>
  <r>
    <x v="2"/>
    <x v="1"/>
    <s v=" "/>
    <s v=" "/>
    <s v=" "/>
    <s v=" "/>
  </r>
  <r>
    <x v="2"/>
    <x v="0"/>
    <s v="1"/>
    <s v="1"/>
    <s v="4"/>
    <s v="5"/>
  </r>
  <r>
    <x v="2"/>
    <x v="0"/>
    <s v="1"/>
    <s v="1"/>
    <s v="2"/>
    <s v="4"/>
  </r>
  <r>
    <x v="2"/>
    <x v="5"/>
    <s v="1"/>
    <s v="1"/>
    <s v="6"/>
    <s v="6"/>
  </r>
  <r>
    <x v="2"/>
    <x v="9"/>
    <s v="0"/>
    <s v="0"/>
    <s v="0"/>
    <s v="0"/>
  </r>
  <r>
    <x v="2"/>
    <x v="5"/>
    <s v="1"/>
    <s v="1"/>
    <s v="1"/>
    <s v="2"/>
  </r>
  <r>
    <x v="2"/>
    <x v="1"/>
    <s v=" "/>
    <s v=" "/>
    <s v=" "/>
    <s v=" "/>
  </r>
  <r>
    <x v="2"/>
    <x v="1"/>
    <s v=" "/>
    <s v=" "/>
    <s v=" "/>
    <s v=" "/>
  </r>
  <r>
    <x v="2"/>
    <x v="5"/>
    <s v="1"/>
    <s v="1"/>
    <s v="1"/>
    <s v="6"/>
  </r>
  <r>
    <x v="2"/>
    <x v="0"/>
    <s v="1"/>
    <s v="1"/>
    <s v="5"/>
    <s v="4"/>
  </r>
  <r>
    <x v="2"/>
    <x v="7"/>
    <s v="0"/>
    <s v=" "/>
    <s v="0"/>
    <s v="1"/>
  </r>
  <r>
    <x v="2"/>
    <x v="9"/>
    <s v="0"/>
    <s v="1"/>
    <s v="0"/>
    <s v="6"/>
  </r>
  <r>
    <x v="2"/>
    <x v="7"/>
    <s v="0"/>
    <s v="1"/>
    <s v="0"/>
    <s v="1"/>
  </r>
  <r>
    <x v="2"/>
    <x v="5"/>
    <s v="1"/>
    <s v="1"/>
    <s v="1"/>
    <s v="1"/>
  </r>
  <r>
    <x v="2"/>
    <x v="7"/>
    <s v="0"/>
    <s v="1"/>
    <s v="0"/>
    <s v="1"/>
  </r>
  <r>
    <x v="2"/>
    <x v="7"/>
    <s v="0"/>
    <s v="0"/>
    <s v="0"/>
    <s v="0"/>
  </r>
  <r>
    <x v="2"/>
    <x v="7"/>
    <s v="0"/>
    <s v="0"/>
    <s v="0"/>
    <s v="0"/>
  </r>
  <r>
    <x v="2"/>
    <x v="7"/>
    <s v="1"/>
    <s v="1"/>
    <s v="0"/>
    <s v="1"/>
  </r>
  <r>
    <x v="2"/>
    <x v="9"/>
    <s v="0"/>
    <s v="0"/>
    <s v="0"/>
    <s v="0"/>
  </r>
  <r>
    <x v="2"/>
    <x v="7"/>
    <s v="0"/>
    <s v="1"/>
    <s v="0"/>
    <s v="1"/>
  </r>
  <r>
    <x v="2"/>
    <x v="7"/>
    <s v="1"/>
    <s v="1"/>
    <s v="1"/>
    <s v="5"/>
  </r>
  <r>
    <x v="2"/>
    <x v="0"/>
    <s v="1"/>
    <s v="1"/>
    <s v="6"/>
    <s v="6"/>
  </r>
  <r>
    <x v="2"/>
    <x v="9"/>
    <s v="0"/>
    <s v="1"/>
    <s v="0"/>
    <s v="6"/>
  </r>
  <r>
    <x v="2"/>
    <x v="5"/>
    <s v="1"/>
    <s v="1"/>
    <s v="2"/>
    <s v="2"/>
  </r>
  <r>
    <x v="2"/>
    <x v="7"/>
    <s v="0"/>
    <s v="1"/>
    <s v="0"/>
    <s v="1"/>
  </r>
  <r>
    <x v="2"/>
    <x v="5"/>
    <s v="1"/>
    <s v="1"/>
    <s v="1"/>
    <s v="4"/>
  </r>
  <r>
    <x v="2"/>
    <x v="9"/>
    <s v="1"/>
    <s v="0"/>
    <s v="6"/>
    <s v="2"/>
  </r>
  <r>
    <x v="2"/>
    <x v="0"/>
    <s v="0"/>
    <s v="1"/>
    <s v="0"/>
    <s v="2"/>
  </r>
  <r>
    <x v="2"/>
    <x v="8"/>
    <s v="0"/>
    <s v="0"/>
    <s v="0"/>
    <s v="0"/>
  </r>
  <r>
    <x v="2"/>
    <x v="9"/>
    <s v="1"/>
    <s v="0"/>
    <s v="1"/>
    <s v="0"/>
  </r>
  <r>
    <x v="2"/>
    <x v="1"/>
    <s v=" "/>
    <s v=" "/>
    <s v=" "/>
    <s v=" "/>
  </r>
  <r>
    <x v="2"/>
    <x v="9"/>
    <s v="1"/>
    <s v="1"/>
    <s v="1"/>
    <s v="1"/>
  </r>
  <r>
    <x v="2"/>
    <x v="7"/>
    <s v="0"/>
    <s v="0"/>
    <s v="6"/>
    <s v="0"/>
  </r>
  <r>
    <x v="2"/>
    <x v="7"/>
    <s v="0"/>
    <s v="1"/>
    <s v="6"/>
    <s v="1"/>
  </r>
  <r>
    <x v="2"/>
    <x v="7"/>
    <s v="0"/>
    <s v="1"/>
    <s v="6"/>
    <s v="1"/>
  </r>
  <r>
    <x v="2"/>
    <x v="6"/>
    <s v="0"/>
    <s v="0"/>
    <s v="0"/>
    <s v="0"/>
  </r>
  <r>
    <x v="2"/>
    <x v="7"/>
    <s v="0"/>
    <s v="0"/>
    <s v="0"/>
    <s v="1"/>
  </r>
  <r>
    <x v="2"/>
    <x v="5"/>
    <s v="0"/>
    <s v="1"/>
    <s v="0"/>
    <s v="2"/>
  </r>
  <r>
    <x v="2"/>
    <x v="7"/>
    <s v="0"/>
    <s v="1"/>
    <s v="0"/>
    <s v="2"/>
  </r>
  <r>
    <x v="2"/>
    <x v="7"/>
    <s v="0"/>
    <s v="0"/>
    <s v="0"/>
    <s v="6"/>
  </r>
  <r>
    <x v="2"/>
    <x v="5"/>
    <s v="1"/>
    <s v="1"/>
    <s v="1"/>
    <s v="2"/>
  </r>
  <r>
    <x v="2"/>
    <x v="7"/>
    <s v="0"/>
    <s v="1"/>
    <s v="0"/>
    <s v="6"/>
  </r>
  <r>
    <x v="2"/>
    <x v="7"/>
    <s v="0"/>
    <s v="1"/>
    <s v="0"/>
    <s v="1"/>
  </r>
  <r>
    <x v="2"/>
    <x v="7"/>
    <s v="0"/>
    <s v="1"/>
    <s v="0"/>
    <s v="6"/>
  </r>
  <r>
    <x v="2"/>
    <x v="9"/>
    <s v="0"/>
    <s v="1"/>
    <s v="0"/>
    <s v="1"/>
  </r>
  <r>
    <x v="2"/>
    <x v="7"/>
    <s v="0"/>
    <s v="0"/>
    <s v="0"/>
    <s v="0"/>
  </r>
  <r>
    <x v="2"/>
    <x v="8"/>
    <s v="0"/>
    <s v="1"/>
    <s v="0"/>
    <s v="1"/>
  </r>
  <r>
    <x v="2"/>
    <x v="7"/>
    <s v="0"/>
    <s v="1"/>
    <s v="0"/>
    <s v="6"/>
  </r>
  <r>
    <x v="2"/>
    <x v="7"/>
    <s v="0"/>
    <s v="0"/>
    <s v="1"/>
    <s v="0"/>
  </r>
  <r>
    <x v="2"/>
    <x v="7"/>
    <s v="1"/>
    <s v="1"/>
    <s v="6"/>
    <s v="1"/>
  </r>
  <r>
    <x v="2"/>
    <x v="0"/>
    <s v="1"/>
    <s v="1"/>
    <s v="2"/>
    <s v="1"/>
  </r>
  <r>
    <x v="2"/>
    <x v="0"/>
    <s v="1"/>
    <s v="1"/>
    <s v="4"/>
    <s v="4"/>
  </r>
  <r>
    <x v="2"/>
    <x v="0"/>
    <s v="1"/>
    <s v="1"/>
    <s v="4"/>
    <s v="4"/>
  </r>
  <r>
    <x v="2"/>
    <x v="0"/>
    <s v="1"/>
    <s v="1"/>
    <s v="2"/>
    <s v="2"/>
  </r>
  <r>
    <x v="2"/>
    <x v="0"/>
    <s v="1"/>
    <s v="1"/>
    <s v="1"/>
    <s v="2"/>
  </r>
  <r>
    <x v="2"/>
    <x v="0"/>
    <s v="1"/>
    <s v="1"/>
    <s v="4"/>
    <s v="2"/>
  </r>
  <r>
    <x v="2"/>
    <x v="0"/>
    <s v="1"/>
    <s v="1"/>
    <s v="2"/>
    <s v="1"/>
  </r>
  <r>
    <x v="2"/>
    <x v="0"/>
    <s v="1"/>
    <s v="1"/>
    <s v="6"/>
    <s v="1"/>
  </r>
  <r>
    <x v="2"/>
    <x v="0"/>
    <s v="1"/>
    <s v="1"/>
    <s v="5"/>
    <s v="5"/>
  </r>
  <r>
    <x v="2"/>
    <x v="0"/>
    <s v="1"/>
    <s v="1"/>
    <s v="2"/>
    <s v="2"/>
  </r>
  <r>
    <x v="2"/>
    <x v="0"/>
    <s v="1"/>
    <s v="1"/>
    <s v="5"/>
    <s v="5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4"/>
    <s v="2"/>
  </r>
  <r>
    <x v="2"/>
    <x v="0"/>
    <s v="1"/>
    <s v="1"/>
    <s v="6"/>
    <s v="6"/>
  </r>
  <r>
    <x v="2"/>
    <x v="0"/>
    <s v="1"/>
    <s v="1"/>
    <s v="2"/>
    <s v="4"/>
  </r>
  <r>
    <x v="2"/>
    <x v="0"/>
    <s v="1"/>
    <s v="1"/>
    <s v="5"/>
    <s v="5"/>
  </r>
  <r>
    <x v="2"/>
    <x v="0"/>
    <s v="1"/>
    <s v="1"/>
    <s v="6"/>
    <s v="6"/>
  </r>
  <r>
    <x v="2"/>
    <x v="0"/>
    <s v="1"/>
    <s v="1"/>
    <s v="6"/>
    <s v="6"/>
  </r>
  <r>
    <x v="2"/>
    <x v="0"/>
    <s v="1"/>
    <s v="1"/>
    <s v="6"/>
    <s v="1"/>
  </r>
  <r>
    <x v="2"/>
    <x v="0"/>
    <s v="1"/>
    <s v="1"/>
    <s v="5"/>
    <s v="5"/>
  </r>
  <r>
    <x v="2"/>
    <x v="0"/>
    <s v="1"/>
    <s v="1"/>
    <s v="2"/>
    <s v="4"/>
  </r>
  <r>
    <x v="2"/>
    <x v="0"/>
    <s v="1"/>
    <s v="1"/>
    <s v="6"/>
    <s v="6"/>
  </r>
  <r>
    <x v="2"/>
    <x v="1"/>
    <s v=" "/>
    <s v=" "/>
    <s v=" "/>
    <s v=" 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6"/>
    <s v="2"/>
  </r>
  <r>
    <x v="2"/>
    <x v="0"/>
    <s v="1"/>
    <s v="1"/>
    <s v="2"/>
    <s v="3"/>
  </r>
  <r>
    <x v="2"/>
    <x v="0"/>
    <s v="1"/>
    <s v="1"/>
    <s v="4"/>
    <s v="4"/>
  </r>
  <r>
    <x v="2"/>
    <x v="0"/>
    <s v="1"/>
    <s v="1"/>
    <s v="5"/>
    <s v="6"/>
  </r>
  <r>
    <x v="2"/>
    <x v="0"/>
    <s v="1"/>
    <s v="1"/>
    <s v="4"/>
    <s v="4"/>
  </r>
  <r>
    <x v="2"/>
    <x v="5"/>
    <s v="1"/>
    <s v="1"/>
    <s v="1"/>
    <s v="4"/>
  </r>
  <r>
    <x v="2"/>
    <x v="0"/>
    <s v="1"/>
    <s v="1"/>
    <s v="4"/>
    <s v="1"/>
  </r>
  <r>
    <x v="2"/>
    <x v="5"/>
    <s v="1"/>
    <s v="1"/>
    <s v="4"/>
    <s v="5"/>
  </r>
  <r>
    <x v="2"/>
    <x v="0"/>
    <s v="1"/>
    <s v="1"/>
    <s v="1"/>
    <s v="6"/>
  </r>
  <r>
    <x v="2"/>
    <x v="1"/>
    <s v=" "/>
    <s v=" "/>
    <s v=" "/>
    <s v=" "/>
  </r>
  <r>
    <x v="2"/>
    <x v="0"/>
    <s v="1"/>
    <s v="0"/>
    <s v="4"/>
    <s v="6"/>
  </r>
  <r>
    <x v="2"/>
    <x v="0"/>
    <s v="1"/>
    <s v="1"/>
    <s v="2"/>
    <s v="2"/>
  </r>
  <r>
    <x v="2"/>
    <x v="8"/>
    <s v="0"/>
    <s v="1"/>
    <s v="0"/>
    <s v="1"/>
  </r>
  <r>
    <x v="2"/>
    <x v="0"/>
    <s v="1"/>
    <s v="1"/>
    <s v="6"/>
    <s v="6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1"/>
    <s v="6"/>
  </r>
  <r>
    <x v="2"/>
    <x v="0"/>
    <s v="1"/>
    <s v="1"/>
    <s v="2"/>
    <s v="4"/>
  </r>
  <r>
    <x v="2"/>
    <x v="0"/>
    <s v="1"/>
    <s v="1"/>
    <s v="5"/>
    <s v="3"/>
  </r>
  <r>
    <x v="2"/>
    <x v="0"/>
    <s v="1"/>
    <s v="1"/>
    <s v="2"/>
    <s v="2"/>
  </r>
  <r>
    <x v="2"/>
    <x v="0"/>
    <s v="1"/>
    <s v="1"/>
    <s v="5"/>
    <s v="2"/>
  </r>
  <r>
    <x v="2"/>
    <x v="0"/>
    <s v="1"/>
    <s v="1"/>
    <s v="2"/>
    <s v="2"/>
  </r>
  <r>
    <x v="2"/>
    <x v="0"/>
    <s v="1"/>
    <s v="1"/>
    <s v="4"/>
    <s v="6"/>
  </r>
  <r>
    <x v="2"/>
    <x v="0"/>
    <s v="1"/>
    <s v="1"/>
    <s v="4"/>
    <s v="4"/>
  </r>
  <r>
    <x v="2"/>
    <x v="0"/>
    <s v="1"/>
    <s v="1"/>
    <s v="2"/>
    <s v="1"/>
  </r>
  <r>
    <x v="2"/>
    <x v="8"/>
    <s v="1"/>
    <s v="1"/>
    <s v="0"/>
    <s v="2"/>
  </r>
  <r>
    <x v="2"/>
    <x v="0"/>
    <s v="1"/>
    <s v="1"/>
    <s v="1"/>
    <s v="1"/>
  </r>
  <r>
    <x v="2"/>
    <x v="0"/>
    <s v="1"/>
    <s v="1"/>
    <s v="4"/>
    <s v="4"/>
  </r>
  <r>
    <x v="2"/>
    <x v="8"/>
    <s v="0"/>
    <s v="1"/>
    <s v="0"/>
    <s v="1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1"/>
    <s v="1"/>
  </r>
  <r>
    <x v="2"/>
    <x v="0"/>
    <s v="1"/>
    <s v="1"/>
    <s v="5"/>
    <s v="5"/>
  </r>
  <r>
    <x v="2"/>
    <x v="0"/>
    <s v="1"/>
    <s v="1"/>
    <s v="5"/>
    <s v="5"/>
  </r>
  <r>
    <x v="2"/>
    <x v="0"/>
    <s v="1"/>
    <s v="1"/>
    <s v="5"/>
    <s v="4"/>
  </r>
  <r>
    <x v="2"/>
    <x v="0"/>
    <s v="1"/>
    <s v="1"/>
    <s v="1"/>
    <s v="6"/>
  </r>
  <r>
    <x v="2"/>
    <x v="0"/>
    <s v="1"/>
    <s v="1"/>
    <s v="1"/>
    <s v="2"/>
  </r>
  <r>
    <x v="2"/>
    <x v="0"/>
    <s v="1"/>
    <s v="1"/>
    <s v="2"/>
    <s v="2"/>
  </r>
  <r>
    <x v="2"/>
    <x v="10"/>
    <s v="1"/>
    <s v="1"/>
    <s v="2"/>
    <s v="2"/>
  </r>
  <r>
    <x v="2"/>
    <x v="0"/>
    <s v="1"/>
    <s v="1"/>
    <s v="6"/>
    <s v="6"/>
  </r>
  <r>
    <x v="2"/>
    <x v="0"/>
    <s v="1"/>
    <s v="1"/>
    <s v="2"/>
    <s v="2"/>
  </r>
  <r>
    <x v="2"/>
    <x v="8"/>
    <s v="1"/>
    <s v="1"/>
    <s v="1"/>
    <s v="1"/>
  </r>
  <r>
    <x v="2"/>
    <x v="0"/>
    <s v="1"/>
    <s v="1"/>
    <s v="6"/>
    <s v="6"/>
  </r>
  <r>
    <x v="2"/>
    <x v="0"/>
    <s v="1"/>
    <s v="1"/>
    <s v="5"/>
    <s v="5"/>
  </r>
  <r>
    <x v="2"/>
    <x v="0"/>
    <s v="1"/>
    <s v="1"/>
    <s v="1"/>
    <s v="1"/>
  </r>
  <r>
    <x v="2"/>
    <x v="0"/>
    <s v="1"/>
    <s v="1"/>
    <s v="6"/>
    <s v="2"/>
  </r>
  <r>
    <x v="2"/>
    <x v="5"/>
    <s v="1"/>
    <s v="1"/>
    <s v="1"/>
    <s v="4"/>
  </r>
  <r>
    <x v="2"/>
    <x v="5"/>
    <s v="0"/>
    <s v="1"/>
    <s v="1"/>
    <s v="1"/>
  </r>
  <r>
    <x v="2"/>
    <x v="0"/>
    <s v="1"/>
    <s v="1"/>
    <s v="2"/>
    <s v="2"/>
  </r>
  <r>
    <x v="2"/>
    <x v="0"/>
    <s v="1"/>
    <s v="1"/>
    <s v="5"/>
    <s v="5"/>
  </r>
  <r>
    <x v="2"/>
    <x v="0"/>
    <s v="1"/>
    <s v="1"/>
    <s v="2"/>
    <s v="2"/>
  </r>
  <r>
    <x v="2"/>
    <x v="0"/>
    <s v="1"/>
    <s v="1"/>
    <s v="2"/>
    <s v="6"/>
  </r>
  <r>
    <x v="2"/>
    <x v="0"/>
    <s v="1"/>
    <s v="1"/>
    <s v="2"/>
    <s v="6"/>
  </r>
  <r>
    <x v="2"/>
    <x v="0"/>
    <s v="1"/>
    <s v="1"/>
    <s v="1"/>
    <s v="1"/>
  </r>
  <r>
    <x v="2"/>
    <x v="0"/>
    <s v="1"/>
    <s v="1"/>
    <s v="2"/>
    <s v="4"/>
  </r>
  <r>
    <x v="2"/>
    <x v="1"/>
    <s v=" "/>
    <s v=" "/>
    <s v=" "/>
    <s v=" "/>
  </r>
  <r>
    <x v="2"/>
    <x v="0"/>
    <s v="1"/>
    <s v="1"/>
    <s v="1"/>
    <s v="4"/>
  </r>
  <r>
    <x v="2"/>
    <x v="0"/>
    <s v="1"/>
    <s v="1"/>
    <s v="2"/>
    <s v="4"/>
  </r>
  <r>
    <x v="2"/>
    <x v="0"/>
    <s v="1"/>
    <s v="1"/>
    <s v="6"/>
    <s v="6"/>
  </r>
  <r>
    <x v="2"/>
    <x v="0"/>
    <s v="1"/>
    <s v="1"/>
    <s v="2"/>
    <s v="2"/>
  </r>
  <r>
    <x v="2"/>
    <x v="0"/>
    <s v="1"/>
    <s v="1"/>
    <s v="2"/>
    <s v="6"/>
  </r>
  <r>
    <x v="2"/>
    <x v="1"/>
    <s v=" "/>
    <s v=" "/>
    <s v=" "/>
    <s v=" "/>
  </r>
  <r>
    <x v="2"/>
    <x v="0"/>
    <s v="1"/>
    <s v="1"/>
    <s v="1"/>
    <s v="1"/>
  </r>
  <r>
    <x v="2"/>
    <x v="0"/>
    <s v="1"/>
    <s v="1"/>
    <s v="2"/>
    <s v="2"/>
  </r>
  <r>
    <x v="2"/>
    <x v="0"/>
    <s v="1"/>
    <s v=" "/>
    <s v="6"/>
    <s v="6"/>
  </r>
  <r>
    <x v="2"/>
    <x v="0"/>
    <s v="1"/>
    <s v="1"/>
    <s v="6"/>
    <s v="6"/>
  </r>
  <r>
    <x v="2"/>
    <x v="0"/>
    <s v="1"/>
    <s v="1"/>
    <s v="1"/>
    <s v="2"/>
  </r>
  <r>
    <x v="2"/>
    <x v="0"/>
    <s v="1"/>
    <s v="1"/>
    <s v="6"/>
    <s v="2"/>
  </r>
  <r>
    <x v="2"/>
    <x v="0"/>
    <s v="1"/>
    <s v="1"/>
    <s v="1"/>
    <s v="1"/>
  </r>
  <r>
    <x v="2"/>
    <x v="0"/>
    <s v="1"/>
    <s v="1"/>
    <s v="1"/>
    <s v="2"/>
  </r>
  <r>
    <x v="2"/>
    <x v="0"/>
    <s v="1"/>
    <s v="1"/>
    <s v="1"/>
    <s v="2"/>
  </r>
  <r>
    <x v="2"/>
    <x v="9"/>
    <s v="1"/>
    <s v="0"/>
    <s v="1"/>
    <s v="0"/>
  </r>
  <r>
    <x v="2"/>
    <x v="0"/>
    <s v="1"/>
    <s v="1"/>
    <s v="2"/>
    <s v="1"/>
  </r>
  <r>
    <x v="2"/>
    <x v="0"/>
    <s v="1"/>
    <s v="1"/>
    <s v="4"/>
    <s v="4"/>
  </r>
  <r>
    <x v="2"/>
    <x v="0"/>
    <s v="1"/>
    <s v="1"/>
    <s v="1"/>
    <s v="2"/>
  </r>
  <r>
    <x v="2"/>
    <x v="9"/>
    <s v="1"/>
    <s v="1"/>
    <s v="2"/>
    <s v="1"/>
  </r>
  <r>
    <x v="2"/>
    <x v="10"/>
    <s v="1"/>
    <s v="1"/>
    <s v="2"/>
    <s v="2"/>
  </r>
  <r>
    <x v="2"/>
    <x v="7"/>
    <s v="1"/>
    <s v="1"/>
    <s v=" "/>
    <s v="2"/>
  </r>
  <r>
    <x v="2"/>
    <x v="0"/>
    <s v="1"/>
    <s v="1"/>
    <s v="1"/>
    <s v="2"/>
  </r>
  <r>
    <x v="2"/>
    <x v="0"/>
    <s v="1"/>
    <s v="1"/>
    <s v="5"/>
    <s v="3"/>
  </r>
  <r>
    <x v="2"/>
    <x v="0"/>
    <s v="1"/>
    <s v="1"/>
    <s v=" "/>
    <s v="2"/>
  </r>
  <r>
    <x v="2"/>
    <x v="0"/>
    <s v="1"/>
    <s v="1"/>
    <s v="4"/>
    <s v="5"/>
  </r>
  <r>
    <x v="2"/>
    <x v="0"/>
    <s v="1"/>
    <s v="1"/>
    <s v="6"/>
    <s v="6"/>
  </r>
  <r>
    <x v="2"/>
    <x v="0"/>
    <s v="1"/>
    <s v="1"/>
    <s v="6"/>
    <s v="4"/>
  </r>
  <r>
    <x v="2"/>
    <x v="1"/>
    <s v=" "/>
    <s v=" "/>
    <s v=" "/>
    <s v=" "/>
  </r>
  <r>
    <x v="2"/>
    <x v="1"/>
    <s v=" "/>
    <s v=" "/>
    <s v=" "/>
    <s v=" "/>
  </r>
  <r>
    <x v="2"/>
    <x v="0"/>
    <s v="1"/>
    <s v="1"/>
    <s v="6"/>
    <s v="6"/>
  </r>
  <r>
    <x v="2"/>
    <x v="0"/>
    <s v="1"/>
    <s v="1"/>
    <s v="2"/>
    <s v="1"/>
  </r>
  <r>
    <x v="2"/>
    <x v="0"/>
    <s v="1"/>
    <s v="1"/>
    <s v="6"/>
    <s v="6"/>
  </r>
  <r>
    <x v="2"/>
    <x v="0"/>
    <s v="1"/>
    <s v="1"/>
    <s v="1"/>
    <s v="1"/>
  </r>
  <r>
    <x v="2"/>
    <x v="0"/>
    <s v="1"/>
    <s v="1"/>
    <s v="2"/>
    <s v="1"/>
  </r>
  <r>
    <x v="2"/>
    <x v="8"/>
    <s v="1"/>
    <s v="0"/>
    <s v="1"/>
    <s v="0"/>
  </r>
  <r>
    <x v="2"/>
    <x v="0"/>
    <s v="1"/>
    <s v="1"/>
    <s v="2"/>
    <s v="4"/>
  </r>
  <r>
    <x v="2"/>
    <x v="0"/>
    <s v="1"/>
    <s v="1"/>
    <s v="4"/>
    <s v="4"/>
  </r>
  <r>
    <x v="2"/>
    <x v="0"/>
    <s v="1"/>
    <s v="1"/>
    <s v="2"/>
    <s v="2"/>
  </r>
  <r>
    <x v="2"/>
    <x v="9"/>
    <s v="1"/>
    <s v="1"/>
    <s v="4"/>
    <s v="2"/>
  </r>
  <r>
    <x v="2"/>
    <x v="0"/>
    <s v="1"/>
    <s v="1"/>
    <s v="4"/>
    <s v="4"/>
  </r>
  <r>
    <x v="2"/>
    <x v="0"/>
    <s v="1"/>
    <s v="1"/>
    <s v="4"/>
    <s v="5"/>
  </r>
  <r>
    <x v="2"/>
    <x v="1"/>
    <s v=" "/>
    <s v=" "/>
    <s v=" "/>
    <s v=" "/>
  </r>
  <r>
    <x v="2"/>
    <x v="8"/>
    <s v="0"/>
    <s v="1"/>
    <s v="0"/>
    <s v="1"/>
  </r>
  <r>
    <x v="2"/>
    <x v="0"/>
    <s v="1"/>
    <s v="1"/>
    <s v="2"/>
    <s v="2"/>
  </r>
  <r>
    <x v="2"/>
    <x v="0"/>
    <s v="1"/>
    <s v="1"/>
    <s v="2"/>
    <s v="1"/>
  </r>
  <r>
    <x v="2"/>
    <x v="0"/>
    <s v="1"/>
    <s v="1"/>
    <s v="1"/>
    <s v="1"/>
  </r>
  <r>
    <x v="2"/>
    <x v="0"/>
    <s v="1"/>
    <s v="1"/>
    <s v="4"/>
    <s v="1"/>
  </r>
  <r>
    <x v="2"/>
    <x v="8"/>
    <s v="1"/>
    <s v="1"/>
    <s v="1"/>
    <s v="1"/>
  </r>
  <r>
    <x v="2"/>
    <x v="0"/>
    <s v="1"/>
    <s v="1"/>
    <s v="4"/>
    <s v="4"/>
  </r>
  <r>
    <x v="2"/>
    <x v="0"/>
    <s v="1"/>
    <s v="1"/>
    <s v="4"/>
    <s v="2"/>
  </r>
  <r>
    <x v="2"/>
    <x v="0"/>
    <s v="1"/>
    <s v="1"/>
    <s v="2"/>
    <s v="2"/>
  </r>
  <r>
    <x v="2"/>
    <x v="0"/>
    <s v="1"/>
    <s v="1"/>
    <s v="6"/>
    <s v="6"/>
  </r>
  <r>
    <x v="2"/>
    <x v="8"/>
    <s v="0"/>
    <s v="0"/>
    <s v="0"/>
    <s v="0"/>
  </r>
  <r>
    <x v="2"/>
    <x v="1"/>
    <s v=" "/>
    <s v=" "/>
    <s v=" "/>
    <s v=" "/>
  </r>
  <r>
    <x v="2"/>
    <x v="0"/>
    <s v="1"/>
    <s v="1"/>
    <s v="2"/>
    <s v="2"/>
  </r>
  <r>
    <x v="2"/>
    <x v="0"/>
    <s v="1"/>
    <s v="1"/>
    <s v="2"/>
    <s v="2"/>
  </r>
  <r>
    <x v="2"/>
    <x v="8"/>
    <s v="1"/>
    <s v="0"/>
    <s v="1"/>
    <s v="0"/>
  </r>
  <r>
    <x v="2"/>
    <x v="7"/>
    <s v="1"/>
    <s v="1"/>
    <s v="1"/>
    <s v="1"/>
  </r>
  <r>
    <x v="2"/>
    <x v="0"/>
    <s v="1"/>
    <s v="1"/>
    <s v="2"/>
    <s v="2"/>
  </r>
  <r>
    <x v="2"/>
    <x v="0"/>
    <s v="1"/>
    <s v="1"/>
    <s v="4"/>
    <s v="4"/>
  </r>
  <r>
    <x v="2"/>
    <x v="0"/>
    <s v="1"/>
    <s v="1"/>
    <s v="2"/>
    <s v="1"/>
  </r>
  <r>
    <x v="2"/>
    <x v="0"/>
    <s v="1"/>
    <s v="1"/>
    <s v="5"/>
    <s v="6"/>
  </r>
  <r>
    <x v="2"/>
    <x v="0"/>
    <s v="1"/>
    <s v="1"/>
    <s v="2"/>
    <s v="2"/>
  </r>
  <r>
    <x v="2"/>
    <x v="1"/>
    <s v=" "/>
    <s v=" "/>
    <s v=" "/>
    <s v=" "/>
  </r>
  <r>
    <x v="2"/>
    <x v="0"/>
    <s v="1"/>
    <s v="1"/>
    <s v="5"/>
    <s v="4"/>
  </r>
  <r>
    <x v="2"/>
    <x v="0"/>
    <s v="1"/>
    <s v="1"/>
    <s v="6"/>
    <s v="6"/>
  </r>
  <r>
    <x v="2"/>
    <x v="0"/>
    <s v="1"/>
    <s v="1"/>
    <s v="2"/>
    <s v="6"/>
  </r>
  <r>
    <x v="2"/>
    <x v="0"/>
    <s v="1"/>
    <s v="1"/>
    <s v="1"/>
    <s v="1"/>
  </r>
  <r>
    <x v="2"/>
    <x v="0"/>
    <s v="1"/>
    <s v="1"/>
    <s v="2"/>
    <s v="2"/>
  </r>
  <r>
    <x v="2"/>
    <x v="0"/>
    <s v="1"/>
    <s v="1"/>
    <s v="2"/>
    <s v="1"/>
  </r>
  <r>
    <x v="2"/>
    <x v="0"/>
    <s v="1"/>
    <s v="1"/>
    <s v="5"/>
    <s v="5"/>
  </r>
  <r>
    <x v="2"/>
    <x v="0"/>
    <s v="1"/>
    <s v="1"/>
    <s v="1"/>
    <s v="1"/>
  </r>
  <r>
    <x v="2"/>
    <x v="0"/>
    <s v="1"/>
    <s v="1"/>
    <s v="4"/>
    <s v="4"/>
  </r>
  <r>
    <x v="2"/>
    <x v="0"/>
    <s v="1"/>
    <s v="1"/>
    <s v="1"/>
    <s v="1"/>
  </r>
  <r>
    <x v="2"/>
    <x v="0"/>
    <s v="1"/>
    <s v="1"/>
    <s v="6"/>
    <s v="4"/>
  </r>
  <r>
    <x v="2"/>
    <x v="0"/>
    <s v="1"/>
    <s v="0"/>
    <s v="6"/>
    <s v="6"/>
  </r>
  <r>
    <x v="2"/>
    <x v="0"/>
    <s v="1"/>
    <s v="1"/>
    <s v="5"/>
    <s v="6"/>
  </r>
  <r>
    <x v="2"/>
    <x v="0"/>
    <s v="1"/>
    <s v="1"/>
    <s v="6"/>
    <s v="6"/>
  </r>
  <r>
    <x v="2"/>
    <x v="0"/>
    <s v="1"/>
    <s v="1"/>
    <s v="5"/>
    <s v="5"/>
  </r>
  <r>
    <x v="2"/>
    <x v="0"/>
    <s v="1"/>
    <s v="1"/>
    <s v="2"/>
    <s v="6"/>
  </r>
  <r>
    <x v="2"/>
    <x v="0"/>
    <s v="1"/>
    <s v="1"/>
    <s v="2"/>
    <s v="4"/>
  </r>
  <r>
    <x v="2"/>
    <x v="0"/>
    <s v="1"/>
    <s v="1"/>
    <s v="1"/>
    <s v="2"/>
  </r>
  <r>
    <x v="2"/>
    <x v="0"/>
    <s v="1"/>
    <s v="1"/>
    <s v="1"/>
    <s v="2"/>
  </r>
  <r>
    <x v="2"/>
    <x v="0"/>
    <s v="1"/>
    <s v="1"/>
    <s v="6"/>
    <s v="6"/>
  </r>
  <r>
    <x v="2"/>
    <x v="10"/>
    <s v="1"/>
    <s v="1"/>
    <s v="6"/>
    <s v="6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4"/>
    <s v="4"/>
  </r>
  <r>
    <x v="2"/>
    <x v="0"/>
    <s v="1"/>
    <s v="1"/>
    <s v="6"/>
    <s v="4"/>
  </r>
  <r>
    <x v="2"/>
    <x v="0"/>
    <s v="1"/>
    <s v="1"/>
    <s v="4"/>
    <s v="6"/>
  </r>
  <r>
    <x v="2"/>
    <x v="0"/>
    <s v="1"/>
    <s v="1"/>
    <s v="6"/>
    <s v="6"/>
  </r>
  <r>
    <x v="2"/>
    <x v="10"/>
    <s v="1"/>
    <s v="1"/>
    <s v="6"/>
    <s v="6"/>
  </r>
  <r>
    <x v="2"/>
    <x v="10"/>
    <s v="0"/>
    <s v="1"/>
    <s v="0"/>
    <s v="1"/>
  </r>
  <r>
    <x v="2"/>
    <x v="0"/>
    <s v="1"/>
    <s v="1"/>
    <s v="4"/>
    <s v="5"/>
  </r>
  <r>
    <x v="2"/>
    <x v="10"/>
    <s v="0"/>
    <s v="1"/>
    <s v="0"/>
    <s v="1"/>
  </r>
  <r>
    <x v="2"/>
    <x v="0"/>
    <s v="1"/>
    <s v="1"/>
    <s v="2"/>
    <s v="2"/>
  </r>
  <r>
    <x v="2"/>
    <x v="0"/>
    <s v="1"/>
    <s v="0"/>
    <s v="1"/>
    <s v="6"/>
  </r>
  <r>
    <x v="2"/>
    <x v="0"/>
    <s v="1"/>
    <s v="1"/>
    <s v="1"/>
    <s v="1"/>
  </r>
  <r>
    <x v="2"/>
    <x v="0"/>
    <s v="1"/>
    <s v="1"/>
    <s v="5"/>
    <s v="5"/>
  </r>
  <r>
    <x v="2"/>
    <x v="0"/>
    <s v="1"/>
    <s v="1"/>
    <s v="2"/>
    <s v="4"/>
  </r>
  <r>
    <x v="2"/>
    <x v="0"/>
    <s v="1"/>
    <s v="1"/>
    <s v="5"/>
    <s v="5"/>
  </r>
  <r>
    <x v="2"/>
    <x v="0"/>
    <s v="1"/>
    <s v="1"/>
    <s v="5"/>
    <s v="2"/>
  </r>
  <r>
    <x v="2"/>
    <x v="0"/>
    <s v="1"/>
    <s v="1"/>
    <s v="1"/>
    <s v="2"/>
  </r>
  <r>
    <x v="2"/>
    <x v="0"/>
    <s v="1"/>
    <s v="1"/>
    <s v="5"/>
    <s v="5"/>
  </r>
  <r>
    <x v="2"/>
    <x v="0"/>
    <s v="1"/>
    <s v="1"/>
    <s v="2"/>
    <s v="6"/>
  </r>
  <r>
    <x v="2"/>
    <x v="0"/>
    <s v="1"/>
    <s v="1"/>
    <s v="5"/>
    <s v="5"/>
  </r>
  <r>
    <x v="2"/>
    <x v="10"/>
    <s v="1"/>
    <s v="0"/>
    <s v="1"/>
    <s v="0"/>
  </r>
  <r>
    <x v="2"/>
    <x v="0"/>
    <s v="1"/>
    <s v="1"/>
    <s v="4"/>
    <s v="6"/>
  </r>
  <r>
    <x v="2"/>
    <x v="5"/>
    <s v="1"/>
    <s v="1"/>
    <s v="1"/>
    <s v="1"/>
  </r>
  <r>
    <x v="2"/>
    <x v="0"/>
    <s v="1"/>
    <s v="1"/>
    <s v="5"/>
    <s v="5"/>
  </r>
  <r>
    <x v="2"/>
    <x v="5"/>
    <s v="0"/>
    <s v="1"/>
    <s v="6"/>
    <s v="2"/>
  </r>
  <r>
    <x v="2"/>
    <x v="0"/>
    <s v="1"/>
    <s v="1"/>
    <s v=" "/>
    <s v="0"/>
  </r>
  <r>
    <x v="2"/>
    <x v="0"/>
    <s v="1"/>
    <s v="1"/>
    <s v="6"/>
    <s v="6"/>
  </r>
  <r>
    <x v="2"/>
    <x v="10"/>
    <s v="0"/>
    <s v="1"/>
    <s v="0"/>
    <s v="6"/>
  </r>
  <r>
    <x v="2"/>
    <x v="10"/>
    <s v="1"/>
    <s v="1"/>
    <s v="4"/>
    <s v="5"/>
  </r>
  <r>
    <x v="2"/>
    <x v="10"/>
    <s v="0"/>
    <s v="1"/>
    <s v="0"/>
    <s v="4"/>
  </r>
  <r>
    <x v="2"/>
    <x v="7"/>
    <s v="0"/>
    <s v="0"/>
    <s v="0"/>
    <s v="0"/>
  </r>
  <r>
    <x v="2"/>
    <x v="8"/>
    <s v="1"/>
    <s v="1"/>
    <s v="6"/>
    <s v="6"/>
  </r>
  <r>
    <x v="2"/>
    <x v="7"/>
    <s v="0"/>
    <s v="1"/>
    <s v="0"/>
    <s v="0"/>
  </r>
  <r>
    <x v="2"/>
    <x v="10"/>
    <s v="1"/>
    <s v="0"/>
    <s v="6"/>
    <s v="6"/>
  </r>
  <r>
    <x v="2"/>
    <x v="8"/>
    <s v="1"/>
    <s v="1"/>
    <s v="1"/>
    <s v="6"/>
  </r>
  <r>
    <x v="2"/>
    <x v="10"/>
    <s v="0"/>
    <s v="0"/>
    <s v="0"/>
    <s v="0"/>
  </r>
  <r>
    <x v="2"/>
    <x v="0"/>
    <s v="1"/>
    <s v="1"/>
    <s v="4"/>
    <s v="1"/>
  </r>
  <r>
    <x v="2"/>
    <x v="10"/>
    <s v="0"/>
    <s v="1"/>
    <s v="1"/>
    <s v="1"/>
  </r>
  <r>
    <x v="2"/>
    <x v="0"/>
    <s v="1"/>
    <s v="1"/>
    <s v="1"/>
    <s v="1"/>
  </r>
  <r>
    <x v="2"/>
    <x v="10"/>
    <s v="0"/>
    <s v="0"/>
    <s v="0"/>
    <s v="0"/>
  </r>
  <r>
    <x v="2"/>
    <x v="1"/>
    <s v=" "/>
    <s v=" "/>
    <s v=" "/>
    <s v=" "/>
  </r>
  <r>
    <x v="2"/>
    <x v="0"/>
    <s v="1"/>
    <s v="1"/>
    <s v="2"/>
    <s v="6"/>
  </r>
  <r>
    <x v="2"/>
    <x v="7"/>
    <s v="0"/>
    <s v="1"/>
    <s v="6"/>
    <s v="2"/>
  </r>
  <r>
    <x v="2"/>
    <x v="10"/>
    <s v="0"/>
    <s v="1"/>
    <s v="0"/>
    <s v="1"/>
  </r>
  <r>
    <x v="2"/>
    <x v="8"/>
    <s v="1"/>
    <s v="1"/>
    <s v="6"/>
    <s v="1"/>
  </r>
  <r>
    <x v="2"/>
    <x v="8"/>
    <s v="0"/>
    <s v="1"/>
    <s v="0"/>
    <s v="3"/>
  </r>
  <r>
    <x v="2"/>
    <x v="1"/>
    <s v=" "/>
    <s v=" "/>
    <s v=" "/>
    <s v=" "/>
  </r>
  <r>
    <x v="2"/>
    <x v="7"/>
    <s v="0"/>
    <s v="1"/>
    <s v="0"/>
    <s v="2"/>
  </r>
  <r>
    <x v="2"/>
    <x v="5"/>
    <s v="1"/>
    <s v="1"/>
    <s v="6"/>
    <s v="2"/>
  </r>
  <r>
    <x v="2"/>
    <x v="0"/>
    <s v="1"/>
    <s v="1"/>
    <s v="6"/>
    <s v="6"/>
  </r>
  <r>
    <x v="2"/>
    <x v="10"/>
    <s v="1"/>
    <s v="1"/>
    <s v="1"/>
    <s v="1"/>
  </r>
  <r>
    <x v="2"/>
    <x v="8"/>
    <s v="1"/>
    <s v="1"/>
    <s v="1"/>
    <s v="6"/>
  </r>
  <r>
    <x v="2"/>
    <x v="10"/>
    <s v="1"/>
    <s v="1"/>
    <s v="4"/>
    <s v="4"/>
  </r>
  <r>
    <x v="2"/>
    <x v="5"/>
    <s v="1"/>
    <s v="1"/>
    <s v="1"/>
    <s v="5"/>
  </r>
  <r>
    <x v="2"/>
    <x v="10"/>
    <s v="0"/>
    <s v="1"/>
    <s v="0"/>
    <s v="6"/>
  </r>
  <r>
    <x v="2"/>
    <x v="0"/>
    <s v="1"/>
    <s v="1"/>
    <s v="6"/>
    <s v="6"/>
  </r>
  <r>
    <x v="2"/>
    <x v="7"/>
    <s v="0"/>
    <s v="0"/>
    <s v="0"/>
    <s v="0"/>
  </r>
  <r>
    <x v="2"/>
    <x v="0"/>
    <s v="1"/>
    <s v="1"/>
    <s v="4"/>
    <s v="6"/>
  </r>
  <r>
    <x v="2"/>
    <x v="10"/>
    <s v=" "/>
    <s v="1"/>
    <s v="0"/>
    <s v="1"/>
  </r>
  <r>
    <x v="2"/>
    <x v="0"/>
    <s v="1"/>
    <s v="1"/>
    <s v="1"/>
    <s v="1"/>
  </r>
  <r>
    <x v="2"/>
    <x v="7"/>
    <s v="0"/>
    <s v="0"/>
    <s v="1"/>
    <s v="0"/>
  </r>
  <r>
    <x v="2"/>
    <x v="0"/>
    <s v="1"/>
    <s v="1"/>
    <s v="6"/>
    <s v="6"/>
  </r>
  <r>
    <x v="2"/>
    <x v="10"/>
    <s v="1"/>
    <s v="1"/>
    <s v="6"/>
    <s v="6"/>
  </r>
  <r>
    <x v="2"/>
    <x v="10"/>
    <s v="0"/>
    <s v="1"/>
    <s v="0"/>
    <s v="1"/>
  </r>
  <r>
    <x v="2"/>
    <x v="0"/>
    <s v="1"/>
    <s v="1"/>
    <s v="5"/>
    <s v="5"/>
  </r>
  <r>
    <x v="2"/>
    <x v="0"/>
    <s v="1"/>
    <s v="1"/>
    <s v="2"/>
    <s v="5"/>
  </r>
  <r>
    <x v="2"/>
    <x v="0"/>
    <s v="1"/>
    <s v="1"/>
    <s v="2"/>
    <s v="2"/>
  </r>
  <r>
    <x v="2"/>
    <x v="0"/>
    <s v="1"/>
    <s v="1"/>
    <s v="1"/>
    <s v="2"/>
  </r>
  <r>
    <x v="2"/>
    <x v="0"/>
    <s v="1"/>
    <s v="1"/>
    <s v="6"/>
    <s v="6"/>
  </r>
  <r>
    <x v="2"/>
    <x v="0"/>
    <s v="1"/>
    <s v="1"/>
    <s v="2"/>
    <s v="1"/>
  </r>
  <r>
    <x v="2"/>
    <x v="0"/>
    <s v="1"/>
    <s v="1"/>
    <s v="6"/>
    <s v="2"/>
  </r>
  <r>
    <x v="2"/>
    <x v="10"/>
    <s v="0"/>
    <s v="1"/>
    <s v="0"/>
    <s v="1"/>
  </r>
  <r>
    <x v="2"/>
    <x v="10"/>
    <s v="1"/>
    <s v="0"/>
    <s v="2"/>
    <s v="1"/>
  </r>
  <r>
    <x v="2"/>
    <x v="0"/>
    <s v="1"/>
    <s v="1"/>
    <s v="6"/>
    <s v="6"/>
  </r>
  <r>
    <x v="2"/>
    <x v="10"/>
    <s v="0"/>
    <s v="1"/>
    <s v="0"/>
    <s v="1"/>
  </r>
  <r>
    <x v="2"/>
    <x v="0"/>
    <s v="1"/>
    <s v="1"/>
    <s v="6"/>
    <s v="5"/>
  </r>
  <r>
    <x v="2"/>
    <x v="0"/>
    <s v="1"/>
    <s v="1"/>
    <s v="2"/>
    <s v="2"/>
  </r>
  <r>
    <x v="2"/>
    <x v="10"/>
    <s v="1"/>
    <s v="1"/>
    <s v="6"/>
    <s v="1"/>
  </r>
  <r>
    <x v="2"/>
    <x v="0"/>
    <s v="1"/>
    <s v="1"/>
    <s v="4"/>
    <s v="4"/>
  </r>
  <r>
    <x v="2"/>
    <x v="0"/>
    <s v="1"/>
    <s v="1"/>
    <s v="2"/>
    <s v="1"/>
  </r>
  <r>
    <x v="2"/>
    <x v="10"/>
    <s v="0"/>
    <s v="0"/>
    <s v="0"/>
    <s v="0"/>
  </r>
  <r>
    <x v="2"/>
    <x v="0"/>
    <s v="1"/>
    <s v="1"/>
    <s v="6"/>
    <s v="6"/>
  </r>
  <r>
    <x v="2"/>
    <x v="0"/>
    <s v="1"/>
    <s v="1"/>
    <s v="2"/>
    <s v="2"/>
  </r>
  <r>
    <x v="2"/>
    <x v="8"/>
    <s v="1"/>
    <s v="1"/>
    <s v="1"/>
    <s v="5"/>
  </r>
  <r>
    <x v="2"/>
    <x v="7"/>
    <s v="0"/>
    <s v="1"/>
    <s v="6"/>
    <s v="4"/>
  </r>
  <r>
    <x v="2"/>
    <x v="0"/>
    <s v="1"/>
    <s v="1"/>
    <s v="2"/>
    <s v="2"/>
  </r>
  <r>
    <x v="2"/>
    <x v="10"/>
    <s v="0"/>
    <s v="1"/>
    <s v="0"/>
    <s v="1"/>
  </r>
  <r>
    <x v="2"/>
    <x v="0"/>
    <s v="1"/>
    <s v="1"/>
    <s v="6"/>
    <s v="6"/>
  </r>
  <r>
    <x v="2"/>
    <x v="8"/>
    <s v="0"/>
    <s v="1"/>
    <s v="0"/>
    <s v="6"/>
  </r>
  <r>
    <x v="2"/>
    <x v="1"/>
    <s v=" "/>
    <s v=" "/>
    <s v=" "/>
    <s v=" "/>
  </r>
  <r>
    <x v="2"/>
    <x v="8"/>
    <s v="0"/>
    <s v="1"/>
    <s v="0"/>
    <s v="6"/>
  </r>
  <r>
    <x v="2"/>
    <x v="8"/>
    <s v="0"/>
    <s v="1"/>
    <s v="0"/>
    <s v="2"/>
  </r>
  <r>
    <x v="2"/>
    <x v="8"/>
    <s v="0"/>
    <s v="0"/>
    <s v="0"/>
    <s v="0"/>
  </r>
  <r>
    <x v="2"/>
    <x v="10"/>
    <s v="0"/>
    <s v="0"/>
    <s v="0"/>
    <s v="0"/>
  </r>
  <r>
    <x v="2"/>
    <x v="10"/>
    <s v="1"/>
    <s v="1"/>
    <s v="5"/>
    <s v="6"/>
  </r>
  <r>
    <x v="2"/>
    <x v="0"/>
    <s v="1"/>
    <s v="1"/>
    <s v="6"/>
    <s v="6"/>
  </r>
  <r>
    <x v="2"/>
    <x v="10"/>
    <s v="1"/>
    <s v="1"/>
    <s v="1"/>
    <s v="1"/>
  </r>
  <r>
    <x v="2"/>
    <x v="0"/>
    <s v="1"/>
    <s v="1"/>
    <s v="4"/>
    <s v="2"/>
  </r>
  <r>
    <x v="2"/>
    <x v="10"/>
    <s v="0"/>
    <s v="1"/>
    <s v="6"/>
    <s v="6"/>
  </r>
  <r>
    <x v="2"/>
    <x v="0"/>
    <s v="1"/>
    <s v="1"/>
    <s v="2"/>
    <s v="2"/>
  </r>
  <r>
    <x v="2"/>
    <x v="7"/>
    <s v="0"/>
    <s v="0"/>
    <s v="0"/>
    <s v="0"/>
  </r>
  <r>
    <x v="2"/>
    <x v="1"/>
    <s v=" "/>
    <s v=" "/>
    <s v=" "/>
    <s v=" "/>
  </r>
  <r>
    <x v="2"/>
    <x v="0"/>
    <s v="0"/>
    <s v="0"/>
    <s v="6"/>
    <s v="4"/>
  </r>
  <r>
    <x v="2"/>
    <x v="9"/>
    <s v="1"/>
    <s v="1"/>
    <s v="2"/>
    <s v="1"/>
  </r>
  <r>
    <x v="2"/>
    <x v="0"/>
    <s v="0"/>
    <s v="0"/>
    <s v="2"/>
    <s v="6"/>
  </r>
  <r>
    <x v="2"/>
    <x v="10"/>
    <s v="1"/>
    <s v="1"/>
    <s v="2"/>
    <s v="1"/>
  </r>
  <r>
    <x v="2"/>
    <x v="10"/>
    <s v="1"/>
    <s v="1"/>
    <s v="1"/>
    <s v="1"/>
  </r>
  <r>
    <x v="2"/>
    <x v="7"/>
    <s v="0"/>
    <s v="0"/>
    <s v="0"/>
    <s v="0"/>
  </r>
  <r>
    <x v="2"/>
    <x v="5"/>
    <s v="1"/>
    <s v="1"/>
    <s v="1"/>
    <s v="2"/>
  </r>
  <r>
    <x v="2"/>
    <x v="0"/>
    <s v="1"/>
    <s v="1"/>
    <s v="2"/>
    <s v="1"/>
  </r>
  <r>
    <x v="2"/>
    <x v="0"/>
    <s v="1"/>
    <s v="1"/>
    <s v="6"/>
    <s v="6"/>
  </r>
  <r>
    <x v="2"/>
    <x v="0"/>
    <s v="1"/>
    <s v="1"/>
    <s v="1"/>
    <s v="6"/>
  </r>
  <r>
    <x v="2"/>
    <x v="0"/>
    <s v="1"/>
    <s v="1"/>
    <s v="6"/>
    <s v="4"/>
  </r>
  <r>
    <x v="2"/>
    <x v="0"/>
    <s v="1"/>
    <s v="1"/>
    <s v="2"/>
    <s v="2"/>
  </r>
  <r>
    <x v="2"/>
    <x v="10"/>
    <s v="0"/>
    <s v="0"/>
    <s v="0"/>
    <s v="0"/>
  </r>
  <r>
    <x v="2"/>
    <x v="10"/>
    <s v="1"/>
    <s v="1"/>
    <s v="2"/>
    <s v="2"/>
  </r>
  <r>
    <x v="2"/>
    <x v="0"/>
    <s v="1"/>
    <s v="1"/>
    <s v="1"/>
    <s v="2"/>
  </r>
  <r>
    <x v="2"/>
    <x v="10"/>
    <s v="0"/>
    <s v="1"/>
    <s v="2"/>
    <s v="0"/>
  </r>
  <r>
    <x v="2"/>
    <x v="8"/>
    <s v="1"/>
    <s v="1"/>
    <s v="1"/>
    <s v="1"/>
  </r>
  <r>
    <x v="2"/>
    <x v="0"/>
    <s v="1"/>
    <s v="1"/>
    <s v="6"/>
    <s v="6"/>
  </r>
  <r>
    <x v="2"/>
    <x v="6"/>
    <s v="0"/>
    <s v="1"/>
    <s v="4"/>
    <s v="1"/>
  </r>
  <r>
    <x v="2"/>
    <x v="6"/>
    <s v="1"/>
    <s v="1"/>
    <s v="2"/>
    <s v="0"/>
  </r>
  <r>
    <x v="2"/>
    <x v="10"/>
    <s v="1"/>
    <s v="1"/>
    <s v="1"/>
    <s v="2"/>
  </r>
  <r>
    <x v="2"/>
    <x v="8"/>
    <s v="0"/>
    <s v="1"/>
    <s v="0"/>
    <s v="4"/>
  </r>
  <r>
    <x v="2"/>
    <x v="0"/>
    <s v="1"/>
    <s v="1"/>
    <s v="1"/>
    <s v="1"/>
  </r>
  <r>
    <x v="2"/>
    <x v="10"/>
    <s v="0"/>
    <s v="0"/>
    <s v="0"/>
    <s v="0"/>
  </r>
  <r>
    <x v="2"/>
    <x v="0"/>
    <s v="1"/>
    <s v="1"/>
    <s v="2"/>
    <s v="6"/>
  </r>
  <r>
    <x v="2"/>
    <x v="10"/>
    <s v="1"/>
    <s v="0"/>
    <s v="1"/>
    <s v="0"/>
  </r>
  <r>
    <x v="2"/>
    <x v="7"/>
    <s v="0"/>
    <s v="0"/>
    <s v="0"/>
    <s v="0"/>
  </r>
  <r>
    <x v="2"/>
    <x v="0"/>
    <s v="1"/>
    <s v="1"/>
    <s v="4"/>
    <s v="6"/>
  </r>
  <r>
    <x v="2"/>
    <x v="10"/>
    <s v="0"/>
    <s v="0"/>
    <s v="2"/>
    <s v="0"/>
  </r>
  <r>
    <x v="2"/>
    <x v="10"/>
    <s v="0"/>
    <s v="0"/>
    <s v="1"/>
    <s v="1"/>
  </r>
  <r>
    <x v="2"/>
    <x v="0"/>
    <s v="1"/>
    <s v="1"/>
    <s v="1"/>
    <s v="4"/>
  </r>
  <r>
    <x v="2"/>
    <x v="10"/>
    <s v="1"/>
    <s v="1"/>
    <s v="3"/>
    <s v="2"/>
  </r>
  <r>
    <x v="2"/>
    <x v="10"/>
    <s v="0"/>
    <s v="1"/>
    <s v="0"/>
    <s v="1"/>
  </r>
  <r>
    <x v="2"/>
    <x v="10"/>
    <s v="1"/>
    <s v="1"/>
    <s v="1"/>
    <s v="1"/>
  </r>
  <r>
    <x v="2"/>
    <x v="7"/>
    <s v="0"/>
    <s v="0"/>
    <s v="0"/>
    <s v="0"/>
  </r>
  <r>
    <x v="2"/>
    <x v="7"/>
    <s v="0"/>
    <s v="1"/>
    <s v="0"/>
    <s v="6"/>
  </r>
  <r>
    <x v="2"/>
    <x v="7"/>
    <s v="0"/>
    <s v="1"/>
    <s v="0"/>
    <s v="1"/>
  </r>
  <r>
    <x v="2"/>
    <x v="10"/>
    <s v="1"/>
    <s v="1"/>
    <s v="2"/>
    <s v="2"/>
  </r>
  <r>
    <x v="2"/>
    <x v="7"/>
    <s v="0"/>
    <s v="0"/>
    <s v="6"/>
    <s v="6"/>
  </r>
  <r>
    <x v="2"/>
    <x v="10"/>
    <s v="0"/>
    <s v="0"/>
    <s v="0"/>
    <s v="1"/>
  </r>
  <r>
    <x v="2"/>
    <x v="7"/>
    <s v="0"/>
    <s v="0"/>
    <s v="0"/>
    <s v="0"/>
  </r>
  <r>
    <x v="2"/>
    <x v="10"/>
    <s v="0"/>
    <s v="1"/>
    <s v="0"/>
    <s v="1"/>
  </r>
  <r>
    <x v="2"/>
    <x v="8"/>
    <s v="1"/>
    <s v="1"/>
    <s v="6"/>
    <s v="6"/>
  </r>
  <r>
    <x v="2"/>
    <x v="10"/>
    <s v="1"/>
    <s v="1"/>
    <s v="1"/>
    <s v="2"/>
  </r>
  <r>
    <x v="2"/>
    <x v="10"/>
    <s v="1"/>
    <s v="1"/>
    <s v="0"/>
    <s v="1"/>
  </r>
  <r>
    <x v="2"/>
    <x v="1"/>
    <s v=" "/>
    <s v=" "/>
    <s v=" "/>
    <s v=" "/>
  </r>
  <r>
    <x v="2"/>
    <x v="7"/>
    <s v="0"/>
    <s v="0"/>
    <s v="0"/>
    <s v="0"/>
  </r>
  <r>
    <x v="2"/>
    <x v="10"/>
    <s v="0"/>
    <s v="1"/>
    <s v="6"/>
    <s v="1"/>
  </r>
  <r>
    <x v="2"/>
    <x v="10"/>
    <s v="1"/>
    <s v="1"/>
    <s v="0"/>
    <s v="1"/>
  </r>
  <r>
    <x v="2"/>
    <x v="10"/>
    <s v="1"/>
    <s v="1"/>
    <s v="6"/>
    <s v="2"/>
  </r>
  <r>
    <x v="2"/>
    <x v="0"/>
    <s v="1"/>
    <s v="1"/>
    <s v="4"/>
    <s v="4"/>
  </r>
  <r>
    <x v="2"/>
    <x v="10"/>
    <s v="0"/>
    <s v="1"/>
    <s v="6"/>
    <s v="1"/>
  </r>
  <r>
    <x v="2"/>
    <x v="8"/>
    <s v="0"/>
    <s v="1"/>
    <s v="0"/>
    <s v="4"/>
  </r>
  <r>
    <x v="2"/>
    <x v="8"/>
    <s v="1"/>
    <s v="1"/>
    <s v="1"/>
    <s v="2"/>
  </r>
  <r>
    <x v="2"/>
    <x v="0"/>
    <s v="1"/>
    <s v="1"/>
    <s v="5"/>
    <s v="5"/>
  </r>
  <r>
    <x v="2"/>
    <x v="10"/>
    <s v="1"/>
    <s v="1"/>
    <s v="2"/>
    <s v="2"/>
  </r>
  <r>
    <x v="2"/>
    <x v="0"/>
    <s v="0"/>
    <s v="1"/>
    <s v="0"/>
    <s v="1"/>
  </r>
  <r>
    <x v="2"/>
    <x v="6"/>
    <s v="1"/>
    <s v="0"/>
    <s v="2"/>
    <s v="1"/>
  </r>
  <r>
    <x v="2"/>
    <x v="8"/>
    <s v="1"/>
    <s v="0"/>
    <s v="6"/>
    <s v="6"/>
  </r>
  <r>
    <x v="2"/>
    <x v="8"/>
    <s v="0"/>
    <s v="1"/>
    <s v="6"/>
    <s v="6"/>
  </r>
  <r>
    <x v="2"/>
    <x v="0"/>
    <s v="1"/>
    <s v="1"/>
    <s v="5"/>
    <s v="6"/>
  </r>
  <r>
    <x v="2"/>
    <x v="10"/>
    <s v="0"/>
    <s v="1"/>
    <s v="0"/>
    <s v="6"/>
  </r>
  <r>
    <x v="2"/>
    <x v="10"/>
    <s v="0"/>
    <s v="1"/>
    <s v="0"/>
    <s v="1"/>
  </r>
  <r>
    <x v="2"/>
    <x v="6"/>
    <s v="0"/>
    <s v="1"/>
    <s v="0"/>
    <s v="4"/>
  </r>
  <r>
    <x v="2"/>
    <x v="1"/>
    <s v=" "/>
    <s v=" "/>
    <s v=" "/>
    <s v=" "/>
  </r>
  <r>
    <x v="2"/>
    <x v="0"/>
    <s v="1"/>
    <s v="1"/>
    <s v="1"/>
    <s v="2"/>
  </r>
  <r>
    <x v="2"/>
    <x v="7"/>
    <s v="0"/>
    <s v="1"/>
    <s v="4"/>
    <s v="3"/>
  </r>
  <r>
    <x v="2"/>
    <x v="8"/>
    <s v="0"/>
    <s v="1"/>
    <s v="6"/>
    <s v="1"/>
  </r>
  <r>
    <x v="2"/>
    <x v="7"/>
    <s v="0"/>
    <s v="0"/>
    <s v="0"/>
    <s v="0"/>
  </r>
  <r>
    <x v="2"/>
    <x v="10"/>
    <s v="0"/>
    <s v="1"/>
    <s v="1"/>
    <s v="1"/>
  </r>
  <r>
    <x v="2"/>
    <x v="0"/>
    <s v="1"/>
    <s v="1"/>
    <s v="2"/>
    <s v="2"/>
  </r>
  <r>
    <x v="2"/>
    <x v="0"/>
    <s v="1"/>
    <s v="0"/>
    <s v="6"/>
    <s v="6"/>
  </r>
  <r>
    <x v="2"/>
    <x v="1"/>
    <s v=" "/>
    <s v=" "/>
    <s v=" "/>
    <s v=" "/>
  </r>
  <r>
    <x v="2"/>
    <x v="0"/>
    <s v="1"/>
    <s v="1"/>
    <s v="2"/>
    <s v="2"/>
  </r>
  <r>
    <x v="2"/>
    <x v="0"/>
    <s v="1"/>
    <s v="1"/>
    <s v="6"/>
    <s v="1"/>
  </r>
  <r>
    <x v="2"/>
    <x v="10"/>
    <s v="0"/>
    <s v="1"/>
    <s v="4"/>
    <s v="4"/>
  </r>
  <r>
    <x v="2"/>
    <x v="1"/>
    <s v="0"/>
    <s v="0"/>
    <s v="4"/>
    <s v="0"/>
  </r>
  <r>
    <x v="2"/>
    <x v="0"/>
    <s v="1"/>
    <s v="1"/>
    <s v="2"/>
    <s v="2"/>
  </r>
  <r>
    <x v="2"/>
    <x v="1"/>
    <s v="0"/>
    <s v="1"/>
    <s v="0"/>
    <s v="1"/>
  </r>
  <r>
    <x v="2"/>
    <x v="0"/>
    <s v="1"/>
    <s v="1"/>
    <s v="2"/>
    <s v="2"/>
  </r>
  <r>
    <x v="2"/>
    <x v="1"/>
    <s v=" "/>
    <s v=" "/>
    <s v=" "/>
    <s v=" "/>
  </r>
  <r>
    <x v="2"/>
    <x v="8"/>
    <s v="0"/>
    <s v="1"/>
    <s v="0"/>
    <s v="1"/>
  </r>
  <r>
    <x v="2"/>
    <x v="9"/>
    <s v="1"/>
    <s v="1"/>
    <s v="2"/>
    <s v="1"/>
  </r>
  <r>
    <x v="2"/>
    <x v="9"/>
    <s v="1"/>
    <s v="1"/>
    <s v="2"/>
    <s v="2"/>
  </r>
  <r>
    <x v="2"/>
    <x v="0"/>
    <s v="1"/>
    <s v="1"/>
    <s v="5"/>
    <s v="3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4"/>
    <s v="6"/>
  </r>
  <r>
    <x v="2"/>
    <x v="0"/>
    <s v="1"/>
    <s v="1"/>
    <s v="6"/>
    <s v="6"/>
  </r>
  <r>
    <x v="2"/>
    <x v="0"/>
    <s v="1"/>
    <s v="1"/>
    <s v="1"/>
    <s v="1"/>
  </r>
  <r>
    <x v="2"/>
    <x v="0"/>
    <s v="1"/>
    <s v="1"/>
    <s v="2"/>
    <s v="2"/>
  </r>
  <r>
    <x v="2"/>
    <x v="0"/>
    <s v="1"/>
    <s v="1"/>
    <s v="4"/>
    <s v="6"/>
  </r>
  <r>
    <x v="2"/>
    <x v="0"/>
    <s v="1"/>
    <s v="1"/>
    <s v="2"/>
    <s v="1"/>
  </r>
  <r>
    <x v="2"/>
    <x v="0"/>
    <s v="1"/>
    <s v="1"/>
    <s v="2"/>
    <s v="6"/>
  </r>
  <r>
    <x v="2"/>
    <x v="0"/>
    <s v="1"/>
    <s v="1"/>
    <s v="2"/>
    <s v="2"/>
  </r>
  <r>
    <x v="2"/>
    <x v="5"/>
    <s v="1"/>
    <s v="1"/>
    <s v="5"/>
    <s v="5"/>
  </r>
  <r>
    <x v="2"/>
    <x v="0"/>
    <s v=" "/>
    <s v="1"/>
    <s v="6"/>
    <s v="4"/>
  </r>
  <r>
    <x v="2"/>
    <x v="0"/>
    <s v="1"/>
    <s v="1"/>
    <s v="6"/>
    <s v="6"/>
  </r>
  <r>
    <x v="2"/>
    <x v="0"/>
    <s v="1"/>
    <s v="1"/>
    <s v="2"/>
    <s v="1"/>
  </r>
  <r>
    <x v="2"/>
    <x v="0"/>
    <s v="1"/>
    <s v="1"/>
    <s v="1"/>
    <s v="2"/>
  </r>
  <r>
    <x v="2"/>
    <x v="0"/>
    <s v="1"/>
    <s v="1"/>
    <s v="1"/>
    <s v="2"/>
  </r>
  <r>
    <x v="2"/>
    <x v="9"/>
    <s v="1"/>
    <s v="1"/>
    <s v="1"/>
    <s v="2"/>
  </r>
  <r>
    <x v="2"/>
    <x v="0"/>
    <s v="1"/>
    <s v="1"/>
    <s v="2"/>
    <s v="6"/>
  </r>
  <r>
    <x v="2"/>
    <x v="8"/>
    <s v="1"/>
    <s v="1"/>
    <s v="6"/>
    <s v="1"/>
  </r>
  <r>
    <x v="2"/>
    <x v="0"/>
    <s v="1"/>
    <s v="1"/>
    <s v="4"/>
    <s v="5"/>
  </r>
  <r>
    <x v="2"/>
    <x v="0"/>
    <s v="1"/>
    <s v="1"/>
    <s v="5"/>
    <s v="5"/>
  </r>
  <r>
    <x v="2"/>
    <x v="0"/>
    <s v="1"/>
    <s v="1"/>
    <s v="5"/>
    <s v="4"/>
  </r>
  <r>
    <x v="2"/>
    <x v="0"/>
    <s v="1"/>
    <s v="1"/>
    <s v="1"/>
    <s v="6"/>
  </r>
  <r>
    <x v="2"/>
    <x v="6"/>
    <s v="1"/>
    <s v="1"/>
    <s v="6"/>
    <s v="6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4"/>
    <s v="4"/>
  </r>
  <r>
    <x v="2"/>
    <x v="0"/>
    <s v="1"/>
    <s v="1"/>
    <s v="2"/>
    <s v="1"/>
  </r>
  <r>
    <x v="2"/>
    <x v="0"/>
    <s v="1"/>
    <s v="1"/>
    <s v="2"/>
    <s v="2"/>
  </r>
  <r>
    <x v="2"/>
    <x v="0"/>
    <s v="1"/>
    <s v="1"/>
    <s v="2"/>
    <s v="4"/>
  </r>
  <r>
    <x v="2"/>
    <x v="0"/>
    <s v="1"/>
    <s v="1"/>
    <s v="1"/>
    <s v="4"/>
  </r>
  <r>
    <x v="2"/>
    <x v="0"/>
    <s v="1"/>
    <s v="1"/>
    <s v="4"/>
    <s v="5"/>
  </r>
  <r>
    <x v="2"/>
    <x v="0"/>
    <s v="1"/>
    <s v="1"/>
    <s v="5"/>
    <s v="6"/>
  </r>
  <r>
    <x v="2"/>
    <x v="5"/>
    <s v="1"/>
    <s v="1"/>
    <s v="4"/>
    <s v="4"/>
  </r>
  <r>
    <x v="2"/>
    <x v="7"/>
    <s v="0"/>
    <s v="1"/>
    <s v="0"/>
    <s v="1"/>
  </r>
  <r>
    <x v="2"/>
    <x v="8"/>
    <s v="1"/>
    <s v="0"/>
    <s v="6"/>
    <s v="0"/>
  </r>
  <r>
    <x v="2"/>
    <x v="5"/>
    <s v="1"/>
    <s v="1"/>
    <s v="6"/>
    <s v="6"/>
  </r>
  <r>
    <x v="2"/>
    <x v="0"/>
    <s v="1"/>
    <s v="1"/>
    <s v="2"/>
    <s v="2"/>
  </r>
  <r>
    <x v="2"/>
    <x v="5"/>
    <s v="1"/>
    <s v="0"/>
    <s v="2"/>
    <s v="6"/>
  </r>
  <r>
    <x v="2"/>
    <x v="5"/>
    <s v="1"/>
    <s v="1"/>
    <s v="6"/>
    <s v="6"/>
  </r>
  <r>
    <x v="2"/>
    <x v="0"/>
    <s v="1"/>
    <s v="1"/>
    <s v="2"/>
    <s v="2"/>
  </r>
  <r>
    <x v="2"/>
    <x v="1"/>
    <s v=" "/>
    <s v=" "/>
    <s v=" "/>
    <s v=" "/>
  </r>
  <r>
    <x v="2"/>
    <x v="8"/>
    <s v="1"/>
    <s v="1"/>
    <s v="1"/>
    <s v="6"/>
  </r>
  <r>
    <x v="2"/>
    <x v="0"/>
    <s v="1"/>
    <s v="1"/>
    <s v="6"/>
    <s v="6"/>
  </r>
  <r>
    <x v="2"/>
    <x v="5"/>
    <s v="1"/>
    <s v="1"/>
    <s v="6"/>
    <s v="6"/>
  </r>
  <r>
    <x v="2"/>
    <x v="0"/>
    <s v="1"/>
    <s v="1"/>
    <s v="1"/>
    <s v="2"/>
  </r>
  <r>
    <x v="2"/>
    <x v="0"/>
    <s v="1"/>
    <s v="1"/>
    <s v="2"/>
    <s v="2"/>
  </r>
  <r>
    <x v="2"/>
    <x v="7"/>
    <s v="0"/>
    <s v="1"/>
    <s v="6"/>
    <s v="6"/>
  </r>
  <r>
    <x v="2"/>
    <x v="5"/>
    <s v="1"/>
    <s v="1"/>
    <s v="2"/>
    <s v="5"/>
  </r>
  <r>
    <x v="2"/>
    <x v="0"/>
    <s v="1"/>
    <s v="1"/>
    <s v="2"/>
    <s v="1"/>
  </r>
  <r>
    <x v="2"/>
    <x v="9"/>
    <s v="1"/>
    <s v="0"/>
    <s v="6"/>
    <s v="6"/>
  </r>
  <r>
    <x v="2"/>
    <x v="0"/>
    <s v="1"/>
    <s v="1"/>
    <s v="2"/>
    <s v="1"/>
  </r>
  <r>
    <x v="2"/>
    <x v="0"/>
    <s v="1"/>
    <s v="1"/>
    <s v="1"/>
    <s v="2"/>
  </r>
  <r>
    <x v="2"/>
    <x v="0"/>
    <s v="0"/>
    <s v="1"/>
    <s v="0"/>
    <s v="6"/>
  </r>
  <r>
    <x v="2"/>
    <x v="0"/>
    <s v="1"/>
    <s v="1"/>
    <s v="2"/>
    <s v="2"/>
  </r>
  <r>
    <x v="2"/>
    <x v="8"/>
    <s v="0"/>
    <s v="1"/>
    <s v="0"/>
    <s v="1"/>
  </r>
  <r>
    <x v="2"/>
    <x v="0"/>
    <s v="1"/>
    <s v="1"/>
    <s v="2"/>
    <s v="6"/>
  </r>
  <r>
    <x v="2"/>
    <x v="0"/>
    <s v="0"/>
    <s v="1"/>
    <s v="0"/>
    <s v="6"/>
  </r>
  <r>
    <x v="2"/>
    <x v="8"/>
    <s v="1"/>
    <s v="1"/>
    <s v="6"/>
    <s v="6"/>
  </r>
  <r>
    <x v="2"/>
    <x v="5"/>
    <s v="1"/>
    <s v="1"/>
    <s v="1"/>
    <s v="6"/>
  </r>
  <r>
    <x v="2"/>
    <x v="9"/>
    <s v="1"/>
    <s v="1"/>
    <s v="1"/>
    <s v="6"/>
  </r>
  <r>
    <x v="2"/>
    <x v="0"/>
    <s v="1"/>
    <s v="1"/>
    <s v="2"/>
    <s v="2"/>
  </r>
  <r>
    <x v="2"/>
    <x v="0"/>
    <s v="1"/>
    <s v="1"/>
    <s v="2"/>
    <s v="1"/>
  </r>
  <r>
    <x v="2"/>
    <x v="0"/>
    <s v="1"/>
    <s v="1"/>
    <s v="0"/>
    <s v="6"/>
  </r>
  <r>
    <x v="2"/>
    <x v="0"/>
    <s v="1"/>
    <s v="1"/>
    <s v="6"/>
    <s v="6"/>
  </r>
  <r>
    <x v="2"/>
    <x v="0"/>
    <s v="0"/>
    <s v="0"/>
    <s v="6"/>
    <s v="6"/>
  </r>
  <r>
    <x v="2"/>
    <x v="0"/>
    <s v="1"/>
    <s v="1"/>
    <s v="2"/>
    <s v="2"/>
  </r>
  <r>
    <x v="2"/>
    <x v="8"/>
    <s v="1"/>
    <s v="1"/>
    <s v="1"/>
    <s v="1"/>
  </r>
  <r>
    <x v="2"/>
    <x v="9"/>
    <s v="1"/>
    <s v="1"/>
    <s v="2"/>
    <s v="2"/>
  </r>
  <r>
    <x v="2"/>
    <x v="0"/>
    <s v="1"/>
    <s v="1"/>
    <s v="6"/>
    <s v="6"/>
  </r>
  <r>
    <x v="2"/>
    <x v="0"/>
    <s v="1"/>
    <s v="1"/>
    <s v="2"/>
    <s v="6"/>
  </r>
  <r>
    <x v="2"/>
    <x v="0"/>
    <s v="1"/>
    <s v="1"/>
    <s v="6"/>
    <s v="6"/>
  </r>
  <r>
    <x v="2"/>
    <x v="0"/>
    <s v="1"/>
    <s v="1"/>
    <s v="6"/>
    <s v="6"/>
  </r>
  <r>
    <x v="2"/>
    <x v="0"/>
    <s v="1"/>
    <s v="1"/>
    <s v="6"/>
    <s v="6"/>
  </r>
  <r>
    <x v="2"/>
    <x v="8"/>
    <s v="0"/>
    <s v="0"/>
    <s v="0"/>
    <s v="0"/>
  </r>
  <r>
    <x v="2"/>
    <x v="0"/>
    <s v="1"/>
    <s v="1"/>
    <s v="6"/>
    <s v="2"/>
  </r>
  <r>
    <x v="2"/>
    <x v="0"/>
    <s v="1"/>
    <s v="1"/>
    <s v="2"/>
    <s v="6"/>
  </r>
  <r>
    <x v="2"/>
    <x v="9"/>
    <s v="1"/>
    <s v="1"/>
    <s v="2"/>
    <s v="2"/>
  </r>
  <r>
    <x v="2"/>
    <x v="0"/>
    <s v="1"/>
    <s v="1"/>
    <s v="2"/>
    <s v="2"/>
  </r>
  <r>
    <x v="2"/>
    <x v="0"/>
    <s v="1"/>
    <s v="1"/>
    <s v="1"/>
    <s v="2"/>
  </r>
  <r>
    <x v="2"/>
    <x v="7"/>
    <s v="1"/>
    <s v="1"/>
    <s v="1"/>
    <s v="1"/>
  </r>
  <r>
    <x v="2"/>
    <x v="8"/>
    <s v="1"/>
    <s v="1"/>
    <s v="1"/>
    <s v="4"/>
  </r>
  <r>
    <x v="2"/>
    <x v="9"/>
    <s v="0"/>
    <s v="1"/>
    <s v="0"/>
    <s v="2"/>
  </r>
  <r>
    <x v="2"/>
    <x v="9"/>
    <s v="1"/>
    <s v="1"/>
    <s v="1"/>
    <s v="2"/>
  </r>
  <r>
    <x v="2"/>
    <x v="0"/>
    <s v="1"/>
    <s v="1"/>
    <s v="2"/>
    <s v="2"/>
  </r>
  <r>
    <x v="2"/>
    <x v="8"/>
    <s v="0"/>
    <s v="1"/>
    <s v="0"/>
    <s v="4"/>
  </r>
  <r>
    <x v="2"/>
    <x v="7"/>
    <s v="0"/>
    <s v="1"/>
    <s v="0"/>
    <s v="4"/>
  </r>
  <r>
    <x v="2"/>
    <x v="5"/>
    <s v="1"/>
    <s v="1"/>
    <s v="6"/>
    <s v="6"/>
  </r>
  <r>
    <x v="2"/>
    <x v="8"/>
    <s v="1"/>
    <s v="1"/>
    <s v="6"/>
    <s v="6"/>
  </r>
  <r>
    <x v="2"/>
    <x v="8"/>
    <s v="0"/>
    <s v="1"/>
    <s v="0"/>
    <s v="1"/>
  </r>
  <r>
    <x v="2"/>
    <x v="0"/>
    <s v="1"/>
    <s v="1"/>
    <s v="1"/>
    <s v="2"/>
  </r>
  <r>
    <x v="2"/>
    <x v="5"/>
    <s v="0"/>
    <s v="1"/>
    <s v="4"/>
    <s v="1"/>
  </r>
  <r>
    <x v="2"/>
    <x v="5"/>
    <s v="1"/>
    <s v="1"/>
    <s v="2"/>
    <s v="1"/>
  </r>
  <r>
    <x v="2"/>
    <x v="8"/>
    <s v="1"/>
    <s v="1"/>
    <s v="1"/>
    <s v="1"/>
  </r>
  <r>
    <x v="2"/>
    <x v="9"/>
    <s v="1"/>
    <s v="1"/>
    <s v="2"/>
    <s v="6"/>
  </r>
  <r>
    <x v="2"/>
    <x v="0"/>
    <s v="1"/>
    <s v="1"/>
    <s v="4"/>
    <s v="1"/>
  </r>
  <r>
    <x v="2"/>
    <x v="7"/>
    <s v="0"/>
    <s v="1"/>
    <s v="0"/>
    <s v="0"/>
  </r>
  <r>
    <x v="2"/>
    <x v="5"/>
    <s v="1"/>
    <s v="1"/>
    <s v="1"/>
    <s v="2"/>
  </r>
  <r>
    <x v="2"/>
    <x v="7"/>
    <s v="0"/>
    <s v="0"/>
    <s v="0"/>
    <s v="0"/>
  </r>
  <r>
    <x v="2"/>
    <x v="9"/>
    <s v="1"/>
    <s v="0"/>
    <s v="1"/>
    <s v="1"/>
  </r>
  <r>
    <x v="2"/>
    <x v="0"/>
    <s v="1"/>
    <s v="1"/>
    <s v="6"/>
    <s v="1"/>
  </r>
  <r>
    <x v="2"/>
    <x v="8"/>
    <s v="1"/>
    <s v="1"/>
    <s v="1"/>
    <s v="2"/>
  </r>
  <r>
    <x v="2"/>
    <x v="0"/>
    <s v="1"/>
    <s v="0"/>
    <s v="2"/>
    <s v="1"/>
  </r>
  <r>
    <x v="2"/>
    <x v="0"/>
    <s v="1"/>
    <s v="1"/>
    <s v="2"/>
    <s v="2"/>
  </r>
  <r>
    <x v="2"/>
    <x v="1"/>
    <s v=" "/>
    <s v=" "/>
    <s v=" "/>
    <s v=" "/>
  </r>
  <r>
    <x v="2"/>
    <x v="1"/>
    <s v=" "/>
    <s v=" "/>
    <s v=" "/>
    <s v=" "/>
  </r>
  <r>
    <x v="2"/>
    <x v="7"/>
    <s v="0"/>
    <s v="0"/>
    <s v="0"/>
    <s v="0"/>
  </r>
  <r>
    <x v="2"/>
    <x v="7"/>
    <s v="0"/>
    <s v="1"/>
    <s v="0"/>
    <s v="1"/>
  </r>
  <r>
    <x v="2"/>
    <x v="7"/>
    <s v="0"/>
    <s v="0"/>
    <s v="4"/>
    <s v="4"/>
  </r>
  <r>
    <x v="2"/>
    <x v="9"/>
    <s v="0"/>
    <s v="1"/>
    <s v="0"/>
    <s v="6"/>
  </r>
  <r>
    <x v="2"/>
    <x v="7"/>
    <s v="1"/>
    <s v="1"/>
    <s v="4"/>
    <s v="1"/>
  </r>
  <r>
    <x v="2"/>
    <x v="9"/>
    <s v="1"/>
    <s v="1"/>
    <s v="1"/>
    <s v="1"/>
  </r>
  <r>
    <x v="2"/>
    <x v="0"/>
    <s v="1"/>
    <s v="1"/>
    <s v="3"/>
    <s v="2"/>
  </r>
  <r>
    <x v="2"/>
    <x v="1"/>
    <s v=" "/>
    <s v=" "/>
    <s v=" "/>
    <s v=" "/>
  </r>
  <r>
    <x v="2"/>
    <x v="7"/>
    <s v="1"/>
    <s v="1"/>
    <s v="6"/>
    <s v="6"/>
  </r>
  <r>
    <x v="2"/>
    <x v="0"/>
    <s v="1"/>
    <s v="1"/>
    <s v="5"/>
    <s v="6"/>
  </r>
  <r>
    <x v="2"/>
    <x v="0"/>
    <s v="1"/>
    <s v="1"/>
    <s v="1"/>
    <s v="1"/>
  </r>
  <r>
    <x v="2"/>
    <x v="7"/>
    <s v="0"/>
    <s v="1"/>
    <s v="0"/>
    <s v="6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2"/>
    <s v="2"/>
  </r>
  <r>
    <x v="2"/>
    <x v="7"/>
    <s v="0"/>
    <s v="0"/>
    <s v="0"/>
    <s v="0"/>
  </r>
  <r>
    <x v="2"/>
    <x v="8"/>
    <s v="0"/>
    <s v="1"/>
    <s v="0"/>
    <s v="1"/>
  </r>
  <r>
    <x v="2"/>
    <x v="0"/>
    <s v="1"/>
    <s v="0"/>
    <s v="2"/>
    <s v="6"/>
  </r>
  <r>
    <x v="2"/>
    <x v="6"/>
    <s v="1"/>
    <s v="1"/>
    <s v="1"/>
    <s v="2"/>
  </r>
  <r>
    <x v="2"/>
    <x v="0"/>
    <s v="1"/>
    <s v="1"/>
    <s v="6"/>
    <s v="4"/>
  </r>
  <r>
    <x v="2"/>
    <x v="8"/>
    <s v="0"/>
    <s v="1"/>
    <s v="6"/>
    <s v="1"/>
  </r>
  <r>
    <x v="2"/>
    <x v="7"/>
    <s v="1"/>
    <s v="1"/>
    <s v="3"/>
    <s v="1"/>
  </r>
  <r>
    <x v="2"/>
    <x v="8"/>
    <s v="1"/>
    <s v="1"/>
    <s v="1"/>
    <s v="2"/>
  </r>
  <r>
    <x v="2"/>
    <x v="0"/>
    <s v="1"/>
    <s v="1"/>
    <s v="6"/>
    <s v="6"/>
  </r>
  <r>
    <x v="2"/>
    <x v="8"/>
    <s v="1"/>
    <s v="1"/>
    <s v="1"/>
    <s v="1"/>
  </r>
  <r>
    <x v="2"/>
    <x v="8"/>
    <s v="1"/>
    <s v="1"/>
    <s v="1"/>
    <s v="1"/>
  </r>
  <r>
    <x v="2"/>
    <x v="8"/>
    <s v="1"/>
    <s v="1"/>
    <s v="1"/>
    <s v="6"/>
  </r>
  <r>
    <x v="2"/>
    <x v="0"/>
    <s v="1"/>
    <s v="1"/>
    <s v="2"/>
    <s v="4"/>
  </r>
  <r>
    <x v="2"/>
    <x v="0"/>
    <s v="1"/>
    <s v="1"/>
    <s v="2"/>
    <s v="1"/>
  </r>
  <r>
    <x v="2"/>
    <x v="7"/>
    <s v="1"/>
    <s v="1"/>
    <s v="0"/>
    <s v="1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2"/>
    <s v="2"/>
  </r>
  <r>
    <x v="2"/>
    <x v="7"/>
    <s v="1"/>
    <s v="1"/>
    <s v="6"/>
    <s v="2"/>
  </r>
  <r>
    <x v="2"/>
    <x v="1"/>
    <s v=" "/>
    <s v=" "/>
    <s v=" "/>
    <s v=" "/>
  </r>
  <r>
    <x v="2"/>
    <x v="1"/>
    <s v=" "/>
    <s v=" "/>
    <s v=" "/>
    <s v=" "/>
  </r>
  <r>
    <x v="2"/>
    <x v="0"/>
    <s v="1"/>
    <s v="1"/>
    <s v="0"/>
    <s v="6"/>
  </r>
  <r>
    <x v="2"/>
    <x v="0"/>
    <s v="1"/>
    <s v="1"/>
    <s v="1"/>
    <s v="1"/>
  </r>
  <r>
    <x v="2"/>
    <x v="7"/>
    <s v="0"/>
    <s v="0"/>
    <s v="0"/>
    <s v="0"/>
  </r>
  <r>
    <x v="2"/>
    <x v="7"/>
    <s v="0"/>
    <s v="1"/>
    <s v="0"/>
    <s v="0"/>
  </r>
  <r>
    <x v="2"/>
    <x v="0"/>
    <s v="1"/>
    <s v="1"/>
    <s v="6"/>
    <s v="6"/>
  </r>
  <r>
    <x v="2"/>
    <x v="7"/>
    <s v="0"/>
    <s v="1"/>
    <s v="6"/>
    <s v="6"/>
  </r>
  <r>
    <x v="2"/>
    <x v="8"/>
    <s v="1"/>
    <s v="1"/>
    <s v="1"/>
    <s v="1"/>
  </r>
  <r>
    <x v="2"/>
    <x v="0"/>
    <s v="1"/>
    <s v="1"/>
    <s v="1"/>
    <s v="2"/>
  </r>
  <r>
    <x v="2"/>
    <x v="7"/>
    <s v="0"/>
    <s v="1"/>
    <s v="0"/>
    <s v="6"/>
  </r>
  <r>
    <x v="2"/>
    <x v="8"/>
    <s v="0"/>
    <s v="1"/>
    <s v="1"/>
    <s v="6"/>
  </r>
  <r>
    <x v="2"/>
    <x v="9"/>
    <s v="0"/>
    <s v="1"/>
    <s v="0"/>
    <s v="2"/>
  </r>
  <r>
    <x v="2"/>
    <x v="5"/>
    <s v="0"/>
    <s v="0"/>
    <s v="6"/>
    <s v="6"/>
  </r>
  <r>
    <x v="2"/>
    <x v="7"/>
    <s v="0"/>
    <s v="0"/>
    <s v="0"/>
    <s v="0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2"/>
    <s v="4"/>
  </r>
  <r>
    <x v="2"/>
    <x v="9"/>
    <s v="1"/>
    <s v="1"/>
    <s v="1"/>
    <s v="1"/>
  </r>
  <r>
    <x v="2"/>
    <x v="9"/>
    <s v="1"/>
    <s v="1"/>
    <s v="2"/>
    <s v="1"/>
  </r>
  <r>
    <x v="2"/>
    <x v="0"/>
    <s v="1"/>
    <s v="1"/>
    <s v="1"/>
    <s v="6"/>
  </r>
  <r>
    <x v="2"/>
    <x v="8"/>
    <s v="0"/>
    <s v="1"/>
    <s v="0"/>
    <s v="1"/>
  </r>
  <r>
    <x v="2"/>
    <x v="5"/>
    <s v="1"/>
    <s v="1"/>
    <s v="5"/>
    <s v="2"/>
  </r>
  <r>
    <x v="2"/>
    <x v="9"/>
    <s v="1"/>
    <s v="1"/>
    <s v="2"/>
    <s v="6"/>
  </r>
  <r>
    <x v="2"/>
    <x v="1"/>
    <s v=" "/>
    <s v=" "/>
    <s v=" "/>
    <s v=" "/>
  </r>
  <r>
    <x v="2"/>
    <x v="7"/>
    <s v="0"/>
    <s v="0"/>
    <s v="0"/>
    <s v="0"/>
  </r>
  <r>
    <x v="2"/>
    <x v="8"/>
    <s v="0"/>
    <s v="1"/>
    <s v="6"/>
    <s v="6"/>
  </r>
  <r>
    <x v="2"/>
    <x v="1"/>
    <s v=" "/>
    <s v=" "/>
    <s v=" "/>
    <s v=" "/>
  </r>
  <r>
    <x v="2"/>
    <x v="8"/>
    <s v="0"/>
    <s v="1"/>
    <s v="1"/>
    <s v="6"/>
  </r>
  <r>
    <x v="2"/>
    <x v="7"/>
    <s v="0"/>
    <s v="1"/>
    <s v="0"/>
    <s v="6"/>
  </r>
  <r>
    <x v="2"/>
    <x v="9"/>
    <s v="1"/>
    <s v="0"/>
    <s v="2"/>
    <s v="1"/>
  </r>
  <r>
    <x v="2"/>
    <x v="9"/>
    <s v="1"/>
    <s v="0"/>
    <s v="2"/>
    <s v="1"/>
  </r>
  <r>
    <x v="2"/>
    <x v="5"/>
    <s v="1"/>
    <s v="1"/>
    <s v="1"/>
    <s v="1"/>
  </r>
  <r>
    <x v="2"/>
    <x v="8"/>
    <s v="1"/>
    <s v="1"/>
    <s v="6"/>
    <s v="6"/>
  </r>
  <r>
    <x v="2"/>
    <x v="1"/>
    <s v=" "/>
    <s v=" "/>
    <s v=" "/>
    <s v=" "/>
  </r>
  <r>
    <x v="2"/>
    <x v="8"/>
    <s v="0"/>
    <s v="1"/>
    <s v="0"/>
    <s v="1"/>
  </r>
  <r>
    <x v="2"/>
    <x v="7"/>
    <s v="0"/>
    <s v="1"/>
    <s v="6"/>
    <s v="1"/>
  </r>
  <r>
    <x v="2"/>
    <x v="0"/>
    <s v="1"/>
    <s v="1"/>
    <s v="1"/>
    <s v="6"/>
  </r>
  <r>
    <x v="2"/>
    <x v="0"/>
    <s v="1"/>
    <s v="1"/>
    <s v="2"/>
    <s v="2"/>
  </r>
  <r>
    <x v="2"/>
    <x v="9"/>
    <s v="1"/>
    <s v="1"/>
    <s v="6"/>
    <s v="6"/>
  </r>
  <r>
    <x v="2"/>
    <x v="8"/>
    <s v="0"/>
    <s v="1"/>
    <s v="0"/>
    <s v="1"/>
  </r>
  <r>
    <x v="2"/>
    <x v="1"/>
    <s v=" "/>
    <s v=" "/>
    <s v=" "/>
    <s v=" "/>
  </r>
  <r>
    <x v="2"/>
    <x v="0"/>
    <s v="1"/>
    <s v="1"/>
    <s v="1"/>
    <s v="1"/>
  </r>
  <r>
    <x v="2"/>
    <x v="0"/>
    <s v="1"/>
    <s v="0"/>
    <s v="2"/>
    <s v="6"/>
  </r>
  <r>
    <x v="2"/>
    <x v="8"/>
    <s v="1"/>
    <s v="1"/>
    <s v="1"/>
    <s v="1"/>
  </r>
  <r>
    <x v="2"/>
    <x v="0"/>
    <s v="1"/>
    <s v="1"/>
    <s v="6"/>
    <s v="6"/>
  </r>
  <r>
    <x v="2"/>
    <x v="0"/>
    <s v="1"/>
    <s v="1"/>
    <s v="5"/>
    <s v="5"/>
  </r>
  <r>
    <x v="2"/>
    <x v="1"/>
    <s v=" "/>
    <s v=" "/>
    <s v=" "/>
    <s v=" "/>
  </r>
  <r>
    <x v="2"/>
    <x v="7"/>
    <s v="1"/>
    <s v="1"/>
    <s v="4"/>
    <s v="0"/>
  </r>
  <r>
    <x v="2"/>
    <x v="7"/>
    <s v="1"/>
    <s v="1"/>
    <s v="2"/>
    <s v="6"/>
  </r>
  <r>
    <x v="2"/>
    <x v="8"/>
    <s v="0"/>
    <s v="0"/>
    <s v="1"/>
    <s v="1"/>
  </r>
  <r>
    <x v="2"/>
    <x v="7"/>
    <s v="1"/>
    <s v="0"/>
    <s v="0"/>
    <s v="0"/>
  </r>
  <r>
    <x v="2"/>
    <x v="7"/>
    <s v="0"/>
    <s v="1"/>
    <s v="0"/>
    <s v="6"/>
  </r>
  <r>
    <x v="2"/>
    <x v="0"/>
    <s v="1"/>
    <s v="1"/>
    <s v="1"/>
    <s v="2"/>
  </r>
  <r>
    <x v="2"/>
    <x v="8"/>
    <s v="1"/>
    <s v="1"/>
    <s v="0"/>
    <s v="1"/>
  </r>
  <r>
    <x v="2"/>
    <x v="0"/>
    <s v="1"/>
    <s v="1"/>
    <s v="6"/>
    <s v="6"/>
  </r>
  <r>
    <x v="2"/>
    <x v="7"/>
    <s v="0"/>
    <s v="0"/>
    <s v="0"/>
    <s v="0"/>
  </r>
  <r>
    <x v="2"/>
    <x v="0"/>
    <s v="1"/>
    <s v="1"/>
    <s v="1"/>
    <s v="1"/>
  </r>
  <r>
    <x v="2"/>
    <x v="0"/>
    <s v="1"/>
    <s v="1"/>
    <s v="2"/>
    <s v="1"/>
  </r>
  <r>
    <x v="2"/>
    <x v="5"/>
    <s v="1"/>
    <s v="0"/>
    <s v="1"/>
    <s v="1"/>
  </r>
  <r>
    <x v="2"/>
    <x v="7"/>
    <s v="0"/>
    <s v="1"/>
    <s v="0"/>
    <s v="6"/>
  </r>
  <r>
    <x v="2"/>
    <x v="8"/>
    <s v="0"/>
    <s v="0"/>
    <s v="0"/>
    <s v="0"/>
  </r>
  <r>
    <x v="2"/>
    <x v="0"/>
    <s v="1"/>
    <s v="1"/>
    <s v="1"/>
    <s v="5"/>
  </r>
  <r>
    <x v="2"/>
    <x v="0"/>
    <s v="1"/>
    <s v="1"/>
    <s v="1"/>
    <s v="1"/>
  </r>
  <r>
    <x v="2"/>
    <x v="0"/>
    <s v="1"/>
    <s v="1"/>
    <s v="5"/>
    <s v="5"/>
  </r>
  <r>
    <x v="2"/>
    <x v="0"/>
    <s v="1"/>
    <s v="1"/>
    <s v="2"/>
    <s v="2"/>
  </r>
  <r>
    <x v="2"/>
    <x v="0"/>
    <s v="1"/>
    <s v="1"/>
    <s v="2"/>
    <s v="4"/>
  </r>
  <r>
    <x v="2"/>
    <x v="0"/>
    <s v="1"/>
    <s v="1"/>
    <s v="3"/>
    <s v="3"/>
  </r>
  <r>
    <x v="2"/>
    <x v="0"/>
    <s v="1"/>
    <s v="1"/>
    <s v="1"/>
    <s v="2"/>
  </r>
  <r>
    <x v="2"/>
    <x v="0"/>
    <s v="1"/>
    <s v="1"/>
    <s v="2"/>
    <s v="2"/>
  </r>
  <r>
    <x v="2"/>
    <x v="0"/>
    <s v="1"/>
    <s v="1"/>
    <s v="1"/>
    <s v="4"/>
  </r>
  <r>
    <x v="2"/>
    <x v="5"/>
    <s v="1"/>
    <s v="0"/>
    <s v="2"/>
    <s v="1"/>
  </r>
  <r>
    <x v="2"/>
    <x v="0"/>
    <s v="1"/>
    <s v="1"/>
    <s v="1"/>
    <s v="1"/>
  </r>
  <r>
    <x v="2"/>
    <x v="0"/>
    <s v="1"/>
    <s v="1"/>
    <s v="6"/>
    <s v="6"/>
  </r>
  <r>
    <x v="2"/>
    <x v="5"/>
    <s v="1"/>
    <s v="1"/>
    <s v="4"/>
    <s v="2"/>
  </r>
  <r>
    <x v="2"/>
    <x v="0"/>
    <s v="1"/>
    <s v="1"/>
    <s v="2"/>
    <s v="2"/>
  </r>
  <r>
    <x v="2"/>
    <x v="5"/>
    <s v="1"/>
    <s v="1"/>
    <s v="6"/>
    <s v="6"/>
  </r>
  <r>
    <x v="2"/>
    <x v="0"/>
    <s v="1"/>
    <s v="1"/>
    <s v="1"/>
    <s v="2"/>
  </r>
  <r>
    <x v="2"/>
    <x v="0"/>
    <s v="1"/>
    <s v="1"/>
    <s v="2"/>
    <s v="5"/>
  </r>
  <r>
    <x v="2"/>
    <x v="0"/>
    <s v="1"/>
    <s v="1"/>
    <s v="2"/>
    <s v="2"/>
  </r>
  <r>
    <x v="2"/>
    <x v="0"/>
    <s v="1"/>
    <s v="1"/>
    <s v="1"/>
    <s v="1"/>
  </r>
  <r>
    <x v="2"/>
    <x v="0"/>
    <s v="1"/>
    <s v="1"/>
    <s v="4"/>
    <s v="4"/>
  </r>
  <r>
    <x v="2"/>
    <x v="5"/>
    <s v="1"/>
    <s v="1"/>
    <s v="2"/>
    <s v="5"/>
  </r>
  <r>
    <x v="2"/>
    <x v="1"/>
    <s v=" "/>
    <s v=" "/>
    <s v=" "/>
    <s v=" "/>
  </r>
  <r>
    <x v="2"/>
    <x v="0"/>
    <s v="1"/>
    <s v="1"/>
    <s v="2"/>
    <s v="1"/>
  </r>
  <r>
    <x v="2"/>
    <x v="0"/>
    <s v="0"/>
    <s v="0"/>
    <s v="6"/>
    <s v="6"/>
  </r>
  <r>
    <x v="2"/>
    <x v="5"/>
    <s v="1"/>
    <s v="1"/>
    <s v="4"/>
    <s v="2"/>
  </r>
  <r>
    <x v="2"/>
    <x v="0"/>
    <s v="1"/>
    <s v="1"/>
    <s v="4"/>
    <s v="6"/>
  </r>
  <r>
    <x v="2"/>
    <x v="0"/>
    <s v="1"/>
    <s v="1"/>
    <s v="2"/>
    <s v="2"/>
  </r>
  <r>
    <x v="2"/>
    <x v="0"/>
    <s v="1"/>
    <s v="1"/>
    <s v="4"/>
    <s v="4"/>
  </r>
  <r>
    <x v="2"/>
    <x v="0"/>
    <s v="1"/>
    <s v="1"/>
    <s v="2"/>
    <s v="3"/>
  </r>
  <r>
    <x v="2"/>
    <x v="0"/>
    <s v="1"/>
    <s v="1"/>
    <s v="6"/>
    <s v="3"/>
  </r>
  <r>
    <x v="2"/>
    <x v="0"/>
    <s v="1"/>
    <s v="1"/>
    <s v="1"/>
    <s v="2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2"/>
    <s v="1"/>
  </r>
  <r>
    <x v="2"/>
    <x v="0"/>
    <s v="1"/>
    <s v="1"/>
    <s v="1"/>
    <s v="1"/>
  </r>
  <r>
    <x v="2"/>
    <x v="0"/>
    <s v="1"/>
    <s v="1"/>
    <s v="1"/>
    <s v="2"/>
  </r>
  <r>
    <x v="2"/>
    <x v="0"/>
    <s v="1"/>
    <s v="1"/>
    <s v="2"/>
    <s v="2"/>
  </r>
  <r>
    <x v="2"/>
    <x v="1"/>
    <s v=" "/>
    <s v=" "/>
    <s v=" "/>
    <s v=" 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2"/>
    <s v="2"/>
  </r>
  <r>
    <x v="2"/>
    <x v="5"/>
    <s v="1"/>
    <s v="1"/>
    <s v="1"/>
    <s v="2"/>
  </r>
  <r>
    <x v="2"/>
    <x v="0"/>
    <s v="1"/>
    <s v="1"/>
    <s v="2"/>
    <s v="4"/>
  </r>
  <r>
    <x v="2"/>
    <x v="0"/>
    <s v="1"/>
    <s v="1"/>
    <s v="2"/>
    <s v="4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5"/>
    <s v="4"/>
  </r>
  <r>
    <x v="2"/>
    <x v="5"/>
    <s v="1"/>
    <s v="1"/>
    <s v="5"/>
    <s v="5"/>
  </r>
  <r>
    <x v="2"/>
    <x v="5"/>
    <s v="1"/>
    <s v="1"/>
    <s v="2"/>
    <s v="2"/>
  </r>
  <r>
    <x v="2"/>
    <x v="0"/>
    <s v="1"/>
    <s v="1"/>
    <s v="1"/>
    <s v="2"/>
  </r>
  <r>
    <x v="2"/>
    <x v="0"/>
    <s v="1"/>
    <s v="1"/>
    <s v="2"/>
    <s v="2"/>
  </r>
  <r>
    <x v="2"/>
    <x v="0"/>
    <s v="1"/>
    <s v="1"/>
    <s v="5"/>
    <s v="2"/>
  </r>
  <r>
    <x v="2"/>
    <x v="0"/>
    <s v="1"/>
    <s v="1"/>
    <s v="6"/>
    <s v="6"/>
  </r>
  <r>
    <x v="2"/>
    <x v="0"/>
    <s v="1"/>
    <s v="1"/>
    <s v="6"/>
    <s v="6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6"/>
    <s v="3"/>
  </r>
  <r>
    <x v="2"/>
    <x v="0"/>
    <s v="1"/>
    <s v="1"/>
    <s v="4"/>
    <s v="2"/>
  </r>
  <r>
    <x v="2"/>
    <x v="0"/>
    <s v="1"/>
    <s v="1"/>
    <s v="2"/>
    <s v="1"/>
  </r>
  <r>
    <x v="2"/>
    <x v="0"/>
    <s v="1"/>
    <s v="1"/>
    <s v="2"/>
    <s v="2"/>
  </r>
  <r>
    <x v="2"/>
    <x v="0"/>
    <s v="1"/>
    <s v="1"/>
    <s v="5"/>
    <s v="4"/>
  </r>
  <r>
    <x v="2"/>
    <x v="0"/>
    <s v="1"/>
    <s v="1"/>
    <s v="4"/>
    <s v="4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2"/>
    <s v="2"/>
  </r>
  <r>
    <x v="2"/>
    <x v="5"/>
    <s v="1"/>
    <s v="1"/>
    <s v="2"/>
    <s v="2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5"/>
    <s v="4"/>
  </r>
  <r>
    <x v="2"/>
    <x v="0"/>
    <s v="1"/>
    <s v="1"/>
    <s v="6"/>
    <s v="6"/>
  </r>
  <r>
    <x v="2"/>
    <x v="0"/>
    <s v="1"/>
    <s v="1"/>
    <s v="1"/>
    <s v="1"/>
  </r>
  <r>
    <x v="2"/>
    <x v="0"/>
    <s v="1"/>
    <s v="1"/>
    <s v="2"/>
    <s v="2"/>
  </r>
  <r>
    <x v="2"/>
    <x v="0"/>
    <s v="1"/>
    <s v="1"/>
    <s v="1"/>
    <s v="6"/>
  </r>
  <r>
    <x v="2"/>
    <x v="0"/>
    <s v="1"/>
    <s v="1"/>
    <s v="2"/>
    <s v="2"/>
  </r>
  <r>
    <x v="2"/>
    <x v="8"/>
    <s v="0"/>
    <s v="0"/>
    <s v="0"/>
    <s v="1"/>
  </r>
  <r>
    <x v="2"/>
    <x v="0"/>
    <s v="1"/>
    <s v="1"/>
    <s v="2"/>
    <s v="2"/>
  </r>
  <r>
    <x v="2"/>
    <x v="0"/>
    <s v="1"/>
    <s v="1"/>
    <s v="2"/>
    <s v="1"/>
  </r>
  <r>
    <x v="2"/>
    <x v="0"/>
    <s v="1"/>
    <s v="1"/>
    <s v="2"/>
    <s v="2"/>
  </r>
  <r>
    <x v="2"/>
    <x v="0"/>
    <s v="1"/>
    <s v="1"/>
    <s v="1"/>
    <s v="1"/>
  </r>
  <r>
    <x v="2"/>
    <x v="0"/>
    <s v="1"/>
    <s v="1"/>
    <s v="6"/>
    <s v="6"/>
  </r>
  <r>
    <x v="2"/>
    <x v="5"/>
    <s v="1"/>
    <s v="1"/>
    <s v="4"/>
    <s v="6"/>
  </r>
  <r>
    <x v="2"/>
    <x v="5"/>
    <s v="0"/>
    <s v="0"/>
    <s v="6"/>
    <s v="6"/>
  </r>
  <r>
    <x v="2"/>
    <x v="6"/>
    <s v="1"/>
    <s v="1"/>
    <s v="2"/>
    <s v="6"/>
  </r>
  <r>
    <x v="2"/>
    <x v="5"/>
    <s v="1"/>
    <s v="1"/>
    <s v="6"/>
    <s v="2"/>
  </r>
  <r>
    <x v="2"/>
    <x v="0"/>
    <s v="1"/>
    <s v="1"/>
    <s v="6"/>
    <s v="2"/>
  </r>
  <r>
    <x v="2"/>
    <x v="10"/>
    <s v="1"/>
    <s v="1"/>
    <s v="2"/>
    <s v="1"/>
  </r>
  <r>
    <x v="2"/>
    <x v="5"/>
    <s v="1"/>
    <s v="1"/>
    <s v="1"/>
    <s v="2"/>
  </r>
  <r>
    <x v="2"/>
    <x v="0"/>
    <s v="1"/>
    <s v="1"/>
    <s v="2"/>
    <s v="2"/>
  </r>
  <r>
    <x v="2"/>
    <x v="8"/>
    <s v="0"/>
    <s v="0"/>
    <s v="6"/>
    <s v="6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1"/>
    <s v="1"/>
  </r>
  <r>
    <x v="2"/>
    <x v="0"/>
    <s v="1"/>
    <s v="1"/>
    <s v="2"/>
    <s v="2"/>
  </r>
  <r>
    <x v="2"/>
    <x v="0"/>
    <s v="0"/>
    <s v="1"/>
    <s v="2"/>
    <s v="2"/>
  </r>
  <r>
    <x v="2"/>
    <x v="5"/>
    <s v="1"/>
    <s v="1"/>
    <s v="1"/>
    <s v="2"/>
  </r>
  <r>
    <x v="2"/>
    <x v="0"/>
    <s v="1"/>
    <s v="1"/>
    <s v="2"/>
    <s v="4"/>
  </r>
  <r>
    <x v="2"/>
    <x v="10"/>
    <s v="1"/>
    <s v="1"/>
    <s v="1"/>
    <s v="2"/>
  </r>
  <r>
    <x v="2"/>
    <x v="0"/>
    <s v="1"/>
    <s v="1"/>
    <s v="2"/>
    <s v="2"/>
  </r>
  <r>
    <x v="2"/>
    <x v="0"/>
    <s v="1"/>
    <s v="1"/>
    <s v="1"/>
    <s v="6"/>
  </r>
  <r>
    <x v="2"/>
    <x v="0"/>
    <s v="1"/>
    <s v="1"/>
    <s v="6"/>
    <s v="6"/>
  </r>
  <r>
    <x v="2"/>
    <x v="0"/>
    <s v="1"/>
    <s v="1"/>
    <s v="1"/>
    <s v="6"/>
  </r>
  <r>
    <x v="2"/>
    <x v="5"/>
    <s v="1"/>
    <s v="1"/>
    <s v="1"/>
    <s v="2"/>
  </r>
  <r>
    <x v="2"/>
    <x v="5"/>
    <s v="1"/>
    <s v="1"/>
    <s v="4"/>
    <s v="4"/>
  </r>
  <r>
    <x v="2"/>
    <x v="0"/>
    <s v="1"/>
    <s v="1"/>
    <s v="6"/>
    <s v="6"/>
  </r>
  <r>
    <x v="2"/>
    <x v="0"/>
    <s v="1"/>
    <s v="1"/>
    <s v="6"/>
    <s v="6"/>
  </r>
  <r>
    <x v="2"/>
    <x v="0"/>
    <s v="1"/>
    <s v="1"/>
    <s v="5"/>
    <s v="4"/>
  </r>
  <r>
    <x v="2"/>
    <x v="8"/>
    <s v="1"/>
    <s v="1"/>
    <s v="1"/>
    <s v="2"/>
  </r>
  <r>
    <x v="2"/>
    <x v="0"/>
    <s v="1"/>
    <s v="1"/>
    <s v="5"/>
    <s v="6"/>
  </r>
  <r>
    <x v="2"/>
    <x v="0"/>
    <s v="1"/>
    <s v="1"/>
    <s v="2"/>
    <s v="2"/>
  </r>
  <r>
    <x v="2"/>
    <x v="0"/>
    <s v="1"/>
    <s v="1"/>
    <s v="2"/>
    <s v="1"/>
  </r>
  <r>
    <x v="2"/>
    <x v="0"/>
    <s v="0"/>
    <s v="1"/>
    <s v="6"/>
    <s v="4"/>
  </r>
  <r>
    <x v="2"/>
    <x v="0"/>
    <s v="1"/>
    <s v="1"/>
    <s v="6"/>
    <s v="6"/>
  </r>
  <r>
    <x v="2"/>
    <x v="0"/>
    <s v="1"/>
    <s v="1"/>
    <s v="1"/>
    <s v="1"/>
  </r>
  <r>
    <x v="2"/>
    <x v="0"/>
    <s v="1"/>
    <s v="1"/>
    <s v="2"/>
    <s v="2"/>
  </r>
  <r>
    <x v="2"/>
    <x v="5"/>
    <s v="1"/>
    <s v="1"/>
    <s v="2"/>
    <s v="2"/>
  </r>
  <r>
    <x v="2"/>
    <x v="5"/>
    <s v="1"/>
    <s v="1"/>
    <s v="6"/>
    <s v="6"/>
  </r>
  <r>
    <x v="2"/>
    <x v="9"/>
    <s v="1"/>
    <s v="1"/>
    <s v="1"/>
    <s v="2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1"/>
    <s v="2"/>
  </r>
  <r>
    <x v="2"/>
    <x v="0"/>
    <s v="0"/>
    <s v="0"/>
    <s v="6"/>
    <s v="6"/>
  </r>
  <r>
    <x v="2"/>
    <x v="0"/>
    <s v="1"/>
    <s v="1"/>
    <s v="6"/>
    <s v="6"/>
  </r>
  <r>
    <x v="2"/>
    <x v="10"/>
    <s v="1"/>
    <s v="1"/>
    <s v="2"/>
    <s v="1"/>
  </r>
  <r>
    <x v="2"/>
    <x v="0"/>
    <s v="1"/>
    <s v="1"/>
    <s v="4"/>
    <s v="4"/>
  </r>
  <r>
    <x v="2"/>
    <x v="0"/>
    <s v="1"/>
    <s v="1"/>
    <s v="2"/>
    <s v="2"/>
  </r>
  <r>
    <x v="2"/>
    <x v="8"/>
    <s v="1"/>
    <s v="1"/>
    <s v="1"/>
    <s v="2"/>
  </r>
  <r>
    <x v="2"/>
    <x v="0"/>
    <s v="1"/>
    <s v="1"/>
    <s v="2"/>
    <s v="2"/>
  </r>
  <r>
    <x v="2"/>
    <x v="8"/>
    <s v="0"/>
    <s v="0"/>
    <s v="0"/>
    <s v="0"/>
  </r>
  <r>
    <x v="2"/>
    <x v="0"/>
    <s v="1"/>
    <s v="1"/>
    <s v="6"/>
    <s v="6"/>
  </r>
  <r>
    <x v="2"/>
    <x v="8"/>
    <s v="1"/>
    <s v="1"/>
    <s v="1"/>
    <s v="1"/>
  </r>
  <r>
    <x v="2"/>
    <x v="8"/>
    <s v="0"/>
    <s v="0"/>
    <s v="4"/>
    <s v="3"/>
  </r>
  <r>
    <x v="2"/>
    <x v="6"/>
    <s v="1"/>
    <s v="1"/>
    <s v="2"/>
    <s v="4"/>
  </r>
  <r>
    <x v="2"/>
    <x v="0"/>
    <s v="1"/>
    <s v="1"/>
    <s v="1"/>
    <s v="1"/>
  </r>
  <r>
    <x v="2"/>
    <x v="0"/>
    <s v="1"/>
    <s v="1"/>
    <s v="3"/>
    <s v="3"/>
  </r>
  <r>
    <x v="2"/>
    <x v="0"/>
    <s v="1"/>
    <s v="1"/>
    <s v="5"/>
    <s v="2"/>
  </r>
  <r>
    <x v="2"/>
    <x v="0"/>
    <s v="1"/>
    <s v="1"/>
    <s v="2"/>
    <s v="4"/>
  </r>
  <r>
    <x v="2"/>
    <x v="7"/>
    <s v="1"/>
    <s v="1"/>
    <s v="6"/>
    <s v="1"/>
  </r>
  <r>
    <x v="2"/>
    <x v="0"/>
    <s v="1"/>
    <s v="1"/>
    <s v="2"/>
    <s v="4"/>
  </r>
  <r>
    <x v="2"/>
    <x v="0"/>
    <s v="1"/>
    <s v="1"/>
    <s v=" "/>
    <s v="6"/>
  </r>
  <r>
    <x v="2"/>
    <x v="0"/>
    <s v="1"/>
    <s v="1"/>
    <s v="4"/>
    <s v="4"/>
  </r>
  <r>
    <x v="2"/>
    <x v="5"/>
    <s v="0"/>
    <s v="1"/>
    <s v="0"/>
    <s v="6"/>
  </r>
  <r>
    <x v="2"/>
    <x v="0"/>
    <s v="1"/>
    <s v="1"/>
    <s v="2"/>
    <s v="4"/>
  </r>
  <r>
    <x v="2"/>
    <x v="8"/>
    <s v="0"/>
    <s v="1"/>
    <s v="1"/>
    <s v="0"/>
  </r>
  <r>
    <x v="2"/>
    <x v="0"/>
    <s v="0"/>
    <s v="1"/>
    <s v="2"/>
    <s v="4"/>
  </r>
  <r>
    <x v="2"/>
    <x v="0"/>
    <s v="1"/>
    <s v="1"/>
    <s v="2"/>
    <s v="2"/>
  </r>
  <r>
    <x v="2"/>
    <x v="0"/>
    <s v="1"/>
    <s v="1"/>
    <s v="6"/>
    <s v="2"/>
  </r>
  <r>
    <x v="2"/>
    <x v="0"/>
    <s v="1"/>
    <s v="1"/>
    <s v="1"/>
    <s v="2"/>
  </r>
  <r>
    <x v="2"/>
    <x v="0"/>
    <s v="1"/>
    <s v="1"/>
    <s v="4"/>
    <s v="4"/>
  </r>
  <r>
    <x v="2"/>
    <x v="0"/>
    <s v="1"/>
    <s v="1"/>
    <s v="6"/>
    <s v="6"/>
  </r>
  <r>
    <x v="2"/>
    <x v="0"/>
    <s v="1"/>
    <s v="1"/>
    <s v="2"/>
    <s v="2"/>
  </r>
  <r>
    <x v="2"/>
    <x v="5"/>
    <s v="1"/>
    <s v="1"/>
    <s v="2"/>
    <s v="4"/>
  </r>
  <r>
    <x v="2"/>
    <x v="0"/>
    <s v="1"/>
    <s v="1"/>
    <s v="6"/>
    <s v="6"/>
  </r>
  <r>
    <x v="2"/>
    <x v="0"/>
    <s v="1"/>
    <s v="1"/>
    <s v="1"/>
    <s v="1"/>
  </r>
  <r>
    <x v="2"/>
    <x v="0"/>
    <s v="0"/>
    <s v="0"/>
    <s v="0"/>
    <s v="6"/>
  </r>
  <r>
    <x v="2"/>
    <x v="8"/>
    <s v="0"/>
    <s v="1"/>
    <s v="0"/>
    <s v="2"/>
  </r>
  <r>
    <x v="2"/>
    <x v="0"/>
    <s v="1"/>
    <s v="1"/>
    <s v="1"/>
    <s v="1"/>
  </r>
  <r>
    <x v="2"/>
    <x v="5"/>
    <s v="1"/>
    <s v="1"/>
    <s v="4"/>
    <s v="2"/>
  </r>
  <r>
    <x v="2"/>
    <x v="0"/>
    <s v="1"/>
    <s v="1"/>
    <s v="6"/>
    <s v="6"/>
  </r>
  <r>
    <x v="2"/>
    <x v="8"/>
    <s v="0"/>
    <s v="1"/>
    <s v="0"/>
    <s v="1"/>
  </r>
  <r>
    <x v="2"/>
    <x v="8"/>
    <s v="0"/>
    <s v="1"/>
    <s v="0"/>
    <s v="1"/>
  </r>
  <r>
    <x v="2"/>
    <x v="8"/>
    <s v="0"/>
    <s v="1"/>
    <s v="2"/>
    <s v="1"/>
  </r>
  <r>
    <x v="2"/>
    <x v="0"/>
    <s v="1"/>
    <s v="1"/>
    <s v="1"/>
    <s v="2"/>
  </r>
  <r>
    <x v="2"/>
    <x v="5"/>
    <s v="1"/>
    <s v="1"/>
    <s v="6"/>
    <s v="6"/>
  </r>
  <r>
    <x v="2"/>
    <x v="8"/>
    <s v="0"/>
    <s v="1"/>
    <s v="0"/>
    <s v="4"/>
  </r>
  <r>
    <x v="2"/>
    <x v="0"/>
    <s v="1"/>
    <s v="1"/>
    <s v="2"/>
    <s v="2"/>
  </r>
  <r>
    <x v="2"/>
    <x v="0"/>
    <s v="1"/>
    <s v="1"/>
    <s v="6"/>
    <s v="6"/>
  </r>
  <r>
    <x v="2"/>
    <x v="5"/>
    <s v="0"/>
    <s v="0"/>
    <s v="0"/>
    <s v="6"/>
  </r>
  <r>
    <x v="2"/>
    <x v="0"/>
    <s v="1"/>
    <s v="1"/>
    <s v="2"/>
    <s v="2"/>
  </r>
  <r>
    <x v="2"/>
    <x v="0"/>
    <s v="1"/>
    <s v="1"/>
    <s v="6"/>
    <s v="6"/>
  </r>
  <r>
    <x v="2"/>
    <x v="0"/>
    <s v="1"/>
    <s v="1"/>
    <s v="1"/>
    <s v="2"/>
  </r>
  <r>
    <x v="2"/>
    <x v="0"/>
    <s v="1"/>
    <s v="1"/>
    <s v="2"/>
    <s v="2"/>
  </r>
  <r>
    <x v="2"/>
    <x v="0"/>
    <s v="1"/>
    <s v="1"/>
    <s v="6"/>
    <s v="5"/>
  </r>
  <r>
    <x v="2"/>
    <x v="0"/>
    <s v="1"/>
    <s v="1"/>
    <s v="2"/>
    <s v="4"/>
  </r>
  <r>
    <x v="2"/>
    <x v="0"/>
    <s v="1"/>
    <s v="1"/>
    <s v="4"/>
    <s v="6"/>
  </r>
  <r>
    <x v="2"/>
    <x v="10"/>
    <s v="0"/>
    <s v="0"/>
    <s v="0"/>
    <s v="1"/>
  </r>
  <r>
    <x v="2"/>
    <x v="0"/>
    <s v="1"/>
    <s v="1"/>
    <s v="6"/>
    <s v="6"/>
  </r>
  <r>
    <x v="2"/>
    <x v="6"/>
    <s v="0"/>
    <s v="1"/>
    <s v="0"/>
    <s v="6"/>
  </r>
  <r>
    <x v="2"/>
    <x v="10"/>
    <s v="0"/>
    <s v="1"/>
    <s v="1"/>
    <s v="2"/>
  </r>
  <r>
    <x v="2"/>
    <x v="10"/>
    <s v="0"/>
    <s v="1"/>
    <s v="6"/>
    <s v="1"/>
  </r>
  <r>
    <x v="2"/>
    <x v="1"/>
    <s v=" "/>
    <s v=" "/>
    <s v=" "/>
    <s v=" "/>
  </r>
  <r>
    <x v="2"/>
    <x v="0"/>
    <s v="1"/>
    <s v="1"/>
    <s v="5"/>
    <s v="1"/>
  </r>
  <r>
    <x v="2"/>
    <x v="0"/>
    <s v="1"/>
    <s v="1"/>
    <s v="2"/>
    <s v="2"/>
  </r>
  <r>
    <x v="2"/>
    <x v="10"/>
    <s v="1"/>
    <s v="1"/>
    <s v="2"/>
    <s v="2"/>
  </r>
  <r>
    <x v="2"/>
    <x v="10"/>
    <s v="1"/>
    <s v="1"/>
    <s v="6"/>
    <s v="6"/>
  </r>
  <r>
    <x v="2"/>
    <x v="8"/>
    <s v="1"/>
    <s v="1"/>
    <s v="1"/>
    <s v="1"/>
  </r>
  <r>
    <x v="2"/>
    <x v="0"/>
    <s v="1"/>
    <s v="1"/>
    <s v="2"/>
    <s v="1"/>
  </r>
  <r>
    <x v="2"/>
    <x v="0"/>
    <s v="1"/>
    <s v="1"/>
    <s v="6"/>
    <s v="6"/>
  </r>
  <r>
    <x v="2"/>
    <x v="10"/>
    <s v="1"/>
    <s v="1"/>
    <s v="1"/>
    <s v="2"/>
  </r>
  <r>
    <x v="2"/>
    <x v="0"/>
    <s v="1"/>
    <s v="1"/>
    <s v="5"/>
    <s v="4"/>
  </r>
  <r>
    <x v="2"/>
    <x v="10"/>
    <s v="0"/>
    <s v="0"/>
    <s v="0"/>
    <s v="2"/>
  </r>
  <r>
    <x v="2"/>
    <x v="6"/>
    <s v="0"/>
    <s v="0"/>
    <s v="0"/>
    <s v="0"/>
  </r>
  <r>
    <x v="2"/>
    <x v="6"/>
    <s v="0"/>
    <s v="0"/>
    <s v="0"/>
    <s v="0"/>
  </r>
  <r>
    <x v="2"/>
    <x v="10"/>
    <s v="0"/>
    <s v="1"/>
    <s v="0"/>
    <s v="1"/>
  </r>
  <r>
    <x v="2"/>
    <x v="10"/>
    <s v="1"/>
    <s v="1"/>
    <s v="1"/>
    <s v="1"/>
  </r>
  <r>
    <x v="2"/>
    <x v="0"/>
    <s v="1"/>
    <s v="1"/>
    <s v="1"/>
    <s v="1"/>
  </r>
  <r>
    <x v="2"/>
    <x v="10"/>
    <s v="0"/>
    <s v="1"/>
    <s v="0"/>
    <s v="1"/>
  </r>
  <r>
    <x v="2"/>
    <x v="0"/>
    <s v="1"/>
    <s v="1"/>
    <s v="2"/>
    <s v="6"/>
  </r>
  <r>
    <x v="2"/>
    <x v="8"/>
    <s v="1"/>
    <s v=" "/>
    <s v="2"/>
    <s v="6"/>
  </r>
  <r>
    <x v="2"/>
    <x v="10"/>
    <s v="0"/>
    <s v="0"/>
    <s v="0"/>
    <s v="0"/>
  </r>
  <r>
    <x v="2"/>
    <x v="10"/>
    <s v="0"/>
    <s v="1"/>
    <s v="0"/>
    <s v="2"/>
  </r>
  <r>
    <x v="2"/>
    <x v="1"/>
    <s v=" "/>
    <s v=" "/>
    <s v=" "/>
    <s v=" "/>
  </r>
  <r>
    <x v="2"/>
    <x v="0"/>
    <s v="1"/>
    <s v="1"/>
    <s v="2"/>
    <s v="2"/>
  </r>
  <r>
    <x v="2"/>
    <x v="0"/>
    <s v="0"/>
    <s v="0"/>
    <s v="2"/>
    <s v="1"/>
  </r>
  <r>
    <x v="2"/>
    <x v="0"/>
    <s v="1"/>
    <s v="1"/>
    <s v="2"/>
    <s v="2"/>
  </r>
  <r>
    <x v="2"/>
    <x v="7"/>
    <s v="0"/>
    <s v="0"/>
    <s v="0"/>
    <s v="0"/>
  </r>
  <r>
    <x v="2"/>
    <x v="8"/>
    <s v="0"/>
    <s v="1"/>
    <s v="0"/>
    <s v="5"/>
  </r>
  <r>
    <x v="2"/>
    <x v="10"/>
    <s v="1"/>
    <s v="1"/>
    <s v="6"/>
    <s v="2"/>
  </r>
  <r>
    <x v="2"/>
    <x v="10"/>
    <s v="0"/>
    <s v="1"/>
    <s v="0"/>
    <s v="6"/>
  </r>
  <r>
    <x v="2"/>
    <x v="7"/>
    <s v="0"/>
    <s v="1"/>
    <s v=" "/>
    <s v="1"/>
  </r>
  <r>
    <x v="2"/>
    <x v="1"/>
    <s v=" "/>
    <s v=" "/>
    <s v=" "/>
    <s v=" "/>
  </r>
  <r>
    <x v="2"/>
    <x v="8"/>
    <s v="0"/>
    <s v="0"/>
    <s v="0"/>
    <s v="0"/>
  </r>
  <r>
    <x v="2"/>
    <x v="1"/>
    <s v=" "/>
    <s v=" "/>
    <s v=" "/>
    <s v=" "/>
  </r>
  <r>
    <x v="2"/>
    <x v="6"/>
    <s v="0"/>
    <s v="1"/>
    <s v="0"/>
    <s v="1"/>
  </r>
  <r>
    <x v="2"/>
    <x v="0"/>
    <s v="1"/>
    <s v="0"/>
    <s v="2"/>
    <s v="6"/>
  </r>
  <r>
    <x v="2"/>
    <x v="0"/>
    <s v="1"/>
    <s v="1"/>
    <s v="1"/>
    <s v="2"/>
  </r>
  <r>
    <x v="2"/>
    <x v="7"/>
    <s v="0"/>
    <s v="1"/>
    <s v="0"/>
    <s v="2"/>
  </r>
  <r>
    <x v="2"/>
    <x v="8"/>
    <s v="0"/>
    <s v="1"/>
    <s v="1"/>
    <s v="1"/>
  </r>
  <r>
    <x v="2"/>
    <x v="5"/>
    <s v="1"/>
    <s v="1"/>
    <s v="4"/>
    <s v="4"/>
  </r>
  <r>
    <x v="2"/>
    <x v="1"/>
    <s v=" "/>
    <s v=" "/>
    <s v=" "/>
    <s v=" "/>
  </r>
  <r>
    <x v="2"/>
    <x v="8"/>
    <s v="0"/>
    <s v="0"/>
    <s v="0"/>
    <s v="0"/>
  </r>
  <r>
    <x v="2"/>
    <x v="10"/>
    <s v="1"/>
    <s v="1"/>
    <s v="2"/>
    <s v="2"/>
  </r>
  <r>
    <x v="2"/>
    <x v="1"/>
    <s v=" "/>
    <s v=" "/>
    <s v=" "/>
    <s v=" "/>
  </r>
  <r>
    <x v="2"/>
    <x v="8"/>
    <s v="0"/>
    <s v="1"/>
    <s v="6"/>
    <s v="6"/>
  </r>
  <r>
    <x v="2"/>
    <x v="1"/>
    <s v=" "/>
    <s v=" "/>
    <s v=" "/>
    <s v=" "/>
  </r>
  <r>
    <x v="2"/>
    <x v="8"/>
    <s v="0"/>
    <s v="0"/>
    <s v="0"/>
    <s v="0"/>
  </r>
  <r>
    <x v="2"/>
    <x v="1"/>
    <s v=" "/>
    <s v=" "/>
    <s v=" "/>
    <s v=" "/>
  </r>
  <r>
    <x v="2"/>
    <x v="6"/>
    <s v="0"/>
    <s v="1"/>
    <s v="0"/>
    <s v="1"/>
  </r>
  <r>
    <x v="2"/>
    <x v="10"/>
    <s v="0"/>
    <s v="0"/>
    <s v="0"/>
    <s v="0"/>
  </r>
  <r>
    <x v="2"/>
    <x v="7"/>
    <s v="0"/>
    <s v="0"/>
    <s v="0"/>
    <s v="0"/>
  </r>
  <r>
    <x v="2"/>
    <x v="8"/>
    <s v="1"/>
    <s v="1"/>
    <s v="1"/>
    <s v="6"/>
  </r>
  <r>
    <x v="2"/>
    <x v="7"/>
    <s v="0"/>
    <s v="1"/>
    <s v="0"/>
    <s v="1"/>
  </r>
  <r>
    <x v="2"/>
    <x v="8"/>
    <s v="0"/>
    <s v="1"/>
    <s v="0"/>
    <s v="1"/>
  </r>
  <r>
    <x v="2"/>
    <x v="1"/>
    <s v=" "/>
    <s v=" "/>
    <s v=" "/>
    <s v=" "/>
  </r>
  <r>
    <x v="2"/>
    <x v="8"/>
    <s v="1"/>
    <s v="1"/>
    <s v=" "/>
    <s v="5"/>
  </r>
  <r>
    <x v="2"/>
    <x v="0"/>
    <s v="1"/>
    <s v="1"/>
    <s v="2"/>
    <s v="2"/>
  </r>
  <r>
    <x v="2"/>
    <x v="8"/>
    <s v="1"/>
    <s v="1"/>
    <s v="5"/>
    <s v="4"/>
  </r>
  <r>
    <x v="2"/>
    <x v="0"/>
    <s v="1"/>
    <s v="1"/>
    <s v="2"/>
    <s v="1"/>
  </r>
  <r>
    <x v="2"/>
    <x v="7"/>
    <s v="0"/>
    <s v="1"/>
    <s v="6"/>
    <s v="1"/>
  </r>
  <r>
    <x v="2"/>
    <x v="10"/>
    <s v="1"/>
    <s v="1"/>
    <s v="1"/>
    <s v="2"/>
  </r>
  <r>
    <x v="2"/>
    <x v="6"/>
    <s v="0"/>
    <s v="0"/>
    <s v="0"/>
    <s v="0"/>
  </r>
  <r>
    <x v="2"/>
    <x v="6"/>
    <s v="0"/>
    <s v="0"/>
    <s v="0"/>
    <s v="0"/>
  </r>
  <r>
    <x v="2"/>
    <x v="1"/>
    <s v=" "/>
    <s v=" "/>
    <s v=" "/>
    <s v=" "/>
  </r>
  <r>
    <x v="2"/>
    <x v="1"/>
    <s v=" "/>
    <s v=" "/>
    <s v=" "/>
    <s v=" "/>
  </r>
  <r>
    <x v="2"/>
    <x v="7"/>
    <s v="0"/>
    <s v="0"/>
    <s v="0"/>
    <s v="0"/>
  </r>
  <r>
    <x v="2"/>
    <x v="7"/>
    <s v="0"/>
    <s v="0"/>
    <s v="0"/>
    <s v="0"/>
  </r>
  <r>
    <x v="2"/>
    <x v="1"/>
    <s v=" "/>
    <s v=" "/>
    <s v=" "/>
    <s v=" "/>
  </r>
  <r>
    <x v="2"/>
    <x v="8"/>
    <s v="0"/>
    <s v="1"/>
    <s v="0"/>
    <s v="2"/>
  </r>
  <r>
    <x v="2"/>
    <x v="7"/>
    <s v="0"/>
    <s v="0"/>
    <s v="0"/>
    <s v="0"/>
  </r>
  <r>
    <x v="2"/>
    <x v="8"/>
    <s v="0"/>
    <s v="1"/>
    <s v="6"/>
    <s v="1"/>
  </r>
  <r>
    <x v="2"/>
    <x v="8"/>
    <s v="0"/>
    <s v="1"/>
    <s v="6"/>
    <s v="1"/>
  </r>
  <r>
    <x v="2"/>
    <x v="8"/>
    <s v="0"/>
    <s v="1"/>
    <s v="0"/>
    <s v="1"/>
  </r>
  <r>
    <x v="2"/>
    <x v="8"/>
    <s v="0"/>
    <s v="0"/>
    <s v="0"/>
    <s v="6"/>
  </r>
  <r>
    <x v="2"/>
    <x v="6"/>
    <s v="0"/>
    <s v="0"/>
    <s v="0"/>
    <s v="0"/>
  </r>
  <r>
    <x v="2"/>
    <x v="8"/>
    <s v="0"/>
    <s v="0"/>
    <s v="0"/>
    <s v="0"/>
  </r>
  <r>
    <x v="2"/>
    <x v="6"/>
    <s v="0"/>
    <s v="1"/>
    <s v=" "/>
    <s v="99"/>
  </r>
  <r>
    <x v="2"/>
    <x v="7"/>
    <s v="0"/>
    <s v="1"/>
    <s v="0"/>
    <s v="4"/>
  </r>
  <r>
    <x v="2"/>
    <x v="7"/>
    <s v="0"/>
    <s v="1"/>
    <s v="0"/>
    <s v="1"/>
  </r>
  <r>
    <x v="2"/>
    <x v="8"/>
    <s v="1"/>
    <s v="1"/>
    <s v="0"/>
    <s v="6"/>
  </r>
  <r>
    <x v="2"/>
    <x v="8"/>
    <s v="0"/>
    <s v="1"/>
    <s v="0"/>
    <s v="1"/>
  </r>
  <r>
    <x v="2"/>
    <x v="8"/>
    <s v="0"/>
    <s v="1"/>
    <s v="1"/>
    <s v="2"/>
  </r>
  <r>
    <x v="2"/>
    <x v="10"/>
    <s v="0"/>
    <s v="1"/>
    <s v="6"/>
    <s v="1"/>
  </r>
  <r>
    <x v="2"/>
    <x v="7"/>
    <s v="0"/>
    <s v="1"/>
    <s v="6"/>
    <s v="1"/>
  </r>
  <r>
    <x v="2"/>
    <x v="7"/>
    <s v=" "/>
    <s v="1"/>
    <s v="0"/>
    <s v="1"/>
  </r>
  <r>
    <x v="2"/>
    <x v="0"/>
    <s v="0"/>
    <s v="0"/>
    <s v="6"/>
    <s v="6"/>
  </r>
  <r>
    <x v="2"/>
    <x v="7"/>
    <s v="0"/>
    <s v="0"/>
    <s v="0"/>
    <s v="0"/>
  </r>
  <r>
    <x v="2"/>
    <x v="7"/>
    <s v="0"/>
    <s v="0"/>
    <s v="0"/>
    <s v="0"/>
  </r>
  <r>
    <x v="2"/>
    <x v="7"/>
    <s v="0"/>
    <s v="0"/>
    <s v="5"/>
    <s v="1"/>
  </r>
  <r>
    <x v="2"/>
    <x v="7"/>
    <s v="0"/>
    <s v="1"/>
    <s v="0"/>
    <s v="4"/>
  </r>
  <r>
    <x v="2"/>
    <x v="7"/>
    <s v="0"/>
    <s v="0"/>
    <s v="6"/>
    <s v="6"/>
  </r>
  <r>
    <x v="2"/>
    <x v="7"/>
    <s v="0"/>
    <s v="0"/>
    <s v="0"/>
    <s v="0"/>
  </r>
  <r>
    <x v="2"/>
    <x v="10"/>
    <s v="1"/>
    <s v="1"/>
    <s v="4"/>
    <s v="1"/>
  </r>
  <r>
    <x v="2"/>
    <x v="8"/>
    <s v="0"/>
    <s v="0"/>
    <s v="0"/>
    <s v="0"/>
  </r>
  <r>
    <x v="2"/>
    <x v="6"/>
    <s v="0"/>
    <s v="0"/>
    <s v="4"/>
    <s v="0"/>
  </r>
  <r>
    <x v="2"/>
    <x v="6"/>
    <s v="0"/>
    <s v="0"/>
    <s v="6"/>
    <s v="6"/>
  </r>
  <r>
    <x v="2"/>
    <x v="8"/>
    <s v="1"/>
    <s v="1"/>
    <s v="1"/>
    <s v="2"/>
  </r>
  <r>
    <x v="2"/>
    <x v="7"/>
    <s v="0"/>
    <s v="1"/>
    <s v="0"/>
    <s v="1"/>
  </r>
  <r>
    <x v="2"/>
    <x v="1"/>
    <s v=" "/>
    <s v=" "/>
    <s v=" "/>
    <s v=" "/>
  </r>
  <r>
    <x v="2"/>
    <x v="7"/>
    <s v="0"/>
    <s v="0"/>
    <s v="0"/>
    <s v="6"/>
  </r>
  <r>
    <x v="2"/>
    <x v="10"/>
    <s v="0"/>
    <s v="1"/>
    <s v="0"/>
    <s v="6"/>
  </r>
  <r>
    <x v="2"/>
    <x v="7"/>
    <s v="0"/>
    <s v="1"/>
    <s v="0"/>
    <s v="2"/>
  </r>
  <r>
    <x v="2"/>
    <x v="8"/>
    <s v="0"/>
    <s v="0"/>
    <s v="0"/>
    <s v="1"/>
  </r>
  <r>
    <x v="2"/>
    <x v="1"/>
    <s v=" "/>
    <s v=" "/>
    <s v=" "/>
    <s v=" "/>
  </r>
  <r>
    <x v="2"/>
    <x v="7"/>
    <s v="0"/>
    <s v="0"/>
    <s v="0"/>
    <s v="0"/>
  </r>
  <r>
    <x v="2"/>
    <x v="7"/>
    <s v="0"/>
    <s v="1"/>
    <s v="0"/>
    <s v="2"/>
  </r>
  <r>
    <x v="2"/>
    <x v="8"/>
    <s v="1"/>
    <s v="0"/>
    <s v="0"/>
    <s v="0"/>
  </r>
  <r>
    <x v="2"/>
    <x v="7"/>
    <s v="0"/>
    <s v="1"/>
    <s v="6"/>
    <s v="1"/>
  </r>
  <r>
    <x v="2"/>
    <x v="6"/>
    <s v="0"/>
    <s v="0"/>
    <s v="6"/>
    <s v="6"/>
  </r>
  <r>
    <x v="2"/>
    <x v="8"/>
    <s v="0"/>
    <s v="1"/>
    <s v="1"/>
    <s v="1"/>
  </r>
  <r>
    <x v="2"/>
    <x v="8"/>
    <s v="1"/>
    <s v="1"/>
    <s v="0"/>
    <s v="0"/>
  </r>
  <r>
    <x v="2"/>
    <x v="6"/>
    <s v="0"/>
    <s v="0"/>
    <s v="6"/>
    <s v="6"/>
  </r>
  <r>
    <x v="2"/>
    <x v="8"/>
    <s v="0"/>
    <s v="1"/>
    <s v="0"/>
    <s v="1"/>
  </r>
  <r>
    <x v="2"/>
    <x v="8"/>
    <s v="0"/>
    <s v="0"/>
    <s v="6"/>
    <s v="6"/>
  </r>
  <r>
    <x v="2"/>
    <x v="8"/>
    <s v="0"/>
    <s v="1"/>
    <s v="0"/>
    <s v="1"/>
  </r>
  <r>
    <x v="2"/>
    <x v="8"/>
    <s v="1"/>
    <s v="1"/>
    <s v="1"/>
    <s v="1"/>
  </r>
  <r>
    <x v="2"/>
    <x v="1"/>
    <s v=" "/>
    <s v=" "/>
    <s v=" "/>
    <s v=" "/>
  </r>
  <r>
    <x v="2"/>
    <x v="0"/>
    <s v="1"/>
    <s v="1"/>
    <s v="1"/>
    <s v="1"/>
  </r>
  <r>
    <x v="2"/>
    <x v="0"/>
    <s v="1"/>
    <s v="1"/>
    <s v="1"/>
    <s v="1"/>
  </r>
  <r>
    <x v="2"/>
    <x v="10"/>
    <s v="1"/>
    <s v=" "/>
    <s v="2"/>
    <s v="2"/>
  </r>
  <r>
    <x v="2"/>
    <x v="8"/>
    <s v="1"/>
    <s v="1"/>
    <s v="1"/>
    <s v="6"/>
  </r>
  <r>
    <x v="2"/>
    <x v="6"/>
    <s v="0"/>
    <s v="0"/>
    <s v="0"/>
    <s v="0"/>
  </r>
  <r>
    <x v="2"/>
    <x v="0"/>
    <s v="1"/>
    <s v="1"/>
    <s v="2"/>
    <s v="2"/>
  </r>
  <r>
    <x v="2"/>
    <x v="1"/>
    <s v=" "/>
    <s v=" "/>
    <s v=" "/>
    <s v=" "/>
  </r>
  <r>
    <x v="2"/>
    <x v="1"/>
    <s v=" "/>
    <s v=" "/>
    <s v=" "/>
    <s v=" "/>
  </r>
  <r>
    <x v="2"/>
    <x v="0"/>
    <s v="1"/>
    <s v="1"/>
    <s v="0"/>
    <s v="0"/>
  </r>
  <r>
    <x v="2"/>
    <x v="1"/>
    <s v=" "/>
    <s v=" "/>
    <s v=" "/>
    <s v=" "/>
  </r>
  <r>
    <x v="2"/>
    <x v="7"/>
    <s v=" "/>
    <s v=" "/>
    <s v="2"/>
    <s v="0"/>
  </r>
  <r>
    <x v="2"/>
    <x v="7"/>
    <s v="1"/>
    <s v=" "/>
    <s v="4"/>
    <s v="5"/>
  </r>
  <r>
    <x v="2"/>
    <x v="1"/>
    <s v=" "/>
    <s v=" "/>
    <s v=" "/>
    <s v=" "/>
  </r>
  <r>
    <x v="2"/>
    <x v="1"/>
    <s v=" "/>
    <s v=" "/>
    <s v=" "/>
    <s v=" "/>
  </r>
  <r>
    <x v="2"/>
    <x v="10"/>
    <s v="1"/>
    <s v="1"/>
    <s v="2"/>
    <s v="2"/>
  </r>
  <r>
    <x v="2"/>
    <x v="8"/>
    <s v="1"/>
    <s v="1"/>
    <s v="1"/>
    <s v="2"/>
  </r>
  <r>
    <x v="2"/>
    <x v="8"/>
    <s v="0"/>
    <s v="1"/>
    <s v="0"/>
    <s v="1"/>
  </r>
  <r>
    <x v="2"/>
    <x v="8"/>
    <s v="0"/>
    <s v="1"/>
    <s v="0"/>
    <s v="1"/>
  </r>
  <r>
    <x v="2"/>
    <x v="1"/>
    <s v=" "/>
    <s v=" "/>
    <s v=" "/>
    <s v=" "/>
  </r>
  <r>
    <x v="2"/>
    <x v="1"/>
    <s v=" "/>
    <s v=" "/>
    <s v=" "/>
    <s v=" "/>
  </r>
  <r>
    <x v="2"/>
    <x v="8"/>
    <s v="1"/>
    <s v="1"/>
    <s v="1"/>
    <s v="1"/>
  </r>
  <r>
    <x v="2"/>
    <x v="0"/>
    <s v="1"/>
    <s v="1"/>
    <s v="4"/>
    <s v="2"/>
  </r>
  <r>
    <x v="2"/>
    <x v="8"/>
    <s v="1"/>
    <s v="0"/>
    <s v="1"/>
    <s v="6"/>
  </r>
  <r>
    <x v="2"/>
    <x v="0"/>
    <s v="1"/>
    <s v=" "/>
    <s v="2"/>
    <s v="2"/>
  </r>
  <r>
    <x v="2"/>
    <x v="1"/>
    <s v=" "/>
    <s v=" "/>
    <s v=" "/>
    <s v=" "/>
  </r>
  <r>
    <x v="2"/>
    <x v="8"/>
    <s v="1"/>
    <s v="1"/>
    <s v="6"/>
    <s v="2"/>
  </r>
  <r>
    <x v="2"/>
    <x v="8"/>
    <s v="1"/>
    <s v="0"/>
    <s v="0"/>
    <s v="0"/>
  </r>
  <r>
    <x v="2"/>
    <x v="8"/>
    <s v="0"/>
    <s v="1"/>
    <s v="0"/>
    <s v="1"/>
  </r>
  <r>
    <x v="2"/>
    <x v="8"/>
    <s v="0"/>
    <s v="1"/>
    <s v="0"/>
    <s v="1"/>
  </r>
  <r>
    <x v="2"/>
    <x v="8"/>
    <s v="1"/>
    <s v="1"/>
    <s v="1"/>
    <s v="6"/>
  </r>
  <r>
    <x v="2"/>
    <x v="1"/>
    <s v=" "/>
    <s v=" "/>
    <s v=" "/>
    <s v=" "/>
  </r>
  <r>
    <x v="2"/>
    <x v="8"/>
    <s v="1"/>
    <s v="1"/>
    <s v="6"/>
    <s v="1"/>
  </r>
  <r>
    <x v="2"/>
    <x v="8"/>
    <s v="1"/>
    <s v="1"/>
    <s v="1"/>
    <s v="1"/>
  </r>
  <r>
    <x v="2"/>
    <x v="10"/>
    <s v="1"/>
    <s v="1"/>
    <s v="2"/>
    <s v="1"/>
  </r>
  <r>
    <x v="2"/>
    <x v="10"/>
    <s v="0"/>
    <s v="1"/>
    <s v="0"/>
    <s v="1"/>
  </r>
  <r>
    <x v="2"/>
    <x v="10"/>
    <s v="1"/>
    <s v="1"/>
    <s v="1"/>
    <s v="1"/>
  </r>
  <r>
    <x v="2"/>
    <x v="1"/>
    <s v=" "/>
    <s v=" "/>
    <s v=" "/>
    <s v=" "/>
  </r>
  <r>
    <x v="2"/>
    <x v="10"/>
    <s v="1"/>
    <s v="1"/>
    <s v="6"/>
    <s v="6"/>
  </r>
  <r>
    <x v="2"/>
    <x v="8"/>
    <s v="0"/>
    <s v="1"/>
    <s v="1"/>
    <s v="5"/>
  </r>
  <r>
    <x v="2"/>
    <x v="8"/>
    <s v="0"/>
    <s v="1"/>
    <s v="0"/>
    <s v="1"/>
  </r>
  <r>
    <x v="2"/>
    <x v="0"/>
    <s v="1"/>
    <s v="1"/>
    <s v="1"/>
    <s v="2"/>
  </r>
  <r>
    <x v="2"/>
    <x v="0"/>
    <s v="1"/>
    <s v="1"/>
    <s v="1"/>
    <s v="1"/>
  </r>
  <r>
    <x v="2"/>
    <x v="0"/>
    <s v="1"/>
    <s v="1"/>
    <s v="5"/>
    <s v="2"/>
  </r>
  <r>
    <x v="2"/>
    <x v="0"/>
    <s v="1"/>
    <s v="1"/>
    <s v="5"/>
    <s v="2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5"/>
    <s v="5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2"/>
    <s v="4"/>
  </r>
  <r>
    <x v="2"/>
    <x v="0"/>
    <s v="1"/>
    <s v="1"/>
    <s v="2"/>
    <s v="2"/>
  </r>
  <r>
    <x v="2"/>
    <x v="0"/>
    <s v="1"/>
    <s v="1"/>
    <s v="1"/>
    <s v="2"/>
  </r>
  <r>
    <x v="2"/>
    <x v="0"/>
    <s v="1"/>
    <s v="1"/>
    <s v="1"/>
    <s v="2"/>
  </r>
  <r>
    <x v="2"/>
    <x v="0"/>
    <s v="1"/>
    <s v="1"/>
    <s v="5"/>
    <s v="5"/>
  </r>
  <r>
    <x v="2"/>
    <x v="10"/>
    <s v="1"/>
    <s v="1"/>
    <s v="1"/>
    <s v="2"/>
  </r>
  <r>
    <x v="2"/>
    <x v="0"/>
    <s v="1"/>
    <s v="1"/>
    <s v="2"/>
    <s v="1"/>
  </r>
  <r>
    <x v="2"/>
    <x v="0"/>
    <s v="1"/>
    <s v="1"/>
    <s v="2"/>
    <s v="2"/>
  </r>
  <r>
    <x v="2"/>
    <x v="0"/>
    <s v="1"/>
    <s v="1"/>
    <s v="6"/>
    <s v="2"/>
  </r>
  <r>
    <x v="2"/>
    <x v="0"/>
    <s v="1"/>
    <s v="1"/>
    <s v="2"/>
    <s v="2"/>
  </r>
  <r>
    <x v="2"/>
    <x v="0"/>
    <s v="1"/>
    <s v="1"/>
    <s v="2"/>
    <s v="2"/>
  </r>
  <r>
    <x v="2"/>
    <x v="10"/>
    <s v="1"/>
    <s v="1"/>
    <s v="4"/>
    <s v="4"/>
  </r>
  <r>
    <x v="2"/>
    <x v="0"/>
    <s v="1"/>
    <s v="1"/>
    <s v="5"/>
    <s v="5"/>
  </r>
  <r>
    <x v="2"/>
    <x v="0"/>
    <s v="1"/>
    <s v="1"/>
    <s v="5"/>
    <s v="2"/>
  </r>
  <r>
    <x v="2"/>
    <x v="0"/>
    <s v="1"/>
    <s v="1"/>
    <s v="2"/>
    <s v="2"/>
  </r>
  <r>
    <x v="2"/>
    <x v="5"/>
    <s v="1"/>
    <s v="1"/>
    <s v="5"/>
    <s v="5"/>
  </r>
  <r>
    <x v="2"/>
    <x v="9"/>
    <s v="1"/>
    <s v="1"/>
    <s v="2"/>
    <s v="2"/>
  </r>
  <r>
    <x v="2"/>
    <x v="10"/>
    <s v="1"/>
    <s v="0"/>
    <s v="1"/>
    <s v="0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2"/>
    <s v="2"/>
  </r>
  <r>
    <x v="2"/>
    <x v="0"/>
    <s v="1"/>
    <s v="1"/>
    <s v="6"/>
    <s v="6"/>
  </r>
  <r>
    <x v="2"/>
    <x v="9"/>
    <s v="1"/>
    <s v="1"/>
    <s v="2"/>
    <s v="1"/>
  </r>
  <r>
    <x v="2"/>
    <x v="0"/>
    <s v="1"/>
    <s v="1"/>
    <s v="4"/>
    <s v="3"/>
  </r>
  <r>
    <x v="2"/>
    <x v="0"/>
    <s v="1"/>
    <s v="1"/>
    <s v="6"/>
    <s v="6"/>
  </r>
  <r>
    <x v="2"/>
    <x v="0"/>
    <s v="1"/>
    <s v="1"/>
    <s v="2"/>
    <s v="5"/>
  </r>
  <r>
    <x v="2"/>
    <x v="0"/>
    <s v="1"/>
    <s v="1"/>
    <s v="2"/>
    <s v="2"/>
  </r>
  <r>
    <x v="2"/>
    <x v="0"/>
    <s v="1"/>
    <s v="1"/>
    <s v="1"/>
    <s v="2"/>
  </r>
  <r>
    <x v="2"/>
    <x v="0"/>
    <s v="1"/>
    <s v="1"/>
    <s v="2"/>
    <s v="3"/>
  </r>
  <r>
    <x v="2"/>
    <x v="0"/>
    <s v="1"/>
    <s v="1"/>
    <s v="2"/>
    <s v="2"/>
  </r>
  <r>
    <x v="2"/>
    <x v="0"/>
    <s v="1"/>
    <s v="1"/>
    <s v="5"/>
    <s v="4"/>
  </r>
  <r>
    <x v="2"/>
    <x v="0"/>
    <s v="1"/>
    <s v="1"/>
    <s v="6"/>
    <s v="4"/>
  </r>
  <r>
    <x v="2"/>
    <x v="0"/>
    <s v="1"/>
    <s v="1"/>
    <s v="6"/>
    <s v="6"/>
  </r>
  <r>
    <x v="2"/>
    <x v="9"/>
    <s v="1"/>
    <s v="1"/>
    <s v="2"/>
    <s v="1"/>
  </r>
  <r>
    <x v="2"/>
    <x v="0"/>
    <s v="1"/>
    <s v="1"/>
    <s v="2"/>
    <s v="4"/>
  </r>
  <r>
    <x v="2"/>
    <x v="0"/>
    <s v="1"/>
    <s v="1"/>
    <s v="6"/>
    <s v="6"/>
  </r>
  <r>
    <x v="2"/>
    <x v="0"/>
    <s v="1"/>
    <s v="1"/>
    <s v="2"/>
    <s v="2"/>
  </r>
  <r>
    <x v="2"/>
    <x v="8"/>
    <s v="0"/>
    <s v="0"/>
    <s v="6"/>
    <s v="6"/>
  </r>
  <r>
    <x v="2"/>
    <x v="10"/>
    <s v="1"/>
    <s v="1"/>
    <s v="6"/>
    <s v="6"/>
  </r>
  <r>
    <x v="2"/>
    <x v="0"/>
    <s v="1"/>
    <s v="1"/>
    <s v="2"/>
    <s v="2"/>
  </r>
  <r>
    <x v="2"/>
    <x v="9"/>
    <s v="1"/>
    <s v="1"/>
    <s v="1"/>
    <s v="2"/>
  </r>
  <r>
    <x v="2"/>
    <x v="0"/>
    <s v="1"/>
    <s v="1"/>
    <s v="1"/>
    <s v="1"/>
  </r>
  <r>
    <x v="2"/>
    <x v="8"/>
    <s v="1"/>
    <s v="1"/>
    <s v="6"/>
    <s v="6"/>
  </r>
  <r>
    <x v="2"/>
    <x v="0"/>
    <s v="1"/>
    <s v="1"/>
    <s v="6"/>
    <s v="6"/>
  </r>
  <r>
    <x v="2"/>
    <x v="10"/>
    <s v="1"/>
    <s v="1"/>
    <s v="2"/>
    <s v="2"/>
  </r>
  <r>
    <x v="2"/>
    <x v="1"/>
    <s v=" "/>
    <s v=" "/>
    <s v=" "/>
    <s v=" "/>
  </r>
  <r>
    <x v="2"/>
    <x v="9"/>
    <s v="1"/>
    <s v="1"/>
    <s v="1"/>
    <s v="1"/>
  </r>
  <r>
    <x v="2"/>
    <x v="8"/>
    <s v="0"/>
    <s v="1"/>
    <s v="0"/>
    <s v="1"/>
  </r>
  <r>
    <x v="2"/>
    <x v="7"/>
    <s v="1"/>
    <s v="1"/>
    <s v="6"/>
    <s v="2"/>
  </r>
  <r>
    <x v="2"/>
    <x v="0"/>
    <s v="1"/>
    <s v="1"/>
    <s v="6"/>
    <s v="6"/>
  </r>
  <r>
    <x v="2"/>
    <x v="9"/>
    <s v="1"/>
    <s v="1"/>
    <s v="6"/>
    <s v="6"/>
  </r>
  <r>
    <x v="2"/>
    <x v="0"/>
    <s v="1"/>
    <s v="1"/>
    <s v="6"/>
    <s v="4"/>
  </r>
  <r>
    <x v="2"/>
    <x v="0"/>
    <s v="1"/>
    <s v="1"/>
    <s v="6"/>
    <s v="6"/>
  </r>
  <r>
    <x v="2"/>
    <x v="10"/>
    <s v="1"/>
    <s v="1"/>
    <s v="1"/>
    <s v="3"/>
  </r>
  <r>
    <x v="2"/>
    <x v="10"/>
    <s v="1"/>
    <s v="1"/>
    <s v="1"/>
    <s v="6"/>
  </r>
  <r>
    <x v="2"/>
    <x v="7"/>
    <s v="1"/>
    <s v="1"/>
    <s v="6"/>
    <s v="6"/>
  </r>
  <r>
    <x v="2"/>
    <x v="0"/>
    <s v="0"/>
    <s v=" "/>
    <s v="6"/>
    <s v="6"/>
  </r>
  <r>
    <x v="2"/>
    <x v="5"/>
    <s v="1"/>
    <s v="1"/>
    <s v="2"/>
    <s v="2"/>
  </r>
  <r>
    <x v="2"/>
    <x v="8"/>
    <s v="1"/>
    <s v="1"/>
    <s v="6"/>
    <s v="1"/>
  </r>
  <r>
    <x v="2"/>
    <x v="0"/>
    <s v="1"/>
    <s v="1"/>
    <s v="6"/>
    <s v="4"/>
  </r>
  <r>
    <x v="2"/>
    <x v="8"/>
    <s v="1"/>
    <s v="1"/>
    <s v="2"/>
    <s v="1"/>
  </r>
  <r>
    <x v="2"/>
    <x v="10"/>
    <s v="1"/>
    <s v="1"/>
    <s v="1"/>
    <s v="2"/>
  </r>
  <r>
    <x v="2"/>
    <x v="8"/>
    <s v="1"/>
    <s v="1"/>
    <s v="6"/>
    <s v="6"/>
  </r>
  <r>
    <x v="2"/>
    <x v="8"/>
    <s v="1"/>
    <s v="1"/>
    <s v="1"/>
    <s v="6"/>
  </r>
  <r>
    <x v="2"/>
    <x v="0"/>
    <s v="1"/>
    <s v="1"/>
    <s v="1"/>
    <s v="1"/>
  </r>
  <r>
    <x v="2"/>
    <x v="0"/>
    <s v="1"/>
    <s v="1"/>
    <s v="2"/>
    <s v="2"/>
  </r>
  <r>
    <x v="2"/>
    <x v="8"/>
    <s v="1"/>
    <s v="0"/>
    <s v="1"/>
    <s v="6"/>
  </r>
  <r>
    <x v="2"/>
    <x v="9"/>
    <s v="0"/>
    <s v="1"/>
    <s v="0"/>
    <s v="2"/>
  </r>
  <r>
    <x v="2"/>
    <x v="0"/>
    <s v="1"/>
    <s v="1"/>
    <s v="1"/>
    <s v="1"/>
  </r>
  <r>
    <x v="2"/>
    <x v="8"/>
    <s v="1"/>
    <s v="1"/>
    <s v="1"/>
    <s v="6"/>
  </r>
  <r>
    <x v="2"/>
    <x v="8"/>
    <s v="1"/>
    <s v="1"/>
    <s v="6"/>
    <s v="6"/>
  </r>
  <r>
    <x v="2"/>
    <x v="10"/>
    <s v="1"/>
    <s v="1"/>
    <s v="1"/>
    <s v="6"/>
  </r>
  <r>
    <x v="2"/>
    <x v="0"/>
    <s v="1"/>
    <s v="1"/>
    <s v="2"/>
    <s v="2"/>
  </r>
  <r>
    <x v="2"/>
    <x v="6"/>
    <s v="0"/>
    <s v="1"/>
    <s v="0"/>
    <s v="1"/>
  </r>
  <r>
    <x v="2"/>
    <x v="9"/>
    <s v="1"/>
    <s v="1"/>
    <s v="2"/>
    <s v="2"/>
  </r>
  <r>
    <x v="2"/>
    <x v="8"/>
    <s v="1"/>
    <s v="1"/>
    <s v="6"/>
    <s v="6"/>
  </r>
  <r>
    <x v="2"/>
    <x v="8"/>
    <s v="1"/>
    <s v="1"/>
    <s v="6"/>
    <s v="6"/>
  </r>
  <r>
    <x v="2"/>
    <x v="7"/>
    <s v="0"/>
    <s v="0"/>
    <s v="0"/>
    <s v="0"/>
  </r>
  <r>
    <x v="2"/>
    <x v="0"/>
    <s v="1"/>
    <s v="0"/>
    <s v="2"/>
    <s v="1"/>
  </r>
  <r>
    <x v="2"/>
    <x v="0"/>
    <s v="1"/>
    <s v="1"/>
    <s v="2"/>
    <s v="3"/>
  </r>
  <r>
    <x v="2"/>
    <x v="0"/>
    <s v="1"/>
    <s v="1"/>
    <s v="2"/>
    <s v="2"/>
  </r>
  <r>
    <x v="2"/>
    <x v="8"/>
    <s v="1"/>
    <s v="1"/>
    <s v="1"/>
    <s v="6"/>
  </r>
  <r>
    <x v="2"/>
    <x v="7"/>
    <s v="0"/>
    <s v="1"/>
    <s v="0"/>
    <s v="6"/>
  </r>
  <r>
    <x v="2"/>
    <x v="10"/>
    <s v="1"/>
    <s v="1"/>
    <s v="1"/>
    <s v="1"/>
  </r>
  <r>
    <x v="2"/>
    <x v="8"/>
    <s v="0"/>
    <s v="1"/>
    <s v="6"/>
    <s v="1"/>
  </r>
  <r>
    <x v="2"/>
    <x v="0"/>
    <s v="1"/>
    <s v="1"/>
    <s v="2"/>
    <s v="6"/>
  </r>
  <r>
    <x v="2"/>
    <x v="7"/>
    <s v="0"/>
    <s v="1"/>
    <s v="0"/>
    <s v="1"/>
  </r>
  <r>
    <x v="2"/>
    <x v="0"/>
    <s v="1"/>
    <s v="1"/>
    <s v="1"/>
    <s v="1"/>
  </r>
  <r>
    <x v="2"/>
    <x v="7"/>
    <s v="1"/>
    <s v="1"/>
    <s v="0"/>
    <s v="0"/>
  </r>
  <r>
    <x v="2"/>
    <x v="5"/>
    <s v="1"/>
    <s v="1"/>
    <s v="1"/>
    <s v="1"/>
  </r>
  <r>
    <x v="2"/>
    <x v="7"/>
    <s v="0"/>
    <s v="0"/>
    <s v="6"/>
    <s v="6"/>
  </r>
  <r>
    <x v="2"/>
    <x v="0"/>
    <s v="1"/>
    <s v="1"/>
    <s v="4"/>
    <s v="4"/>
  </r>
  <r>
    <x v="2"/>
    <x v="1"/>
    <s v=" "/>
    <s v=" "/>
    <s v=" "/>
    <s v=" "/>
  </r>
  <r>
    <x v="2"/>
    <x v="1"/>
    <s v=" "/>
    <s v=" "/>
    <s v=" "/>
    <s v=" "/>
  </r>
  <r>
    <x v="2"/>
    <x v="0"/>
    <s v="1"/>
    <s v="1"/>
    <s v="6"/>
    <s v="6"/>
  </r>
  <r>
    <x v="2"/>
    <x v="0"/>
    <s v="1"/>
    <s v="1"/>
    <s v="6"/>
    <s v="6"/>
  </r>
  <r>
    <x v="2"/>
    <x v="8"/>
    <s v="0"/>
    <s v="1"/>
    <s v="0"/>
    <s v="6"/>
  </r>
  <r>
    <x v="2"/>
    <x v="1"/>
    <s v=" "/>
    <s v=" "/>
    <s v=" "/>
    <s v=" "/>
  </r>
  <r>
    <x v="2"/>
    <x v="0"/>
    <s v="1"/>
    <s v="1"/>
    <s v="2"/>
    <s v="2"/>
  </r>
  <r>
    <x v="2"/>
    <x v="0"/>
    <s v="1"/>
    <s v="1"/>
    <s v="2"/>
    <s v="6"/>
  </r>
  <r>
    <x v="2"/>
    <x v="10"/>
    <s v="1"/>
    <s v="1"/>
    <s v="1"/>
    <s v="0"/>
  </r>
  <r>
    <x v="2"/>
    <x v="9"/>
    <s v="1"/>
    <s v="1"/>
    <s v="2"/>
    <s v="2"/>
  </r>
  <r>
    <x v="2"/>
    <x v="7"/>
    <s v="0"/>
    <s v="0"/>
    <s v="0"/>
    <s v="0"/>
  </r>
  <r>
    <x v="2"/>
    <x v="0"/>
    <s v="1"/>
    <s v="1"/>
    <s v="6"/>
    <s v="2"/>
  </r>
  <r>
    <x v="2"/>
    <x v="0"/>
    <s v="1"/>
    <s v="1"/>
    <s v="4"/>
    <s v="2"/>
  </r>
  <r>
    <x v="2"/>
    <x v="7"/>
    <s v="2"/>
    <s v="1"/>
    <s v="0"/>
    <s v="1"/>
  </r>
  <r>
    <x v="2"/>
    <x v="0"/>
    <s v="1"/>
    <s v="1"/>
    <s v="6"/>
    <s v="6"/>
  </r>
  <r>
    <x v="2"/>
    <x v="8"/>
    <s v="1"/>
    <s v="1"/>
    <s v="1"/>
    <s v="1"/>
  </r>
  <r>
    <x v="2"/>
    <x v="0"/>
    <s v="1"/>
    <s v="1"/>
    <s v="6"/>
    <s v="6"/>
  </r>
  <r>
    <x v="2"/>
    <x v="9"/>
    <s v="1"/>
    <s v="1"/>
    <s v="1"/>
    <s v="1"/>
  </r>
  <r>
    <x v="2"/>
    <x v="0"/>
    <s v="1"/>
    <s v="1"/>
    <s v="6"/>
    <s v="6"/>
  </r>
  <r>
    <x v="2"/>
    <x v="0"/>
    <s v="1"/>
    <s v="1"/>
    <s v="6"/>
    <s v="6"/>
  </r>
  <r>
    <x v="2"/>
    <x v="8"/>
    <s v="1"/>
    <s v="0"/>
    <s v="6"/>
    <s v="6"/>
  </r>
  <r>
    <x v="2"/>
    <x v="8"/>
    <s v="1"/>
    <s v="1"/>
    <s v="6"/>
    <s v="6"/>
  </r>
  <r>
    <x v="2"/>
    <x v="9"/>
    <s v="0"/>
    <s v="0"/>
    <s v="6"/>
    <s v="6"/>
  </r>
  <r>
    <x v="2"/>
    <x v="8"/>
    <s v="0"/>
    <s v="1"/>
    <s v="0"/>
    <s v="1"/>
  </r>
  <r>
    <x v="2"/>
    <x v="7"/>
    <s v="0"/>
    <s v="1"/>
    <s v="0"/>
    <s v="6"/>
  </r>
  <r>
    <x v="2"/>
    <x v="10"/>
    <s v="1"/>
    <s v="1"/>
    <s v="1"/>
    <s v="1"/>
  </r>
  <r>
    <x v="2"/>
    <x v="9"/>
    <s v="1"/>
    <s v="1"/>
    <s v="2"/>
    <s v="1"/>
  </r>
  <r>
    <x v="2"/>
    <x v="8"/>
    <s v="1"/>
    <s v="1"/>
    <s v="1"/>
    <s v="1"/>
  </r>
  <r>
    <x v="2"/>
    <x v="0"/>
    <s v="1"/>
    <s v="1"/>
    <s v="2"/>
    <s v="2"/>
  </r>
  <r>
    <x v="2"/>
    <x v="10"/>
    <s v="0"/>
    <s v="1"/>
    <s v="0"/>
    <s v="1"/>
  </r>
  <r>
    <x v="2"/>
    <x v="0"/>
    <s v="1"/>
    <s v="1"/>
    <s v="5"/>
    <s v="3"/>
  </r>
  <r>
    <x v="2"/>
    <x v="0"/>
    <s v="1"/>
    <s v="1"/>
    <s v="1"/>
    <s v="1"/>
  </r>
  <r>
    <x v="2"/>
    <x v="8"/>
    <s v="1"/>
    <s v="1"/>
    <s v="1"/>
    <s v="1"/>
  </r>
  <r>
    <x v="2"/>
    <x v="8"/>
    <s v="1"/>
    <s v="1"/>
    <s v="1"/>
    <s v="0"/>
  </r>
  <r>
    <x v="2"/>
    <x v="7"/>
    <s v="0"/>
    <s v="0"/>
    <s v="0"/>
    <s v="0"/>
  </r>
  <r>
    <x v="2"/>
    <x v="7"/>
    <s v="0"/>
    <s v="1"/>
    <s v="0"/>
    <s v="1"/>
  </r>
  <r>
    <x v="2"/>
    <x v="0"/>
    <s v="1"/>
    <s v="1"/>
    <s v="6"/>
    <s v="6"/>
  </r>
  <r>
    <x v="2"/>
    <x v="0"/>
    <s v="1"/>
    <s v="1"/>
    <s v="1"/>
    <s v="2"/>
  </r>
  <r>
    <x v="2"/>
    <x v="0"/>
    <s v="1"/>
    <s v="1"/>
    <s v="6"/>
    <s v="6"/>
  </r>
  <r>
    <x v="2"/>
    <x v="8"/>
    <s v="1"/>
    <s v="1"/>
    <s v="1"/>
    <s v="0"/>
  </r>
  <r>
    <x v="2"/>
    <x v="8"/>
    <s v="1"/>
    <s v="1"/>
    <s v="0"/>
    <s v="0"/>
  </r>
  <r>
    <x v="2"/>
    <x v="0"/>
    <s v="1"/>
    <s v="1"/>
    <s v="2"/>
    <s v="2"/>
  </r>
  <r>
    <x v="2"/>
    <x v="8"/>
    <s v="1"/>
    <s v="1"/>
    <s v="1"/>
    <s v="6"/>
  </r>
  <r>
    <x v="2"/>
    <x v="8"/>
    <s v="1"/>
    <s v="1"/>
    <s v="1"/>
    <s v="1"/>
  </r>
  <r>
    <x v="2"/>
    <x v="7"/>
    <s v="0"/>
    <s v="1"/>
    <s v="0"/>
    <s v="2"/>
  </r>
  <r>
    <x v="2"/>
    <x v="9"/>
    <s v="1"/>
    <s v="1"/>
    <s v="1"/>
    <s v="1"/>
  </r>
  <r>
    <x v="2"/>
    <x v="1"/>
    <s v=" "/>
    <s v=" "/>
    <s v=" "/>
    <s v=" "/>
  </r>
  <r>
    <x v="2"/>
    <x v="7"/>
    <s v="1"/>
    <s v="1"/>
    <s v="6"/>
    <s v="1"/>
  </r>
  <r>
    <x v="2"/>
    <x v="0"/>
    <s v="1"/>
    <s v="1"/>
    <s v="1"/>
    <s v="2"/>
  </r>
  <r>
    <x v="2"/>
    <x v="10"/>
    <s v="1"/>
    <s v="1"/>
    <s v="1"/>
    <s v="6"/>
  </r>
  <r>
    <x v="2"/>
    <x v="8"/>
    <s v="1"/>
    <s v="1"/>
    <s v="1"/>
    <s v="1"/>
  </r>
  <r>
    <x v="2"/>
    <x v="8"/>
    <s v="1"/>
    <s v="1"/>
    <s v="1"/>
    <s v="1"/>
  </r>
  <r>
    <x v="2"/>
    <x v="7"/>
    <s v="1"/>
    <s v="1"/>
    <s v="0"/>
    <s v="1"/>
  </r>
  <r>
    <x v="2"/>
    <x v="0"/>
    <s v="1"/>
    <s v="1"/>
    <s v="4"/>
    <s v="2"/>
  </r>
  <r>
    <x v="2"/>
    <x v="0"/>
    <s v="1"/>
    <s v="1"/>
    <s v="4"/>
    <s v="2"/>
  </r>
  <r>
    <x v="2"/>
    <x v="7"/>
    <s v="0"/>
    <s v="1"/>
    <s v="0"/>
    <s v="2"/>
  </r>
  <r>
    <x v="2"/>
    <x v="0"/>
    <s v="1"/>
    <s v="1"/>
    <s v="3"/>
    <s v="2"/>
  </r>
  <r>
    <x v="2"/>
    <x v="0"/>
    <s v="1"/>
    <s v="1"/>
    <s v="4"/>
    <s v="6"/>
  </r>
  <r>
    <x v="2"/>
    <x v="0"/>
    <s v="1"/>
    <s v="1"/>
    <s v="5"/>
    <s v="6"/>
  </r>
  <r>
    <x v="2"/>
    <x v="7"/>
    <s v="0"/>
    <s v="0"/>
    <s v="0"/>
    <s v="0"/>
  </r>
  <r>
    <x v="2"/>
    <x v="8"/>
    <s v="1"/>
    <s v="1"/>
    <s v="1"/>
    <s v="1"/>
  </r>
  <r>
    <x v="2"/>
    <x v="8"/>
    <s v="1"/>
    <s v="0"/>
    <s v="1"/>
    <s v="6"/>
  </r>
  <r>
    <x v="2"/>
    <x v="8"/>
    <s v="1"/>
    <s v="1"/>
    <s v="1"/>
    <s v="2"/>
  </r>
  <r>
    <x v="2"/>
    <x v="0"/>
    <s v="1"/>
    <s v="1"/>
    <s v="2"/>
    <s v="1"/>
  </r>
  <r>
    <x v="2"/>
    <x v="9"/>
    <s v="1"/>
    <s v="1"/>
    <s v="2"/>
    <s v="2"/>
  </r>
  <r>
    <x v="2"/>
    <x v="8"/>
    <s v="1"/>
    <s v="1"/>
    <s v="1"/>
    <s v="1"/>
  </r>
  <r>
    <x v="2"/>
    <x v="0"/>
    <s v="1"/>
    <s v="1"/>
    <s v="4"/>
    <s v="5"/>
  </r>
  <r>
    <x v="2"/>
    <x v="0"/>
    <s v="1"/>
    <s v="1"/>
    <s v="2"/>
    <s v="2"/>
  </r>
  <r>
    <x v="2"/>
    <x v="9"/>
    <s v="1"/>
    <s v="1"/>
    <s v="1"/>
    <s v="2"/>
  </r>
  <r>
    <x v="2"/>
    <x v="0"/>
    <s v="1"/>
    <s v="1"/>
    <s v="1"/>
    <s v="4"/>
  </r>
  <r>
    <x v="2"/>
    <x v="10"/>
    <s v="1"/>
    <s v="1"/>
    <s v="4"/>
    <s v="2"/>
  </r>
  <r>
    <x v="2"/>
    <x v="0"/>
    <s v="1"/>
    <s v="1"/>
    <s v="1"/>
    <s v="2"/>
  </r>
  <r>
    <x v="2"/>
    <x v="7"/>
    <s v="0"/>
    <s v="0"/>
    <s v="0"/>
    <s v="6"/>
  </r>
  <r>
    <x v="2"/>
    <x v="7"/>
    <s v="0"/>
    <s v="1"/>
    <s v="0"/>
    <s v="1"/>
  </r>
  <r>
    <x v="2"/>
    <x v="0"/>
    <s v="1"/>
    <s v="1"/>
    <s v="6"/>
    <s v="2"/>
  </r>
  <r>
    <x v="2"/>
    <x v="8"/>
    <s v="0"/>
    <s v="1"/>
    <s v="0"/>
    <s v="1"/>
  </r>
  <r>
    <x v="2"/>
    <x v="0"/>
    <s v="1"/>
    <s v="1"/>
    <s v="1"/>
    <s v="2"/>
  </r>
  <r>
    <x v="2"/>
    <x v="0"/>
    <s v="1"/>
    <s v="1"/>
    <s v="2"/>
    <s v="2"/>
  </r>
  <r>
    <x v="2"/>
    <x v="9"/>
    <s v="1"/>
    <s v="1"/>
    <s v="1"/>
    <s v="1"/>
  </r>
  <r>
    <x v="2"/>
    <x v="0"/>
    <s v="1"/>
    <s v="1"/>
    <s v="6"/>
    <s v="2"/>
  </r>
  <r>
    <x v="2"/>
    <x v="9"/>
    <s v="1"/>
    <s v="1"/>
    <s v="2"/>
    <s v="2"/>
  </r>
  <r>
    <x v="2"/>
    <x v="7"/>
    <s v="0"/>
    <s v="1"/>
    <s v=" "/>
    <s v="0"/>
  </r>
  <r>
    <x v="2"/>
    <x v="0"/>
    <s v="1"/>
    <s v="1"/>
    <s v="1"/>
    <s v="1"/>
  </r>
  <r>
    <x v="2"/>
    <x v="1"/>
    <s v=" "/>
    <s v=" "/>
    <s v=" "/>
    <s v=" "/>
  </r>
  <r>
    <x v="2"/>
    <x v="1"/>
    <s v=" "/>
    <s v=" "/>
    <s v=" "/>
    <s v=" "/>
  </r>
  <r>
    <x v="2"/>
    <x v="8"/>
    <s v="0"/>
    <s v="1"/>
    <s v="0"/>
    <s v="1"/>
  </r>
  <r>
    <x v="2"/>
    <x v="0"/>
    <s v="1"/>
    <s v="1"/>
    <s v="3"/>
    <s v="3"/>
  </r>
  <r>
    <x v="2"/>
    <x v="7"/>
    <s v="0"/>
    <s v="0"/>
    <s v="0"/>
    <s v="0"/>
  </r>
  <r>
    <x v="2"/>
    <x v="7"/>
    <s v="0"/>
    <s v="1"/>
    <s v="0"/>
    <s v="0"/>
  </r>
  <r>
    <x v="2"/>
    <x v="10"/>
    <s v="1"/>
    <s v="1"/>
    <s v="1"/>
    <s v="1"/>
  </r>
  <r>
    <x v="2"/>
    <x v="0"/>
    <s v="1"/>
    <s v="1"/>
    <s v="1"/>
    <s v="1"/>
  </r>
  <r>
    <x v="2"/>
    <x v="9"/>
    <s v="1"/>
    <s v="0"/>
    <s v="2"/>
    <s v="1"/>
  </r>
  <r>
    <x v="2"/>
    <x v="0"/>
    <s v="1"/>
    <s v="1"/>
    <s v="2"/>
    <s v="1"/>
  </r>
  <r>
    <x v="2"/>
    <x v="10"/>
    <s v="0"/>
    <s v="1"/>
    <s v="0"/>
    <s v="1"/>
  </r>
  <r>
    <x v="2"/>
    <x v="9"/>
    <s v="1"/>
    <s v="1"/>
    <s v="2"/>
    <s v="4"/>
  </r>
  <r>
    <x v="2"/>
    <x v="0"/>
    <s v="1"/>
    <s v="1"/>
    <s v="6"/>
    <s v="6"/>
  </r>
  <r>
    <x v="2"/>
    <x v="0"/>
    <s v="1"/>
    <s v="1"/>
    <s v="1"/>
    <s v="1"/>
  </r>
  <r>
    <x v="2"/>
    <x v="0"/>
    <s v="1"/>
    <s v="1"/>
    <s v="4"/>
    <s v="5"/>
  </r>
  <r>
    <x v="2"/>
    <x v="9"/>
    <s v="0"/>
    <s v="1"/>
    <s v="1"/>
    <s v="2"/>
  </r>
  <r>
    <x v="2"/>
    <x v="0"/>
    <s v="1"/>
    <s v="1"/>
    <s v="1"/>
    <s v="1"/>
  </r>
  <r>
    <x v="2"/>
    <x v="8"/>
    <s v="0"/>
    <s v="1"/>
    <s v="0"/>
    <s v="0"/>
  </r>
  <r>
    <x v="2"/>
    <x v="7"/>
    <s v="0"/>
    <s v="0"/>
    <s v="0"/>
    <s v="0"/>
  </r>
  <r>
    <x v="2"/>
    <x v="7"/>
    <s v="0"/>
    <s v="0"/>
    <s v="0"/>
    <s v="0"/>
  </r>
  <r>
    <x v="2"/>
    <x v="1"/>
    <s v=" "/>
    <s v=" "/>
    <s v=" "/>
    <s v=" "/>
  </r>
  <r>
    <x v="2"/>
    <x v="7"/>
    <s v="0"/>
    <s v="1"/>
    <s v="0"/>
    <s v="0"/>
  </r>
  <r>
    <x v="2"/>
    <x v="7"/>
    <s v="0"/>
    <s v="0"/>
    <s v="0"/>
    <s v="0"/>
  </r>
  <r>
    <x v="2"/>
    <x v="7"/>
    <s v="0"/>
    <s v="1"/>
    <s v="2"/>
    <s v="2"/>
  </r>
  <r>
    <x v="2"/>
    <x v="9"/>
    <s v="1"/>
    <s v="1"/>
    <s v="2"/>
    <s v="1"/>
  </r>
  <r>
    <x v="2"/>
    <x v="7"/>
    <s v="0"/>
    <s v="0"/>
    <s v="1"/>
    <s v="1"/>
  </r>
  <r>
    <x v="2"/>
    <x v="7"/>
    <s v="0"/>
    <s v="0"/>
    <s v="6"/>
    <s v="6"/>
  </r>
  <r>
    <x v="2"/>
    <x v="1"/>
    <s v=" "/>
    <s v=" "/>
    <s v=" "/>
    <s v=" "/>
  </r>
  <r>
    <x v="2"/>
    <x v="7"/>
    <s v="0"/>
    <s v="0"/>
    <s v="0"/>
    <s v="0"/>
  </r>
  <r>
    <x v="2"/>
    <x v="7"/>
    <s v="1"/>
    <s v="1"/>
    <s v="5"/>
    <s v="5"/>
  </r>
  <r>
    <x v="2"/>
    <x v="5"/>
    <s v="1"/>
    <s v="1"/>
    <s v="1"/>
    <s v="1"/>
  </r>
  <r>
    <x v="2"/>
    <x v="7"/>
    <s v="0"/>
    <s v="0"/>
    <s v="0"/>
    <s v="0"/>
  </r>
  <r>
    <x v="2"/>
    <x v="7"/>
    <s v="0"/>
    <s v="1"/>
    <s v="0"/>
    <s v="1"/>
  </r>
  <r>
    <x v="2"/>
    <x v="7"/>
    <s v="0"/>
    <s v="1"/>
    <s v="0"/>
    <s v="1"/>
  </r>
  <r>
    <x v="2"/>
    <x v="1"/>
    <s v=" "/>
    <s v=" "/>
    <s v=" "/>
    <s v=" "/>
  </r>
  <r>
    <x v="2"/>
    <x v="5"/>
    <s v="1"/>
    <s v="0"/>
    <s v="1"/>
    <s v="6"/>
  </r>
  <r>
    <x v="2"/>
    <x v="7"/>
    <s v="0"/>
    <s v="0"/>
    <s v="0"/>
    <s v="1"/>
  </r>
  <r>
    <x v="2"/>
    <x v="1"/>
    <s v=" "/>
    <s v=" "/>
    <s v=" "/>
    <s v=" "/>
  </r>
  <r>
    <x v="2"/>
    <x v="7"/>
    <s v="0"/>
    <s v="0"/>
    <s v="0"/>
    <s v="0"/>
  </r>
  <r>
    <x v="2"/>
    <x v="6"/>
    <s v="0"/>
    <s v="1"/>
    <s v="0"/>
    <s v="1"/>
  </r>
  <r>
    <x v="2"/>
    <x v="7"/>
    <s v="0"/>
    <s v="0"/>
    <s v="0"/>
    <s v="0"/>
  </r>
  <r>
    <x v="2"/>
    <x v="7"/>
    <s v="0"/>
    <s v="0"/>
    <s v="0"/>
    <s v="6"/>
  </r>
  <r>
    <x v="2"/>
    <x v="5"/>
    <s v="1"/>
    <s v="1"/>
    <s v="2"/>
    <s v="2"/>
  </r>
  <r>
    <x v="2"/>
    <x v="1"/>
    <s v=" "/>
    <s v=" "/>
    <s v=" "/>
    <s v=" "/>
  </r>
  <r>
    <x v="2"/>
    <x v="5"/>
    <s v="1"/>
    <s v="1"/>
    <s v="6"/>
    <s v="6"/>
  </r>
  <r>
    <x v="2"/>
    <x v="6"/>
    <s v="1"/>
    <s v="0"/>
    <s v="1"/>
    <s v="6"/>
  </r>
  <r>
    <x v="2"/>
    <x v="9"/>
    <s v="0"/>
    <s v="1"/>
    <s v="1"/>
    <s v="6"/>
  </r>
  <r>
    <x v="2"/>
    <x v="7"/>
    <s v="0"/>
    <s v="1"/>
    <s v="0"/>
    <s v="1"/>
  </r>
  <r>
    <x v="2"/>
    <x v="7"/>
    <s v="0"/>
    <s v="0"/>
    <s v="0"/>
    <s v="0"/>
  </r>
  <r>
    <x v="2"/>
    <x v="7"/>
    <s v="1"/>
    <s v="0"/>
    <s v="1"/>
    <s v="0"/>
  </r>
  <r>
    <x v="2"/>
    <x v="6"/>
    <s v="1"/>
    <s v="1"/>
    <s v="6"/>
    <s v="6"/>
  </r>
  <r>
    <x v="2"/>
    <x v="1"/>
    <s v=" "/>
    <s v=" "/>
    <s v=" "/>
    <s v=" "/>
  </r>
  <r>
    <x v="2"/>
    <x v="5"/>
    <s v="0"/>
    <s v="1"/>
    <s v="0"/>
    <s v="1"/>
  </r>
  <r>
    <x v="2"/>
    <x v="7"/>
    <s v="0"/>
    <s v="0"/>
    <s v="0"/>
    <s v="0"/>
  </r>
  <r>
    <x v="2"/>
    <x v="7"/>
    <s v="0"/>
    <s v="0"/>
    <s v="0"/>
    <s v="0"/>
  </r>
  <r>
    <x v="2"/>
    <x v="7"/>
    <s v="0"/>
    <s v="0"/>
    <s v="0"/>
    <s v="0"/>
  </r>
  <r>
    <x v="2"/>
    <x v="9"/>
    <s v="1"/>
    <s v="1"/>
    <s v="1"/>
    <s v="4"/>
  </r>
  <r>
    <x v="2"/>
    <x v="7"/>
    <s v="0"/>
    <s v="1"/>
    <s v="0"/>
    <s v="1"/>
  </r>
  <r>
    <x v="2"/>
    <x v="7"/>
    <s v="0"/>
    <s v="0"/>
    <s v="1"/>
    <s v="1"/>
  </r>
  <r>
    <x v="2"/>
    <x v="7"/>
    <s v="0"/>
    <s v="0"/>
    <s v="0"/>
    <s v="0"/>
  </r>
  <r>
    <x v="2"/>
    <x v="7"/>
    <s v="0"/>
    <s v="1"/>
    <s v="0"/>
    <s v="1"/>
  </r>
  <r>
    <x v="2"/>
    <x v="7"/>
    <s v="0"/>
    <s v="1"/>
    <s v="0"/>
    <s v="6"/>
  </r>
  <r>
    <x v="2"/>
    <x v="7"/>
    <s v="1"/>
    <s v="1"/>
    <s v="1"/>
    <s v="6"/>
  </r>
  <r>
    <x v="2"/>
    <x v="1"/>
    <s v=" "/>
    <s v=" "/>
    <s v=" "/>
    <s v=" "/>
  </r>
  <r>
    <x v="2"/>
    <x v="7"/>
    <s v="1"/>
    <s v="1"/>
    <s v="1"/>
    <s v="4"/>
  </r>
  <r>
    <x v="2"/>
    <x v="7"/>
    <s v="0"/>
    <s v="1"/>
    <s v="0"/>
    <s v="1"/>
  </r>
  <r>
    <x v="2"/>
    <x v="7"/>
    <s v="1"/>
    <s v="1"/>
    <s v="1"/>
    <s v="1"/>
  </r>
  <r>
    <x v="2"/>
    <x v="5"/>
    <s v="1"/>
    <s v="1"/>
    <s v="1"/>
    <s v="4"/>
  </r>
  <r>
    <x v="2"/>
    <x v="7"/>
    <s v="0"/>
    <s v="0"/>
    <s v="0"/>
    <s v="0"/>
  </r>
  <r>
    <x v="2"/>
    <x v="7"/>
    <s v="0"/>
    <s v="1"/>
    <s v="6"/>
    <s v="1"/>
  </r>
  <r>
    <x v="2"/>
    <x v="9"/>
    <s v="0"/>
    <s v="1"/>
    <s v="6"/>
    <s v="1"/>
  </r>
  <r>
    <x v="2"/>
    <x v="7"/>
    <s v="0"/>
    <s v="1"/>
    <s v="6"/>
    <s v="4"/>
  </r>
  <r>
    <x v="2"/>
    <x v="7"/>
    <s v="0"/>
    <s v="0"/>
    <s v="6"/>
    <s v="0"/>
  </r>
  <r>
    <x v="2"/>
    <x v="7"/>
    <s v="0"/>
    <s v="0"/>
    <s v="4"/>
    <s v="0"/>
  </r>
  <r>
    <x v="2"/>
    <x v="7"/>
    <s v="0"/>
    <s v="0"/>
    <s v="2"/>
    <s v="4"/>
  </r>
  <r>
    <x v="2"/>
    <x v="7"/>
    <s v="0"/>
    <s v="0"/>
    <s v="0"/>
    <s v="0"/>
  </r>
  <r>
    <x v="2"/>
    <x v="7"/>
    <s v="0"/>
    <s v="0"/>
    <s v="0"/>
    <s v="0"/>
  </r>
  <r>
    <x v="2"/>
    <x v="7"/>
    <s v="0"/>
    <s v="0"/>
    <s v="1"/>
    <s v="0"/>
  </r>
  <r>
    <x v="2"/>
    <x v="1"/>
    <s v=" "/>
    <s v=" "/>
    <s v=" "/>
    <s v=" "/>
  </r>
  <r>
    <x v="2"/>
    <x v="1"/>
    <s v=" "/>
    <s v=" "/>
    <s v=" "/>
    <s v=" "/>
  </r>
  <r>
    <x v="2"/>
    <x v="1"/>
    <s v="0"/>
    <s v="0"/>
    <s v="0"/>
    <s v="0"/>
  </r>
  <r>
    <x v="2"/>
    <x v="5"/>
    <s v="1"/>
    <s v="1"/>
    <s v="1"/>
    <s v="1"/>
  </r>
  <r>
    <x v="2"/>
    <x v="9"/>
    <s v="0"/>
    <s v="1"/>
    <s v="0"/>
    <s v="0"/>
  </r>
  <r>
    <x v="2"/>
    <x v="7"/>
    <s v="0"/>
    <s v="1"/>
    <s v="0"/>
    <s v="2"/>
  </r>
  <r>
    <x v="2"/>
    <x v="7"/>
    <s v="0"/>
    <s v="1"/>
    <s v="0"/>
    <s v="6"/>
  </r>
  <r>
    <x v="2"/>
    <x v="7"/>
    <s v="0"/>
    <s v="0"/>
    <s v="1"/>
    <s v="1"/>
  </r>
  <r>
    <x v="2"/>
    <x v="5"/>
    <s v="1"/>
    <s v="1"/>
    <s v="1"/>
    <s v="2"/>
  </r>
  <r>
    <x v="2"/>
    <x v="0"/>
    <s v="1"/>
    <s v="1"/>
    <s v="5"/>
    <s v="4"/>
  </r>
  <r>
    <x v="2"/>
    <x v="7"/>
    <s v="1"/>
    <s v="1"/>
    <s v="1"/>
    <s v="1"/>
  </r>
  <r>
    <x v="2"/>
    <x v="1"/>
    <s v=" "/>
    <s v=" "/>
    <s v=" "/>
    <s v=" "/>
  </r>
  <r>
    <x v="2"/>
    <x v="7"/>
    <s v="0"/>
    <s v="1"/>
    <s v="0"/>
    <s v="4"/>
  </r>
  <r>
    <x v="2"/>
    <x v="7"/>
    <s v="0"/>
    <s v="0"/>
    <s v="1"/>
    <s v="1"/>
  </r>
  <r>
    <x v="2"/>
    <x v="1"/>
    <s v=" "/>
    <s v=" "/>
    <s v=" "/>
    <s v=" "/>
  </r>
  <r>
    <x v="2"/>
    <x v="1"/>
    <s v=" "/>
    <s v=" "/>
    <s v=" "/>
    <s v=" "/>
  </r>
  <r>
    <x v="2"/>
    <x v="7"/>
    <s v="0"/>
    <s v="1"/>
    <s v="0"/>
    <s v="1"/>
  </r>
  <r>
    <x v="2"/>
    <x v="6"/>
    <s v="0"/>
    <s v="0"/>
    <s v="0"/>
    <s v="0"/>
  </r>
  <r>
    <x v="2"/>
    <x v="9"/>
    <s v="1"/>
    <s v="1"/>
    <s v="1"/>
    <s v="2"/>
  </r>
  <r>
    <x v="2"/>
    <x v="1"/>
    <s v=" "/>
    <s v=" "/>
    <s v=" "/>
    <s v=" "/>
  </r>
  <r>
    <x v="2"/>
    <x v="0"/>
    <s v="1"/>
    <s v="1"/>
    <s v="6"/>
    <s v="6"/>
  </r>
  <r>
    <x v="2"/>
    <x v="7"/>
    <s v="0"/>
    <s v="0"/>
    <s v="0"/>
    <s v="0"/>
  </r>
  <r>
    <x v="2"/>
    <x v="7"/>
    <s v="1"/>
    <s v="1"/>
    <s v="0"/>
    <s v="2"/>
  </r>
  <r>
    <x v="2"/>
    <x v="5"/>
    <s v="1"/>
    <s v="1"/>
    <s v="1"/>
    <s v="1"/>
  </r>
  <r>
    <x v="2"/>
    <x v="5"/>
    <s v="1"/>
    <s v="1"/>
    <s v="2"/>
    <s v="4"/>
  </r>
  <r>
    <x v="2"/>
    <x v="1"/>
    <s v=" "/>
    <s v=" "/>
    <s v=" "/>
    <s v=" "/>
  </r>
  <r>
    <x v="2"/>
    <x v="7"/>
    <s v="0"/>
    <s v="1"/>
    <s v="0"/>
    <s v="6"/>
  </r>
  <r>
    <x v="2"/>
    <x v="7"/>
    <s v="1"/>
    <s v="0"/>
    <s v="6"/>
    <s v="6"/>
  </r>
  <r>
    <x v="2"/>
    <x v="7"/>
    <s v="1"/>
    <s v="1"/>
    <s v="6"/>
    <s v="1"/>
  </r>
  <r>
    <x v="2"/>
    <x v="5"/>
    <s v="1"/>
    <s v="1"/>
    <s v="6"/>
    <s v="6"/>
  </r>
  <r>
    <x v="2"/>
    <x v="7"/>
    <s v="0"/>
    <s v="0"/>
    <s v="0"/>
    <s v="0"/>
  </r>
  <r>
    <x v="2"/>
    <x v="7"/>
    <s v="0"/>
    <s v="1"/>
    <s v="0"/>
    <s v="1"/>
  </r>
  <r>
    <x v="2"/>
    <x v="7"/>
    <s v="0"/>
    <s v="1"/>
    <s v="0"/>
    <s v="1"/>
  </r>
  <r>
    <x v="2"/>
    <x v="9"/>
    <s v="1"/>
    <s v="1"/>
    <s v="4"/>
    <s v="4"/>
  </r>
  <r>
    <x v="2"/>
    <x v="7"/>
    <s v="0"/>
    <s v="0"/>
    <s v="0"/>
    <s v="0"/>
  </r>
  <r>
    <x v="2"/>
    <x v="8"/>
    <s v="1"/>
    <s v="1"/>
    <s v="1"/>
    <s v="1"/>
  </r>
  <r>
    <x v="2"/>
    <x v="1"/>
    <s v=" "/>
    <s v=" "/>
    <s v=" "/>
    <s v=" "/>
  </r>
  <r>
    <x v="2"/>
    <x v="5"/>
    <s v="1"/>
    <s v="1"/>
    <s v="6"/>
    <s v="4"/>
  </r>
  <r>
    <x v="2"/>
    <x v="7"/>
    <s v="0"/>
    <s v="1"/>
    <s v="0"/>
    <s v="6"/>
  </r>
  <r>
    <x v="2"/>
    <x v="5"/>
    <s v="1"/>
    <s v="1"/>
    <s v="6"/>
    <s v="6"/>
  </r>
  <r>
    <x v="2"/>
    <x v="1"/>
    <s v=" "/>
    <s v=" "/>
    <s v=" "/>
    <s v=" "/>
  </r>
  <r>
    <x v="2"/>
    <x v="8"/>
    <s v="0"/>
    <s v="1"/>
    <s v="0"/>
    <s v="1"/>
  </r>
  <r>
    <x v="2"/>
    <x v="1"/>
    <s v=" "/>
    <s v=" "/>
    <s v=" "/>
    <s v=" "/>
  </r>
  <r>
    <x v="2"/>
    <x v="7"/>
    <s v="0"/>
    <s v="1"/>
    <s v="0"/>
    <s v="6"/>
  </r>
  <r>
    <x v="2"/>
    <x v="5"/>
    <s v="0"/>
    <s v="1"/>
    <s v="1"/>
    <s v="1"/>
  </r>
  <r>
    <x v="2"/>
    <x v="1"/>
    <s v=" "/>
    <s v=" "/>
    <s v=" "/>
    <s v=" "/>
  </r>
  <r>
    <x v="2"/>
    <x v="1"/>
    <s v=" "/>
    <s v=" "/>
    <s v=" "/>
    <s v=" "/>
  </r>
  <r>
    <x v="2"/>
    <x v="8"/>
    <s v="1"/>
    <s v="1"/>
    <s v="6"/>
    <s v="2"/>
  </r>
  <r>
    <x v="2"/>
    <x v="0"/>
    <s v="1"/>
    <s v="1"/>
    <s v="2"/>
    <s v="2"/>
  </r>
  <r>
    <x v="2"/>
    <x v="1"/>
    <s v=" "/>
    <s v=" "/>
    <s v=" "/>
    <s v=" "/>
  </r>
  <r>
    <x v="2"/>
    <x v="1"/>
    <s v=" "/>
    <s v=" "/>
    <s v=" "/>
    <s v=" "/>
  </r>
  <r>
    <x v="2"/>
    <x v="1"/>
    <s v=" "/>
    <s v=" "/>
    <s v=" "/>
    <s v=" "/>
  </r>
  <r>
    <x v="2"/>
    <x v="10"/>
    <s v="1"/>
    <s v="1"/>
    <s v="2"/>
    <s v="0"/>
  </r>
  <r>
    <x v="2"/>
    <x v="1"/>
    <s v=" "/>
    <s v=" "/>
    <s v=" "/>
    <s v=" "/>
  </r>
  <r>
    <x v="2"/>
    <x v="1"/>
    <s v=" "/>
    <s v=" "/>
    <s v=" "/>
    <s v=" "/>
  </r>
  <r>
    <x v="2"/>
    <x v="8"/>
    <s v="1"/>
    <s v="1"/>
    <s v="0"/>
    <s v="1"/>
  </r>
  <r>
    <x v="2"/>
    <x v="0"/>
    <s v="1"/>
    <s v="1"/>
    <s v="6"/>
    <s v="6"/>
  </r>
  <r>
    <x v="2"/>
    <x v="0"/>
    <s v="1"/>
    <s v="1"/>
    <s v="2"/>
    <s v="2"/>
  </r>
  <r>
    <x v="2"/>
    <x v="1"/>
    <s v=" "/>
    <s v=" "/>
    <s v=" "/>
    <s v=" "/>
  </r>
  <r>
    <x v="2"/>
    <x v="1"/>
    <s v=" "/>
    <s v=" "/>
    <s v=" "/>
    <s v=" "/>
  </r>
  <r>
    <x v="2"/>
    <x v="0"/>
    <s v="1"/>
    <s v="1"/>
    <s v="2"/>
    <s v="4"/>
  </r>
  <r>
    <x v="2"/>
    <x v="7"/>
    <s v="0"/>
    <s v="0"/>
    <s v="0"/>
    <s v="0"/>
  </r>
  <r>
    <x v="2"/>
    <x v="0"/>
    <s v="1"/>
    <s v="1"/>
    <s v="0"/>
    <s v="1"/>
  </r>
  <r>
    <x v="2"/>
    <x v="7"/>
    <s v="0"/>
    <s v="1"/>
    <s v="6"/>
    <s v="6"/>
  </r>
  <r>
    <x v="2"/>
    <x v="0"/>
    <s v="1"/>
    <s v="1"/>
    <s v="1"/>
    <s v="1"/>
  </r>
  <r>
    <x v="2"/>
    <x v="1"/>
    <s v=" "/>
    <s v=" "/>
    <s v=" "/>
    <s v=" "/>
  </r>
  <r>
    <x v="2"/>
    <x v="7"/>
    <s v="0"/>
    <s v="0"/>
    <s v="0"/>
    <s v="0"/>
  </r>
  <r>
    <x v="2"/>
    <x v="8"/>
    <s v="1"/>
    <s v="1"/>
    <s v="6"/>
    <s v="6"/>
  </r>
  <r>
    <x v="2"/>
    <x v="8"/>
    <s v="1"/>
    <s v="1"/>
    <s v="1"/>
    <s v="1"/>
  </r>
  <r>
    <x v="2"/>
    <x v="8"/>
    <s v="0"/>
    <s v="1"/>
    <s v="6"/>
    <s v="6"/>
  </r>
  <r>
    <x v="2"/>
    <x v="0"/>
    <s v="1"/>
    <s v="1"/>
    <s v="2"/>
    <s v="1"/>
  </r>
  <r>
    <x v="2"/>
    <x v="7"/>
    <s v="1"/>
    <s v="1"/>
    <s v="1"/>
    <s v="1"/>
  </r>
  <r>
    <x v="2"/>
    <x v="0"/>
    <s v="1"/>
    <s v="0"/>
    <s v="2"/>
    <s v="2"/>
  </r>
  <r>
    <x v="2"/>
    <x v="1"/>
    <s v=" "/>
    <s v=" "/>
    <s v=" "/>
    <s v=" "/>
  </r>
  <r>
    <x v="2"/>
    <x v="0"/>
    <s v="1"/>
    <s v="1"/>
    <s v="2"/>
    <s v="2"/>
  </r>
  <r>
    <x v="2"/>
    <x v="8"/>
    <s v="0"/>
    <s v="1"/>
    <s v="6"/>
    <s v="1"/>
  </r>
  <r>
    <x v="2"/>
    <x v="1"/>
    <s v=" "/>
    <s v=" "/>
    <s v=" "/>
    <s v=" "/>
  </r>
  <r>
    <x v="2"/>
    <x v="7"/>
    <s v="0"/>
    <s v="0"/>
    <s v="6"/>
    <s v="6"/>
  </r>
  <r>
    <x v="2"/>
    <x v="7"/>
    <s v="0"/>
    <s v="0"/>
    <s v="0"/>
    <s v="3"/>
  </r>
  <r>
    <x v="2"/>
    <x v="1"/>
    <s v=" "/>
    <s v=" "/>
    <s v=" "/>
    <s v=" "/>
  </r>
  <r>
    <x v="2"/>
    <x v="1"/>
    <s v=" "/>
    <s v=" "/>
    <s v=" "/>
    <s v=" "/>
  </r>
  <r>
    <x v="2"/>
    <x v="7"/>
    <s v="0"/>
    <s v="1"/>
    <s v="1"/>
    <s v="0"/>
  </r>
  <r>
    <x v="2"/>
    <x v="8"/>
    <s v="0"/>
    <s v="1"/>
    <s v="0"/>
    <s v="4"/>
  </r>
  <r>
    <x v="2"/>
    <x v="8"/>
    <s v="0"/>
    <s v="1"/>
    <s v="6"/>
    <s v="2"/>
  </r>
  <r>
    <x v="2"/>
    <x v="10"/>
    <s v="1"/>
    <s v="1"/>
    <s v="0"/>
    <s v="2"/>
  </r>
  <r>
    <x v="2"/>
    <x v="10"/>
    <s v="1"/>
    <s v="1"/>
    <s v="1"/>
    <s v="1"/>
  </r>
  <r>
    <x v="2"/>
    <x v="7"/>
    <s v="1"/>
    <s v="1"/>
    <s v="3"/>
    <s v="1"/>
  </r>
  <r>
    <x v="2"/>
    <x v="0"/>
    <s v="1"/>
    <s v="1"/>
    <s v="1"/>
    <s v="1"/>
  </r>
  <r>
    <x v="2"/>
    <x v="7"/>
    <s v="0"/>
    <s v="1"/>
    <s v="0"/>
    <s v="6"/>
  </r>
  <r>
    <x v="2"/>
    <x v="1"/>
    <s v=" "/>
    <s v=" "/>
    <s v=" "/>
    <s v=" "/>
  </r>
  <r>
    <x v="2"/>
    <x v="10"/>
    <s v="1"/>
    <s v="1"/>
    <s v="6"/>
    <s v="1"/>
  </r>
  <r>
    <x v="2"/>
    <x v="7"/>
    <s v="0"/>
    <s v="1"/>
    <s v="0"/>
    <s v="1"/>
  </r>
  <r>
    <x v="2"/>
    <x v="8"/>
    <s v="0"/>
    <s v="1"/>
    <s v="0"/>
    <s v="1"/>
  </r>
  <r>
    <x v="2"/>
    <x v="8"/>
    <s v="0"/>
    <s v="0"/>
    <s v="0"/>
    <s v="2"/>
  </r>
  <r>
    <x v="2"/>
    <x v="8"/>
    <s v="0"/>
    <s v="1"/>
    <s v="6"/>
    <s v="6"/>
  </r>
  <r>
    <x v="2"/>
    <x v="7"/>
    <s v="0"/>
    <s v="0"/>
    <s v="0"/>
    <s v="0"/>
  </r>
  <r>
    <x v="2"/>
    <x v="7"/>
    <s v="0"/>
    <s v="0"/>
    <s v="0"/>
    <s v="0"/>
  </r>
  <r>
    <x v="2"/>
    <x v="10"/>
    <s v="0"/>
    <s v="1"/>
    <s v="0"/>
    <s v="1"/>
  </r>
  <r>
    <x v="2"/>
    <x v="7"/>
    <s v="0"/>
    <s v="0"/>
    <s v="0"/>
    <s v="0"/>
  </r>
  <r>
    <x v="2"/>
    <x v="8"/>
    <s v="0"/>
    <s v="1"/>
    <s v="0"/>
    <s v="1"/>
  </r>
  <r>
    <x v="2"/>
    <x v="1"/>
    <s v=" "/>
    <s v=" "/>
    <s v=" "/>
    <s v=" "/>
  </r>
  <r>
    <x v="2"/>
    <x v="8"/>
    <s v="0"/>
    <s v="1"/>
    <s v="0"/>
    <s v="1"/>
  </r>
  <r>
    <x v="2"/>
    <x v="1"/>
    <s v=" "/>
    <s v=" "/>
    <s v=" "/>
    <s v=" "/>
  </r>
  <r>
    <x v="2"/>
    <x v="10"/>
    <s v="1"/>
    <s v="1"/>
    <s v="1"/>
    <s v="6"/>
  </r>
  <r>
    <x v="2"/>
    <x v="1"/>
    <s v=" "/>
    <s v=" "/>
    <s v=" "/>
    <s v=" "/>
  </r>
  <r>
    <x v="2"/>
    <x v="10"/>
    <s v="0"/>
    <s v="0"/>
    <s v="0"/>
    <s v="0"/>
  </r>
  <r>
    <x v="2"/>
    <x v="1"/>
    <s v=" "/>
    <s v=" "/>
    <s v=" "/>
    <s v=" "/>
  </r>
  <r>
    <x v="2"/>
    <x v="7"/>
    <s v="0"/>
    <s v="0"/>
    <s v="0"/>
    <s v="6"/>
  </r>
  <r>
    <x v="2"/>
    <x v="10"/>
    <s v="1"/>
    <s v="1"/>
    <s v="6"/>
    <s v="6"/>
  </r>
  <r>
    <x v="2"/>
    <x v="10"/>
    <s v=" "/>
    <s v="1"/>
    <s v="0"/>
    <s v="1"/>
  </r>
  <r>
    <x v="2"/>
    <x v="7"/>
    <s v="0"/>
    <s v="0"/>
    <s v="0"/>
    <s v="3"/>
  </r>
  <r>
    <x v="2"/>
    <x v="7"/>
    <s v="0"/>
    <s v="0"/>
    <s v="0"/>
    <s v="0"/>
  </r>
  <r>
    <x v="2"/>
    <x v="7"/>
    <s v="0"/>
    <s v="1"/>
    <s v="0"/>
    <s v="1"/>
  </r>
  <r>
    <x v="2"/>
    <x v="10"/>
    <s v="0"/>
    <s v="0"/>
    <s v="6"/>
    <s v="6"/>
  </r>
  <r>
    <x v="2"/>
    <x v="10"/>
    <s v="0"/>
    <s v="1"/>
    <s v="1"/>
    <s v="6"/>
  </r>
  <r>
    <x v="2"/>
    <x v="7"/>
    <s v="0"/>
    <s v="0"/>
    <s v="0"/>
    <s v="0"/>
  </r>
  <r>
    <x v="2"/>
    <x v="10"/>
    <s v="1"/>
    <s v="1"/>
    <s v="2"/>
    <s v="1"/>
  </r>
  <r>
    <x v="2"/>
    <x v="0"/>
    <s v="1"/>
    <s v="1"/>
    <s v="2"/>
    <s v="2"/>
  </r>
  <r>
    <x v="2"/>
    <x v="8"/>
    <s v="0"/>
    <s v="1"/>
    <s v="0"/>
    <s v="1"/>
  </r>
  <r>
    <x v="2"/>
    <x v="8"/>
    <s v="0"/>
    <s v="0"/>
    <s v="6"/>
    <s v="6"/>
  </r>
  <r>
    <x v="2"/>
    <x v="1"/>
    <s v=" "/>
    <s v=" "/>
    <s v=" "/>
    <s v=" "/>
  </r>
  <r>
    <x v="2"/>
    <x v="1"/>
    <s v=" "/>
    <s v=" "/>
    <s v=" "/>
    <s v=" "/>
  </r>
  <r>
    <x v="2"/>
    <x v="8"/>
    <s v="0"/>
    <s v="1"/>
    <s v="0"/>
    <s v="1"/>
  </r>
  <r>
    <x v="2"/>
    <x v="8"/>
    <s v="0"/>
    <s v="0"/>
    <s v="6"/>
    <s v="6"/>
  </r>
  <r>
    <x v="2"/>
    <x v="8"/>
    <s v="1"/>
    <s v="0"/>
    <s v="1"/>
    <s v="6"/>
  </r>
  <r>
    <x v="2"/>
    <x v="8"/>
    <s v="0"/>
    <s v="1"/>
    <s v="0"/>
    <s v="1"/>
  </r>
  <r>
    <x v="2"/>
    <x v="8"/>
    <s v="1"/>
    <s v="1"/>
    <s v="2"/>
    <s v="1"/>
  </r>
  <r>
    <x v="2"/>
    <x v="6"/>
    <s v=" "/>
    <s v="0"/>
    <s v="6"/>
    <s v="6"/>
  </r>
  <r>
    <x v="2"/>
    <x v="1"/>
    <s v=" "/>
    <s v=" "/>
    <s v=" "/>
    <s v=" "/>
  </r>
  <r>
    <x v="2"/>
    <x v="8"/>
    <s v="0"/>
    <s v="0"/>
    <s v="0"/>
    <s v="0"/>
  </r>
  <r>
    <x v="2"/>
    <x v="8"/>
    <s v="1"/>
    <s v="0"/>
    <s v="2"/>
    <s v="4"/>
  </r>
  <r>
    <x v="2"/>
    <x v="1"/>
    <s v=" "/>
    <s v=" "/>
    <s v=" "/>
    <s v=" "/>
  </r>
  <r>
    <x v="2"/>
    <x v="7"/>
    <s v="0"/>
    <s v="1"/>
    <s v="0"/>
    <s v="2"/>
  </r>
  <r>
    <x v="2"/>
    <x v="7"/>
    <s v="0"/>
    <s v="1"/>
    <s v="0"/>
    <s v="4"/>
  </r>
  <r>
    <x v="2"/>
    <x v="8"/>
    <s v="0"/>
    <s v="1"/>
    <s v="0"/>
    <s v="0"/>
  </r>
  <r>
    <x v="2"/>
    <x v="7"/>
    <s v="0"/>
    <s v="1"/>
    <s v="0"/>
    <s v="1"/>
  </r>
  <r>
    <x v="2"/>
    <x v="7"/>
    <s v="0"/>
    <s v=" "/>
    <s v="0"/>
    <s v="0"/>
  </r>
  <r>
    <x v="2"/>
    <x v="7"/>
    <s v="0"/>
    <s v="1"/>
    <s v="0"/>
    <s v="3"/>
  </r>
  <r>
    <x v="2"/>
    <x v="1"/>
    <s v=" "/>
    <s v=" "/>
    <s v=" "/>
    <s v=" "/>
  </r>
  <r>
    <x v="2"/>
    <x v="10"/>
    <s v="1"/>
    <s v="1"/>
    <s v="1"/>
    <s v="1"/>
  </r>
  <r>
    <x v="2"/>
    <x v="7"/>
    <s v="0"/>
    <s v="1"/>
    <s v="0"/>
    <s v="1"/>
  </r>
  <r>
    <x v="2"/>
    <x v="7"/>
    <s v="0"/>
    <s v="1"/>
    <s v="0"/>
    <s v="1"/>
  </r>
  <r>
    <x v="2"/>
    <x v="7"/>
    <s v="0"/>
    <s v="1"/>
    <s v="0"/>
    <s v="1"/>
  </r>
  <r>
    <x v="2"/>
    <x v="10"/>
    <s v="1"/>
    <s v="1"/>
    <s v="6"/>
    <s v="2"/>
  </r>
  <r>
    <x v="2"/>
    <x v="7"/>
    <s v="0"/>
    <s v="0"/>
    <s v="0"/>
    <s v="0"/>
  </r>
  <r>
    <x v="2"/>
    <x v="6"/>
    <s v="0"/>
    <s v="1"/>
    <s v="2"/>
    <s v="2"/>
  </r>
  <r>
    <x v="2"/>
    <x v="10"/>
    <s v="0"/>
    <s v="1"/>
    <s v="0"/>
    <s v="2"/>
  </r>
  <r>
    <x v="2"/>
    <x v="7"/>
    <s v="0"/>
    <s v="0"/>
    <s v="0"/>
    <s v="0"/>
  </r>
  <r>
    <x v="2"/>
    <x v="10"/>
    <s v="1"/>
    <s v="0"/>
    <s v="1"/>
    <s v="0"/>
  </r>
  <r>
    <x v="2"/>
    <x v="7"/>
    <s v="0"/>
    <s v="0"/>
    <s v="0"/>
    <s v="0"/>
  </r>
  <r>
    <x v="2"/>
    <x v="10"/>
    <s v="0"/>
    <s v="0"/>
    <s v="6"/>
    <s v="6"/>
  </r>
  <r>
    <x v="2"/>
    <x v="8"/>
    <s v="0"/>
    <s v="0"/>
    <s v="0"/>
    <s v="6"/>
  </r>
  <r>
    <x v="2"/>
    <x v="1"/>
    <s v=" "/>
    <s v=" "/>
    <s v=" "/>
    <s v=" "/>
  </r>
  <r>
    <x v="2"/>
    <x v="0"/>
    <s v="0"/>
    <s v="1"/>
    <s v="1"/>
    <s v="2"/>
  </r>
  <r>
    <x v="2"/>
    <x v="8"/>
    <s v="0"/>
    <s v="1"/>
    <s v="0"/>
    <s v="1"/>
  </r>
  <r>
    <x v="2"/>
    <x v="1"/>
    <s v=" "/>
    <s v=" "/>
    <s v=" "/>
    <s v=" "/>
  </r>
  <r>
    <x v="2"/>
    <x v="8"/>
    <s v="0"/>
    <s v="1"/>
    <s v="0"/>
    <s v="1"/>
  </r>
  <r>
    <x v="2"/>
    <x v="8"/>
    <s v="0"/>
    <s v="1"/>
    <s v="0"/>
    <s v="1"/>
  </r>
  <r>
    <x v="2"/>
    <x v="7"/>
    <s v="0"/>
    <s v="0"/>
    <s v="0"/>
    <s v="0"/>
  </r>
  <r>
    <x v="2"/>
    <x v="8"/>
    <s v="0"/>
    <s v="0"/>
    <s v="0"/>
    <s v="0"/>
  </r>
  <r>
    <x v="2"/>
    <x v="6"/>
    <s v="0"/>
    <s v="1"/>
    <s v=" "/>
    <s v="4"/>
  </r>
  <r>
    <x v="2"/>
    <x v="8"/>
    <s v="1"/>
    <s v="1"/>
    <s v="0"/>
    <s v="1"/>
  </r>
  <r>
    <x v="2"/>
    <x v="8"/>
    <s v="1"/>
    <s v="1"/>
    <s v="1"/>
    <s v="1"/>
  </r>
  <r>
    <x v="2"/>
    <x v="8"/>
    <s v="0"/>
    <s v="0"/>
    <s v="0"/>
    <s v="0"/>
  </r>
  <r>
    <x v="2"/>
    <x v="1"/>
    <s v=" "/>
    <s v=" "/>
    <s v=" "/>
    <s v=" "/>
  </r>
  <r>
    <x v="2"/>
    <x v="1"/>
    <s v=" "/>
    <s v=" "/>
    <s v=" "/>
    <s v=" "/>
  </r>
  <r>
    <x v="2"/>
    <x v="7"/>
    <s v="0"/>
    <s v="1"/>
    <s v="0"/>
    <s v="4"/>
  </r>
  <r>
    <x v="2"/>
    <x v="1"/>
    <s v=" "/>
    <s v=" "/>
    <s v=" "/>
    <s v=" "/>
  </r>
  <r>
    <x v="2"/>
    <x v="10"/>
    <s v="1"/>
    <s v="0"/>
    <s v="6"/>
    <s v="0"/>
  </r>
  <r>
    <x v="2"/>
    <x v="10"/>
    <s v="0"/>
    <s v="1"/>
    <s v="6"/>
    <s v="1"/>
  </r>
  <r>
    <x v="2"/>
    <x v="1"/>
    <s v=" "/>
    <s v=" "/>
    <s v=" "/>
    <s v=" "/>
  </r>
  <r>
    <x v="2"/>
    <x v="1"/>
    <s v=" "/>
    <s v=" "/>
    <s v=" "/>
    <s v=" "/>
  </r>
  <r>
    <x v="2"/>
    <x v="1"/>
    <s v=" "/>
    <s v=" "/>
    <s v=" "/>
    <s v=" "/>
  </r>
  <r>
    <x v="2"/>
    <x v="10"/>
    <s v="0"/>
    <s v="0"/>
    <s v="6"/>
    <s v="0"/>
  </r>
  <r>
    <x v="3"/>
    <x v="0"/>
    <s v="1"/>
    <s v="1"/>
    <s v="5"/>
    <s v="3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6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5"/>
    <s v="5"/>
  </r>
  <r>
    <x v="3"/>
    <x v="0"/>
    <s v="1"/>
    <s v="1"/>
    <s v="2"/>
    <s v="2"/>
  </r>
  <r>
    <x v="3"/>
    <x v="0"/>
    <s v="1"/>
    <s v="1"/>
    <s v="1"/>
    <s v="1"/>
  </r>
  <r>
    <x v="3"/>
    <x v="0"/>
    <s v="1"/>
    <s v="1"/>
    <s v="1"/>
    <s v="1"/>
  </r>
  <r>
    <x v="3"/>
    <x v="0"/>
    <s v="1"/>
    <s v="1"/>
    <s v="2"/>
    <s v="1"/>
  </r>
  <r>
    <x v="3"/>
    <x v="0"/>
    <s v="1"/>
    <s v="1"/>
    <s v="1"/>
    <s v="1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6"/>
  </r>
  <r>
    <x v="3"/>
    <x v="0"/>
    <s v="1"/>
    <s v="1"/>
    <s v="2"/>
    <s v="2"/>
  </r>
  <r>
    <x v="3"/>
    <x v="0"/>
    <s v="1"/>
    <s v="1"/>
    <s v="1"/>
    <s v="1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4"/>
    <s v="3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5"/>
    <s v="6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4"/>
    <s v="6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1"/>
    <s v="2"/>
  </r>
  <r>
    <x v="3"/>
    <x v="0"/>
    <s v="1"/>
    <s v="1"/>
    <s v="2"/>
    <s v="6"/>
  </r>
  <r>
    <x v="3"/>
    <x v="0"/>
    <s v="1"/>
    <s v="1"/>
    <s v="6"/>
    <s v="1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2"/>
    <s v="2"/>
  </r>
  <r>
    <x v="3"/>
    <x v="0"/>
    <s v="1"/>
    <s v="1"/>
    <s v="1"/>
    <s v="1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2"/>
  </r>
  <r>
    <x v="3"/>
    <x v="0"/>
    <s v="1"/>
    <s v="1"/>
    <s v="1"/>
    <s v="2"/>
  </r>
  <r>
    <x v="3"/>
    <x v="0"/>
    <s v="1"/>
    <s v="1"/>
    <s v="6"/>
    <s v="6"/>
  </r>
  <r>
    <x v="3"/>
    <x v="0"/>
    <s v="1"/>
    <s v="1"/>
    <s v="1"/>
    <s v="1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4"/>
    <s v="2"/>
  </r>
  <r>
    <x v="3"/>
    <x v="0"/>
    <s v="1"/>
    <s v="1"/>
    <s v="2"/>
    <s v="1"/>
  </r>
  <r>
    <x v="3"/>
    <x v="0"/>
    <s v="1"/>
    <s v="1"/>
    <s v="1"/>
    <s v="2"/>
  </r>
  <r>
    <x v="3"/>
    <x v="0"/>
    <s v="1"/>
    <s v="1"/>
    <s v="2"/>
    <s v="6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6"/>
  </r>
  <r>
    <x v="3"/>
    <x v="0"/>
    <s v="1"/>
    <s v="1"/>
    <s v="6"/>
    <s v="6"/>
  </r>
  <r>
    <x v="3"/>
    <x v="0"/>
    <s v="1"/>
    <s v="1"/>
    <s v="1"/>
    <s v="1"/>
  </r>
  <r>
    <x v="3"/>
    <x v="0"/>
    <s v="1"/>
    <s v="1"/>
    <s v="1"/>
    <s v="1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1"/>
    <s v="1"/>
  </r>
  <r>
    <x v="3"/>
    <x v="0"/>
    <s v="1"/>
    <s v="1"/>
    <s v="1"/>
    <s v="4"/>
  </r>
  <r>
    <x v="3"/>
    <x v="0"/>
    <s v="1"/>
    <s v="1"/>
    <s v="6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1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2"/>
    <s v="6"/>
  </r>
  <r>
    <x v="3"/>
    <x v="0"/>
    <s v="1"/>
    <s v="1"/>
    <s v="2"/>
    <s v="1"/>
  </r>
  <r>
    <x v="3"/>
    <x v="0"/>
    <s v="1"/>
    <s v="1"/>
    <s v="1"/>
    <s v="6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2"/>
    <s v="6"/>
  </r>
  <r>
    <x v="3"/>
    <x v="0"/>
    <s v="1"/>
    <s v="1"/>
    <s v="2"/>
    <s v="6"/>
  </r>
  <r>
    <x v="3"/>
    <x v="0"/>
    <s v="1"/>
    <s v="1"/>
    <s v="1"/>
    <s v="1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4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1"/>
    <s v="1"/>
  </r>
  <r>
    <x v="3"/>
    <x v="0"/>
    <s v="1"/>
    <s v="1"/>
    <s v="2"/>
    <s v="6"/>
  </r>
  <r>
    <x v="3"/>
    <x v="0"/>
    <s v="1"/>
    <s v="1"/>
    <s v="6"/>
    <s v="2"/>
  </r>
  <r>
    <x v="3"/>
    <x v="0"/>
    <s v="1"/>
    <s v="1"/>
    <s v="2"/>
    <s v="1"/>
  </r>
  <r>
    <x v="3"/>
    <x v="0"/>
    <s v="1"/>
    <s v="1"/>
    <s v="2"/>
    <s v="3"/>
  </r>
  <r>
    <x v="3"/>
    <x v="0"/>
    <s v="1"/>
    <s v="1"/>
    <s v="1"/>
    <s v="1"/>
  </r>
  <r>
    <x v="3"/>
    <x v="0"/>
    <s v="1"/>
    <s v="1"/>
    <s v="2"/>
    <s v="4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1"/>
    <s v="4"/>
  </r>
  <r>
    <x v="3"/>
    <x v="0"/>
    <s v="1"/>
    <s v="1"/>
    <s v="2"/>
    <s v="1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6"/>
    <s v="2"/>
  </r>
  <r>
    <x v="3"/>
    <x v="0"/>
    <s v="1"/>
    <s v="1"/>
    <s v="6"/>
    <s v="2"/>
  </r>
  <r>
    <x v="3"/>
    <x v="0"/>
    <s v="1"/>
    <s v="1"/>
    <s v="6"/>
    <s v="6"/>
  </r>
  <r>
    <x v="3"/>
    <x v="0"/>
    <s v="1"/>
    <s v="1"/>
    <s v="1"/>
    <s v="1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2"/>
    <s v="3"/>
  </r>
  <r>
    <x v="3"/>
    <x v="0"/>
    <s v="1"/>
    <s v="0"/>
    <s v="1"/>
    <s v="6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0"/>
    <s v="2"/>
  </r>
  <r>
    <x v="3"/>
    <x v="0"/>
    <s v="1"/>
    <s v="1"/>
    <s v="4"/>
    <s v="4"/>
  </r>
  <r>
    <x v="3"/>
    <x v="0"/>
    <s v="1"/>
    <s v="1"/>
    <s v="2"/>
    <s v="4"/>
  </r>
  <r>
    <x v="3"/>
    <x v="0"/>
    <s v="1"/>
    <s v="0"/>
    <s v="2"/>
    <s v="1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1"/>
    <s v="2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4"/>
  </r>
  <r>
    <x v="3"/>
    <x v="0"/>
    <s v="1"/>
    <s v="1"/>
    <s v="2"/>
    <s v="1"/>
  </r>
  <r>
    <x v="3"/>
    <x v="0"/>
    <s v="1"/>
    <s v="1"/>
    <s v="1"/>
    <s v="2"/>
  </r>
  <r>
    <x v="3"/>
    <x v="0"/>
    <s v="1"/>
    <s v="1"/>
    <s v="4"/>
    <s v="2"/>
  </r>
  <r>
    <x v="3"/>
    <x v="0"/>
    <s v="1"/>
    <s v="1"/>
    <s v="3"/>
    <s v="2"/>
  </r>
  <r>
    <x v="3"/>
    <x v="0"/>
    <s v="1"/>
    <s v="1"/>
    <s v="2"/>
    <s v="4"/>
  </r>
  <r>
    <x v="3"/>
    <x v="0"/>
    <s v="1"/>
    <s v="1"/>
    <s v="2"/>
    <s v="4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4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5"/>
  </r>
  <r>
    <x v="3"/>
    <x v="0"/>
    <s v="1"/>
    <s v="1"/>
    <s v="2"/>
    <s v="4"/>
  </r>
  <r>
    <x v="3"/>
    <x v="0"/>
    <s v="1"/>
    <s v="1"/>
    <s v="5"/>
    <s v="5"/>
  </r>
  <r>
    <x v="3"/>
    <x v="0"/>
    <s v="1"/>
    <s v="1"/>
    <s v="2"/>
    <s v="2"/>
  </r>
  <r>
    <x v="3"/>
    <x v="0"/>
    <s v="0"/>
    <s v="1"/>
    <s v="0"/>
    <s v="2"/>
  </r>
  <r>
    <x v="3"/>
    <x v="0"/>
    <s v="1"/>
    <s v="1"/>
    <s v="2"/>
    <s v="2"/>
  </r>
  <r>
    <x v="3"/>
    <x v="0"/>
    <s v="1"/>
    <s v="1"/>
    <s v="5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5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5"/>
    <s v="5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2"/>
    <s v="4"/>
  </r>
  <r>
    <x v="3"/>
    <x v="0"/>
    <s v="1"/>
    <s v="1"/>
    <s v="4"/>
    <s v="4"/>
  </r>
  <r>
    <x v="3"/>
    <x v="0"/>
    <s v="1"/>
    <s v="1"/>
    <s v="5"/>
    <s v="5"/>
  </r>
  <r>
    <x v="3"/>
    <x v="0"/>
    <s v="1"/>
    <s v="1"/>
    <s v="6"/>
    <s v="5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5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2"/>
  </r>
  <r>
    <x v="3"/>
    <x v="0"/>
    <s v="1"/>
    <s v="1"/>
    <s v="4"/>
    <s v="4"/>
  </r>
  <r>
    <x v="3"/>
    <x v="0"/>
    <s v="1"/>
    <s v="1"/>
    <s v="5"/>
    <s v="5"/>
  </r>
  <r>
    <x v="3"/>
    <x v="0"/>
    <s v="1"/>
    <s v="1"/>
    <s v="2"/>
    <s v="2"/>
  </r>
  <r>
    <x v="3"/>
    <x v="0"/>
    <s v="1"/>
    <s v="1"/>
    <s v="1"/>
    <s v="4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5"/>
  </r>
  <r>
    <x v="3"/>
    <x v="0"/>
    <s v="1"/>
    <s v="1"/>
    <s v="1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1"/>
    <s v="2"/>
  </r>
  <r>
    <x v="3"/>
    <x v="0"/>
    <s v="1"/>
    <s v="1"/>
    <s v="2"/>
    <s v="1"/>
  </r>
  <r>
    <x v="3"/>
    <x v="0"/>
    <s v="1"/>
    <s v="1"/>
    <s v="1"/>
    <s v="6"/>
  </r>
  <r>
    <x v="3"/>
    <x v="0"/>
    <s v="1"/>
    <s v="1"/>
    <s v="2"/>
    <s v="4"/>
  </r>
  <r>
    <x v="3"/>
    <x v="0"/>
    <s v="1"/>
    <s v="1"/>
    <s v="6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0"/>
    <s v="6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2"/>
    <s v="6"/>
  </r>
  <r>
    <x v="3"/>
    <x v="0"/>
    <s v="1"/>
    <s v="1"/>
    <s v="2"/>
    <s v="1"/>
  </r>
  <r>
    <x v="3"/>
    <x v="0"/>
    <s v="1"/>
    <s v="1"/>
    <s v="4"/>
    <s v="4"/>
  </r>
  <r>
    <x v="3"/>
    <x v="0"/>
    <s v="1"/>
    <s v="1"/>
    <s v="1"/>
    <s v="1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5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4"/>
    <s v="6"/>
  </r>
  <r>
    <x v="3"/>
    <x v="0"/>
    <s v="1"/>
    <s v="1"/>
    <s v="2"/>
    <s v="5"/>
  </r>
  <r>
    <x v="3"/>
    <x v="0"/>
    <s v="1"/>
    <s v="1"/>
    <s v="1"/>
    <s v="2"/>
  </r>
  <r>
    <x v="3"/>
    <x v="0"/>
    <s v="1"/>
    <s v="1"/>
    <s v="2"/>
    <s v="4"/>
  </r>
  <r>
    <x v="3"/>
    <x v="0"/>
    <s v="1"/>
    <s v="1"/>
    <s v="4"/>
    <s v="2"/>
  </r>
  <r>
    <x v="3"/>
    <x v="0"/>
    <s v="1"/>
    <s v="1"/>
    <s v="1"/>
    <s v="6"/>
  </r>
  <r>
    <x v="3"/>
    <x v="0"/>
    <s v="1"/>
    <s v="1"/>
    <s v="1"/>
    <s v="1"/>
  </r>
  <r>
    <x v="3"/>
    <x v="0"/>
    <s v="1"/>
    <s v="1"/>
    <s v="6"/>
    <s v="4"/>
  </r>
  <r>
    <x v="3"/>
    <x v="0"/>
    <s v="1"/>
    <s v="1"/>
    <s v="2"/>
    <s v="99"/>
  </r>
  <r>
    <x v="3"/>
    <x v="0"/>
    <s v="1"/>
    <s v="1"/>
    <s v="6"/>
    <s v="1"/>
  </r>
  <r>
    <x v="3"/>
    <x v="0"/>
    <s v="1"/>
    <s v="1"/>
    <s v="1"/>
    <s v="1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6"/>
    <s v="4"/>
  </r>
  <r>
    <x v="3"/>
    <x v="0"/>
    <s v="1"/>
    <s v="1"/>
    <s v="2"/>
    <s v="4"/>
  </r>
  <r>
    <x v="3"/>
    <x v="0"/>
    <s v="1"/>
    <s v="1"/>
    <s v="1"/>
    <s v="1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6"/>
  </r>
  <r>
    <x v="3"/>
    <x v="0"/>
    <s v="1"/>
    <s v="1"/>
    <s v="2"/>
    <s v="5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2"/>
    <s v="6"/>
  </r>
  <r>
    <x v="3"/>
    <x v="0"/>
    <s v="1"/>
    <s v="1"/>
    <s v="1"/>
    <s v="2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4"/>
    <s v="4"/>
  </r>
  <r>
    <x v="3"/>
    <x v="0"/>
    <s v="0"/>
    <s v="1"/>
    <s v="1"/>
    <s v="4"/>
  </r>
  <r>
    <x v="3"/>
    <x v="0"/>
    <s v="1"/>
    <s v="1"/>
    <s v="5"/>
    <s v="5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5"/>
    <s v="4"/>
  </r>
  <r>
    <x v="3"/>
    <x v="0"/>
    <s v="1"/>
    <s v="1"/>
    <s v="1"/>
    <s v="2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2"/>
    <s v="1"/>
  </r>
  <r>
    <x v="3"/>
    <x v="0"/>
    <s v="1"/>
    <s v="1"/>
    <s v="2"/>
    <s v="6"/>
  </r>
  <r>
    <x v="3"/>
    <x v="0"/>
    <s v="1"/>
    <s v="1"/>
    <s v="2"/>
    <s v="6"/>
  </r>
  <r>
    <x v="3"/>
    <x v="0"/>
    <s v="1"/>
    <s v="1"/>
    <s v="2"/>
    <s v="4"/>
  </r>
  <r>
    <x v="3"/>
    <x v="0"/>
    <s v="1"/>
    <s v="1"/>
    <s v="1"/>
    <s v="2"/>
  </r>
  <r>
    <x v="3"/>
    <x v="0"/>
    <s v="1"/>
    <s v="1"/>
    <s v="4"/>
    <s v="4"/>
  </r>
  <r>
    <x v="3"/>
    <x v="0"/>
    <s v="1"/>
    <s v="1"/>
    <s v="4"/>
    <s v="6"/>
  </r>
  <r>
    <x v="3"/>
    <x v="0"/>
    <s v="1"/>
    <s v="1"/>
    <s v="1"/>
    <s v="2"/>
  </r>
  <r>
    <x v="3"/>
    <x v="0"/>
    <s v="1"/>
    <s v="1"/>
    <s v="5"/>
    <s v="4"/>
  </r>
  <r>
    <x v="3"/>
    <x v="0"/>
    <s v="1"/>
    <s v="1"/>
    <s v="6"/>
    <s v="2"/>
  </r>
  <r>
    <x v="3"/>
    <x v="0"/>
    <s v="1"/>
    <s v="1"/>
    <s v="1"/>
    <s v="2"/>
  </r>
  <r>
    <x v="3"/>
    <x v="0"/>
    <s v="1"/>
    <s v="1"/>
    <s v="6"/>
    <s v="6"/>
  </r>
  <r>
    <x v="3"/>
    <x v="0"/>
    <s v="1"/>
    <s v="1"/>
    <s v="5"/>
    <s v="4"/>
  </r>
  <r>
    <x v="3"/>
    <x v="0"/>
    <s v="1"/>
    <s v="1"/>
    <s v="1"/>
    <s v="6"/>
  </r>
  <r>
    <x v="3"/>
    <x v="0"/>
    <s v="1"/>
    <s v="1"/>
    <s v="2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3"/>
    <s v="3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1"/>
    <s v="2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6"/>
    <s v="2"/>
  </r>
  <r>
    <x v="3"/>
    <x v="0"/>
    <s v="1"/>
    <s v="1"/>
    <s v="6"/>
    <s v="4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6"/>
    <s v="6"/>
  </r>
  <r>
    <x v="3"/>
    <x v="0"/>
    <s v="1"/>
    <s v="1"/>
    <s v="1"/>
    <s v="4"/>
  </r>
  <r>
    <x v="3"/>
    <x v="0"/>
    <s v="1"/>
    <s v="1"/>
    <s v="5"/>
    <s v="2"/>
  </r>
  <r>
    <x v="3"/>
    <x v="0"/>
    <s v="1"/>
    <s v="1"/>
    <s v="6"/>
    <s v="2"/>
  </r>
  <r>
    <x v="3"/>
    <x v="0"/>
    <s v="1"/>
    <s v="1"/>
    <s v="6"/>
    <s v="4"/>
  </r>
  <r>
    <x v="3"/>
    <x v="0"/>
    <s v="1"/>
    <s v="1"/>
    <s v="1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4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0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6"/>
    <s v="6"/>
  </r>
  <r>
    <x v="3"/>
    <x v="0"/>
    <s v="1"/>
    <s v="1"/>
    <s v="6"/>
    <s v="5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5"/>
    <s v="5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2"/>
    <s v="4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1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4"/>
    <s v="6"/>
  </r>
  <r>
    <x v="3"/>
    <x v="0"/>
    <s v="1"/>
    <s v="1"/>
    <s v="5"/>
    <s v="5"/>
  </r>
  <r>
    <x v="3"/>
    <x v="0"/>
    <s v="1"/>
    <s v="1"/>
    <s v=" "/>
    <s v="99"/>
  </r>
  <r>
    <x v="3"/>
    <x v="0"/>
    <s v="1"/>
    <s v="1"/>
    <s v="2"/>
    <s v="2"/>
  </r>
  <r>
    <x v="3"/>
    <x v="0"/>
    <s v="1"/>
    <s v="1"/>
    <s v="5"/>
    <s v="1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5"/>
    <s v="6"/>
  </r>
  <r>
    <x v="3"/>
    <x v="0"/>
    <s v="1"/>
    <s v="1"/>
    <s v="6"/>
    <s v="6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1"/>
    <s v=" "/>
    <s v=" "/>
    <s v=" "/>
    <s v=" "/>
  </r>
  <r>
    <x v="3"/>
    <x v="0"/>
    <s v="1"/>
    <s v="1"/>
    <s v="2"/>
    <s v="4"/>
  </r>
  <r>
    <x v="3"/>
    <x v="0"/>
    <s v="1"/>
    <s v="1"/>
    <s v="1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4"/>
    <s v="3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4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1"/>
    <s v="1"/>
  </r>
  <r>
    <x v="3"/>
    <x v="0"/>
    <s v="1"/>
    <s v="1"/>
    <s v="4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2"/>
    <s v="1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2"/>
  </r>
  <r>
    <x v="3"/>
    <x v="0"/>
    <s v="1"/>
    <s v="1"/>
    <s v="6"/>
    <s v="6"/>
  </r>
  <r>
    <x v="3"/>
    <x v="0"/>
    <s v="1"/>
    <s v="1"/>
    <s v="5"/>
    <s v="5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2"/>
    <s v="4"/>
  </r>
  <r>
    <x v="3"/>
    <x v="0"/>
    <s v="1"/>
    <s v="1"/>
    <s v="4"/>
    <s v="4"/>
  </r>
  <r>
    <x v="3"/>
    <x v="0"/>
    <s v="1"/>
    <s v="1"/>
    <s v="4"/>
    <s v="2"/>
  </r>
  <r>
    <x v="3"/>
    <x v="0"/>
    <s v="1"/>
    <s v="1"/>
    <s v="6"/>
    <s v="4"/>
  </r>
  <r>
    <x v="3"/>
    <x v="0"/>
    <s v="1"/>
    <s v="1"/>
    <s v="2"/>
    <s v="2"/>
  </r>
  <r>
    <x v="3"/>
    <x v="0"/>
    <s v="1"/>
    <s v="1"/>
    <s v="5"/>
    <s v="5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2"/>
    <s v="4"/>
  </r>
  <r>
    <x v="3"/>
    <x v="3"/>
    <s v="1"/>
    <s v="1"/>
    <s v="5"/>
    <s v="5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4"/>
  </r>
  <r>
    <x v="3"/>
    <x v="0"/>
    <s v="1"/>
    <s v="1"/>
    <s v="2"/>
    <s v="2"/>
  </r>
  <r>
    <x v="3"/>
    <x v="0"/>
    <s v="1"/>
    <s v="1"/>
    <s v="2"/>
    <s v="4"/>
  </r>
  <r>
    <x v="3"/>
    <x v="1"/>
    <s v=" "/>
    <s v=" "/>
    <s v=" "/>
    <s v=" 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 "/>
    <s v="99"/>
  </r>
  <r>
    <x v="3"/>
    <x v="0"/>
    <s v="1"/>
    <s v="1"/>
    <s v="6"/>
    <s v="4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6"/>
    <s v="2"/>
  </r>
  <r>
    <x v="3"/>
    <x v="0"/>
    <s v="1"/>
    <s v="1"/>
    <s v="2"/>
    <s v="2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4"/>
    <s v="5"/>
  </r>
  <r>
    <x v="3"/>
    <x v="0"/>
    <s v="1"/>
    <s v="1"/>
    <s v="4"/>
    <s v="4"/>
  </r>
  <r>
    <x v="3"/>
    <x v="0"/>
    <s v="1"/>
    <s v="1"/>
    <s v="5"/>
    <s v="5"/>
  </r>
  <r>
    <x v="3"/>
    <x v="0"/>
    <s v="1"/>
    <s v="1"/>
    <s v="4"/>
    <s v="5"/>
  </r>
  <r>
    <x v="3"/>
    <x v="0"/>
    <s v="1"/>
    <s v="1"/>
    <s v="5"/>
    <s v="5"/>
  </r>
  <r>
    <x v="3"/>
    <x v="0"/>
    <s v="1"/>
    <s v="1"/>
    <s v="5"/>
    <s v="4"/>
  </r>
  <r>
    <x v="3"/>
    <x v="0"/>
    <s v="1"/>
    <s v="1"/>
    <s v="4"/>
    <s v="5"/>
  </r>
  <r>
    <x v="3"/>
    <x v="0"/>
    <s v="1"/>
    <s v="1"/>
    <s v="5"/>
    <s v="5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5"/>
    <s v="5"/>
  </r>
  <r>
    <x v="3"/>
    <x v="0"/>
    <s v="1"/>
    <s v="1"/>
    <s v="4"/>
    <s v="5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5"/>
    <s v="5"/>
  </r>
  <r>
    <x v="3"/>
    <x v="0"/>
    <s v="1"/>
    <s v="1"/>
    <s v="2"/>
    <s v="5"/>
  </r>
  <r>
    <x v="3"/>
    <x v="0"/>
    <s v="1"/>
    <s v="1"/>
    <s v="4"/>
    <s v="4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2"/>
    <s v="6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5"/>
    <s v="3"/>
  </r>
  <r>
    <x v="3"/>
    <x v="0"/>
    <s v="1"/>
    <s v="1"/>
    <s v="5"/>
    <s v="5"/>
  </r>
  <r>
    <x v="3"/>
    <x v="0"/>
    <s v="1"/>
    <s v="1"/>
    <s v="4"/>
    <s v="4"/>
  </r>
  <r>
    <x v="3"/>
    <x v="0"/>
    <s v="1"/>
    <s v="1"/>
    <s v="2"/>
    <s v="4"/>
  </r>
  <r>
    <x v="3"/>
    <x v="0"/>
    <s v="1"/>
    <s v="1"/>
    <s v="5"/>
    <s v="4"/>
  </r>
  <r>
    <x v="3"/>
    <x v="0"/>
    <s v="1"/>
    <s v="1"/>
    <s v="5"/>
    <s v="5"/>
  </r>
  <r>
    <x v="3"/>
    <x v="0"/>
    <s v="1"/>
    <s v="1"/>
    <s v="4"/>
    <s v="4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5"/>
    <s v="4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5"/>
    <s v="5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6"/>
    <s v="6"/>
  </r>
  <r>
    <x v="3"/>
    <x v="0"/>
    <s v="1"/>
    <s v="1"/>
    <s v="5"/>
    <s v="6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2"/>
    <s v="4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4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5"/>
    <s v="5"/>
  </r>
  <r>
    <x v="3"/>
    <x v="0"/>
    <s v="1"/>
    <s v="1"/>
    <s v="2"/>
    <s v="2"/>
  </r>
  <r>
    <x v="3"/>
    <x v="0"/>
    <s v="1"/>
    <s v="1"/>
    <s v="6"/>
    <s v="4"/>
  </r>
  <r>
    <x v="3"/>
    <x v="0"/>
    <s v="1"/>
    <s v="1"/>
    <s v="2"/>
    <s v="4"/>
  </r>
  <r>
    <x v="3"/>
    <x v="0"/>
    <s v="1"/>
    <s v="1"/>
    <s v="5"/>
    <s v="6"/>
  </r>
  <r>
    <x v="3"/>
    <x v="0"/>
    <s v="1"/>
    <s v="1"/>
    <s v="6"/>
    <s v="5"/>
  </r>
  <r>
    <x v="3"/>
    <x v="0"/>
    <s v="1"/>
    <s v="1"/>
    <s v="6"/>
    <s v="2"/>
  </r>
  <r>
    <x v="3"/>
    <x v="0"/>
    <s v="1"/>
    <s v="1"/>
    <s v="4"/>
    <s v="6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2"/>
    <s v="4"/>
  </r>
  <r>
    <x v="3"/>
    <x v="0"/>
    <s v="1"/>
    <s v="1"/>
    <s v="5"/>
    <s v="4"/>
  </r>
  <r>
    <x v="3"/>
    <x v="0"/>
    <s v="1"/>
    <s v="1"/>
    <s v="4"/>
    <s v="2"/>
  </r>
  <r>
    <x v="3"/>
    <x v="0"/>
    <s v="1"/>
    <s v="1"/>
    <s v="2"/>
    <s v="99"/>
  </r>
  <r>
    <x v="3"/>
    <x v="0"/>
    <s v="1"/>
    <s v="1"/>
    <s v="2"/>
    <s v="2"/>
  </r>
  <r>
    <x v="3"/>
    <x v="0"/>
    <s v="1"/>
    <s v="1"/>
    <s v="5"/>
    <s v="4"/>
  </r>
  <r>
    <x v="3"/>
    <x v="0"/>
    <s v="1"/>
    <s v="1"/>
    <s v="4"/>
    <s v="5"/>
  </r>
  <r>
    <x v="3"/>
    <x v="0"/>
    <s v="1"/>
    <s v="1"/>
    <s v="4"/>
    <s v="5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6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4"/>
    <s v="6"/>
  </r>
  <r>
    <x v="3"/>
    <x v="0"/>
    <s v="1"/>
    <s v="1"/>
    <s v="5"/>
    <s v="5"/>
  </r>
  <r>
    <x v="3"/>
    <x v="0"/>
    <s v="1"/>
    <s v="1"/>
    <s v="2"/>
    <s v="5"/>
  </r>
  <r>
    <x v="3"/>
    <x v="0"/>
    <s v="1"/>
    <s v="1"/>
    <s v="6"/>
    <s v="6"/>
  </r>
  <r>
    <x v="3"/>
    <x v="0"/>
    <s v="1"/>
    <s v="1"/>
    <s v="6"/>
    <s v="5"/>
  </r>
  <r>
    <x v="3"/>
    <x v="0"/>
    <s v="1"/>
    <s v="1"/>
    <s v="2"/>
    <s v="6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6"/>
    <s v="6"/>
  </r>
  <r>
    <x v="3"/>
    <x v="1"/>
    <s v=" "/>
    <s v=" "/>
    <s v=" "/>
    <s v=" 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2"/>
    <s v="4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5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4"/>
    <s v="3"/>
  </r>
  <r>
    <x v="3"/>
    <x v="0"/>
    <s v="1"/>
    <s v="1"/>
    <s v="2"/>
    <s v="4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2"/>
  </r>
  <r>
    <x v="3"/>
    <x v="0"/>
    <s v="1"/>
    <s v="1"/>
    <s v="6"/>
    <s v="6"/>
  </r>
  <r>
    <x v="3"/>
    <x v="0"/>
    <s v="1"/>
    <s v="1"/>
    <s v="5"/>
    <s v="4"/>
  </r>
  <r>
    <x v="3"/>
    <x v="0"/>
    <s v="1"/>
    <s v="1"/>
    <s v="2"/>
    <s v="2"/>
  </r>
  <r>
    <x v="3"/>
    <x v="0"/>
    <s v="1"/>
    <s v="1"/>
    <s v="6"/>
    <s v="2"/>
  </r>
  <r>
    <x v="3"/>
    <x v="0"/>
    <s v="1"/>
    <s v="1"/>
    <s v="2"/>
    <s v="6"/>
  </r>
  <r>
    <x v="3"/>
    <x v="1"/>
    <s v=" "/>
    <s v=" "/>
    <s v=" "/>
    <s v=" "/>
  </r>
  <r>
    <x v="3"/>
    <x v="0"/>
    <s v="1"/>
    <s v="1"/>
    <s v="4"/>
    <s v="4"/>
  </r>
  <r>
    <x v="3"/>
    <x v="0"/>
    <s v="0"/>
    <s v="0"/>
    <s v="2"/>
    <s v="4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4"/>
    <s v="2"/>
  </r>
  <r>
    <x v="3"/>
    <x v="0"/>
    <s v="1"/>
    <s v="1"/>
    <s v="4"/>
    <s v="4"/>
  </r>
  <r>
    <x v="3"/>
    <x v="0"/>
    <s v="1"/>
    <s v="1"/>
    <s v="4"/>
    <s v="2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1"/>
    <s v="2"/>
  </r>
  <r>
    <x v="3"/>
    <x v="0"/>
    <s v="1"/>
    <s v="1"/>
    <s v="6"/>
    <s v="6"/>
  </r>
  <r>
    <x v="3"/>
    <x v="0"/>
    <s v="1"/>
    <s v="1"/>
    <s v="2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6"/>
    <s v="4"/>
  </r>
  <r>
    <x v="3"/>
    <x v="0"/>
    <s v="1"/>
    <s v="1"/>
    <s v="6"/>
    <s v="6"/>
  </r>
  <r>
    <x v="3"/>
    <x v="0"/>
    <s v="1"/>
    <s v="1"/>
    <s v="2"/>
    <s v="6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1"/>
    <s v="1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5"/>
    <s v="4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 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6"/>
  </r>
  <r>
    <x v="3"/>
    <x v="0"/>
    <s v="1"/>
    <s v="1"/>
    <s v="1"/>
    <s v="1"/>
  </r>
  <r>
    <x v="3"/>
    <x v="0"/>
    <s v="1"/>
    <s v="0"/>
    <s v="2"/>
    <s v="1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6"/>
    <s v="2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4"/>
    <s v="2"/>
  </r>
  <r>
    <x v="3"/>
    <x v="0"/>
    <s v="1"/>
    <s v="1"/>
    <s v="5"/>
    <s v="1"/>
  </r>
  <r>
    <x v="3"/>
    <x v="0"/>
    <s v="1"/>
    <s v="1"/>
    <s v="2"/>
    <s v="2"/>
  </r>
  <r>
    <x v="3"/>
    <x v="0"/>
    <s v="1"/>
    <s v="1"/>
    <s v="5"/>
    <s v="3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4"/>
    <s v="3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5"/>
    <s v="2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5"/>
    <s v="6"/>
  </r>
  <r>
    <x v="3"/>
    <x v="0"/>
    <s v="1"/>
    <s v="1"/>
    <s v="2"/>
    <s v="3"/>
  </r>
  <r>
    <x v="3"/>
    <x v="0"/>
    <s v="1"/>
    <s v="1"/>
    <s v="4"/>
    <s v="4"/>
  </r>
  <r>
    <x v="3"/>
    <x v="0"/>
    <s v="1"/>
    <s v="1"/>
    <s v="2"/>
    <s v="4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5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1"/>
  </r>
  <r>
    <x v="3"/>
    <x v="0"/>
    <s v="1"/>
    <s v="1"/>
    <s v="2"/>
    <s v="6"/>
  </r>
  <r>
    <x v="3"/>
    <x v="0"/>
    <s v="1"/>
    <s v="1"/>
    <s v="2"/>
    <s v="1"/>
  </r>
  <r>
    <x v="3"/>
    <x v="0"/>
    <s v="1"/>
    <s v="1"/>
    <s v="2"/>
    <s v="6"/>
  </r>
  <r>
    <x v="3"/>
    <x v="0"/>
    <s v="1"/>
    <s v="1"/>
    <s v="1"/>
    <s v="0"/>
  </r>
  <r>
    <x v="3"/>
    <x v="0"/>
    <s v="1"/>
    <s v="1"/>
    <s v="4"/>
    <s v="5"/>
  </r>
  <r>
    <x v="3"/>
    <x v="0"/>
    <s v="1"/>
    <s v="1"/>
    <s v="2"/>
    <s v="2"/>
  </r>
  <r>
    <x v="3"/>
    <x v="0"/>
    <s v="1"/>
    <s v="1"/>
    <s v="1"/>
    <s v="4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6"/>
    <s v="4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4"/>
    <s v="6"/>
  </r>
  <r>
    <x v="3"/>
    <x v="0"/>
    <s v="1"/>
    <s v="1"/>
    <s v="2"/>
    <s v="2"/>
  </r>
  <r>
    <x v="3"/>
    <x v="0"/>
    <s v="1"/>
    <s v="1"/>
    <s v="2"/>
    <s v="5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4"/>
    <s v="1"/>
  </r>
  <r>
    <x v="3"/>
    <x v="0"/>
    <s v="2"/>
    <s v="2"/>
    <s v=" "/>
    <s v="99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1"/>
    <s v="1"/>
  </r>
  <r>
    <x v="3"/>
    <x v="0"/>
    <s v="1"/>
    <s v="1"/>
    <s v="2"/>
    <s v="6"/>
  </r>
  <r>
    <x v="3"/>
    <x v="0"/>
    <s v="1"/>
    <s v="1"/>
    <s v="4"/>
    <s v="5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1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5"/>
    <s v="5"/>
  </r>
  <r>
    <x v="3"/>
    <x v="0"/>
    <s v="1"/>
    <s v="1"/>
    <s v="2"/>
    <s v="2"/>
  </r>
  <r>
    <x v="3"/>
    <x v="0"/>
    <s v="1"/>
    <s v="1"/>
    <s v="4"/>
    <s v="1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6"/>
    <s v="5"/>
  </r>
  <r>
    <x v="3"/>
    <x v="0"/>
    <s v="1"/>
    <s v="1"/>
    <s v="6"/>
    <s v="6"/>
  </r>
  <r>
    <x v="3"/>
    <x v="0"/>
    <s v="1"/>
    <s v="1"/>
    <s v="4"/>
    <s v="1"/>
  </r>
  <r>
    <x v="3"/>
    <x v="0"/>
    <s v="1"/>
    <s v="1"/>
    <s v="2"/>
    <s v="2"/>
  </r>
  <r>
    <x v="3"/>
    <x v="0"/>
    <s v="1"/>
    <s v="1"/>
    <s v="1"/>
    <s v="4"/>
  </r>
  <r>
    <x v="3"/>
    <x v="0"/>
    <s v="1"/>
    <s v="1"/>
    <s v="6"/>
    <s v="6"/>
  </r>
  <r>
    <x v="3"/>
    <x v="0"/>
    <s v="1"/>
    <s v="1"/>
    <s v="1"/>
    <s v="2"/>
  </r>
  <r>
    <x v="3"/>
    <x v="0"/>
    <s v="1"/>
    <s v="1"/>
    <s v="2"/>
    <s v="5"/>
  </r>
  <r>
    <x v="3"/>
    <x v="0"/>
    <s v="1"/>
    <s v="1"/>
    <s v="5"/>
    <s v="4"/>
  </r>
  <r>
    <x v="3"/>
    <x v="0"/>
    <s v="1"/>
    <s v="1"/>
    <s v="6"/>
    <s v="5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2"/>
    <s v="6"/>
  </r>
  <r>
    <x v="3"/>
    <x v="0"/>
    <s v="1"/>
    <s v="1"/>
    <s v="4"/>
    <s v="2"/>
  </r>
  <r>
    <x v="3"/>
    <x v="0"/>
    <s v="1"/>
    <s v="1"/>
    <s v="6"/>
    <s v="5"/>
  </r>
  <r>
    <x v="3"/>
    <x v="0"/>
    <s v="1"/>
    <s v="1"/>
    <s v="6"/>
    <s v="5"/>
  </r>
  <r>
    <x v="3"/>
    <x v="0"/>
    <s v="1"/>
    <s v="1"/>
    <s v="2"/>
    <s v="4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1"/>
    <s v="2"/>
  </r>
  <r>
    <x v="3"/>
    <x v="0"/>
    <s v="1"/>
    <s v="1"/>
    <s v="2"/>
    <s v="4"/>
  </r>
  <r>
    <x v="3"/>
    <x v="0"/>
    <s v="1"/>
    <s v="1"/>
    <s v="1"/>
    <s v="2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5"/>
    <s v="5"/>
  </r>
  <r>
    <x v="3"/>
    <x v="0"/>
    <s v="1"/>
    <s v="1"/>
    <s v="1"/>
    <s v="6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2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4"/>
    <s v="6"/>
  </r>
  <r>
    <x v="3"/>
    <x v="0"/>
    <s v="1"/>
    <s v="1"/>
    <s v="2"/>
    <s v="1"/>
  </r>
  <r>
    <x v="3"/>
    <x v="0"/>
    <s v="1"/>
    <s v="1"/>
    <s v="2"/>
    <s v="1"/>
  </r>
  <r>
    <x v="3"/>
    <x v="0"/>
    <s v="1"/>
    <s v="1"/>
    <s v="6"/>
    <s v="2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1"/>
    <s v=" "/>
    <s v=" "/>
    <s v=" "/>
    <s v=" "/>
  </r>
  <r>
    <x v="3"/>
    <x v="0"/>
    <s v="1"/>
    <s v="1"/>
    <s v="4"/>
    <s v="2"/>
  </r>
  <r>
    <x v="3"/>
    <x v="0"/>
    <s v="1"/>
    <s v="1"/>
    <s v="2"/>
    <s v="2"/>
  </r>
  <r>
    <x v="3"/>
    <x v="1"/>
    <s v=" "/>
    <s v=" "/>
    <s v=" "/>
    <s v=" "/>
  </r>
  <r>
    <x v="3"/>
    <x v="1"/>
    <s v=" "/>
    <s v=" "/>
    <s v=" "/>
    <s v=" 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6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5"/>
    <s v="5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2"/>
    <s v="6"/>
  </r>
  <r>
    <x v="3"/>
    <x v="0"/>
    <s v="1"/>
    <s v="1"/>
    <s v="1"/>
    <s v="4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4"/>
    <s v="2"/>
  </r>
  <r>
    <x v="3"/>
    <x v="0"/>
    <s v="1"/>
    <s v="1"/>
    <s v="2"/>
    <s v="1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2"/>
    <s v="1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1"/>
    <s v="4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4"/>
    <s v="2"/>
  </r>
  <r>
    <x v="3"/>
    <x v="0"/>
    <s v="1"/>
    <s v="1"/>
    <s v="2"/>
    <s v="2"/>
  </r>
  <r>
    <x v="3"/>
    <x v="0"/>
    <s v="1"/>
    <s v="0"/>
    <s v="2"/>
    <s v="0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2"/>
    <s v="4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6"/>
    <s v="4"/>
  </r>
  <r>
    <x v="3"/>
    <x v="0"/>
    <s v="1"/>
    <s v="1"/>
    <s v="1"/>
    <s v="2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1"/>
    <s v="1"/>
  </r>
  <r>
    <x v="3"/>
    <x v="0"/>
    <s v="1"/>
    <s v="1"/>
    <s v="1"/>
    <s v="6"/>
  </r>
  <r>
    <x v="3"/>
    <x v="0"/>
    <s v="1"/>
    <s v="1"/>
    <s v="2"/>
    <s v="4"/>
  </r>
  <r>
    <x v="3"/>
    <x v="0"/>
    <s v="1"/>
    <s v="1"/>
    <s v="2"/>
    <s v="5"/>
  </r>
  <r>
    <x v="3"/>
    <x v="0"/>
    <s v="1"/>
    <s v="1"/>
    <s v="4"/>
    <s v="2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6"/>
    <s v="4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6"/>
    <s v="6"/>
  </r>
  <r>
    <x v="3"/>
    <x v="0"/>
    <s v="1"/>
    <s v="1"/>
    <s v="2"/>
    <s v="4"/>
  </r>
  <r>
    <x v="3"/>
    <x v="0"/>
    <s v="1"/>
    <s v=" 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3"/>
    <s v="5"/>
  </r>
  <r>
    <x v="3"/>
    <x v="0"/>
    <s v="1"/>
    <s v="1"/>
    <s v="4"/>
    <s v="4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5"/>
    <s v="5"/>
  </r>
  <r>
    <x v="3"/>
    <x v="0"/>
    <s v="1"/>
    <s v="1"/>
    <s v="1"/>
    <s v="2"/>
  </r>
  <r>
    <x v="3"/>
    <x v="0"/>
    <s v="1"/>
    <s v="1"/>
    <s v=" 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6"/>
    <s v="6"/>
  </r>
  <r>
    <x v="3"/>
    <x v="1"/>
    <s v=" "/>
    <s v=" "/>
    <s v=" "/>
    <s v=" 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4"/>
  </r>
  <r>
    <x v="3"/>
    <x v="0"/>
    <s v="1"/>
    <s v="1"/>
    <s v="5"/>
    <s v="5"/>
  </r>
  <r>
    <x v="3"/>
    <x v="0"/>
    <s v="1"/>
    <s v="1"/>
    <s v="2"/>
    <s v="2"/>
  </r>
  <r>
    <x v="3"/>
    <x v="0"/>
    <s v="1"/>
    <s v="1"/>
    <s v="3"/>
    <s v="5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1"/>
    <s v="2"/>
  </r>
  <r>
    <x v="3"/>
    <x v="0"/>
    <s v="1"/>
    <s v="1"/>
    <s v="1"/>
    <s v="1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6"/>
    <s v="6"/>
  </r>
  <r>
    <x v="3"/>
    <x v="0"/>
    <s v="1"/>
    <s v="1"/>
    <s v="1"/>
    <s v="1"/>
  </r>
  <r>
    <x v="3"/>
    <x v="0"/>
    <s v="1"/>
    <s v="1"/>
    <s v="2"/>
    <s v="2"/>
  </r>
  <r>
    <x v="3"/>
    <x v="1"/>
    <s v=" "/>
    <s v=" "/>
    <s v=" "/>
    <s v=" "/>
  </r>
  <r>
    <x v="3"/>
    <x v="0"/>
    <s v="1"/>
    <s v="0"/>
    <s v="6"/>
    <s v="0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6"/>
    <s v="4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2"/>
    <s v="4"/>
  </r>
  <r>
    <x v="3"/>
    <x v="0"/>
    <s v="0"/>
    <s v="0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6"/>
    <s v="99"/>
  </r>
  <r>
    <x v="3"/>
    <x v="0"/>
    <s v="1"/>
    <s v="1"/>
    <s v="5"/>
    <s v="5"/>
  </r>
  <r>
    <x v="3"/>
    <x v="0"/>
    <s v="1"/>
    <s v="1"/>
    <s v="4"/>
    <s v="2"/>
  </r>
  <r>
    <x v="3"/>
    <x v="0"/>
    <s v="1"/>
    <s v="1"/>
    <s v="2"/>
    <s v="6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3"/>
    <s v="4"/>
  </r>
  <r>
    <x v="3"/>
    <x v="0"/>
    <s v="1"/>
    <s v="1"/>
    <s v="2"/>
    <s v="2"/>
  </r>
  <r>
    <x v="3"/>
    <x v="0"/>
    <s v="1"/>
    <s v="1"/>
    <s v="3"/>
    <s v="3"/>
  </r>
  <r>
    <x v="3"/>
    <x v="0"/>
    <s v="1"/>
    <s v="1"/>
    <s v="3"/>
    <s v="2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3"/>
    <s v="6"/>
  </r>
  <r>
    <x v="3"/>
    <x v="0"/>
    <s v="1"/>
    <s v="1"/>
    <s v="6"/>
    <s v="6"/>
  </r>
  <r>
    <x v="3"/>
    <x v="0"/>
    <s v="1"/>
    <s v="1"/>
    <s v="6"/>
    <s v="2"/>
  </r>
  <r>
    <x v="3"/>
    <x v="0"/>
    <s v="1"/>
    <s v="1"/>
    <s v="4"/>
    <s v="4"/>
  </r>
  <r>
    <x v="3"/>
    <x v="0"/>
    <s v="1"/>
    <s v="1"/>
    <s v="2"/>
    <s v="1"/>
  </r>
  <r>
    <x v="3"/>
    <x v="0"/>
    <s v="1"/>
    <s v="1"/>
    <s v="6"/>
    <s v="6"/>
  </r>
  <r>
    <x v="3"/>
    <x v="0"/>
    <s v="1"/>
    <s v="1"/>
    <s v="2"/>
    <s v="4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5"/>
    <s v="5"/>
  </r>
  <r>
    <x v="3"/>
    <x v="0"/>
    <s v="1"/>
    <s v="1"/>
    <s v="4"/>
    <s v="4"/>
  </r>
  <r>
    <x v="3"/>
    <x v="0"/>
    <s v="1"/>
    <s v="1"/>
    <s v="2"/>
    <s v="4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1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4"/>
    <s v="4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4"/>
    <s v="1"/>
  </r>
  <r>
    <x v="3"/>
    <x v="0"/>
    <s v="1"/>
    <s v="1"/>
    <s v="6"/>
    <s v="6"/>
  </r>
  <r>
    <x v="3"/>
    <x v="0"/>
    <s v="1"/>
    <s v="1"/>
    <s v=" "/>
    <s v="99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1"/>
    <s v="1"/>
  </r>
  <r>
    <x v="3"/>
    <x v="0"/>
    <s v="1"/>
    <s v="1"/>
    <s v="2"/>
    <s v="2"/>
  </r>
  <r>
    <x v="3"/>
    <x v="0"/>
    <s v="1"/>
    <s v="1"/>
    <s v="2"/>
    <s v="2"/>
  </r>
  <r>
    <x v="3"/>
    <x v="2"/>
    <s v="1"/>
    <s v="1"/>
    <s v="6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5"/>
  </r>
  <r>
    <x v="3"/>
    <x v="0"/>
    <s v="1"/>
    <s v="1"/>
    <s v="4"/>
    <s v="2"/>
  </r>
  <r>
    <x v="3"/>
    <x v="0"/>
    <s v="1"/>
    <s v="1"/>
    <s v="6"/>
    <s v="6"/>
  </r>
  <r>
    <x v="3"/>
    <x v="0"/>
    <s v="1"/>
    <s v="1"/>
    <s v="5"/>
    <s v="2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1"/>
    <s v="4"/>
  </r>
  <r>
    <x v="3"/>
    <x v="0"/>
    <s v="1"/>
    <s v="1"/>
    <s v="4"/>
    <s v="4"/>
  </r>
  <r>
    <x v="3"/>
    <x v="0"/>
    <s v="1"/>
    <s v="1"/>
    <s v="4"/>
    <s v="1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4"/>
    <s v="2"/>
  </r>
  <r>
    <x v="3"/>
    <x v="0"/>
    <s v="1"/>
    <s v="1"/>
    <s v="6"/>
    <s v="6"/>
  </r>
  <r>
    <x v="3"/>
    <x v="0"/>
    <s v="1"/>
    <s v="1"/>
    <s v="2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99"/>
  </r>
  <r>
    <x v="3"/>
    <x v="0"/>
    <s v="1"/>
    <s v="1"/>
    <s v="4"/>
    <s v="4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1"/>
    <s v="1"/>
  </r>
  <r>
    <x v="3"/>
    <x v="0"/>
    <s v="1"/>
    <s v="1"/>
    <s v="1"/>
    <s v="1"/>
  </r>
  <r>
    <x v="3"/>
    <x v="0"/>
    <s v="1"/>
    <s v="1"/>
    <s v="2"/>
    <s v="2"/>
  </r>
  <r>
    <x v="3"/>
    <x v="1"/>
    <s v=" "/>
    <s v=" "/>
    <s v=" "/>
    <s v=" "/>
  </r>
  <r>
    <x v="3"/>
    <x v="0"/>
    <s v="1"/>
    <s v="0"/>
    <s v="2"/>
    <s v="1"/>
  </r>
  <r>
    <x v="3"/>
    <x v="1"/>
    <s v=" "/>
    <s v=" "/>
    <s v=" "/>
    <s v=" 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6"/>
    <s v="2"/>
  </r>
  <r>
    <x v="3"/>
    <x v="0"/>
    <s v="1"/>
    <s v="1"/>
    <s v="4"/>
    <s v="2"/>
  </r>
  <r>
    <x v="3"/>
    <x v="0"/>
    <s v="1"/>
    <s v="1"/>
    <s v="1"/>
    <s v="4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1"/>
    <s v="1"/>
  </r>
  <r>
    <x v="3"/>
    <x v="0"/>
    <s v="1"/>
    <s v="1"/>
    <s v="4"/>
    <s v="4"/>
  </r>
  <r>
    <x v="3"/>
    <x v="0"/>
    <s v="1"/>
    <s v="1"/>
    <s v="1"/>
    <s v="1"/>
  </r>
  <r>
    <x v="3"/>
    <x v="0"/>
    <s v="1"/>
    <s v="1"/>
    <s v="2"/>
    <s v="1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 "/>
    <s v="99"/>
  </r>
  <r>
    <x v="3"/>
    <x v="0"/>
    <s v="1"/>
    <s v="1"/>
    <s v="2"/>
    <s v="2"/>
  </r>
  <r>
    <x v="3"/>
    <x v="0"/>
    <s v="1"/>
    <s v="1"/>
    <s v="4"/>
    <s v="6"/>
  </r>
  <r>
    <x v="3"/>
    <x v="0"/>
    <s v="1"/>
    <s v="1"/>
    <s v="4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1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1"/>
  </r>
  <r>
    <x v="3"/>
    <x v="1"/>
    <s v=" "/>
    <s v=" "/>
    <s v=" "/>
    <s v=" "/>
  </r>
  <r>
    <x v="3"/>
    <x v="0"/>
    <s v="1"/>
    <s v="1"/>
    <s v="5"/>
    <s v="5"/>
  </r>
  <r>
    <x v="3"/>
    <x v="1"/>
    <s v=" "/>
    <s v=" "/>
    <s v=" "/>
    <s v=" 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4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6"/>
    <s v="2"/>
  </r>
  <r>
    <x v="3"/>
    <x v="0"/>
    <s v="1"/>
    <s v="1"/>
    <s v="4"/>
    <s v="6"/>
  </r>
  <r>
    <x v="3"/>
    <x v="0"/>
    <s v="1"/>
    <s v="1"/>
    <s v="2"/>
    <s v="2"/>
  </r>
  <r>
    <x v="3"/>
    <x v="0"/>
    <s v="1"/>
    <s v="1"/>
    <s v="2"/>
    <s v="1"/>
  </r>
  <r>
    <x v="3"/>
    <x v="0"/>
    <s v="1"/>
    <s v="1"/>
    <s v="6"/>
    <s v="6"/>
  </r>
  <r>
    <x v="3"/>
    <x v="0"/>
    <s v="1"/>
    <s v="1"/>
    <s v="1"/>
    <s v="1"/>
  </r>
  <r>
    <x v="3"/>
    <x v="0"/>
    <s v="1"/>
    <s v="1"/>
    <s v="6"/>
    <s v="6"/>
  </r>
  <r>
    <x v="3"/>
    <x v="0"/>
    <s v="1"/>
    <s v="1"/>
    <s v="2"/>
    <s v="6"/>
  </r>
  <r>
    <x v="3"/>
    <x v="0"/>
    <s v="1"/>
    <s v="1"/>
    <s v="1"/>
    <s v="2"/>
  </r>
  <r>
    <x v="3"/>
    <x v="0"/>
    <s v="1"/>
    <s v="1"/>
    <s v="1"/>
    <s v="1"/>
  </r>
  <r>
    <x v="3"/>
    <x v="0"/>
    <s v="1"/>
    <s v="1"/>
    <s v="2"/>
    <s v="2"/>
  </r>
  <r>
    <x v="3"/>
    <x v="0"/>
    <s v="1"/>
    <s v="0"/>
    <s v="2"/>
    <s v="0"/>
  </r>
  <r>
    <x v="3"/>
    <x v="0"/>
    <s v="1"/>
    <s v="1"/>
    <s v="6"/>
    <s v="6"/>
  </r>
  <r>
    <x v="3"/>
    <x v="0"/>
    <s v="1"/>
    <s v="1"/>
    <s v="4"/>
    <s v="2"/>
  </r>
  <r>
    <x v="3"/>
    <x v="0"/>
    <s v="1"/>
    <s v="1"/>
    <s v="4"/>
    <s v="4"/>
  </r>
  <r>
    <x v="3"/>
    <x v="0"/>
    <s v="1"/>
    <s v="1"/>
    <s v="5"/>
    <s v="5"/>
  </r>
  <r>
    <x v="3"/>
    <x v="0"/>
    <s v="1"/>
    <s v="1"/>
    <s v="2"/>
    <s v="4"/>
  </r>
  <r>
    <x v="3"/>
    <x v="0"/>
    <s v="1"/>
    <s v="1"/>
    <s v="1"/>
    <s v="1"/>
  </r>
  <r>
    <x v="3"/>
    <x v="0"/>
    <s v="1"/>
    <s v="1"/>
    <s v="1"/>
    <s v="6"/>
  </r>
  <r>
    <x v="3"/>
    <x v="0"/>
    <s v="1"/>
    <s v="1"/>
    <s v="2"/>
    <s v="1"/>
  </r>
  <r>
    <x v="3"/>
    <x v="0"/>
    <s v="1"/>
    <s v="1"/>
    <s v="1"/>
    <s v="2"/>
  </r>
  <r>
    <x v="3"/>
    <x v="0"/>
    <s v="1"/>
    <s v="1"/>
    <s v="1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3"/>
    <s v="1"/>
  </r>
  <r>
    <x v="3"/>
    <x v="0"/>
    <s v="1"/>
    <s v="1"/>
    <s v="2"/>
    <s v="1"/>
  </r>
  <r>
    <x v="3"/>
    <x v="0"/>
    <s v="1"/>
    <s v="1"/>
    <s v="6"/>
    <s v="6"/>
  </r>
  <r>
    <x v="3"/>
    <x v="0"/>
    <s v="1"/>
    <s v="1"/>
    <s v="0"/>
    <s v="1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6"/>
    <s v="2"/>
  </r>
  <r>
    <x v="3"/>
    <x v="0"/>
    <s v="1"/>
    <s v="1"/>
    <s v="4"/>
    <s v="6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1"/>
    <s v="1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1"/>
    <s v="1"/>
  </r>
  <r>
    <x v="3"/>
    <x v="0"/>
    <s v="1"/>
    <s v="1"/>
    <s v="6"/>
    <s v="6"/>
  </r>
  <r>
    <x v="3"/>
    <x v="0"/>
    <s v="1"/>
    <s v="1"/>
    <s v="4"/>
    <s v="4"/>
  </r>
  <r>
    <x v="3"/>
    <x v="0"/>
    <s v="1"/>
    <s v="1"/>
    <s v="2"/>
    <s v="6"/>
  </r>
  <r>
    <x v="3"/>
    <x v="1"/>
    <s v=" "/>
    <s v=" "/>
    <s v=" "/>
    <s v=" "/>
  </r>
  <r>
    <x v="3"/>
    <x v="1"/>
    <s v=" "/>
    <s v=" "/>
    <s v=" "/>
    <s v=" "/>
  </r>
  <r>
    <x v="3"/>
    <x v="0"/>
    <s v="0"/>
    <s v="1"/>
    <s v="6"/>
    <s v="6"/>
  </r>
  <r>
    <x v="3"/>
    <x v="0"/>
    <s v="1"/>
    <s v="1"/>
    <s v="1"/>
    <s v="1"/>
  </r>
  <r>
    <x v="3"/>
    <x v="0"/>
    <s v="1"/>
    <s v="1"/>
    <s v="2"/>
    <s v="1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6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1"/>
  </r>
  <r>
    <x v="3"/>
    <x v="0"/>
    <s v="1"/>
    <s v="1"/>
    <s v="1"/>
    <s v="6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4"/>
    <s v="2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4"/>
    <s v="4"/>
  </r>
  <r>
    <x v="3"/>
    <x v="0"/>
    <s v="1"/>
    <s v="1"/>
    <s v="1"/>
    <s v="1"/>
  </r>
  <r>
    <x v="3"/>
    <x v="0"/>
    <s v="1"/>
    <s v="1"/>
    <s v="1"/>
    <s v="2"/>
  </r>
  <r>
    <x v="3"/>
    <x v="1"/>
    <s v=" "/>
    <s v=" "/>
    <s v=" "/>
    <s v=" "/>
  </r>
  <r>
    <x v="3"/>
    <x v="1"/>
    <s v=" "/>
    <s v=" "/>
    <s v=" "/>
    <s v=" "/>
  </r>
  <r>
    <x v="3"/>
    <x v="0"/>
    <s v="1"/>
    <s v="1"/>
    <s v="1"/>
    <s v="2"/>
  </r>
  <r>
    <x v="3"/>
    <x v="0"/>
    <s v="1"/>
    <s v="1"/>
    <s v="2"/>
    <s v="4"/>
  </r>
  <r>
    <x v="3"/>
    <x v="0"/>
    <s v="1"/>
    <s v="1"/>
    <s v="4"/>
    <s v="4"/>
  </r>
  <r>
    <x v="3"/>
    <x v="0"/>
    <s v="1"/>
    <s v="1"/>
    <s v="2"/>
    <s v="6"/>
  </r>
  <r>
    <x v="3"/>
    <x v="0"/>
    <s v="1"/>
    <s v="1"/>
    <s v="2"/>
    <s v="2"/>
  </r>
  <r>
    <x v="3"/>
    <x v="0"/>
    <s v="1"/>
    <s v="1"/>
    <s v="6"/>
    <s v="6"/>
  </r>
  <r>
    <x v="3"/>
    <x v="1"/>
    <s v=" "/>
    <s v=" "/>
    <s v=" "/>
    <s v=" "/>
  </r>
  <r>
    <x v="3"/>
    <x v="0"/>
    <s v="1"/>
    <s v="1"/>
    <s v="4"/>
    <s v="4"/>
  </r>
  <r>
    <x v="3"/>
    <x v="1"/>
    <s v=" "/>
    <s v=" "/>
    <s v=" "/>
    <s v=" "/>
  </r>
  <r>
    <x v="3"/>
    <x v="1"/>
    <s v=" "/>
    <s v=" "/>
    <s v=" "/>
    <s v=" "/>
  </r>
  <r>
    <x v="3"/>
    <x v="0"/>
    <s v="1"/>
    <s v="1"/>
    <s v="1"/>
    <s v="2"/>
  </r>
  <r>
    <x v="3"/>
    <x v="0"/>
    <s v="1"/>
    <s v="1"/>
    <s v="6"/>
    <s v="6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6"/>
    <s v="6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2"/>
    <s v="4"/>
  </r>
  <r>
    <x v="3"/>
    <x v="1"/>
    <s v=" "/>
    <s v=" "/>
    <s v=" "/>
    <s v=" "/>
  </r>
  <r>
    <x v="3"/>
    <x v="0"/>
    <s v="1"/>
    <s v="1"/>
    <s v="2"/>
    <s v="2"/>
  </r>
  <r>
    <x v="3"/>
    <x v="0"/>
    <s v="1"/>
    <s v="1"/>
    <s v="4"/>
    <s v="6"/>
  </r>
  <r>
    <x v="3"/>
    <x v="0"/>
    <s v="1"/>
    <s v="1"/>
    <s v="1"/>
    <s v="2"/>
  </r>
  <r>
    <x v="3"/>
    <x v="1"/>
    <s v=" "/>
    <s v=" "/>
    <s v=" "/>
    <s v=" "/>
  </r>
  <r>
    <x v="3"/>
    <x v="1"/>
    <s v=" "/>
    <s v=" "/>
    <s v=" "/>
    <s v=" "/>
  </r>
  <r>
    <x v="3"/>
    <x v="0"/>
    <s v="1"/>
    <s v="1"/>
    <s v="6"/>
    <s v="2"/>
  </r>
  <r>
    <x v="3"/>
    <x v="1"/>
    <s v=" "/>
    <s v=" "/>
    <s v=" "/>
    <s v=" "/>
  </r>
  <r>
    <x v="3"/>
    <x v="1"/>
    <s v=" "/>
    <s v=" "/>
    <s v=" "/>
    <s v=" "/>
  </r>
  <r>
    <x v="3"/>
    <x v="0"/>
    <s v="1"/>
    <s v="1"/>
    <s v="2"/>
    <s v="2"/>
  </r>
  <r>
    <x v="3"/>
    <x v="1"/>
    <s v=" "/>
    <s v=" "/>
    <s v=" "/>
    <s v=" "/>
  </r>
  <r>
    <x v="3"/>
    <x v="0"/>
    <s v="1"/>
    <s v="1"/>
    <s v="2"/>
    <s v="2"/>
  </r>
  <r>
    <x v="3"/>
    <x v="0"/>
    <s v="1"/>
    <s v="1"/>
    <s v="2"/>
    <s v="2"/>
  </r>
  <r>
    <x v="3"/>
    <x v="0"/>
    <s v="1"/>
    <s v="1"/>
    <s v=" "/>
    <s v="2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6"/>
    <s v="6"/>
  </r>
  <r>
    <x v="3"/>
    <x v="0"/>
    <s v="1"/>
    <s v="1"/>
    <s v="4"/>
    <s v="2"/>
  </r>
  <r>
    <x v="3"/>
    <x v="0"/>
    <s v="1"/>
    <s v="1"/>
    <s v="5"/>
    <s v="6"/>
  </r>
  <r>
    <x v="3"/>
    <x v="0"/>
    <s v="1"/>
    <s v="1"/>
    <s v="6"/>
    <s v="6"/>
  </r>
  <r>
    <x v="3"/>
    <x v="0"/>
    <s v="1"/>
    <s v="1"/>
    <s v="5"/>
    <s v="4"/>
  </r>
  <r>
    <x v="3"/>
    <x v="0"/>
    <s v="1"/>
    <s v="1"/>
    <s v="6"/>
    <s v="6"/>
  </r>
  <r>
    <x v="3"/>
    <x v="0"/>
    <s v="1"/>
    <s v="1"/>
    <s v="1"/>
    <s v="2"/>
  </r>
  <r>
    <x v="3"/>
    <x v="0"/>
    <s v="1"/>
    <s v="1"/>
    <s v="2"/>
    <s v="1"/>
  </r>
  <r>
    <x v="3"/>
    <x v="0"/>
    <s v="1"/>
    <s v="1"/>
    <s v="6"/>
    <s v="2"/>
  </r>
  <r>
    <x v="3"/>
    <x v="0"/>
    <s v="1"/>
    <s v="1"/>
    <s v=" "/>
    <s v="99"/>
  </r>
  <r>
    <x v="3"/>
    <x v="0"/>
    <s v="1"/>
    <s v="1"/>
    <s v="2"/>
    <s v="4"/>
  </r>
  <r>
    <x v="3"/>
    <x v="0"/>
    <s v="1"/>
    <s v="1"/>
    <s v="4"/>
    <s v="4"/>
  </r>
  <r>
    <x v="3"/>
    <x v="0"/>
    <s v="1"/>
    <s v="1"/>
    <s v="2"/>
    <s v="2"/>
  </r>
  <r>
    <x v="3"/>
    <x v="0"/>
    <s v="1"/>
    <s v="1"/>
    <s v="2"/>
    <s v="6"/>
  </r>
  <r>
    <x v="3"/>
    <x v="0"/>
    <s v="1"/>
    <s v="1"/>
    <s v="1"/>
    <s v="1"/>
  </r>
  <r>
    <x v="3"/>
    <x v="1"/>
    <s v=" "/>
    <s v=" "/>
    <s v=" "/>
    <s v=" "/>
  </r>
  <r>
    <x v="3"/>
    <x v="0"/>
    <s v="1"/>
    <s v="1"/>
    <s v="2"/>
    <s v="2"/>
  </r>
  <r>
    <x v="3"/>
    <x v="0"/>
    <s v="1"/>
    <s v="1"/>
    <s v="6"/>
    <s v="2"/>
  </r>
  <r>
    <x v="3"/>
    <x v="1"/>
    <s v=" "/>
    <s v=" "/>
    <s v=" "/>
    <s v=" "/>
  </r>
  <r>
    <x v="3"/>
    <x v="0"/>
    <s v="1"/>
    <s v="1"/>
    <s v="4"/>
    <s v="2"/>
  </r>
  <r>
    <x v="3"/>
    <x v="0"/>
    <s v="1"/>
    <s v="1"/>
    <s v="2"/>
    <s v="2"/>
  </r>
  <r>
    <x v="3"/>
    <x v="0"/>
    <s v="1"/>
    <s v="1"/>
    <s v="6"/>
    <s v="6"/>
  </r>
  <r>
    <x v="3"/>
    <x v="0"/>
    <s v="1"/>
    <s v="1"/>
    <s v="2"/>
    <s v="4"/>
  </r>
  <r>
    <x v="3"/>
    <x v="0"/>
    <s v="1"/>
    <s v="1"/>
    <s v="6"/>
    <s v="6"/>
  </r>
  <r>
    <x v="3"/>
    <x v="0"/>
    <s v="1"/>
    <s v="1"/>
    <s v="6"/>
    <s v="6"/>
  </r>
  <r>
    <x v="3"/>
    <x v="0"/>
    <s v="1"/>
    <s v="1"/>
    <s v="2"/>
    <s v="3"/>
  </r>
  <r>
    <x v="3"/>
    <x v="0"/>
    <s v="1"/>
    <s v="1"/>
    <s v="4"/>
    <s v="4"/>
  </r>
  <r>
    <x v="3"/>
    <x v="0"/>
    <s v="1"/>
    <s v="1"/>
    <s v="2"/>
    <s v="6"/>
  </r>
  <r>
    <x v="3"/>
    <x v="0"/>
    <s v="1"/>
    <s v="1"/>
    <s v="2"/>
    <s v="2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4"/>
    <s v="4"/>
  </r>
  <r>
    <x v="3"/>
    <x v="0"/>
    <s v=" "/>
    <s v=" "/>
    <s v=" "/>
    <s v=" 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2"/>
    <s v="6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5"/>
    <s v="4"/>
  </r>
  <r>
    <x v="3"/>
    <x v="0"/>
    <s v="1"/>
    <s v="1"/>
    <s v="5"/>
    <s v="5"/>
  </r>
  <r>
    <x v="3"/>
    <x v="0"/>
    <s v="1"/>
    <s v="1"/>
    <s v="2"/>
    <s v="2"/>
  </r>
  <r>
    <x v="3"/>
    <x v="0"/>
    <s v="1"/>
    <s v="1"/>
    <s v="4"/>
    <s v="4"/>
  </r>
  <r>
    <x v="3"/>
    <x v="0"/>
    <s v="1"/>
    <s v="1"/>
    <s v="2"/>
    <s v="5"/>
  </r>
  <r>
    <x v="3"/>
    <x v="0"/>
    <s v="1"/>
    <s v="1"/>
    <s v="4"/>
    <s v="4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6"/>
    <s v="6"/>
  </r>
  <r>
    <x v="3"/>
    <x v="0"/>
    <s v="1"/>
    <s v="1"/>
    <s v="4"/>
    <s v="5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6"/>
    <s v="6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5"/>
    <s v="5"/>
  </r>
  <r>
    <x v="3"/>
    <x v="0"/>
    <s v="1"/>
    <s v="1"/>
    <s v="4"/>
    <s v="4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6"/>
    <s v="5"/>
  </r>
  <r>
    <x v="4"/>
    <x v="0"/>
    <s v="1"/>
    <s v=" "/>
    <s v="6"/>
    <s v="6"/>
  </r>
  <r>
    <x v="4"/>
    <x v="0"/>
    <s v="0"/>
    <s v="1"/>
    <s v="0"/>
    <s v="0"/>
  </r>
  <r>
    <x v="4"/>
    <x v="0"/>
    <s v="1"/>
    <s v="1"/>
    <s v="5"/>
    <s v="5"/>
  </r>
  <r>
    <x v="4"/>
    <x v="0"/>
    <s v="0"/>
    <s v="1"/>
    <s v="6"/>
    <s v="6"/>
  </r>
  <r>
    <x v="4"/>
    <x v="0"/>
    <s v="1"/>
    <s v="1"/>
    <s v="6"/>
    <s v="6"/>
  </r>
  <r>
    <x v="4"/>
    <x v="0"/>
    <s v="1"/>
    <s v="1"/>
    <s v="6"/>
    <s v="4"/>
  </r>
  <r>
    <x v="4"/>
    <x v="0"/>
    <s v="1"/>
    <s v="1"/>
    <s v="6"/>
    <s v="4"/>
  </r>
  <r>
    <x v="4"/>
    <x v="0"/>
    <s v="1"/>
    <s v="1"/>
    <s v="6"/>
    <s v="5"/>
  </r>
  <r>
    <x v="4"/>
    <x v="0"/>
    <s v="1"/>
    <s v="1"/>
    <s v="1"/>
    <s v="2"/>
  </r>
  <r>
    <x v="4"/>
    <x v="0"/>
    <s v="1"/>
    <s v="1"/>
    <s v="1"/>
    <s v="4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6"/>
    <s v="6"/>
  </r>
  <r>
    <x v="4"/>
    <x v="0"/>
    <s v="1"/>
    <s v="0"/>
    <s v="4"/>
    <s v="6"/>
  </r>
  <r>
    <x v="4"/>
    <x v="0"/>
    <s v="1"/>
    <s v="1"/>
    <s v="2"/>
    <s v="5"/>
  </r>
  <r>
    <x v="4"/>
    <x v="0"/>
    <s v="1"/>
    <s v="1"/>
    <s v="6"/>
    <s v="4"/>
  </r>
  <r>
    <x v="4"/>
    <x v="0"/>
    <s v="1"/>
    <s v="1"/>
    <s v="4"/>
    <s v="5"/>
  </r>
  <r>
    <x v="4"/>
    <x v="0"/>
    <s v="1"/>
    <s v="1"/>
    <s v="2"/>
    <s v="4"/>
  </r>
  <r>
    <x v="4"/>
    <x v="0"/>
    <s v="1"/>
    <s v="1"/>
    <s v="6"/>
    <s v="5"/>
  </r>
  <r>
    <x v="4"/>
    <x v="0"/>
    <s v="1"/>
    <s v="1"/>
    <s v="6"/>
    <s v="5"/>
  </r>
  <r>
    <x v="4"/>
    <x v="0"/>
    <s v="1"/>
    <s v="1"/>
    <s v="5"/>
    <s v="5"/>
  </r>
  <r>
    <x v="4"/>
    <x v="0"/>
    <s v="1"/>
    <s v="1"/>
    <s v="5"/>
    <s v="2"/>
  </r>
  <r>
    <x v="4"/>
    <x v="0"/>
    <s v="1"/>
    <s v="1"/>
    <s v="5"/>
    <s v="6"/>
  </r>
  <r>
    <x v="4"/>
    <x v="0"/>
    <s v="1"/>
    <s v="1"/>
    <s v="2"/>
    <s v="4"/>
  </r>
  <r>
    <x v="4"/>
    <x v="0"/>
    <s v="1"/>
    <s v="1"/>
    <s v="5"/>
    <s v="4"/>
  </r>
  <r>
    <x v="4"/>
    <x v="0"/>
    <s v="1"/>
    <s v="1"/>
    <s v="5"/>
    <s v="4"/>
  </r>
  <r>
    <x v="4"/>
    <x v="0"/>
    <s v="1"/>
    <s v="1"/>
    <s v="4"/>
    <s v="5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5"/>
    <s v="4"/>
  </r>
  <r>
    <x v="4"/>
    <x v="0"/>
    <s v="1"/>
    <s v="1"/>
    <s v="2"/>
    <s v="4"/>
  </r>
  <r>
    <x v="4"/>
    <x v="0"/>
    <s v="1"/>
    <s v="1"/>
    <s v="4"/>
    <s v="5"/>
  </r>
  <r>
    <x v="4"/>
    <x v="0"/>
    <s v="1"/>
    <s v="1"/>
    <s v="5"/>
    <s v="5"/>
  </r>
  <r>
    <x v="4"/>
    <x v="0"/>
    <s v="1"/>
    <s v="1"/>
    <s v="6"/>
    <s v="6"/>
  </r>
  <r>
    <x v="4"/>
    <x v="1"/>
    <s v=" "/>
    <s v=" "/>
    <s v=" "/>
    <s v=" "/>
  </r>
  <r>
    <x v="4"/>
    <x v="1"/>
    <s v=" "/>
    <s v=" "/>
    <s v=" "/>
    <s v=" "/>
  </r>
  <r>
    <x v="4"/>
    <x v="0"/>
    <s v="1"/>
    <s v="1"/>
    <s v="6"/>
    <s v="5"/>
  </r>
  <r>
    <x v="4"/>
    <x v="0"/>
    <s v="1"/>
    <s v="1"/>
    <s v="4"/>
    <s v="5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5"/>
    <s v="5"/>
  </r>
  <r>
    <x v="4"/>
    <x v="0"/>
    <s v=" "/>
    <s v="1"/>
    <s v="2"/>
    <s v="2"/>
  </r>
  <r>
    <x v="4"/>
    <x v="0"/>
    <s v="1"/>
    <s v="1"/>
    <s v="5"/>
    <s v="5"/>
  </r>
  <r>
    <x v="4"/>
    <x v="0"/>
    <s v="1"/>
    <s v="1"/>
    <s v="5"/>
    <s v="6"/>
  </r>
  <r>
    <x v="4"/>
    <x v="0"/>
    <s v="1"/>
    <s v="1"/>
    <s v="2"/>
    <s v="6"/>
  </r>
  <r>
    <x v="4"/>
    <x v="1"/>
    <s v=" "/>
    <s v=" "/>
    <s v=" "/>
    <s v=" "/>
  </r>
  <r>
    <x v="4"/>
    <x v="0"/>
    <s v="1"/>
    <s v="1"/>
    <s v="3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1"/>
    <s v=" "/>
    <s v=" "/>
    <s v=" "/>
    <s v=" 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4"/>
    <s v="4"/>
  </r>
  <r>
    <x v="4"/>
    <x v="1"/>
    <s v=" "/>
    <s v=" "/>
    <s v=" "/>
    <s v=" "/>
  </r>
  <r>
    <x v="4"/>
    <x v="0"/>
    <s v="1"/>
    <s v="1"/>
    <s v="2"/>
    <s v="4"/>
  </r>
  <r>
    <x v="4"/>
    <x v="0"/>
    <s v="1"/>
    <s v="1"/>
    <s v="4"/>
    <s v="5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4"/>
    <s v="5"/>
  </r>
  <r>
    <x v="4"/>
    <x v="0"/>
    <s v="1"/>
    <s v="1"/>
    <s v="2"/>
    <s v="2"/>
  </r>
  <r>
    <x v="4"/>
    <x v="0"/>
    <s v="1"/>
    <s v="1"/>
    <s v="4"/>
    <s v="6"/>
  </r>
  <r>
    <x v="4"/>
    <x v="0"/>
    <s v="1"/>
    <s v="1"/>
    <s v="4"/>
    <s v="5"/>
  </r>
  <r>
    <x v="4"/>
    <x v="0"/>
    <s v="1"/>
    <s v="1"/>
    <s v="5"/>
    <s v="5"/>
  </r>
  <r>
    <x v="4"/>
    <x v="1"/>
    <s v=" "/>
    <s v=" "/>
    <s v=" "/>
    <s v=" "/>
  </r>
  <r>
    <x v="4"/>
    <x v="0"/>
    <s v="1"/>
    <s v="1"/>
    <s v="2"/>
    <s v="6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5"/>
    <s v="6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6"/>
    <s v="4"/>
  </r>
  <r>
    <x v="4"/>
    <x v="0"/>
    <s v="1"/>
    <s v="1"/>
    <s v="3"/>
    <s v="4"/>
  </r>
  <r>
    <x v="4"/>
    <x v="0"/>
    <s v="1"/>
    <s v="1"/>
    <s v="6"/>
    <s v="5"/>
  </r>
  <r>
    <x v="4"/>
    <x v="0"/>
    <s v="1"/>
    <s v="1"/>
    <s v="5"/>
    <s v="4"/>
  </r>
  <r>
    <x v="4"/>
    <x v="1"/>
    <s v=" "/>
    <s v=" "/>
    <s v=" "/>
    <s v=" "/>
  </r>
  <r>
    <x v="4"/>
    <x v="0"/>
    <s v="1"/>
    <s v="1"/>
    <s v="2"/>
    <s v="2"/>
  </r>
  <r>
    <x v="4"/>
    <x v="0"/>
    <s v="1"/>
    <s v="1"/>
    <s v="4"/>
    <s v="4"/>
  </r>
  <r>
    <x v="4"/>
    <x v="1"/>
    <s v=" "/>
    <s v=" "/>
    <s v=" "/>
    <s v=" "/>
  </r>
  <r>
    <x v="4"/>
    <x v="1"/>
    <s v=" "/>
    <s v=" "/>
    <s v=" "/>
    <s v=" "/>
  </r>
  <r>
    <x v="4"/>
    <x v="0"/>
    <s v="1"/>
    <s v="1"/>
    <s v="2"/>
    <s v="4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5"/>
    <s v="5"/>
  </r>
  <r>
    <x v="4"/>
    <x v="0"/>
    <s v="1"/>
    <s v="1"/>
    <s v="4"/>
    <s v="6"/>
  </r>
  <r>
    <x v="4"/>
    <x v="0"/>
    <s v="1"/>
    <s v="1"/>
    <s v="4"/>
    <s v="2"/>
  </r>
  <r>
    <x v="4"/>
    <x v="0"/>
    <s v="1"/>
    <s v="1"/>
    <s v="6"/>
    <s v="5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6"/>
    <s v="4"/>
  </r>
  <r>
    <x v="4"/>
    <x v="0"/>
    <s v="1"/>
    <s v="1"/>
    <s v="6"/>
    <s v="6"/>
  </r>
  <r>
    <x v="4"/>
    <x v="0"/>
    <s v="1"/>
    <s v="1"/>
    <s v="2"/>
    <s v="6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1"/>
    <s v="5"/>
  </r>
  <r>
    <x v="4"/>
    <x v="0"/>
    <s v="1"/>
    <s v="1"/>
    <s v="2"/>
    <s v="6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1"/>
    <s v="1"/>
  </r>
  <r>
    <x v="4"/>
    <x v="0"/>
    <s v="1"/>
    <s v="1"/>
    <s v="5"/>
    <s v="5"/>
  </r>
  <r>
    <x v="4"/>
    <x v="0"/>
    <s v="1"/>
    <s v="1"/>
    <s v="2"/>
    <s v="5"/>
  </r>
  <r>
    <x v="4"/>
    <x v="0"/>
    <s v="1"/>
    <s v="1"/>
    <s v="5"/>
    <s v="2"/>
  </r>
  <r>
    <x v="4"/>
    <x v="0"/>
    <s v="1"/>
    <s v="1"/>
    <s v="2"/>
    <s v="5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1"/>
    <s v="5"/>
  </r>
  <r>
    <x v="4"/>
    <x v="1"/>
    <s v=" "/>
    <s v=" "/>
    <s v=" "/>
    <s v=" "/>
  </r>
  <r>
    <x v="4"/>
    <x v="0"/>
    <s v="1"/>
    <s v="1"/>
    <s v="6"/>
    <s v="6"/>
  </r>
  <r>
    <x v="4"/>
    <x v="0"/>
    <s v="1"/>
    <s v="1"/>
    <s v="6"/>
    <s v="5"/>
  </r>
  <r>
    <x v="4"/>
    <x v="0"/>
    <s v="0"/>
    <s v="1"/>
    <s v="0"/>
    <s v="6"/>
  </r>
  <r>
    <x v="4"/>
    <x v="1"/>
    <s v=" "/>
    <s v=" "/>
    <s v=" "/>
    <s v=" 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2"/>
    <s v="4"/>
  </r>
  <r>
    <x v="4"/>
    <x v="0"/>
    <s v="1"/>
    <s v="1"/>
    <s v="5"/>
    <s v="6"/>
  </r>
  <r>
    <x v="4"/>
    <x v="0"/>
    <s v="1"/>
    <s v="1"/>
    <s v="2"/>
    <s v="2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2"/>
    <s v="5"/>
  </r>
  <r>
    <x v="4"/>
    <x v="0"/>
    <s v="1"/>
    <s v="1"/>
    <s v="2"/>
    <s v="2"/>
  </r>
  <r>
    <x v="4"/>
    <x v="0"/>
    <s v="1"/>
    <s v="1"/>
    <s v="5"/>
    <s v="4"/>
  </r>
  <r>
    <x v="4"/>
    <x v="0"/>
    <s v="1"/>
    <s v="1"/>
    <s v="5"/>
    <s v="5"/>
  </r>
  <r>
    <x v="4"/>
    <x v="0"/>
    <s v="1"/>
    <s v="1"/>
    <s v="5"/>
    <s v="6"/>
  </r>
  <r>
    <x v="4"/>
    <x v="1"/>
    <s v=" "/>
    <s v=" "/>
    <s v=" "/>
    <s v=" 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4"/>
    <s v="6"/>
  </r>
  <r>
    <x v="4"/>
    <x v="0"/>
    <s v="1"/>
    <s v="1"/>
    <s v="4"/>
    <s v="6"/>
  </r>
  <r>
    <x v="4"/>
    <x v="0"/>
    <s v="1"/>
    <s v="1"/>
    <s v="5"/>
    <s v="5"/>
  </r>
  <r>
    <x v="4"/>
    <x v="0"/>
    <s v="1"/>
    <s v="1"/>
    <s v="6"/>
    <s v="4"/>
  </r>
  <r>
    <x v="4"/>
    <x v="0"/>
    <s v="1"/>
    <s v="1"/>
    <s v="5"/>
    <s v="6"/>
  </r>
  <r>
    <x v="4"/>
    <x v="1"/>
    <s v=" "/>
    <s v=" "/>
    <s v=" "/>
    <s v=" "/>
  </r>
  <r>
    <x v="4"/>
    <x v="0"/>
    <s v="1"/>
    <s v="1"/>
    <s v="5"/>
    <s v="4"/>
  </r>
  <r>
    <x v="4"/>
    <x v="0"/>
    <s v="1"/>
    <s v="1"/>
    <s v="6"/>
    <s v="6"/>
  </r>
  <r>
    <x v="4"/>
    <x v="1"/>
    <s v=" "/>
    <s v=" "/>
    <s v=" "/>
    <s v=" "/>
  </r>
  <r>
    <x v="4"/>
    <x v="0"/>
    <s v="1"/>
    <s v="1"/>
    <s v="5"/>
    <s v="5"/>
  </r>
  <r>
    <x v="4"/>
    <x v="0"/>
    <s v="1"/>
    <s v="1"/>
    <s v="2"/>
    <s v="4"/>
  </r>
  <r>
    <x v="4"/>
    <x v="0"/>
    <s v="1"/>
    <s v="1"/>
    <s v="5"/>
    <s v="5"/>
  </r>
  <r>
    <x v="4"/>
    <x v="0"/>
    <s v="1"/>
    <s v="1"/>
    <s v="4"/>
    <s v="4"/>
  </r>
  <r>
    <x v="4"/>
    <x v="1"/>
    <s v=" "/>
    <s v=" "/>
    <s v=" "/>
    <s v=" "/>
  </r>
  <r>
    <x v="4"/>
    <x v="0"/>
    <s v="1"/>
    <s v="1"/>
    <s v="2"/>
    <s v="4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5"/>
    <s v="6"/>
  </r>
  <r>
    <x v="4"/>
    <x v="1"/>
    <s v=" "/>
    <s v=" "/>
    <s v=" "/>
    <s v=" "/>
  </r>
  <r>
    <x v="4"/>
    <x v="0"/>
    <s v="1"/>
    <s v="1"/>
    <s v="4"/>
    <s v="5"/>
  </r>
  <r>
    <x v="4"/>
    <x v="0"/>
    <s v="1"/>
    <s v="1"/>
    <s v="1"/>
    <s v="2"/>
  </r>
  <r>
    <x v="4"/>
    <x v="0"/>
    <s v="1"/>
    <s v="1"/>
    <s v="6"/>
    <s v="3"/>
  </r>
  <r>
    <x v="4"/>
    <x v="0"/>
    <s v="1"/>
    <s v="1"/>
    <s v="1"/>
    <s v="3"/>
  </r>
  <r>
    <x v="4"/>
    <x v="0"/>
    <s v="1"/>
    <s v="1"/>
    <s v="6"/>
    <s v="6"/>
  </r>
  <r>
    <x v="4"/>
    <x v="0"/>
    <s v="1"/>
    <s v="1"/>
    <s v="2"/>
    <s v="1"/>
  </r>
  <r>
    <x v="4"/>
    <x v="0"/>
    <s v="1"/>
    <s v="1"/>
    <s v="4"/>
    <s v="5"/>
  </r>
  <r>
    <x v="4"/>
    <x v="1"/>
    <s v=" "/>
    <s v=" "/>
    <s v=" "/>
    <s v=" "/>
  </r>
  <r>
    <x v="4"/>
    <x v="0"/>
    <s v="0"/>
    <s v="1"/>
    <s v="1"/>
    <s v="2"/>
  </r>
  <r>
    <x v="4"/>
    <x v="1"/>
    <s v=" "/>
    <s v=" "/>
    <s v=" "/>
    <s v=" "/>
  </r>
  <r>
    <x v="4"/>
    <x v="0"/>
    <s v="1"/>
    <s v="1"/>
    <s v="2"/>
    <s v="4"/>
  </r>
  <r>
    <x v="4"/>
    <x v="0"/>
    <s v="1"/>
    <s v="1"/>
    <s v="4"/>
    <s v="5"/>
  </r>
  <r>
    <x v="4"/>
    <x v="0"/>
    <s v="1"/>
    <s v="1"/>
    <s v="2"/>
    <s v="2"/>
  </r>
  <r>
    <x v="4"/>
    <x v="0"/>
    <s v="1"/>
    <s v="0"/>
    <s v="4"/>
    <s v="99"/>
  </r>
  <r>
    <x v="4"/>
    <x v="1"/>
    <s v=" "/>
    <s v=" "/>
    <s v=" "/>
    <s v=" "/>
  </r>
  <r>
    <x v="4"/>
    <x v="0"/>
    <s v="1"/>
    <s v="1"/>
    <s v="2"/>
    <s v="6"/>
  </r>
  <r>
    <x v="4"/>
    <x v="0"/>
    <s v="1"/>
    <s v="1"/>
    <s v="2"/>
    <s v="99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4"/>
    <s v="4"/>
  </r>
  <r>
    <x v="4"/>
    <x v="1"/>
    <s v=" "/>
    <s v=" "/>
    <s v=" "/>
    <s v=" "/>
  </r>
  <r>
    <x v="4"/>
    <x v="0"/>
    <s v="1"/>
    <s v="1"/>
    <s v="5"/>
    <s v="4"/>
  </r>
  <r>
    <x v="4"/>
    <x v="0"/>
    <s v="1"/>
    <s v="1"/>
    <s v="1"/>
    <s v="1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2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6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6"/>
  </r>
  <r>
    <x v="4"/>
    <x v="0"/>
    <s v="1"/>
    <s v="1"/>
    <s v="4"/>
    <s v="2"/>
  </r>
  <r>
    <x v="4"/>
    <x v="0"/>
    <s v="1"/>
    <s v="1"/>
    <s v="4"/>
    <s v="4"/>
  </r>
  <r>
    <x v="4"/>
    <x v="0"/>
    <s v="1"/>
    <s v="1"/>
    <s v="4"/>
    <s v="2"/>
  </r>
  <r>
    <x v="4"/>
    <x v="0"/>
    <s v="1"/>
    <s v="1"/>
    <s v="2"/>
    <s v="6"/>
  </r>
  <r>
    <x v="4"/>
    <x v="0"/>
    <s v="1"/>
    <s v="1"/>
    <s v="2"/>
    <s v="4"/>
  </r>
  <r>
    <x v="4"/>
    <x v="0"/>
    <s v="1"/>
    <s v="1"/>
    <s v="5"/>
    <s v="5"/>
  </r>
  <r>
    <x v="4"/>
    <x v="0"/>
    <s v="1"/>
    <s v="1"/>
    <s v="3"/>
    <s v="2"/>
  </r>
  <r>
    <x v="4"/>
    <x v="0"/>
    <s v="1"/>
    <s v="1"/>
    <s v="1"/>
    <s v="6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2"/>
    <s v="4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1"/>
    <s v="1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6"/>
    <s v="5"/>
  </r>
  <r>
    <x v="4"/>
    <x v="0"/>
    <s v="1"/>
    <s v="1"/>
    <s v="4"/>
    <s v="4"/>
  </r>
  <r>
    <x v="4"/>
    <x v="0"/>
    <s v="1"/>
    <s v="1"/>
    <s v="2"/>
    <s v="5"/>
  </r>
  <r>
    <x v="4"/>
    <x v="0"/>
    <s v="1"/>
    <s v="1"/>
    <s v="4"/>
    <s v="4"/>
  </r>
  <r>
    <x v="4"/>
    <x v="0"/>
    <s v="1"/>
    <s v="1"/>
    <s v="1"/>
    <s v="1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6"/>
    <s v="5"/>
  </r>
  <r>
    <x v="4"/>
    <x v="0"/>
    <s v="1"/>
    <s v="1"/>
    <s v="2"/>
    <s v="6"/>
  </r>
  <r>
    <x v="4"/>
    <x v="0"/>
    <s v="1"/>
    <s v="1"/>
    <s v="6"/>
    <s v="6"/>
  </r>
  <r>
    <x v="4"/>
    <x v="0"/>
    <s v="1"/>
    <s v="1"/>
    <s v="2"/>
    <s v="6"/>
  </r>
  <r>
    <x v="4"/>
    <x v="0"/>
    <s v="1"/>
    <s v="1"/>
    <s v="2"/>
    <s v="4"/>
  </r>
  <r>
    <x v="4"/>
    <x v="0"/>
    <s v="0"/>
    <s v="1"/>
    <s v="0"/>
    <s v="1"/>
  </r>
  <r>
    <x v="4"/>
    <x v="0"/>
    <s v="1"/>
    <s v="1"/>
    <s v="2"/>
    <s v="2"/>
  </r>
  <r>
    <x v="4"/>
    <x v="0"/>
    <s v="1"/>
    <s v="1"/>
    <s v="4"/>
    <s v="2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1"/>
    <s v="4"/>
  </r>
  <r>
    <x v="4"/>
    <x v="0"/>
    <s v="1"/>
    <s v="1"/>
    <s v="2"/>
    <s v="4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2"/>
    <s v="6"/>
  </r>
  <r>
    <x v="4"/>
    <x v="0"/>
    <s v="1"/>
    <s v="1"/>
    <s v="2"/>
    <s v="1"/>
  </r>
  <r>
    <x v="4"/>
    <x v="0"/>
    <s v="1"/>
    <s v="1"/>
    <s v="2"/>
    <s v="6"/>
  </r>
  <r>
    <x v="4"/>
    <x v="0"/>
    <s v="1"/>
    <s v="1"/>
    <s v="1"/>
    <s v="4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4"/>
    <s v="5"/>
  </r>
  <r>
    <x v="4"/>
    <x v="0"/>
    <s v="1"/>
    <s v="1"/>
    <s v="2"/>
    <s v="6"/>
  </r>
  <r>
    <x v="4"/>
    <x v="0"/>
    <s v="1"/>
    <s v="1"/>
    <s v="4"/>
    <s v="4"/>
  </r>
  <r>
    <x v="4"/>
    <x v="0"/>
    <s v="1"/>
    <s v="0"/>
    <s v="6"/>
    <s v="0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5"/>
    <s v="6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2"/>
    <s v="6"/>
  </r>
  <r>
    <x v="4"/>
    <x v="0"/>
    <s v="1"/>
    <s v="1"/>
    <s v="4"/>
    <s v="2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2"/>
    <s v="6"/>
  </r>
  <r>
    <x v="4"/>
    <x v="0"/>
    <s v="1"/>
    <s v="1"/>
    <s v="5"/>
    <s v="4"/>
  </r>
  <r>
    <x v="4"/>
    <x v="0"/>
    <s v="1"/>
    <s v="1"/>
    <s v="5"/>
    <s v="6"/>
  </r>
  <r>
    <x v="4"/>
    <x v="0"/>
    <s v="1"/>
    <s v="1"/>
    <s v="2"/>
    <s v="2"/>
  </r>
  <r>
    <x v="4"/>
    <x v="0"/>
    <s v="1"/>
    <s v="1"/>
    <s v="6"/>
    <s v="4"/>
  </r>
  <r>
    <x v="4"/>
    <x v="0"/>
    <s v="1"/>
    <s v="1"/>
    <s v="4"/>
    <s v="6"/>
  </r>
  <r>
    <x v="4"/>
    <x v="0"/>
    <s v="1"/>
    <s v="1"/>
    <s v="5"/>
    <s v="5"/>
  </r>
  <r>
    <x v="4"/>
    <x v="0"/>
    <s v="1"/>
    <s v="1"/>
    <s v="1"/>
    <s v="5"/>
  </r>
  <r>
    <x v="4"/>
    <x v="0"/>
    <s v="1"/>
    <s v="1"/>
    <s v="4"/>
    <s v="6"/>
  </r>
  <r>
    <x v="4"/>
    <x v="0"/>
    <s v="1"/>
    <s v="1"/>
    <s v="3"/>
    <s v="2"/>
  </r>
  <r>
    <x v="4"/>
    <x v="0"/>
    <s v="1"/>
    <s v="1"/>
    <s v="2"/>
    <s v="3"/>
  </r>
  <r>
    <x v="4"/>
    <x v="0"/>
    <s v="1"/>
    <s v="1"/>
    <s v="6"/>
    <s v="6"/>
  </r>
  <r>
    <x v="4"/>
    <x v="0"/>
    <s v="1"/>
    <s v="1"/>
    <s v="4"/>
    <s v="3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2"/>
    <s v="4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4"/>
    <s v="6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1"/>
    <s v="5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4"/>
    <s v="3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2"/>
    <s v="1"/>
  </r>
  <r>
    <x v="4"/>
    <x v="0"/>
    <s v="1"/>
    <s v="1"/>
    <s v="6"/>
    <s v="6"/>
  </r>
  <r>
    <x v="4"/>
    <x v="0"/>
    <s v="1"/>
    <s v="1"/>
    <s v="1"/>
    <s v="2"/>
  </r>
  <r>
    <x v="4"/>
    <x v="0"/>
    <s v="1"/>
    <s v="1"/>
    <s v="6"/>
    <s v="6"/>
  </r>
  <r>
    <x v="4"/>
    <x v="0"/>
    <s v=" "/>
    <s v="1"/>
    <s v="2"/>
    <s v="6"/>
  </r>
  <r>
    <x v="4"/>
    <x v="0"/>
    <s v="1"/>
    <s v="1"/>
    <s v="4"/>
    <s v="5"/>
  </r>
  <r>
    <x v="4"/>
    <x v="0"/>
    <s v="1"/>
    <s v="1"/>
    <s v="4"/>
    <s v="2"/>
  </r>
  <r>
    <x v="4"/>
    <x v="0"/>
    <s v="1"/>
    <s v="1"/>
    <s v="5"/>
    <s v="5"/>
  </r>
  <r>
    <x v="4"/>
    <x v="0"/>
    <s v="1"/>
    <s v="1"/>
    <s v="3"/>
    <s v="4"/>
  </r>
  <r>
    <x v="4"/>
    <x v="0"/>
    <s v="1"/>
    <s v="1"/>
    <s v="4"/>
    <s v="6"/>
  </r>
  <r>
    <x v="4"/>
    <x v="0"/>
    <s v="1"/>
    <s v="1"/>
    <s v="1"/>
    <s v="6"/>
  </r>
  <r>
    <x v="4"/>
    <x v="0"/>
    <s v="1"/>
    <s v="1"/>
    <s v="4"/>
    <s v="2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1"/>
  </r>
  <r>
    <x v="4"/>
    <x v="0"/>
    <s v="1"/>
    <s v="1"/>
    <s v="5"/>
    <s v="5"/>
  </r>
  <r>
    <x v="4"/>
    <x v="0"/>
    <s v="1"/>
    <s v="1"/>
    <s v="6"/>
    <s v="2"/>
  </r>
  <r>
    <x v="4"/>
    <x v="0"/>
    <s v="1"/>
    <s v="1"/>
    <s v="2"/>
    <s v="2"/>
  </r>
  <r>
    <x v="4"/>
    <x v="0"/>
    <s v="1"/>
    <s v="1"/>
    <s v="4"/>
    <s v="2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1"/>
    <s v="1"/>
  </r>
  <r>
    <x v="4"/>
    <x v="0"/>
    <s v="1"/>
    <s v="1"/>
    <s v="3"/>
    <s v="6"/>
  </r>
  <r>
    <x v="4"/>
    <x v="0"/>
    <s v="1"/>
    <s v="1"/>
    <s v="1"/>
    <s v="1"/>
  </r>
  <r>
    <x v="4"/>
    <x v="0"/>
    <s v="1"/>
    <s v="1"/>
    <s v="4"/>
    <s v="1"/>
  </r>
  <r>
    <x v="4"/>
    <x v="0"/>
    <s v="1"/>
    <s v="1"/>
    <s v="2"/>
    <s v="6"/>
  </r>
  <r>
    <x v="4"/>
    <x v="0"/>
    <s v="1"/>
    <s v="1"/>
    <s v="4"/>
    <s v="2"/>
  </r>
  <r>
    <x v="4"/>
    <x v="0"/>
    <s v="1"/>
    <s v="1"/>
    <s v="5"/>
    <s v="4"/>
  </r>
  <r>
    <x v="4"/>
    <x v="0"/>
    <s v="1"/>
    <s v="1"/>
    <s v="2"/>
    <s v="2"/>
  </r>
  <r>
    <x v="4"/>
    <x v="0"/>
    <s v="1"/>
    <s v="1"/>
    <s v="6"/>
    <s v="6"/>
  </r>
  <r>
    <x v="4"/>
    <x v="0"/>
    <s v=" "/>
    <s v="1"/>
    <s v="1"/>
    <s v="1"/>
  </r>
  <r>
    <x v="4"/>
    <x v="0"/>
    <s v="1"/>
    <s v="1"/>
    <s v="5"/>
    <s v="2"/>
  </r>
  <r>
    <x v="4"/>
    <x v="0"/>
    <s v="1"/>
    <s v="1"/>
    <s v="2"/>
    <s v="4"/>
  </r>
  <r>
    <x v="4"/>
    <x v="0"/>
    <s v="1"/>
    <s v="1"/>
    <s v="4"/>
    <s v="4"/>
  </r>
  <r>
    <x v="4"/>
    <x v="0"/>
    <s v="1"/>
    <s v="1"/>
    <s v="2"/>
    <s v="4"/>
  </r>
  <r>
    <x v="4"/>
    <x v="0"/>
    <s v="1"/>
    <s v="1"/>
    <s v="1"/>
    <s v="5"/>
  </r>
  <r>
    <x v="4"/>
    <x v="0"/>
    <s v="1"/>
    <s v="1"/>
    <s v="2"/>
    <s v="4"/>
  </r>
  <r>
    <x v="4"/>
    <x v="0"/>
    <s v="1"/>
    <s v="1"/>
    <s v="4"/>
    <s v="4"/>
  </r>
  <r>
    <x v="4"/>
    <x v="0"/>
    <s v="1"/>
    <s v="1"/>
    <s v="6"/>
    <s v="1"/>
  </r>
  <r>
    <x v="4"/>
    <x v="0"/>
    <s v="1"/>
    <s v="1"/>
    <s v="4"/>
    <s v="4"/>
  </r>
  <r>
    <x v="4"/>
    <x v="0"/>
    <s v="1"/>
    <s v="1"/>
    <s v="2"/>
    <s v="1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2"/>
    <s v="2"/>
  </r>
  <r>
    <x v="4"/>
    <x v="0"/>
    <s v="1"/>
    <s v="1"/>
    <s v="2"/>
    <s v="6"/>
  </r>
  <r>
    <x v="4"/>
    <x v="0"/>
    <s v="1"/>
    <s v="0"/>
    <s v="1"/>
    <s v="0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4"/>
    <s v="4"/>
  </r>
  <r>
    <x v="4"/>
    <x v="0"/>
    <s v="1"/>
    <s v="1"/>
    <s v="2"/>
    <s v="6"/>
  </r>
  <r>
    <x v="4"/>
    <x v="0"/>
    <s v="1"/>
    <s v="1"/>
    <s v="4"/>
    <s v="2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1"/>
    <s v="1"/>
  </r>
  <r>
    <x v="4"/>
    <x v="0"/>
    <s v="1"/>
    <s v="1"/>
    <s v="2"/>
    <s v="1"/>
  </r>
  <r>
    <x v="4"/>
    <x v="0"/>
    <s v="1"/>
    <s v="1"/>
    <s v="1"/>
    <s v="1"/>
  </r>
  <r>
    <x v="4"/>
    <x v="0"/>
    <s v="1"/>
    <s v="1"/>
    <s v="2"/>
    <s v="2"/>
  </r>
  <r>
    <x v="4"/>
    <x v="0"/>
    <s v="1"/>
    <s v="1"/>
    <s v="4"/>
    <s v="6"/>
  </r>
  <r>
    <x v="4"/>
    <x v="0"/>
    <s v="1"/>
    <s v="1"/>
    <s v="6"/>
    <s v="6"/>
  </r>
  <r>
    <x v="4"/>
    <x v="0"/>
    <s v="1"/>
    <s v="1"/>
    <s v="1"/>
    <s v="5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1"/>
    <s v="1"/>
  </r>
  <r>
    <x v="4"/>
    <x v="0"/>
    <s v="1"/>
    <s v="1"/>
    <s v="2"/>
    <s v="5"/>
  </r>
  <r>
    <x v="4"/>
    <x v="0"/>
    <s v="1"/>
    <s v="1"/>
    <s v="2"/>
    <s v="6"/>
  </r>
  <r>
    <x v="4"/>
    <x v="0"/>
    <s v="1"/>
    <s v="1"/>
    <s v="4"/>
    <s v="6"/>
  </r>
  <r>
    <x v="4"/>
    <x v="0"/>
    <s v="1"/>
    <s v="1"/>
    <s v="4"/>
    <s v="2"/>
  </r>
  <r>
    <x v="4"/>
    <x v="0"/>
    <s v="1"/>
    <s v="1"/>
    <s v="2"/>
    <s v="6"/>
  </r>
  <r>
    <x v="4"/>
    <x v="0"/>
    <s v="1"/>
    <s v="1"/>
    <s v="3"/>
    <s v="3"/>
  </r>
  <r>
    <x v="4"/>
    <x v="0"/>
    <s v="1"/>
    <s v="1"/>
    <s v="6"/>
    <s v="6"/>
  </r>
  <r>
    <x v="4"/>
    <x v="0"/>
    <s v="1"/>
    <s v="1"/>
    <s v="1"/>
    <s v="4"/>
  </r>
  <r>
    <x v="4"/>
    <x v="0"/>
    <s v="1"/>
    <s v="1"/>
    <s v="2"/>
    <s v="1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4"/>
    <s v="5"/>
  </r>
  <r>
    <x v="4"/>
    <x v="0"/>
    <s v="1"/>
    <s v="1"/>
    <s v="2"/>
    <s v="2"/>
  </r>
  <r>
    <x v="4"/>
    <x v="0"/>
    <s v="1"/>
    <s v="1"/>
    <s v="6"/>
    <s v="99"/>
  </r>
  <r>
    <x v="4"/>
    <x v="0"/>
    <s v="1"/>
    <s v="1"/>
    <s v="4"/>
    <s v="4"/>
  </r>
  <r>
    <x v="4"/>
    <x v="0"/>
    <s v="1"/>
    <s v="1"/>
    <s v="4"/>
    <s v="6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2"/>
    <s v="4"/>
  </r>
  <r>
    <x v="4"/>
    <x v="0"/>
    <s v="1"/>
    <s v="1"/>
    <s v="5"/>
    <s v="5"/>
  </r>
  <r>
    <x v="4"/>
    <x v="0"/>
    <s v="1"/>
    <s v=" "/>
    <s v="6"/>
    <s v="5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4"/>
    <s v="5"/>
  </r>
  <r>
    <x v="4"/>
    <x v="0"/>
    <s v="1"/>
    <s v="1"/>
    <s v="4"/>
    <s v="2"/>
  </r>
  <r>
    <x v="4"/>
    <x v="0"/>
    <s v="1"/>
    <s v="1"/>
    <s v="2"/>
    <s v="3"/>
  </r>
  <r>
    <x v="4"/>
    <x v="0"/>
    <s v="1"/>
    <s v="1"/>
    <s v="3"/>
    <s v="5"/>
  </r>
  <r>
    <x v="4"/>
    <x v="0"/>
    <s v="1"/>
    <s v="1"/>
    <s v="6"/>
    <s v="6"/>
  </r>
  <r>
    <x v="4"/>
    <x v="0"/>
    <s v="1"/>
    <s v="1"/>
    <s v="6"/>
    <s v="4"/>
  </r>
  <r>
    <x v="4"/>
    <x v="0"/>
    <s v="1"/>
    <s v="1"/>
    <s v="1"/>
    <s v="2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1"/>
    <s v="4"/>
  </r>
  <r>
    <x v="4"/>
    <x v="0"/>
    <s v="1"/>
    <s v="1"/>
    <s v="2"/>
    <s v="2"/>
  </r>
  <r>
    <x v="4"/>
    <x v="0"/>
    <s v="1"/>
    <s v="1"/>
    <s v="2"/>
    <s v="4"/>
  </r>
  <r>
    <x v="4"/>
    <x v="0"/>
    <s v="1"/>
    <s v="1"/>
    <s v="6"/>
    <s v="2"/>
  </r>
  <r>
    <x v="4"/>
    <x v="0"/>
    <s v="1"/>
    <s v="1"/>
    <s v="4"/>
    <s v="5"/>
  </r>
  <r>
    <x v="4"/>
    <x v="0"/>
    <s v="1"/>
    <s v="1"/>
    <s v="6"/>
    <s v="4"/>
  </r>
  <r>
    <x v="4"/>
    <x v="0"/>
    <s v="1"/>
    <s v="1"/>
    <s v="6"/>
    <s v="6"/>
  </r>
  <r>
    <x v="4"/>
    <x v="0"/>
    <s v="1"/>
    <s v="1"/>
    <s v="5"/>
    <s v="6"/>
  </r>
  <r>
    <x v="4"/>
    <x v="0"/>
    <s v="1"/>
    <s v="1"/>
    <s v="4"/>
    <s v="4"/>
  </r>
  <r>
    <x v="4"/>
    <x v="0"/>
    <s v="1"/>
    <s v="0"/>
    <s v="2"/>
    <s v="6"/>
  </r>
  <r>
    <x v="4"/>
    <x v="0"/>
    <s v="1"/>
    <s v="1"/>
    <s v="2"/>
    <s v="3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4"/>
    <s v="5"/>
  </r>
  <r>
    <x v="4"/>
    <x v="0"/>
    <s v="1"/>
    <s v="1"/>
    <s v="2"/>
    <s v="2"/>
  </r>
  <r>
    <x v="4"/>
    <x v="0"/>
    <s v="1"/>
    <s v="1"/>
    <s v="4"/>
    <s v="6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5"/>
    <s v="2"/>
  </r>
  <r>
    <x v="4"/>
    <x v="0"/>
    <s v="1"/>
    <s v="1"/>
    <s v="1"/>
    <s v="4"/>
  </r>
  <r>
    <x v="4"/>
    <x v="0"/>
    <s v="1"/>
    <s v="1"/>
    <s v="4"/>
    <s v="5"/>
  </r>
  <r>
    <x v="4"/>
    <x v="0"/>
    <s v="1"/>
    <s v="1"/>
    <s v="1"/>
    <s v="2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4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2"/>
    <s v="6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1"/>
    <s v="2"/>
  </r>
  <r>
    <x v="4"/>
    <x v="0"/>
    <s v="1"/>
    <s v="1"/>
    <s v="4"/>
    <s v="6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5"/>
    <s v="4"/>
  </r>
  <r>
    <x v="4"/>
    <x v="0"/>
    <s v="1"/>
    <s v="1"/>
    <s v="6"/>
    <s v="6"/>
  </r>
  <r>
    <x v="4"/>
    <x v="0"/>
    <s v="1"/>
    <s v="1"/>
    <s v="6"/>
    <s v="5"/>
  </r>
  <r>
    <x v="4"/>
    <x v="0"/>
    <s v="1"/>
    <s v="1"/>
    <s v="4"/>
    <s v="6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2"/>
    <s v="5"/>
  </r>
  <r>
    <x v="4"/>
    <x v="0"/>
    <s v="1"/>
    <s v="1"/>
    <s v="6"/>
    <s v="5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4"/>
    <s v="2"/>
  </r>
  <r>
    <x v="4"/>
    <x v="0"/>
    <s v="1"/>
    <s v="1"/>
    <s v="5"/>
    <s v="4"/>
  </r>
  <r>
    <x v="4"/>
    <x v="0"/>
    <s v="1"/>
    <s v="1"/>
    <s v="2"/>
    <s v="5"/>
  </r>
  <r>
    <x v="4"/>
    <x v="0"/>
    <s v="1"/>
    <s v="1"/>
    <s v="2"/>
    <s v="6"/>
  </r>
  <r>
    <x v="4"/>
    <x v="0"/>
    <s v="1"/>
    <s v="1"/>
    <s v="1"/>
    <s v="4"/>
  </r>
  <r>
    <x v="4"/>
    <x v="0"/>
    <s v="1"/>
    <s v="1"/>
    <s v="4"/>
    <s v="6"/>
  </r>
  <r>
    <x v="4"/>
    <x v="0"/>
    <s v="1"/>
    <s v="1"/>
    <s v="5"/>
    <s v="5"/>
  </r>
  <r>
    <x v="4"/>
    <x v="0"/>
    <s v="1"/>
    <s v="1"/>
    <s v="2"/>
    <s v="4"/>
  </r>
  <r>
    <x v="4"/>
    <x v="0"/>
    <s v="1"/>
    <s v="1"/>
    <s v="4"/>
    <s v="6"/>
  </r>
  <r>
    <x v="4"/>
    <x v="0"/>
    <s v="1"/>
    <s v="1"/>
    <s v="4"/>
    <s v="4"/>
  </r>
  <r>
    <x v="4"/>
    <x v="0"/>
    <s v="1"/>
    <s v="1"/>
    <s v="4"/>
    <s v="5"/>
  </r>
  <r>
    <x v="4"/>
    <x v="0"/>
    <s v="1"/>
    <s v="1"/>
    <s v="2"/>
    <s v="6"/>
  </r>
  <r>
    <x v="4"/>
    <x v="0"/>
    <s v="1"/>
    <s v="1"/>
    <s v="5"/>
    <s v="5"/>
  </r>
  <r>
    <x v="4"/>
    <x v="0"/>
    <s v="1"/>
    <s v="1"/>
    <s v="1"/>
    <s v="2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4"/>
    <s v=" "/>
  </r>
  <r>
    <x v="4"/>
    <x v="0"/>
    <s v="1"/>
    <s v="1"/>
    <s v="2"/>
    <s v="2"/>
  </r>
  <r>
    <x v="4"/>
    <x v="0"/>
    <s v="1"/>
    <s v="1"/>
    <s v="6"/>
    <s v="4"/>
  </r>
  <r>
    <x v="4"/>
    <x v="0"/>
    <s v="1"/>
    <s v="1"/>
    <s v="4"/>
    <s v="2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4"/>
    <s v="4"/>
  </r>
  <r>
    <x v="4"/>
    <x v="1"/>
    <s v=" "/>
    <s v=" "/>
    <s v=" "/>
    <s v=" "/>
  </r>
  <r>
    <x v="4"/>
    <x v="0"/>
    <s v="1"/>
    <s v="1"/>
    <s v="4"/>
    <s v="4"/>
  </r>
  <r>
    <x v="4"/>
    <x v="0"/>
    <s v="1"/>
    <s v="1"/>
    <s v="1"/>
    <s v="2"/>
  </r>
  <r>
    <x v="4"/>
    <x v="0"/>
    <s v="1"/>
    <s v="1"/>
    <s v="4"/>
    <s v="4"/>
  </r>
  <r>
    <x v="4"/>
    <x v="0"/>
    <s v="1"/>
    <s v="1"/>
    <s v="4"/>
    <s v="3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4"/>
    <s v="1"/>
  </r>
  <r>
    <x v="4"/>
    <x v="0"/>
    <s v="1"/>
    <s v="1"/>
    <s v="5"/>
    <s v="5"/>
  </r>
  <r>
    <x v="4"/>
    <x v="0"/>
    <s v="1"/>
    <s v="1"/>
    <s v="3"/>
    <s v="6"/>
  </r>
  <r>
    <x v="4"/>
    <x v="0"/>
    <s v="1"/>
    <s v="1"/>
    <s v="6"/>
    <s v="5"/>
  </r>
  <r>
    <x v="4"/>
    <x v="0"/>
    <s v="1"/>
    <s v="1"/>
    <s v="6"/>
    <s v="5"/>
  </r>
  <r>
    <x v="4"/>
    <x v="0"/>
    <s v="1"/>
    <s v="1"/>
    <s v="2"/>
    <s v="5"/>
  </r>
  <r>
    <x v="4"/>
    <x v="0"/>
    <s v="1"/>
    <s v="1"/>
    <s v="1"/>
    <s v="4"/>
  </r>
  <r>
    <x v="4"/>
    <x v="0"/>
    <s v="1"/>
    <s v="1"/>
    <s v="6"/>
    <s v="5"/>
  </r>
  <r>
    <x v="4"/>
    <x v="0"/>
    <s v="1"/>
    <s v="1"/>
    <s v="2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6"/>
    <s v="4"/>
  </r>
  <r>
    <x v="4"/>
    <x v="0"/>
    <s v="1"/>
    <s v="1"/>
    <s v="4"/>
    <s v="5"/>
  </r>
  <r>
    <x v="4"/>
    <x v="0"/>
    <s v="1"/>
    <s v="1"/>
    <s v="6"/>
    <s v="6"/>
  </r>
  <r>
    <x v="4"/>
    <x v="0"/>
    <s v=" "/>
    <s v="1"/>
    <s v="5"/>
    <s v="5"/>
  </r>
  <r>
    <x v="4"/>
    <x v="0"/>
    <s v="1"/>
    <s v="1"/>
    <s v="1"/>
    <s v="6"/>
  </r>
  <r>
    <x v="4"/>
    <x v="0"/>
    <s v="1"/>
    <s v="1"/>
    <s v="2"/>
    <s v="5"/>
  </r>
  <r>
    <x v="4"/>
    <x v="0"/>
    <s v="1"/>
    <s v="1"/>
    <s v="2"/>
    <s v="6"/>
  </r>
  <r>
    <x v="4"/>
    <x v="0"/>
    <s v="1"/>
    <s v="1"/>
    <s v="2"/>
    <s v="2"/>
  </r>
  <r>
    <x v="4"/>
    <x v="0"/>
    <s v="1"/>
    <s v="1"/>
    <s v="2"/>
    <s v="1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1"/>
    <s v="2"/>
  </r>
  <r>
    <x v="4"/>
    <x v="0"/>
    <s v="1"/>
    <s v="1"/>
    <s v="6"/>
    <s v="5"/>
  </r>
  <r>
    <x v="4"/>
    <x v="0"/>
    <s v="1"/>
    <s v="1"/>
    <s v="3"/>
    <s v="3"/>
  </r>
  <r>
    <x v="4"/>
    <x v="0"/>
    <s v="1"/>
    <s v="1"/>
    <s v="6"/>
    <s v="6"/>
  </r>
  <r>
    <x v="4"/>
    <x v="0"/>
    <s v="1"/>
    <s v="1"/>
    <s v="4"/>
    <s v="2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1"/>
    <s v="4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4"/>
    <s v="5"/>
  </r>
  <r>
    <x v="4"/>
    <x v="0"/>
    <s v="1"/>
    <s v="1"/>
    <s v="2"/>
    <s v="1"/>
  </r>
  <r>
    <x v="4"/>
    <x v="0"/>
    <s v="1"/>
    <s v="1"/>
    <s v="1"/>
    <s v="2"/>
  </r>
  <r>
    <x v="4"/>
    <x v="0"/>
    <s v="1"/>
    <s v="1"/>
    <s v="6"/>
    <s v="4"/>
  </r>
  <r>
    <x v="4"/>
    <x v="0"/>
    <s v="1"/>
    <s v="1"/>
    <s v="4"/>
    <s v="6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6"/>
    <s v="5"/>
  </r>
  <r>
    <x v="4"/>
    <x v="0"/>
    <s v="1"/>
    <s v="1"/>
    <s v="2"/>
    <s v="2"/>
  </r>
  <r>
    <x v="4"/>
    <x v="0"/>
    <s v="1"/>
    <s v="1"/>
    <s v="2"/>
    <s v="4"/>
  </r>
  <r>
    <x v="4"/>
    <x v="0"/>
    <s v="1"/>
    <s v="1"/>
    <s v="4"/>
    <s v="4"/>
  </r>
  <r>
    <x v="4"/>
    <x v="0"/>
    <s v="1"/>
    <s v="1"/>
    <s v="1"/>
    <s v="5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2"/>
    <s v="1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1"/>
    <s v="1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1"/>
    <s v="4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4"/>
    <s v="2"/>
  </r>
  <r>
    <x v="4"/>
    <x v="0"/>
    <s v="1"/>
    <s v="1"/>
    <s v="4"/>
    <s v="2"/>
  </r>
  <r>
    <x v="4"/>
    <x v="0"/>
    <s v="1"/>
    <s v="1"/>
    <s v="1"/>
    <s v="2"/>
  </r>
  <r>
    <x v="4"/>
    <x v="0"/>
    <s v="1"/>
    <s v="1"/>
    <s v="5"/>
    <s v="5"/>
  </r>
  <r>
    <x v="4"/>
    <x v="2"/>
    <s v="1"/>
    <s v="1"/>
    <s v="4"/>
    <s v="5"/>
  </r>
  <r>
    <x v="4"/>
    <x v="0"/>
    <s v="1"/>
    <s v="1"/>
    <s v="2"/>
    <s v="1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6"/>
    <s v="4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6"/>
    <s v="5"/>
  </r>
  <r>
    <x v="4"/>
    <x v="0"/>
    <s v="1"/>
    <s v="1"/>
    <s v="6"/>
    <s v="5"/>
  </r>
  <r>
    <x v="4"/>
    <x v="0"/>
    <s v="1"/>
    <s v="1"/>
    <s v="4"/>
    <s v="5"/>
  </r>
  <r>
    <x v="4"/>
    <x v="1"/>
    <s v=" "/>
    <s v=" "/>
    <s v=" "/>
    <s v=" 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1"/>
    <s v="1"/>
  </r>
  <r>
    <x v="4"/>
    <x v="0"/>
    <s v="1"/>
    <s v="1"/>
    <s v="4"/>
    <s v="4"/>
  </r>
  <r>
    <x v="4"/>
    <x v="0"/>
    <s v="1"/>
    <s v="1"/>
    <s v="6"/>
    <s v="6"/>
  </r>
  <r>
    <x v="4"/>
    <x v="0"/>
    <s v="0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2"/>
    <s v="5"/>
  </r>
  <r>
    <x v="4"/>
    <x v="0"/>
    <s v="1"/>
    <s v="1"/>
    <s v="2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6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4"/>
    <s v="5"/>
  </r>
  <r>
    <x v="4"/>
    <x v="0"/>
    <s v="1"/>
    <s v="1"/>
    <s v="4"/>
    <s v="3"/>
  </r>
  <r>
    <x v="4"/>
    <x v="0"/>
    <s v="1"/>
    <s v="1"/>
    <s v="2"/>
    <s v="6"/>
  </r>
  <r>
    <x v="4"/>
    <x v="0"/>
    <s v="1"/>
    <s v="1"/>
    <s v="4"/>
    <s v="5"/>
  </r>
  <r>
    <x v="4"/>
    <x v="0"/>
    <s v="1"/>
    <s v="1"/>
    <s v="6"/>
    <s v="6"/>
  </r>
  <r>
    <x v="4"/>
    <x v="0"/>
    <s v=" "/>
    <s v="1"/>
    <s v="5"/>
    <s v="6"/>
  </r>
  <r>
    <x v="4"/>
    <x v="1"/>
    <s v="1"/>
    <s v="1"/>
    <s v="4"/>
    <s v="4"/>
  </r>
  <r>
    <x v="4"/>
    <x v="0"/>
    <s v=" "/>
    <s v="1"/>
    <s v="6"/>
    <s v="6"/>
  </r>
  <r>
    <x v="4"/>
    <x v="0"/>
    <s v="1"/>
    <s v="1"/>
    <s v="4"/>
    <s v="5"/>
  </r>
  <r>
    <x v="4"/>
    <x v="0"/>
    <s v="1"/>
    <s v="1"/>
    <s v="4"/>
    <s v="6"/>
  </r>
  <r>
    <x v="4"/>
    <x v="0"/>
    <s v="1"/>
    <s v="1"/>
    <s v="4"/>
    <s v="5"/>
  </r>
  <r>
    <x v="4"/>
    <x v="0"/>
    <s v="1"/>
    <s v="1"/>
    <s v="2"/>
    <s v="4"/>
  </r>
  <r>
    <x v="4"/>
    <x v="0"/>
    <s v="1"/>
    <s v="1"/>
    <s v="5"/>
    <s v="2"/>
  </r>
  <r>
    <x v="4"/>
    <x v="0"/>
    <s v="1"/>
    <s v="1"/>
    <s v="5"/>
    <s v="5"/>
  </r>
  <r>
    <x v="4"/>
    <x v="0"/>
    <s v="1"/>
    <s v="1"/>
    <s v="2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5"/>
    <s v="3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5"/>
    <s v="3"/>
  </r>
  <r>
    <x v="4"/>
    <x v="0"/>
    <s v="1"/>
    <s v="1"/>
    <s v="4"/>
    <s v="5"/>
  </r>
  <r>
    <x v="4"/>
    <x v="1"/>
    <s v=" "/>
    <s v=" "/>
    <s v=" "/>
    <s v=" 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2"/>
    <s v="2"/>
  </r>
  <r>
    <x v="4"/>
    <x v="1"/>
    <s v=" "/>
    <s v=" "/>
    <s v=" "/>
    <s v=" "/>
  </r>
  <r>
    <x v="4"/>
    <x v="0"/>
    <s v="1"/>
    <s v="1"/>
    <s v="2"/>
    <s v="4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5"/>
    <s v="2"/>
  </r>
  <r>
    <x v="4"/>
    <x v="0"/>
    <s v="1"/>
    <s v="1"/>
    <s v="5"/>
    <s v="5"/>
  </r>
  <r>
    <x v="4"/>
    <x v="0"/>
    <s v="1"/>
    <s v="1"/>
    <s v="6"/>
    <s v="5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4"/>
    <s v="5"/>
  </r>
  <r>
    <x v="4"/>
    <x v="0"/>
    <s v="1"/>
    <s v="1"/>
    <s v="4"/>
    <s v="6"/>
  </r>
  <r>
    <x v="4"/>
    <x v="0"/>
    <s v="1"/>
    <s v="1"/>
    <s v="3"/>
    <s v="4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4"/>
  </r>
  <r>
    <x v="4"/>
    <x v="0"/>
    <s v="1"/>
    <s v="1"/>
    <s v="6"/>
    <s v="5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2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2"/>
    <s v="5"/>
  </r>
  <r>
    <x v="4"/>
    <x v="0"/>
    <s v=" "/>
    <s v="1"/>
    <s v="6"/>
    <s v="6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5"/>
    <s v="5"/>
  </r>
  <r>
    <x v="4"/>
    <x v="0"/>
    <s v="1"/>
    <s v=" "/>
    <s v="6"/>
    <s v="6"/>
  </r>
  <r>
    <x v="4"/>
    <x v="0"/>
    <s v="1"/>
    <s v="1"/>
    <s v="4"/>
    <s v="4"/>
  </r>
  <r>
    <x v="4"/>
    <x v="0"/>
    <s v="1"/>
    <s v="1"/>
    <s v="1"/>
    <s v="1"/>
  </r>
  <r>
    <x v="4"/>
    <x v="0"/>
    <s v="1"/>
    <s v="1"/>
    <s v="1"/>
    <s v="6"/>
  </r>
  <r>
    <x v="4"/>
    <x v="0"/>
    <s v="1"/>
    <s v="1"/>
    <s v="4"/>
    <s v="4"/>
  </r>
  <r>
    <x v="4"/>
    <x v="0"/>
    <s v=" "/>
    <s v="1"/>
    <s v="4"/>
    <s v="4"/>
  </r>
  <r>
    <x v="4"/>
    <x v="0"/>
    <s v="1"/>
    <s v="1"/>
    <s v="5"/>
    <s v="4"/>
  </r>
  <r>
    <x v="4"/>
    <x v="0"/>
    <s v="1"/>
    <s v="1"/>
    <s v="5"/>
    <s v="5"/>
  </r>
  <r>
    <x v="4"/>
    <x v="0"/>
    <s v=" "/>
    <s v="1"/>
    <s v="6"/>
    <s v="6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3"/>
    <s v="2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1"/>
    <s v="4"/>
  </r>
  <r>
    <x v="4"/>
    <x v="0"/>
    <s v="1"/>
    <s v="1"/>
    <s v="5"/>
    <s v="5"/>
  </r>
  <r>
    <x v="4"/>
    <x v="0"/>
    <s v="1"/>
    <s v="1"/>
    <s v="4"/>
    <s v="2"/>
  </r>
  <r>
    <x v="4"/>
    <x v="0"/>
    <s v="1"/>
    <s v="1"/>
    <s v="6"/>
    <s v="2"/>
  </r>
  <r>
    <x v="4"/>
    <x v="0"/>
    <s v="1"/>
    <s v="1"/>
    <s v="5"/>
    <s v="5"/>
  </r>
  <r>
    <x v="4"/>
    <x v="0"/>
    <s v="1"/>
    <s v="1"/>
    <s v="2"/>
    <s v="1"/>
  </r>
  <r>
    <x v="4"/>
    <x v="0"/>
    <s v="1"/>
    <s v="1"/>
    <s v="3"/>
    <s v="5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4"/>
    <s v="5"/>
  </r>
  <r>
    <x v="4"/>
    <x v="0"/>
    <s v="1"/>
    <s v="0"/>
    <s v="6"/>
    <s v="6"/>
  </r>
  <r>
    <x v="4"/>
    <x v="0"/>
    <s v="1"/>
    <s v="1"/>
    <s v="6"/>
    <s v="4"/>
  </r>
  <r>
    <x v="4"/>
    <x v="1"/>
    <s v=" "/>
    <s v=" "/>
    <s v=" "/>
    <s v=" "/>
  </r>
  <r>
    <x v="4"/>
    <x v="0"/>
    <s v="1"/>
    <s v="1"/>
    <s v="5"/>
    <s v="4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2"/>
    <s v="5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6"/>
    <s v="4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5"/>
    <s v="6"/>
  </r>
  <r>
    <x v="4"/>
    <x v="0"/>
    <s v="1"/>
    <s v="1"/>
    <s v="2"/>
    <s v="1"/>
  </r>
  <r>
    <x v="4"/>
    <x v="0"/>
    <s v="1"/>
    <s v="1"/>
    <s v="2"/>
    <s v="4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2"/>
    <s v="6"/>
  </r>
  <r>
    <x v="4"/>
    <x v="0"/>
    <s v="1"/>
    <s v="1"/>
    <s v="6"/>
    <s v="6"/>
  </r>
  <r>
    <x v="4"/>
    <x v="0"/>
    <s v="1"/>
    <s v="1"/>
    <s v="5"/>
    <s v="5"/>
  </r>
  <r>
    <x v="4"/>
    <x v="0"/>
    <s v=" "/>
    <s v="1"/>
    <s v="2"/>
    <s v="2"/>
  </r>
  <r>
    <x v="4"/>
    <x v="0"/>
    <s v="1"/>
    <s v="1"/>
    <s v="5"/>
    <s v="5"/>
  </r>
  <r>
    <x v="4"/>
    <x v="0"/>
    <s v="1"/>
    <s v="1"/>
    <s v="5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4"/>
    <s v="2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6"/>
    <s v="4"/>
  </r>
  <r>
    <x v="4"/>
    <x v="0"/>
    <s v="1"/>
    <s v="1"/>
    <s v="5"/>
    <s v="5"/>
  </r>
  <r>
    <x v="4"/>
    <x v="0"/>
    <s v="1"/>
    <s v="1"/>
    <s v="6"/>
    <s v="5"/>
  </r>
  <r>
    <x v="4"/>
    <x v="0"/>
    <s v="1"/>
    <s v="1"/>
    <s v="5"/>
    <s v="5"/>
  </r>
  <r>
    <x v="4"/>
    <x v="0"/>
    <s v="1"/>
    <s v="1"/>
    <s v="6"/>
    <s v="2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5"/>
    <s v="5"/>
  </r>
  <r>
    <x v="4"/>
    <x v="0"/>
    <s v="1"/>
    <s v="0"/>
    <s v="4"/>
    <s v="4"/>
  </r>
  <r>
    <x v="4"/>
    <x v="0"/>
    <s v="1"/>
    <s v="1"/>
    <s v="5"/>
    <s v="4"/>
  </r>
  <r>
    <x v="4"/>
    <x v="0"/>
    <s v="1"/>
    <s v="1"/>
    <s v="4"/>
    <s v="2"/>
  </r>
  <r>
    <x v="4"/>
    <x v="0"/>
    <s v="1"/>
    <s v="1"/>
    <s v="5"/>
    <s v="6"/>
  </r>
  <r>
    <x v="4"/>
    <x v="0"/>
    <s v="1"/>
    <s v="1"/>
    <s v="5"/>
    <s v="5"/>
  </r>
  <r>
    <x v="4"/>
    <x v="0"/>
    <s v="1"/>
    <s v="1"/>
    <s v="5"/>
    <s v="6"/>
  </r>
  <r>
    <x v="4"/>
    <x v="0"/>
    <s v="1"/>
    <s v="1"/>
    <s v="2"/>
    <s v="4"/>
  </r>
  <r>
    <x v="4"/>
    <x v="0"/>
    <s v="1"/>
    <s v=" "/>
    <s v="1"/>
    <s v="5"/>
  </r>
  <r>
    <x v="4"/>
    <x v="0"/>
    <s v="1"/>
    <s v="1"/>
    <s v="6"/>
    <s v="6"/>
  </r>
  <r>
    <x v="4"/>
    <x v="0"/>
    <s v="1"/>
    <s v="1"/>
    <s v="5"/>
    <s v="4"/>
  </r>
  <r>
    <x v="4"/>
    <x v="0"/>
    <s v="1"/>
    <s v="1"/>
    <s v="6"/>
    <s v="6"/>
  </r>
  <r>
    <x v="4"/>
    <x v="0"/>
    <s v="1"/>
    <s v="1"/>
    <s v="1"/>
    <s v="2"/>
  </r>
  <r>
    <x v="4"/>
    <x v="0"/>
    <s v="1"/>
    <s v="1"/>
    <s v="6"/>
    <s v="2"/>
  </r>
  <r>
    <x v="4"/>
    <x v="0"/>
    <s v="1"/>
    <s v="1"/>
    <s v="5"/>
    <s v="4"/>
  </r>
  <r>
    <x v="4"/>
    <x v="0"/>
    <s v="1"/>
    <s v="1"/>
    <s v="4"/>
    <s v="2"/>
  </r>
  <r>
    <x v="4"/>
    <x v="0"/>
    <s v="1"/>
    <s v="1"/>
    <s v="4"/>
    <s v="3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6"/>
    <s v="4"/>
  </r>
  <r>
    <x v="4"/>
    <x v="0"/>
    <s v="1"/>
    <s v="1"/>
    <s v="2"/>
    <s v="4"/>
  </r>
  <r>
    <x v="4"/>
    <x v="0"/>
    <s v="1"/>
    <s v="1"/>
    <s v="5"/>
    <s v="5"/>
  </r>
  <r>
    <x v="4"/>
    <x v="0"/>
    <s v="1"/>
    <s v="1"/>
    <s v="2"/>
    <s v="1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2"/>
    <s v="5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4"/>
    <s v="2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4"/>
    <s v="2"/>
  </r>
  <r>
    <x v="4"/>
    <x v="0"/>
    <s v="1"/>
    <s v="1"/>
    <s v="5"/>
    <s v="5"/>
  </r>
  <r>
    <x v="4"/>
    <x v="0"/>
    <s v="1"/>
    <s v="1"/>
    <s v="2"/>
    <s v="3"/>
  </r>
  <r>
    <x v="4"/>
    <x v="0"/>
    <s v="1"/>
    <s v="1"/>
    <s v="4"/>
    <s v="5"/>
  </r>
  <r>
    <x v="4"/>
    <x v="1"/>
    <s v=" "/>
    <s v=" "/>
    <s v=" "/>
    <s v=" "/>
  </r>
  <r>
    <x v="4"/>
    <x v="0"/>
    <s v=" "/>
    <s v="1"/>
    <s v="3"/>
    <s v="4"/>
  </r>
  <r>
    <x v="4"/>
    <x v="0"/>
    <s v="1"/>
    <s v="1"/>
    <s v="4"/>
    <s v="6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4"/>
    <s v="5"/>
  </r>
  <r>
    <x v="4"/>
    <x v="0"/>
    <s v="1"/>
    <s v="1"/>
    <s v="6"/>
    <s v="6"/>
  </r>
  <r>
    <x v="4"/>
    <x v="0"/>
    <s v="1"/>
    <s v="1"/>
    <s v="4"/>
    <s v="2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5"/>
    <s v="5"/>
  </r>
  <r>
    <x v="4"/>
    <x v="0"/>
    <s v="1"/>
    <s v="0"/>
    <s v="1"/>
    <s v="6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5"/>
    <s v="5"/>
  </r>
  <r>
    <x v="4"/>
    <x v="0"/>
    <s v="1"/>
    <s v="1"/>
    <s v="6"/>
    <s v="5"/>
  </r>
  <r>
    <x v="4"/>
    <x v="0"/>
    <s v="1"/>
    <s v="1"/>
    <s v="5"/>
    <s v="5"/>
  </r>
  <r>
    <x v="4"/>
    <x v="0"/>
    <s v="1"/>
    <s v="1"/>
    <s v="2"/>
    <s v="5"/>
  </r>
  <r>
    <x v="4"/>
    <x v="0"/>
    <s v="1"/>
    <s v="1"/>
    <s v="6"/>
    <s v="6"/>
  </r>
  <r>
    <x v="4"/>
    <x v="0"/>
    <s v="1"/>
    <s v="1"/>
    <s v="1"/>
    <s v="1"/>
  </r>
  <r>
    <x v="4"/>
    <x v="0"/>
    <s v="1"/>
    <s v="1"/>
    <s v="4"/>
    <s v="5"/>
  </r>
  <r>
    <x v="4"/>
    <x v="0"/>
    <s v="1"/>
    <s v="1"/>
    <s v="2"/>
    <s v="4"/>
  </r>
  <r>
    <x v="4"/>
    <x v="0"/>
    <s v="1"/>
    <s v="1"/>
    <s v="2"/>
    <s v="4"/>
  </r>
  <r>
    <x v="4"/>
    <x v="0"/>
    <s v="1"/>
    <s v="1"/>
    <s v="6"/>
    <s v="5"/>
  </r>
  <r>
    <x v="4"/>
    <x v="0"/>
    <s v="1"/>
    <s v="1"/>
    <s v="1"/>
    <s v="2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6"/>
    <s v="4"/>
  </r>
  <r>
    <x v="4"/>
    <x v="0"/>
    <s v="1"/>
    <s v="1"/>
    <s v="5"/>
    <s v="5"/>
  </r>
  <r>
    <x v="4"/>
    <x v="0"/>
    <s v="1"/>
    <s v="1"/>
    <s v="2"/>
    <s v="4"/>
  </r>
  <r>
    <x v="4"/>
    <x v="0"/>
    <s v="1"/>
    <s v="1"/>
    <s v="2"/>
    <s v="5"/>
  </r>
  <r>
    <x v="4"/>
    <x v="0"/>
    <s v="1"/>
    <s v="1"/>
    <s v="4"/>
    <s v="4"/>
  </r>
  <r>
    <x v="4"/>
    <x v="0"/>
    <s v="1"/>
    <s v="1"/>
    <s v="6"/>
    <s v="6"/>
  </r>
  <r>
    <x v="4"/>
    <x v="1"/>
    <s v=" "/>
    <s v=" "/>
    <s v=" "/>
    <s v=" "/>
  </r>
  <r>
    <x v="4"/>
    <x v="0"/>
    <s v="1"/>
    <s v="1"/>
    <s v="6"/>
    <s v="6"/>
  </r>
  <r>
    <x v="4"/>
    <x v="0"/>
    <s v="1"/>
    <s v="1"/>
    <s v="1"/>
    <s v="6"/>
  </r>
  <r>
    <x v="4"/>
    <x v="1"/>
    <s v="1"/>
    <s v=" "/>
    <s v="4"/>
    <s v="5"/>
  </r>
  <r>
    <x v="4"/>
    <x v="0"/>
    <s v="1"/>
    <s v="1"/>
    <s v="6"/>
    <s v="6"/>
  </r>
  <r>
    <x v="4"/>
    <x v="0"/>
    <s v="1"/>
    <s v="1"/>
    <s v="6"/>
    <s v="5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5"/>
    <s v="6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6"/>
    <s v="6"/>
  </r>
  <r>
    <x v="4"/>
    <x v="0"/>
    <s v="1"/>
    <s v=" "/>
    <s v="2"/>
    <s v="4"/>
  </r>
  <r>
    <x v="4"/>
    <x v="0"/>
    <s v="1"/>
    <s v="1"/>
    <s v="4"/>
    <s v="2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4"/>
    <s v="2"/>
  </r>
  <r>
    <x v="4"/>
    <x v="0"/>
    <s v="1"/>
    <s v="1"/>
    <s v="3"/>
    <s v="2"/>
  </r>
  <r>
    <x v="4"/>
    <x v="0"/>
    <s v="1"/>
    <s v="1"/>
    <s v="5"/>
    <s v="4"/>
  </r>
  <r>
    <x v="4"/>
    <x v="0"/>
    <s v="1"/>
    <s v="1"/>
    <s v="2"/>
    <s v="4"/>
  </r>
  <r>
    <x v="4"/>
    <x v="0"/>
    <s v="1"/>
    <s v="1"/>
    <s v="2"/>
    <s v="2"/>
  </r>
  <r>
    <x v="4"/>
    <x v="0"/>
    <s v="1"/>
    <s v="1"/>
    <s v="5"/>
    <s v="4"/>
  </r>
  <r>
    <x v="4"/>
    <x v="0"/>
    <s v="1"/>
    <s v="1"/>
    <s v="2"/>
    <s v="4"/>
  </r>
  <r>
    <x v="4"/>
    <x v="0"/>
    <s v="1"/>
    <s v="1"/>
    <s v="4"/>
    <s v="6"/>
  </r>
  <r>
    <x v="4"/>
    <x v="0"/>
    <s v="1"/>
    <s v="1"/>
    <s v="4"/>
    <s v="5"/>
  </r>
  <r>
    <x v="4"/>
    <x v="0"/>
    <s v="1"/>
    <s v="1"/>
    <s v="2"/>
    <s v="2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4"/>
    <s v="5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2"/>
    <s v="2"/>
  </r>
  <r>
    <x v="4"/>
    <x v="1"/>
    <s v=" "/>
    <s v=" "/>
    <s v=" "/>
    <s v=" "/>
  </r>
  <r>
    <x v="4"/>
    <x v="0"/>
    <s v="1"/>
    <s v="1"/>
    <s v="1"/>
    <s v="2"/>
  </r>
  <r>
    <x v="4"/>
    <x v="0"/>
    <s v="1"/>
    <s v="1"/>
    <s v="5"/>
    <s v="4"/>
  </r>
  <r>
    <x v="4"/>
    <x v="0"/>
    <s v="1"/>
    <s v="1"/>
    <s v="2"/>
    <s v="6"/>
  </r>
  <r>
    <x v="4"/>
    <x v="0"/>
    <s v="1"/>
    <s v="1"/>
    <s v="2"/>
    <s v="3"/>
  </r>
  <r>
    <x v="4"/>
    <x v="0"/>
    <s v="1"/>
    <s v="1"/>
    <s v="4"/>
    <s v="5"/>
  </r>
  <r>
    <x v="4"/>
    <x v="0"/>
    <s v="1"/>
    <s v="1"/>
    <s v="4"/>
    <s v="4"/>
  </r>
  <r>
    <x v="4"/>
    <x v="0"/>
    <s v="1"/>
    <s v="1"/>
    <s v="4"/>
    <s v="6"/>
  </r>
  <r>
    <x v="4"/>
    <x v="0"/>
    <s v="1"/>
    <s v="1"/>
    <s v="5"/>
    <s v="5"/>
  </r>
  <r>
    <x v="4"/>
    <x v="0"/>
    <s v="1"/>
    <s v="1"/>
    <s v="2"/>
    <s v="6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2"/>
    <s v="4"/>
  </r>
  <r>
    <x v="4"/>
    <x v="0"/>
    <s v="1"/>
    <s v="1"/>
    <s v="6"/>
    <s v="4"/>
  </r>
  <r>
    <x v="4"/>
    <x v="0"/>
    <s v="1"/>
    <s v="1"/>
    <s v="2"/>
    <s v="4"/>
  </r>
  <r>
    <x v="4"/>
    <x v="0"/>
    <s v="0"/>
    <s v="1"/>
    <s v="0"/>
    <s v="4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6"/>
    <s v="6"/>
  </r>
  <r>
    <x v="4"/>
    <x v="1"/>
    <s v=" "/>
    <s v=" "/>
    <s v=" "/>
    <s v=" "/>
  </r>
  <r>
    <x v="4"/>
    <x v="0"/>
    <s v="1"/>
    <s v="1"/>
    <s v="2"/>
    <s v="6"/>
  </r>
  <r>
    <x v="4"/>
    <x v="0"/>
    <s v="1"/>
    <s v="1"/>
    <s v="2"/>
    <s v="6"/>
  </r>
  <r>
    <x v="4"/>
    <x v="0"/>
    <s v="1"/>
    <s v="1"/>
    <s v="2"/>
    <s v="4"/>
  </r>
  <r>
    <x v="4"/>
    <x v="0"/>
    <s v="1"/>
    <s v="1"/>
    <s v="5"/>
    <s v="6"/>
  </r>
  <r>
    <x v="4"/>
    <x v="0"/>
    <s v="1"/>
    <s v="1"/>
    <s v="6"/>
    <s v="5"/>
  </r>
  <r>
    <x v="4"/>
    <x v="6"/>
    <s v="1"/>
    <s v="1"/>
    <s v="1"/>
    <s v="4"/>
  </r>
  <r>
    <x v="4"/>
    <x v="0"/>
    <s v="1"/>
    <s v="1"/>
    <s v="5"/>
    <s v="6"/>
  </r>
  <r>
    <x v="4"/>
    <x v="0"/>
    <s v="1"/>
    <s v="1"/>
    <s v="5"/>
    <s v="4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4"/>
    <s v="6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1"/>
    <s v="1"/>
  </r>
  <r>
    <x v="4"/>
    <x v="0"/>
    <s v="1"/>
    <s v="1"/>
    <s v="2"/>
    <s v="4"/>
  </r>
  <r>
    <x v="4"/>
    <x v="0"/>
    <s v="1"/>
    <s v="1"/>
    <s v="1"/>
    <s v="4"/>
  </r>
  <r>
    <x v="4"/>
    <x v="0"/>
    <s v="1"/>
    <s v="1"/>
    <s v="2"/>
    <s v="6"/>
  </r>
  <r>
    <x v="4"/>
    <x v="0"/>
    <s v="1"/>
    <s v="1"/>
    <s v="4"/>
    <s v="5"/>
  </r>
  <r>
    <x v="4"/>
    <x v="0"/>
    <s v="1"/>
    <s v="1"/>
    <s v="6"/>
    <s v="4"/>
  </r>
  <r>
    <x v="4"/>
    <x v="0"/>
    <s v="1"/>
    <s v="1"/>
    <s v="2"/>
    <s v="2"/>
  </r>
  <r>
    <x v="4"/>
    <x v="0"/>
    <s v="1"/>
    <s v="1"/>
    <s v="2"/>
    <s v="4"/>
  </r>
  <r>
    <x v="4"/>
    <x v="0"/>
    <s v="1"/>
    <s v="1"/>
    <s v="5"/>
    <s v="6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4"/>
    <s v="5"/>
  </r>
  <r>
    <x v="4"/>
    <x v="0"/>
    <s v="1"/>
    <s v="1"/>
    <s v="1"/>
    <s v="5"/>
  </r>
  <r>
    <x v="4"/>
    <x v="0"/>
    <s v="1"/>
    <s v="1"/>
    <s v="2"/>
    <s v="2"/>
  </r>
  <r>
    <x v="4"/>
    <x v="0"/>
    <s v="1"/>
    <s v="1"/>
    <s v="5"/>
    <s v="6"/>
  </r>
  <r>
    <x v="4"/>
    <x v="0"/>
    <s v="1"/>
    <s v="1"/>
    <s v="5"/>
    <s v="5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4"/>
    <s v="2"/>
  </r>
  <r>
    <x v="4"/>
    <x v="0"/>
    <s v="1"/>
    <s v="1"/>
    <s v="4"/>
    <s v="2"/>
  </r>
  <r>
    <x v="4"/>
    <x v="0"/>
    <s v="1"/>
    <s v="1"/>
    <s v="2"/>
    <s v="2"/>
  </r>
  <r>
    <x v="4"/>
    <x v="0"/>
    <s v="1"/>
    <s v="1"/>
    <s v="1"/>
    <s v="6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4"/>
    <s v="6"/>
  </r>
  <r>
    <x v="4"/>
    <x v="0"/>
    <s v="0"/>
    <s v="1"/>
    <s v="5"/>
    <s v="5"/>
  </r>
  <r>
    <x v="4"/>
    <x v="6"/>
    <s v="1"/>
    <s v="1"/>
    <s v="5"/>
    <s v="5"/>
  </r>
  <r>
    <x v="4"/>
    <x v="0"/>
    <s v="1"/>
    <s v="1"/>
    <s v="4"/>
    <s v="2"/>
  </r>
  <r>
    <x v="4"/>
    <x v="0"/>
    <s v="1"/>
    <s v="1"/>
    <s v="6"/>
    <s v="4"/>
  </r>
  <r>
    <x v="4"/>
    <x v="0"/>
    <s v="1"/>
    <s v="1"/>
    <s v="2"/>
    <s v="1"/>
  </r>
  <r>
    <x v="4"/>
    <x v="0"/>
    <s v="1"/>
    <s v="1"/>
    <s v="2"/>
    <s v="4"/>
  </r>
  <r>
    <x v="4"/>
    <x v="0"/>
    <s v="1"/>
    <s v="1"/>
    <s v="2"/>
    <s v="4"/>
  </r>
  <r>
    <x v="4"/>
    <x v="0"/>
    <s v="1"/>
    <s v="1"/>
    <s v="1"/>
    <s v="5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6"/>
    <s v="6"/>
  </r>
  <r>
    <x v="4"/>
    <x v="0"/>
    <s v="0"/>
    <s v="2"/>
    <s v="6"/>
    <s v="99"/>
  </r>
  <r>
    <x v="4"/>
    <x v="0"/>
    <s v="1"/>
    <s v="1"/>
    <s v="2"/>
    <s v="6"/>
  </r>
  <r>
    <x v="4"/>
    <x v="0"/>
    <s v="1"/>
    <s v=" "/>
    <s v="2"/>
    <s v="5"/>
  </r>
  <r>
    <x v="4"/>
    <x v="0"/>
    <s v="1"/>
    <s v="1"/>
    <s v="5"/>
    <s v="6"/>
  </r>
  <r>
    <x v="4"/>
    <x v="0"/>
    <s v="1"/>
    <s v="1"/>
    <s v="1"/>
    <s v="5"/>
  </r>
  <r>
    <x v="4"/>
    <x v="0"/>
    <s v="1"/>
    <s v="1"/>
    <s v="2"/>
    <s v="6"/>
  </r>
  <r>
    <x v="4"/>
    <x v="0"/>
    <s v="1"/>
    <s v="0"/>
    <s v="6"/>
    <s v="0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3"/>
    <s v="4"/>
  </r>
  <r>
    <x v="4"/>
    <x v="0"/>
    <s v="1"/>
    <s v="1"/>
    <s v="1"/>
    <s v="2"/>
  </r>
  <r>
    <x v="4"/>
    <x v="0"/>
    <s v="1"/>
    <s v="1"/>
    <s v="5"/>
    <s v="5"/>
  </r>
  <r>
    <x v="4"/>
    <x v="0"/>
    <s v="1"/>
    <s v="1"/>
    <s v="3"/>
    <s v="4"/>
  </r>
  <r>
    <x v="4"/>
    <x v="0"/>
    <s v="1"/>
    <s v="1"/>
    <s v="2"/>
    <s v="5"/>
  </r>
  <r>
    <x v="4"/>
    <x v="0"/>
    <s v="1"/>
    <s v="1"/>
    <s v=" "/>
    <s v="99"/>
  </r>
  <r>
    <x v="4"/>
    <x v="0"/>
    <s v="0"/>
    <s v="1"/>
    <s v="0"/>
    <s v="2"/>
  </r>
  <r>
    <x v="4"/>
    <x v="0"/>
    <s v="0"/>
    <s v="1"/>
    <s v="0"/>
    <s v="4"/>
  </r>
  <r>
    <x v="4"/>
    <x v="0"/>
    <s v="1"/>
    <s v="1"/>
    <s v="4"/>
    <s v="2"/>
  </r>
  <r>
    <x v="4"/>
    <x v="0"/>
    <s v="1"/>
    <s v="1"/>
    <s v="2"/>
    <s v="2"/>
  </r>
  <r>
    <x v="4"/>
    <x v="0"/>
    <s v="1"/>
    <s v="1"/>
    <s v="1"/>
    <s v="1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5"/>
    <s v="6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6"/>
    <s v="6"/>
  </r>
  <r>
    <x v="4"/>
    <x v="0"/>
    <s v=" "/>
    <s v="1"/>
    <s v="4"/>
    <s v="2"/>
  </r>
  <r>
    <x v="4"/>
    <x v="0"/>
    <s v="1"/>
    <s v="1"/>
    <s v="6"/>
    <s v="2"/>
  </r>
  <r>
    <x v="4"/>
    <x v="0"/>
    <s v="1"/>
    <s v="1"/>
    <s v="6"/>
    <s v="6"/>
  </r>
  <r>
    <x v="4"/>
    <x v="0"/>
    <s v="1"/>
    <s v="1"/>
    <s v="5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4"/>
    <s v="3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4"/>
    <s v="6"/>
  </r>
  <r>
    <x v="4"/>
    <x v="0"/>
    <s v="1"/>
    <s v="1"/>
    <s v="4"/>
    <s v="5"/>
  </r>
  <r>
    <x v="4"/>
    <x v="0"/>
    <s v="1"/>
    <s v="1"/>
    <s v="2"/>
    <s v="6"/>
  </r>
  <r>
    <x v="4"/>
    <x v="0"/>
    <s v="1"/>
    <s v="1"/>
    <s v="6"/>
    <s v="6"/>
  </r>
  <r>
    <x v="4"/>
    <x v="0"/>
    <s v="1"/>
    <s v="1"/>
    <s v="5"/>
    <s v="1"/>
  </r>
  <r>
    <x v="4"/>
    <x v="0"/>
    <s v="1"/>
    <s v="1"/>
    <s v="2"/>
    <s v="5"/>
  </r>
  <r>
    <x v="4"/>
    <x v="0"/>
    <s v="1"/>
    <s v="1"/>
    <s v="4"/>
    <s v="4"/>
  </r>
  <r>
    <x v="4"/>
    <x v="1"/>
    <s v=" "/>
    <s v=" "/>
    <s v=" "/>
    <s v=" "/>
  </r>
  <r>
    <x v="4"/>
    <x v="0"/>
    <s v="1"/>
    <s v="1"/>
    <s v="6"/>
    <s v="6"/>
  </r>
  <r>
    <x v="4"/>
    <x v="0"/>
    <s v="1"/>
    <s v="1"/>
    <s v="4"/>
    <s v="2"/>
  </r>
  <r>
    <x v="4"/>
    <x v="0"/>
    <s v="1"/>
    <s v="1"/>
    <s v="2"/>
    <s v="1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 "/>
    <s v="5"/>
  </r>
  <r>
    <x v="4"/>
    <x v="0"/>
    <s v="1"/>
    <s v="1"/>
    <s v="4"/>
    <s v="2"/>
  </r>
  <r>
    <x v="4"/>
    <x v="0"/>
    <s v="1"/>
    <s v="1"/>
    <s v="4"/>
    <s v="2"/>
  </r>
  <r>
    <x v="4"/>
    <x v="0"/>
    <s v="1"/>
    <s v="1"/>
    <s v="4"/>
    <s v="5"/>
  </r>
  <r>
    <x v="4"/>
    <x v="0"/>
    <s v="1"/>
    <s v="1"/>
    <s v="1"/>
    <s v="2"/>
  </r>
  <r>
    <x v="4"/>
    <x v="0"/>
    <s v="1"/>
    <s v="1"/>
    <s v="4"/>
    <s v="4"/>
  </r>
  <r>
    <x v="4"/>
    <x v="0"/>
    <s v="1"/>
    <s v="1"/>
    <s v="1"/>
    <s v="4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5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2"/>
    <s v="1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6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6"/>
  </r>
  <r>
    <x v="4"/>
    <x v="0"/>
    <s v="1"/>
    <s v="1"/>
    <s v="6"/>
    <s v="6"/>
  </r>
  <r>
    <x v="4"/>
    <x v="0"/>
    <s v="1"/>
    <s v="1"/>
    <s v="5"/>
    <s v="4"/>
  </r>
  <r>
    <x v="4"/>
    <x v="0"/>
    <s v="1"/>
    <s v="1"/>
    <s v="1"/>
    <s v="2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6"/>
    <s v="4"/>
  </r>
  <r>
    <x v="4"/>
    <x v="0"/>
    <s v="1"/>
    <s v="1"/>
    <s v="2"/>
    <s v="6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4"/>
    <s v="2"/>
  </r>
  <r>
    <x v="4"/>
    <x v="0"/>
    <s v="1"/>
    <s v="1"/>
    <s v="1"/>
    <s v="6"/>
  </r>
  <r>
    <x v="4"/>
    <x v="0"/>
    <s v="1"/>
    <s v="1"/>
    <s v="6"/>
    <s v="6"/>
  </r>
  <r>
    <x v="4"/>
    <x v="0"/>
    <s v="1"/>
    <s v="1"/>
    <s v="2"/>
    <s v="1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6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4"/>
    <s v="5"/>
  </r>
  <r>
    <x v="4"/>
    <x v="0"/>
    <s v="1"/>
    <s v="1"/>
    <s v="6"/>
    <s v="4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4"/>
    <s v="2"/>
  </r>
  <r>
    <x v="4"/>
    <x v="0"/>
    <s v="1"/>
    <s v="1"/>
    <s v="6"/>
    <s v="6"/>
  </r>
  <r>
    <x v="4"/>
    <x v="0"/>
    <s v="1"/>
    <s v=" "/>
    <s v="2"/>
    <s v="4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6"/>
    <s v="4"/>
  </r>
  <r>
    <x v="4"/>
    <x v="0"/>
    <s v="1"/>
    <s v="1"/>
    <s v="1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2"/>
    <s v="5"/>
  </r>
  <r>
    <x v="4"/>
    <x v="0"/>
    <s v="1"/>
    <s v="1"/>
    <s v="4"/>
    <s v="2"/>
  </r>
  <r>
    <x v="4"/>
    <x v="0"/>
    <s v="1"/>
    <s v="1"/>
    <s v="6"/>
    <s v="6"/>
  </r>
  <r>
    <x v="4"/>
    <x v="0"/>
    <s v="1"/>
    <s v="1"/>
    <s v="1"/>
    <s v="1"/>
  </r>
  <r>
    <x v="4"/>
    <x v="0"/>
    <s v="1"/>
    <s v="1"/>
    <s v="2"/>
    <s v="2"/>
  </r>
  <r>
    <x v="4"/>
    <x v="0"/>
    <s v="1"/>
    <s v="1"/>
    <s v="4"/>
    <s v="5"/>
  </r>
  <r>
    <x v="4"/>
    <x v="0"/>
    <s v="1"/>
    <s v="1"/>
    <s v="3"/>
    <s v="3"/>
  </r>
  <r>
    <x v="4"/>
    <x v="0"/>
    <s v="1"/>
    <s v="1"/>
    <s v="5"/>
    <s v="4"/>
  </r>
  <r>
    <x v="4"/>
    <x v="0"/>
    <s v="1"/>
    <s v="1"/>
    <s v="1"/>
    <s v="4"/>
  </r>
  <r>
    <x v="4"/>
    <x v="0"/>
    <s v="0"/>
    <s v="1"/>
    <s v="0"/>
    <s v="1"/>
  </r>
  <r>
    <x v="4"/>
    <x v="0"/>
    <s v="1"/>
    <s v="1"/>
    <s v="2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1"/>
  </r>
  <r>
    <x v="4"/>
    <x v="0"/>
    <s v="1"/>
    <s v="1"/>
    <s v="2"/>
    <s v="5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4"/>
    <s v="5"/>
  </r>
  <r>
    <x v="4"/>
    <x v="0"/>
    <s v="1"/>
    <s v="1"/>
    <s v="1"/>
    <s v="1"/>
  </r>
  <r>
    <x v="4"/>
    <x v="0"/>
    <s v="1"/>
    <s v="1"/>
    <s v="6"/>
    <s v="1"/>
  </r>
  <r>
    <x v="4"/>
    <x v="0"/>
    <s v="1"/>
    <s v="1"/>
    <s v="6"/>
    <s v="4"/>
  </r>
  <r>
    <x v="4"/>
    <x v="0"/>
    <s v="1"/>
    <s v="1"/>
    <s v="2"/>
    <s v="2"/>
  </r>
  <r>
    <x v="4"/>
    <x v="0"/>
    <s v="1"/>
    <s v="1"/>
    <s v="2"/>
    <s v="4"/>
  </r>
  <r>
    <x v="4"/>
    <x v="0"/>
    <s v="1"/>
    <s v="1"/>
    <s v="2"/>
    <s v="2"/>
  </r>
  <r>
    <x v="4"/>
    <x v="0"/>
    <s v="1"/>
    <s v="1"/>
    <s v="6"/>
    <s v="2"/>
  </r>
  <r>
    <x v="4"/>
    <x v="0"/>
    <s v="1"/>
    <s v="1"/>
    <s v="2"/>
    <s v="6"/>
  </r>
  <r>
    <x v="4"/>
    <x v="1"/>
    <s v=" "/>
    <s v=" "/>
    <s v=" "/>
    <s v=" 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2"/>
    <s v="5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6"/>
    <s v="5"/>
  </r>
  <r>
    <x v="4"/>
    <x v="0"/>
    <s v="1"/>
    <s v="1"/>
    <s v="3"/>
    <s v="4"/>
  </r>
  <r>
    <x v="4"/>
    <x v="0"/>
    <s v="1"/>
    <s v="1"/>
    <s v="6"/>
    <s v="5"/>
  </r>
  <r>
    <x v="4"/>
    <x v="0"/>
    <s v="1"/>
    <s v="1"/>
    <s v="2"/>
    <s v="2"/>
  </r>
  <r>
    <x v="4"/>
    <x v="0"/>
    <s v="1"/>
    <s v="1"/>
    <s v="3"/>
    <s v="3"/>
  </r>
  <r>
    <x v="4"/>
    <x v="0"/>
    <s v="1"/>
    <s v="1"/>
    <s v="2"/>
    <s v="2"/>
  </r>
  <r>
    <x v="4"/>
    <x v="0"/>
    <s v="1"/>
    <s v="1"/>
    <s v="5"/>
    <s v="6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1"/>
    <s v="4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4"/>
    <s v="4"/>
  </r>
  <r>
    <x v="4"/>
    <x v="0"/>
    <s v="0"/>
    <s v="0"/>
    <s v="0"/>
    <s v="0"/>
  </r>
  <r>
    <x v="4"/>
    <x v="0"/>
    <s v="1"/>
    <s v="1"/>
    <s v="1"/>
    <s v="1"/>
  </r>
  <r>
    <x v="4"/>
    <x v="0"/>
    <s v="1"/>
    <s v="1"/>
    <s v="4"/>
    <s v="2"/>
  </r>
  <r>
    <x v="4"/>
    <x v="0"/>
    <s v="1"/>
    <s v="1"/>
    <s v="4"/>
    <s v="4"/>
  </r>
  <r>
    <x v="4"/>
    <x v="0"/>
    <s v="1"/>
    <s v="1"/>
    <s v="1"/>
    <s v="1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2"/>
    <s v="1"/>
  </r>
  <r>
    <x v="4"/>
    <x v="0"/>
    <s v="1"/>
    <s v="1"/>
    <s v="2"/>
    <s v="3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5"/>
    <s v="6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2"/>
    <s v="3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2"/>
    <s v="2"/>
  </r>
  <r>
    <x v="4"/>
    <x v="0"/>
    <s v="0"/>
    <s v="1"/>
    <s v="6"/>
    <s v="6"/>
  </r>
  <r>
    <x v="4"/>
    <x v="0"/>
    <s v="1"/>
    <s v="1"/>
    <s v="5"/>
    <s v="5"/>
  </r>
  <r>
    <x v="4"/>
    <x v="0"/>
    <s v="1"/>
    <s v="1"/>
    <s v="2"/>
    <s v="1"/>
  </r>
  <r>
    <x v="4"/>
    <x v="0"/>
    <s v="1"/>
    <s v="1"/>
    <s v="1"/>
    <s v="2"/>
  </r>
  <r>
    <x v="4"/>
    <x v="0"/>
    <s v="1"/>
    <s v="1"/>
    <s v="2"/>
    <s v="5"/>
  </r>
  <r>
    <x v="4"/>
    <x v="0"/>
    <s v="1"/>
    <s v="1"/>
    <s v="4"/>
    <s v="4"/>
  </r>
  <r>
    <x v="4"/>
    <x v="0"/>
    <s v="1"/>
    <s v="1"/>
    <s v="3"/>
    <s v="3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1"/>
    <s v="2"/>
  </r>
  <r>
    <x v="4"/>
    <x v="0"/>
    <s v="1"/>
    <s v="1"/>
    <s v="5"/>
    <s v="4"/>
  </r>
  <r>
    <x v="4"/>
    <x v="0"/>
    <s v="1"/>
    <s v="1"/>
    <s v="5"/>
    <s v="4"/>
  </r>
  <r>
    <x v="4"/>
    <x v="0"/>
    <s v="1"/>
    <s v="1"/>
    <s v="4"/>
    <s v="2"/>
  </r>
  <r>
    <x v="4"/>
    <x v="0"/>
    <s v="1"/>
    <s v="1"/>
    <s v="2"/>
    <s v="1"/>
  </r>
  <r>
    <x v="4"/>
    <x v="0"/>
    <s v="1"/>
    <s v="1"/>
    <s v="1"/>
    <s v="1"/>
  </r>
  <r>
    <x v="4"/>
    <x v="0"/>
    <s v="1"/>
    <s v="1"/>
    <s v="4"/>
    <s v="5"/>
  </r>
  <r>
    <x v="4"/>
    <x v="0"/>
    <s v="1"/>
    <s v="1"/>
    <s v="4"/>
    <s v="4"/>
  </r>
  <r>
    <x v="4"/>
    <x v="0"/>
    <s v="1"/>
    <s v="1"/>
    <s v="4"/>
    <s v="5"/>
  </r>
  <r>
    <x v="4"/>
    <x v="0"/>
    <s v="1"/>
    <s v="1"/>
    <s v="4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6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5"/>
    <s v="4"/>
  </r>
  <r>
    <x v="4"/>
    <x v="0"/>
    <s v="1"/>
    <s v="1"/>
    <s v="5"/>
    <s v="5"/>
  </r>
  <r>
    <x v="4"/>
    <x v="0"/>
    <s v="1"/>
    <s v="1"/>
    <s v="2"/>
    <s v="4"/>
  </r>
  <r>
    <x v="4"/>
    <x v="0"/>
    <s v="1"/>
    <s v="1"/>
    <s v="4"/>
    <s v="1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2"/>
    <s v="5"/>
  </r>
  <r>
    <x v="4"/>
    <x v="0"/>
    <s v="1"/>
    <s v="0"/>
    <s v="5"/>
    <s v="5"/>
  </r>
  <r>
    <x v="4"/>
    <x v="1"/>
    <s v=" "/>
    <s v=" "/>
    <s v=" "/>
    <s v=" 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6"/>
    <s v="4"/>
  </r>
  <r>
    <x v="4"/>
    <x v="0"/>
    <s v="1"/>
    <s v="1"/>
    <s v="5"/>
    <s v="5"/>
  </r>
  <r>
    <x v="4"/>
    <x v="0"/>
    <s v="1"/>
    <s v="1"/>
    <s v="5"/>
    <s v="2"/>
  </r>
  <r>
    <x v="4"/>
    <x v="0"/>
    <s v="1"/>
    <s v="1"/>
    <s v="3"/>
    <s v="5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2"/>
    <s v="6"/>
  </r>
  <r>
    <x v="4"/>
    <x v="0"/>
    <s v="1"/>
    <s v="1"/>
    <s v="5"/>
    <s v="2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3"/>
    <s v="4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2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0"/>
    <s v="2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2"/>
    <s v="6"/>
  </r>
  <r>
    <x v="4"/>
    <x v="0"/>
    <s v="1"/>
    <s v="1"/>
    <s v="5"/>
    <s v="5"/>
  </r>
  <r>
    <x v="4"/>
    <x v="0"/>
    <s v="1"/>
    <s v="1"/>
    <s v="6"/>
    <s v="5"/>
  </r>
  <r>
    <x v="4"/>
    <x v="0"/>
    <s v="1"/>
    <s v="1"/>
    <s v="4"/>
    <s v="6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4"/>
    <s v="2"/>
  </r>
  <r>
    <x v="4"/>
    <x v="0"/>
    <s v="1"/>
    <s v="1"/>
    <s v="3"/>
    <s v="4"/>
  </r>
  <r>
    <x v="4"/>
    <x v="0"/>
    <s v="1"/>
    <s v="1"/>
    <s v="2"/>
    <s v="4"/>
  </r>
  <r>
    <x v="4"/>
    <x v="0"/>
    <s v="1"/>
    <s v="1"/>
    <s v="6"/>
    <s v="5"/>
  </r>
  <r>
    <x v="4"/>
    <x v="0"/>
    <s v="1"/>
    <s v="1"/>
    <s v=" "/>
    <s v="6"/>
  </r>
  <r>
    <x v="4"/>
    <x v="0"/>
    <s v="1"/>
    <s v="1"/>
    <s v="5"/>
    <s v="5"/>
  </r>
  <r>
    <x v="4"/>
    <x v="0"/>
    <s v="1"/>
    <s v="1"/>
    <s v="2"/>
    <s v="1"/>
  </r>
  <r>
    <x v="4"/>
    <x v="0"/>
    <s v="1"/>
    <s v="1"/>
    <s v="5"/>
    <s v="6"/>
  </r>
  <r>
    <x v="4"/>
    <x v="0"/>
    <s v="1"/>
    <s v="1"/>
    <s v="6"/>
    <s v="4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4"/>
    <s v="6"/>
  </r>
  <r>
    <x v="4"/>
    <x v="0"/>
    <s v="1"/>
    <s v="1"/>
    <s v="6"/>
    <s v="2"/>
  </r>
  <r>
    <x v="4"/>
    <x v="0"/>
    <s v="1"/>
    <s v="1"/>
    <s v="1"/>
    <s v="6"/>
  </r>
  <r>
    <x v="4"/>
    <x v="0"/>
    <s v="1"/>
    <s v="1"/>
    <s v="4"/>
    <s v="2"/>
  </r>
  <r>
    <x v="4"/>
    <x v="0"/>
    <s v="1"/>
    <s v="1"/>
    <s v="4"/>
    <s v="5"/>
  </r>
  <r>
    <x v="4"/>
    <x v="0"/>
    <s v="1"/>
    <s v="1"/>
    <s v="4"/>
    <s v="2"/>
  </r>
  <r>
    <x v="4"/>
    <x v="0"/>
    <s v="1"/>
    <s v="1"/>
    <s v="5"/>
    <s v="5"/>
  </r>
  <r>
    <x v="4"/>
    <x v="0"/>
    <s v="0"/>
    <s v="1"/>
    <s v="0"/>
    <s v="2"/>
  </r>
  <r>
    <x v="4"/>
    <x v="0"/>
    <s v="1"/>
    <s v="1"/>
    <s v="6"/>
    <s v="2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5"/>
    <s v="5"/>
  </r>
  <r>
    <x v="4"/>
    <x v="0"/>
    <s v="1"/>
    <s v="1"/>
    <s v="5"/>
    <s v="4"/>
  </r>
  <r>
    <x v="4"/>
    <x v="0"/>
    <s v="1"/>
    <s v="1"/>
    <s v="6"/>
    <s v="5"/>
  </r>
  <r>
    <x v="4"/>
    <x v="0"/>
    <s v="1"/>
    <s v="1"/>
    <s v="6"/>
    <s v="4"/>
  </r>
  <r>
    <x v="4"/>
    <x v="0"/>
    <s v="1"/>
    <s v="1"/>
    <s v="5"/>
    <s v="4"/>
  </r>
  <r>
    <x v="4"/>
    <x v="0"/>
    <s v="1"/>
    <s v="1"/>
    <s v="1"/>
    <s v="2"/>
  </r>
  <r>
    <x v="4"/>
    <x v="0"/>
    <s v="1"/>
    <s v="1"/>
    <s v="4"/>
    <s v="2"/>
  </r>
  <r>
    <x v="4"/>
    <x v="0"/>
    <s v="1"/>
    <s v="1"/>
    <s v="5"/>
    <s v="6"/>
  </r>
  <r>
    <x v="4"/>
    <x v="0"/>
    <s v="1"/>
    <s v="1"/>
    <s v="5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6"/>
    <s v="5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6"/>
    <s v="2"/>
  </r>
  <r>
    <x v="4"/>
    <x v="0"/>
    <s v="1"/>
    <s v="1"/>
    <s v="2"/>
    <s v="2"/>
  </r>
  <r>
    <x v="4"/>
    <x v="0"/>
    <s v="1"/>
    <s v="1"/>
    <s v="4"/>
    <s v="6"/>
  </r>
  <r>
    <x v="4"/>
    <x v="6"/>
    <s v="1"/>
    <s v="1"/>
    <s v="2"/>
    <s v="2"/>
  </r>
  <r>
    <x v="4"/>
    <x v="0"/>
    <s v="1"/>
    <s v="1"/>
    <s v="5"/>
    <s v="5"/>
  </r>
  <r>
    <x v="4"/>
    <x v="0"/>
    <s v="1"/>
    <s v="1"/>
    <s v="6"/>
    <s v="5"/>
  </r>
  <r>
    <x v="4"/>
    <x v="0"/>
    <s v="1"/>
    <s v="1"/>
    <s v="4"/>
    <s v="4"/>
  </r>
  <r>
    <x v="4"/>
    <x v="0"/>
    <s v="1"/>
    <s v="1"/>
    <s v="2"/>
    <s v="4"/>
  </r>
  <r>
    <x v="4"/>
    <x v="0"/>
    <s v="1"/>
    <s v="1"/>
    <s v="6"/>
    <s v="5"/>
  </r>
  <r>
    <x v="4"/>
    <x v="0"/>
    <s v="1"/>
    <s v="1"/>
    <s v="6"/>
    <s v="2"/>
  </r>
  <r>
    <x v="4"/>
    <x v="0"/>
    <s v="1"/>
    <s v="1"/>
    <s v="5"/>
    <s v="1"/>
  </r>
  <r>
    <x v="4"/>
    <x v="0"/>
    <s v="1"/>
    <s v=" "/>
    <s v="1"/>
    <s v="2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6"/>
  </r>
  <r>
    <x v="4"/>
    <x v="0"/>
    <s v="1"/>
    <s v="1"/>
    <s v="5"/>
    <s v=" "/>
  </r>
  <r>
    <x v="4"/>
    <x v="0"/>
    <s v="1"/>
    <s v="1"/>
    <s v="4"/>
    <s v="4"/>
  </r>
  <r>
    <x v="4"/>
    <x v="0"/>
    <s v="1"/>
    <s v="1"/>
    <s v="3"/>
    <s v="5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2"/>
    <s v="2"/>
  </r>
  <r>
    <x v="4"/>
    <x v="0"/>
    <s v="1"/>
    <s v=" "/>
    <s v="2"/>
    <s v="2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2"/>
    <s v="4"/>
  </r>
  <r>
    <x v="4"/>
    <x v="0"/>
    <s v="1"/>
    <s v=" "/>
    <s v="6"/>
    <s v="6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4"/>
    <s v="6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 "/>
    <s v="2"/>
  </r>
  <r>
    <x v="4"/>
    <x v="0"/>
    <s v="1"/>
    <s v="1"/>
    <s v="5"/>
    <s v="5"/>
  </r>
  <r>
    <x v="4"/>
    <x v="0"/>
    <s v=" "/>
    <s v="1"/>
    <s v="2"/>
    <s v="6"/>
  </r>
  <r>
    <x v="4"/>
    <x v="0"/>
    <s v="1"/>
    <s v="1"/>
    <s v="2"/>
    <s v="4"/>
  </r>
  <r>
    <x v="4"/>
    <x v="0"/>
    <s v="1"/>
    <s v="1"/>
    <s v="5"/>
    <s v="4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4"/>
    <s v="6"/>
  </r>
  <r>
    <x v="4"/>
    <x v="0"/>
    <s v="1"/>
    <s v="1"/>
    <s v="3"/>
    <s v="5"/>
  </r>
  <r>
    <x v="4"/>
    <x v="0"/>
    <s v="1"/>
    <s v="1"/>
    <s v="2"/>
    <s v="6"/>
  </r>
  <r>
    <x v="4"/>
    <x v="0"/>
    <s v="1"/>
    <s v="1"/>
    <s v="5"/>
    <s v="5"/>
  </r>
  <r>
    <x v="4"/>
    <x v="0"/>
    <s v="1"/>
    <s v="1"/>
    <s v="4"/>
    <s v="5"/>
  </r>
  <r>
    <x v="4"/>
    <x v="0"/>
    <s v="1"/>
    <s v="1"/>
    <s v="6"/>
    <s v="6"/>
  </r>
  <r>
    <x v="4"/>
    <x v="0"/>
    <s v="1"/>
    <s v="1"/>
    <s v="5"/>
    <s v="6"/>
  </r>
  <r>
    <x v="4"/>
    <x v="0"/>
    <s v="1"/>
    <s v="1"/>
    <s v="5"/>
    <s v="5"/>
  </r>
  <r>
    <x v="4"/>
    <x v="0"/>
    <s v="1"/>
    <s v="1"/>
    <s v="4"/>
    <s v="3"/>
  </r>
  <r>
    <x v="4"/>
    <x v="0"/>
    <s v="1"/>
    <s v="1"/>
    <s v="4"/>
    <s v="2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4"/>
    <s v="5"/>
  </r>
  <r>
    <x v="4"/>
    <x v="0"/>
    <s v="1"/>
    <s v="1"/>
    <s v="6"/>
    <s v="4"/>
  </r>
  <r>
    <x v="4"/>
    <x v="0"/>
    <s v="1"/>
    <s v=" "/>
    <s v="6"/>
    <s v="6"/>
  </r>
  <r>
    <x v="4"/>
    <x v="0"/>
    <s v="1"/>
    <s v="1"/>
    <s v="4"/>
    <s v="5"/>
  </r>
  <r>
    <x v="4"/>
    <x v="0"/>
    <s v="1"/>
    <s v="1"/>
    <s v="5"/>
    <s v="4"/>
  </r>
  <r>
    <x v="4"/>
    <x v="0"/>
    <s v="1"/>
    <s v="1"/>
    <s v="4"/>
    <s v="4"/>
  </r>
  <r>
    <x v="4"/>
    <x v="0"/>
    <s v="1"/>
    <s v="1"/>
    <s v=" "/>
    <s v="6"/>
  </r>
  <r>
    <x v="4"/>
    <x v="0"/>
    <s v="1"/>
    <s v="1"/>
    <s v="2"/>
    <s v="1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2"/>
    <s v="6"/>
  </r>
  <r>
    <x v="4"/>
    <x v="0"/>
    <s v="1"/>
    <s v=" "/>
    <s v="3"/>
    <s v="2"/>
  </r>
  <r>
    <x v="4"/>
    <x v="0"/>
    <s v="1"/>
    <s v="1"/>
    <s v="5"/>
    <s v="4"/>
  </r>
  <r>
    <x v="4"/>
    <x v="0"/>
    <s v="1"/>
    <s v="1"/>
    <s v="2"/>
    <s v="6"/>
  </r>
  <r>
    <x v="4"/>
    <x v="0"/>
    <s v="1"/>
    <s v="1"/>
    <s v="5"/>
    <s v="6"/>
  </r>
  <r>
    <x v="4"/>
    <x v="0"/>
    <s v="1"/>
    <s v="1"/>
    <s v="6"/>
    <s v="5"/>
  </r>
  <r>
    <x v="4"/>
    <x v="0"/>
    <s v="1"/>
    <s v="1"/>
    <s v="4"/>
    <s v="6"/>
  </r>
  <r>
    <x v="4"/>
    <x v="0"/>
    <s v="1"/>
    <s v="1"/>
    <s v="2"/>
    <s v="2"/>
  </r>
  <r>
    <x v="4"/>
    <x v="0"/>
    <s v="1"/>
    <s v="1"/>
    <s v="6"/>
    <s v="2"/>
  </r>
  <r>
    <x v="4"/>
    <x v="0"/>
    <s v="1"/>
    <s v="1"/>
    <s v="5"/>
    <s v="3"/>
  </r>
  <r>
    <x v="4"/>
    <x v="0"/>
    <s v="1"/>
    <s v="1"/>
    <s v="4"/>
    <s v="4"/>
  </r>
  <r>
    <x v="4"/>
    <x v="0"/>
    <s v="1"/>
    <s v="1"/>
    <s v="4"/>
    <s v="6"/>
  </r>
  <r>
    <x v="4"/>
    <x v="0"/>
    <s v="1"/>
    <s v="1"/>
    <s v="5"/>
    <s v="6"/>
  </r>
  <r>
    <x v="4"/>
    <x v="0"/>
    <s v="1"/>
    <s v="1"/>
    <s v="5"/>
    <s v="5"/>
  </r>
  <r>
    <x v="4"/>
    <x v="0"/>
    <s v="1"/>
    <s v="1"/>
    <s v="4"/>
    <s v="2"/>
  </r>
  <r>
    <x v="4"/>
    <x v="0"/>
    <s v="1"/>
    <s v="1"/>
    <s v="2"/>
    <s v="5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4"/>
    <s v="5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5"/>
    <s v="5"/>
  </r>
  <r>
    <x v="4"/>
    <x v="0"/>
    <s v="1"/>
    <s v="1"/>
    <s v="4"/>
    <s v="6"/>
  </r>
  <r>
    <x v="4"/>
    <x v="1"/>
    <s v=" "/>
    <s v=" "/>
    <s v=" "/>
    <s v=" "/>
  </r>
  <r>
    <x v="4"/>
    <x v="0"/>
    <s v="1"/>
    <s v="1"/>
    <s v="3"/>
    <s v="5"/>
  </r>
  <r>
    <x v="4"/>
    <x v="0"/>
    <s v="1"/>
    <s v="1"/>
    <s v="6"/>
    <s v="5"/>
  </r>
  <r>
    <x v="4"/>
    <x v="0"/>
    <s v="1"/>
    <s v="1"/>
    <s v="6"/>
    <s v="6"/>
  </r>
  <r>
    <x v="4"/>
    <x v="1"/>
    <s v=" "/>
    <s v=" "/>
    <s v=" "/>
    <s v=" "/>
  </r>
  <r>
    <x v="4"/>
    <x v="0"/>
    <s v="1"/>
    <s v="1"/>
    <s v="3"/>
    <s v="3"/>
  </r>
  <r>
    <x v="4"/>
    <x v="0"/>
    <s v="1"/>
    <s v="1"/>
    <s v="5"/>
    <s v="4"/>
  </r>
  <r>
    <x v="4"/>
    <x v="0"/>
    <s v="1"/>
    <s v="1"/>
    <s v="2"/>
    <s v="5"/>
  </r>
  <r>
    <x v="4"/>
    <x v="0"/>
    <s v="0"/>
    <s v="1"/>
    <s v="0"/>
    <s v="2"/>
  </r>
  <r>
    <x v="4"/>
    <x v="0"/>
    <s v="1"/>
    <s v="1"/>
    <s v="5"/>
    <s v="5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6"/>
    <s v="3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4"/>
  </r>
  <r>
    <x v="4"/>
    <x v="0"/>
    <s v="0"/>
    <s v="0"/>
    <s v="6"/>
    <s v="6"/>
  </r>
  <r>
    <x v="4"/>
    <x v="1"/>
    <s v=" "/>
    <s v=" "/>
    <s v=" "/>
    <s v=" "/>
  </r>
  <r>
    <x v="4"/>
    <x v="0"/>
    <s v="1"/>
    <s v="1"/>
    <s v="2"/>
    <s v="4"/>
  </r>
  <r>
    <x v="4"/>
    <x v="0"/>
    <s v="1"/>
    <s v="1"/>
    <s v="2"/>
    <s v="6"/>
  </r>
  <r>
    <x v="4"/>
    <x v="0"/>
    <s v="1"/>
    <s v="1"/>
    <s v="2"/>
    <s v="6"/>
  </r>
  <r>
    <x v="4"/>
    <x v="0"/>
    <s v="1"/>
    <s v="1"/>
    <s v="2"/>
    <s v="4"/>
  </r>
  <r>
    <x v="4"/>
    <x v="1"/>
    <s v="1"/>
    <s v="1"/>
    <s v="6"/>
    <s v="6"/>
  </r>
  <r>
    <x v="4"/>
    <x v="0"/>
    <s v="1"/>
    <s v="1"/>
    <s v="5"/>
    <s v="2"/>
  </r>
  <r>
    <x v="4"/>
    <x v="0"/>
    <s v="1"/>
    <s v="1"/>
    <s v="4"/>
    <s v="6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5"/>
    <s v="5"/>
  </r>
  <r>
    <x v="4"/>
    <x v="0"/>
    <s v="2"/>
    <s v="1"/>
    <s v="1"/>
    <s v="3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4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6"/>
    <s v="6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4"/>
    <s v="2"/>
  </r>
  <r>
    <x v="4"/>
    <x v="0"/>
    <s v="1"/>
    <s v="1"/>
    <s v="1"/>
    <s v="5"/>
  </r>
  <r>
    <x v="4"/>
    <x v="0"/>
    <s v="1"/>
    <s v="1"/>
    <s v="6"/>
    <s v="6"/>
  </r>
  <r>
    <x v="4"/>
    <x v="0"/>
    <s v="1"/>
    <s v="1"/>
    <s v="4"/>
    <s v="5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6"/>
    <s v="5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4"/>
    <s v="1"/>
  </r>
  <r>
    <x v="4"/>
    <x v="0"/>
    <s v="1"/>
    <s v="1"/>
    <s v="6"/>
    <s v="6"/>
  </r>
  <r>
    <x v="4"/>
    <x v="0"/>
    <s v="1"/>
    <s v="1"/>
    <s v="4"/>
    <s v="6"/>
  </r>
  <r>
    <x v="4"/>
    <x v="0"/>
    <s v="1"/>
    <s v="1"/>
    <s v="6"/>
    <s v="6"/>
  </r>
  <r>
    <x v="4"/>
    <x v="1"/>
    <s v="1"/>
    <s v="1"/>
    <s v="4"/>
    <s v="2"/>
  </r>
  <r>
    <x v="4"/>
    <x v="0"/>
    <s v="1"/>
    <s v="1"/>
    <s v="1"/>
    <s v="2"/>
  </r>
  <r>
    <x v="4"/>
    <x v="1"/>
    <s v=" "/>
    <s v=" "/>
    <s v=" "/>
    <s v=" "/>
  </r>
  <r>
    <x v="4"/>
    <x v="0"/>
    <s v="1"/>
    <s v="1"/>
    <s v="2"/>
    <s v="2"/>
  </r>
  <r>
    <x v="4"/>
    <x v="0"/>
    <s v="0"/>
    <s v="0"/>
    <s v="1"/>
    <s v="6"/>
  </r>
  <r>
    <x v="4"/>
    <x v="0"/>
    <s v="1"/>
    <s v="0"/>
    <s v="2"/>
    <s v="6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1"/>
    <s v="1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4"/>
    <s v="5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2"/>
    <s v="2"/>
  </r>
  <r>
    <x v="4"/>
    <x v="1"/>
    <s v="1"/>
    <s v="1"/>
    <s v="2"/>
    <s v="2"/>
  </r>
  <r>
    <x v="4"/>
    <x v="0"/>
    <s v="1"/>
    <s v="1"/>
    <s v="6"/>
    <s v="6"/>
  </r>
  <r>
    <x v="4"/>
    <x v="0"/>
    <s v="1"/>
    <s v="1"/>
    <s v="2"/>
    <s v="6"/>
  </r>
  <r>
    <x v="4"/>
    <x v="0"/>
    <s v="1"/>
    <s v="1"/>
    <s v="2"/>
    <s v="2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5"/>
    <s v="5"/>
  </r>
  <r>
    <x v="4"/>
    <x v="0"/>
    <s v="1"/>
    <s v="1"/>
    <s v="1"/>
    <s v="2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2"/>
    <s v="6"/>
  </r>
  <r>
    <x v="4"/>
    <x v="0"/>
    <s v="1"/>
    <s v="1"/>
    <s v="2"/>
    <s v="2"/>
  </r>
  <r>
    <x v="4"/>
    <x v="0"/>
    <s v="1"/>
    <s v="1"/>
    <s v="4"/>
    <s v="2"/>
  </r>
  <r>
    <x v="4"/>
    <x v="0"/>
    <s v="1"/>
    <s v="1"/>
    <s v="6"/>
    <s v="4"/>
  </r>
  <r>
    <x v="4"/>
    <x v="0"/>
    <s v="1"/>
    <s v="1"/>
    <s v="4"/>
    <s v="3"/>
  </r>
  <r>
    <x v="4"/>
    <x v="0"/>
    <s v="1"/>
    <s v="1"/>
    <s v="4"/>
    <s v="3"/>
  </r>
  <r>
    <x v="4"/>
    <x v="0"/>
    <s v="1"/>
    <s v="1"/>
    <s v="4"/>
    <s v="5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6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0"/>
    <s v="1"/>
    <s v="6"/>
  </r>
  <r>
    <x v="4"/>
    <x v="0"/>
    <s v="1"/>
    <s v="1"/>
    <s v="4"/>
    <s v="5"/>
  </r>
  <r>
    <x v="4"/>
    <x v="0"/>
    <s v="1"/>
    <s v="1"/>
    <s v="6"/>
    <s v="6"/>
  </r>
  <r>
    <x v="4"/>
    <x v="0"/>
    <s v="1"/>
    <s v="1"/>
    <s v="5"/>
    <s v="4"/>
  </r>
  <r>
    <x v="4"/>
    <x v="0"/>
    <s v="1"/>
    <s v="1"/>
    <s v="2"/>
    <s v="4"/>
  </r>
  <r>
    <x v="4"/>
    <x v="0"/>
    <s v="1"/>
    <s v="1"/>
    <s v="4"/>
    <s v="4"/>
  </r>
  <r>
    <x v="4"/>
    <x v="0"/>
    <s v="1"/>
    <s v="1"/>
    <s v="2"/>
    <s v="6"/>
  </r>
  <r>
    <x v="4"/>
    <x v="0"/>
    <s v="1"/>
    <s v="1"/>
    <s v="6"/>
    <s v="6"/>
  </r>
  <r>
    <x v="4"/>
    <x v="0"/>
    <s v="1"/>
    <s v="1"/>
    <s v="4"/>
    <s v="2"/>
  </r>
  <r>
    <x v="4"/>
    <x v="0"/>
    <s v="1"/>
    <s v="1"/>
    <s v="4"/>
    <s v="2"/>
  </r>
  <r>
    <x v="4"/>
    <x v="1"/>
    <s v=" "/>
    <s v=" "/>
    <s v=" "/>
    <s v=" "/>
  </r>
  <r>
    <x v="4"/>
    <x v="0"/>
    <s v="1"/>
    <s v="1"/>
    <s v="6"/>
    <s v="6"/>
  </r>
  <r>
    <x v="4"/>
    <x v="0"/>
    <s v="1"/>
    <s v="1"/>
    <s v="6"/>
    <s v="4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1"/>
    <s v="6"/>
  </r>
  <r>
    <x v="4"/>
    <x v="0"/>
    <s v="1"/>
    <s v="1"/>
    <s v="1"/>
    <s v="6"/>
  </r>
  <r>
    <x v="4"/>
    <x v="0"/>
    <s v="1"/>
    <s v="1"/>
    <s v="6"/>
    <s v="6"/>
  </r>
  <r>
    <x v="4"/>
    <x v="0"/>
    <s v="1"/>
    <s v="1"/>
    <s v="2"/>
    <s v="6"/>
  </r>
  <r>
    <x v="4"/>
    <x v="0"/>
    <s v="1"/>
    <s v="1"/>
    <s v="2"/>
    <s v="2"/>
  </r>
  <r>
    <x v="4"/>
    <x v="0"/>
    <s v="1"/>
    <s v="1"/>
    <s v="2"/>
    <s v="2"/>
  </r>
  <r>
    <x v="4"/>
    <x v="1"/>
    <s v=" "/>
    <s v=" "/>
    <s v=" "/>
    <s v=" 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2"/>
    <s v="4"/>
  </r>
  <r>
    <x v="4"/>
    <x v="0"/>
    <s v="1"/>
    <s v="1"/>
    <s v="4"/>
    <s v="4"/>
  </r>
  <r>
    <x v="4"/>
    <x v="0"/>
    <s v="1"/>
    <s v="1"/>
    <s v="5"/>
    <s v="5"/>
  </r>
  <r>
    <x v="4"/>
    <x v="0"/>
    <s v="1"/>
    <s v="1"/>
    <s v="4"/>
    <s v="5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1"/>
    <s v="5"/>
  </r>
  <r>
    <x v="4"/>
    <x v="0"/>
    <s v="1"/>
    <s v="1"/>
    <s v="4"/>
    <s v="5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6"/>
    <s v="2"/>
  </r>
  <r>
    <x v="4"/>
    <x v="1"/>
    <s v="1"/>
    <s v="1"/>
    <s v="2"/>
    <s v="2"/>
  </r>
  <r>
    <x v="4"/>
    <x v="0"/>
    <s v="1"/>
    <s v="1"/>
    <s v="3"/>
    <s v="4"/>
  </r>
  <r>
    <x v="4"/>
    <x v="0"/>
    <s v="1"/>
    <s v="1"/>
    <s v="4"/>
    <s v="3"/>
  </r>
  <r>
    <x v="4"/>
    <x v="0"/>
    <s v="0"/>
    <s v="1"/>
    <s v="1"/>
    <s v="2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4"/>
    <s v="3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2"/>
    <s v="6"/>
  </r>
  <r>
    <x v="4"/>
    <x v="0"/>
    <s v="1"/>
    <s v="1"/>
    <s v="3"/>
    <s v="2"/>
  </r>
  <r>
    <x v="4"/>
    <x v="0"/>
    <s v="1"/>
    <s v="1"/>
    <s v="2"/>
    <s v="2"/>
  </r>
  <r>
    <x v="4"/>
    <x v="0"/>
    <s v="1"/>
    <s v="1"/>
    <s v="4"/>
    <s v="5"/>
  </r>
  <r>
    <x v="4"/>
    <x v="0"/>
    <s v="1"/>
    <s v="1"/>
    <s v="5"/>
    <s v="5"/>
  </r>
  <r>
    <x v="4"/>
    <x v="0"/>
    <s v="1"/>
    <s v="1"/>
    <s v="1"/>
    <s v="1"/>
  </r>
  <r>
    <x v="4"/>
    <x v="0"/>
    <s v="1"/>
    <s v="1"/>
    <s v="4"/>
    <s v="5"/>
  </r>
  <r>
    <x v="4"/>
    <x v="0"/>
    <s v="1"/>
    <s v="1"/>
    <s v="6"/>
    <s v="5"/>
  </r>
  <r>
    <x v="4"/>
    <x v="0"/>
    <s v="1"/>
    <s v="1"/>
    <s v="1"/>
    <s v="6"/>
  </r>
  <r>
    <x v="4"/>
    <x v="0"/>
    <s v="1"/>
    <s v="1"/>
    <s v="4"/>
    <s v="6"/>
  </r>
  <r>
    <x v="4"/>
    <x v="0"/>
    <s v="0"/>
    <s v="1"/>
    <s v="0"/>
    <s v="1"/>
  </r>
  <r>
    <x v="4"/>
    <x v="0"/>
    <s v=" "/>
    <s v="1"/>
    <s v="4"/>
    <s v="0"/>
  </r>
  <r>
    <x v="4"/>
    <x v="0"/>
    <s v="1"/>
    <s v="1"/>
    <s v="0"/>
    <s v="2"/>
  </r>
  <r>
    <x v="4"/>
    <x v="0"/>
    <s v="1"/>
    <s v="1"/>
    <s v="5"/>
    <s v="6"/>
  </r>
  <r>
    <x v="4"/>
    <x v="0"/>
    <s v="1"/>
    <s v="1"/>
    <s v="6"/>
    <s v="6"/>
  </r>
  <r>
    <x v="4"/>
    <x v="1"/>
    <s v=" "/>
    <s v=" "/>
    <s v=" "/>
    <s v=" "/>
  </r>
  <r>
    <x v="4"/>
    <x v="0"/>
    <s v="1"/>
    <s v="1"/>
    <s v="5"/>
    <s v="5"/>
  </r>
  <r>
    <x v="4"/>
    <x v="0"/>
    <s v="1"/>
    <s v="1"/>
    <s v="6"/>
    <s v="6"/>
  </r>
  <r>
    <x v="4"/>
    <x v="0"/>
    <s v="0"/>
    <s v="0"/>
    <s v="6"/>
    <s v="2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2"/>
    <s v="5"/>
  </r>
  <r>
    <x v="4"/>
    <x v="0"/>
    <s v="1"/>
    <s v="1"/>
    <s v="4"/>
    <s v="6"/>
  </r>
  <r>
    <x v="4"/>
    <x v="0"/>
    <s v="1"/>
    <s v="1"/>
    <s v="3"/>
    <s v="3"/>
  </r>
  <r>
    <x v="4"/>
    <x v="1"/>
    <s v=" "/>
    <s v=" "/>
    <s v=" "/>
    <s v=" "/>
  </r>
  <r>
    <x v="4"/>
    <x v="0"/>
    <s v="1"/>
    <s v="1"/>
    <s v="6"/>
    <s v="6"/>
  </r>
  <r>
    <x v="4"/>
    <x v="0"/>
    <s v="1"/>
    <s v="1"/>
    <s v="1"/>
    <s v="2"/>
  </r>
  <r>
    <x v="4"/>
    <x v="0"/>
    <s v="1"/>
    <s v="1"/>
    <s v="6"/>
    <s v="6"/>
  </r>
  <r>
    <x v="4"/>
    <x v="1"/>
    <s v=" "/>
    <s v=" "/>
    <s v=" "/>
    <s v=" "/>
  </r>
  <r>
    <x v="4"/>
    <x v="0"/>
    <s v="1"/>
    <s v="0"/>
    <s v="1"/>
    <s v="1"/>
  </r>
  <r>
    <x v="4"/>
    <x v="0"/>
    <s v="1"/>
    <s v="1"/>
    <s v="6"/>
    <s v="6"/>
  </r>
  <r>
    <x v="4"/>
    <x v="0"/>
    <s v="1"/>
    <s v="1"/>
    <s v="6"/>
    <s v="6"/>
  </r>
  <r>
    <x v="4"/>
    <x v="0"/>
    <s v="0"/>
    <s v="1"/>
    <s v="6"/>
    <s v="6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2"/>
    <s v="4"/>
  </r>
  <r>
    <x v="4"/>
    <x v="0"/>
    <s v="1"/>
    <s v="1"/>
    <s v="2"/>
    <s v="2"/>
  </r>
  <r>
    <x v="4"/>
    <x v="0"/>
    <s v="1"/>
    <s v="1"/>
    <s v="2"/>
    <s v="1"/>
  </r>
  <r>
    <x v="4"/>
    <x v="0"/>
    <s v="1"/>
    <s v="1"/>
    <s v="1"/>
    <s v="1"/>
  </r>
  <r>
    <x v="4"/>
    <x v="0"/>
    <s v="1"/>
    <s v="1"/>
    <s v="6"/>
    <s v="6"/>
  </r>
  <r>
    <x v="4"/>
    <x v="0"/>
    <s v="1"/>
    <s v="1"/>
    <s v="2"/>
    <s v="3"/>
  </r>
  <r>
    <x v="4"/>
    <x v="0"/>
    <s v="1"/>
    <s v="1"/>
    <s v="5"/>
    <s v="5"/>
  </r>
  <r>
    <x v="4"/>
    <x v="0"/>
    <s v="1"/>
    <s v="1"/>
    <s v="2"/>
    <s v="6"/>
  </r>
  <r>
    <x v="4"/>
    <x v="0"/>
    <s v="1"/>
    <s v="1"/>
    <s v=" "/>
    <s v="4"/>
  </r>
  <r>
    <x v="4"/>
    <x v="0"/>
    <s v="1"/>
    <s v="1"/>
    <s v="1"/>
    <s v="6"/>
  </r>
  <r>
    <x v="4"/>
    <x v="0"/>
    <s v="1"/>
    <s v="1"/>
    <s v="2"/>
    <s v="2"/>
  </r>
  <r>
    <x v="4"/>
    <x v="0"/>
    <s v="1"/>
    <s v="1"/>
    <s v="4"/>
    <s v="1"/>
  </r>
  <r>
    <x v="4"/>
    <x v="0"/>
    <s v="1"/>
    <s v="1"/>
    <s v="2"/>
    <s v="2"/>
  </r>
  <r>
    <x v="4"/>
    <x v="0"/>
    <s v="1"/>
    <s v="1"/>
    <s v="1"/>
    <s v="4"/>
  </r>
  <r>
    <x v="4"/>
    <x v="0"/>
    <s v="1"/>
    <s v="1"/>
    <s v="4"/>
    <s v="4"/>
  </r>
  <r>
    <x v="4"/>
    <x v="0"/>
    <s v="1"/>
    <s v="1"/>
    <s v="6"/>
    <s v="6"/>
  </r>
  <r>
    <x v="4"/>
    <x v="0"/>
    <s v="1"/>
    <s v="1"/>
    <s v="1"/>
    <s v="2"/>
  </r>
  <r>
    <x v="4"/>
    <x v="0"/>
    <s v="1"/>
    <s v="1"/>
    <s v="6"/>
    <s v="1"/>
  </r>
  <r>
    <x v="4"/>
    <x v="0"/>
    <s v="1"/>
    <s v="1"/>
    <s v="2"/>
    <s v="2"/>
  </r>
  <r>
    <x v="4"/>
    <x v="0"/>
    <s v="0"/>
    <s v="1"/>
    <s v="6"/>
    <s v="4"/>
  </r>
  <r>
    <x v="4"/>
    <x v="0"/>
    <s v="1"/>
    <s v="1"/>
    <s v="2"/>
    <s v="2"/>
  </r>
  <r>
    <x v="4"/>
    <x v="0"/>
    <s v="1"/>
    <s v="1"/>
    <s v="6"/>
    <s v="6"/>
  </r>
  <r>
    <x v="4"/>
    <x v="1"/>
    <s v=" "/>
    <s v=" "/>
    <s v=" "/>
    <s v=" 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2"/>
    <s v="3"/>
  </r>
  <r>
    <x v="4"/>
    <x v="0"/>
    <s v="1"/>
    <s v="1"/>
    <s v="2"/>
    <s v="2"/>
  </r>
  <r>
    <x v="4"/>
    <x v="0"/>
    <s v="1"/>
    <s v="1"/>
    <s v="2"/>
    <s v="6"/>
  </r>
  <r>
    <x v="4"/>
    <x v="0"/>
    <s v="1"/>
    <s v="1"/>
    <s v="0"/>
    <s v="2"/>
  </r>
  <r>
    <x v="4"/>
    <x v="0"/>
    <s v="1"/>
    <s v="1"/>
    <s v="2"/>
    <s v="3"/>
  </r>
  <r>
    <x v="4"/>
    <x v="0"/>
    <s v="1"/>
    <s v="1"/>
    <s v="2"/>
    <s v="2"/>
  </r>
  <r>
    <x v="4"/>
    <x v="0"/>
    <s v="1"/>
    <s v="0"/>
    <s v="2"/>
    <s v="1"/>
  </r>
  <r>
    <x v="4"/>
    <x v="0"/>
    <s v="1"/>
    <s v="1"/>
    <s v="1"/>
    <s v="1"/>
  </r>
  <r>
    <x v="4"/>
    <x v="0"/>
    <s v="1"/>
    <s v="1"/>
    <s v="6"/>
    <s v="5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2"/>
    <s v="4"/>
  </r>
  <r>
    <x v="4"/>
    <x v="0"/>
    <s v="1"/>
    <s v="1"/>
    <s v="1"/>
    <s v="2"/>
  </r>
  <r>
    <x v="4"/>
    <x v="0"/>
    <s v="1"/>
    <s v="1"/>
    <s v="6"/>
    <s v="6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2"/>
    <s v="2"/>
  </r>
  <r>
    <x v="4"/>
    <x v="0"/>
    <s v="1"/>
    <s v="1"/>
    <s v="4"/>
    <s v="4"/>
  </r>
  <r>
    <x v="4"/>
    <x v="0"/>
    <s v="1"/>
    <s v="1"/>
    <s v="3"/>
    <s v="4"/>
  </r>
  <r>
    <x v="4"/>
    <x v="0"/>
    <s v="1"/>
    <s v="1"/>
    <s v="4"/>
    <s v="4"/>
  </r>
  <r>
    <x v="4"/>
    <x v="0"/>
    <s v="1"/>
    <s v="1"/>
    <s v="2"/>
    <s v="6"/>
  </r>
  <r>
    <x v="4"/>
    <x v="0"/>
    <s v="1"/>
    <s v="1"/>
    <s v="6"/>
    <s v="4"/>
  </r>
  <r>
    <x v="4"/>
    <x v="0"/>
    <s v="1"/>
    <s v=" "/>
    <s v="6"/>
    <s v="6"/>
  </r>
  <r>
    <x v="4"/>
    <x v="0"/>
    <s v="1"/>
    <s v="1"/>
    <s v="2"/>
    <s v="4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6"/>
    <s v="6"/>
  </r>
  <r>
    <x v="4"/>
    <x v="0"/>
    <s v="1"/>
    <s v="1"/>
    <s v="4"/>
    <s v="4"/>
  </r>
  <r>
    <x v="4"/>
    <x v="0"/>
    <s v="1"/>
    <s v="1"/>
    <s v="4"/>
    <s v="4"/>
  </r>
  <r>
    <x v="4"/>
    <x v="0"/>
    <s v="1"/>
    <s v="1"/>
    <s v="2"/>
    <s v="2"/>
  </r>
  <r>
    <x v="4"/>
    <x v="0"/>
    <s v="1"/>
    <s v="1"/>
    <s v="6"/>
    <s v="6"/>
  </r>
  <r>
    <x v="4"/>
    <x v="0"/>
    <s v="1"/>
    <s v="1"/>
    <s v="2"/>
    <s v="4"/>
  </r>
  <r>
    <x v="4"/>
    <x v="0"/>
    <s v="1"/>
    <s v=" "/>
    <s v="6"/>
    <s v="6"/>
  </r>
  <r>
    <x v="4"/>
    <x v="0"/>
    <s v="1"/>
    <s v="1"/>
    <s v="4"/>
    <s v="6"/>
  </r>
  <r>
    <x v="4"/>
    <x v="0"/>
    <s v="1"/>
    <s v="1"/>
    <s v="2"/>
    <s v="6"/>
  </r>
  <r>
    <x v="4"/>
    <x v="0"/>
    <s v="0"/>
    <s v="1"/>
    <s v="0"/>
    <s v="2"/>
  </r>
  <r>
    <x v="4"/>
    <x v="0"/>
    <s v="0"/>
    <s v="1"/>
    <s v="0"/>
    <s v="6"/>
  </r>
  <r>
    <x v="4"/>
    <x v="0"/>
    <s v="1"/>
    <s v="1"/>
    <s v="2"/>
    <s v="2"/>
  </r>
  <r>
    <x v="4"/>
    <x v="0"/>
    <s v="1"/>
    <s v="1"/>
    <s v="1"/>
    <s v="2"/>
  </r>
  <r>
    <x v="4"/>
    <x v="0"/>
    <s v="1"/>
    <s v="1"/>
    <s v="5"/>
    <s v="5"/>
  </r>
  <r>
    <x v="4"/>
    <x v="0"/>
    <s v="1"/>
    <s v="1"/>
    <s v="2"/>
    <s v="2"/>
  </r>
  <r>
    <x v="4"/>
    <x v="0"/>
    <s v="1"/>
    <s v="1"/>
    <s v="2"/>
    <s v="2"/>
  </r>
  <r>
    <x v="4"/>
    <x v="0"/>
    <s v="1"/>
    <s v="1"/>
    <s v="3"/>
    <s v="3"/>
  </r>
  <r>
    <x v="4"/>
    <x v="0"/>
    <s v="1"/>
    <s v="1"/>
    <s v="6"/>
    <s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">
  <r>
    <x v="0"/>
    <n v="1730"/>
    <n v="1829"/>
  </r>
  <r>
    <x v="1"/>
    <n v="2722"/>
    <n v="2855"/>
  </r>
  <r>
    <x v="2"/>
    <n v="3854"/>
    <n v="3937"/>
  </r>
  <r>
    <x v="3"/>
    <n v="6190"/>
    <n v="6335"/>
  </r>
  <r>
    <x v="4"/>
    <n v="4579"/>
    <n v="4826"/>
  </r>
  <r>
    <x v="5"/>
    <n v="3619"/>
    <n v="3849"/>
  </r>
  <r>
    <x v="6"/>
    <n v="5041"/>
    <n v="5515"/>
  </r>
  <r>
    <x v="7"/>
    <n v="3000"/>
    <n v="2947"/>
  </r>
  <r>
    <x v="8"/>
    <n v="1728"/>
    <n v="1798"/>
  </r>
  <r>
    <x v="9"/>
    <n v="2161"/>
    <n v="2649"/>
  </r>
  <r>
    <x v="10"/>
    <n v="4539"/>
    <n v="4726"/>
  </r>
  <r>
    <x v="11"/>
    <n v="4500"/>
    <n v="4814"/>
  </r>
  <r>
    <x v="12"/>
    <n v="2864"/>
    <n v="2859"/>
  </r>
  <r>
    <x v="13"/>
    <n v="4498"/>
    <n v="4458"/>
  </r>
  <r>
    <x v="14"/>
    <n v="5940"/>
    <n v="5787"/>
  </r>
  <r>
    <x v="15"/>
    <n v="3731"/>
    <n v="4063"/>
  </r>
  <r>
    <x v="16"/>
    <n v="5346"/>
    <n v="5831"/>
  </r>
  <r>
    <x v="17"/>
    <n v="3308"/>
    <n v="3070"/>
  </r>
  <r>
    <x v="18"/>
    <n v="4681"/>
    <n v="4667"/>
  </r>
  <r>
    <x v="19"/>
    <n v="1416"/>
    <n v="1471"/>
  </r>
  <r>
    <x v="20"/>
    <n v="1765"/>
    <n v="1509"/>
  </r>
  <r>
    <x v="21"/>
    <n v="3030"/>
    <n v="3129"/>
  </r>
  <r>
    <x v="22"/>
    <n v="1361"/>
    <n v="1552"/>
  </r>
  <r>
    <x v="23"/>
    <n v="1121"/>
    <n v="1226"/>
  </r>
  <r>
    <x v="24"/>
    <n v="2876"/>
    <n v="2957"/>
  </r>
  <r>
    <x v="25"/>
    <n v="2109"/>
    <n v="2595"/>
  </r>
  <r>
    <x v="26"/>
    <n v="3195"/>
    <n v="3414"/>
  </r>
  <r>
    <x v="27"/>
    <n v="2934"/>
    <n v="3483"/>
  </r>
  <r>
    <x v="28"/>
    <n v="2709"/>
    <n v="3222"/>
  </r>
  <r>
    <x v="29"/>
    <n v="1412"/>
    <n v="2029"/>
  </r>
  <r>
    <x v="30"/>
    <n v="2130"/>
    <n v="3866"/>
  </r>
  <r>
    <x v="31"/>
    <n v="846"/>
    <n v="735"/>
  </r>
  <r>
    <x v="32"/>
    <n v="220"/>
    <n v="202"/>
  </r>
  <r>
    <x v="33"/>
    <n v="713"/>
    <n v="730"/>
  </r>
  <r>
    <x v="34"/>
    <n v="4785"/>
    <n v="5980"/>
  </r>
  <r>
    <x v="35"/>
    <n v="4242"/>
    <n v="5512"/>
  </r>
  <r>
    <x v="36"/>
    <n v="1251"/>
    <n v="1288"/>
  </r>
  <r>
    <x v="37"/>
    <n v="4216"/>
    <n v="4344"/>
  </r>
  <r>
    <x v="38"/>
    <n v="4731"/>
    <n v="5632"/>
  </r>
  <r>
    <x v="39"/>
    <n v="1685"/>
    <n v="2436"/>
  </r>
  <r>
    <x v="40"/>
    <n v="1432"/>
    <n v="1904"/>
  </r>
  <r>
    <x v="41"/>
    <n v="1013"/>
    <n v="1348"/>
  </r>
  <r>
    <x v="42"/>
    <n v="991"/>
    <n v="912"/>
  </r>
  <r>
    <x v="43"/>
    <n v="4179"/>
    <n v="4425"/>
  </r>
  <r>
    <x v="44"/>
    <n v="4655"/>
    <n v="4711"/>
  </r>
  <r>
    <x v="45"/>
    <n v="4815"/>
    <n v="5496"/>
  </r>
  <r>
    <x v="46"/>
    <n v="5629"/>
    <n v="5353"/>
  </r>
  <r>
    <x v="47"/>
    <n v="4625"/>
    <n v="4253"/>
  </r>
  <r>
    <x v="48"/>
    <n v="4000"/>
    <n v="4042"/>
  </r>
  <r>
    <x v="49"/>
    <n v="5974"/>
    <n v="5310"/>
  </r>
  <r>
    <x v="50"/>
    <n v="581"/>
    <n v="466"/>
  </r>
  <r>
    <x v="51"/>
    <n v="3973"/>
    <n v="365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40">
  <r>
    <s v="VN1203101"/>
    <x v="0"/>
    <n v="1"/>
    <n v="4"/>
    <n v="3"/>
    <n v="1"/>
    <n v="6"/>
  </r>
  <r>
    <s v="VN1203102"/>
    <x v="0"/>
    <n v="1"/>
    <n v="4"/>
    <n v="3"/>
    <n v="1"/>
    <n v="6"/>
  </r>
  <r>
    <s v="VN1203103"/>
    <x v="0"/>
    <n v="1"/>
    <n v="4"/>
    <n v="3"/>
    <n v="1"/>
    <n v="6"/>
  </r>
  <r>
    <s v="VN1203104"/>
    <x v="0"/>
    <n v="1"/>
    <n v="4"/>
    <n v="3"/>
    <n v="1"/>
    <n v="6"/>
  </r>
  <r>
    <s v="VN1203105"/>
    <x v="0"/>
    <n v="1"/>
    <n v="4"/>
    <n v="3"/>
    <n v="1"/>
    <n v="6"/>
  </r>
  <r>
    <s v="VN1203106"/>
    <x v="0"/>
    <n v="1"/>
    <n v="4"/>
    <n v="3"/>
    <n v="1"/>
    <n v="6"/>
  </r>
  <r>
    <s v="VN1203107"/>
    <x v="0"/>
    <n v="1"/>
    <n v="4"/>
    <n v="3"/>
    <n v="1"/>
    <n v="6"/>
  </r>
  <r>
    <s v="VN1203108"/>
    <x v="0"/>
    <n v="1"/>
    <n v="4"/>
    <n v="3"/>
    <n v="1"/>
    <n v="6"/>
  </r>
  <r>
    <s v="VN1203109"/>
    <x v="0"/>
    <n v="1"/>
    <n v="4"/>
    <n v="3"/>
    <n v="1"/>
    <n v="6"/>
  </r>
  <r>
    <s v="VN1203110"/>
    <x v="0"/>
    <n v="1"/>
    <n v="4"/>
    <n v="3"/>
    <n v="1"/>
    <n v="6"/>
  </r>
  <r>
    <s v="VN1203111"/>
    <x v="0"/>
    <n v="1"/>
    <n v="4"/>
    <n v="3"/>
    <n v="1"/>
    <n v="6"/>
  </r>
  <r>
    <s v="VN1203112"/>
    <x v="0"/>
    <n v="1"/>
    <n v="4"/>
    <n v="3"/>
    <n v="1"/>
    <n v="6"/>
  </r>
  <r>
    <s v="VN1203113"/>
    <x v="0"/>
    <n v="1"/>
    <n v="4"/>
    <n v="3"/>
    <n v="1"/>
    <n v="6"/>
  </r>
  <r>
    <s v="VN1203114"/>
    <x v="0"/>
    <n v="1"/>
    <n v="4"/>
    <n v="3"/>
    <n v="1"/>
    <n v="6"/>
  </r>
  <r>
    <s v="VN1203115"/>
    <x v="0"/>
    <n v="1"/>
    <n v="4"/>
    <n v="3"/>
    <n v="1"/>
    <n v="6"/>
  </r>
  <r>
    <s v="VN1203116"/>
    <x v="0"/>
    <n v="1"/>
    <n v="4"/>
    <n v="3"/>
    <n v="1"/>
    <n v="6"/>
  </r>
  <r>
    <s v="VN1203117"/>
    <x v="0"/>
    <n v="1"/>
    <n v="4"/>
    <n v="3"/>
    <n v="1"/>
    <n v="6"/>
  </r>
  <r>
    <s v="VN1203118"/>
    <x v="0"/>
    <n v="1"/>
    <n v="4"/>
    <n v="3"/>
    <n v="1"/>
    <n v="6"/>
  </r>
  <r>
    <s v="VN1203119"/>
    <x v="0"/>
    <n v="1"/>
    <n v="4"/>
    <n v="3"/>
    <n v="1"/>
    <n v="6"/>
  </r>
  <r>
    <s v="VN1203120"/>
    <x v="0"/>
    <n v="1"/>
    <n v="4"/>
    <n v="3"/>
    <n v="1"/>
    <n v="6"/>
  </r>
  <r>
    <s v="VN1203121"/>
    <x v="0"/>
    <n v="1"/>
    <n v="4"/>
    <n v="3"/>
    <n v="1"/>
    <n v="6"/>
  </r>
  <r>
    <s v="VN1203122"/>
    <x v="0"/>
    <n v="1"/>
    <n v="4"/>
    <n v="3"/>
    <n v="1"/>
    <n v="6"/>
  </r>
  <r>
    <s v="VN1203123"/>
    <x v="0"/>
    <n v="1"/>
    <n v="4"/>
    <n v="3"/>
    <n v="1"/>
    <n v="6"/>
  </r>
  <r>
    <s v="VN1203124"/>
    <x v="0"/>
    <n v="1"/>
    <n v="4"/>
    <n v="3"/>
    <n v="1"/>
    <n v="6"/>
  </r>
  <r>
    <s v="VN1203125"/>
    <x v="0"/>
    <n v="1"/>
    <n v="4"/>
    <n v="3"/>
    <n v="1"/>
    <n v="6"/>
  </r>
  <r>
    <s v="VN1203126"/>
    <x v="0"/>
    <n v="1"/>
    <n v="4"/>
    <n v="3"/>
    <n v="1"/>
    <n v="6"/>
  </r>
  <r>
    <s v="VN1203127"/>
    <x v="0"/>
    <n v="1"/>
    <n v="4"/>
    <n v="3"/>
    <n v="1"/>
    <n v="6"/>
  </r>
  <r>
    <s v="VN1203128"/>
    <x v="0"/>
    <n v="1"/>
    <n v="4"/>
    <n v="3"/>
    <n v="1"/>
    <n v="6"/>
  </r>
  <r>
    <s v="VN1203129"/>
    <x v="0"/>
    <n v="1"/>
    <n v="4"/>
    <n v="3"/>
    <n v="1"/>
    <n v="6"/>
  </r>
  <r>
    <s v="VN1203130"/>
    <x v="0"/>
    <n v="1"/>
    <n v="4"/>
    <n v="3"/>
    <n v="1"/>
    <n v="6"/>
  </r>
  <r>
    <s v="VN1203131"/>
    <x v="0"/>
    <n v="1"/>
    <n v="4"/>
    <n v="3"/>
    <n v="1"/>
    <n v="6"/>
  </r>
  <r>
    <s v="VN1203132"/>
    <x v="0"/>
    <n v="1"/>
    <n v="4"/>
    <n v="3"/>
    <n v="1"/>
    <n v="6"/>
  </r>
  <r>
    <s v="VN1203133"/>
    <x v="0"/>
    <n v="1"/>
    <n v="4"/>
    <n v="3"/>
    <n v="1"/>
    <n v="6"/>
  </r>
  <r>
    <s v="VN1203134"/>
    <x v="0"/>
    <n v="1"/>
    <n v="4"/>
    <n v="3"/>
    <n v="1"/>
    <n v="6"/>
  </r>
  <r>
    <s v="VN1203135"/>
    <x v="0"/>
    <n v="1"/>
    <n v="4"/>
    <n v="3"/>
    <n v="1"/>
    <n v="6"/>
  </r>
  <r>
    <s v="VN1203201"/>
    <x v="1"/>
    <n v="1"/>
    <n v="5"/>
    <n v="1"/>
    <n v="1"/>
    <n v="2"/>
  </r>
  <r>
    <s v="VN1203202"/>
    <x v="1"/>
    <n v="1"/>
    <n v="5"/>
    <n v="1"/>
    <n v="1"/>
    <n v="2"/>
  </r>
  <r>
    <s v="VN1203203"/>
    <x v="1"/>
    <n v="1"/>
    <n v="5"/>
    <n v="1"/>
    <n v="1"/>
    <n v="2"/>
  </r>
  <r>
    <s v="VN1203204"/>
    <x v="1"/>
    <n v="1"/>
    <n v="5"/>
    <n v="1"/>
    <n v="1"/>
    <n v="2"/>
  </r>
  <r>
    <s v="VN1203205"/>
    <x v="1"/>
    <n v="1"/>
    <n v="5"/>
    <n v="1"/>
    <n v="1"/>
    <n v="2"/>
  </r>
  <r>
    <s v="VN1203206"/>
    <x v="1"/>
    <n v="1"/>
    <n v="5"/>
    <n v="1"/>
    <n v="1"/>
    <n v="2"/>
  </r>
  <r>
    <s v="VN1203207"/>
    <x v="1"/>
    <n v="1"/>
    <n v="5"/>
    <n v="1"/>
    <n v="1"/>
    <n v="2"/>
  </r>
  <r>
    <s v="VN1203208"/>
    <x v="1"/>
    <n v="1"/>
    <n v="5"/>
    <n v="1"/>
    <n v="1"/>
    <n v="2"/>
  </r>
  <r>
    <s v="VN1203209"/>
    <x v="1"/>
    <n v="1"/>
    <n v="5"/>
    <n v="1"/>
    <n v="1"/>
    <n v="2"/>
  </r>
  <r>
    <s v="VN1203210"/>
    <x v="1"/>
    <n v="1"/>
    <n v="5"/>
    <n v="1"/>
    <n v="1"/>
    <n v="2"/>
  </r>
  <r>
    <s v="VN1203211"/>
    <x v="1"/>
    <n v="1"/>
    <n v="5"/>
    <n v="1"/>
    <n v="1"/>
    <n v="2"/>
  </r>
  <r>
    <s v="VN1203212"/>
    <x v="1"/>
    <n v="1"/>
    <n v="5"/>
    <n v="1"/>
    <n v="1"/>
    <n v="2"/>
  </r>
  <r>
    <s v="VN1203213"/>
    <x v="1"/>
    <n v="1"/>
    <n v="5"/>
    <n v="1"/>
    <n v="1"/>
    <n v="2"/>
  </r>
  <r>
    <s v="VN1203214"/>
    <x v="1"/>
    <n v="1"/>
    <n v="5"/>
    <n v="1"/>
    <n v="1"/>
    <n v="2"/>
  </r>
  <r>
    <s v="VN1203215"/>
    <x v="1"/>
    <n v="1"/>
    <n v="5"/>
    <n v="1"/>
    <n v="1"/>
    <n v="2"/>
  </r>
  <r>
    <s v="VN1203216"/>
    <x v="1"/>
    <n v="1"/>
    <n v="5"/>
    <n v="1"/>
    <n v="1"/>
    <n v="2"/>
  </r>
  <r>
    <s v="VN1203217"/>
    <x v="1"/>
    <n v="1"/>
    <n v="5"/>
    <n v="1"/>
    <n v="1"/>
    <n v="2"/>
  </r>
  <r>
    <s v="VN1203218"/>
    <x v="1"/>
    <n v="1"/>
    <n v="5"/>
    <n v="1"/>
    <n v="1"/>
    <n v="2"/>
  </r>
  <r>
    <s v="VN1203219"/>
    <x v="1"/>
    <n v="1"/>
    <n v="5"/>
    <n v="1"/>
    <n v="1"/>
    <n v="2"/>
  </r>
  <r>
    <s v="VN1203220"/>
    <x v="1"/>
    <n v="1"/>
    <n v="5"/>
    <n v="1"/>
    <n v="1"/>
    <n v="2"/>
  </r>
  <r>
    <s v="VN1203221"/>
    <x v="1"/>
    <n v="1"/>
    <n v="5"/>
    <n v="1"/>
    <n v="1"/>
    <n v="2"/>
  </r>
  <r>
    <s v="VN1203222"/>
    <x v="1"/>
    <n v="1"/>
    <n v="5"/>
    <n v="1"/>
    <n v="1"/>
    <n v="2"/>
  </r>
  <r>
    <s v="VN1203223"/>
    <x v="1"/>
    <n v="1"/>
    <n v="5"/>
    <n v="1"/>
    <n v="1"/>
    <n v="2"/>
  </r>
  <r>
    <s v="VN1203224"/>
    <x v="1"/>
    <n v="1"/>
    <n v="5"/>
    <n v="1"/>
    <n v="1"/>
    <n v="2"/>
  </r>
  <r>
    <s v="VN1203225"/>
    <x v="1"/>
    <n v="1"/>
    <n v="5"/>
    <n v="1"/>
    <n v="1"/>
    <n v="2"/>
  </r>
  <r>
    <s v="VN1203226"/>
    <x v="1"/>
    <n v="1"/>
    <n v="5"/>
    <n v="1"/>
    <n v="1"/>
    <n v="2"/>
  </r>
  <r>
    <s v="VN1203227"/>
    <x v="1"/>
    <n v="1"/>
    <n v="5"/>
    <n v="1"/>
    <n v="1"/>
    <n v="2"/>
  </r>
  <r>
    <s v="VN1203228"/>
    <x v="1"/>
    <n v="1"/>
    <n v="5"/>
    <n v="1"/>
    <n v="1"/>
    <n v="2"/>
  </r>
  <r>
    <s v="VN1203229"/>
    <x v="1"/>
    <n v="1"/>
    <n v="5"/>
    <n v="1"/>
    <n v="1"/>
    <n v="2"/>
  </r>
  <r>
    <s v="VN1203230"/>
    <x v="1"/>
    <n v="1"/>
    <n v="5"/>
    <n v="1"/>
    <n v="1"/>
    <n v="2"/>
  </r>
  <r>
    <s v="VN1203231"/>
    <x v="1"/>
    <n v="1"/>
    <n v="5"/>
    <n v="1"/>
    <n v="1"/>
    <n v="2"/>
  </r>
  <r>
    <s v="VN1203232"/>
    <x v="1"/>
    <n v="1"/>
    <n v="5"/>
    <n v="1"/>
    <n v="1"/>
    <n v="2"/>
  </r>
  <r>
    <s v="VN1203233"/>
    <x v="1"/>
    <n v="1"/>
    <n v="5"/>
    <n v="1"/>
    <n v="1"/>
    <n v="2"/>
  </r>
  <r>
    <s v="VN1203234"/>
    <x v="1"/>
    <n v="1"/>
    <n v="5"/>
    <n v="1"/>
    <n v="1"/>
    <n v="2"/>
  </r>
  <r>
    <s v="VN1203301"/>
    <x v="1"/>
    <n v="1"/>
    <n v="5"/>
    <n v="1"/>
    <n v="1"/>
    <n v="2"/>
  </r>
  <r>
    <s v="VN1203302"/>
    <x v="1"/>
    <n v="1"/>
    <n v="5"/>
    <n v="1"/>
    <n v="1"/>
    <n v="2"/>
  </r>
  <r>
    <s v="VN1203303"/>
    <x v="1"/>
    <n v="1"/>
    <n v="5"/>
    <n v="1"/>
    <n v="1"/>
    <n v="2"/>
  </r>
  <r>
    <s v="VN1203304"/>
    <x v="1"/>
    <n v="1"/>
    <n v="5"/>
    <n v="1"/>
    <n v="1"/>
    <n v="2"/>
  </r>
  <r>
    <s v="VN1203305"/>
    <x v="1"/>
    <n v="1"/>
    <n v="5"/>
    <n v="1"/>
    <n v="1"/>
    <n v="2"/>
  </r>
  <r>
    <s v="VN1203306"/>
    <x v="1"/>
    <n v="1"/>
    <n v="5"/>
    <n v="1"/>
    <n v="1"/>
    <n v="2"/>
  </r>
  <r>
    <s v="VN1203307"/>
    <x v="1"/>
    <n v="1"/>
    <n v="5"/>
    <n v="1"/>
    <n v="1"/>
    <n v="2"/>
  </r>
  <r>
    <s v="VN1203308"/>
    <x v="1"/>
    <n v="1"/>
    <n v="5"/>
    <n v="1"/>
    <n v="1"/>
    <n v="2"/>
  </r>
  <r>
    <s v="VN1203309"/>
    <x v="1"/>
    <n v="1"/>
    <n v="5"/>
    <n v="1"/>
    <n v="1"/>
    <n v="2"/>
  </r>
  <r>
    <s v="VN1203310"/>
    <x v="1"/>
    <n v="1"/>
    <n v="5"/>
    <n v="1"/>
    <n v="1"/>
    <n v="2"/>
  </r>
  <r>
    <s v="VN1203311"/>
    <x v="1"/>
    <n v="1"/>
    <n v="5"/>
    <n v="1"/>
    <n v="1"/>
    <n v="2"/>
  </r>
  <r>
    <s v="VN1203312"/>
    <x v="1"/>
    <n v="1"/>
    <n v="5"/>
    <n v="1"/>
    <n v="1"/>
    <n v="2"/>
  </r>
  <r>
    <s v="VN1203313"/>
    <x v="1"/>
    <n v="1"/>
    <n v="5"/>
    <n v="1"/>
    <n v="1"/>
    <n v="2"/>
  </r>
  <r>
    <s v="VN1203314"/>
    <x v="1"/>
    <n v="1"/>
    <n v="5"/>
    <n v="1"/>
    <n v="1"/>
    <n v="2"/>
  </r>
  <r>
    <s v="VN1203315"/>
    <x v="1"/>
    <n v="1"/>
    <n v="5"/>
    <n v="1"/>
    <n v="1"/>
    <n v="2"/>
  </r>
  <r>
    <s v="VN1203316"/>
    <x v="1"/>
    <n v="1"/>
    <n v="5"/>
    <n v="1"/>
    <n v="1"/>
    <n v="2"/>
  </r>
  <r>
    <s v="VN1203317"/>
    <x v="1"/>
    <n v="1"/>
    <n v="5"/>
    <n v="1"/>
    <n v="1"/>
    <n v="2"/>
  </r>
  <r>
    <s v="VN1203318"/>
    <x v="1"/>
    <n v="1"/>
    <n v="5"/>
    <n v="1"/>
    <n v="1"/>
    <n v="2"/>
  </r>
  <r>
    <s v="VN1203319"/>
    <x v="1"/>
    <n v="1"/>
    <n v="5"/>
    <n v="1"/>
    <n v="1"/>
    <n v="2"/>
  </r>
  <r>
    <s v="VN1203320"/>
    <x v="1"/>
    <n v="1"/>
    <n v="5"/>
    <n v="1"/>
    <n v="1"/>
    <n v="2"/>
  </r>
  <r>
    <s v="VN1203321"/>
    <x v="1"/>
    <n v="1"/>
    <n v="5"/>
    <n v="1"/>
    <n v="1"/>
    <n v="2"/>
  </r>
  <r>
    <s v="VN1203322"/>
    <x v="1"/>
    <n v="1"/>
    <n v="5"/>
    <n v="1"/>
    <n v="1"/>
    <n v="2"/>
  </r>
  <r>
    <s v="VN1203323"/>
    <x v="1"/>
    <n v="1"/>
    <n v="5"/>
    <n v="1"/>
    <n v="1"/>
    <n v="2"/>
  </r>
  <r>
    <s v="VN1203324"/>
    <x v="1"/>
    <n v="1"/>
    <n v="5"/>
    <n v="1"/>
    <n v="1"/>
    <n v="2"/>
  </r>
  <r>
    <s v="VN1203325"/>
    <x v="1"/>
    <n v="1"/>
    <n v="5"/>
    <n v="1"/>
    <n v="1"/>
    <n v="2"/>
  </r>
  <r>
    <s v="VN1203326"/>
    <x v="1"/>
    <n v="1"/>
    <n v="5"/>
    <n v="1"/>
    <n v="1"/>
    <n v="2"/>
  </r>
  <r>
    <s v="VN1203327"/>
    <x v="1"/>
    <n v="1"/>
    <n v="5"/>
    <n v="1"/>
    <n v="1"/>
    <n v="2"/>
  </r>
  <r>
    <s v="VN1203328"/>
    <x v="1"/>
    <n v="1"/>
    <n v="5"/>
    <n v="1"/>
    <n v="1"/>
    <n v="2"/>
  </r>
  <r>
    <s v="VN1203329"/>
    <x v="1"/>
    <n v="1"/>
    <n v="5"/>
    <n v="1"/>
    <n v="1"/>
    <n v="2"/>
  </r>
  <r>
    <s v="VN1203330"/>
    <x v="1"/>
    <n v="1"/>
    <n v="5"/>
    <n v="1"/>
    <n v="1"/>
    <n v="2"/>
  </r>
  <r>
    <s v="VN1203331"/>
    <x v="1"/>
    <n v="1"/>
    <n v="5"/>
    <n v="1"/>
    <n v="1"/>
    <n v="2"/>
  </r>
  <r>
    <s v="VN1203332"/>
    <x v="1"/>
    <n v="1"/>
    <n v="5"/>
    <n v="1"/>
    <n v="1"/>
    <n v="2"/>
  </r>
  <r>
    <s v="VN1203333"/>
    <x v="1"/>
    <n v="1"/>
    <n v="5"/>
    <n v="1"/>
    <n v="1"/>
    <n v="2"/>
  </r>
  <r>
    <s v="VN1203334"/>
    <x v="1"/>
    <n v="1"/>
    <n v="5"/>
    <n v="1"/>
    <n v="1"/>
    <n v="2"/>
  </r>
  <r>
    <s v="VN1203335"/>
    <x v="1"/>
    <n v="1"/>
    <n v="5"/>
    <n v="1"/>
    <n v="1"/>
    <n v="2"/>
  </r>
  <r>
    <s v="VN1203336"/>
    <x v="1"/>
    <n v="1"/>
    <n v="5"/>
    <n v="1"/>
    <n v="1"/>
    <n v="2"/>
  </r>
  <r>
    <s v="VN1203337"/>
    <x v="1"/>
    <n v="1"/>
    <n v="5"/>
    <n v="1"/>
    <n v="1"/>
    <n v="2"/>
  </r>
  <r>
    <s v="VN1203338"/>
    <x v="1"/>
    <n v="1"/>
    <n v="5"/>
    <n v="1"/>
    <n v="1"/>
    <n v="2"/>
  </r>
  <r>
    <s v="VN1203339"/>
    <x v="1"/>
    <n v="1"/>
    <n v="5"/>
    <n v="1"/>
    <n v="1"/>
    <n v="2"/>
  </r>
  <r>
    <s v="VN1234101"/>
    <x v="1"/>
    <n v="1"/>
    <n v="2"/>
    <n v="2"/>
    <n v="1"/>
    <n v="3"/>
  </r>
  <r>
    <s v="VN1234102"/>
    <x v="1"/>
    <n v="1"/>
    <n v="2"/>
    <n v="2"/>
    <n v="1"/>
    <n v="3"/>
  </r>
  <r>
    <s v="VN1234103"/>
    <x v="1"/>
    <n v="1"/>
    <n v="2"/>
    <n v="2"/>
    <n v="1"/>
    <n v="3"/>
  </r>
  <r>
    <s v="VN1234104"/>
    <x v="1"/>
    <n v="1"/>
    <n v="2"/>
    <n v="2"/>
    <n v="1"/>
    <n v="3"/>
  </r>
  <r>
    <s v="VN1234105"/>
    <x v="1"/>
    <n v="1"/>
    <n v="2"/>
    <n v="2"/>
    <n v="1"/>
    <n v="3"/>
  </r>
  <r>
    <s v="VN1234106"/>
    <x v="1"/>
    <n v="1"/>
    <n v="2"/>
    <n v="2"/>
    <n v="1"/>
    <n v="3"/>
  </r>
  <r>
    <s v="VN1234107"/>
    <x v="1"/>
    <n v="1"/>
    <n v="2"/>
    <n v="2"/>
    <n v="1"/>
    <n v="3"/>
  </r>
  <r>
    <s v="VN1234108"/>
    <x v="1"/>
    <n v="1"/>
    <n v="2"/>
    <n v="2"/>
    <n v="1"/>
    <n v="3"/>
  </r>
  <r>
    <s v="VN1234109"/>
    <x v="1"/>
    <n v="1"/>
    <n v="2"/>
    <n v="2"/>
    <n v="1"/>
    <n v="3"/>
  </r>
  <r>
    <s v="VN1234110"/>
    <x v="1"/>
    <n v="1"/>
    <n v="2"/>
    <n v="2"/>
    <n v="1"/>
    <n v="3"/>
  </r>
  <r>
    <s v="VN1234111"/>
    <x v="1"/>
    <n v="1"/>
    <n v="2"/>
    <n v="2"/>
    <n v="1"/>
    <n v="3"/>
  </r>
  <r>
    <s v="VN1234112"/>
    <x v="1"/>
    <n v="1"/>
    <n v="2"/>
    <n v="2"/>
    <n v="1"/>
    <n v="3"/>
  </r>
  <r>
    <s v="VN1234113"/>
    <x v="1"/>
    <n v="1"/>
    <n v="2"/>
    <n v="2"/>
    <n v="1"/>
    <n v="3"/>
  </r>
  <r>
    <s v="VN1234114"/>
    <x v="1"/>
    <n v="1"/>
    <n v="2"/>
    <n v="2"/>
    <n v="1"/>
    <n v="3"/>
  </r>
  <r>
    <s v="VN1234115"/>
    <x v="1"/>
    <n v="1"/>
    <n v="2"/>
    <n v="2"/>
    <n v="1"/>
    <n v="3"/>
  </r>
  <r>
    <s v="VN1234116"/>
    <x v="1"/>
    <n v="1"/>
    <n v="2"/>
    <n v="2"/>
    <n v="1"/>
    <n v="3"/>
  </r>
  <r>
    <s v="VN1234117"/>
    <x v="1"/>
    <n v="1"/>
    <n v="2"/>
    <n v="2"/>
    <n v="1"/>
    <n v="3"/>
  </r>
  <r>
    <s v="VN1234118"/>
    <x v="1"/>
    <n v="1"/>
    <n v="2"/>
    <n v="2"/>
    <n v="1"/>
    <n v="3"/>
  </r>
  <r>
    <s v="VN1234119"/>
    <x v="1"/>
    <n v="1"/>
    <n v="2"/>
    <n v="2"/>
    <n v="1"/>
    <n v="3"/>
  </r>
  <r>
    <s v="VN1234120"/>
    <x v="1"/>
    <n v="1"/>
    <n v="2"/>
    <n v="2"/>
    <n v="1"/>
    <n v="3"/>
  </r>
  <r>
    <s v="VN1234121"/>
    <x v="1"/>
    <n v="1"/>
    <n v="2"/>
    <n v="2"/>
    <n v="1"/>
    <n v="3"/>
  </r>
  <r>
    <s v="VN1234122"/>
    <x v="1"/>
    <n v="1"/>
    <n v="2"/>
    <n v="2"/>
    <n v="1"/>
    <n v="3"/>
  </r>
  <r>
    <s v="VN1234123"/>
    <x v="1"/>
    <n v="1"/>
    <n v="2"/>
    <n v="2"/>
    <n v="1"/>
    <n v="3"/>
  </r>
  <r>
    <s v="VN1234124"/>
    <x v="1"/>
    <n v="1"/>
    <n v="2"/>
    <n v="2"/>
    <n v="1"/>
    <n v="3"/>
  </r>
  <r>
    <s v="VN1234125"/>
    <x v="1"/>
    <n v="1"/>
    <n v="2"/>
    <n v="2"/>
    <n v="1"/>
    <n v="3"/>
  </r>
  <r>
    <s v="VN1234126"/>
    <x v="1"/>
    <n v="1"/>
    <n v="2"/>
    <n v="2"/>
    <n v="1"/>
    <n v="3"/>
  </r>
  <r>
    <s v="VN1234127"/>
    <x v="1"/>
    <n v="1"/>
    <n v="2"/>
    <n v="2"/>
    <n v="1"/>
    <n v="3"/>
  </r>
  <r>
    <s v="VN1234128"/>
    <x v="1"/>
    <n v="1"/>
    <n v="2"/>
    <n v="2"/>
    <n v="1"/>
    <n v="3"/>
  </r>
  <r>
    <s v="VN1234129"/>
    <x v="1"/>
    <n v="1"/>
    <n v="2"/>
    <n v="2"/>
    <n v="1"/>
    <n v="3"/>
  </r>
  <r>
    <s v="VN1234130"/>
    <x v="1"/>
    <n v="1"/>
    <n v="2"/>
    <n v="2"/>
    <n v="1"/>
    <n v="3"/>
  </r>
  <r>
    <s v="VN1234131"/>
    <x v="1"/>
    <n v="1"/>
    <n v="2"/>
    <n v="2"/>
    <n v="1"/>
    <n v="3"/>
  </r>
  <r>
    <s v="VN1234132"/>
    <x v="1"/>
    <n v="1"/>
    <n v="2"/>
    <n v="2"/>
    <n v="1"/>
    <n v="3"/>
  </r>
  <r>
    <s v="VN1234133"/>
    <x v="1"/>
    <n v="1"/>
    <n v="2"/>
    <n v="2"/>
    <n v="1"/>
    <n v="3"/>
  </r>
  <r>
    <s v="VN1234134"/>
    <x v="1"/>
    <n v="1"/>
    <n v="2"/>
    <n v="2"/>
    <n v="1"/>
    <n v="3"/>
  </r>
  <r>
    <s v="VN1234201"/>
    <x v="2"/>
    <n v="1"/>
    <n v="2"/>
    <n v="14"/>
    <n v="3"/>
    <n v="0"/>
  </r>
  <r>
    <s v="VN1234202"/>
    <x v="2"/>
    <n v="1"/>
    <n v="2"/>
    <n v="14"/>
    <n v="3"/>
    <n v="0"/>
  </r>
  <r>
    <s v="VN1234203"/>
    <x v="2"/>
    <n v="1"/>
    <n v="2"/>
    <n v="14"/>
    <n v="3"/>
    <n v="0"/>
  </r>
  <r>
    <s v="VN1234204"/>
    <x v="2"/>
    <n v="1"/>
    <n v="2"/>
    <n v="14"/>
    <n v="3"/>
    <n v="0"/>
  </r>
  <r>
    <s v="VN1234205"/>
    <x v="2"/>
    <n v="1"/>
    <n v="2"/>
    <n v="14"/>
    <n v="3"/>
    <n v="0"/>
  </r>
  <r>
    <s v="VN1234206"/>
    <x v="2"/>
    <n v="1"/>
    <n v="2"/>
    <n v="14"/>
    <n v="3"/>
    <n v="0"/>
  </r>
  <r>
    <s v="VN1234207"/>
    <x v="2"/>
    <n v="1"/>
    <n v="2"/>
    <n v="14"/>
    <n v="3"/>
    <n v="0"/>
  </r>
  <r>
    <s v="VN1234208"/>
    <x v="2"/>
    <n v="1"/>
    <n v="2"/>
    <n v="14"/>
    <n v="3"/>
    <n v="0"/>
  </r>
  <r>
    <s v="VN1234209"/>
    <x v="2"/>
    <n v="1"/>
    <n v="2"/>
    <n v="14"/>
    <n v="3"/>
    <n v="0"/>
  </r>
  <r>
    <s v="VN1234210"/>
    <x v="2"/>
    <n v="1"/>
    <n v="2"/>
    <n v="14"/>
    <n v="3"/>
    <n v="0"/>
  </r>
  <r>
    <s v="VN1234211"/>
    <x v="2"/>
    <n v="1"/>
    <n v="2"/>
    <n v="14"/>
    <n v="3"/>
    <n v="0"/>
  </r>
  <r>
    <s v="VN1234212"/>
    <x v="2"/>
    <n v="1"/>
    <n v="2"/>
    <n v="14"/>
    <n v="3"/>
    <n v="0"/>
  </r>
  <r>
    <s v="VN1234213"/>
    <x v="2"/>
    <n v="1"/>
    <n v="2"/>
    <n v="14"/>
    <n v="3"/>
    <n v="0"/>
  </r>
  <r>
    <s v="VN1234214"/>
    <x v="2"/>
    <n v="1"/>
    <n v="2"/>
    <n v="14"/>
    <n v="3"/>
    <n v="0"/>
  </r>
  <r>
    <s v="VN1234215"/>
    <x v="2"/>
    <n v="1"/>
    <n v="2"/>
    <n v="14"/>
    <n v="3"/>
    <n v="0"/>
  </r>
  <r>
    <s v="VN1234216"/>
    <x v="2"/>
    <n v="1"/>
    <n v="2"/>
    <n v="14"/>
    <n v="3"/>
    <n v="0"/>
  </r>
  <r>
    <s v="VN1234217"/>
    <x v="2"/>
    <n v="1"/>
    <n v="2"/>
    <n v="14"/>
    <n v="3"/>
    <n v="0"/>
  </r>
  <r>
    <s v="VN1234218"/>
    <x v="2"/>
    <n v="1"/>
    <n v="2"/>
    <n v="14"/>
    <n v="3"/>
    <n v="0"/>
  </r>
  <r>
    <s v="VN1234219"/>
    <x v="2"/>
    <n v="1"/>
    <n v="2"/>
    <n v="14"/>
    <n v="3"/>
    <n v="0"/>
  </r>
  <r>
    <s v="VN1234220"/>
    <x v="2"/>
    <n v="1"/>
    <n v="2"/>
    <n v="14"/>
    <n v="3"/>
    <n v="0"/>
  </r>
  <r>
    <s v="VN1234221"/>
    <x v="2"/>
    <n v="1"/>
    <n v="2"/>
    <n v="14"/>
    <n v="3"/>
    <n v="0"/>
  </r>
  <r>
    <s v="VN1234222"/>
    <x v="2"/>
    <n v="1"/>
    <n v="2"/>
    <n v="14"/>
    <n v="3"/>
    <n v="0"/>
  </r>
  <r>
    <s v="VN1234223"/>
    <x v="2"/>
    <n v="1"/>
    <n v="2"/>
    <n v="14"/>
    <n v="3"/>
    <n v="0"/>
  </r>
  <r>
    <s v="VN1234224"/>
    <x v="2"/>
    <n v="1"/>
    <n v="2"/>
    <n v="14"/>
    <n v="3"/>
    <n v="0"/>
  </r>
  <r>
    <s v="VN1234225"/>
    <x v="2"/>
    <n v="1"/>
    <n v="2"/>
    <n v="14"/>
    <n v="3"/>
    <n v="0"/>
  </r>
  <r>
    <s v="VN1234226"/>
    <x v="2"/>
    <n v="1"/>
    <n v="2"/>
    <n v="14"/>
    <n v="3"/>
    <n v="0"/>
  </r>
  <r>
    <s v="VN1234227"/>
    <x v="2"/>
    <n v="1"/>
    <n v="2"/>
    <n v="14"/>
    <n v="3"/>
    <n v="0"/>
  </r>
  <r>
    <s v="VN1234228"/>
    <x v="2"/>
    <n v="1"/>
    <n v="2"/>
    <n v="14"/>
    <n v="3"/>
    <n v="0"/>
  </r>
  <r>
    <s v="VN1234229"/>
    <x v="2"/>
    <n v="1"/>
    <n v="2"/>
    <n v="14"/>
    <n v="3"/>
    <n v="0"/>
  </r>
  <r>
    <s v="VN1234230"/>
    <x v="2"/>
    <n v="1"/>
    <n v="2"/>
    <n v="14"/>
    <n v="3"/>
    <n v="0"/>
  </r>
  <r>
    <s v="VN1234231"/>
    <x v="2"/>
    <n v="1"/>
    <n v="2"/>
    <n v="14"/>
    <n v="3"/>
    <n v="0"/>
  </r>
  <r>
    <s v="VN1234232"/>
    <x v="2"/>
    <n v="1"/>
    <n v="2"/>
    <n v="14"/>
    <n v="3"/>
    <n v="0"/>
  </r>
  <r>
    <s v="VN1234233"/>
    <x v="2"/>
    <n v="1"/>
    <n v="2"/>
    <n v="14"/>
    <n v="3"/>
    <n v="0"/>
  </r>
  <r>
    <s v="VN1234234"/>
    <x v="2"/>
    <n v="1"/>
    <n v="2"/>
    <n v="14"/>
    <n v="3"/>
    <n v="0"/>
  </r>
  <r>
    <s v="VN1234235"/>
    <x v="2"/>
    <n v="1"/>
    <n v="2"/>
    <n v="14"/>
    <n v="3"/>
    <n v="0"/>
  </r>
  <r>
    <s v="VN1234236"/>
    <x v="2"/>
    <n v="1"/>
    <n v="2"/>
    <n v="14"/>
    <n v="3"/>
    <n v="0"/>
  </r>
  <r>
    <s v="VN1234301"/>
    <x v="2"/>
    <n v="1"/>
    <n v="2"/>
    <n v="14"/>
    <n v="3"/>
    <n v="0"/>
  </r>
  <r>
    <s v="VN1234302"/>
    <x v="2"/>
    <n v="1"/>
    <n v="2"/>
    <n v="14"/>
    <n v="3"/>
    <n v="0"/>
  </r>
  <r>
    <s v="VN1234303"/>
    <x v="2"/>
    <n v="1"/>
    <n v="2"/>
    <n v="14"/>
    <n v="3"/>
    <n v="0"/>
  </r>
  <r>
    <s v="VN1234304"/>
    <x v="2"/>
    <n v="1"/>
    <n v="2"/>
    <n v="14"/>
    <n v="3"/>
    <n v="0"/>
  </r>
  <r>
    <s v="VN1234305"/>
    <x v="2"/>
    <n v="1"/>
    <n v="2"/>
    <n v="14"/>
    <n v="3"/>
    <n v="0"/>
  </r>
  <r>
    <s v="VN1234306"/>
    <x v="2"/>
    <n v="1"/>
    <n v="2"/>
    <n v="14"/>
    <n v="3"/>
    <n v="0"/>
  </r>
  <r>
    <s v="VN1234307"/>
    <x v="2"/>
    <n v="1"/>
    <n v="2"/>
    <n v="14"/>
    <n v="3"/>
    <n v="0"/>
  </r>
  <r>
    <s v="VN1234308"/>
    <x v="2"/>
    <n v="1"/>
    <n v="2"/>
    <n v="14"/>
    <n v="3"/>
    <n v="0"/>
  </r>
  <r>
    <s v="VN1234309"/>
    <x v="2"/>
    <n v="1"/>
    <n v="2"/>
    <n v="14"/>
    <n v="3"/>
    <n v="0"/>
  </r>
  <r>
    <s v="VN1234310"/>
    <x v="2"/>
    <n v="1"/>
    <n v="2"/>
    <n v="14"/>
    <n v="3"/>
    <n v="0"/>
  </r>
  <r>
    <s v="VN1234311"/>
    <x v="2"/>
    <n v="1"/>
    <n v="2"/>
    <n v="14"/>
    <n v="3"/>
    <n v="0"/>
  </r>
  <r>
    <s v="VN1234312"/>
    <x v="2"/>
    <n v="1"/>
    <n v="2"/>
    <n v="14"/>
    <n v="3"/>
    <n v="0"/>
  </r>
  <r>
    <s v="VN1234313"/>
    <x v="2"/>
    <n v="1"/>
    <n v="2"/>
    <n v="14"/>
    <n v="3"/>
    <n v="0"/>
  </r>
  <r>
    <s v="VN1234314"/>
    <x v="2"/>
    <n v="1"/>
    <n v="2"/>
    <n v="14"/>
    <n v="3"/>
    <n v="0"/>
  </r>
  <r>
    <s v="VN1234315"/>
    <x v="2"/>
    <n v="1"/>
    <n v="2"/>
    <n v="14"/>
    <n v="3"/>
    <n v="0"/>
  </r>
  <r>
    <s v="VN1234316"/>
    <x v="2"/>
    <n v="1"/>
    <n v="2"/>
    <n v="14"/>
    <n v="3"/>
    <n v="0"/>
  </r>
  <r>
    <s v="VN1234317"/>
    <x v="2"/>
    <n v="1"/>
    <n v="2"/>
    <n v="14"/>
    <n v="3"/>
    <n v="0"/>
  </r>
  <r>
    <s v="VN1234318"/>
    <x v="2"/>
    <n v="1"/>
    <n v="2"/>
    <n v="14"/>
    <n v="3"/>
    <n v="0"/>
  </r>
  <r>
    <s v="VN1234319"/>
    <x v="2"/>
    <n v="1"/>
    <n v="2"/>
    <n v="14"/>
    <n v="3"/>
    <n v="0"/>
  </r>
  <r>
    <s v="VN1234320"/>
    <x v="2"/>
    <n v="1"/>
    <n v="2"/>
    <n v="14"/>
    <n v="3"/>
    <n v="0"/>
  </r>
  <r>
    <s v="VN1234321"/>
    <x v="2"/>
    <n v="1"/>
    <n v="2"/>
    <n v="14"/>
    <n v="3"/>
    <n v="0"/>
  </r>
  <r>
    <s v="VN1234322"/>
    <x v="2"/>
    <n v="1"/>
    <n v="2"/>
    <n v="14"/>
    <n v="3"/>
    <n v="0"/>
  </r>
  <r>
    <s v="VN1234323"/>
    <x v="2"/>
    <n v="1"/>
    <n v="2"/>
    <n v="14"/>
    <n v="3"/>
    <n v="0"/>
  </r>
  <r>
    <s v="VN1234324"/>
    <x v="2"/>
    <n v="1"/>
    <n v="2"/>
    <n v="14"/>
    <n v="3"/>
    <n v="0"/>
  </r>
  <r>
    <s v="VN1234325"/>
    <x v="2"/>
    <n v="1"/>
    <n v="2"/>
    <n v="14"/>
    <n v="3"/>
    <n v="0"/>
  </r>
  <r>
    <s v="VN1234326"/>
    <x v="2"/>
    <n v="1"/>
    <n v="2"/>
    <n v="14"/>
    <n v="3"/>
    <n v="0"/>
  </r>
  <r>
    <s v="VN1234327"/>
    <x v="2"/>
    <n v="1"/>
    <n v="2"/>
    <n v="14"/>
    <n v="3"/>
    <n v="0"/>
  </r>
  <r>
    <s v="VN1234328"/>
    <x v="2"/>
    <n v="1"/>
    <n v="2"/>
    <n v="14"/>
    <n v="3"/>
    <n v="0"/>
  </r>
  <r>
    <s v="VN1234329"/>
    <x v="2"/>
    <n v="1"/>
    <n v="2"/>
    <n v="14"/>
    <n v="3"/>
    <n v="0"/>
  </r>
  <r>
    <s v="VN1234330"/>
    <x v="2"/>
    <n v="1"/>
    <n v="2"/>
    <n v="14"/>
    <n v="3"/>
    <n v="0"/>
  </r>
  <r>
    <s v="VN1234331"/>
    <x v="2"/>
    <n v="1"/>
    <n v="2"/>
    <n v="14"/>
    <n v="3"/>
    <n v="0"/>
  </r>
  <r>
    <s v="VN1234332"/>
    <x v="2"/>
    <n v="1"/>
    <n v="2"/>
    <n v="14"/>
    <n v="3"/>
    <n v="0"/>
  </r>
  <r>
    <s v="VN1234333"/>
    <x v="2"/>
    <n v="1"/>
    <n v="2"/>
    <n v="14"/>
    <n v="3"/>
    <n v="0"/>
  </r>
  <r>
    <s v="VN1234334"/>
    <x v="2"/>
    <n v="1"/>
    <n v="2"/>
    <n v="14"/>
    <n v="3"/>
    <n v="0"/>
  </r>
  <r>
    <s v="VN1234335"/>
    <x v="2"/>
    <n v="1"/>
    <n v="2"/>
    <n v="14"/>
    <n v="3"/>
    <n v="0"/>
  </r>
  <r>
    <s v="VN1234336"/>
    <x v="2"/>
    <n v="1"/>
    <n v="2"/>
    <n v="14"/>
    <n v="3"/>
    <n v="0"/>
  </r>
  <r>
    <s v="VN1234401"/>
    <x v="3"/>
    <n v="1"/>
    <n v="0"/>
    <n v="5"/>
    <n v="0"/>
    <n v="2"/>
  </r>
  <r>
    <s v="VN1234402"/>
    <x v="3"/>
    <n v="1"/>
    <n v="0"/>
    <n v="5"/>
    <n v="0"/>
    <n v="2"/>
  </r>
  <r>
    <s v="VN1234403"/>
    <x v="3"/>
    <n v="1"/>
    <n v="0"/>
    <n v="5"/>
    <n v="0"/>
    <n v="2"/>
  </r>
  <r>
    <s v="VN1234404"/>
    <x v="3"/>
    <n v="1"/>
    <n v="0"/>
    <n v="5"/>
    <n v="0"/>
    <n v="2"/>
  </r>
  <r>
    <s v="VN1234405"/>
    <x v="3"/>
    <n v="1"/>
    <n v="0"/>
    <n v="5"/>
    <n v="0"/>
    <n v="2"/>
  </r>
  <r>
    <s v="VN1234406"/>
    <x v="3"/>
    <n v="1"/>
    <n v="0"/>
    <n v="5"/>
    <n v="0"/>
    <n v="2"/>
  </r>
  <r>
    <s v="VN1234407"/>
    <x v="3"/>
    <n v="1"/>
    <n v="0"/>
    <n v="5"/>
    <n v="0"/>
    <n v="2"/>
  </r>
  <r>
    <s v="VN1234408"/>
    <x v="3"/>
    <n v="1"/>
    <n v="0"/>
    <n v="5"/>
    <n v="0"/>
    <n v="2"/>
  </r>
  <r>
    <s v="VN1234409"/>
    <x v="3"/>
    <n v="1"/>
    <n v="0"/>
    <n v="5"/>
    <n v="0"/>
    <n v="2"/>
  </r>
  <r>
    <s v="VN1234410"/>
    <x v="3"/>
    <n v="1"/>
    <n v="0"/>
    <n v="5"/>
    <n v="0"/>
    <n v="2"/>
  </r>
  <r>
    <s v="VN1234411"/>
    <x v="3"/>
    <n v="1"/>
    <n v="0"/>
    <n v="5"/>
    <n v="0"/>
    <n v="2"/>
  </r>
  <r>
    <s v="VN1234412"/>
    <x v="3"/>
    <n v="1"/>
    <n v="0"/>
    <n v="5"/>
    <n v="0"/>
    <n v="2"/>
  </r>
  <r>
    <s v="VN1234413"/>
    <x v="3"/>
    <n v="1"/>
    <n v="0"/>
    <n v="5"/>
    <n v="0"/>
    <n v="2"/>
  </r>
  <r>
    <s v="VN1234414"/>
    <x v="3"/>
    <n v="1"/>
    <n v="0"/>
    <n v="5"/>
    <n v="0"/>
    <n v="2"/>
  </r>
  <r>
    <s v="VN1234415"/>
    <x v="3"/>
    <n v="1"/>
    <n v="0"/>
    <n v="5"/>
    <n v="0"/>
    <n v="2"/>
  </r>
  <r>
    <s v="VN1234416"/>
    <x v="3"/>
    <n v="1"/>
    <n v="0"/>
    <n v="5"/>
    <n v="0"/>
    <n v="2"/>
  </r>
  <r>
    <s v="VN1234417"/>
    <x v="3"/>
    <n v="1"/>
    <n v="0"/>
    <n v="5"/>
    <n v="0"/>
    <n v="2"/>
  </r>
  <r>
    <s v="VN1234418"/>
    <x v="3"/>
    <n v="1"/>
    <n v="0"/>
    <n v="5"/>
    <n v="0"/>
    <n v="2"/>
  </r>
  <r>
    <s v="VN1234419"/>
    <x v="3"/>
    <n v="1"/>
    <n v="0"/>
    <n v="5"/>
    <n v="0"/>
    <n v="2"/>
  </r>
  <r>
    <s v="VN1234420"/>
    <x v="3"/>
    <n v="1"/>
    <n v="0"/>
    <n v="5"/>
    <n v="0"/>
    <n v="2"/>
  </r>
  <r>
    <s v="VN1234421"/>
    <x v="3"/>
    <n v="1"/>
    <n v="0"/>
    <n v="5"/>
    <n v="0"/>
    <n v="2"/>
  </r>
  <r>
    <s v="VN1234422"/>
    <x v="3"/>
    <n v="1"/>
    <n v="0"/>
    <n v="5"/>
    <n v="0"/>
    <n v="2"/>
  </r>
  <r>
    <s v="VN1234423"/>
    <x v="3"/>
    <n v="1"/>
    <n v="0"/>
    <n v="5"/>
    <n v="0"/>
    <n v="2"/>
  </r>
  <r>
    <s v="VN1234424"/>
    <x v="3"/>
    <n v="1"/>
    <n v="0"/>
    <n v="5"/>
    <n v="0"/>
    <n v="2"/>
  </r>
  <r>
    <s v="VN1234425"/>
    <x v="3"/>
    <n v="1"/>
    <n v="0"/>
    <n v="5"/>
    <n v="0"/>
    <n v="2"/>
  </r>
  <r>
    <s v="VN1234426"/>
    <x v="3"/>
    <n v="1"/>
    <n v="0"/>
    <n v="5"/>
    <n v="0"/>
    <n v="2"/>
  </r>
  <r>
    <s v="VN1234427"/>
    <x v="3"/>
    <n v="1"/>
    <n v="0"/>
    <n v="5"/>
    <n v="0"/>
    <n v="2"/>
  </r>
  <r>
    <s v="VN1234428"/>
    <x v="3"/>
    <n v="1"/>
    <n v="0"/>
    <n v="5"/>
    <n v="0"/>
    <n v="2"/>
  </r>
  <r>
    <s v="VN1234429"/>
    <x v="3"/>
    <n v="1"/>
    <n v="0"/>
    <n v="5"/>
    <n v="0"/>
    <n v="2"/>
  </r>
  <r>
    <s v="VN1234430"/>
    <x v="3"/>
    <n v="1"/>
    <n v="0"/>
    <n v="5"/>
    <n v="0"/>
    <n v="2"/>
  </r>
  <r>
    <s v="VN1234431"/>
    <x v="3"/>
    <n v="1"/>
    <n v="0"/>
    <n v="5"/>
    <n v="0"/>
    <n v="2"/>
  </r>
  <r>
    <s v="VN1234432"/>
    <x v="3"/>
    <n v="1"/>
    <n v="0"/>
    <n v="5"/>
    <n v="0"/>
    <n v="2"/>
  </r>
  <r>
    <s v="VN1234433"/>
    <x v="3"/>
    <n v="1"/>
    <n v="0"/>
    <n v="5"/>
    <n v="0"/>
    <n v="2"/>
  </r>
  <r>
    <s v="VN1234434"/>
    <x v="3"/>
    <n v="1"/>
    <n v="0"/>
    <n v="5"/>
    <n v="0"/>
    <n v="2"/>
  </r>
  <r>
    <s v="VN1234435"/>
    <x v="3"/>
    <n v="1"/>
    <n v="0"/>
    <n v="5"/>
    <n v="0"/>
    <n v="2"/>
  </r>
  <r>
    <s v="VN1302101"/>
    <x v="4"/>
    <n v="1"/>
    <n v="5"/>
    <n v="1"/>
    <n v="2"/>
    <n v="6"/>
  </r>
  <r>
    <s v="VN1302102"/>
    <x v="4"/>
    <n v="1"/>
    <n v="5"/>
    <n v="1"/>
    <n v="2"/>
    <n v="6"/>
  </r>
  <r>
    <s v="VN1302103"/>
    <x v="4"/>
    <n v="1"/>
    <n v="5"/>
    <n v="1"/>
    <n v="2"/>
    <n v="6"/>
  </r>
  <r>
    <s v="VN1302104"/>
    <x v="4"/>
    <n v="1"/>
    <n v="5"/>
    <n v="1"/>
    <n v="2"/>
    <n v="6"/>
  </r>
  <r>
    <s v="VN1302105"/>
    <x v="4"/>
    <n v="1"/>
    <n v="5"/>
    <n v="1"/>
    <n v="2"/>
    <n v="6"/>
  </r>
  <r>
    <s v="VN1302106"/>
    <x v="4"/>
    <n v="1"/>
    <n v="5"/>
    <n v="1"/>
    <n v="2"/>
    <n v="6"/>
  </r>
  <r>
    <s v="VN1302107"/>
    <x v="4"/>
    <n v="1"/>
    <n v="5"/>
    <n v="1"/>
    <n v="2"/>
    <n v="6"/>
  </r>
  <r>
    <s v="VN1302108"/>
    <x v="4"/>
    <n v="1"/>
    <n v="5"/>
    <n v="1"/>
    <n v="2"/>
    <n v="6"/>
  </r>
  <r>
    <s v="VN1302109"/>
    <x v="4"/>
    <n v="1"/>
    <n v="5"/>
    <n v="1"/>
    <n v="2"/>
    <n v="6"/>
  </r>
  <r>
    <s v="VN1302110"/>
    <x v="4"/>
    <n v="1"/>
    <n v="5"/>
    <n v="1"/>
    <n v="2"/>
    <n v="6"/>
  </r>
  <r>
    <s v="VN1302111"/>
    <x v="4"/>
    <n v="1"/>
    <n v="5"/>
    <n v="1"/>
    <n v="2"/>
    <n v="6"/>
  </r>
  <r>
    <s v="VN1302112"/>
    <x v="4"/>
    <n v="1"/>
    <n v="5"/>
    <n v="1"/>
    <n v="2"/>
    <n v="6"/>
  </r>
  <r>
    <s v="VN1302113"/>
    <x v="4"/>
    <n v="1"/>
    <n v="5"/>
    <n v="1"/>
    <n v="2"/>
    <n v="6"/>
  </r>
  <r>
    <s v="VN1302114"/>
    <x v="4"/>
    <n v="1"/>
    <n v="5"/>
    <n v="1"/>
    <n v="2"/>
    <n v="6"/>
  </r>
  <r>
    <s v="VN1302115"/>
    <x v="4"/>
    <n v="1"/>
    <n v="5"/>
    <n v="1"/>
    <n v="2"/>
    <n v="6"/>
  </r>
  <r>
    <s v="VN1302116"/>
    <x v="4"/>
    <n v="1"/>
    <n v="5"/>
    <n v="1"/>
    <n v="2"/>
    <n v="6"/>
  </r>
  <r>
    <s v="VN1302117"/>
    <x v="4"/>
    <n v="1"/>
    <n v="5"/>
    <n v="1"/>
    <n v="2"/>
    <n v="6"/>
  </r>
  <r>
    <s v="VN1302118"/>
    <x v="4"/>
    <n v="1"/>
    <n v="5"/>
    <n v="1"/>
    <n v="2"/>
    <n v="6"/>
  </r>
  <r>
    <s v="VN1302119"/>
    <x v="4"/>
    <n v="1"/>
    <n v="5"/>
    <n v="1"/>
    <n v="2"/>
    <n v="6"/>
  </r>
  <r>
    <s v="VN1302120"/>
    <x v="4"/>
    <n v="1"/>
    <n v="5"/>
    <n v="1"/>
    <n v="2"/>
    <n v="6"/>
  </r>
  <r>
    <s v="VN1302121"/>
    <x v="4"/>
    <n v="1"/>
    <n v="5"/>
    <n v="1"/>
    <n v="2"/>
    <n v="6"/>
  </r>
  <r>
    <s v="VN1302122"/>
    <x v="4"/>
    <n v="1"/>
    <n v="5"/>
    <n v="1"/>
    <n v="2"/>
    <n v="6"/>
  </r>
  <r>
    <s v="VN1302123"/>
    <x v="4"/>
    <n v="1"/>
    <n v="5"/>
    <n v="1"/>
    <n v="2"/>
    <n v="6"/>
  </r>
  <r>
    <s v="VN1302124"/>
    <x v="4"/>
    <n v="1"/>
    <n v="5"/>
    <n v="1"/>
    <n v="2"/>
    <n v="6"/>
  </r>
  <r>
    <s v="VN1302125"/>
    <x v="4"/>
    <n v="1"/>
    <n v="5"/>
    <n v="1"/>
    <n v="2"/>
    <n v="6"/>
  </r>
  <r>
    <s v="VN1302126"/>
    <x v="4"/>
    <n v="1"/>
    <n v="5"/>
    <n v="1"/>
    <n v="2"/>
    <n v="6"/>
  </r>
  <r>
    <s v="VN1302127"/>
    <x v="4"/>
    <n v="1"/>
    <n v="5"/>
    <n v="1"/>
    <n v="2"/>
    <n v="6"/>
  </r>
  <r>
    <s v="VN1302128"/>
    <x v="4"/>
    <n v="1"/>
    <n v="5"/>
    <n v="1"/>
    <n v="2"/>
    <n v="6"/>
  </r>
  <r>
    <s v="VN1302129"/>
    <x v="4"/>
    <n v="1"/>
    <n v="5"/>
    <n v="1"/>
    <n v="2"/>
    <n v="6"/>
  </r>
  <r>
    <s v="VN1302130"/>
    <x v="4"/>
    <n v="1"/>
    <n v="5"/>
    <n v="1"/>
    <n v="2"/>
    <n v="6"/>
  </r>
  <r>
    <s v="VN1302131"/>
    <x v="4"/>
    <n v="1"/>
    <n v="5"/>
    <n v="1"/>
    <n v="2"/>
    <n v="6"/>
  </r>
  <r>
    <s v="VN1302132"/>
    <x v="4"/>
    <n v="1"/>
    <n v="5"/>
    <n v="1"/>
    <n v="2"/>
    <n v="6"/>
  </r>
  <r>
    <s v="VN1302133"/>
    <x v="4"/>
    <n v="1"/>
    <n v="5"/>
    <n v="1"/>
    <n v="2"/>
    <n v="6"/>
  </r>
  <r>
    <s v="VN1302134"/>
    <x v="4"/>
    <n v="1"/>
    <n v="5"/>
    <n v="1"/>
    <n v="2"/>
    <n v="6"/>
  </r>
  <r>
    <s v="VN1302135"/>
    <x v="4"/>
    <n v="1"/>
    <n v="5"/>
    <n v="1"/>
    <n v="2"/>
    <n v="6"/>
  </r>
  <r>
    <s v="VN1302136"/>
    <x v="4"/>
    <n v="1"/>
    <n v="5"/>
    <n v="1"/>
    <n v="2"/>
    <n v="6"/>
  </r>
  <r>
    <s v="VN1302137"/>
    <x v="4"/>
    <n v="1"/>
    <n v="5"/>
    <n v="1"/>
    <n v="2"/>
    <n v="6"/>
  </r>
  <r>
    <s v="VN1302138"/>
    <x v="4"/>
    <n v="1"/>
    <n v="5"/>
    <n v="1"/>
    <n v="2"/>
    <n v="6"/>
  </r>
  <r>
    <s v="VN1302139"/>
    <x v="4"/>
    <n v="1"/>
    <n v="5"/>
    <n v="1"/>
    <n v="2"/>
    <n v="6"/>
  </r>
  <r>
    <s v="VN1302140"/>
    <x v="4"/>
    <n v="1"/>
    <n v="5"/>
    <n v="1"/>
    <n v="2"/>
    <n v="6"/>
  </r>
  <r>
    <s v="VN1302141"/>
    <x v="4"/>
    <n v="1"/>
    <n v="5"/>
    <n v="1"/>
    <n v="2"/>
    <n v="6"/>
  </r>
  <r>
    <s v="VN1302142"/>
    <x v="4"/>
    <n v="1"/>
    <n v="5"/>
    <n v="1"/>
    <n v="2"/>
    <n v="6"/>
  </r>
  <r>
    <s v="VN1302143"/>
    <x v="4"/>
    <n v="1"/>
    <n v="5"/>
    <n v="1"/>
    <n v="2"/>
    <n v="6"/>
  </r>
  <r>
    <s v="VN1302144"/>
    <x v="4"/>
    <n v="1"/>
    <n v="5"/>
    <n v="1"/>
    <n v="2"/>
    <n v="6"/>
  </r>
  <r>
    <s v="VN1302201"/>
    <x v="4"/>
    <n v="1"/>
    <n v="5"/>
    <n v="1"/>
    <n v="2"/>
    <n v="6"/>
  </r>
  <r>
    <s v="VN1302202"/>
    <x v="4"/>
    <n v="1"/>
    <n v="5"/>
    <n v="1"/>
    <n v="2"/>
    <n v="6"/>
  </r>
  <r>
    <s v="VN1302203"/>
    <x v="4"/>
    <n v="1"/>
    <n v="5"/>
    <n v="1"/>
    <n v="2"/>
    <n v="6"/>
  </r>
  <r>
    <s v="VN1302204"/>
    <x v="4"/>
    <n v="1"/>
    <n v="5"/>
    <n v="1"/>
    <n v="2"/>
    <n v="6"/>
  </r>
  <r>
    <s v="VN1302205"/>
    <x v="4"/>
    <n v="1"/>
    <n v="5"/>
    <n v="1"/>
    <n v="2"/>
    <n v="6"/>
  </r>
  <r>
    <s v="VN1302206"/>
    <x v="4"/>
    <n v="1"/>
    <n v="5"/>
    <n v="1"/>
    <n v="2"/>
    <n v="6"/>
  </r>
  <r>
    <s v="VN1302207"/>
    <x v="4"/>
    <n v="1"/>
    <n v="5"/>
    <n v="1"/>
    <n v="2"/>
    <n v="6"/>
  </r>
  <r>
    <s v="VN1302208"/>
    <x v="4"/>
    <n v="1"/>
    <n v="5"/>
    <n v="1"/>
    <n v="2"/>
    <n v="6"/>
  </r>
  <r>
    <s v="VN1302209"/>
    <x v="4"/>
    <n v="1"/>
    <n v="5"/>
    <n v="1"/>
    <n v="2"/>
    <n v="6"/>
  </r>
  <r>
    <s v="VN1302210"/>
    <x v="4"/>
    <n v="1"/>
    <n v="5"/>
    <n v="1"/>
    <n v="2"/>
    <n v="6"/>
  </r>
  <r>
    <s v="VN1302211"/>
    <x v="4"/>
    <n v="1"/>
    <n v="5"/>
    <n v="1"/>
    <n v="2"/>
    <n v="6"/>
  </r>
  <r>
    <s v="VN1302212"/>
    <x v="4"/>
    <n v="1"/>
    <n v="5"/>
    <n v="1"/>
    <n v="2"/>
    <n v="6"/>
  </r>
  <r>
    <s v="VN1302213"/>
    <x v="4"/>
    <n v="1"/>
    <n v="5"/>
    <n v="1"/>
    <n v="2"/>
    <n v="6"/>
  </r>
  <r>
    <s v="VN1302214"/>
    <x v="4"/>
    <n v="1"/>
    <n v="5"/>
    <n v="1"/>
    <n v="2"/>
    <n v="6"/>
  </r>
  <r>
    <s v="VN1302215"/>
    <x v="4"/>
    <n v="1"/>
    <n v="5"/>
    <n v="1"/>
    <n v="2"/>
    <n v="6"/>
  </r>
  <r>
    <s v="VN1302216"/>
    <x v="4"/>
    <n v="1"/>
    <n v="5"/>
    <n v="1"/>
    <n v="2"/>
    <n v="6"/>
  </r>
  <r>
    <s v="VN1302217"/>
    <x v="4"/>
    <n v="1"/>
    <n v="5"/>
    <n v="1"/>
    <n v="2"/>
    <n v="6"/>
  </r>
  <r>
    <s v="VN1302218"/>
    <x v="4"/>
    <n v="1"/>
    <n v="5"/>
    <n v="1"/>
    <n v="2"/>
    <n v="6"/>
  </r>
  <r>
    <s v="VN1302219"/>
    <x v="4"/>
    <n v="1"/>
    <n v="5"/>
    <n v="1"/>
    <n v="2"/>
    <n v="6"/>
  </r>
  <r>
    <s v="VN1302220"/>
    <x v="4"/>
    <n v="1"/>
    <n v="5"/>
    <n v="1"/>
    <n v="2"/>
    <n v="6"/>
  </r>
  <r>
    <s v="VN1302221"/>
    <x v="4"/>
    <n v="1"/>
    <n v="5"/>
    <n v="1"/>
    <n v="2"/>
    <n v="6"/>
  </r>
  <r>
    <s v="VN1302222"/>
    <x v="4"/>
    <n v="1"/>
    <n v="5"/>
    <n v="1"/>
    <n v="2"/>
    <n v="6"/>
  </r>
  <r>
    <s v="VN1302223"/>
    <x v="4"/>
    <n v="1"/>
    <n v="5"/>
    <n v="1"/>
    <n v="2"/>
    <n v="6"/>
  </r>
  <r>
    <s v="VN1302224"/>
    <x v="4"/>
    <n v="1"/>
    <n v="5"/>
    <n v="1"/>
    <n v="2"/>
    <n v="6"/>
  </r>
  <r>
    <s v="VN1302225"/>
    <x v="4"/>
    <n v="1"/>
    <n v="5"/>
    <n v="1"/>
    <n v="2"/>
    <n v="6"/>
  </r>
  <r>
    <s v="VN1302226"/>
    <x v="4"/>
    <n v="1"/>
    <n v="5"/>
    <n v="1"/>
    <n v="2"/>
    <n v="6"/>
  </r>
  <r>
    <s v="VN1302227"/>
    <x v="4"/>
    <n v="1"/>
    <n v="5"/>
    <n v="1"/>
    <n v="2"/>
    <n v="6"/>
  </r>
  <r>
    <s v="VN1302228"/>
    <x v="4"/>
    <n v="1"/>
    <n v="5"/>
    <n v="1"/>
    <n v="2"/>
    <n v="6"/>
  </r>
  <r>
    <s v="VN1302229"/>
    <x v="4"/>
    <n v="1"/>
    <n v="5"/>
    <n v="1"/>
    <n v="2"/>
    <n v="6"/>
  </r>
  <r>
    <s v="VN1302230"/>
    <x v="4"/>
    <n v="1"/>
    <n v="5"/>
    <n v="1"/>
    <n v="2"/>
    <n v="6"/>
  </r>
  <r>
    <s v="VN1302231"/>
    <x v="4"/>
    <n v="1"/>
    <n v="5"/>
    <n v="1"/>
    <n v="2"/>
    <n v="6"/>
  </r>
  <r>
    <s v="VN1302232"/>
    <x v="4"/>
    <n v="1"/>
    <n v="5"/>
    <n v="1"/>
    <n v="2"/>
    <n v="6"/>
  </r>
  <r>
    <s v="VN1302233"/>
    <x v="4"/>
    <n v="1"/>
    <n v="5"/>
    <n v="1"/>
    <n v="2"/>
    <n v="6"/>
  </r>
  <r>
    <s v="VN1302234"/>
    <x v="4"/>
    <n v="1"/>
    <n v="5"/>
    <n v="1"/>
    <n v="2"/>
    <n v="6"/>
  </r>
  <r>
    <s v="VN1302235"/>
    <x v="4"/>
    <n v="1"/>
    <n v="5"/>
    <n v="1"/>
    <n v="2"/>
    <n v="6"/>
  </r>
  <r>
    <s v="VN1302236"/>
    <x v="4"/>
    <n v="1"/>
    <n v="5"/>
    <n v="1"/>
    <n v="2"/>
    <n v="6"/>
  </r>
  <r>
    <s v="VN1302237"/>
    <x v="4"/>
    <n v="1"/>
    <n v="5"/>
    <n v="1"/>
    <n v="2"/>
    <n v="6"/>
  </r>
  <r>
    <s v="VN1302238"/>
    <x v="4"/>
    <n v="1"/>
    <n v="5"/>
    <n v="1"/>
    <n v="2"/>
    <n v="6"/>
  </r>
  <r>
    <s v="VN1302239"/>
    <x v="4"/>
    <n v="1"/>
    <n v="5"/>
    <n v="1"/>
    <n v="2"/>
    <n v="6"/>
  </r>
  <r>
    <s v="VN1302240"/>
    <x v="4"/>
    <n v="1"/>
    <n v="5"/>
    <n v="1"/>
    <n v="2"/>
    <n v="6"/>
  </r>
  <r>
    <s v="VN1302241"/>
    <x v="4"/>
    <n v="1"/>
    <n v="5"/>
    <n v="1"/>
    <n v="2"/>
    <n v="6"/>
  </r>
  <r>
    <s v="VN1302242"/>
    <x v="4"/>
    <n v="1"/>
    <n v="5"/>
    <n v="1"/>
    <n v="2"/>
    <n v="6"/>
  </r>
  <r>
    <s v="VN1302243"/>
    <x v="4"/>
    <n v="1"/>
    <n v="5"/>
    <n v="1"/>
    <n v="2"/>
    <n v="6"/>
  </r>
  <r>
    <s v="VN1302244"/>
    <x v="4"/>
    <n v="1"/>
    <n v="5"/>
    <n v="1"/>
    <n v="2"/>
    <n v="6"/>
  </r>
  <r>
    <s v="VN1302245"/>
    <x v="4"/>
    <n v="1"/>
    <n v="5"/>
    <n v="1"/>
    <n v="2"/>
    <n v="6"/>
  </r>
  <r>
    <s v="VN1302301"/>
    <x v="5"/>
    <n v="1"/>
    <n v="4"/>
    <n v="1"/>
    <n v="2"/>
    <n v="2"/>
  </r>
  <r>
    <s v="VN1302302"/>
    <x v="5"/>
    <n v="1"/>
    <n v="4"/>
    <n v="1"/>
    <n v="2"/>
    <n v="2"/>
  </r>
  <r>
    <s v="VN1302303"/>
    <x v="5"/>
    <n v="1"/>
    <n v="4"/>
    <n v="1"/>
    <n v="2"/>
    <n v="2"/>
  </r>
  <r>
    <s v="VN1302304"/>
    <x v="5"/>
    <n v="1"/>
    <n v="4"/>
    <n v="1"/>
    <n v="2"/>
    <n v="2"/>
  </r>
  <r>
    <s v="VN1302305"/>
    <x v="5"/>
    <n v="1"/>
    <n v="4"/>
    <n v="1"/>
    <n v="2"/>
    <n v="2"/>
  </r>
  <r>
    <s v="VN1302306"/>
    <x v="5"/>
    <n v="1"/>
    <n v="4"/>
    <n v="1"/>
    <n v="2"/>
    <n v="2"/>
  </r>
  <r>
    <s v="VN1302307"/>
    <x v="5"/>
    <n v="1"/>
    <n v="4"/>
    <n v="1"/>
    <n v="2"/>
    <n v="2"/>
  </r>
  <r>
    <s v="VN1302308"/>
    <x v="5"/>
    <n v="1"/>
    <n v="4"/>
    <n v="1"/>
    <n v="2"/>
    <n v="2"/>
  </r>
  <r>
    <s v="VN1302309"/>
    <x v="5"/>
    <n v="1"/>
    <n v="4"/>
    <n v="1"/>
    <n v="2"/>
    <n v="2"/>
  </r>
  <r>
    <s v="VN1302310"/>
    <x v="5"/>
    <n v="1"/>
    <n v="4"/>
    <n v="1"/>
    <n v="2"/>
    <n v="2"/>
  </r>
  <r>
    <s v="VN1302311"/>
    <x v="5"/>
    <n v="1"/>
    <n v="4"/>
    <n v="1"/>
    <n v="2"/>
    <n v="2"/>
  </r>
  <r>
    <s v="VN1302312"/>
    <x v="5"/>
    <n v="1"/>
    <n v="4"/>
    <n v="1"/>
    <n v="2"/>
    <n v="2"/>
  </r>
  <r>
    <s v="VN1302313"/>
    <x v="5"/>
    <n v="1"/>
    <n v="4"/>
    <n v="1"/>
    <n v="2"/>
    <n v="2"/>
  </r>
  <r>
    <s v="VN1302314"/>
    <x v="5"/>
    <n v="1"/>
    <n v="4"/>
    <n v="1"/>
    <n v="2"/>
    <n v="2"/>
  </r>
  <r>
    <s v="VN1302315"/>
    <x v="5"/>
    <n v="1"/>
    <n v="4"/>
    <n v="1"/>
    <n v="2"/>
    <n v="2"/>
  </r>
  <r>
    <s v="VN1302316"/>
    <x v="5"/>
    <n v="1"/>
    <n v="4"/>
    <n v="1"/>
    <n v="2"/>
    <n v="2"/>
  </r>
  <r>
    <s v="VN1302317"/>
    <x v="5"/>
    <n v="1"/>
    <n v="4"/>
    <n v="1"/>
    <n v="2"/>
    <n v="2"/>
  </r>
  <r>
    <s v="VN1302318"/>
    <x v="5"/>
    <n v="1"/>
    <n v="4"/>
    <n v="1"/>
    <n v="2"/>
    <n v="2"/>
  </r>
  <r>
    <s v="VN1302319"/>
    <x v="5"/>
    <n v="1"/>
    <n v="4"/>
    <n v="1"/>
    <n v="2"/>
    <n v="2"/>
  </r>
  <r>
    <s v="VN1302320"/>
    <x v="5"/>
    <n v="1"/>
    <n v="4"/>
    <n v="1"/>
    <n v="2"/>
    <n v="2"/>
  </r>
  <r>
    <s v="VN1302321"/>
    <x v="5"/>
    <n v="1"/>
    <n v="4"/>
    <n v="1"/>
    <n v="2"/>
    <n v="2"/>
  </r>
  <r>
    <s v="VN1302322"/>
    <x v="5"/>
    <n v="1"/>
    <n v="4"/>
    <n v="1"/>
    <n v="2"/>
    <n v="2"/>
  </r>
  <r>
    <s v="VN1302323"/>
    <x v="5"/>
    <n v="1"/>
    <n v="4"/>
    <n v="1"/>
    <n v="2"/>
    <n v="2"/>
  </r>
  <r>
    <s v="VN1302324"/>
    <x v="5"/>
    <n v="1"/>
    <n v="4"/>
    <n v="1"/>
    <n v="2"/>
    <n v="2"/>
  </r>
  <r>
    <s v="VN1302325"/>
    <x v="5"/>
    <n v="1"/>
    <n v="4"/>
    <n v="1"/>
    <n v="2"/>
    <n v="2"/>
  </r>
  <r>
    <s v="VN1302326"/>
    <x v="5"/>
    <n v="1"/>
    <n v="4"/>
    <n v="1"/>
    <n v="2"/>
    <n v="2"/>
  </r>
  <r>
    <s v="VN1302327"/>
    <x v="5"/>
    <n v="1"/>
    <n v="4"/>
    <n v="1"/>
    <n v="2"/>
    <n v="2"/>
  </r>
  <r>
    <s v="VN1302328"/>
    <x v="5"/>
    <n v="1"/>
    <n v="4"/>
    <n v="1"/>
    <n v="2"/>
    <n v="2"/>
  </r>
  <r>
    <s v="VN1302329"/>
    <x v="5"/>
    <n v="1"/>
    <n v="4"/>
    <n v="1"/>
    <n v="2"/>
    <n v="2"/>
  </r>
  <r>
    <s v="VN1302330"/>
    <x v="5"/>
    <n v="1"/>
    <n v="4"/>
    <n v="1"/>
    <n v="2"/>
    <n v="2"/>
  </r>
  <r>
    <s v="VN1302331"/>
    <x v="5"/>
    <n v="1"/>
    <n v="4"/>
    <n v="1"/>
    <n v="2"/>
    <n v="2"/>
  </r>
  <r>
    <s v="VN1302332"/>
    <x v="5"/>
    <n v="1"/>
    <n v="4"/>
    <n v="1"/>
    <n v="2"/>
    <n v="2"/>
  </r>
  <r>
    <s v="VN1302333"/>
    <x v="5"/>
    <n v="1"/>
    <n v="4"/>
    <n v="1"/>
    <n v="2"/>
    <n v="2"/>
  </r>
  <r>
    <s v="VN1302334"/>
    <x v="5"/>
    <n v="1"/>
    <n v="4"/>
    <n v="1"/>
    <n v="2"/>
    <n v="2"/>
  </r>
  <r>
    <s v="VN1302335"/>
    <x v="5"/>
    <n v="1"/>
    <n v="4"/>
    <n v="1"/>
    <n v="2"/>
    <n v="2"/>
  </r>
  <r>
    <s v="VN1302336"/>
    <x v="5"/>
    <n v="1"/>
    <n v="4"/>
    <n v="1"/>
    <n v="2"/>
    <n v="2"/>
  </r>
  <r>
    <s v="VN1302337"/>
    <x v="5"/>
    <n v="1"/>
    <n v="4"/>
    <n v="1"/>
    <n v="2"/>
    <n v="2"/>
  </r>
  <r>
    <s v="VN1302338"/>
    <x v="5"/>
    <n v="1"/>
    <n v="4"/>
    <n v="1"/>
    <n v="2"/>
    <n v="2"/>
  </r>
  <r>
    <s v="VN1302339"/>
    <x v="5"/>
    <n v="1"/>
    <n v="4"/>
    <n v="1"/>
    <n v="2"/>
    <n v="2"/>
  </r>
  <r>
    <s v="VN1302340"/>
    <x v="5"/>
    <n v="1"/>
    <n v="4"/>
    <n v="1"/>
    <n v="2"/>
    <n v="2"/>
  </r>
  <r>
    <s v="VN1302341"/>
    <x v="5"/>
    <n v="1"/>
    <n v="4"/>
    <n v="1"/>
    <n v="2"/>
    <n v="2"/>
  </r>
  <r>
    <s v="VN1302342"/>
    <x v="5"/>
    <n v="1"/>
    <n v="4"/>
    <n v="1"/>
    <n v="2"/>
    <n v="2"/>
  </r>
  <r>
    <s v="VN1302343"/>
    <x v="5"/>
    <n v="1"/>
    <n v="4"/>
    <n v="1"/>
    <n v="2"/>
    <n v="2"/>
  </r>
  <r>
    <s v="VN1302401"/>
    <x v="6"/>
    <n v="1"/>
    <n v="5"/>
    <n v="1"/>
    <n v="2"/>
    <n v="2"/>
  </r>
  <r>
    <s v="VN1302402"/>
    <x v="6"/>
    <n v="1"/>
    <n v="5"/>
    <n v="1"/>
    <n v="2"/>
    <n v="2"/>
  </r>
  <r>
    <s v="VN1302403"/>
    <x v="6"/>
    <n v="1"/>
    <n v="5"/>
    <n v="1"/>
    <n v="2"/>
    <n v="2"/>
  </r>
  <r>
    <s v="VN1302404"/>
    <x v="6"/>
    <n v="1"/>
    <n v="5"/>
    <n v="1"/>
    <n v="2"/>
    <n v="2"/>
  </r>
  <r>
    <s v="VN1302405"/>
    <x v="6"/>
    <n v="1"/>
    <n v="5"/>
    <n v="1"/>
    <n v="2"/>
    <n v="2"/>
  </r>
  <r>
    <s v="VN1302406"/>
    <x v="6"/>
    <n v="1"/>
    <n v="5"/>
    <n v="1"/>
    <n v="2"/>
    <n v="2"/>
  </r>
  <r>
    <s v="VN1302407"/>
    <x v="6"/>
    <n v="1"/>
    <n v="5"/>
    <n v="1"/>
    <n v="2"/>
    <n v="2"/>
  </r>
  <r>
    <s v="VN1302408"/>
    <x v="6"/>
    <n v="1"/>
    <n v="5"/>
    <n v="1"/>
    <n v="2"/>
    <n v="2"/>
  </r>
  <r>
    <s v="VN1302409"/>
    <x v="6"/>
    <n v="1"/>
    <n v="5"/>
    <n v="1"/>
    <n v="2"/>
    <n v="2"/>
  </r>
  <r>
    <s v="VN1302410"/>
    <x v="6"/>
    <n v="1"/>
    <n v="5"/>
    <n v="1"/>
    <n v="2"/>
    <n v="2"/>
  </r>
  <r>
    <s v="VN1302411"/>
    <x v="6"/>
    <n v="1"/>
    <n v="5"/>
    <n v="1"/>
    <n v="2"/>
    <n v="2"/>
  </r>
  <r>
    <s v="VN1302412"/>
    <x v="6"/>
    <n v="1"/>
    <n v="5"/>
    <n v="1"/>
    <n v="2"/>
    <n v="2"/>
  </r>
  <r>
    <s v="VN1302413"/>
    <x v="6"/>
    <n v="1"/>
    <n v="5"/>
    <n v="1"/>
    <n v="2"/>
    <n v="2"/>
  </r>
  <r>
    <s v="VN1302414"/>
    <x v="6"/>
    <n v="1"/>
    <n v="5"/>
    <n v="1"/>
    <n v="2"/>
    <n v="2"/>
  </r>
  <r>
    <s v="VN1302415"/>
    <x v="6"/>
    <n v="1"/>
    <n v="5"/>
    <n v="1"/>
    <n v="2"/>
    <n v="2"/>
  </r>
  <r>
    <s v="VN1302416"/>
    <x v="6"/>
    <n v="1"/>
    <n v="5"/>
    <n v="1"/>
    <n v="2"/>
    <n v="2"/>
  </r>
  <r>
    <s v="VN1302417"/>
    <x v="6"/>
    <n v="1"/>
    <n v="5"/>
    <n v="1"/>
    <n v="2"/>
    <n v="2"/>
  </r>
  <r>
    <s v="VN1302418"/>
    <x v="6"/>
    <n v="1"/>
    <n v="5"/>
    <n v="1"/>
    <n v="2"/>
    <n v="2"/>
  </r>
  <r>
    <s v="VN1302419"/>
    <x v="6"/>
    <n v="1"/>
    <n v="5"/>
    <n v="1"/>
    <n v="2"/>
    <n v="2"/>
  </r>
  <r>
    <s v="VN1302420"/>
    <x v="6"/>
    <n v="1"/>
    <n v="5"/>
    <n v="1"/>
    <n v="2"/>
    <n v="2"/>
  </r>
  <r>
    <s v="VN1302421"/>
    <x v="6"/>
    <n v="1"/>
    <n v="5"/>
    <n v="1"/>
    <n v="2"/>
    <n v="2"/>
  </r>
  <r>
    <s v="VN1302422"/>
    <x v="6"/>
    <n v="1"/>
    <n v="5"/>
    <n v="1"/>
    <n v="2"/>
    <n v="2"/>
  </r>
  <r>
    <s v="VN1302423"/>
    <x v="6"/>
    <n v="1"/>
    <n v="5"/>
    <n v="1"/>
    <n v="2"/>
    <n v="2"/>
  </r>
  <r>
    <s v="VN1302424"/>
    <x v="6"/>
    <n v="1"/>
    <n v="5"/>
    <n v="1"/>
    <n v="2"/>
    <n v="2"/>
  </r>
  <r>
    <s v="VN1302425"/>
    <x v="6"/>
    <n v="1"/>
    <n v="5"/>
    <n v="1"/>
    <n v="2"/>
    <n v="2"/>
  </r>
  <r>
    <s v="VN1302426"/>
    <x v="6"/>
    <n v="1"/>
    <n v="5"/>
    <n v="1"/>
    <n v="2"/>
    <n v="2"/>
  </r>
  <r>
    <s v="VN1302427"/>
    <x v="6"/>
    <n v="1"/>
    <n v="5"/>
    <n v="1"/>
    <n v="2"/>
    <n v="2"/>
  </r>
  <r>
    <s v="VN1302428"/>
    <x v="6"/>
    <n v="1"/>
    <n v="5"/>
    <n v="1"/>
    <n v="2"/>
    <n v="2"/>
  </r>
  <r>
    <s v="VN1302429"/>
    <x v="6"/>
    <n v="1"/>
    <n v="5"/>
    <n v="1"/>
    <n v="2"/>
    <n v="2"/>
  </r>
  <r>
    <s v="VN1302430"/>
    <x v="6"/>
    <n v="1"/>
    <n v="5"/>
    <n v="1"/>
    <n v="2"/>
    <n v="2"/>
  </r>
  <r>
    <s v="VN1302431"/>
    <x v="6"/>
    <n v="1"/>
    <n v="5"/>
    <n v="1"/>
    <n v="2"/>
    <n v="2"/>
  </r>
  <r>
    <s v="VN1302432"/>
    <x v="6"/>
    <n v="1"/>
    <n v="5"/>
    <n v="1"/>
    <n v="2"/>
    <n v="2"/>
  </r>
  <r>
    <s v="VN1302433"/>
    <x v="6"/>
    <n v="1"/>
    <n v="5"/>
    <n v="1"/>
    <n v="2"/>
    <n v="2"/>
  </r>
  <r>
    <s v="VN1302434"/>
    <x v="6"/>
    <n v="1"/>
    <n v="5"/>
    <n v="1"/>
    <n v="2"/>
    <n v="2"/>
  </r>
  <r>
    <s v="VN1302435"/>
    <x v="6"/>
    <n v="1"/>
    <n v="5"/>
    <n v="1"/>
    <n v="2"/>
    <n v="2"/>
  </r>
  <r>
    <s v="VN1302436"/>
    <x v="6"/>
    <n v="1"/>
    <n v="5"/>
    <n v="1"/>
    <n v="2"/>
    <n v="2"/>
  </r>
  <r>
    <s v="VN1302437"/>
    <x v="6"/>
    <n v="1"/>
    <n v="5"/>
    <n v="1"/>
    <n v="2"/>
    <n v="2"/>
  </r>
  <r>
    <s v="VN1302438"/>
    <x v="6"/>
    <n v="1"/>
    <n v="5"/>
    <n v="1"/>
    <n v="2"/>
    <n v="2"/>
  </r>
  <r>
    <s v="VN1302439"/>
    <x v="6"/>
    <n v="1"/>
    <n v="5"/>
    <n v="1"/>
    <n v="2"/>
    <n v="2"/>
  </r>
  <r>
    <s v="VN1302440"/>
    <x v="6"/>
    <n v="1"/>
    <n v="5"/>
    <n v="1"/>
    <n v="2"/>
    <n v="2"/>
  </r>
  <r>
    <s v="VN1302441"/>
    <x v="6"/>
    <n v="1"/>
    <n v="5"/>
    <n v="1"/>
    <n v="2"/>
    <n v="2"/>
  </r>
  <r>
    <s v="VN1302442"/>
    <x v="6"/>
    <n v="1"/>
    <n v="5"/>
    <n v="1"/>
    <n v="2"/>
    <n v="2"/>
  </r>
  <r>
    <s v="VN1302443"/>
    <x v="6"/>
    <n v="1"/>
    <n v="5"/>
    <n v="1"/>
    <n v="2"/>
    <n v="2"/>
  </r>
  <r>
    <s v="VN1302501"/>
    <x v="7"/>
    <n v="1"/>
    <n v="4"/>
    <n v="6"/>
    <n v="2"/>
    <n v="6"/>
  </r>
  <r>
    <s v="VN1302502"/>
    <x v="7"/>
    <n v="1"/>
    <n v="4"/>
    <n v="6"/>
    <n v="2"/>
    <n v="6"/>
  </r>
  <r>
    <s v="VN1302503"/>
    <x v="7"/>
    <n v="1"/>
    <n v="4"/>
    <n v="6"/>
    <n v="2"/>
    <n v="6"/>
  </r>
  <r>
    <s v="VN1302504"/>
    <x v="7"/>
    <n v="1"/>
    <n v="4"/>
    <n v="6"/>
    <n v="2"/>
    <n v="6"/>
  </r>
  <r>
    <s v="VN1302505"/>
    <x v="7"/>
    <n v="1"/>
    <n v="4"/>
    <n v="6"/>
    <n v="2"/>
    <n v="6"/>
  </r>
  <r>
    <s v="VN1302506"/>
    <x v="7"/>
    <n v="1"/>
    <n v="4"/>
    <n v="6"/>
    <n v="2"/>
    <n v="6"/>
  </r>
  <r>
    <s v="VN1302507"/>
    <x v="7"/>
    <n v="1"/>
    <n v="4"/>
    <n v="6"/>
    <n v="2"/>
    <n v="6"/>
  </r>
  <r>
    <s v="VN1302508"/>
    <x v="7"/>
    <n v="1"/>
    <n v="4"/>
    <n v="6"/>
    <n v="2"/>
    <n v="6"/>
  </r>
  <r>
    <s v="VN1302509"/>
    <x v="7"/>
    <n v="1"/>
    <n v="4"/>
    <n v="6"/>
    <n v="2"/>
    <n v="6"/>
  </r>
  <r>
    <s v="VN1302510"/>
    <x v="7"/>
    <n v="1"/>
    <n v="4"/>
    <n v="6"/>
    <n v="2"/>
    <n v="6"/>
  </r>
  <r>
    <s v="VN1302511"/>
    <x v="7"/>
    <n v="1"/>
    <n v="4"/>
    <n v="6"/>
    <n v="2"/>
    <n v="6"/>
  </r>
  <r>
    <s v="VN1302512"/>
    <x v="7"/>
    <n v="1"/>
    <n v="4"/>
    <n v="6"/>
    <n v="2"/>
    <n v="6"/>
  </r>
  <r>
    <s v="VN1302513"/>
    <x v="7"/>
    <n v="1"/>
    <n v="4"/>
    <n v="6"/>
    <n v="2"/>
    <n v="6"/>
  </r>
  <r>
    <s v="VN1302514"/>
    <x v="7"/>
    <n v="1"/>
    <n v="4"/>
    <n v="6"/>
    <n v="2"/>
    <n v="6"/>
  </r>
  <r>
    <s v="VN1302515"/>
    <x v="7"/>
    <n v="1"/>
    <n v="4"/>
    <n v="6"/>
    <n v="2"/>
    <n v="6"/>
  </r>
  <r>
    <s v="VN1302516"/>
    <x v="7"/>
    <n v="1"/>
    <n v="4"/>
    <n v="6"/>
    <n v="2"/>
    <n v="6"/>
  </r>
  <r>
    <s v="VN1302517"/>
    <x v="7"/>
    <n v="1"/>
    <n v="4"/>
    <n v="6"/>
    <n v="2"/>
    <n v="6"/>
  </r>
  <r>
    <s v="VN1302518"/>
    <x v="7"/>
    <n v="1"/>
    <n v="4"/>
    <n v="6"/>
    <n v="2"/>
    <n v="6"/>
  </r>
  <r>
    <s v="VN1302519"/>
    <x v="7"/>
    <n v="1"/>
    <n v="4"/>
    <n v="6"/>
    <n v="2"/>
    <n v="6"/>
  </r>
  <r>
    <s v="VN1302520"/>
    <x v="7"/>
    <n v="1"/>
    <n v="4"/>
    <n v="6"/>
    <n v="2"/>
    <n v="6"/>
  </r>
  <r>
    <s v="VN1302521"/>
    <x v="7"/>
    <n v="1"/>
    <n v="4"/>
    <n v="6"/>
    <n v="2"/>
    <n v="6"/>
  </r>
  <r>
    <s v="VN1302522"/>
    <x v="7"/>
    <n v="1"/>
    <n v="4"/>
    <n v="6"/>
    <n v="2"/>
    <n v="6"/>
  </r>
  <r>
    <s v="VN1302523"/>
    <x v="7"/>
    <n v="1"/>
    <n v="4"/>
    <n v="6"/>
    <n v="2"/>
    <n v="6"/>
  </r>
  <r>
    <s v="VN1302524"/>
    <x v="7"/>
    <n v="1"/>
    <n v="4"/>
    <n v="6"/>
    <n v="2"/>
    <n v="6"/>
  </r>
  <r>
    <s v="VN1302525"/>
    <x v="7"/>
    <n v="1"/>
    <n v="4"/>
    <n v="6"/>
    <n v="2"/>
    <n v="6"/>
  </r>
  <r>
    <s v="VN1302526"/>
    <x v="7"/>
    <n v="1"/>
    <n v="4"/>
    <n v="6"/>
    <n v="2"/>
    <n v="6"/>
  </r>
  <r>
    <s v="VN1302527"/>
    <x v="7"/>
    <n v="1"/>
    <n v="4"/>
    <n v="6"/>
    <n v="2"/>
    <n v="6"/>
  </r>
  <r>
    <s v="VN1302528"/>
    <x v="7"/>
    <n v="1"/>
    <n v="4"/>
    <n v="6"/>
    <n v="2"/>
    <n v="6"/>
  </r>
  <r>
    <s v="VN1302529"/>
    <x v="7"/>
    <n v="1"/>
    <n v="4"/>
    <n v="6"/>
    <n v="2"/>
    <n v="6"/>
  </r>
  <r>
    <s v="VN1302530"/>
    <x v="7"/>
    <n v="1"/>
    <n v="4"/>
    <n v="6"/>
    <n v="2"/>
    <n v="6"/>
  </r>
  <r>
    <s v="VN1302531"/>
    <x v="7"/>
    <n v="1"/>
    <n v="4"/>
    <n v="6"/>
    <n v="2"/>
    <n v="6"/>
  </r>
  <r>
    <s v="VN1302532"/>
    <x v="7"/>
    <n v="1"/>
    <n v="4"/>
    <n v="6"/>
    <n v="2"/>
    <n v="6"/>
  </r>
  <r>
    <s v="VN1302533"/>
    <x v="7"/>
    <n v="1"/>
    <n v="4"/>
    <n v="6"/>
    <n v="2"/>
    <n v="6"/>
  </r>
  <r>
    <s v="VN1302534"/>
    <x v="7"/>
    <n v="1"/>
    <n v="4"/>
    <n v="6"/>
    <n v="2"/>
    <n v="6"/>
  </r>
  <r>
    <s v="VN1302535"/>
    <x v="7"/>
    <n v="1"/>
    <n v="4"/>
    <n v="6"/>
    <n v="2"/>
    <n v="6"/>
  </r>
  <r>
    <s v="VN1302536"/>
    <x v="7"/>
    <n v="1"/>
    <n v="4"/>
    <n v="6"/>
    <n v="2"/>
    <n v="6"/>
  </r>
  <r>
    <s v="VN1302537"/>
    <x v="7"/>
    <n v="1"/>
    <n v="4"/>
    <n v="6"/>
    <n v="2"/>
    <n v="6"/>
  </r>
  <r>
    <s v="VN1302538"/>
    <x v="7"/>
    <n v="1"/>
    <n v="4"/>
    <n v="6"/>
    <n v="2"/>
    <n v="6"/>
  </r>
  <r>
    <s v="VN1302539"/>
    <x v="7"/>
    <n v="1"/>
    <n v="4"/>
    <n v="6"/>
    <n v="2"/>
    <n v="6"/>
  </r>
  <r>
    <s v="VN1302540"/>
    <x v="7"/>
    <n v="1"/>
    <n v="4"/>
    <n v="6"/>
    <n v="2"/>
    <n v="6"/>
  </r>
  <r>
    <s v="VN1302541"/>
    <x v="7"/>
    <n v="1"/>
    <n v="4"/>
    <n v="6"/>
    <n v="2"/>
    <n v="6"/>
  </r>
  <r>
    <s v="VN1302542"/>
    <x v="7"/>
    <n v="1"/>
    <n v="4"/>
    <n v="6"/>
    <n v="2"/>
    <n v="6"/>
  </r>
  <r>
    <s v="VN1302543"/>
    <x v="7"/>
    <n v="1"/>
    <n v="4"/>
    <n v="6"/>
    <n v="2"/>
    <n v="6"/>
  </r>
  <r>
    <s v="VN1302544"/>
    <x v="7"/>
    <n v="1"/>
    <n v="4"/>
    <n v="6"/>
    <n v="2"/>
    <n v="6"/>
  </r>
  <r>
    <s v="VN1302545"/>
    <x v="7"/>
    <n v="1"/>
    <n v="4"/>
    <n v="6"/>
    <n v="2"/>
    <n v="6"/>
  </r>
  <r>
    <s v="VN1311101"/>
    <x v="0"/>
    <n v="1"/>
    <n v="2"/>
    <n v="23"/>
    <n v="2"/>
    <n v="6"/>
  </r>
  <r>
    <s v="VN1311102"/>
    <x v="0"/>
    <n v="1"/>
    <n v="2"/>
    <n v="23"/>
    <n v="2"/>
    <n v="6"/>
  </r>
  <r>
    <s v="VN1311103"/>
    <x v="0"/>
    <n v="1"/>
    <n v="2"/>
    <n v="23"/>
    <n v="2"/>
    <n v="6"/>
  </r>
  <r>
    <s v="VN1311104"/>
    <x v="0"/>
    <n v="1"/>
    <n v="2"/>
    <n v="23"/>
    <n v="2"/>
    <n v="6"/>
  </r>
  <r>
    <s v="VN1311105"/>
    <x v="0"/>
    <n v="1"/>
    <n v="2"/>
    <n v="23"/>
    <n v="2"/>
    <n v="6"/>
  </r>
  <r>
    <s v="VN1311106"/>
    <x v="0"/>
    <n v="1"/>
    <n v="2"/>
    <n v="23"/>
    <n v="2"/>
    <n v="6"/>
  </r>
  <r>
    <s v="VN1311107"/>
    <x v="0"/>
    <n v="1"/>
    <n v="2"/>
    <n v="23"/>
    <n v="2"/>
    <n v="6"/>
  </r>
  <r>
    <s v="VN1311108"/>
    <x v="0"/>
    <n v="1"/>
    <n v="2"/>
    <n v="23"/>
    <n v="2"/>
    <n v="6"/>
  </r>
  <r>
    <s v="VN1311109"/>
    <x v="0"/>
    <n v="1"/>
    <n v="2"/>
    <n v="23"/>
    <n v="2"/>
    <n v="6"/>
  </r>
  <r>
    <s v="VN1311110"/>
    <x v="0"/>
    <n v="1"/>
    <n v="2"/>
    <n v="23"/>
    <n v="2"/>
    <n v="6"/>
  </r>
  <r>
    <s v="VN1311111"/>
    <x v="0"/>
    <n v="1"/>
    <n v="2"/>
    <n v="23"/>
    <n v="2"/>
    <n v="6"/>
  </r>
  <r>
    <s v="VN1311112"/>
    <x v="0"/>
    <n v="1"/>
    <n v="2"/>
    <n v="23"/>
    <n v="2"/>
    <n v="6"/>
  </r>
  <r>
    <s v="VN1311113"/>
    <x v="0"/>
    <n v="1"/>
    <n v="2"/>
    <n v="23"/>
    <n v="2"/>
    <n v="6"/>
  </r>
  <r>
    <s v="VN1311114"/>
    <x v="0"/>
    <n v="1"/>
    <n v="2"/>
    <n v="23"/>
    <n v="2"/>
    <n v="6"/>
  </r>
  <r>
    <s v="VN1311115"/>
    <x v="0"/>
    <n v="1"/>
    <n v="2"/>
    <n v="23"/>
    <n v="2"/>
    <n v="6"/>
  </r>
  <r>
    <s v="VN1311116"/>
    <x v="0"/>
    <n v="1"/>
    <n v="2"/>
    <n v="23"/>
    <n v="2"/>
    <n v="6"/>
  </r>
  <r>
    <s v="VN1311117"/>
    <x v="0"/>
    <n v="1"/>
    <n v="2"/>
    <n v="23"/>
    <n v="2"/>
    <n v="6"/>
  </r>
  <r>
    <s v="VN1311118"/>
    <x v="0"/>
    <n v="1"/>
    <n v="2"/>
    <n v="23"/>
    <n v="2"/>
    <n v="6"/>
  </r>
  <r>
    <s v="VN1311119"/>
    <x v="0"/>
    <n v="1"/>
    <n v="2"/>
    <n v="23"/>
    <n v="2"/>
    <n v="6"/>
  </r>
  <r>
    <s v="VN1311120"/>
    <x v="0"/>
    <n v="1"/>
    <n v="2"/>
    <n v="23"/>
    <n v="2"/>
    <n v="6"/>
  </r>
  <r>
    <s v="VN1311121"/>
    <x v="0"/>
    <n v="1"/>
    <n v="2"/>
    <n v="23"/>
    <n v="2"/>
    <n v="6"/>
  </r>
  <r>
    <s v="VN1311122"/>
    <x v="0"/>
    <n v="1"/>
    <n v="2"/>
    <n v="23"/>
    <n v="2"/>
    <n v="6"/>
  </r>
  <r>
    <s v="VN1311123"/>
    <x v="0"/>
    <n v="1"/>
    <n v="2"/>
    <n v="23"/>
    <n v="2"/>
    <n v="6"/>
  </r>
  <r>
    <s v="VN1311124"/>
    <x v="0"/>
    <n v="1"/>
    <n v="2"/>
    <n v="23"/>
    <n v="2"/>
    <n v="6"/>
  </r>
  <r>
    <s v="VN1311125"/>
    <x v="0"/>
    <n v="1"/>
    <n v="2"/>
    <n v="23"/>
    <n v="2"/>
    <n v="6"/>
  </r>
  <r>
    <s v="VN1311126"/>
    <x v="0"/>
    <n v="1"/>
    <n v="2"/>
    <n v="23"/>
    <n v="2"/>
    <n v="6"/>
  </r>
  <r>
    <s v="VN1311127"/>
    <x v="0"/>
    <n v="1"/>
    <n v="2"/>
    <n v="23"/>
    <n v="2"/>
    <n v="6"/>
  </r>
  <r>
    <s v="VN1311128"/>
    <x v="0"/>
    <n v="1"/>
    <n v="2"/>
    <n v="23"/>
    <n v="2"/>
    <n v="6"/>
  </r>
  <r>
    <s v="VN1311129"/>
    <x v="0"/>
    <n v="1"/>
    <n v="2"/>
    <n v="23"/>
    <n v="2"/>
    <n v="6"/>
  </r>
  <r>
    <s v="VN1311130"/>
    <x v="0"/>
    <n v="1"/>
    <n v="2"/>
    <n v="23"/>
    <n v="2"/>
    <n v="6"/>
  </r>
  <r>
    <s v="VN1311131"/>
    <x v="0"/>
    <n v="1"/>
    <n v="2"/>
    <n v="23"/>
    <n v="2"/>
    <n v="6"/>
  </r>
  <r>
    <s v="VN1311132"/>
    <x v="0"/>
    <n v="1"/>
    <n v="2"/>
    <n v="23"/>
    <n v="2"/>
    <n v="6"/>
  </r>
  <r>
    <s v="VN1311133"/>
    <x v="0"/>
    <n v="1"/>
    <n v="2"/>
    <n v="23"/>
    <n v="2"/>
    <n v="6"/>
  </r>
  <r>
    <s v="VN1311134"/>
    <x v="0"/>
    <n v="1"/>
    <n v="2"/>
    <n v="23"/>
    <n v="2"/>
    <n v="6"/>
  </r>
  <r>
    <s v="VN1311135"/>
    <x v="0"/>
    <n v="1"/>
    <n v="2"/>
    <n v="23"/>
    <n v="2"/>
    <n v="6"/>
  </r>
  <r>
    <s v="VN1311136"/>
    <x v="0"/>
    <n v="1"/>
    <n v="2"/>
    <n v="23"/>
    <n v="2"/>
    <n v="6"/>
  </r>
  <r>
    <s v="VN1311137"/>
    <x v="0"/>
    <n v="1"/>
    <n v="2"/>
    <n v="23"/>
    <n v="2"/>
    <n v="6"/>
  </r>
  <r>
    <s v="VN1311138"/>
    <x v="0"/>
    <n v="1"/>
    <n v="2"/>
    <n v="23"/>
    <n v="2"/>
    <n v="6"/>
  </r>
  <r>
    <s v="VN1311139"/>
    <x v="0"/>
    <n v="1"/>
    <n v="2"/>
    <n v="23"/>
    <n v="2"/>
    <n v="6"/>
  </r>
  <r>
    <s v="VN1311140"/>
    <x v="0"/>
    <n v="1"/>
    <n v="2"/>
    <n v="23"/>
    <n v="2"/>
    <n v="6"/>
  </r>
  <r>
    <s v="VN1311141"/>
    <x v="0"/>
    <n v="1"/>
    <n v="2"/>
    <n v="23"/>
    <n v="2"/>
    <n v="6"/>
  </r>
  <r>
    <s v="VN1311142"/>
    <x v="0"/>
    <n v="1"/>
    <n v="2"/>
    <n v="23"/>
    <n v="2"/>
    <n v="6"/>
  </r>
  <r>
    <s v="VN1311143"/>
    <x v="0"/>
    <n v="1"/>
    <n v="2"/>
    <n v="23"/>
    <n v="2"/>
    <n v="6"/>
  </r>
  <r>
    <s v="VN1311144"/>
    <x v="0"/>
    <n v="1"/>
    <n v="2"/>
    <n v="23"/>
    <n v="2"/>
    <n v="6"/>
  </r>
  <r>
    <s v="VN1311145"/>
    <x v="0"/>
    <n v="1"/>
    <n v="2"/>
    <n v="23"/>
    <n v="2"/>
    <n v="6"/>
  </r>
  <r>
    <s v="VN1311201"/>
    <x v="7"/>
    <n v="1"/>
    <n v="5"/>
    <n v="7"/>
    <n v="2"/>
    <n v="3"/>
  </r>
  <r>
    <s v="VN1311202"/>
    <x v="7"/>
    <n v="1"/>
    <n v="5"/>
    <n v="7"/>
    <n v="2"/>
    <n v="3"/>
  </r>
  <r>
    <s v="VN1311203"/>
    <x v="7"/>
    <n v="1"/>
    <n v="5"/>
    <n v="7"/>
    <n v="2"/>
    <n v="3"/>
  </r>
  <r>
    <s v="VN1311204"/>
    <x v="7"/>
    <n v="1"/>
    <n v="5"/>
    <n v="7"/>
    <n v="2"/>
    <n v="3"/>
  </r>
  <r>
    <s v="VN1311205"/>
    <x v="7"/>
    <n v="1"/>
    <n v="5"/>
    <n v="7"/>
    <n v="2"/>
    <n v="3"/>
  </r>
  <r>
    <s v="VN1311206"/>
    <x v="7"/>
    <n v="1"/>
    <n v="5"/>
    <n v="7"/>
    <n v="2"/>
    <n v="3"/>
  </r>
  <r>
    <s v="VN1311207"/>
    <x v="7"/>
    <n v="1"/>
    <n v="5"/>
    <n v="7"/>
    <n v="2"/>
    <n v="3"/>
  </r>
  <r>
    <s v="VN1311208"/>
    <x v="7"/>
    <n v="1"/>
    <n v="5"/>
    <n v="7"/>
    <n v="2"/>
    <n v="3"/>
  </r>
  <r>
    <s v="VN1311209"/>
    <x v="7"/>
    <n v="1"/>
    <n v="5"/>
    <n v="7"/>
    <n v="2"/>
    <n v="3"/>
  </r>
  <r>
    <s v="VN1311210"/>
    <x v="7"/>
    <n v="1"/>
    <n v="5"/>
    <n v="7"/>
    <n v="2"/>
    <n v="3"/>
  </r>
  <r>
    <s v="VN1311211"/>
    <x v="7"/>
    <n v="1"/>
    <n v="5"/>
    <n v="7"/>
    <n v="2"/>
    <n v="3"/>
  </r>
  <r>
    <s v="VN1311212"/>
    <x v="7"/>
    <n v="1"/>
    <n v="5"/>
    <n v="7"/>
    <n v="2"/>
    <n v="3"/>
  </r>
  <r>
    <s v="VN1311213"/>
    <x v="7"/>
    <n v="1"/>
    <n v="5"/>
    <n v="7"/>
    <n v="2"/>
    <n v="3"/>
  </r>
  <r>
    <s v="VN1311214"/>
    <x v="7"/>
    <n v="1"/>
    <n v="5"/>
    <n v="7"/>
    <n v="2"/>
    <n v="3"/>
  </r>
  <r>
    <s v="VN1311215"/>
    <x v="7"/>
    <n v="1"/>
    <n v="5"/>
    <n v="7"/>
    <n v="2"/>
    <n v="3"/>
  </r>
  <r>
    <s v="VN1311216"/>
    <x v="7"/>
    <n v="1"/>
    <n v="5"/>
    <n v="7"/>
    <n v="2"/>
    <n v="3"/>
  </r>
  <r>
    <s v="VN1311217"/>
    <x v="7"/>
    <n v="1"/>
    <n v="5"/>
    <n v="7"/>
    <n v="2"/>
    <n v="3"/>
  </r>
  <r>
    <s v="VN1311218"/>
    <x v="7"/>
    <n v="1"/>
    <n v="5"/>
    <n v="7"/>
    <n v="2"/>
    <n v="3"/>
  </r>
  <r>
    <s v="VN1311219"/>
    <x v="7"/>
    <n v="1"/>
    <n v="5"/>
    <n v="7"/>
    <n v="2"/>
    <n v="3"/>
  </r>
  <r>
    <s v="VN1311220"/>
    <x v="7"/>
    <n v="1"/>
    <n v="5"/>
    <n v="7"/>
    <n v="2"/>
    <n v="3"/>
  </r>
  <r>
    <s v="VN1311221"/>
    <x v="7"/>
    <n v="1"/>
    <n v="5"/>
    <n v="7"/>
    <n v="2"/>
    <n v="3"/>
  </r>
  <r>
    <s v="VN1311222"/>
    <x v="7"/>
    <n v="1"/>
    <n v="5"/>
    <n v="7"/>
    <n v="2"/>
    <n v="3"/>
  </r>
  <r>
    <s v="VN1311223"/>
    <x v="7"/>
    <n v="1"/>
    <n v="5"/>
    <n v="7"/>
    <n v="2"/>
    <n v="3"/>
  </r>
  <r>
    <s v="VN1311224"/>
    <x v="7"/>
    <n v="1"/>
    <n v="5"/>
    <n v="7"/>
    <n v="2"/>
    <n v="3"/>
  </r>
  <r>
    <s v="VN1311225"/>
    <x v="7"/>
    <n v="1"/>
    <n v="5"/>
    <n v="7"/>
    <n v="2"/>
    <n v="3"/>
  </r>
  <r>
    <s v="VN1311226"/>
    <x v="7"/>
    <n v="1"/>
    <n v="5"/>
    <n v="7"/>
    <n v="2"/>
    <n v="3"/>
  </r>
  <r>
    <s v="VN1311227"/>
    <x v="7"/>
    <n v="1"/>
    <n v="5"/>
    <n v="7"/>
    <n v="2"/>
    <n v="3"/>
  </r>
  <r>
    <s v="VN1311228"/>
    <x v="7"/>
    <n v="1"/>
    <n v="5"/>
    <n v="7"/>
    <n v="2"/>
    <n v="3"/>
  </r>
  <r>
    <s v="VN1311229"/>
    <x v="7"/>
    <n v="1"/>
    <n v="5"/>
    <n v="7"/>
    <n v="2"/>
    <n v="3"/>
  </r>
  <r>
    <s v="VN1311230"/>
    <x v="7"/>
    <n v="1"/>
    <n v="5"/>
    <n v="7"/>
    <n v="2"/>
    <n v="3"/>
  </r>
  <r>
    <s v="VN1311231"/>
    <x v="7"/>
    <n v="1"/>
    <n v="5"/>
    <n v="7"/>
    <n v="2"/>
    <n v="3"/>
  </r>
  <r>
    <s v="VN1311232"/>
    <x v="7"/>
    <n v="1"/>
    <n v="5"/>
    <n v="7"/>
    <n v="2"/>
    <n v="3"/>
  </r>
  <r>
    <s v="VN1311233"/>
    <x v="7"/>
    <n v="1"/>
    <n v="5"/>
    <n v="7"/>
    <n v="2"/>
    <n v="3"/>
  </r>
  <r>
    <s v="VN1311234"/>
    <x v="7"/>
    <n v="1"/>
    <n v="5"/>
    <n v="7"/>
    <n v="2"/>
    <n v="3"/>
  </r>
  <r>
    <s v="VN1311235"/>
    <x v="7"/>
    <n v="1"/>
    <n v="5"/>
    <n v="7"/>
    <n v="2"/>
    <n v="3"/>
  </r>
  <r>
    <s v="VN1311236"/>
    <x v="7"/>
    <n v="1"/>
    <n v="5"/>
    <n v="7"/>
    <n v="2"/>
    <n v="3"/>
  </r>
  <r>
    <s v="VN1311237"/>
    <x v="7"/>
    <n v="1"/>
    <n v="5"/>
    <n v="7"/>
    <n v="2"/>
    <n v="3"/>
  </r>
  <r>
    <s v="VN1311238"/>
    <x v="7"/>
    <n v="1"/>
    <n v="5"/>
    <n v="7"/>
    <n v="2"/>
    <n v="3"/>
  </r>
  <r>
    <s v="VN1311239"/>
    <x v="7"/>
    <n v="1"/>
    <n v="5"/>
    <n v="7"/>
    <n v="2"/>
    <n v="3"/>
  </r>
  <r>
    <s v="VN1311240"/>
    <x v="7"/>
    <n v="1"/>
    <n v="5"/>
    <n v="7"/>
    <n v="2"/>
    <n v="3"/>
  </r>
  <r>
    <s v="VN1311241"/>
    <x v="7"/>
    <n v="1"/>
    <n v="5"/>
    <n v="7"/>
    <n v="2"/>
    <n v="3"/>
  </r>
  <r>
    <s v="VN1311242"/>
    <x v="7"/>
    <n v="1"/>
    <n v="5"/>
    <n v="7"/>
    <n v="2"/>
    <n v="3"/>
  </r>
  <r>
    <s v="VN1311243"/>
    <x v="7"/>
    <n v="1"/>
    <n v="5"/>
    <n v="7"/>
    <n v="2"/>
    <n v="3"/>
  </r>
  <r>
    <s v="VN1311244"/>
    <x v="7"/>
    <n v="1"/>
    <n v="5"/>
    <n v="7"/>
    <n v="2"/>
    <n v="3"/>
  </r>
  <r>
    <s v="VN1311301"/>
    <x v="7"/>
    <n v="1"/>
    <n v="5"/>
    <n v="7"/>
    <n v="2"/>
    <n v="3"/>
  </r>
  <r>
    <s v="VN1311302"/>
    <x v="7"/>
    <n v="1"/>
    <n v="5"/>
    <n v="7"/>
    <n v="2"/>
    <n v="3"/>
  </r>
  <r>
    <s v="VN1311303"/>
    <x v="7"/>
    <n v="1"/>
    <n v="5"/>
    <n v="7"/>
    <n v="2"/>
    <n v="3"/>
  </r>
  <r>
    <s v="VN1311304"/>
    <x v="7"/>
    <n v="1"/>
    <n v="5"/>
    <n v="7"/>
    <n v="2"/>
    <n v="3"/>
  </r>
  <r>
    <s v="VN1311305"/>
    <x v="7"/>
    <n v="1"/>
    <n v="5"/>
    <n v="7"/>
    <n v="2"/>
    <n v="3"/>
  </r>
  <r>
    <s v="VN1311306"/>
    <x v="7"/>
    <n v="1"/>
    <n v="5"/>
    <n v="7"/>
    <n v="2"/>
    <n v="3"/>
  </r>
  <r>
    <s v="VN1311307"/>
    <x v="7"/>
    <n v="1"/>
    <n v="5"/>
    <n v="7"/>
    <n v="2"/>
    <n v="3"/>
  </r>
  <r>
    <s v="VN1311308"/>
    <x v="7"/>
    <n v="1"/>
    <n v="5"/>
    <n v="7"/>
    <n v="2"/>
    <n v="3"/>
  </r>
  <r>
    <s v="VN1311309"/>
    <x v="7"/>
    <n v="1"/>
    <n v="5"/>
    <n v="7"/>
    <n v="2"/>
    <n v="3"/>
  </r>
  <r>
    <s v="VN1311310"/>
    <x v="7"/>
    <n v="1"/>
    <n v="5"/>
    <n v="7"/>
    <n v="2"/>
    <n v="3"/>
  </r>
  <r>
    <s v="VN1311311"/>
    <x v="7"/>
    <n v="1"/>
    <n v="5"/>
    <n v="7"/>
    <n v="2"/>
    <n v="3"/>
  </r>
  <r>
    <s v="VN1311312"/>
    <x v="7"/>
    <n v="1"/>
    <n v="5"/>
    <n v="7"/>
    <n v="2"/>
    <n v="3"/>
  </r>
  <r>
    <s v="VN1311313"/>
    <x v="7"/>
    <n v="1"/>
    <n v="5"/>
    <n v="7"/>
    <n v="2"/>
    <n v="3"/>
  </r>
  <r>
    <s v="VN1311314"/>
    <x v="7"/>
    <n v="1"/>
    <n v="5"/>
    <n v="7"/>
    <n v="2"/>
    <n v="3"/>
  </r>
  <r>
    <s v="VN1311315"/>
    <x v="7"/>
    <n v="1"/>
    <n v="5"/>
    <n v="7"/>
    <n v="2"/>
    <n v="3"/>
  </r>
  <r>
    <s v="VN1311316"/>
    <x v="7"/>
    <n v="1"/>
    <n v="5"/>
    <n v="7"/>
    <n v="2"/>
    <n v="3"/>
  </r>
  <r>
    <s v="VN1311317"/>
    <x v="7"/>
    <n v="1"/>
    <n v="5"/>
    <n v="7"/>
    <n v="2"/>
    <n v="3"/>
  </r>
  <r>
    <s v="VN1311318"/>
    <x v="7"/>
    <n v="1"/>
    <n v="5"/>
    <n v="7"/>
    <n v="2"/>
    <n v="3"/>
  </r>
  <r>
    <s v="VN1311319"/>
    <x v="7"/>
    <n v="1"/>
    <n v="5"/>
    <n v="7"/>
    <n v="2"/>
    <n v="3"/>
  </r>
  <r>
    <s v="VN1311320"/>
    <x v="7"/>
    <n v="1"/>
    <n v="5"/>
    <n v="7"/>
    <n v="2"/>
    <n v="3"/>
  </r>
  <r>
    <s v="VN1311321"/>
    <x v="7"/>
    <n v="1"/>
    <n v="5"/>
    <n v="7"/>
    <n v="2"/>
    <n v="3"/>
  </r>
  <r>
    <s v="VN1311322"/>
    <x v="7"/>
    <n v="1"/>
    <n v="5"/>
    <n v="7"/>
    <n v="2"/>
    <n v="3"/>
  </r>
  <r>
    <s v="VN1311323"/>
    <x v="7"/>
    <n v="1"/>
    <n v="5"/>
    <n v="7"/>
    <n v="2"/>
    <n v="3"/>
  </r>
  <r>
    <s v="VN1311324"/>
    <x v="7"/>
    <n v="1"/>
    <n v="5"/>
    <n v="7"/>
    <n v="2"/>
    <n v="3"/>
  </r>
  <r>
    <s v="VN1311325"/>
    <x v="7"/>
    <n v="1"/>
    <n v="5"/>
    <n v="7"/>
    <n v="2"/>
    <n v="3"/>
  </r>
  <r>
    <s v="VN1311326"/>
    <x v="7"/>
    <n v="1"/>
    <n v="5"/>
    <n v="7"/>
    <n v="2"/>
    <n v="3"/>
  </r>
  <r>
    <s v="VN1311327"/>
    <x v="7"/>
    <n v="1"/>
    <n v="5"/>
    <n v="7"/>
    <n v="2"/>
    <n v="3"/>
  </r>
  <r>
    <s v="VN1311328"/>
    <x v="7"/>
    <n v="1"/>
    <n v="5"/>
    <n v="7"/>
    <n v="2"/>
    <n v="3"/>
  </r>
  <r>
    <s v="VN1311329"/>
    <x v="7"/>
    <n v="1"/>
    <n v="5"/>
    <n v="7"/>
    <n v="2"/>
    <n v="3"/>
  </r>
  <r>
    <s v="VN1311330"/>
    <x v="7"/>
    <n v="1"/>
    <n v="5"/>
    <n v="7"/>
    <n v="2"/>
    <n v="3"/>
  </r>
  <r>
    <s v="VN1311331"/>
    <x v="7"/>
    <n v="1"/>
    <n v="5"/>
    <n v="7"/>
    <n v="2"/>
    <n v="3"/>
  </r>
  <r>
    <s v="VN1311332"/>
    <x v="7"/>
    <n v="1"/>
    <n v="5"/>
    <n v="7"/>
    <n v="2"/>
    <n v="3"/>
  </r>
  <r>
    <s v="VN1311333"/>
    <x v="7"/>
    <n v="1"/>
    <n v="5"/>
    <n v="7"/>
    <n v="2"/>
    <n v="3"/>
  </r>
  <r>
    <s v="VN1311334"/>
    <x v="7"/>
    <n v="1"/>
    <n v="5"/>
    <n v="7"/>
    <n v="2"/>
    <n v="3"/>
  </r>
  <r>
    <s v="VN1311335"/>
    <x v="7"/>
    <n v="1"/>
    <n v="5"/>
    <n v="7"/>
    <n v="2"/>
    <n v="3"/>
  </r>
  <r>
    <s v="VN1311336"/>
    <x v="7"/>
    <n v="1"/>
    <n v="5"/>
    <n v="7"/>
    <n v="2"/>
    <n v="3"/>
  </r>
  <r>
    <s v="VN1311337"/>
    <x v="7"/>
    <n v="1"/>
    <n v="5"/>
    <n v="7"/>
    <n v="2"/>
    <n v="3"/>
  </r>
  <r>
    <s v="VN1311338"/>
    <x v="7"/>
    <n v="1"/>
    <n v="5"/>
    <n v="7"/>
    <n v="2"/>
    <n v="3"/>
  </r>
  <r>
    <s v="VN1311339"/>
    <x v="7"/>
    <n v="1"/>
    <n v="5"/>
    <n v="7"/>
    <n v="2"/>
    <n v="3"/>
  </r>
  <r>
    <s v="VN1311340"/>
    <x v="7"/>
    <n v="1"/>
    <n v="5"/>
    <n v="7"/>
    <n v="2"/>
    <n v="3"/>
  </r>
  <r>
    <s v="VN1311341"/>
    <x v="7"/>
    <n v="1"/>
    <n v="5"/>
    <n v="7"/>
    <n v="2"/>
    <n v="3"/>
  </r>
  <r>
    <s v="VN1311342"/>
    <x v="7"/>
    <n v="1"/>
    <n v="5"/>
    <n v="7"/>
    <n v="2"/>
    <n v="3"/>
  </r>
  <r>
    <s v="VN1311343"/>
    <x v="7"/>
    <n v="1"/>
    <n v="5"/>
    <n v="7"/>
    <n v="2"/>
    <n v="3"/>
  </r>
  <r>
    <s v="VN1311401"/>
    <x v="7"/>
    <n v="1"/>
    <n v="5"/>
    <n v="7"/>
    <n v="2"/>
    <n v="3"/>
  </r>
  <r>
    <s v="VN1311402"/>
    <x v="7"/>
    <n v="1"/>
    <n v="5"/>
    <n v="7"/>
    <n v="2"/>
    <n v="3"/>
  </r>
  <r>
    <s v="VN1311403"/>
    <x v="7"/>
    <n v="1"/>
    <n v="5"/>
    <n v="7"/>
    <n v="2"/>
    <n v="3"/>
  </r>
  <r>
    <s v="VN1311404"/>
    <x v="7"/>
    <n v="1"/>
    <n v="5"/>
    <n v="7"/>
    <n v="2"/>
    <n v="3"/>
  </r>
  <r>
    <s v="VN1311405"/>
    <x v="7"/>
    <n v="1"/>
    <n v="5"/>
    <n v="7"/>
    <n v="2"/>
    <n v="3"/>
  </r>
  <r>
    <s v="VN1311406"/>
    <x v="7"/>
    <n v="1"/>
    <n v="5"/>
    <n v="7"/>
    <n v="2"/>
    <n v="3"/>
  </r>
  <r>
    <s v="VN1311407"/>
    <x v="7"/>
    <n v="1"/>
    <n v="5"/>
    <n v="7"/>
    <n v="2"/>
    <n v="3"/>
  </r>
  <r>
    <s v="VN1311408"/>
    <x v="7"/>
    <n v="1"/>
    <n v="5"/>
    <n v="7"/>
    <n v="2"/>
    <n v="3"/>
  </r>
  <r>
    <s v="VN1311409"/>
    <x v="7"/>
    <n v="1"/>
    <n v="5"/>
    <n v="7"/>
    <n v="2"/>
    <n v="3"/>
  </r>
  <r>
    <s v="VN1311410"/>
    <x v="7"/>
    <n v="1"/>
    <n v="5"/>
    <n v="7"/>
    <n v="2"/>
    <n v="3"/>
  </r>
  <r>
    <s v="VN1311411"/>
    <x v="7"/>
    <n v="1"/>
    <n v="5"/>
    <n v="7"/>
    <n v="2"/>
    <n v="3"/>
  </r>
  <r>
    <s v="VN1311412"/>
    <x v="7"/>
    <n v="1"/>
    <n v="5"/>
    <n v="7"/>
    <n v="2"/>
    <n v="3"/>
  </r>
  <r>
    <s v="VN1311413"/>
    <x v="7"/>
    <n v="1"/>
    <n v="5"/>
    <n v="7"/>
    <n v="2"/>
    <n v="3"/>
  </r>
  <r>
    <s v="VN1311414"/>
    <x v="7"/>
    <n v="1"/>
    <n v="5"/>
    <n v="7"/>
    <n v="2"/>
    <n v="3"/>
  </r>
  <r>
    <s v="VN1311415"/>
    <x v="7"/>
    <n v="1"/>
    <n v="5"/>
    <n v="7"/>
    <n v="2"/>
    <n v="3"/>
  </r>
  <r>
    <s v="VN1311416"/>
    <x v="7"/>
    <n v="1"/>
    <n v="5"/>
    <n v="7"/>
    <n v="2"/>
    <n v="3"/>
  </r>
  <r>
    <s v="VN1311417"/>
    <x v="7"/>
    <n v="1"/>
    <n v="5"/>
    <n v="7"/>
    <n v="2"/>
    <n v="3"/>
  </r>
  <r>
    <s v="VN1311418"/>
    <x v="7"/>
    <n v="1"/>
    <n v="5"/>
    <n v="7"/>
    <n v="2"/>
    <n v="3"/>
  </r>
  <r>
    <s v="VN1311419"/>
    <x v="7"/>
    <n v="1"/>
    <n v="5"/>
    <n v="7"/>
    <n v="2"/>
    <n v="3"/>
  </r>
  <r>
    <s v="VN1311420"/>
    <x v="7"/>
    <n v="1"/>
    <n v="5"/>
    <n v="7"/>
    <n v="2"/>
    <n v="3"/>
  </r>
  <r>
    <s v="VN1311421"/>
    <x v="7"/>
    <n v="1"/>
    <n v="5"/>
    <n v="7"/>
    <n v="2"/>
    <n v="3"/>
  </r>
  <r>
    <s v="VN1311422"/>
    <x v="7"/>
    <n v="1"/>
    <n v="5"/>
    <n v="7"/>
    <n v="2"/>
    <n v="3"/>
  </r>
  <r>
    <s v="VN1311423"/>
    <x v="7"/>
    <n v="1"/>
    <n v="5"/>
    <n v="7"/>
    <n v="2"/>
    <n v="3"/>
  </r>
  <r>
    <s v="VN1311424"/>
    <x v="7"/>
    <n v="1"/>
    <n v="5"/>
    <n v="7"/>
    <n v="2"/>
    <n v="3"/>
  </r>
  <r>
    <s v="VN1311425"/>
    <x v="7"/>
    <n v="1"/>
    <n v="5"/>
    <n v="7"/>
    <n v="2"/>
    <n v="3"/>
  </r>
  <r>
    <s v="VN1311426"/>
    <x v="7"/>
    <n v="1"/>
    <n v="5"/>
    <n v="7"/>
    <n v="2"/>
    <n v="3"/>
  </r>
  <r>
    <s v="VN1311427"/>
    <x v="7"/>
    <n v="1"/>
    <n v="5"/>
    <n v="7"/>
    <n v="2"/>
    <n v="3"/>
  </r>
  <r>
    <s v="VN1311428"/>
    <x v="7"/>
    <n v="1"/>
    <n v="5"/>
    <n v="7"/>
    <n v="2"/>
    <n v="3"/>
  </r>
  <r>
    <s v="VN1311429"/>
    <x v="7"/>
    <n v="1"/>
    <n v="5"/>
    <n v="7"/>
    <n v="2"/>
    <n v="3"/>
  </r>
  <r>
    <s v="VN1311430"/>
    <x v="7"/>
    <n v="1"/>
    <n v="5"/>
    <n v="7"/>
    <n v="2"/>
    <n v="3"/>
  </r>
  <r>
    <s v="VN1311431"/>
    <x v="7"/>
    <n v="1"/>
    <n v="5"/>
    <n v="7"/>
    <n v="2"/>
    <n v="3"/>
  </r>
  <r>
    <s v="VN1311432"/>
    <x v="7"/>
    <n v="1"/>
    <n v="5"/>
    <n v="7"/>
    <n v="2"/>
    <n v="3"/>
  </r>
  <r>
    <s v="VN1311433"/>
    <x v="7"/>
    <n v="1"/>
    <n v="5"/>
    <n v="7"/>
    <n v="2"/>
    <n v="3"/>
  </r>
  <r>
    <s v="VN1311434"/>
    <x v="7"/>
    <n v="1"/>
    <n v="5"/>
    <n v="7"/>
    <n v="2"/>
    <n v="3"/>
  </r>
  <r>
    <s v="VN1311435"/>
    <x v="7"/>
    <n v="1"/>
    <n v="5"/>
    <n v="7"/>
    <n v="2"/>
    <n v="3"/>
  </r>
  <r>
    <s v="VN1311436"/>
    <x v="7"/>
    <n v="1"/>
    <n v="5"/>
    <n v="7"/>
    <n v="2"/>
    <n v="3"/>
  </r>
  <r>
    <s v="VN1311437"/>
    <x v="7"/>
    <n v="1"/>
    <n v="5"/>
    <n v="7"/>
    <n v="2"/>
    <n v="3"/>
  </r>
  <r>
    <s v="VN1311438"/>
    <x v="7"/>
    <n v="1"/>
    <n v="5"/>
    <n v="7"/>
    <n v="2"/>
    <n v="3"/>
  </r>
  <r>
    <s v="VN1311439"/>
    <x v="7"/>
    <n v="1"/>
    <n v="5"/>
    <n v="7"/>
    <n v="2"/>
    <n v="3"/>
  </r>
  <r>
    <s v="VN1311440"/>
    <x v="7"/>
    <n v="1"/>
    <n v="5"/>
    <n v="7"/>
    <n v="2"/>
    <n v="3"/>
  </r>
  <r>
    <s v="VN1311441"/>
    <x v="7"/>
    <n v="1"/>
    <n v="5"/>
    <n v="7"/>
    <n v="2"/>
    <n v="3"/>
  </r>
  <r>
    <s v="VN1311442"/>
    <x v="7"/>
    <n v="1"/>
    <n v="5"/>
    <n v="7"/>
    <n v="2"/>
    <n v="3"/>
  </r>
  <r>
    <s v="VN1311443"/>
    <x v="7"/>
    <n v="1"/>
    <n v="5"/>
    <n v="7"/>
    <n v="2"/>
    <n v="3"/>
  </r>
  <r>
    <s v="VN1311444"/>
    <x v="7"/>
    <n v="1"/>
    <n v="5"/>
    <n v="7"/>
    <n v="2"/>
    <n v="3"/>
  </r>
  <r>
    <s v="VN1311501"/>
    <x v="5"/>
    <n v="1"/>
    <n v="5"/>
    <n v="31"/>
    <n v="2"/>
    <n v="2"/>
  </r>
  <r>
    <s v="VN1311502"/>
    <x v="5"/>
    <n v="1"/>
    <n v="5"/>
    <n v="31"/>
    <n v="2"/>
    <n v="2"/>
  </r>
  <r>
    <s v="VN1311503"/>
    <x v="5"/>
    <n v="1"/>
    <n v="5"/>
    <n v="31"/>
    <n v="2"/>
    <n v="2"/>
  </r>
  <r>
    <s v="VN1311504"/>
    <x v="5"/>
    <n v="1"/>
    <n v="5"/>
    <n v="31"/>
    <n v="2"/>
    <n v="2"/>
  </r>
  <r>
    <s v="VN1311505"/>
    <x v="5"/>
    <n v="1"/>
    <n v="5"/>
    <n v="31"/>
    <n v="2"/>
    <n v="2"/>
  </r>
  <r>
    <s v="VN1311506"/>
    <x v="5"/>
    <n v="1"/>
    <n v="5"/>
    <n v="31"/>
    <n v="2"/>
    <n v="2"/>
  </r>
  <r>
    <s v="VN1311507"/>
    <x v="5"/>
    <n v="1"/>
    <n v="5"/>
    <n v="31"/>
    <n v="2"/>
    <n v="2"/>
  </r>
  <r>
    <s v="VN1311508"/>
    <x v="5"/>
    <n v="1"/>
    <n v="5"/>
    <n v="31"/>
    <n v="2"/>
    <n v="2"/>
  </r>
  <r>
    <s v="VN1311509"/>
    <x v="5"/>
    <n v="1"/>
    <n v="5"/>
    <n v="31"/>
    <n v="2"/>
    <n v="2"/>
  </r>
  <r>
    <s v="VN1311510"/>
    <x v="5"/>
    <n v="1"/>
    <n v="5"/>
    <n v="31"/>
    <n v="2"/>
    <n v="2"/>
  </r>
  <r>
    <s v="VN1311511"/>
    <x v="5"/>
    <n v="1"/>
    <n v="5"/>
    <n v="31"/>
    <n v="2"/>
    <n v="2"/>
  </r>
  <r>
    <s v="VN1311512"/>
    <x v="5"/>
    <n v="1"/>
    <n v="5"/>
    <n v="31"/>
    <n v="2"/>
    <n v="2"/>
  </r>
  <r>
    <s v="VN1311513"/>
    <x v="5"/>
    <n v="1"/>
    <n v="5"/>
    <n v="31"/>
    <n v="2"/>
    <n v="2"/>
  </r>
  <r>
    <s v="VN1311514"/>
    <x v="5"/>
    <n v="1"/>
    <n v="5"/>
    <n v="31"/>
    <n v="2"/>
    <n v="2"/>
  </r>
  <r>
    <s v="VN1311515"/>
    <x v="5"/>
    <n v="1"/>
    <n v="5"/>
    <n v="31"/>
    <n v="2"/>
    <n v="2"/>
  </r>
  <r>
    <s v="VN1311516"/>
    <x v="5"/>
    <n v="1"/>
    <n v="5"/>
    <n v="31"/>
    <n v="2"/>
    <n v="2"/>
  </r>
  <r>
    <s v="VN1311517"/>
    <x v="5"/>
    <n v="1"/>
    <n v="5"/>
    <n v="31"/>
    <n v="2"/>
    <n v="2"/>
  </r>
  <r>
    <s v="VN1311518"/>
    <x v="5"/>
    <n v="1"/>
    <n v="5"/>
    <n v="31"/>
    <n v="2"/>
    <n v="2"/>
  </r>
  <r>
    <s v="VN1311519"/>
    <x v="5"/>
    <n v="1"/>
    <n v="5"/>
    <n v="31"/>
    <n v="2"/>
    <n v="2"/>
  </r>
  <r>
    <s v="VN1311520"/>
    <x v="5"/>
    <n v="1"/>
    <n v="5"/>
    <n v="31"/>
    <n v="2"/>
    <n v="2"/>
  </r>
  <r>
    <s v="VN1311521"/>
    <x v="5"/>
    <n v="1"/>
    <n v="5"/>
    <n v="31"/>
    <n v="2"/>
    <n v="2"/>
  </r>
  <r>
    <s v="VN1311522"/>
    <x v="5"/>
    <n v="1"/>
    <n v="5"/>
    <n v="31"/>
    <n v="2"/>
    <n v="2"/>
  </r>
  <r>
    <s v="VN1311523"/>
    <x v="5"/>
    <n v="1"/>
    <n v="5"/>
    <n v="31"/>
    <n v="2"/>
    <n v="2"/>
  </r>
  <r>
    <s v="VN1311524"/>
    <x v="5"/>
    <n v="1"/>
    <n v="5"/>
    <n v="31"/>
    <n v="2"/>
    <n v="2"/>
  </r>
  <r>
    <s v="VN1311525"/>
    <x v="5"/>
    <n v="1"/>
    <n v="5"/>
    <n v="31"/>
    <n v="2"/>
    <n v="2"/>
  </r>
  <r>
    <s v="VN1311526"/>
    <x v="5"/>
    <n v="1"/>
    <n v="5"/>
    <n v="31"/>
    <n v="2"/>
    <n v="2"/>
  </r>
  <r>
    <s v="VN1311527"/>
    <x v="5"/>
    <n v="1"/>
    <n v="5"/>
    <n v="31"/>
    <n v="2"/>
    <n v="2"/>
  </r>
  <r>
    <s v="VN1311528"/>
    <x v="5"/>
    <n v="1"/>
    <n v="5"/>
    <n v="31"/>
    <n v="2"/>
    <n v="2"/>
  </r>
  <r>
    <s v="VN1311529"/>
    <x v="5"/>
    <n v="1"/>
    <n v="5"/>
    <n v="31"/>
    <n v="2"/>
    <n v="2"/>
  </r>
  <r>
    <s v="VN1311530"/>
    <x v="5"/>
    <n v="1"/>
    <n v="5"/>
    <n v="31"/>
    <n v="2"/>
    <n v="2"/>
  </r>
  <r>
    <s v="VN1311531"/>
    <x v="5"/>
    <n v="1"/>
    <n v="5"/>
    <n v="31"/>
    <n v="2"/>
    <n v="2"/>
  </r>
  <r>
    <s v="VN1311532"/>
    <x v="5"/>
    <n v="1"/>
    <n v="5"/>
    <n v="31"/>
    <n v="2"/>
    <n v="2"/>
  </r>
  <r>
    <s v="VN1311533"/>
    <x v="5"/>
    <n v="1"/>
    <n v="5"/>
    <n v="31"/>
    <n v="2"/>
    <n v="2"/>
  </r>
  <r>
    <s v="VN1311534"/>
    <x v="5"/>
    <n v="1"/>
    <n v="5"/>
    <n v="31"/>
    <n v="2"/>
    <n v="2"/>
  </r>
  <r>
    <s v="VN1311535"/>
    <x v="5"/>
    <n v="1"/>
    <n v="5"/>
    <n v="31"/>
    <n v="2"/>
    <n v="2"/>
  </r>
  <r>
    <s v="VN1311536"/>
    <x v="5"/>
    <n v="1"/>
    <n v="5"/>
    <n v="31"/>
    <n v="2"/>
    <n v="2"/>
  </r>
  <r>
    <s v="VN1311537"/>
    <x v="5"/>
    <n v="1"/>
    <n v="5"/>
    <n v="31"/>
    <n v="2"/>
    <n v="2"/>
  </r>
  <r>
    <s v="VN1311538"/>
    <x v="5"/>
    <n v="1"/>
    <n v="5"/>
    <n v="31"/>
    <n v="2"/>
    <n v="2"/>
  </r>
  <r>
    <s v="VN1311539"/>
    <x v="5"/>
    <n v="1"/>
    <n v="5"/>
    <n v="31"/>
    <n v="2"/>
    <n v="2"/>
  </r>
  <r>
    <s v="VN1311540"/>
    <x v="5"/>
    <n v="1"/>
    <n v="5"/>
    <n v="31"/>
    <n v="2"/>
    <n v="2"/>
  </r>
  <r>
    <s v="VN1311541"/>
    <x v="5"/>
    <n v="1"/>
    <n v="5"/>
    <n v="31"/>
    <n v="2"/>
    <n v="2"/>
  </r>
  <r>
    <s v="VN1311542"/>
    <x v="5"/>
    <n v="1"/>
    <n v="5"/>
    <n v="31"/>
    <n v="2"/>
    <n v="2"/>
  </r>
  <r>
    <s v="VN1311543"/>
    <x v="5"/>
    <n v="1"/>
    <n v="5"/>
    <n v="31"/>
    <n v="2"/>
    <n v="2"/>
  </r>
  <r>
    <s v="VN1311544"/>
    <x v="5"/>
    <n v="1"/>
    <n v="5"/>
    <n v="31"/>
    <n v="2"/>
    <n v="2"/>
  </r>
  <r>
    <s v="VN1313101"/>
    <x v="7"/>
    <n v="1"/>
    <n v="5"/>
    <n v="10"/>
    <n v="4"/>
    <n v="6"/>
  </r>
  <r>
    <s v="VN1313102"/>
    <x v="7"/>
    <n v="1"/>
    <n v="5"/>
    <n v="10"/>
    <n v="4"/>
    <n v="6"/>
  </r>
  <r>
    <s v="VN1313103"/>
    <x v="7"/>
    <n v="1"/>
    <n v="5"/>
    <n v="10"/>
    <n v="4"/>
    <n v="6"/>
  </r>
  <r>
    <s v="VN1313104"/>
    <x v="7"/>
    <n v="1"/>
    <n v="5"/>
    <n v="10"/>
    <n v="4"/>
    <n v="6"/>
  </r>
  <r>
    <s v="VN1313105"/>
    <x v="7"/>
    <n v="1"/>
    <n v="5"/>
    <n v="10"/>
    <n v="4"/>
    <n v="6"/>
  </r>
  <r>
    <s v="VN1313106"/>
    <x v="7"/>
    <n v="1"/>
    <n v="5"/>
    <n v="10"/>
    <n v="4"/>
    <n v="6"/>
  </r>
  <r>
    <s v="VN1313107"/>
    <x v="7"/>
    <n v="1"/>
    <n v="5"/>
    <n v="10"/>
    <n v="4"/>
    <n v="6"/>
  </r>
  <r>
    <s v="VN1313108"/>
    <x v="7"/>
    <n v="1"/>
    <n v="5"/>
    <n v="10"/>
    <n v="4"/>
    <n v="6"/>
  </r>
  <r>
    <s v="VN1313109"/>
    <x v="7"/>
    <n v="1"/>
    <n v="5"/>
    <n v="10"/>
    <n v="4"/>
    <n v="6"/>
  </r>
  <r>
    <s v="VN1313110"/>
    <x v="7"/>
    <n v="1"/>
    <n v="5"/>
    <n v="10"/>
    <n v="4"/>
    <n v="6"/>
  </r>
  <r>
    <s v="VN1313111"/>
    <x v="7"/>
    <n v="1"/>
    <n v="5"/>
    <n v="10"/>
    <n v="4"/>
    <n v="6"/>
  </r>
  <r>
    <s v="VN1313112"/>
    <x v="7"/>
    <n v="1"/>
    <n v="5"/>
    <n v="10"/>
    <n v="4"/>
    <n v="6"/>
  </r>
  <r>
    <s v="VN1313113"/>
    <x v="7"/>
    <n v="1"/>
    <n v="5"/>
    <n v="10"/>
    <n v="4"/>
    <n v="6"/>
  </r>
  <r>
    <s v="VN1313114"/>
    <x v="7"/>
    <n v="1"/>
    <n v="5"/>
    <n v="10"/>
    <n v="4"/>
    <n v="6"/>
  </r>
  <r>
    <s v="VN1313115"/>
    <x v="7"/>
    <n v="1"/>
    <n v="5"/>
    <n v="10"/>
    <n v="4"/>
    <n v="6"/>
  </r>
  <r>
    <s v="VN1313116"/>
    <x v="7"/>
    <n v="1"/>
    <n v="5"/>
    <n v="10"/>
    <n v="4"/>
    <n v="6"/>
  </r>
  <r>
    <s v="VN1313117"/>
    <x v="7"/>
    <n v="1"/>
    <n v="5"/>
    <n v="10"/>
    <n v="4"/>
    <n v="6"/>
  </r>
  <r>
    <s v="VN1313118"/>
    <x v="7"/>
    <n v="1"/>
    <n v="5"/>
    <n v="10"/>
    <n v="4"/>
    <n v="6"/>
  </r>
  <r>
    <s v="VN1313119"/>
    <x v="7"/>
    <n v="1"/>
    <n v="5"/>
    <n v="10"/>
    <n v="4"/>
    <n v="6"/>
  </r>
  <r>
    <s v="VN1313120"/>
    <x v="7"/>
    <n v="1"/>
    <n v="5"/>
    <n v="10"/>
    <n v="4"/>
    <n v="6"/>
  </r>
  <r>
    <s v="VN1313121"/>
    <x v="7"/>
    <n v="1"/>
    <n v="5"/>
    <n v="10"/>
    <n v="4"/>
    <n v="6"/>
  </r>
  <r>
    <s v="VN1313122"/>
    <x v="7"/>
    <n v="1"/>
    <n v="5"/>
    <n v="10"/>
    <n v="4"/>
    <n v="6"/>
  </r>
  <r>
    <s v="VN1313123"/>
    <x v="7"/>
    <n v="1"/>
    <n v="5"/>
    <n v="10"/>
    <n v="4"/>
    <n v="6"/>
  </r>
  <r>
    <s v="VN1313124"/>
    <x v="7"/>
    <n v="1"/>
    <n v="5"/>
    <n v="10"/>
    <n v="4"/>
    <n v="6"/>
  </r>
  <r>
    <s v="VN1313125"/>
    <x v="7"/>
    <n v="1"/>
    <n v="5"/>
    <n v="10"/>
    <n v="4"/>
    <n v="6"/>
  </r>
  <r>
    <s v="VN1313126"/>
    <x v="7"/>
    <n v="1"/>
    <n v="5"/>
    <n v="10"/>
    <n v="4"/>
    <n v="6"/>
  </r>
  <r>
    <s v="VN1313127"/>
    <x v="7"/>
    <n v="1"/>
    <n v="5"/>
    <n v="10"/>
    <n v="4"/>
    <n v="6"/>
  </r>
  <r>
    <s v="VN1313128"/>
    <x v="7"/>
    <n v="1"/>
    <n v="5"/>
    <n v="10"/>
    <n v="4"/>
    <n v="6"/>
  </r>
  <r>
    <s v="VN1313129"/>
    <x v="7"/>
    <n v="1"/>
    <n v="5"/>
    <n v="10"/>
    <n v="4"/>
    <n v="6"/>
  </r>
  <r>
    <s v="VN1313130"/>
    <x v="7"/>
    <n v="1"/>
    <n v="5"/>
    <n v="10"/>
    <n v="4"/>
    <n v="6"/>
  </r>
  <r>
    <s v="VN1313131"/>
    <x v="7"/>
    <n v="1"/>
    <n v="5"/>
    <n v="10"/>
    <n v="4"/>
    <n v="6"/>
  </r>
  <r>
    <s v="VN1313132"/>
    <x v="7"/>
    <n v="1"/>
    <n v="5"/>
    <n v="10"/>
    <n v="4"/>
    <n v="6"/>
  </r>
  <r>
    <s v="VN1313133"/>
    <x v="7"/>
    <n v="1"/>
    <n v="5"/>
    <n v="10"/>
    <n v="4"/>
    <n v="6"/>
  </r>
  <r>
    <s v="VN1313134"/>
    <x v="7"/>
    <n v="1"/>
    <n v="5"/>
    <n v="10"/>
    <n v="4"/>
    <n v="6"/>
  </r>
  <r>
    <s v="VN1313135"/>
    <x v="7"/>
    <n v="1"/>
    <n v="5"/>
    <n v="10"/>
    <n v="4"/>
    <n v="6"/>
  </r>
  <r>
    <s v="VN1313136"/>
    <x v="7"/>
    <n v="1"/>
    <n v="5"/>
    <n v="10"/>
    <n v="4"/>
    <n v="6"/>
  </r>
  <r>
    <s v="VN1313137"/>
    <x v="7"/>
    <n v="1"/>
    <n v="5"/>
    <n v="10"/>
    <n v="4"/>
    <n v="6"/>
  </r>
  <r>
    <s v="VN1313138"/>
    <x v="7"/>
    <n v="1"/>
    <n v="5"/>
    <n v="10"/>
    <n v="4"/>
    <n v="6"/>
  </r>
  <r>
    <s v="VN1313139"/>
    <x v="7"/>
    <n v="1"/>
    <n v="5"/>
    <n v="10"/>
    <n v="4"/>
    <n v="6"/>
  </r>
  <r>
    <s v="VN1313140"/>
    <x v="7"/>
    <n v="1"/>
    <n v="5"/>
    <n v="10"/>
    <n v="4"/>
    <n v="6"/>
  </r>
  <r>
    <s v="VN1313141"/>
    <x v="7"/>
    <n v="1"/>
    <n v="5"/>
    <n v="10"/>
    <n v="4"/>
    <n v="6"/>
  </r>
  <r>
    <s v="VN1313201"/>
    <x v="7"/>
    <n v="1"/>
    <n v="5"/>
    <n v="10"/>
    <n v="4"/>
    <n v="6"/>
  </r>
  <r>
    <s v="VN1313202"/>
    <x v="7"/>
    <n v="1"/>
    <n v="5"/>
    <n v="10"/>
    <n v="4"/>
    <n v="6"/>
  </r>
  <r>
    <s v="VN1313203"/>
    <x v="7"/>
    <n v="1"/>
    <n v="5"/>
    <n v="10"/>
    <n v="4"/>
    <n v="6"/>
  </r>
  <r>
    <s v="VN1313204"/>
    <x v="7"/>
    <n v="1"/>
    <n v="5"/>
    <n v="10"/>
    <n v="4"/>
    <n v="6"/>
  </r>
  <r>
    <s v="VN1313205"/>
    <x v="7"/>
    <n v="1"/>
    <n v="5"/>
    <n v="10"/>
    <n v="4"/>
    <n v="6"/>
  </r>
  <r>
    <s v="VN1313206"/>
    <x v="7"/>
    <n v="1"/>
    <n v="5"/>
    <n v="10"/>
    <n v="4"/>
    <n v="6"/>
  </r>
  <r>
    <s v="VN1313207"/>
    <x v="7"/>
    <n v="1"/>
    <n v="5"/>
    <n v="10"/>
    <n v="4"/>
    <n v="6"/>
  </r>
  <r>
    <s v="VN1313208"/>
    <x v="7"/>
    <n v="1"/>
    <n v="5"/>
    <n v="10"/>
    <n v="4"/>
    <n v="6"/>
  </r>
  <r>
    <s v="VN1313209"/>
    <x v="7"/>
    <n v="1"/>
    <n v="5"/>
    <n v="10"/>
    <n v="4"/>
    <n v="6"/>
  </r>
  <r>
    <s v="VN1313210"/>
    <x v="7"/>
    <n v="1"/>
    <n v="5"/>
    <n v="10"/>
    <n v="4"/>
    <n v="6"/>
  </r>
  <r>
    <s v="VN1313211"/>
    <x v="7"/>
    <n v="1"/>
    <n v="5"/>
    <n v="10"/>
    <n v="4"/>
    <n v="6"/>
  </r>
  <r>
    <s v="VN1313212"/>
    <x v="7"/>
    <n v="1"/>
    <n v="5"/>
    <n v="10"/>
    <n v="4"/>
    <n v="6"/>
  </r>
  <r>
    <s v="VN1313213"/>
    <x v="7"/>
    <n v="1"/>
    <n v="5"/>
    <n v="10"/>
    <n v="4"/>
    <n v="6"/>
  </r>
  <r>
    <s v="VN1313214"/>
    <x v="7"/>
    <n v="1"/>
    <n v="5"/>
    <n v="10"/>
    <n v="4"/>
    <n v="6"/>
  </r>
  <r>
    <s v="VN1313215"/>
    <x v="7"/>
    <n v="1"/>
    <n v="5"/>
    <n v="10"/>
    <n v="4"/>
    <n v="6"/>
  </r>
  <r>
    <s v="VN1313216"/>
    <x v="7"/>
    <n v="1"/>
    <n v="5"/>
    <n v="10"/>
    <n v="4"/>
    <n v="6"/>
  </r>
  <r>
    <s v="VN1313217"/>
    <x v="7"/>
    <n v="1"/>
    <n v="5"/>
    <n v="10"/>
    <n v="4"/>
    <n v="6"/>
  </r>
  <r>
    <s v="VN1313218"/>
    <x v="7"/>
    <n v="1"/>
    <n v="5"/>
    <n v="10"/>
    <n v="4"/>
    <n v="6"/>
  </r>
  <r>
    <s v="VN1313219"/>
    <x v="7"/>
    <n v="1"/>
    <n v="5"/>
    <n v="10"/>
    <n v="4"/>
    <n v="6"/>
  </r>
  <r>
    <s v="VN1313220"/>
    <x v="7"/>
    <n v="1"/>
    <n v="5"/>
    <n v="10"/>
    <n v="4"/>
    <n v="6"/>
  </r>
  <r>
    <s v="VN1313221"/>
    <x v="7"/>
    <n v="1"/>
    <n v="5"/>
    <n v="10"/>
    <n v="4"/>
    <n v="6"/>
  </r>
  <r>
    <s v="VN1313222"/>
    <x v="7"/>
    <n v="1"/>
    <n v="5"/>
    <n v="10"/>
    <n v="4"/>
    <n v="6"/>
  </r>
  <r>
    <s v="VN1313223"/>
    <x v="7"/>
    <n v="1"/>
    <n v="5"/>
    <n v="10"/>
    <n v="4"/>
    <n v="6"/>
  </r>
  <r>
    <s v="VN1313224"/>
    <x v="7"/>
    <n v="1"/>
    <n v="5"/>
    <n v="10"/>
    <n v="4"/>
    <n v="6"/>
  </r>
  <r>
    <s v="VN1313225"/>
    <x v="7"/>
    <n v="1"/>
    <n v="5"/>
    <n v="10"/>
    <n v="4"/>
    <n v="6"/>
  </r>
  <r>
    <s v="VN1313226"/>
    <x v="7"/>
    <n v="1"/>
    <n v="5"/>
    <n v="10"/>
    <n v="4"/>
    <n v="6"/>
  </r>
  <r>
    <s v="VN1313227"/>
    <x v="7"/>
    <n v="1"/>
    <n v="5"/>
    <n v="10"/>
    <n v="4"/>
    <n v="6"/>
  </r>
  <r>
    <s v="VN1313228"/>
    <x v="7"/>
    <n v="1"/>
    <n v="5"/>
    <n v="10"/>
    <n v="4"/>
    <n v="6"/>
  </r>
  <r>
    <s v="VN1313229"/>
    <x v="7"/>
    <n v="1"/>
    <n v="5"/>
    <n v="10"/>
    <n v="4"/>
    <n v="6"/>
  </r>
  <r>
    <s v="VN1313230"/>
    <x v="7"/>
    <n v="1"/>
    <n v="5"/>
    <n v="10"/>
    <n v="4"/>
    <n v="6"/>
  </r>
  <r>
    <s v="VN1313231"/>
    <x v="7"/>
    <n v="1"/>
    <n v="5"/>
    <n v="10"/>
    <n v="4"/>
    <n v="6"/>
  </r>
  <r>
    <s v="VN1313232"/>
    <x v="7"/>
    <n v="1"/>
    <n v="5"/>
    <n v="10"/>
    <n v="4"/>
    <n v="6"/>
  </r>
  <r>
    <s v="VN1313233"/>
    <x v="7"/>
    <n v="1"/>
    <n v="5"/>
    <n v="10"/>
    <n v="4"/>
    <n v="6"/>
  </r>
  <r>
    <s v="VN1313234"/>
    <x v="7"/>
    <n v="1"/>
    <n v="5"/>
    <n v="10"/>
    <n v="4"/>
    <n v="6"/>
  </r>
  <r>
    <s v="VN1313235"/>
    <x v="7"/>
    <n v="1"/>
    <n v="5"/>
    <n v="10"/>
    <n v="4"/>
    <n v="6"/>
  </r>
  <r>
    <s v="VN1313236"/>
    <x v="7"/>
    <n v="1"/>
    <n v="5"/>
    <n v="10"/>
    <n v="4"/>
    <n v="6"/>
  </r>
  <r>
    <s v="VN1313237"/>
    <x v="7"/>
    <n v="1"/>
    <n v="5"/>
    <n v="10"/>
    <n v="4"/>
    <n v="6"/>
  </r>
  <r>
    <s v="VN1313238"/>
    <x v="7"/>
    <n v="1"/>
    <n v="5"/>
    <n v="10"/>
    <n v="4"/>
    <n v="6"/>
  </r>
  <r>
    <s v="VN1313239"/>
    <x v="7"/>
    <n v="1"/>
    <n v="5"/>
    <n v="10"/>
    <n v="4"/>
    <n v="6"/>
  </r>
  <r>
    <s v="VN1313240"/>
    <x v="7"/>
    <n v="1"/>
    <n v="5"/>
    <n v="10"/>
    <n v="4"/>
    <n v="6"/>
  </r>
  <r>
    <s v="VN1313241"/>
    <x v="7"/>
    <n v="1"/>
    <n v="5"/>
    <n v="10"/>
    <n v="4"/>
    <n v="6"/>
  </r>
  <r>
    <s v="VN1313301"/>
    <x v="8"/>
    <n v="1"/>
    <n v="4"/>
    <n v="6"/>
    <n v="3"/>
    <n v="6"/>
  </r>
  <r>
    <s v="VN1313302"/>
    <x v="8"/>
    <n v="1"/>
    <n v="4"/>
    <n v="6"/>
    <n v="3"/>
    <n v="6"/>
  </r>
  <r>
    <s v="VN1313303"/>
    <x v="8"/>
    <n v="1"/>
    <n v="4"/>
    <n v="6"/>
    <n v="3"/>
    <n v="6"/>
  </r>
  <r>
    <s v="VN1313304"/>
    <x v="8"/>
    <n v="1"/>
    <n v="4"/>
    <n v="6"/>
    <n v="3"/>
    <n v="6"/>
  </r>
  <r>
    <s v="VN1313305"/>
    <x v="8"/>
    <n v="1"/>
    <n v="4"/>
    <n v="6"/>
    <n v="3"/>
    <n v="6"/>
  </r>
  <r>
    <s v="VN1313306"/>
    <x v="8"/>
    <n v="1"/>
    <n v="4"/>
    <n v="6"/>
    <n v="3"/>
    <n v="6"/>
  </r>
  <r>
    <s v="VN1313307"/>
    <x v="8"/>
    <n v="1"/>
    <n v="4"/>
    <n v="6"/>
    <n v="3"/>
    <n v="6"/>
  </r>
  <r>
    <s v="VN1313308"/>
    <x v="8"/>
    <n v="1"/>
    <n v="4"/>
    <n v="6"/>
    <n v="3"/>
    <n v="6"/>
  </r>
  <r>
    <s v="VN1313309"/>
    <x v="8"/>
    <n v="1"/>
    <n v="4"/>
    <n v="6"/>
    <n v="3"/>
    <n v="6"/>
  </r>
  <r>
    <s v="VN1313310"/>
    <x v="8"/>
    <n v="1"/>
    <n v="4"/>
    <n v="6"/>
    <n v="3"/>
    <n v="6"/>
  </r>
  <r>
    <s v="VN1313311"/>
    <x v="8"/>
    <n v="1"/>
    <n v="4"/>
    <n v="6"/>
    <n v="3"/>
    <n v="6"/>
  </r>
  <r>
    <s v="VN1313312"/>
    <x v="8"/>
    <n v="1"/>
    <n v="4"/>
    <n v="6"/>
    <n v="3"/>
    <n v="6"/>
  </r>
  <r>
    <s v="VN1313313"/>
    <x v="8"/>
    <n v="1"/>
    <n v="4"/>
    <n v="6"/>
    <n v="3"/>
    <n v="6"/>
  </r>
  <r>
    <s v="VN1313314"/>
    <x v="8"/>
    <n v="1"/>
    <n v="4"/>
    <n v="6"/>
    <n v="3"/>
    <n v="6"/>
  </r>
  <r>
    <s v="VN1313315"/>
    <x v="8"/>
    <n v="1"/>
    <n v="4"/>
    <n v="6"/>
    <n v="3"/>
    <n v="6"/>
  </r>
  <r>
    <s v="VN1313316"/>
    <x v="8"/>
    <n v="1"/>
    <n v="4"/>
    <n v="6"/>
    <n v="3"/>
    <n v="6"/>
  </r>
  <r>
    <s v="VN1313317"/>
    <x v="8"/>
    <n v="1"/>
    <n v="4"/>
    <n v="6"/>
    <n v="3"/>
    <n v="6"/>
  </r>
  <r>
    <s v="VN1313318"/>
    <x v="8"/>
    <n v="1"/>
    <n v="4"/>
    <n v="6"/>
    <n v="3"/>
    <n v="6"/>
  </r>
  <r>
    <s v="VN1313319"/>
    <x v="8"/>
    <n v="1"/>
    <n v="4"/>
    <n v="6"/>
    <n v="3"/>
    <n v="6"/>
  </r>
  <r>
    <s v="VN1313320"/>
    <x v="8"/>
    <n v="1"/>
    <n v="4"/>
    <n v="6"/>
    <n v="3"/>
    <n v="6"/>
  </r>
  <r>
    <s v="VN1313321"/>
    <x v="8"/>
    <n v="1"/>
    <n v="4"/>
    <n v="6"/>
    <n v="3"/>
    <n v="6"/>
  </r>
  <r>
    <s v="VN1313322"/>
    <x v="8"/>
    <n v="1"/>
    <n v="4"/>
    <n v="6"/>
    <n v="3"/>
    <n v="6"/>
  </r>
  <r>
    <s v="VN1313323"/>
    <x v="8"/>
    <n v="1"/>
    <n v="4"/>
    <n v="6"/>
    <n v="3"/>
    <n v="6"/>
  </r>
  <r>
    <s v="VN1313324"/>
    <x v="8"/>
    <n v="1"/>
    <n v="4"/>
    <n v="6"/>
    <n v="3"/>
    <n v="6"/>
  </r>
  <r>
    <s v="VN1313325"/>
    <x v="8"/>
    <n v="1"/>
    <n v="4"/>
    <n v="6"/>
    <n v="3"/>
    <n v="6"/>
  </r>
  <r>
    <s v="VN1313326"/>
    <x v="8"/>
    <n v="1"/>
    <n v="4"/>
    <n v="6"/>
    <n v="3"/>
    <n v="6"/>
  </r>
  <r>
    <s v="VN1313327"/>
    <x v="8"/>
    <n v="1"/>
    <n v="4"/>
    <n v="6"/>
    <n v="3"/>
    <n v="6"/>
  </r>
  <r>
    <s v="VN1313328"/>
    <x v="8"/>
    <n v="1"/>
    <n v="4"/>
    <n v="6"/>
    <n v="3"/>
    <n v="6"/>
  </r>
  <r>
    <s v="VN1313329"/>
    <x v="8"/>
    <n v="1"/>
    <n v="4"/>
    <n v="6"/>
    <n v="3"/>
    <n v="6"/>
  </r>
  <r>
    <s v="VN1313330"/>
    <x v="8"/>
    <n v="1"/>
    <n v="4"/>
    <n v="6"/>
    <n v="3"/>
    <n v="6"/>
  </r>
  <r>
    <s v="VN1313331"/>
    <x v="8"/>
    <n v="1"/>
    <n v="4"/>
    <n v="6"/>
    <n v="3"/>
    <n v="6"/>
  </r>
  <r>
    <s v="VN1313332"/>
    <x v="8"/>
    <n v="1"/>
    <n v="4"/>
    <n v="6"/>
    <n v="3"/>
    <n v="6"/>
  </r>
  <r>
    <s v="VN1313333"/>
    <x v="8"/>
    <n v="1"/>
    <n v="4"/>
    <n v="6"/>
    <n v="3"/>
    <n v="6"/>
  </r>
  <r>
    <s v="VN1313334"/>
    <x v="8"/>
    <n v="1"/>
    <n v="4"/>
    <n v="6"/>
    <n v="3"/>
    <n v="6"/>
  </r>
  <r>
    <s v="VN1313335"/>
    <x v="8"/>
    <n v="1"/>
    <n v="4"/>
    <n v="6"/>
    <n v="3"/>
    <n v="6"/>
  </r>
  <r>
    <s v="VN1313336"/>
    <x v="8"/>
    <n v="1"/>
    <n v="4"/>
    <n v="6"/>
    <n v="3"/>
    <n v="6"/>
  </r>
  <r>
    <s v="VN1313337"/>
    <x v="8"/>
    <n v="1"/>
    <n v="4"/>
    <n v="6"/>
    <n v="3"/>
    <n v="6"/>
  </r>
  <r>
    <s v="VN1313338"/>
    <x v="8"/>
    <n v="1"/>
    <n v="4"/>
    <n v="6"/>
    <n v="3"/>
    <n v="6"/>
  </r>
  <r>
    <s v="VN1313339"/>
    <x v="8"/>
    <n v="1"/>
    <n v="4"/>
    <n v="6"/>
    <n v="3"/>
    <n v="6"/>
  </r>
  <r>
    <s v="VN1313340"/>
    <x v="8"/>
    <n v="1"/>
    <n v="4"/>
    <n v="6"/>
    <n v="3"/>
    <n v="6"/>
  </r>
  <r>
    <s v="VN1313341"/>
    <x v="8"/>
    <n v="1"/>
    <n v="4"/>
    <n v="6"/>
    <n v="3"/>
    <n v="6"/>
  </r>
  <r>
    <s v="VN1313342"/>
    <x v="8"/>
    <n v="1"/>
    <n v="4"/>
    <n v="6"/>
    <n v="3"/>
    <n v="6"/>
  </r>
  <r>
    <s v="VN1313401"/>
    <x v="0"/>
    <n v="1"/>
    <n v="4"/>
    <n v="13"/>
    <n v="3"/>
    <n v="0"/>
  </r>
  <r>
    <s v="VN1313402"/>
    <x v="0"/>
    <n v="1"/>
    <n v="4"/>
    <n v="13"/>
    <n v="3"/>
    <n v="0"/>
  </r>
  <r>
    <s v="VN1313403"/>
    <x v="0"/>
    <n v="1"/>
    <n v="4"/>
    <n v="13"/>
    <n v="3"/>
    <n v="0"/>
  </r>
  <r>
    <s v="VN1313404"/>
    <x v="0"/>
    <n v="1"/>
    <n v="4"/>
    <n v="13"/>
    <n v="3"/>
    <n v="0"/>
  </r>
  <r>
    <s v="VN1313405"/>
    <x v="0"/>
    <n v="1"/>
    <n v="4"/>
    <n v="13"/>
    <n v="3"/>
    <n v="0"/>
  </r>
  <r>
    <s v="VN1313406"/>
    <x v="0"/>
    <n v="1"/>
    <n v="4"/>
    <n v="13"/>
    <n v="3"/>
    <n v="0"/>
  </r>
  <r>
    <s v="VN1313407"/>
    <x v="0"/>
    <n v="1"/>
    <n v="4"/>
    <n v="13"/>
    <n v="3"/>
    <n v="0"/>
  </r>
  <r>
    <s v="VN1313408"/>
    <x v="0"/>
    <n v="1"/>
    <n v="4"/>
    <n v="13"/>
    <n v="3"/>
    <n v="0"/>
  </r>
  <r>
    <s v="VN1313409"/>
    <x v="0"/>
    <n v="1"/>
    <n v="4"/>
    <n v="13"/>
    <n v="3"/>
    <n v="0"/>
  </r>
  <r>
    <s v="VN1313410"/>
    <x v="0"/>
    <n v="1"/>
    <n v="4"/>
    <n v="13"/>
    <n v="3"/>
    <n v="0"/>
  </r>
  <r>
    <s v="VN1313411"/>
    <x v="0"/>
    <n v="1"/>
    <n v="4"/>
    <n v="13"/>
    <n v="3"/>
    <n v="0"/>
  </r>
  <r>
    <s v="VN1313412"/>
    <x v="0"/>
    <n v="1"/>
    <n v="4"/>
    <n v="13"/>
    <n v="3"/>
    <n v="0"/>
  </r>
  <r>
    <s v="VN1313413"/>
    <x v="0"/>
    <n v="1"/>
    <n v="4"/>
    <n v="13"/>
    <n v="3"/>
    <n v="0"/>
  </r>
  <r>
    <s v="VN1313414"/>
    <x v="0"/>
    <n v="1"/>
    <n v="4"/>
    <n v="13"/>
    <n v="3"/>
    <n v="0"/>
  </r>
  <r>
    <s v="VN1313415"/>
    <x v="0"/>
    <n v="1"/>
    <n v="4"/>
    <n v="13"/>
    <n v="3"/>
    <n v="0"/>
  </r>
  <r>
    <s v="VN1313416"/>
    <x v="0"/>
    <n v="1"/>
    <n v="4"/>
    <n v="13"/>
    <n v="3"/>
    <n v="0"/>
  </r>
  <r>
    <s v="VN1313417"/>
    <x v="0"/>
    <n v="1"/>
    <n v="4"/>
    <n v="13"/>
    <n v="3"/>
    <n v="0"/>
  </r>
  <r>
    <s v="VN1313418"/>
    <x v="0"/>
    <n v="1"/>
    <n v="4"/>
    <n v="13"/>
    <n v="3"/>
    <n v="0"/>
  </r>
  <r>
    <s v="VN1313419"/>
    <x v="0"/>
    <n v="1"/>
    <n v="4"/>
    <n v="13"/>
    <n v="3"/>
    <n v="0"/>
  </r>
  <r>
    <s v="VN1313420"/>
    <x v="0"/>
    <n v="1"/>
    <n v="4"/>
    <n v="13"/>
    <n v="3"/>
    <n v="0"/>
  </r>
  <r>
    <s v="VN1313421"/>
    <x v="0"/>
    <n v="1"/>
    <n v="4"/>
    <n v="13"/>
    <n v="3"/>
    <n v="0"/>
  </r>
  <r>
    <s v="VN1313422"/>
    <x v="0"/>
    <n v="1"/>
    <n v="4"/>
    <n v="13"/>
    <n v="3"/>
    <n v="0"/>
  </r>
  <r>
    <s v="VN1313423"/>
    <x v="0"/>
    <n v="1"/>
    <n v="4"/>
    <n v="13"/>
    <n v="3"/>
    <n v="0"/>
  </r>
  <r>
    <s v="VN1313424"/>
    <x v="0"/>
    <n v="1"/>
    <n v="4"/>
    <n v="13"/>
    <n v="3"/>
    <n v="0"/>
  </r>
  <r>
    <s v="VN1313425"/>
    <x v="0"/>
    <n v="1"/>
    <n v="4"/>
    <n v="13"/>
    <n v="3"/>
    <n v="0"/>
  </r>
  <r>
    <s v="VN1313426"/>
    <x v="0"/>
    <n v="1"/>
    <n v="4"/>
    <n v="13"/>
    <n v="3"/>
    <n v="0"/>
  </r>
  <r>
    <s v="VN1313427"/>
    <x v="0"/>
    <n v="1"/>
    <n v="4"/>
    <n v="13"/>
    <n v="3"/>
    <n v="0"/>
  </r>
  <r>
    <s v="VN1313428"/>
    <x v="0"/>
    <n v="1"/>
    <n v="4"/>
    <n v="13"/>
    <n v="3"/>
    <n v="0"/>
  </r>
  <r>
    <s v="VN1313429"/>
    <x v="0"/>
    <n v="1"/>
    <n v="4"/>
    <n v="13"/>
    <n v="3"/>
    <n v="0"/>
  </r>
  <r>
    <s v="VN1313430"/>
    <x v="0"/>
    <n v="1"/>
    <n v="4"/>
    <n v="13"/>
    <n v="3"/>
    <n v="0"/>
  </r>
  <r>
    <s v="VN1313431"/>
    <x v="0"/>
    <n v="1"/>
    <n v="4"/>
    <n v="13"/>
    <n v="3"/>
    <n v="0"/>
  </r>
  <r>
    <s v="VN1313432"/>
    <x v="0"/>
    <n v="1"/>
    <n v="4"/>
    <n v="13"/>
    <n v="3"/>
    <n v="0"/>
  </r>
  <r>
    <s v="VN1313433"/>
    <x v="0"/>
    <n v="1"/>
    <n v="4"/>
    <n v="13"/>
    <n v="3"/>
    <n v="0"/>
  </r>
  <r>
    <s v="VN1313434"/>
    <x v="0"/>
    <n v="1"/>
    <n v="4"/>
    <n v="13"/>
    <n v="3"/>
    <n v="0"/>
  </r>
  <r>
    <s v="VN1313435"/>
    <x v="0"/>
    <n v="1"/>
    <n v="4"/>
    <n v="13"/>
    <n v="3"/>
    <n v="0"/>
  </r>
  <r>
    <s v="VN1313436"/>
    <x v="0"/>
    <n v="1"/>
    <n v="4"/>
    <n v="13"/>
    <n v="3"/>
    <n v="0"/>
  </r>
  <r>
    <s v="VN1313437"/>
    <x v="0"/>
    <n v="1"/>
    <n v="4"/>
    <n v="13"/>
    <n v="3"/>
    <n v="0"/>
  </r>
  <r>
    <s v="VN1313438"/>
    <x v="0"/>
    <n v="1"/>
    <n v="4"/>
    <n v="13"/>
    <n v="3"/>
    <n v="0"/>
  </r>
  <r>
    <s v="VN1313501"/>
    <x v="2"/>
    <n v="1"/>
    <n v="4"/>
    <n v="12"/>
    <n v="0"/>
    <n v="6"/>
  </r>
  <r>
    <s v="VN1313502"/>
    <x v="2"/>
    <n v="1"/>
    <n v="4"/>
    <n v="12"/>
    <n v="0"/>
    <n v="6"/>
  </r>
  <r>
    <s v="VN1313503"/>
    <x v="2"/>
    <n v="1"/>
    <n v="4"/>
    <n v="12"/>
    <n v="0"/>
    <n v="6"/>
  </r>
  <r>
    <s v="VN1313504"/>
    <x v="2"/>
    <n v="1"/>
    <n v="4"/>
    <n v="12"/>
    <n v="0"/>
    <n v="6"/>
  </r>
  <r>
    <s v="VN1313505"/>
    <x v="2"/>
    <n v="1"/>
    <n v="4"/>
    <n v="12"/>
    <n v="0"/>
    <n v="6"/>
  </r>
  <r>
    <s v="VN1313506"/>
    <x v="2"/>
    <n v="1"/>
    <n v="4"/>
    <n v="12"/>
    <n v="0"/>
    <n v="6"/>
  </r>
  <r>
    <s v="VN1313507"/>
    <x v="2"/>
    <n v="1"/>
    <n v="4"/>
    <n v="12"/>
    <n v="0"/>
    <n v="6"/>
  </r>
  <r>
    <s v="VN1313508"/>
    <x v="2"/>
    <n v="1"/>
    <n v="4"/>
    <n v="12"/>
    <n v="0"/>
    <n v="6"/>
  </r>
  <r>
    <s v="VN1313509"/>
    <x v="2"/>
    <n v="1"/>
    <n v="4"/>
    <n v="12"/>
    <n v="0"/>
    <n v="6"/>
  </r>
  <r>
    <s v="VN1313510"/>
    <x v="2"/>
    <n v="1"/>
    <n v="4"/>
    <n v="12"/>
    <n v="0"/>
    <n v="6"/>
  </r>
  <r>
    <s v="VN1313511"/>
    <x v="2"/>
    <n v="1"/>
    <n v="4"/>
    <n v="12"/>
    <n v="0"/>
    <n v="6"/>
  </r>
  <r>
    <s v="VN1313512"/>
    <x v="2"/>
    <n v="1"/>
    <n v="4"/>
    <n v="12"/>
    <n v="0"/>
    <n v="6"/>
  </r>
  <r>
    <s v="VN1313513"/>
    <x v="2"/>
    <n v="1"/>
    <n v="4"/>
    <n v="12"/>
    <n v="0"/>
    <n v="6"/>
  </r>
  <r>
    <s v="VN1313514"/>
    <x v="2"/>
    <n v="1"/>
    <n v="4"/>
    <n v="12"/>
    <n v="0"/>
    <n v="6"/>
  </r>
  <r>
    <s v="VN1313515"/>
    <x v="2"/>
    <n v="1"/>
    <n v="4"/>
    <n v="12"/>
    <n v="0"/>
    <n v="6"/>
  </r>
  <r>
    <s v="VN1313516"/>
    <x v="2"/>
    <n v="1"/>
    <n v="4"/>
    <n v="12"/>
    <n v="0"/>
    <n v="6"/>
  </r>
  <r>
    <s v="VN1313517"/>
    <x v="2"/>
    <n v="1"/>
    <n v="4"/>
    <n v="12"/>
    <n v="0"/>
    <n v="6"/>
  </r>
  <r>
    <s v="VN1313518"/>
    <x v="2"/>
    <n v="1"/>
    <n v="4"/>
    <n v="12"/>
    <n v="0"/>
    <n v="6"/>
  </r>
  <r>
    <s v="VN1313519"/>
    <x v="2"/>
    <n v="1"/>
    <n v="4"/>
    <n v="12"/>
    <n v="0"/>
    <n v="6"/>
  </r>
  <r>
    <s v="VN1313520"/>
    <x v="2"/>
    <n v="1"/>
    <n v="4"/>
    <n v="12"/>
    <n v="0"/>
    <n v="6"/>
  </r>
  <r>
    <s v="VN1313521"/>
    <x v="2"/>
    <n v="1"/>
    <n v="4"/>
    <n v="12"/>
    <n v="0"/>
    <n v="6"/>
  </r>
  <r>
    <s v="VN1313522"/>
    <x v="2"/>
    <n v="1"/>
    <n v="4"/>
    <n v="12"/>
    <n v="0"/>
    <n v="6"/>
  </r>
  <r>
    <s v="VN1313523"/>
    <x v="2"/>
    <n v="1"/>
    <n v="4"/>
    <n v="12"/>
    <n v="0"/>
    <n v="6"/>
  </r>
  <r>
    <s v="VN1313524"/>
    <x v="2"/>
    <n v="1"/>
    <n v="4"/>
    <n v="12"/>
    <n v="0"/>
    <n v="6"/>
  </r>
  <r>
    <s v="VN1313525"/>
    <x v="2"/>
    <n v="1"/>
    <n v="4"/>
    <n v="12"/>
    <n v="0"/>
    <n v="6"/>
  </r>
  <r>
    <s v="VN1313526"/>
    <x v="2"/>
    <n v="1"/>
    <n v="4"/>
    <n v="12"/>
    <n v="0"/>
    <n v="6"/>
  </r>
  <r>
    <s v="VN1313527"/>
    <x v="2"/>
    <n v="1"/>
    <n v="4"/>
    <n v="12"/>
    <n v="0"/>
    <n v="6"/>
  </r>
  <r>
    <s v="VN1313528"/>
    <x v="2"/>
    <n v="1"/>
    <n v="4"/>
    <n v="12"/>
    <n v="0"/>
    <n v="6"/>
  </r>
  <r>
    <s v="VN1313529"/>
    <x v="2"/>
    <n v="1"/>
    <n v="4"/>
    <n v="12"/>
    <n v="0"/>
    <n v="6"/>
  </r>
  <r>
    <s v="VN1313530"/>
    <x v="2"/>
    <n v="1"/>
    <n v="4"/>
    <n v="12"/>
    <n v="0"/>
    <n v="6"/>
  </r>
  <r>
    <s v="VN1313531"/>
    <x v="2"/>
    <n v="1"/>
    <n v="4"/>
    <n v="12"/>
    <n v="0"/>
    <n v="6"/>
  </r>
  <r>
    <s v="VN1313532"/>
    <x v="2"/>
    <n v="1"/>
    <n v="4"/>
    <n v="12"/>
    <n v="0"/>
    <n v="6"/>
  </r>
  <r>
    <s v="VN1313533"/>
    <x v="2"/>
    <n v="1"/>
    <n v="4"/>
    <n v="12"/>
    <n v="0"/>
    <n v="6"/>
  </r>
  <r>
    <s v="VN1313534"/>
    <x v="2"/>
    <n v="1"/>
    <n v="4"/>
    <n v="12"/>
    <n v="0"/>
    <n v="6"/>
  </r>
  <r>
    <s v="VN1313535"/>
    <x v="2"/>
    <n v="1"/>
    <n v="4"/>
    <n v="12"/>
    <n v="0"/>
    <n v="6"/>
  </r>
  <r>
    <s v="VN1313536"/>
    <x v="2"/>
    <n v="1"/>
    <n v="4"/>
    <n v="12"/>
    <n v="0"/>
    <n v="6"/>
  </r>
  <r>
    <s v="VN1313537"/>
    <x v="2"/>
    <n v="1"/>
    <n v="4"/>
    <n v="12"/>
    <n v="0"/>
    <n v="6"/>
  </r>
  <r>
    <s v="VN1313538"/>
    <x v="2"/>
    <n v="1"/>
    <n v="4"/>
    <n v="12"/>
    <n v="0"/>
    <n v="6"/>
  </r>
  <r>
    <s v="VN1313539"/>
    <x v="2"/>
    <n v="1"/>
    <n v="4"/>
    <n v="12"/>
    <n v="0"/>
    <n v="6"/>
  </r>
  <r>
    <s v="VN1313540"/>
    <x v="2"/>
    <n v="1"/>
    <n v="4"/>
    <n v="12"/>
    <n v="0"/>
    <n v="6"/>
  </r>
  <r>
    <s v="VN1319101"/>
    <x v="7"/>
    <n v="1"/>
    <n v="0"/>
    <n v="30"/>
    <n v="3"/>
    <n v="3"/>
  </r>
  <r>
    <s v="VN1319102"/>
    <x v="7"/>
    <n v="1"/>
    <n v="0"/>
    <n v="30"/>
    <n v="3"/>
    <n v="3"/>
  </r>
  <r>
    <s v="VN1319103"/>
    <x v="7"/>
    <n v="1"/>
    <n v="0"/>
    <n v="30"/>
    <n v="3"/>
    <n v="3"/>
  </r>
  <r>
    <s v="VN1319104"/>
    <x v="7"/>
    <n v="1"/>
    <n v="0"/>
    <n v="30"/>
    <n v="3"/>
    <n v="3"/>
  </r>
  <r>
    <s v="VN1319105"/>
    <x v="7"/>
    <n v="1"/>
    <n v="0"/>
    <n v="30"/>
    <n v="3"/>
    <n v="3"/>
  </r>
  <r>
    <s v="VN1319106"/>
    <x v="7"/>
    <n v="1"/>
    <n v="0"/>
    <n v="30"/>
    <n v="3"/>
    <n v="3"/>
  </r>
  <r>
    <s v="VN1319107"/>
    <x v="7"/>
    <n v="1"/>
    <n v="0"/>
    <n v="30"/>
    <n v="3"/>
    <n v="3"/>
  </r>
  <r>
    <s v="VN1319108"/>
    <x v="7"/>
    <n v="1"/>
    <n v="0"/>
    <n v="30"/>
    <n v="3"/>
    <n v="3"/>
  </r>
  <r>
    <s v="VN1319109"/>
    <x v="7"/>
    <n v="1"/>
    <n v="0"/>
    <n v="30"/>
    <n v="3"/>
    <n v="3"/>
  </r>
  <r>
    <s v="VN1319110"/>
    <x v="7"/>
    <n v="1"/>
    <n v="0"/>
    <n v="30"/>
    <n v="3"/>
    <n v="3"/>
  </r>
  <r>
    <s v="VN1319111"/>
    <x v="7"/>
    <n v="1"/>
    <n v="0"/>
    <n v="30"/>
    <n v="3"/>
    <n v="3"/>
  </r>
  <r>
    <s v="VN1319112"/>
    <x v="7"/>
    <n v="1"/>
    <n v="0"/>
    <n v="30"/>
    <n v="3"/>
    <n v="3"/>
  </r>
  <r>
    <s v="VN1319113"/>
    <x v="7"/>
    <n v="1"/>
    <n v="0"/>
    <n v="30"/>
    <n v="3"/>
    <n v="3"/>
  </r>
  <r>
    <s v="VN1319114"/>
    <x v="7"/>
    <n v="1"/>
    <n v="0"/>
    <n v="30"/>
    <n v="3"/>
    <n v="3"/>
  </r>
  <r>
    <s v="VN1319115"/>
    <x v="7"/>
    <n v="1"/>
    <n v="0"/>
    <n v="30"/>
    <n v="3"/>
    <n v="3"/>
  </r>
  <r>
    <s v="VN1319116"/>
    <x v="7"/>
    <n v="1"/>
    <n v="0"/>
    <n v="30"/>
    <n v="3"/>
    <n v="3"/>
  </r>
  <r>
    <s v="VN1319117"/>
    <x v="7"/>
    <n v="1"/>
    <n v="0"/>
    <n v="30"/>
    <n v="3"/>
    <n v="3"/>
  </r>
  <r>
    <s v="VN1319118"/>
    <x v="7"/>
    <n v="1"/>
    <n v="0"/>
    <n v="30"/>
    <n v="3"/>
    <n v="3"/>
  </r>
  <r>
    <s v="VN1319119"/>
    <x v="7"/>
    <n v="1"/>
    <n v="0"/>
    <n v="30"/>
    <n v="3"/>
    <n v="3"/>
  </r>
  <r>
    <s v="VN1319120"/>
    <x v="7"/>
    <n v="1"/>
    <n v="0"/>
    <n v="30"/>
    <n v="3"/>
    <n v="3"/>
  </r>
  <r>
    <s v="VN1319121"/>
    <x v="7"/>
    <n v="1"/>
    <n v="0"/>
    <n v="30"/>
    <n v="3"/>
    <n v="3"/>
  </r>
  <r>
    <s v="VN1319122"/>
    <x v="7"/>
    <n v="1"/>
    <n v="0"/>
    <n v="30"/>
    <n v="3"/>
    <n v="3"/>
  </r>
  <r>
    <s v="VN1319123"/>
    <x v="7"/>
    <n v="1"/>
    <n v="0"/>
    <n v="30"/>
    <n v="3"/>
    <n v="3"/>
  </r>
  <r>
    <s v="VN1319124"/>
    <x v="7"/>
    <n v="1"/>
    <n v="0"/>
    <n v="30"/>
    <n v="3"/>
    <n v="3"/>
  </r>
  <r>
    <s v="VN1319125"/>
    <x v="7"/>
    <n v="1"/>
    <n v="0"/>
    <n v="30"/>
    <n v="3"/>
    <n v="3"/>
  </r>
  <r>
    <s v="VN1319126"/>
    <x v="7"/>
    <n v="1"/>
    <n v="0"/>
    <n v="30"/>
    <n v="3"/>
    <n v="3"/>
  </r>
  <r>
    <s v="VN1319127"/>
    <x v="7"/>
    <n v="1"/>
    <n v="0"/>
    <n v="30"/>
    <n v="3"/>
    <n v="3"/>
  </r>
  <r>
    <s v="VN1319128"/>
    <x v="7"/>
    <n v="1"/>
    <n v="0"/>
    <n v="30"/>
    <n v="3"/>
    <n v="3"/>
  </r>
  <r>
    <s v="VN1319129"/>
    <x v="7"/>
    <n v="1"/>
    <n v="0"/>
    <n v="30"/>
    <n v="3"/>
    <n v="3"/>
  </r>
  <r>
    <s v="VN1319130"/>
    <x v="7"/>
    <n v="1"/>
    <n v="0"/>
    <n v="30"/>
    <n v="3"/>
    <n v="3"/>
  </r>
  <r>
    <s v="VN1319131"/>
    <x v="7"/>
    <n v="1"/>
    <n v="0"/>
    <n v="30"/>
    <n v="3"/>
    <n v="3"/>
  </r>
  <r>
    <s v="VN1319132"/>
    <x v="7"/>
    <n v="1"/>
    <n v="0"/>
    <n v="30"/>
    <n v="3"/>
    <n v="3"/>
  </r>
  <r>
    <s v="VN1319133"/>
    <x v="7"/>
    <n v="1"/>
    <n v="0"/>
    <n v="30"/>
    <n v="3"/>
    <n v="3"/>
  </r>
  <r>
    <s v="VN1319134"/>
    <x v="7"/>
    <n v="1"/>
    <n v="0"/>
    <n v="30"/>
    <n v="3"/>
    <n v="3"/>
  </r>
  <r>
    <s v="VN1319135"/>
    <x v="7"/>
    <n v="1"/>
    <n v="0"/>
    <n v="30"/>
    <n v="3"/>
    <n v="3"/>
  </r>
  <r>
    <s v="VN1319136"/>
    <x v="7"/>
    <n v="1"/>
    <n v="0"/>
    <n v="30"/>
    <n v="3"/>
    <n v="3"/>
  </r>
  <r>
    <s v="VN1319137"/>
    <x v="7"/>
    <n v="1"/>
    <n v="0"/>
    <n v="30"/>
    <n v="3"/>
    <n v="3"/>
  </r>
  <r>
    <s v="VN1319138"/>
    <x v="7"/>
    <n v="1"/>
    <n v="0"/>
    <n v="30"/>
    <n v="3"/>
    <n v="3"/>
  </r>
  <r>
    <s v="VN1319139"/>
    <x v="7"/>
    <n v="1"/>
    <n v="0"/>
    <n v="30"/>
    <n v="3"/>
    <n v="3"/>
  </r>
  <r>
    <s v="VN1319140"/>
    <x v="7"/>
    <n v="1"/>
    <n v="0"/>
    <n v="30"/>
    <n v="3"/>
    <n v="3"/>
  </r>
  <r>
    <s v="VN1319141"/>
    <x v="7"/>
    <n v="1"/>
    <n v="0"/>
    <n v="30"/>
    <n v="3"/>
    <n v="3"/>
  </r>
  <r>
    <s v="VN1319142"/>
    <x v="7"/>
    <n v="1"/>
    <n v="0"/>
    <n v="30"/>
    <n v="3"/>
    <n v="3"/>
  </r>
  <r>
    <s v="VN1319143"/>
    <x v="7"/>
    <n v="1"/>
    <n v="0"/>
    <n v="30"/>
    <n v="3"/>
    <n v="3"/>
  </r>
  <r>
    <s v="VN1319144"/>
    <x v="7"/>
    <n v="1"/>
    <n v="0"/>
    <n v="30"/>
    <n v="3"/>
    <n v="3"/>
  </r>
  <r>
    <s v="VN1319145"/>
    <x v="7"/>
    <n v="1"/>
    <n v="0"/>
    <n v="30"/>
    <n v="3"/>
    <n v="3"/>
  </r>
  <r>
    <s v="VN1319146"/>
    <x v="7"/>
    <n v="1"/>
    <n v="0"/>
    <n v="30"/>
    <n v="3"/>
    <n v="3"/>
  </r>
  <r>
    <s v="VN1319147"/>
    <x v="7"/>
    <n v="1"/>
    <n v="0"/>
    <n v="30"/>
    <n v="3"/>
    <n v="3"/>
  </r>
  <r>
    <s v="VN1319148"/>
    <x v="7"/>
    <n v="1"/>
    <n v="0"/>
    <n v="30"/>
    <n v="3"/>
    <n v="3"/>
  </r>
  <r>
    <s v="VN1319201"/>
    <x v="9"/>
    <n v="1"/>
    <n v="4"/>
    <n v="16"/>
    <n v="4"/>
    <n v="6"/>
  </r>
  <r>
    <s v="VN1319202"/>
    <x v="9"/>
    <n v="1"/>
    <n v="4"/>
    <n v="16"/>
    <n v="4"/>
    <n v="6"/>
  </r>
  <r>
    <s v="VN1319203"/>
    <x v="9"/>
    <n v="1"/>
    <n v="4"/>
    <n v="16"/>
    <n v="4"/>
    <n v="6"/>
  </r>
  <r>
    <s v="VN1319204"/>
    <x v="9"/>
    <n v="1"/>
    <n v="4"/>
    <n v="16"/>
    <n v="4"/>
    <n v="6"/>
  </r>
  <r>
    <s v="VN1319205"/>
    <x v="9"/>
    <n v="1"/>
    <n v="4"/>
    <n v="16"/>
    <n v="4"/>
    <n v="6"/>
  </r>
  <r>
    <s v="VN1319206"/>
    <x v="9"/>
    <n v="1"/>
    <n v="4"/>
    <n v="16"/>
    <n v="4"/>
    <n v="6"/>
  </r>
  <r>
    <s v="VN1319207"/>
    <x v="9"/>
    <n v="1"/>
    <n v="4"/>
    <n v="16"/>
    <n v="4"/>
    <n v="6"/>
  </r>
  <r>
    <s v="VN1319208"/>
    <x v="9"/>
    <n v="1"/>
    <n v="4"/>
    <n v="16"/>
    <n v="4"/>
    <n v="6"/>
  </r>
  <r>
    <s v="VN1319209"/>
    <x v="9"/>
    <n v="1"/>
    <n v="4"/>
    <n v="16"/>
    <n v="4"/>
    <n v="6"/>
  </r>
  <r>
    <s v="VN1319210"/>
    <x v="9"/>
    <n v="1"/>
    <n v="4"/>
    <n v="16"/>
    <n v="4"/>
    <n v="6"/>
  </r>
  <r>
    <s v="VN1319211"/>
    <x v="9"/>
    <n v="1"/>
    <n v="4"/>
    <n v="16"/>
    <n v="4"/>
    <n v="6"/>
  </r>
  <r>
    <s v="VN1319212"/>
    <x v="9"/>
    <n v="1"/>
    <n v="4"/>
    <n v="16"/>
    <n v="4"/>
    <n v="6"/>
  </r>
  <r>
    <s v="VN1319213"/>
    <x v="9"/>
    <n v="1"/>
    <n v="4"/>
    <n v="16"/>
    <n v="4"/>
    <n v="6"/>
  </r>
  <r>
    <s v="VN1319214"/>
    <x v="9"/>
    <n v="1"/>
    <n v="4"/>
    <n v="16"/>
    <n v="4"/>
    <n v="6"/>
  </r>
  <r>
    <s v="VN1319215"/>
    <x v="9"/>
    <n v="1"/>
    <n v="4"/>
    <n v="16"/>
    <n v="4"/>
    <n v="6"/>
  </r>
  <r>
    <s v="VN1319216"/>
    <x v="9"/>
    <n v="1"/>
    <n v="4"/>
    <n v="16"/>
    <n v="4"/>
    <n v="6"/>
  </r>
  <r>
    <s v="VN1319217"/>
    <x v="9"/>
    <n v="1"/>
    <n v="4"/>
    <n v="16"/>
    <n v="4"/>
    <n v="6"/>
  </r>
  <r>
    <s v="VN1319218"/>
    <x v="9"/>
    <n v="1"/>
    <n v="4"/>
    <n v="16"/>
    <n v="4"/>
    <n v="6"/>
  </r>
  <r>
    <s v="VN1319219"/>
    <x v="9"/>
    <n v="1"/>
    <n v="4"/>
    <n v="16"/>
    <n v="4"/>
    <n v="6"/>
  </r>
  <r>
    <s v="VN1319220"/>
    <x v="9"/>
    <n v="1"/>
    <n v="4"/>
    <n v="16"/>
    <n v="4"/>
    <n v="6"/>
  </r>
  <r>
    <s v="VN1319221"/>
    <x v="9"/>
    <n v="1"/>
    <n v="4"/>
    <n v="16"/>
    <n v="4"/>
    <n v="6"/>
  </r>
  <r>
    <s v="VN1319222"/>
    <x v="9"/>
    <n v="1"/>
    <n v="4"/>
    <n v="16"/>
    <n v="4"/>
    <n v="6"/>
  </r>
  <r>
    <s v="VN1319223"/>
    <x v="9"/>
    <n v="1"/>
    <n v="4"/>
    <n v="16"/>
    <n v="4"/>
    <n v="6"/>
  </r>
  <r>
    <s v="VN1319224"/>
    <x v="9"/>
    <n v="1"/>
    <n v="4"/>
    <n v="16"/>
    <n v="4"/>
    <n v="6"/>
  </r>
  <r>
    <s v="VN1319225"/>
    <x v="9"/>
    <n v="1"/>
    <n v="4"/>
    <n v="16"/>
    <n v="4"/>
    <n v="6"/>
  </r>
  <r>
    <s v="VN1319226"/>
    <x v="9"/>
    <n v="1"/>
    <n v="4"/>
    <n v="16"/>
    <n v="4"/>
    <n v="6"/>
  </r>
  <r>
    <s v="VN1319227"/>
    <x v="9"/>
    <n v="1"/>
    <n v="4"/>
    <n v="16"/>
    <n v="4"/>
    <n v="6"/>
  </r>
  <r>
    <s v="VN1319228"/>
    <x v="9"/>
    <n v="1"/>
    <n v="4"/>
    <n v="16"/>
    <n v="4"/>
    <n v="6"/>
  </r>
  <r>
    <s v="VN1319229"/>
    <x v="9"/>
    <n v="1"/>
    <n v="4"/>
    <n v="16"/>
    <n v="4"/>
    <n v="6"/>
  </r>
  <r>
    <s v="VN1319230"/>
    <x v="9"/>
    <n v="1"/>
    <n v="4"/>
    <n v="16"/>
    <n v="4"/>
    <n v="6"/>
  </r>
  <r>
    <s v="VN1319231"/>
    <x v="9"/>
    <n v="1"/>
    <n v="4"/>
    <n v="16"/>
    <n v="4"/>
    <n v="6"/>
  </r>
  <r>
    <s v="VN1319232"/>
    <x v="9"/>
    <n v="1"/>
    <n v="4"/>
    <n v="16"/>
    <n v="4"/>
    <n v="6"/>
  </r>
  <r>
    <s v="VN1319233"/>
    <x v="9"/>
    <n v="1"/>
    <n v="4"/>
    <n v="16"/>
    <n v="4"/>
    <n v="6"/>
  </r>
  <r>
    <s v="VN1319234"/>
    <x v="9"/>
    <n v="1"/>
    <n v="4"/>
    <n v="16"/>
    <n v="4"/>
    <n v="6"/>
  </r>
  <r>
    <s v="VN1319235"/>
    <x v="9"/>
    <n v="1"/>
    <n v="4"/>
    <n v="16"/>
    <n v="4"/>
    <n v="6"/>
  </r>
  <r>
    <s v="VN1319236"/>
    <x v="9"/>
    <n v="1"/>
    <n v="4"/>
    <n v="16"/>
    <n v="4"/>
    <n v="6"/>
  </r>
  <r>
    <s v="VN1319237"/>
    <x v="9"/>
    <n v="1"/>
    <n v="4"/>
    <n v="16"/>
    <n v="4"/>
    <n v="6"/>
  </r>
  <r>
    <s v="VN1319238"/>
    <x v="9"/>
    <n v="1"/>
    <n v="4"/>
    <n v="16"/>
    <n v="4"/>
    <n v="6"/>
  </r>
  <r>
    <s v="VN1319239"/>
    <x v="9"/>
    <n v="1"/>
    <n v="4"/>
    <n v="16"/>
    <n v="4"/>
    <n v="6"/>
  </r>
  <r>
    <s v="VN1319240"/>
    <x v="9"/>
    <n v="1"/>
    <n v="4"/>
    <n v="16"/>
    <n v="4"/>
    <n v="6"/>
  </r>
  <r>
    <s v="VN1319241"/>
    <x v="9"/>
    <n v="1"/>
    <n v="4"/>
    <n v="16"/>
    <n v="4"/>
    <n v="6"/>
  </r>
  <r>
    <s v="VN1319242"/>
    <x v="9"/>
    <n v="1"/>
    <n v="4"/>
    <n v="16"/>
    <n v="4"/>
    <n v="6"/>
  </r>
  <r>
    <s v="VN1319243"/>
    <x v="9"/>
    <n v="1"/>
    <n v="4"/>
    <n v="16"/>
    <n v="4"/>
    <n v="6"/>
  </r>
  <r>
    <s v="VN1319244"/>
    <x v="9"/>
    <n v="1"/>
    <n v="4"/>
    <n v="16"/>
    <n v="4"/>
    <n v="6"/>
  </r>
  <r>
    <s v="VN1319245"/>
    <x v="9"/>
    <n v="1"/>
    <n v="4"/>
    <n v="16"/>
    <n v="4"/>
    <n v="6"/>
  </r>
  <r>
    <s v="VN1319246"/>
    <x v="9"/>
    <n v="1"/>
    <n v="4"/>
    <n v="16"/>
    <n v="4"/>
    <n v="6"/>
  </r>
  <r>
    <s v="VN1319247"/>
    <x v="9"/>
    <n v="1"/>
    <n v="4"/>
    <n v="16"/>
    <n v="4"/>
    <n v="6"/>
  </r>
  <r>
    <s v="VN1319301"/>
    <x v="5"/>
    <n v="1"/>
    <n v="3"/>
    <n v="26"/>
    <n v="4"/>
    <n v="3"/>
  </r>
  <r>
    <s v="VN1319302"/>
    <x v="5"/>
    <n v="1"/>
    <n v="3"/>
    <n v="26"/>
    <n v="4"/>
    <n v="3"/>
  </r>
  <r>
    <s v="VN1319303"/>
    <x v="5"/>
    <n v="1"/>
    <n v="3"/>
    <n v="26"/>
    <n v="4"/>
    <n v="3"/>
  </r>
  <r>
    <s v="VN1319304"/>
    <x v="5"/>
    <n v="1"/>
    <n v="3"/>
    <n v="26"/>
    <n v="4"/>
    <n v="3"/>
  </r>
  <r>
    <s v="VN1319305"/>
    <x v="5"/>
    <n v="1"/>
    <n v="3"/>
    <n v="26"/>
    <n v="4"/>
    <n v="3"/>
  </r>
  <r>
    <s v="VN1319306"/>
    <x v="5"/>
    <n v="1"/>
    <n v="3"/>
    <n v="26"/>
    <n v="4"/>
    <n v="3"/>
  </r>
  <r>
    <s v="VN1319307"/>
    <x v="5"/>
    <n v="1"/>
    <n v="3"/>
    <n v="26"/>
    <n v="4"/>
    <n v="3"/>
  </r>
  <r>
    <s v="VN1319308"/>
    <x v="5"/>
    <n v="1"/>
    <n v="3"/>
    <n v="26"/>
    <n v="4"/>
    <n v="3"/>
  </r>
  <r>
    <s v="VN1319309"/>
    <x v="5"/>
    <n v="1"/>
    <n v="3"/>
    <n v="26"/>
    <n v="4"/>
    <n v="3"/>
  </r>
  <r>
    <s v="VN1319310"/>
    <x v="5"/>
    <n v="1"/>
    <n v="3"/>
    <n v="26"/>
    <n v="4"/>
    <n v="3"/>
  </r>
  <r>
    <s v="VN1319311"/>
    <x v="5"/>
    <n v="1"/>
    <n v="3"/>
    <n v="26"/>
    <n v="4"/>
    <n v="3"/>
  </r>
  <r>
    <s v="VN1319312"/>
    <x v="5"/>
    <n v="1"/>
    <n v="3"/>
    <n v="26"/>
    <n v="4"/>
    <n v="3"/>
  </r>
  <r>
    <s v="VN1319313"/>
    <x v="5"/>
    <n v="1"/>
    <n v="3"/>
    <n v="26"/>
    <n v="4"/>
    <n v="3"/>
  </r>
  <r>
    <s v="VN1319314"/>
    <x v="5"/>
    <n v="1"/>
    <n v="3"/>
    <n v="26"/>
    <n v="4"/>
    <n v="3"/>
  </r>
  <r>
    <s v="VN1319315"/>
    <x v="5"/>
    <n v="1"/>
    <n v="3"/>
    <n v="26"/>
    <n v="4"/>
    <n v="3"/>
  </r>
  <r>
    <s v="VN1319316"/>
    <x v="5"/>
    <n v="1"/>
    <n v="3"/>
    <n v="26"/>
    <n v="4"/>
    <n v="3"/>
  </r>
  <r>
    <s v="VN1319317"/>
    <x v="5"/>
    <n v="1"/>
    <n v="3"/>
    <n v="26"/>
    <n v="4"/>
    <n v="3"/>
  </r>
  <r>
    <s v="VN1319318"/>
    <x v="5"/>
    <n v="1"/>
    <n v="3"/>
    <n v="26"/>
    <n v="4"/>
    <n v="3"/>
  </r>
  <r>
    <s v="VN1319319"/>
    <x v="5"/>
    <n v="1"/>
    <n v="3"/>
    <n v="26"/>
    <n v="4"/>
    <n v="3"/>
  </r>
  <r>
    <s v="VN1319320"/>
    <x v="5"/>
    <n v="1"/>
    <n v="3"/>
    <n v="26"/>
    <n v="4"/>
    <n v="3"/>
  </r>
  <r>
    <s v="VN1319321"/>
    <x v="5"/>
    <n v="1"/>
    <n v="3"/>
    <n v="26"/>
    <n v="4"/>
    <n v="3"/>
  </r>
  <r>
    <s v="VN1319322"/>
    <x v="5"/>
    <n v="1"/>
    <n v="3"/>
    <n v="26"/>
    <n v="4"/>
    <n v="3"/>
  </r>
  <r>
    <s v="VN1319323"/>
    <x v="5"/>
    <n v="1"/>
    <n v="3"/>
    <n v="26"/>
    <n v="4"/>
    <n v="3"/>
  </r>
  <r>
    <s v="VN1319324"/>
    <x v="5"/>
    <n v="1"/>
    <n v="3"/>
    <n v="26"/>
    <n v="4"/>
    <n v="3"/>
  </r>
  <r>
    <s v="VN1319325"/>
    <x v="5"/>
    <n v="1"/>
    <n v="3"/>
    <n v="26"/>
    <n v="4"/>
    <n v="3"/>
  </r>
  <r>
    <s v="VN1319326"/>
    <x v="5"/>
    <n v="1"/>
    <n v="3"/>
    <n v="26"/>
    <n v="4"/>
    <n v="3"/>
  </r>
  <r>
    <s v="VN1319327"/>
    <x v="5"/>
    <n v="1"/>
    <n v="3"/>
    <n v="26"/>
    <n v="4"/>
    <n v="3"/>
  </r>
  <r>
    <s v="VN1319328"/>
    <x v="5"/>
    <n v="1"/>
    <n v="3"/>
    <n v="26"/>
    <n v="4"/>
    <n v="3"/>
  </r>
  <r>
    <s v="VN1319329"/>
    <x v="5"/>
    <n v="1"/>
    <n v="3"/>
    <n v="26"/>
    <n v="4"/>
    <n v="3"/>
  </r>
  <r>
    <s v="VN1319330"/>
    <x v="5"/>
    <n v="1"/>
    <n v="3"/>
    <n v="26"/>
    <n v="4"/>
    <n v="3"/>
  </r>
  <r>
    <s v="VN1319331"/>
    <x v="5"/>
    <n v="1"/>
    <n v="3"/>
    <n v="26"/>
    <n v="4"/>
    <n v="3"/>
  </r>
  <r>
    <s v="VN1319332"/>
    <x v="5"/>
    <n v="1"/>
    <n v="3"/>
    <n v="26"/>
    <n v="4"/>
    <n v="3"/>
  </r>
  <r>
    <s v="VN1319333"/>
    <x v="5"/>
    <n v="1"/>
    <n v="3"/>
    <n v="26"/>
    <n v="4"/>
    <n v="3"/>
  </r>
  <r>
    <s v="VN1319334"/>
    <x v="5"/>
    <n v="1"/>
    <n v="3"/>
    <n v="26"/>
    <n v="4"/>
    <n v="3"/>
  </r>
  <r>
    <s v="VN1319335"/>
    <x v="5"/>
    <n v="1"/>
    <n v="3"/>
    <n v="26"/>
    <n v="4"/>
    <n v="3"/>
  </r>
  <r>
    <s v="VN1319336"/>
    <x v="5"/>
    <n v="1"/>
    <n v="3"/>
    <n v="26"/>
    <n v="4"/>
    <n v="3"/>
  </r>
  <r>
    <s v="VN1319337"/>
    <x v="5"/>
    <n v="1"/>
    <n v="3"/>
    <n v="26"/>
    <n v="4"/>
    <n v="3"/>
  </r>
  <r>
    <s v="VN1319338"/>
    <x v="5"/>
    <n v="1"/>
    <n v="3"/>
    <n v="26"/>
    <n v="4"/>
    <n v="3"/>
  </r>
  <r>
    <s v="VN1319339"/>
    <x v="5"/>
    <n v="1"/>
    <n v="3"/>
    <n v="26"/>
    <n v="4"/>
    <n v="3"/>
  </r>
  <r>
    <s v="VN1319340"/>
    <x v="5"/>
    <n v="1"/>
    <n v="3"/>
    <n v="26"/>
    <n v="4"/>
    <n v="3"/>
  </r>
  <r>
    <s v="VN1319341"/>
    <x v="5"/>
    <n v="1"/>
    <n v="3"/>
    <n v="26"/>
    <n v="4"/>
    <n v="3"/>
  </r>
  <r>
    <s v="VN1319342"/>
    <x v="5"/>
    <n v="1"/>
    <n v="3"/>
    <n v="26"/>
    <n v="4"/>
    <n v="3"/>
  </r>
  <r>
    <s v="VN1319343"/>
    <x v="5"/>
    <n v="1"/>
    <n v="3"/>
    <n v="26"/>
    <n v="4"/>
    <n v="3"/>
  </r>
  <r>
    <s v="VN1319344"/>
    <x v="5"/>
    <n v="1"/>
    <n v="3"/>
    <n v="26"/>
    <n v="4"/>
    <n v="3"/>
  </r>
  <r>
    <s v="VN1319345"/>
    <x v="5"/>
    <n v="1"/>
    <n v="3"/>
    <n v="26"/>
    <n v="4"/>
    <n v="3"/>
  </r>
  <r>
    <s v="VN1319346"/>
    <x v="5"/>
    <n v="1"/>
    <n v="3"/>
    <n v="26"/>
    <n v="4"/>
    <n v="3"/>
  </r>
  <r>
    <s v="VN1319347"/>
    <x v="5"/>
    <n v="1"/>
    <n v="3"/>
    <n v="26"/>
    <n v="4"/>
    <n v="3"/>
  </r>
  <r>
    <s v="VN1319401"/>
    <x v="1"/>
    <n v="1"/>
    <n v="1"/>
    <n v="15"/>
    <n v="2"/>
    <n v="1"/>
  </r>
  <r>
    <s v="VN1319402"/>
    <x v="1"/>
    <n v="1"/>
    <n v="1"/>
    <n v="15"/>
    <n v="2"/>
    <n v="1"/>
  </r>
  <r>
    <s v="VN1319403"/>
    <x v="1"/>
    <n v="1"/>
    <n v="1"/>
    <n v="15"/>
    <n v="2"/>
    <n v="1"/>
  </r>
  <r>
    <s v="VN1319404"/>
    <x v="1"/>
    <n v="1"/>
    <n v="1"/>
    <n v="15"/>
    <n v="2"/>
    <n v="1"/>
  </r>
  <r>
    <s v="VN1319405"/>
    <x v="1"/>
    <n v="1"/>
    <n v="1"/>
    <n v="15"/>
    <n v="2"/>
    <n v="1"/>
  </r>
  <r>
    <s v="VN1319406"/>
    <x v="1"/>
    <n v="1"/>
    <n v="1"/>
    <n v="15"/>
    <n v="2"/>
    <n v="1"/>
  </r>
  <r>
    <s v="VN1319407"/>
    <x v="1"/>
    <n v="1"/>
    <n v="1"/>
    <n v="15"/>
    <n v="2"/>
    <n v="1"/>
  </r>
  <r>
    <s v="VN1319408"/>
    <x v="1"/>
    <n v="1"/>
    <n v="1"/>
    <n v="15"/>
    <n v="2"/>
    <n v="1"/>
  </r>
  <r>
    <s v="VN1319409"/>
    <x v="1"/>
    <n v="1"/>
    <n v="1"/>
    <n v="15"/>
    <n v="2"/>
    <n v="1"/>
  </r>
  <r>
    <s v="VN1319410"/>
    <x v="1"/>
    <n v="1"/>
    <n v="1"/>
    <n v="15"/>
    <n v="2"/>
    <n v="1"/>
  </r>
  <r>
    <s v="VN1319411"/>
    <x v="1"/>
    <n v="1"/>
    <n v="1"/>
    <n v="15"/>
    <n v="2"/>
    <n v="1"/>
  </r>
  <r>
    <s v="VN1319412"/>
    <x v="1"/>
    <n v="1"/>
    <n v="1"/>
    <n v="15"/>
    <n v="2"/>
    <n v="1"/>
  </r>
  <r>
    <s v="VN1319413"/>
    <x v="1"/>
    <n v="1"/>
    <n v="1"/>
    <n v="15"/>
    <n v="2"/>
    <n v="1"/>
  </r>
  <r>
    <s v="VN1319414"/>
    <x v="1"/>
    <n v="1"/>
    <n v="1"/>
    <n v="15"/>
    <n v="2"/>
    <n v="1"/>
  </r>
  <r>
    <s v="VN1319415"/>
    <x v="1"/>
    <n v="1"/>
    <n v="1"/>
    <n v="15"/>
    <n v="2"/>
    <n v="1"/>
  </r>
  <r>
    <s v="VN1319416"/>
    <x v="1"/>
    <n v="1"/>
    <n v="1"/>
    <n v="15"/>
    <n v="2"/>
    <n v="1"/>
  </r>
  <r>
    <s v="VN1319417"/>
    <x v="1"/>
    <n v="1"/>
    <n v="1"/>
    <n v="15"/>
    <n v="2"/>
    <n v="1"/>
  </r>
  <r>
    <s v="VN1319418"/>
    <x v="1"/>
    <n v="1"/>
    <n v="1"/>
    <n v="15"/>
    <n v="2"/>
    <n v="1"/>
  </r>
  <r>
    <s v="VN1319419"/>
    <x v="1"/>
    <n v="1"/>
    <n v="1"/>
    <n v="15"/>
    <n v="2"/>
    <n v="1"/>
  </r>
  <r>
    <s v="VN1319420"/>
    <x v="1"/>
    <n v="1"/>
    <n v="1"/>
    <n v="15"/>
    <n v="2"/>
    <n v="1"/>
  </r>
  <r>
    <s v="VN1319421"/>
    <x v="1"/>
    <n v="1"/>
    <n v="1"/>
    <n v="15"/>
    <n v="2"/>
    <n v="1"/>
  </r>
  <r>
    <s v="VN1319422"/>
    <x v="1"/>
    <n v="1"/>
    <n v="1"/>
    <n v="15"/>
    <n v="2"/>
    <n v="1"/>
  </r>
  <r>
    <s v="VN1319423"/>
    <x v="1"/>
    <n v="1"/>
    <n v="1"/>
    <n v="15"/>
    <n v="2"/>
    <n v="1"/>
  </r>
  <r>
    <s v="VN1319424"/>
    <x v="1"/>
    <n v="1"/>
    <n v="1"/>
    <n v="15"/>
    <n v="2"/>
    <n v="1"/>
  </r>
  <r>
    <s v="VN1319425"/>
    <x v="1"/>
    <n v="1"/>
    <n v="1"/>
    <n v="15"/>
    <n v="2"/>
    <n v="1"/>
  </r>
  <r>
    <s v="VN1319426"/>
    <x v="1"/>
    <n v="1"/>
    <n v="1"/>
    <n v="15"/>
    <n v="2"/>
    <n v="1"/>
  </r>
  <r>
    <s v="VN1319427"/>
    <x v="1"/>
    <n v="1"/>
    <n v="1"/>
    <n v="15"/>
    <n v="2"/>
    <n v="1"/>
  </r>
  <r>
    <s v="VN1319428"/>
    <x v="1"/>
    <n v="1"/>
    <n v="1"/>
    <n v="15"/>
    <n v="2"/>
    <n v="1"/>
  </r>
  <r>
    <s v="VN1319429"/>
    <x v="1"/>
    <n v="1"/>
    <n v="1"/>
    <n v="15"/>
    <n v="2"/>
    <n v="1"/>
  </r>
  <r>
    <s v="VN1319430"/>
    <x v="1"/>
    <n v="1"/>
    <n v="1"/>
    <n v="15"/>
    <n v="2"/>
    <n v="1"/>
  </r>
  <r>
    <s v="VN1319431"/>
    <x v="1"/>
    <n v="1"/>
    <n v="1"/>
    <n v="15"/>
    <n v="2"/>
    <n v="1"/>
  </r>
  <r>
    <s v="VN1319432"/>
    <x v="1"/>
    <n v="1"/>
    <n v="1"/>
    <n v="15"/>
    <n v="2"/>
    <n v="1"/>
  </r>
  <r>
    <s v="VN1319433"/>
    <x v="1"/>
    <n v="1"/>
    <n v="1"/>
    <n v="15"/>
    <n v="2"/>
    <n v="1"/>
  </r>
  <r>
    <s v="VN1319434"/>
    <x v="1"/>
    <n v="1"/>
    <n v="1"/>
    <n v="15"/>
    <n v="2"/>
    <n v="1"/>
  </r>
  <r>
    <s v="VN1319435"/>
    <x v="1"/>
    <n v="1"/>
    <n v="1"/>
    <n v="15"/>
    <n v="2"/>
    <n v="1"/>
  </r>
  <r>
    <s v="VN1319436"/>
    <x v="1"/>
    <n v="1"/>
    <n v="1"/>
    <n v="15"/>
    <n v="2"/>
    <n v="1"/>
  </r>
  <r>
    <s v="VN1319437"/>
    <x v="1"/>
    <n v="1"/>
    <n v="1"/>
    <n v="15"/>
    <n v="2"/>
    <n v="1"/>
  </r>
  <r>
    <s v="VN1319438"/>
    <x v="1"/>
    <n v="1"/>
    <n v="1"/>
    <n v="15"/>
    <n v="2"/>
    <n v="1"/>
  </r>
  <r>
    <s v="VN1319439"/>
    <x v="1"/>
    <n v="1"/>
    <n v="1"/>
    <n v="15"/>
    <n v="2"/>
    <n v="1"/>
  </r>
  <r>
    <s v="VN1319440"/>
    <x v="1"/>
    <n v="1"/>
    <n v="1"/>
    <n v="15"/>
    <n v="2"/>
    <n v="1"/>
  </r>
  <r>
    <s v="VN1319441"/>
    <x v="1"/>
    <n v="1"/>
    <n v="1"/>
    <n v="15"/>
    <n v="2"/>
    <n v="1"/>
  </r>
  <r>
    <s v="VN1319442"/>
    <x v="1"/>
    <n v="1"/>
    <n v="1"/>
    <n v="15"/>
    <n v="2"/>
    <n v="1"/>
  </r>
  <r>
    <s v="VN1319443"/>
    <x v="1"/>
    <n v="1"/>
    <n v="1"/>
    <n v="15"/>
    <n v="2"/>
    <n v="1"/>
  </r>
  <r>
    <s v="VN1319444"/>
    <x v="1"/>
    <n v="1"/>
    <n v="1"/>
    <n v="15"/>
    <n v="2"/>
    <n v="1"/>
  </r>
  <r>
    <s v="VN1319445"/>
    <x v="1"/>
    <n v="1"/>
    <n v="1"/>
    <n v="15"/>
    <n v="2"/>
    <n v="1"/>
  </r>
  <r>
    <s v="VN1319446"/>
    <x v="1"/>
    <n v="1"/>
    <n v="1"/>
    <n v="15"/>
    <n v="2"/>
    <n v="1"/>
  </r>
  <r>
    <s v="VN1319501"/>
    <x v="10"/>
    <n v="1"/>
    <n v="5"/>
    <n v="10"/>
    <n v="4"/>
    <n v="6"/>
  </r>
  <r>
    <s v="VN1319502"/>
    <x v="10"/>
    <n v="1"/>
    <n v="5"/>
    <n v="10"/>
    <n v="4"/>
    <n v="6"/>
  </r>
  <r>
    <s v="VN1319503"/>
    <x v="10"/>
    <n v="1"/>
    <n v="5"/>
    <n v="10"/>
    <n v="4"/>
    <n v="6"/>
  </r>
  <r>
    <s v="VN1319504"/>
    <x v="10"/>
    <n v="1"/>
    <n v="5"/>
    <n v="10"/>
    <n v="4"/>
    <n v="6"/>
  </r>
  <r>
    <s v="VN1319505"/>
    <x v="10"/>
    <n v="1"/>
    <n v="5"/>
    <n v="10"/>
    <n v="4"/>
    <n v="6"/>
  </r>
  <r>
    <s v="VN1319506"/>
    <x v="10"/>
    <n v="1"/>
    <n v="5"/>
    <n v="10"/>
    <n v="4"/>
    <n v="6"/>
  </r>
  <r>
    <s v="VN1319507"/>
    <x v="10"/>
    <n v="1"/>
    <n v="5"/>
    <n v="10"/>
    <n v="4"/>
    <n v="6"/>
  </r>
  <r>
    <s v="VN1319508"/>
    <x v="10"/>
    <n v="1"/>
    <n v="5"/>
    <n v="10"/>
    <n v="4"/>
    <n v="6"/>
  </r>
  <r>
    <s v="VN1319509"/>
    <x v="10"/>
    <n v="1"/>
    <n v="5"/>
    <n v="10"/>
    <n v="4"/>
    <n v="6"/>
  </r>
  <r>
    <s v="VN1319510"/>
    <x v="10"/>
    <n v="1"/>
    <n v="5"/>
    <n v="10"/>
    <n v="4"/>
    <n v="6"/>
  </r>
  <r>
    <s v="VN1319511"/>
    <x v="10"/>
    <n v="1"/>
    <n v="5"/>
    <n v="10"/>
    <n v="4"/>
    <n v="6"/>
  </r>
  <r>
    <s v="VN1319512"/>
    <x v="10"/>
    <n v="1"/>
    <n v="5"/>
    <n v="10"/>
    <n v="4"/>
    <n v="6"/>
  </r>
  <r>
    <s v="VN1319513"/>
    <x v="10"/>
    <n v="1"/>
    <n v="5"/>
    <n v="10"/>
    <n v="4"/>
    <n v="6"/>
  </r>
  <r>
    <s v="VN1319514"/>
    <x v="10"/>
    <n v="1"/>
    <n v="5"/>
    <n v="10"/>
    <n v="4"/>
    <n v="6"/>
  </r>
  <r>
    <s v="VN1319515"/>
    <x v="10"/>
    <n v="1"/>
    <n v="5"/>
    <n v="10"/>
    <n v="4"/>
    <n v="6"/>
  </r>
  <r>
    <s v="VN1319516"/>
    <x v="10"/>
    <n v="1"/>
    <n v="5"/>
    <n v="10"/>
    <n v="4"/>
    <n v="6"/>
  </r>
  <r>
    <s v="VN1319517"/>
    <x v="10"/>
    <n v="1"/>
    <n v="5"/>
    <n v="10"/>
    <n v="4"/>
    <n v="6"/>
  </r>
  <r>
    <s v="VN1319518"/>
    <x v="10"/>
    <n v="1"/>
    <n v="5"/>
    <n v="10"/>
    <n v="4"/>
    <n v="6"/>
  </r>
  <r>
    <s v="VN1319519"/>
    <x v="10"/>
    <n v="1"/>
    <n v="5"/>
    <n v="10"/>
    <n v="4"/>
    <n v="6"/>
  </r>
  <r>
    <s v="VN1319520"/>
    <x v="10"/>
    <n v="1"/>
    <n v="5"/>
    <n v="10"/>
    <n v="4"/>
    <n v="6"/>
  </r>
  <r>
    <s v="VN1319521"/>
    <x v="10"/>
    <n v="1"/>
    <n v="5"/>
    <n v="10"/>
    <n v="4"/>
    <n v="6"/>
  </r>
  <r>
    <s v="VN1319522"/>
    <x v="10"/>
    <n v="1"/>
    <n v="5"/>
    <n v="10"/>
    <n v="4"/>
    <n v="6"/>
  </r>
  <r>
    <s v="VN1319523"/>
    <x v="10"/>
    <n v="1"/>
    <n v="5"/>
    <n v="10"/>
    <n v="4"/>
    <n v="6"/>
  </r>
  <r>
    <s v="VN1319524"/>
    <x v="10"/>
    <n v="1"/>
    <n v="5"/>
    <n v="10"/>
    <n v="4"/>
    <n v="6"/>
  </r>
  <r>
    <s v="VN1319525"/>
    <x v="10"/>
    <n v="1"/>
    <n v="5"/>
    <n v="10"/>
    <n v="4"/>
    <n v="6"/>
  </r>
  <r>
    <s v="VN1319526"/>
    <x v="10"/>
    <n v="1"/>
    <n v="5"/>
    <n v="10"/>
    <n v="4"/>
    <n v="6"/>
  </r>
  <r>
    <s v="VN1319527"/>
    <x v="10"/>
    <n v="1"/>
    <n v="5"/>
    <n v="10"/>
    <n v="4"/>
    <n v="6"/>
  </r>
  <r>
    <s v="VN1319528"/>
    <x v="10"/>
    <n v="1"/>
    <n v="5"/>
    <n v="10"/>
    <n v="4"/>
    <n v="6"/>
  </r>
  <r>
    <s v="VN1319529"/>
    <x v="10"/>
    <n v="1"/>
    <n v="5"/>
    <n v="10"/>
    <n v="4"/>
    <n v="6"/>
  </r>
  <r>
    <s v="VN1319530"/>
    <x v="10"/>
    <n v="1"/>
    <n v="5"/>
    <n v="10"/>
    <n v="4"/>
    <n v="6"/>
  </r>
  <r>
    <s v="VN1319531"/>
    <x v="10"/>
    <n v="1"/>
    <n v="5"/>
    <n v="10"/>
    <n v="4"/>
    <n v="6"/>
  </r>
  <r>
    <s v="VN1319532"/>
    <x v="10"/>
    <n v="1"/>
    <n v="5"/>
    <n v="10"/>
    <n v="4"/>
    <n v="6"/>
  </r>
  <r>
    <s v="VN1319533"/>
    <x v="10"/>
    <n v="1"/>
    <n v="5"/>
    <n v="10"/>
    <n v="4"/>
    <n v="6"/>
  </r>
  <r>
    <s v="VN1319534"/>
    <x v="10"/>
    <n v="1"/>
    <n v="5"/>
    <n v="10"/>
    <n v="4"/>
    <n v="6"/>
  </r>
  <r>
    <s v="VN1319535"/>
    <x v="10"/>
    <n v="1"/>
    <n v="5"/>
    <n v="10"/>
    <n v="4"/>
    <n v="6"/>
  </r>
  <r>
    <s v="VN1319536"/>
    <x v="10"/>
    <n v="1"/>
    <n v="5"/>
    <n v="10"/>
    <n v="4"/>
    <n v="6"/>
  </r>
  <r>
    <s v="VN1319537"/>
    <x v="10"/>
    <n v="1"/>
    <n v="5"/>
    <n v="10"/>
    <n v="4"/>
    <n v="6"/>
  </r>
  <r>
    <s v="VN1319538"/>
    <x v="10"/>
    <n v="1"/>
    <n v="5"/>
    <n v="10"/>
    <n v="4"/>
    <n v="6"/>
  </r>
  <r>
    <s v="VN1319539"/>
    <x v="10"/>
    <n v="1"/>
    <n v="5"/>
    <n v="10"/>
    <n v="4"/>
    <n v="6"/>
  </r>
  <r>
    <s v="VN1319540"/>
    <x v="10"/>
    <n v="1"/>
    <n v="5"/>
    <n v="10"/>
    <n v="4"/>
    <n v="6"/>
  </r>
  <r>
    <s v="VN1319541"/>
    <x v="10"/>
    <n v="1"/>
    <n v="5"/>
    <n v="10"/>
    <n v="4"/>
    <n v="6"/>
  </r>
  <r>
    <s v="VN1319542"/>
    <x v="10"/>
    <n v="1"/>
    <n v="5"/>
    <n v="10"/>
    <n v="4"/>
    <n v="6"/>
  </r>
  <r>
    <s v="VN1319543"/>
    <x v="10"/>
    <n v="1"/>
    <n v="5"/>
    <n v="10"/>
    <n v="4"/>
    <n v="6"/>
  </r>
  <r>
    <s v="VN1319544"/>
    <x v="10"/>
    <n v="1"/>
    <n v="5"/>
    <n v="10"/>
    <n v="4"/>
    <n v="6"/>
  </r>
  <r>
    <s v="VN1320101"/>
    <x v="11"/>
    <n v="1"/>
    <n v="4"/>
    <n v="26"/>
    <n v="0"/>
    <n v="0"/>
  </r>
  <r>
    <s v="VN1320102"/>
    <x v="11"/>
    <n v="1"/>
    <n v="4"/>
    <n v="26"/>
    <n v="0"/>
    <n v="0"/>
  </r>
  <r>
    <s v="VN1320103"/>
    <x v="11"/>
    <n v="1"/>
    <n v="4"/>
    <n v="26"/>
    <n v="0"/>
    <n v="0"/>
  </r>
  <r>
    <s v="VN1320104"/>
    <x v="11"/>
    <n v="1"/>
    <n v="4"/>
    <n v="26"/>
    <n v="0"/>
    <n v="0"/>
  </r>
  <r>
    <s v="VN1320105"/>
    <x v="11"/>
    <n v="1"/>
    <n v="4"/>
    <n v="26"/>
    <n v="0"/>
    <n v="0"/>
  </r>
  <r>
    <s v="VN1320106"/>
    <x v="11"/>
    <n v="1"/>
    <n v="4"/>
    <n v="26"/>
    <n v="0"/>
    <n v="0"/>
  </r>
  <r>
    <s v="VN1320107"/>
    <x v="11"/>
    <n v="1"/>
    <n v="4"/>
    <n v="26"/>
    <n v="0"/>
    <n v="0"/>
  </r>
  <r>
    <s v="VN1320108"/>
    <x v="11"/>
    <n v="1"/>
    <n v="4"/>
    <n v="26"/>
    <n v="0"/>
    <n v="0"/>
  </r>
  <r>
    <s v="VN1320109"/>
    <x v="11"/>
    <n v="1"/>
    <n v="4"/>
    <n v="26"/>
    <n v="0"/>
    <n v="0"/>
  </r>
  <r>
    <s v="VN1320110"/>
    <x v="11"/>
    <n v="1"/>
    <n v="4"/>
    <n v="26"/>
    <n v="0"/>
    <n v="0"/>
  </r>
  <r>
    <s v="VN1320111"/>
    <x v="11"/>
    <n v="1"/>
    <n v="4"/>
    <n v="26"/>
    <n v="0"/>
    <n v="0"/>
  </r>
  <r>
    <s v="VN1320112"/>
    <x v="11"/>
    <n v="1"/>
    <n v="4"/>
    <n v="26"/>
    <n v="0"/>
    <n v="0"/>
  </r>
  <r>
    <s v="VN1320113"/>
    <x v="11"/>
    <n v="1"/>
    <n v="4"/>
    <n v="26"/>
    <n v="0"/>
    <n v="0"/>
  </r>
  <r>
    <s v="VN1320114"/>
    <x v="11"/>
    <n v="1"/>
    <n v="4"/>
    <n v="26"/>
    <n v="0"/>
    <n v="0"/>
  </r>
  <r>
    <s v="VN1320115"/>
    <x v="11"/>
    <n v="1"/>
    <n v="4"/>
    <n v="26"/>
    <n v="0"/>
    <n v="0"/>
  </r>
  <r>
    <s v="VN1320116"/>
    <x v="11"/>
    <n v="1"/>
    <n v="4"/>
    <n v="26"/>
    <n v="0"/>
    <n v="0"/>
  </r>
  <r>
    <s v="VN1320117"/>
    <x v="11"/>
    <n v="1"/>
    <n v="4"/>
    <n v="26"/>
    <n v="0"/>
    <n v="0"/>
  </r>
  <r>
    <s v="VN1320118"/>
    <x v="11"/>
    <n v="1"/>
    <n v="4"/>
    <n v="26"/>
    <n v="0"/>
    <n v="0"/>
  </r>
  <r>
    <s v="VN1320119"/>
    <x v="11"/>
    <n v="1"/>
    <n v="4"/>
    <n v="26"/>
    <n v="0"/>
    <n v="0"/>
  </r>
  <r>
    <s v="VN1320120"/>
    <x v="11"/>
    <n v="1"/>
    <n v="4"/>
    <n v="26"/>
    <n v="0"/>
    <n v="0"/>
  </r>
  <r>
    <s v="VN1320121"/>
    <x v="11"/>
    <n v="1"/>
    <n v="4"/>
    <n v="26"/>
    <n v="0"/>
    <n v="0"/>
  </r>
  <r>
    <s v="VN1320122"/>
    <x v="11"/>
    <n v="1"/>
    <n v="4"/>
    <n v="26"/>
    <n v="0"/>
    <n v="0"/>
  </r>
  <r>
    <s v="VN1320123"/>
    <x v="11"/>
    <n v="1"/>
    <n v="4"/>
    <n v="26"/>
    <n v="0"/>
    <n v="0"/>
  </r>
  <r>
    <s v="VN1320124"/>
    <x v="11"/>
    <n v="1"/>
    <n v="4"/>
    <n v="26"/>
    <n v="0"/>
    <n v="0"/>
  </r>
  <r>
    <s v="VN1320125"/>
    <x v="11"/>
    <n v="1"/>
    <n v="4"/>
    <n v="26"/>
    <n v="0"/>
    <n v="0"/>
  </r>
  <r>
    <s v="VN1320126"/>
    <x v="11"/>
    <n v="1"/>
    <n v="4"/>
    <n v="26"/>
    <n v="0"/>
    <n v="0"/>
  </r>
  <r>
    <s v="VN1320127"/>
    <x v="11"/>
    <n v="1"/>
    <n v="4"/>
    <n v="26"/>
    <n v="0"/>
    <n v="0"/>
  </r>
  <r>
    <s v="VN1320128"/>
    <x v="11"/>
    <n v="1"/>
    <n v="4"/>
    <n v="26"/>
    <n v="0"/>
    <n v="0"/>
  </r>
  <r>
    <s v="VN1320129"/>
    <x v="11"/>
    <n v="1"/>
    <n v="4"/>
    <n v="26"/>
    <n v="0"/>
    <n v="0"/>
  </r>
  <r>
    <s v="VN1320130"/>
    <x v="11"/>
    <n v="1"/>
    <n v="4"/>
    <n v="26"/>
    <n v="0"/>
    <n v="0"/>
  </r>
  <r>
    <s v="VN1320131"/>
    <x v="11"/>
    <n v="1"/>
    <n v="4"/>
    <n v="26"/>
    <n v="0"/>
    <n v="0"/>
  </r>
  <r>
    <s v="VN1320132"/>
    <x v="11"/>
    <n v="1"/>
    <n v="4"/>
    <n v="26"/>
    <n v="0"/>
    <n v="0"/>
  </r>
  <r>
    <s v="VN1320133"/>
    <x v="11"/>
    <n v="1"/>
    <n v="4"/>
    <n v="26"/>
    <n v="0"/>
    <n v="0"/>
  </r>
  <r>
    <s v="VN1320134"/>
    <x v="11"/>
    <n v="1"/>
    <n v="4"/>
    <n v="26"/>
    <n v="0"/>
    <n v="0"/>
  </r>
  <r>
    <s v="VN1320135"/>
    <x v="11"/>
    <n v="1"/>
    <n v="4"/>
    <n v="26"/>
    <n v="0"/>
    <n v="0"/>
  </r>
  <r>
    <s v="VN1320136"/>
    <x v="11"/>
    <n v="1"/>
    <n v="4"/>
    <n v="26"/>
    <n v="0"/>
    <n v="0"/>
  </r>
  <r>
    <s v="VN1320201"/>
    <x v="11"/>
    <n v="1"/>
    <n v="4"/>
    <n v="26"/>
    <n v="0"/>
    <n v="0"/>
  </r>
  <r>
    <s v="VN1320202"/>
    <x v="11"/>
    <n v="1"/>
    <n v="4"/>
    <n v="26"/>
    <n v="0"/>
    <n v="0"/>
  </r>
  <r>
    <s v="VN1320203"/>
    <x v="11"/>
    <n v="1"/>
    <n v="4"/>
    <n v="26"/>
    <n v="0"/>
    <n v="0"/>
  </r>
  <r>
    <s v="VN1320204"/>
    <x v="11"/>
    <n v="1"/>
    <n v="4"/>
    <n v="26"/>
    <n v="0"/>
    <n v="0"/>
  </r>
  <r>
    <s v="VN1320205"/>
    <x v="11"/>
    <n v="1"/>
    <n v="4"/>
    <n v="26"/>
    <n v="0"/>
    <n v="0"/>
  </r>
  <r>
    <s v="VN1320206"/>
    <x v="11"/>
    <n v="1"/>
    <n v="4"/>
    <n v="26"/>
    <n v="0"/>
    <n v="0"/>
  </r>
  <r>
    <s v="VN1320207"/>
    <x v="11"/>
    <n v="1"/>
    <n v="4"/>
    <n v="26"/>
    <n v="0"/>
    <n v="0"/>
  </r>
  <r>
    <s v="VN1320208"/>
    <x v="11"/>
    <n v="1"/>
    <n v="4"/>
    <n v="26"/>
    <n v="0"/>
    <n v="0"/>
  </r>
  <r>
    <s v="VN1320209"/>
    <x v="11"/>
    <n v="1"/>
    <n v="4"/>
    <n v="26"/>
    <n v="0"/>
    <n v="0"/>
  </r>
  <r>
    <s v="VN1320210"/>
    <x v="11"/>
    <n v="1"/>
    <n v="4"/>
    <n v="26"/>
    <n v="0"/>
    <n v="0"/>
  </r>
  <r>
    <s v="VN1320211"/>
    <x v="11"/>
    <n v="1"/>
    <n v="4"/>
    <n v="26"/>
    <n v="0"/>
    <n v="0"/>
  </r>
  <r>
    <s v="VN1320212"/>
    <x v="11"/>
    <n v="1"/>
    <n v="4"/>
    <n v="26"/>
    <n v="0"/>
    <n v="0"/>
  </r>
  <r>
    <s v="VN1320213"/>
    <x v="11"/>
    <n v="1"/>
    <n v="4"/>
    <n v="26"/>
    <n v="0"/>
    <n v="0"/>
  </r>
  <r>
    <s v="VN1320214"/>
    <x v="11"/>
    <n v="1"/>
    <n v="4"/>
    <n v="26"/>
    <n v="0"/>
    <n v="0"/>
  </r>
  <r>
    <s v="VN1320215"/>
    <x v="11"/>
    <n v="1"/>
    <n v="4"/>
    <n v="26"/>
    <n v="0"/>
    <n v="0"/>
  </r>
  <r>
    <s v="VN1320216"/>
    <x v="11"/>
    <n v="1"/>
    <n v="4"/>
    <n v="26"/>
    <n v="0"/>
    <n v="0"/>
  </r>
  <r>
    <s v="VN1320217"/>
    <x v="11"/>
    <n v="1"/>
    <n v="4"/>
    <n v="26"/>
    <n v="0"/>
    <n v="0"/>
  </r>
  <r>
    <s v="VN1320218"/>
    <x v="11"/>
    <n v="1"/>
    <n v="4"/>
    <n v="26"/>
    <n v="0"/>
    <n v="0"/>
  </r>
  <r>
    <s v="VN1320219"/>
    <x v="11"/>
    <n v="1"/>
    <n v="4"/>
    <n v="26"/>
    <n v="0"/>
    <n v="0"/>
  </r>
  <r>
    <s v="VN1320220"/>
    <x v="11"/>
    <n v="1"/>
    <n v="4"/>
    <n v="26"/>
    <n v="0"/>
    <n v="0"/>
  </r>
  <r>
    <s v="VN1320221"/>
    <x v="11"/>
    <n v="1"/>
    <n v="4"/>
    <n v="26"/>
    <n v="0"/>
    <n v="0"/>
  </r>
  <r>
    <s v="VN1320222"/>
    <x v="11"/>
    <n v="1"/>
    <n v="4"/>
    <n v="26"/>
    <n v="0"/>
    <n v="0"/>
  </r>
  <r>
    <s v="VN1320223"/>
    <x v="11"/>
    <n v="1"/>
    <n v="4"/>
    <n v="26"/>
    <n v="0"/>
    <n v="0"/>
  </r>
  <r>
    <s v="VN1320224"/>
    <x v="11"/>
    <n v="1"/>
    <n v="4"/>
    <n v="26"/>
    <n v="0"/>
    <n v="0"/>
  </r>
  <r>
    <s v="VN1320225"/>
    <x v="11"/>
    <n v="1"/>
    <n v="4"/>
    <n v="26"/>
    <n v="0"/>
    <n v="0"/>
  </r>
  <r>
    <s v="VN1320226"/>
    <x v="11"/>
    <n v="1"/>
    <n v="4"/>
    <n v="26"/>
    <n v="0"/>
    <n v="0"/>
  </r>
  <r>
    <s v="VN1320227"/>
    <x v="11"/>
    <n v="1"/>
    <n v="4"/>
    <n v="26"/>
    <n v="0"/>
    <n v="0"/>
  </r>
  <r>
    <s v="VN1320228"/>
    <x v="11"/>
    <n v="1"/>
    <n v="4"/>
    <n v="26"/>
    <n v="0"/>
    <n v="0"/>
  </r>
  <r>
    <s v="VN1320229"/>
    <x v="11"/>
    <n v="1"/>
    <n v="4"/>
    <n v="26"/>
    <n v="0"/>
    <n v="0"/>
  </r>
  <r>
    <s v="VN1320230"/>
    <x v="11"/>
    <n v="1"/>
    <n v="4"/>
    <n v="26"/>
    <n v="0"/>
    <n v="0"/>
  </r>
  <r>
    <s v="VN1320231"/>
    <x v="11"/>
    <n v="1"/>
    <n v="4"/>
    <n v="26"/>
    <n v="0"/>
    <n v="0"/>
  </r>
  <r>
    <s v="VN1320232"/>
    <x v="11"/>
    <n v="1"/>
    <n v="4"/>
    <n v="26"/>
    <n v="0"/>
    <n v="0"/>
  </r>
  <r>
    <s v="VN1320233"/>
    <x v="11"/>
    <n v="1"/>
    <n v="4"/>
    <n v="26"/>
    <n v="0"/>
    <n v="0"/>
  </r>
  <r>
    <s v="VN1320234"/>
    <x v="11"/>
    <n v="1"/>
    <n v="4"/>
    <n v="26"/>
    <n v="0"/>
    <n v="0"/>
  </r>
  <r>
    <s v="VN1320235"/>
    <x v="11"/>
    <n v="1"/>
    <n v="4"/>
    <n v="26"/>
    <n v="0"/>
    <n v="0"/>
  </r>
  <r>
    <s v="VN1320236"/>
    <x v="11"/>
    <n v="1"/>
    <n v="4"/>
    <n v="26"/>
    <n v="0"/>
    <n v="0"/>
  </r>
  <r>
    <s v="VN1320237"/>
    <x v="11"/>
    <n v="1"/>
    <n v="4"/>
    <n v="26"/>
    <n v="0"/>
    <n v="0"/>
  </r>
  <r>
    <s v="VN1320238"/>
    <x v="11"/>
    <n v="1"/>
    <n v="4"/>
    <n v="26"/>
    <n v="0"/>
    <n v="0"/>
  </r>
  <r>
    <s v="VN1320239"/>
    <x v="11"/>
    <n v="1"/>
    <n v="4"/>
    <n v="26"/>
    <n v="0"/>
    <n v="0"/>
  </r>
  <r>
    <s v="VN1320301"/>
    <x v="6"/>
    <n v="1"/>
    <n v="4"/>
    <n v="19"/>
    <n v="0"/>
    <n v="2"/>
  </r>
  <r>
    <s v="VN1320302"/>
    <x v="6"/>
    <n v="1"/>
    <n v="4"/>
    <n v="19"/>
    <n v="0"/>
    <n v="2"/>
  </r>
  <r>
    <s v="VN1320303"/>
    <x v="6"/>
    <n v="1"/>
    <n v="4"/>
    <n v="19"/>
    <n v="0"/>
    <n v="2"/>
  </r>
  <r>
    <s v="VN1320304"/>
    <x v="6"/>
    <n v="1"/>
    <n v="4"/>
    <n v="19"/>
    <n v="0"/>
    <n v="2"/>
  </r>
  <r>
    <s v="VN1320305"/>
    <x v="6"/>
    <n v="1"/>
    <n v="4"/>
    <n v="19"/>
    <n v="0"/>
    <n v="2"/>
  </r>
  <r>
    <s v="VN1320306"/>
    <x v="6"/>
    <n v="1"/>
    <n v="4"/>
    <n v="19"/>
    <n v="0"/>
    <n v="2"/>
  </r>
  <r>
    <s v="VN1320307"/>
    <x v="6"/>
    <n v="1"/>
    <n v="4"/>
    <n v="19"/>
    <n v="0"/>
    <n v="2"/>
  </r>
  <r>
    <s v="VN1320308"/>
    <x v="6"/>
    <n v="1"/>
    <n v="4"/>
    <n v="19"/>
    <n v="0"/>
    <n v="2"/>
  </r>
  <r>
    <s v="VN1320309"/>
    <x v="6"/>
    <n v="1"/>
    <n v="4"/>
    <n v="19"/>
    <n v="0"/>
    <n v="2"/>
  </r>
  <r>
    <s v="VN1320310"/>
    <x v="6"/>
    <n v="1"/>
    <n v="4"/>
    <n v="19"/>
    <n v="0"/>
    <n v="2"/>
  </r>
  <r>
    <s v="VN1320311"/>
    <x v="6"/>
    <n v="1"/>
    <n v="4"/>
    <n v="19"/>
    <n v="0"/>
    <n v="2"/>
  </r>
  <r>
    <s v="VN1320312"/>
    <x v="6"/>
    <n v="1"/>
    <n v="4"/>
    <n v="19"/>
    <n v="0"/>
    <n v="2"/>
  </r>
  <r>
    <s v="VN1320313"/>
    <x v="6"/>
    <n v="1"/>
    <n v="4"/>
    <n v="19"/>
    <n v="0"/>
    <n v="2"/>
  </r>
  <r>
    <s v="VN1320314"/>
    <x v="6"/>
    <n v="1"/>
    <n v="4"/>
    <n v="19"/>
    <n v="0"/>
    <n v="2"/>
  </r>
  <r>
    <s v="VN1320315"/>
    <x v="6"/>
    <n v="1"/>
    <n v="4"/>
    <n v="19"/>
    <n v="0"/>
    <n v="2"/>
  </r>
  <r>
    <s v="VN1320316"/>
    <x v="6"/>
    <n v="1"/>
    <n v="4"/>
    <n v="19"/>
    <n v="0"/>
    <n v="2"/>
  </r>
  <r>
    <s v="VN1320317"/>
    <x v="6"/>
    <n v="1"/>
    <n v="4"/>
    <n v="19"/>
    <n v="0"/>
    <n v="2"/>
  </r>
  <r>
    <s v="VN1320318"/>
    <x v="6"/>
    <n v="1"/>
    <n v="4"/>
    <n v="19"/>
    <n v="0"/>
    <n v="2"/>
  </r>
  <r>
    <s v="VN1320319"/>
    <x v="6"/>
    <n v="1"/>
    <n v="4"/>
    <n v="19"/>
    <n v="0"/>
    <n v="2"/>
  </r>
  <r>
    <s v="VN1320320"/>
    <x v="6"/>
    <n v="1"/>
    <n v="4"/>
    <n v="19"/>
    <n v="0"/>
    <n v="2"/>
  </r>
  <r>
    <s v="VN1320321"/>
    <x v="6"/>
    <n v="1"/>
    <n v="4"/>
    <n v="19"/>
    <n v="0"/>
    <n v="2"/>
  </r>
  <r>
    <s v="VN1320322"/>
    <x v="6"/>
    <n v="1"/>
    <n v="4"/>
    <n v="19"/>
    <n v="0"/>
    <n v="2"/>
  </r>
  <r>
    <s v="VN1320323"/>
    <x v="6"/>
    <n v="1"/>
    <n v="4"/>
    <n v="19"/>
    <n v="0"/>
    <n v="2"/>
  </r>
  <r>
    <s v="VN1320324"/>
    <x v="6"/>
    <n v="1"/>
    <n v="4"/>
    <n v="19"/>
    <n v="0"/>
    <n v="2"/>
  </r>
  <r>
    <s v="VN1320325"/>
    <x v="6"/>
    <n v="1"/>
    <n v="4"/>
    <n v="19"/>
    <n v="0"/>
    <n v="2"/>
  </r>
  <r>
    <s v="VN1320326"/>
    <x v="6"/>
    <n v="1"/>
    <n v="4"/>
    <n v="19"/>
    <n v="0"/>
    <n v="2"/>
  </r>
  <r>
    <s v="VN1320327"/>
    <x v="6"/>
    <n v="1"/>
    <n v="4"/>
    <n v="19"/>
    <n v="0"/>
    <n v="2"/>
  </r>
  <r>
    <s v="VN1320328"/>
    <x v="6"/>
    <n v="1"/>
    <n v="4"/>
    <n v="19"/>
    <n v="0"/>
    <n v="2"/>
  </r>
  <r>
    <s v="VN1320329"/>
    <x v="6"/>
    <n v="1"/>
    <n v="4"/>
    <n v="19"/>
    <n v="0"/>
    <n v="2"/>
  </r>
  <r>
    <s v="VN1320330"/>
    <x v="6"/>
    <n v="1"/>
    <n v="4"/>
    <n v="19"/>
    <n v="0"/>
    <n v="2"/>
  </r>
  <r>
    <s v="VN1320331"/>
    <x v="6"/>
    <n v="1"/>
    <n v="4"/>
    <n v="19"/>
    <n v="0"/>
    <n v="2"/>
  </r>
  <r>
    <s v="VN1320332"/>
    <x v="6"/>
    <n v="1"/>
    <n v="4"/>
    <n v="19"/>
    <n v="0"/>
    <n v="2"/>
  </r>
  <r>
    <s v="VN1320333"/>
    <x v="6"/>
    <n v="1"/>
    <n v="4"/>
    <n v="19"/>
    <n v="0"/>
    <n v="2"/>
  </r>
  <r>
    <s v="VN1320334"/>
    <x v="6"/>
    <n v="1"/>
    <n v="4"/>
    <n v="19"/>
    <n v="0"/>
    <n v="2"/>
  </r>
  <r>
    <s v="VN1320335"/>
    <x v="6"/>
    <n v="1"/>
    <n v="4"/>
    <n v="19"/>
    <n v="0"/>
    <n v="2"/>
  </r>
  <r>
    <s v="VN1320336"/>
    <x v="6"/>
    <n v="1"/>
    <n v="4"/>
    <n v="19"/>
    <n v="0"/>
    <n v="2"/>
  </r>
  <r>
    <s v="VN1320337"/>
    <x v="6"/>
    <n v="1"/>
    <n v="4"/>
    <n v="19"/>
    <n v="0"/>
    <n v="2"/>
  </r>
  <r>
    <s v="VN1320338"/>
    <x v="6"/>
    <n v="1"/>
    <n v="4"/>
    <n v="19"/>
    <n v="0"/>
    <n v="2"/>
  </r>
  <r>
    <s v="VN1320339"/>
    <x v="6"/>
    <n v="1"/>
    <n v="4"/>
    <n v="19"/>
    <n v="0"/>
    <n v="2"/>
  </r>
  <r>
    <s v="VN1320340"/>
    <x v="6"/>
    <n v="1"/>
    <n v="4"/>
    <n v="19"/>
    <n v="0"/>
    <n v="2"/>
  </r>
  <r>
    <s v="VN1320341"/>
    <x v="6"/>
    <n v="1"/>
    <n v="4"/>
    <n v="19"/>
    <n v="0"/>
    <n v="2"/>
  </r>
  <r>
    <s v="VN1320342"/>
    <x v="6"/>
    <n v="1"/>
    <n v="4"/>
    <n v="19"/>
    <n v="0"/>
    <n v="2"/>
  </r>
  <r>
    <s v="VN1320343"/>
    <x v="6"/>
    <n v="1"/>
    <n v="4"/>
    <n v="19"/>
    <n v="0"/>
    <n v="2"/>
  </r>
  <r>
    <s v="VN1320344"/>
    <x v="6"/>
    <n v="1"/>
    <n v="4"/>
    <n v="19"/>
    <n v="0"/>
    <n v="2"/>
  </r>
  <r>
    <s v="VN1320345"/>
    <x v="6"/>
    <n v="1"/>
    <n v="4"/>
    <n v="19"/>
    <n v="0"/>
    <n v="2"/>
  </r>
  <r>
    <s v="VN1320401"/>
    <x v="11"/>
    <n v="1"/>
    <n v="4"/>
    <n v="26"/>
    <n v="0"/>
    <n v="0"/>
  </r>
  <r>
    <s v="VN1320402"/>
    <x v="11"/>
    <n v="1"/>
    <n v="4"/>
    <n v="26"/>
    <n v="0"/>
    <n v="0"/>
  </r>
  <r>
    <s v="VN1320403"/>
    <x v="11"/>
    <n v="1"/>
    <n v="4"/>
    <n v="26"/>
    <n v="0"/>
    <n v="0"/>
  </r>
  <r>
    <s v="VN1320404"/>
    <x v="11"/>
    <n v="1"/>
    <n v="4"/>
    <n v="26"/>
    <n v="0"/>
    <n v="0"/>
  </r>
  <r>
    <s v="VN1320405"/>
    <x v="11"/>
    <n v="1"/>
    <n v="4"/>
    <n v="26"/>
    <n v="0"/>
    <n v="0"/>
  </r>
  <r>
    <s v="VN1320406"/>
    <x v="11"/>
    <n v="1"/>
    <n v="4"/>
    <n v="26"/>
    <n v="0"/>
    <n v="0"/>
  </r>
  <r>
    <s v="VN1320407"/>
    <x v="11"/>
    <n v="1"/>
    <n v="4"/>
    <n v="26"/>
    <n v="0"/>
    <n v="0"/>
  </r>
  <r>
    <s v="VN1320408"/>
    <x v="11"/>
    <n v="1"/>
    <n v="4"/>
    <n v="26"/>
    <n v="0"/>
    <n v="0"/>
  </r>
  <r>
    <s v="VN1320409"/>
    <x v="11"/>
    <n v="1"/>
    <n v="4"/>
    <n v="26"/>
    <n v="0"/>
    <n v="0"/>
  </r>
  <r>
    <s v="VN1320410"/>
    <x v="11"/>
    <n v="1"/>
    <n v="4"/>
    <n v="26"/>
    <n v="0"/>
    <n v="0"/>
  </r>
  <r>
    <s v="VN1320411"/>
    <x v="11"/>
    <n v="1"/>
    <n v="4"/>
    <n v="26"/>
    <n v="0"/>
    <n v="0"/>
  </r>
  <r>
    <s v="VN1320412"/>
    <x v="11"/>
    <n v="1"/>
    <n v="4"/>
    <n v="26"/>
    <n v="0"/>
    <n v="0"/>
  </r>
  <r>
    <s v="VN1320413"/>
    <x v="11"/>
    <n v="1"/>
    <n v="4"/>
    <n v="26"/>
    <n v="0"/>
    <n v="0"/>
  </r>
  <r>
    <s v="VN1320414"/>
    <x v="11"/>
    <n v="1"/>
    <n v="4"/>
    <n v="26"/>
    <n v="0"/>
    <n v="0"/>
  </r>
  <r>
    <s v="VN1320415"/>
    <x v="11"/>
    <n v="1"/>
    <n v="4"/>
    <n v="26"/>
    <n v="0"/>
    <n v="0"/>
  </r>
  <r>
    <s v="VN1320416"/>
    <x v="11"/>
    <n v="1"/>
    <n v="4"/>
    <n v="26"/>
    <n v="0"/>
    <n v="0"/>
  </r>
  <r>
    <s v="VN1320417"/>
    <x v="11"/>
    <n v="1"/>
    <n v="4"/>
    <n v="26"/>
    <n v="0"/>
    <n v="0"/>
  </r>
  <r>
    <s v="VN1320418"/>
    <x v="11"/>
    <n v="1"/>
    <n v="4"/>
    <n v="26"/>
    <n v="0"/>
    <n v="0"/>
  </r>
  <r>
    <s v="VN1320419"/>
    <x v="11"/>
    <n v="1"/>
    <n v="4"/>
    <n v="26"/>
    <n v="0"/>
    <n v="0"/>
  </r>
  <r>
    <s v="VN1320420"/>
    <x v="11"/>
    <n v="1"/>
    <n v="4"/>
    <n v="26"/>
    <n v="0"/>
    <n v="0"/>
  </r>
  <r>
    <s v="VN1320421"/>
    <x v="11"/>
    <n v="1"/>
    <n v="4"/>
    <n v="26"/>
    <n v="0"/>
    <n v="0"/>
  </r>
  <r>
    <s v="VN1320422"/>
    <x v="11"/>
    <n v="1"/>
    <n v="4"/>
    <n v="26"/>
    <n v="0"/>
    <n v="0"/>
  </r>
  <r>
    <s v="VN1320423"/>
    <x v="11"/>
    <n v="1"/>
    <n v="4"/>
    <n v="26"/>
    <n v="0"/>
    <n v="0"/>
  </r>
  <r>
    <s v="VN1320424"/>
    <x v="11"/>
    <n v="1"/>
    <n v="4"/>
    <n v="26"/>
    <n v="0"/>
    <n v="0"/>
  </r>
  <r>
    <s v="VN1320425"/>
    <x v="11"/>
    <n v="1"/>
    <n v="4"/>
    <n v="26"/>
    <n v="0"/>
    <n v="0"/>
  </r>
  <r>
    <s v="VN1320426"/>
    <x v="11"/>
    <n v="1"/>
    <n v="4"/>
    <n v="26"/>
    <n v="0"/>
    <n v="0"/>
  </r>
  <r>
    <s v="VN1320427"/>
    <x v="11"/>
    <n v="1"/>
    <n v="4"/>
    <n v="26"/>
    <n v="0"/>
    <n v="0"/>
  </r>
  <r>
    <s v="VN1320428"/>
    <x v="11"/>
    <n v="1"/>
    <n v="4"/>
    <n v="26"/>
    <n v="0"/>
    <n v="0"/>
  </r>
  <r>
    <s v="VN1320429"/>
    <x v="11"/>
    <n v="1"/>
    <n v="4"/>
    <n v="26"/>
    <n v="0"/>
    <n v="0"/>
  </r>
  <r>
    <s v="VN1320430"/>
    <x v="11"/>
    <n v="1"/>
    <n v="4"/>
    <n v="26"/>
    <n v="0"/>
    <n v="0"/>
  </r>
  <r>
    <s v="VN1320431"/>
    <x v="11"/>
    <n v="1"/>
    <n v="4"/>
    <n v="26"/>
    <n v="0"/>
    <n v="0"/>
  </r>
  <r>
    <s v="VN1320432"/>
    <x v="11"/>
    <n v="1"/>
    <n v="4"/>
    <n v="26"/>
    <n v="0"/>
    <n v="0"/>
  </r>
  <r>
    <s v="VN1320433"/>
    <x v="11"/>
    <n v="1"/>
    <n v="4"/>
    <n v="26"/>
    <n v="0"/>
    <n v="0"/>
  </r>
  <r>
    <s v="VN1320434"/>
    <x v="11"/>
    <n v="1"/>
    <n v="4"/>
    <n v="26"/>
    <n v="0"/>
    <n v="0"/>
  </r>
  <r>
    <s v="VN1320435"/>
    <x v="11"/>
    <n v="1"/>
    <n v="4"/>
    <n v="26"/>
    <n v="0"/>
    <n v="0"/>
  </r>
  <r>
    <s v="VN1320436"/>
    <x v="11"/>
    <n v="1"/>
    <n v="4"/>
    <n v="26"/>
    <n v="0"/>
    <n v="0"/>
  </r>
  <r>
    <s v="VN1320437"/>
    <x v="11"/>
    <n v="1"/>
    <n v="4"/>
    <n v="26"/>
    <n v="0"/>
    <n v="0"/>
  </r>
  <r>
    <s v="VN1320438"/>
    <x v="11"/>
    <n v="1"/>
    <n v="4"/>
    <n v="26"/>
    <n v="0"/>
    <n v="0"/>
  </r>
  <r>
    <s v="VN1320439"/>
    <x v="11"/>
    <n v="1"/>
    <n v="4"/>
    <n v="26"/>
    <n v="0"/>
    <n v="0"/>
  </r>
  <r>
    <s v="VN1320440"/>
    <x v="11"/>
    <n v="1"/>
    <n v="4"/>
    <n v="26"/>
    <n v="0"/>
    <n v="0"/>
  </r>
  <r>
    <s v="VN1320441"/>
    <x v="11"/>
    <n v="1"/>
    <n v="4"/>
    <n v="26"/>
    <n v="0"/>
    <n v="0"/>
  </r>
  <r>
    <s v="VN1320442"/>
    <x v="11"/>
    <n v="1"/>
    <n v="4"/>
    <n v="26"/>
    <n v="0"/>
    <n v="0"/>
  </r>
  <r>
    <s v="VN1320443"/>
    <x v="11"/>
    <n v="1"/>
    <n v="4"/>
    <n v="26"/>
    <n v="0"/>
    <n v="0"/>
  </r>
  <r>
    <s v="VN1320444"/>
    <x v="11"/>
    <n v="1"/>
    <n v="4"/>
    <n v="26"/>
    <n v="0"/>
    <n v="0"/>
  </r>
  <r>
    <s v="VN1320445"/>
    <x v="11"/>
    <n v="1"/>
    <n v="4"/>
    <n v="26"/>
    <n v="0"/>
    <n v="0"/>
  </r>
  <r>
    <s v="VN1320446"/>
    <x v="11"/>
    <n v="1"/>
    <n v="4"/>
    <n v="26"/>
    <n v="0"/>
    <n v="0"/>
  </r>
  <r>
    <s v="VN1320447"/>
    <x v="11"/>
    <n v="1"/>
    <n v="4"/>
    <n v="26"/>
    <n v="0"/>
    <n v="0"/>
  </r>
  <r>
    <s v="VN1320448"/>
    <x v="11"/>
    <n v="1"/>
    <n v="4"/>
    <n v="26"/>
    <n v="0"/>
    <n v="0"/>
  </r>
  <r>
    <s v="VN1320501"/>
    <x v="4"/>
    <n v="1"/>
    <n v="5"/>
    <n v="4"/>
    <n v="1"/>
    <n v="2"/>
  </r>
  <r>
    <s v="VN1320502"/>
    <x v="4"/>
    <n v="1"/>
    <n v="5"/>
    <n v="4"/>
    <n v="1"/>
    <n v="2"/>
  </r>
  <r>
    <s v="VN1320503"/>
    <x v="4"/>
    <n v="1"/>
    <n v="5"/>
    <n v="4"/>
    <n v="1"/>
    <n v="2"/>
  </r>
  <r>
    <s v="VN1320504"/>
    <x v="4"/>
    <n v="1"/>
    <n v="5"/>
    <n v="4"/>
    <n v="1"/>
    <n v="2"/>
  </r>
  <r>
    <s v="VN1320505"/>
    <x v="4"/>
    <n v="1"/>
    <n v="5"/>
    <n v="4"/>
    <n v="1"/>
    <n v="2"/>
  </r>
  <r>
    <s v="VN1320506"/>
    <x v="4"/>
    <n v="1"/>
    <n v="5"/>
    <n v="4"/>
    <n v="1"/>
    <n v="2"/>
  </r>
  <r>
    <s v="VN1320507"/>
    <x v="4"/>
    <n v="1"/>
    <n v="5"/>
    <n v="4"/>
    <n v="1"/>
    <n v="2"/>
  </r>
  <r>
    <s v="VN1320508"/>
    <x v="4"/>
    <n v="1"/>
    <n v="5"/>
    <n v="4"/>
    <n v="1"/>
    <n v="2"/>
  </r>
  <r>
    <s v="VN1320509"/>
    <x v="4"/>
    <n v="1"/>
    <n v="5"/>
    <n v="4"/>
    <n v="1"/>
    <n v="2"/>
  </r>
  <r>
    <s v="VN1320510"/>
    <x v="4"/>
    <n v="1"/>
    <n v="5"/>
    <n v="4"/>
    <n v="1"/>
    <n v="2"/>
  </r>
  <r>
    <s v="VN1320511"/>
    <x v="4"/>
    <n v="1"/>
    <n v="5"/>
    <n v="4"/>
    <n v="1"/>
    <n v="2"/>
  </r>
  <r>
    <s v="VN1320512"/>
    <x v="4"/>
    <n v="1"/>
    <n v="5"/>
    <n v="4"/>
    <n v="1"/>
    <n v="2"/>
  </r>
  <r>
    <s v="VN1320513"/>
    <x v="4"/>
    <n v="1"/>
    <n v="5"/>
    <n v="4"/>
    <n v="1"/>
    <n v="2"/>
  </r>
  <r>
    <s v="VN1320514"/>
    <x v="4"/>
    <n v="1"/>
    <n v="5"/>
    <n v="4"/>
    <n v="1"/>
    <n v="2"/>
  </r>
  <r>
    <s v="VN1320515"/>
    <x v="4"/>
    <n v="1"/>
    <n v="5"/>
    <n v="4"/>
    <n v="1"/>
    <n v="2"/>
  </r>
  <r>
    <s v="VN1320516"/>
    <x v="4"/>
    <n v="1"/>
    <n v="5"/>
    <n v="4"/>
    <n v="1"/>
    <n v="2"/>
  </r>
  <r>
    <s v="VN1320517"/>
    <x v="4"/>
    <n v="1"/>
    <n v="5"/>
    <n v="4"/>
    <n v="1"/>
    <n v="2"/>
  </r>
  <r>
    <s v="VN1320518"/>
    <x v="4"/>
    <n v="1"/>
    <n v="5"/>
    <n v="4"/>
    <n v="1"/>
    <n v="2"/>
  </r>
  <r>
    <s v="VN1320519"/>
    <x v="4"/>
    <n v="1"/>
    <n v="5"/>
    <n v="4"/>
    <n v="1"/>
    <n v="2"/>
  </r>
  <r>
    <s v="VN1320520"/>
    <x v="4"/>
    <n v="1"/>
    <n v="5"/>
    <n v="4"/>
    <n v="1"/>
    <n v="2"/>
  </r>
  <r>
    <s v="VN1320521"/>
    <x v="4"/>
    <n v="1"/>
    <n v="5"/>
    <n v="4"/>
    <n v="1"/>
    <n v="2"/>
  </r>
  <r>
    <s v="VN1320522"/>
    <x v="4"/>
    <n v="1"/>
    <n v="5"/>
    <n v="4"/>
    <n v="1"/>
    <n v="2"/>
  </r>
  <r>
    <s v="VN1320523"/>
    <x v="4"/>
    <n v="1"/>
    <n v="5"/>
    <n v="4"/>
    <n v="1"/>
    <n v="2"/>
  </r>
  <r>
    <s v="VN1320524"/>
    <x v="4"/>
    <n v="1"/>
    <n v="5"/>
    <n v="4"/>
    <n v="1"/>
    <n v="2"/>
  </r>
  <r>
    <s v="VN1320525"/>
    <x v="4"/>
    <n v="1"/>
    <n v="5"/>
    <n v="4"/>
    <n v="1"/>
    <n v="2"/>
  </r>
  <r>
    <s v="VN1320526"/>
    <x v="4"/>
    <n v="1"/>
    <n v="5"/>
    <n v="4"/>
    <n v="1"/>
    <n v="2"/>
  </r>
  <r>
    <s v="VN1320527"/>
    <x v="4"/>
    <n v="1"/>
    <n v="5"/>
    <n v="4"/>
    <n v="1"/>
    <n v="2"/>
  </r>
  <r>
    <s v="VN1320528"/>
    <x v="4"/>
    <n v="1"/>
    <n v="5"/>
    <n v="4"/>
    <n v="1"/>
    <n v="2"/>
  </r>
  <r>
    <s v="VN1320529"/>
    <x v="4"/>
    <n v="1"/>
    <n v="5"/>
    <n v="4"/>
    <n v="1"/>
    <n v="2"/>
  </r>
  <r>
    <s v="VN1320530"/>
    <x v="4"/>
    <n v="1"/>
    <n v="5"/>
    <n v="4"/>
    <n v="1"/>
    <n v="2"/>
  </r>
  <r>
    <s v="VN1320531"/>
    <x v="4"/>
    <n v="1"/>
    <n v="5"/>
    <n v="4"/>
    <n v="1"/>
    <n v="2"/>
  </r>
  <r>
    <s v="VN1320532"/>
    <x v="4"/>
    <n v="1"/>
    <n v="5"/>
    <n v="4"/>
    <n v="1"/>
    <n v="2"/>
  </r>
  <r>
    <s v="VN1320533"/>
    <x v="4"/>
    <n v="1"/>
    <n v="5"/>
    <n v="4"/>
    <n v="1"/>
    <n v="2"/>
  </r>
  <r>
    <s v="VN1320534"/>
    <x v="4"/>
    <n v="1"/>
    <n v="5"/>
    <n v="4"/>
    <n v="1"/>
    <n v="2"/>
  </r>
  <r>
    <s v="VN1320535"/>
    <x v="4"/>
    <n v="1"/>
    <n v="5"/>
    <n v="4"/>
    <n v="1"/>
    <n v="2"/>
  </r>
  <r>
    <s v="VN1320536"/>
    <x v="4"/>
    <n v="1"/>
    <n v="5"/>
    <n v="4"/>
    <n v="1"/>
    <n v="2"/>
  </r>
  <r>
    <s v="VN1320537"/>
    <x v="4"/>
    <n v="1"/>
    <n v="5"/>
    <n v="4"/>
    <n v="1"/>
    <n v="2"/>
  </r>
  <r>
    <s v="VN1320538"/>
    <x v="4"/>
    <n v="1"/>
    <n v="5"/>
    <n v="4"/>
    <n v="1"/>
    <n v="2"/>
  </r>
  <r>
    <s v="VN1320539"/>
    <x v="4"/>
    <n v="1"/>
    <n v="5"/>
    <n v="4"/>
    <n v="1"/>
    <n v="2"/>
  </r>
  <r>
    <s v="VN1320540"/>
    <x v="4"/>
    <n v="1"/>
    <n v="5"/>
    <n v="4"/>
    <n v="1"/>
    <n v="2"/>
  </r>
  <r>
    <s v="VN1320541"/>
    <x v="4"/>
    <n v="1"/>
    <n v="5"/>
    <n v="4"/>
    <n v="1"/>
    <n v="2"/>
  </r>
  <r>
    <s v="VN1320542"/>
    <x v="4"/>
    <n v="1"/>
    <n v="5"/>
    <n v="4"/>
    <n v="1"/>
    <n v="2"/>
  </r>
  <r>
    <s v="VN1320543"/>
    <x v="4"/>
    <n v="1"/>
    <n v="5"/>
    <n v="4"/>
    <n v="1"/>
    <n v="2"/>
  </r>
  <r>
    <s v="VN1320544"/>
    <x v="4"/>
    <n v="1"/>
    <n v="5"/>
    <n v="4"/>
    <n v="1"/>
    <n v="2"/>
  </r>
  <r>
    <s v="VN1320545"/>
    <x v="4"/>
    <n v="1"/>
    <n v="5"/>
    <n v="4"/>
    <n v="1"/>
    <n v="2"/>
  </r>
  <r>
    <s v="VN1320546"/>
    <x v="4"/>
    <n v="1"/>
    <n v="5"/>
    <n v="4"/>
    <n v="1"/>
    <n v="2"/>
  </r>
  <r>
    <s v="VN1320547"/>
    <x v="4"/>
    <n v="1"/>
    <n v="5"/>
    <n v="4"/>
    <n v="1"/>
    <n v="2"/>
  </r>
  <r>
    <s v="VN1321101"/>
    <x v="0"/>
    <n v="1"/>
    <n v="1"/>
    <n v="30"/>
    <n v="2"/>
    <n v="1"/>
  </r>
  <r>
    <s v="VN1321102"/>
    <x v="0"/>
    <n v="1"/>
    <n v="1"/>
    <n v="30"/>
    <n v="2"/>
    <n v="1"/>
  </r>
  <r>
    <s v="VN1321103"/>
    <x v="0"/>
    <n v="1"/>
    <n v="1"/>
    <n v="30"/>
    <n v="2"/>
    <n v="1"/>
  </r>
  <r>
    <s v="VN1321104"/>
    <x v="0"/>
    <n v="1"/>
    <n v="1"/>
    <n v="30"/>
    <n v="2"/>
    <n v="1"/>
  </r>
  <r>
    <s v="VN1321105"/>
    <x v="0"/>
    <n v="1"/>
    <n v="1"/>
    <n v="30"/>
    <n v="2"/>
    <n v="1"/>
  </r>
  <r>
    <s v="VN1321106"/>
    <x v="0"/>
    <n v="1"/>
    <n v="1"/>
    <n v="30"/>
    <n v="2"/>
    <n v="1"/>
  </r>
  <r>
    <s v="VN1321107"/>
    <x v="0"/>
    <n v="1"/>
    <n v="1"/>
    <n v="30"/>
    <n v="2"/>
    <n v="1"/>
  </r>
  <r>
    <s v="VN1321108"/>
    <x v="0"/>
    <n v="1"/>
    <n v="1"/>
    <n v="30"/>
    <n v="2"/>
    <n v="1"/>
  </r>
  <r>
    <s v="VN1321109"/>
    <x v="0"/>
    <n v="1"/>
    <n v="1"/>
    <n v="30"/>
    <n v="2"/>
    <n v="1"/>
  </r>
  <r>
    <s v="VN1321110"/>
    <x v="0"/>
    <n v="1"/>
    <n v="1"/>
    <n v="30"/>
    <n v="2"/>
    <n v="1"/>
  </r>
  <r>
    <s v="VN1321111"/>
    <x v="0"/>
    <n v="1"/>
    <n v="1"/>
    <n v="30"/>
    <n v="2"/>
    <n v="1"/>
  </r>
  <r>
    <s v="VN1321112"/>
    <x v="0"/>
    <n v="1"/>
    <n v="1"/>
    <n v="30"/>
    <n v="2"/>
    <n v="1"/>
  </r>
  <r>
    <s v="VN1321113"/>
    <x v="0"/>
    <n v="1"/>
    <n v="1"/>
    <n v="30"/>
    <n v="2"/>
    <n v="1"/>
  </r>
  <r>
    <s v="VN1321114"/>
    <x v="0"/>
    <n v="1"/>
    <n v="1"/>
    <n v="30"/>
    <n v="2"/>
    <n v="1"/>
  </r>
  <r>
    <s v="VN1321115"/>
    <x v="0"/>
    <n v="1"/>
    <n v="1"/>
    <n v="30"/>
    <n v="2"/>
    <n v="1"/>
  </r>
  <r>
    <s v="VN1321116"/>
    <x v="0"/>
    <n v="1"/>
    <n v="1"/>
    <n v="30"/>
    <n v="2"/>
    <n v="1"/>
  </r>
  <r>
    <s v="VN1321117"/>
    <x v="0"/>
    <n v="1"/>
    <n v="1"/>
    <n v="30"/>
    <n v="2"/>
    <n v="1"/>
  </r>
  <r>
    <s v="VN1321118"/>
    <x v="0"/>
    <n v="1"/>
    <n v="1"/>
    <n v="30"/>
    <n v="2"/>
    <n v="1"/>
  </r>
  <r>
    <s v="VN1321119"/>
    <x v="0"/>
    <n v="1"/>
    <n v="1"/>
    <n v="30"/>
    <n v="2"/>
    <n v="1"/>
  </r>
  <r>
    <s v="VN1321120"/>
    <x v="0"/>
    <n v="1"/>
    <n v="1"/>
    <n v="30"/>
    <n v="2"/>
    <n v="1"/>
  </r>
  <r>
    <s v="VN1321121"/>
    <x v="0"/>
    <n v="1"/>
    <n v="1"/>
    <n v="30"/>
    <n v="2"/>
    <n v="1"/>
  </r>
  <r>
    <s v="VN1321122"/>
    <x v="0"/>
    <n v="1"/>
    <n v="1"/>
    <n v="30"/>
    <n v="2"/>
    <n v="1"/>
  </r>
  <r>
    <s v="VN1321123"/>
    <x v="0"/>
    <n v="1"/>
    <n v="1"/>
    <n v="30"/>
    <n v="2"/>
    <n v="1"/>
  </r>
  <r>
    <s v="VN1321124"/>
    <x v="0"/>
    <n v="1"/>
    <n v="1"/>
    <n v="30"/>
    <n v="2"/>
    <n v="1"/>
  </r>
  <r>
    <s v="VN1321125"/>
    <x v="0"/>
    <n v="1"/>
    <n v="1"/>
    <n v="30"/>
    <n v="2"/>
    <n v="1"/>
  </r>
  <r>
    <s v="VN1321126"/>
    <x v="0"/>
    <n v="1"/>
    <n v="1"/>
    <n v="30"/>
    <n v="2"/>
    <n v="1"/>
  </r>
  <r>
    <s v="VN1321127"/>
    <x v="0"/>
    <n v="1"/>
    <n v="1"/>
    <n v="30"/>
    <n v="2"/>
    <n v="1"/>
  </r>
  <r>
    <s v="VN1321128"/>
    <x v="0"/>
    <n v="1"/>
    <n v="1"/>
    <n v="30"/>
    <n v="2"/>
    <n v="1"/>
  </r>
  <r>
    <s v="VN1321129"/>
    <x v="0"/>
    <n v="1"/>
    <n v="1"/>
    <n v="30"/>
    <n v="2"/>
    <n v="1"/>
  </r>
  <r>
    <s v="VN1321130"/>
    <x v="0"/>
    <n v="1"/>
    <n v="1"/>
    <n v="30"/>
    <n v="2"/>
    <n v="1"/>
  </r>
  <r>
    <s v="VN1321131"/>
    <x v="0"/>
    <n v="1"/>
    <n v="1"/>
    <n v="30"/>
    <n v="2"/>
    <n v="1"/>
  </r>
  <r>
    <s v="VN1321132"/>
    <x v="0"/>
    <n v="1"/>
    <n v="1"/>
    <n v="30"/>
    <n v="2"/>
    <n v="1"/>
  </r>
  <r>
    <s v="VN1321133"/>
    <x v="0"/>
    <n v="1"/>
    <n v="1"/>
    <n v="30"/>
    <n v="2"/>
    <n v="1"/>
  </r>
  <r>
    <s v="VN1321134"/>
    <x v="0"/>
    <n v="1"/>
    <n v="1"/>
    <n v="30"/>
    <n v="2"/>
    <n v="1"/>
  </r>
  <r>
    <s v="VN1321135"/>
    <x v="0"/>
    <n v="1"/>
    <n v="1"/>
    <n v="30"/>
    <n v="2"/>
    <n v="1"/>
  </r>
  <r>
    <s v="VN1321136"/>
    <x v="0"/>
    <n v="1"/>
    <n v="1"/>
    <n v="30"/>
    <n v="2"/>
    <n v="1"/>
  </r>
  <r>
    <s v="VN1321137"/>
    <x v="0"/>
    <n v="1"/>
    <n v="1"/>
    <n v="30"/>
    <n v="2"/>
    <n v="1"/>
  </r>
  <r>
    <s v="VN1321138"/>
    <x v="0"/>
    <n v="1"/>
    <n v="1"/>
    <n v="30"/>
    <n v="2"/>
    <n v="1"/>
  </r>
  <r>
    <s v="VN1321139"/>
    <x v="0"/>
    <n v="1"/>
    <n v="1"/>
    <n v="30"/>
    <n v="2"/>
    <n v="1"/>
  </r>
  <r>
    <s v="VN1321140"/>
    <x v="0"/>
    <n v="1"/>
    <n v="1"/>
    <n v="30"/>
    <n v="2"/>
    <n v="1"/>
  </r>
  <r>
    <s v="VN1321141"/>
    <x v="0"/>
    <n v="1"/>
    <n v="1"/>
    <n v="30"/>
    <n v="2"/>
    <n v="1"/>
  </r>
  <r>
    <s v="VN1321142"/>
    <x v="0"/>
    <n v="1"/>
    <n v="1"/>
    <n v="30"/>
    <n v="2"/>
    <n v="1"/>
  </r>
  <r>
    <s v="VN1321143"/>
    <x v="0"/>
    <n v="1"/>
    <n v="1"/>
    <n v="30"/>
    <n v="2"/>
    <n v="1"/>
  </r>
  <r>
    <s v="VN1321144"/>
    <x v="0"/>
    <n v="1"/>
    <n v="1"/>
    <n v="30"/>
    <n v="2"/>
    <n v="1"/>
  </r>
  <r>
    <s v="VN1321145"/>
    <x v="0"/>
    <n v="1"/>
    <n v="1"/>
    <n v="30"/>
    <n v="2"/>
    <n v="1"/>
  </r>
  <r>
    <s v="VN1321201"/>
    <x v="1"/>
    <n v="1"/>
    <n v="2"/>
    <n v="3"/>
    <n v="2"/>
    <n v="6"/>
  </r>
  <r>
    <s v="VN1321202"/>
    <x v="1"/>
    <n v="1"/>
    <n v="2"/>
    <n v="3"/>
    <n v="2"/>
    <n v="6"/>
  </r>
  <r>
    <s v="VN1321203"/>
    <x v="1"/>
    <n v="1"/>
    <n v="2"/>
    <n v="3"/>
    <n v="2"/>
    <n v="6"/>
  </r>
  <r>
    <s v="VN1321204"/>
    <x v="1"/>
    <n v="1"/>
    <n v="2"/>
    <n v="3"/>
    <n v="2"/>
    <n v="6"/>
  </r>
  <r>
    <s v="VN1321205"/>
    <x v="1"/>
    <n v="1"/>
    <n v="2"/>
    <n v="3"/>
    <n v="2"/>
    <n v="6"/>
  </r>
  <r>
    <s v="VN1321206"/>
    <x v="1"/>
    <n v="1"/>
    <n v="2"/>
    <n v="3"/>
    <n v="2"/>
    <n v="6"/>
  </r>
  <r>
    <s v="VN1321207"/>
    <x v="1"/>
    <n v="1"/>
    <n v="2"/>
    <n v="3"/>
    <n v="2"/>
    <n v="6"/>
  </r>
  <r>
    <s v="VN1321208"/>
    <x v="1"/>
    <n v="1"/>
    <n v="2"/>
    <n v="3"/>
    <n v="2"/>
    <n v="6"/>
  </r>
  <r>
    <s v="VN1321209"/>
    <x v="1"/>
    <n v="1"/>
    <n v="2"/>
    <n v="3"/>
    <n v="2"/>
    <n v="6"/>
  </r>
  <r>
    <s v="VN1321210"/>
    <x v="1"/>
    <n v="1"/>
    <n v="2"/>
    <n v="3"/>
    <n v="2"/>
    <n v="6"/>
  </r>
  <r>
    <s v="VN1321211"/>
    <x v="1"/>
    <n v="1"/>
    <n v="2"/>
    <n v="3"/>
    <n v="2"/>
    <n v="6"/>
  </r>
  <r>
    <s v="VN1321212"/>
    <x v="1"/>
    <n v="1"/>
    <n v="2"/>
    <n v="3"/>
    <n v="2"/>
    <n v="6"/>
  </r>
  <r>
    <s v="VN1321213"/>
    <x v="1"/>
    <n v="1"/>
    <n v="2"/>
    <n v="3"/>
    <n v="2"/>
    <n v="6"/>
  </r>
  <r>
    <s v="VN1321214"/>
    <x v="1"/>
    <n v="1"/>
    <n v="2"/>
    <n v="3"/>
    <n v="2"/>
    <n v="6"/>
  </r>
  <r>
    <s v="VN1321215"/>
    <x v="1"/>
    <n v="1"/>
    <n v="2"/>
    <n v="3"/>
    <n v="2"/>
    <n v="6"/>
  </r>
  <r>
    <s v="VN1321216"/>
    <x v="1"/>
    <n v="1"/>
    <n v="2"/>
    <n v="3"/>
    <n v="2"/>
    <n v="6"/>
  </r>
  <r>
    <s v="VN1321217"/>
    <x v="1"/>
    <n v="1"/>
    <n v="2"/>
    <n v="3"/>
    <n v="2"/>
    <n v="6"/>
  </r>
  <r>
    <s v="VN1321218"/>
    <x v="1"/>
    <n v="1"/>
    <n v="2"/>
    <n v="3"/>
    <n v="2"/>
    <n v="6"/>
  </r>
  <r>
    <s v="VN1321219"/>
    <x v="1"/>
    <n v="1"/>
    <n v="2"/>
    <n v="3"/>
    <n v="2"/>
    <n v="6"/>
  </r>
  <r>
    <s v="VN1321220"/>
    <x v="1"/>
    <n v="1"/>
    <n v="2"/>
    <n v="3"/>
    <n v="2"/>
    <n v="6"/>
  </r>
  <r>
    <s v="VN1321221"/>
    <x v="1"/>
    <n v="1"/>
    <n v="2"/>
    <n v="3"/>
    <n v="2"/>
    <n v="6"/>
  </r>
  <r>
    <s v="VN1321222"/>
    <x v="1"/>
    <n v="1"/>
    <n v="2"/>
    <n v="3"/>
    <n v="2"/>
    <n v="6"/>
  </r>
  <r>
    <s v="VN1321223"/>
    <x v="1"/>
    <n v="1"/>
    <n v="2"/>
    <n v="3"/>
    <n v="2"/>
    <n v="6"/>
  </r>
  <r>
    <s v="VN1321224"/>
    <x v="1"/>
    <n v="1"/>
    <n v="2"/>
    <n v="3"/>
    <n v="2"/>
    <n v="6"/>
  </r>
  <r>
    <s v="VN1321225"/>
    <x v="1"/>
    <n v="1"/>
    <n v="2"/>
    <n v="3"/>
    <n v="2"/>
    <n v="6"/>
  </r>
  <r>
    <s v="VN1321226"/>
    <x v="1"/>
    <n v="1"/>
    <n v="2"/>
    <n v="3"/>
    <n v="2"/>
    <n v="6"/>
  </r>
  <r>
    <s v="VN1321227"/>
    <x v="1"/>
    <n v="1"/>
    <n v="2"/>
    <n v="3"/>
    <n v="2"/>
    <n v="6"/>
  </r>
  <r>
    <s v="VN1321228"/>
    <x v="1"/>
    <n v="1"/>
    <n v="2"/>
    <n v="3"/>
    <n v="2"/>
    <n v="6"/>
  </r>
  <r>
    <s v="VN1321229"/>
    <x v="1"/>
    <n v="1"/>
    <n v="2"/>
    <n v="3"/>
    <n v="2"/>
    <n v="6"/>
  </r>
  <r>
    <s v="VN1321230"/>
    <x v="1"/>
    <n v="1"/>
    <n v="2"/>
    <n v="3"/>
    <n v="2"/>
    <n v="6"/>
  </r>
  <r>
    <s v="VN1321231"/>
    <x v="1"/>
    <n v="1"/>
    <n v="2"/>
    <n v="3"/>
    <n v="2"/>
    <n v="6"/>
  </r>
  <r>
    <s v="VN1321232"/>
    <x v="1"/>
    <n v="1"/>
    <n v="2"/>
    <n v="3"/>
    <n v="2"/>
    <n v="6"/>
  </r>
  <r>
    <s v="VN1321233"/>
    <x v="1"/>
    <n v="1"/>
    <n v="2"/>
    <n v="3"/>
    <n v="2"/>
    <n v="6"/>
  </r>
  <r>
    <s v="VN1321234"/>
    <x v="1"/>
    <n v="1"/>
    <n v="2"/>
    <n v="3"/>
    <n v="2"/>
    <n v="6"/>
  </r>
  <r>
    <s v="VN1321235"/>
    <x v="1"/>
    <n v="1"/>
    <n v="2"/>
    <n v="3"/>
    <n v="2"/>
    <n v="6"/>
  </r>
  <r>
    <s v="VN1321236"/>
    <x v="1"/>
    <n v="1"/>
    <n v="2"/>
    <n v="3"/>
    <n v="2"/>
    <n v="6"/>
  </r>
  <r>
    <s v="VN1321237"/>
    <x v="1"/>
    <n v="1"/>
    <n v="2"/>
    <n v="3"/>
    <n v="2"/>
    <n v="6"/>
  </r>
  <r>
    <s v="VN1321238"/>
    <x v="1"/>
    <n v="1"/>
    <n v="2"/>
    <n v="3"/>
    <n v="2"/>
    <n v="6"/>
  </r>
  <r>
    <s v="VN1321239"/>
    <x v="1"/>
    <n v="1"/>
    <n v="2"/>
    <n v="3"/>
    <n v="2"/>
    <n v="6"/>
  </r>
  <r>
    <s v="VN1321301"/>
    <x v="0"/>
    <n v="1"/>
    <n v="1"/>
    <n v="30"/>
    <n v="2"/>
    <n v="1"/>
  </r>
  <r>
    <s v="VN1321302"/>
    <x v="0"/>
    <n v="1"/>
    <n v="1"/>
    <n v="30"/>
    <n v="2"/>
    <n v="1"/>
  </r>
  <r>
    <s v="VN1321303"/>
    <x v="0"/>
    <n v="1"/>
    <n v="1"/>
    <n v="30"/>
    <n v="2"/>
    <n v="1"/>
  </r>
  <r>
    <s v="VN1321304"/>
    <x v="0"/>
    <n v="1"/>
    <n v="1"/>
    <n v="30"/>
    <n v="2"/>
    <n v="1"/>
  </r>
  <r>
    <s v="VN1321305"/>
    <x v="0"/>
    <n v="1"/>
    <n v="1"/>
    <n v="30"/>
    <n v="2"/>
    <n v="1"/>
  </r>
  <r>
    <s v="VN1321306"/>
    <x v="0"/>
    <n v="1"/>
    <n v="1"/>
    <n v="30"/>
    <n v="2"/>
    <n v="1"/>
  </r>
  <r>
    <s v="VN1321307"/>
    <x v="0"/>
    <n v="1"/>
    <n v="1"/>
    <n v="30"/>
    <n v="2"/>
    <n v="1"/>
  </r>
  <r>
    <s v="VN1321308"/>
    <x v="0"/>
    <n v="1"/>
    <n v="1"/>
    <n v="30"/>
    <n v="2"/>
    <n v="1"/>
  </r>
  <r>
    <s v="VN1321309"/>
    <x v="0"/>
    <n v="1"/>
    <n v="1"/>
    <n v="30"/>
    <n v="2"/>
    <n v="1"/>
  </r>
  <r>
    <s v="VN1321310"/>
    <x v="0"/>
    <n v="1"/>
    <n v="1"/>
    <n v="30"/>
    <n v="2"/>
    <n v="1"/>
  </r>
  <r>
    <s v="VN1321311"/>
    <x v="0"/>
    <n v="1"/>
    <n v="1"/>
    <n v="30"/>
    <n v="2"/>
    <n v="1"/>
  </r>
  <r>
    <s v="VN1321312"/>
    <x v="0"/>
    <n v="1"/>
    <n v="1"/>
    <n v="30"/>
    <n v="2"/>
    <n v="1"/>
  </r>
  <r>
    <s v="VN1321313"/>
    <x v="0"/>
    <n v="1"/>
    <n v="1"/>
    <n v="30"/>
    <n v="2"/>
    <n v="1"/>
  </r>
  <r>
    <s v="VN1321314"/>
    <x v="0"/>
    <n v="1"/>
    <n v="1"/>
    <n v="30"/>
    <n v="2"/>
    <n v="1"/>
  </r>
  <r>
    <s v="VN1321315"/>
    <x v="0"/>
    <n v="1"/>
    <n v="1"/>
    <n v="30"/>
    <n v="2"/>
    <n v="1"/>
  </r>
  <r>
    <s v="VN1321316"/>
    <x v="0"/>
    <n v="1"/>
    <n v="1"/>
    <n v="30"/>
    <n v="2"/>
    <n v="1"/>
  </r>
  <r>
    <s v="VN1321317"/>
    <x v="0"/>
    <n v="1"/>
    <n v="1"/>
    <n v="30"/>
    <n v="2"/>
    <n v="1"/>
  </r>
  <r>
    <s v="VN1321318"/>
    <x v="0"/>
    <n v="1"/>
    <n v="1"/>
    <n v="30"/>
    <n v="2"/>
    <n v="1"/>
  </r>
  <r>
    <s v="VN1321319"/>
    <x v="0"/>
    <n v="1"/>
    <n v="1"/>
    <n v="30"/>
    <n v="2"/>
    <n v="1"/>
  </r>
  <r>
    <s v="VN1321320"/>
    <x v="0"/>
    <n v="1"/>
    <n v="1"/>
    <n v="30"/>
    <n v="2"/>
    <n v="1"/>
  </r>
  <r>
    <s v="VN1321321"/>
    <x v="0"/>
    <n v="1"/>
    <n v="1"/>
    <n v="30"/>
    <n v="2"/>
    <n v="1"/>
  </r>
  <r>
    <s v="VN1321322"/>
    <x v="0"/>
    <n v="1"/>
    <n v="1"/>
    <n v="30"/>
    <n v="2"/>
    <n v="1"/>
  </r>
  <r>
    <s v="VN1321323"/>
    <x v="0"/>
    <n v="1"/>
    <n v="1"/>
    <n v="30"/>
    <n v="2"/>
    <n v="1"/>
  </r>
  <r>
    <s v="VN1321324"/>
    <x v="0"/>
    <n v="1"/>
    <n v="1"/>
    <n v="30"/>
    <n v="2"/>
    <n v="1"/>
  </r>
  <r>
    <s v="VN1321325"/>
    <x v="0"/>
    <n v="1"/>
    <n v="1"/>
    <n v="30"/>
    <n v="2"/>
    <n v="1"/>
  </r>
  <r>
    <s v="VN1321326"/>
    <x v="0"/>
    <n v="1"/>
    <n v="1"/>
    <n v="30"/>
    <n v="2"/>
    <n v="1"/>
  </r>
  <r>
    <s v="VN1321327"/>
    <x v="0"/>
    <n v="1"/>
    <n v="1"/>
    <n v="30"/>
    <n v="2"/>
    <n v="1"/>
  </r>
  <r>
    <s v="VN1321328"/>
    <x v="0"/>
    <n v="1"/>
    <n v="1"/>
    <n v="30"/>
    <n v="2"/>
    <n v="1"/>
  </r>
  <r>
    <s v="VN1321329"/>
    <x v="0"/>
    <n v="1"/>
    <n v="1"/>
    <n v="30"/>
    <n v="2"/>
    <n v="1"/>
  </r>
  <r>
    <s v="VN1321330"/>
    <x v="0"/>
    <n v="1"/>
    <n v="1"/>
    <n v="30"/>
    <n v="2"/>
    <n v="1"/>
  </r>
  <r>
    <s v="VN1321331"/>
    <x v="0"/>
    <n v="1"/>
    <n v="1"/>
    <n v="30"/>
    <n v="2"/>
    <n v="1"/>
  </r>
  <r>
    <s v="VN1321332"/>
    <x v="0"/>
    <n v="1"/>
    <n v="1"/>
    <n v="30"/>
    <n v="2"/>
    <n v="1"/>
  </r>
  <r>
    <s v="VN1321333"/>
    <x v="0"/>
    <n v="1"/>
    <n v="1"/>
    <n v="30"/>
    <n v="2"/>
    <n v="1"/>
  </r>
  <r>
    <s v="VN1321334"/>
    <x v="0"/>
    <n v="1"/>
    <n v="1"/>
    <n v="30"/>
    <n v="2"/>
    <n v="1"/>
  </r>
  <r>
    <s v="VN1321335"/>
    <x v="0"/>
    <n v="1"/>
    <n v="1"/>
    <n v="30"/>
    <n v="2"/>
    <n v="1"/>
  </r>
  <r>
    <s v="VN1321336"/>
    <x v="0"/>
    <n v="1"/>
    <n v="1"/>
    <n v="30"/>
    <n v="2"/>
    <n v="1"/>
  </r>
  <r>
    <s v="VN1321337"/>
    <x v="0"/>
    <n v="1"/>
    <n v="1"/>
    <n v="30"/>
    <n v="2"/>
    <n v="1"/>
  </r>
  <r>
    <s v="VN1321338"/>
    <x v="0"/>
    <n v="1"/>
    <n v="1"/>
    <n v="30"/>
    <n v="2"/>
    <n v="1"/>
  </r>
  <r>
    <s v="VN1321401"/>
    <x v="7"/>
    <n v="1"/>
    <n v="2"/>
    <n v="20"/>
    <n v="2"/>
    <n v="4"/>
  </r>
  <r>
    <s v="VN1321402"/>
    <x v="7"/>
    <n v="1"/>
    <n v="2"/>
    <n v="20"/>
    <n v="2"/>
    <n v="4"/>
  </r>
  <r>
    <s v="VN1321403"/>
    <x v="7"/>
    <n v="1"/>
    <n v="2"/>
    <n v="20"/>
    <n v="2"/>
    <n v="4"/>
  </r>
  <r>
    <s v="VN1321404"/>
    <x v="7"/>
    <n v="1"/>
    <n v="2"/>
    <n v="20"/>
    <n v="2"/>
    <n v="4"/>
  </r>
  <r>
    <s v="VN1321405"/>
    <x v="7"/>
    <n v="1"/>
    <n v="2"/>
    <n v="20"/>
    <n v="2"/>
    <n v="4"/>
  </r>
  <r>
    <s v="VN1321406"/>
    <x v="7"/>
    <n v="1"/>
    <n v="2"/>
    <n v="20"/>
    <n v="2"/>
    <n v="4"/>
  </r>
  <r>
    <s v="VN1321407"/>
    <x v="7"/>
    <n v="1"/>
    <n v="2"/>
    <n v="20"/>
    <n v="2"/>
    <n v="4"/>
  </r>
  <r>
    <s v="VN1321408"/>
    <x v="7"/>
    <n v="1"/>
    <n v="2"/>
    <n v="20"/>
    <n v="2"/>
    <n v="4"/>
  </r>
  <r>
    <s v="VN1321409"/>
    <x v="7"/>
    <n v="1"/>
    <n v="2"/>
    <n v="20"/>
    <n v="2"/>
    <n v="4"/>
  </r>
  <r>
    <s v="VN1321410"/>
    <x v="7"/>
    <n v="1"/>
    <n v="2"/>
    <n v="20"/>
    <n v="2"/>
    <n v="4"/>
  </r>
  <r>
    <s v="VN1321411"/>
    <x v="7"/>
    <n v="1"/>
    <n v="2"/>
    <n v="20"/>
    <n v="2"/>
    <n v="4"/>
  </r>
  <r>
    <s v="VN1321412"/>
    <x v="7"/>
    <n v="1"/>
    <n v="2"/>
    <n v="20"/>
    <n v="2"/>
    <n v="4"/>
  </r>
  <r>
    <s v="VN1321413"/>
    <x v="7"/>
    <n v="1"/>
    <n v="2"/>
    <n v="20"/>
    <n v="2"/>
    <n v="4"/>
  </r>
  <r>
    <s v="VN1321414"/>
    <x v="7"/>
    <n v="1"/>
    <n v="2"/>
    <n v="20"/>
    <n v="2"/>
    <n v="4"/>
  </r>
  <r>
    <s v="VN1321415"/>
    <x v="7"/>
    <n v="1"/>
    <n v="2"/>
    <n v="20"/>
    <n v="2"/>
    <n v="4"/>
  </r>
  <r>
    <s v="VN1321416"/>
    <x v="7"/>
    <n v="1"/>
    <n v="2"/>
    <n v="20"/>
    <n v="2"/>
    <n v="4"/>
  </r>
  <r>
    <s v="VN1321417"/>
    <x v="7"/>
    <n v="1"/>
    <n v="2"/>
    <n v="20"/>
    <n v="2"/>
    <n v="4"/>
  </r>
  <r>
    <s v="VN1321418"/>
    <x v="7"/>
    <n v="1"/>
    <n v="2"/>
    <n v="20"/>
    <n v="2"/>
    <n v="4"/>
  </r>
  <r>
    <s v="VN1321419"/>
    <x v="7"/>
    <n v="1"/>
    <n v="2"/>
    <n v="20"/>
    <n v="2"/>
    <n v="4"/>
  </r>
  <r>
    <s v="VN1321420"/>
    <x v="7"/>
    <n v="1"/>
    <n v="2"/>
    <n v="20"/>
    <n v="2"/>
    <n v="4"/>
  </r>
  <r>
    <s v="VN1321421"/>
    <x v="7"/>
    <n v="1"/>
    <n v="2"/>
    <n v="20"/>
    <n v="2"/>
    <n v="4"/>
  </r>
  <r>
    <s v="VN1321422"/>
    <x v="7"/>
    <n v="1"/>
    <n v="2"/>
    <n v="20"/>
    <n v="2"/>
    <n v="4"/>
  </r>
  <r>
    <s v="VN1321423"/>
    <x v="7"/>
    <n v="1"/>
    <n v="2"/>
    <n v="20"/>
    <n v="2"/>
    <n v="4"/>
  </r>
  <r>
    <s v="VN1321424"/>
    <x v="7"/>
    <n v="1"/>
    <n v="2"/>
    <n v="20"/>
    <n v="2"/>
    <n v="4"/>
  </r>
  <r>
    <s v="VN1321425"/>
    <x v="7"/>
    <n v="1"/>
    <n v="2"/>
    <n v="20"/>
    <n v="2"/>
    <n v="4"/>
  </r>
  <r>
    <s v="VN1321426"/>
    <x v="7"/>
    <n v="1"/>
    <n v="2"/>
    <n v="20"/>
    <n v="2"/>
    <n v="4"/>
  </r>
  <r>
    <s v="VN1321427"/>
    <x v="7"/>
    <n v="1"/>
    <n v="2"/>
    <n v="20"/>
    <n v="2"/>
    <n v="4"/>
  </r>
  <r>
    <s v="VN1321428"/>
    <x v="7"/>
    <n v="1"/>
    <n v="2"/>
    <n v="20"/>
    <n v="2"/>
    <n v="4"/>
  </r>
  <r>
    <s v="VN1321429"/>
    <x v="7"/>
    <n v="1"/>
    <n v="2"/>
    <n v="20"/>
    <n v="2"/>
    <n v="4"/>
  </r>
  <r>
    <s v="VN1321430"/>
    <x v="7"/>
    <n v="1"/>
    <n v="2"/>
    <n v="20"/>
    <n v="2"/>
    <n v="4"/>
  </r>
  <r>
    <s v="VN1321431"/>
    <x v="7"/>
    <n v="1"/>
    <n v="2"/>
    <n v="20"/>
    <n v="2"/>
    <n v="4"/>
  </r>
  <r>
    <s v="VN1321432"/>
    <x v="7"/>
    <n v="1"/>
    <n v="2"/>
    <n v="20"/>
    <n v="2"/>
    <n v="4"/>
  </r>
  <r>
    <s v="VN1321433"/>
    <x v="7"/>
    <n v="1"/>
    <n v="2"/>
    <n v="20"/>
    <n v="2"/>
    <n v="4"/>
  </r>
  <r>
    <s v="VN1321434"/>
    <x v="7"/>
    <n v="1"/>
    <n v="2"/>
    <n v="20"/>
    <n v="2"/>
    <n v="4"/>
  </r>
  <r>
    <s v="VN1321435"/>
    <x v="7"/>
    <n v="1"/>
    <n v="2"/>
    <n v="20"/>
    <n v="2"/>
    <n v="4"/>
  </r>
  <r>
    <s v="VN1321436"/>
    <x v="7"/>
    <n v="1"/>
    <n v="2"/>
    <n v="20"/>
    <n v="2"/>
    <n v="4"/>
  </r>
  <r>
    <s v="VN1321437"/>
    <x v="7"/>
    <n v="1"/>
    <n v="2"/>
    <n v="20"/>
    <n v="2"/>
    <n v="4"/>
  </r>
  <r>
    <s v="VN1321438"/>
    <x v="7"/>
    <n v="1"/>
    <n v="2"/>
    <n v="20"/>
    <n v="2"/>
    <n v="4"/>
  </r>
  <r>
    <s v="VN1336101"/>
    <x v="0"/>
    <n v="1"/>
    <n v="4"/>
    <n v="5"/>
    <n v="3"/>
    <n v="3"/>
  </r>
  <r>
    <s v="VN1336102"/>
    <x v="0"/>
    <n v="1"/>
    <n v="4"/>
    <n v="5"/>
    <n v="3"/>
    <n v="3"/>
  </r>
  <r>
    <s v="VN1336103"/>
    <x v="0"/>
    <n v="1"/>
    <n v="4"/>
    <n v="5"/>
    <n v="3"/>
    <n v="3"/>
  </r>
  <r>
    <s v="VN1336104"/>
    <x v="0"/>
    <n v="1"/>
    <n v="4"/>
    <n v="5"/>
    <n v="3"/>
    <n v="3"/>
  </r>
  <r>
    <s v="VN1336105"/>
    <x v="0"/>
    <n v="1"/>
    <n v="4"/>
    <n v="5"/>
    <n v="3"/>
    <n v="3"/>
  </r>
  <r>
    <s v="VN1336106"/>
    <x v="0"/>
    <n v="1"/>
    <n v="4"/>
    <n v="5"/>
    <n v="3"/>
    <n v="3"/>
  </r>
  <r>
    <s v="VN1336107"/>
    <x v="0"/>
    <n v="1"/>
    <n v="4"/>
    <n v="5"/>
    <n v="3"/>
    <n v="3"/>
  </r>
  <r>
    <s v="VN1336108"/>
    <x v="0"/>
    <n v="1"/>
    <n v="4"/>
    <n v="5"/>
    <n v="3"/>
    <n v="3"/>
  </r>
  <r>
    <s v="VN1336109"/>
    <x v="0"/>
    <n v="1"/>
    <n v="4"/>
    <n v="5"/>
    <n v="3"/>
    <n v="3"/>
  </r>
  <r>
    <s v="VN1336110"/>
    <x v="0"/>
    <n v="1"/>
    <n v="4"/>
    <n v="5"/>
    <n v="3"/>
    <n v="3"/>
  </r>
  <r>
    <s v="VN1336111"/>
    <x v="0"/>
    <n v="1"/>
    <n v="4"/>
    <n v="5"/>
    <n v="3"/>
    <n v="3"/>
  </r>
  <r>
    <s v="VN1336112"/>
    <x v="0"/>
    <n v="1"/>
    <n v="4"/>
    <n v="5"/>
    <n v="3"/>
    <n v="3"/>
  </r>
  <r>
    <s v="VN1336113"/>
    <x v="0"/>
    <n v="1"/>
    <n v="4"/>
    <n v="5"/>
    <n v="3"/>
    <n v="3"/>
  </r>
  <r>
    <s v="VN1336114"/>
    <x v="0"/>
    <n v="1"/>
    <n v="4"/>
    <n v="5"/>
    <n v="3"/>
    <n v="3"/>
  </r>
  <r>
    <s v="VN1336115"/>
    <x v="0"/>
    <n v="1"/>
    <n v="4"/>
    <n v="5"/>
    <n v="3"/>
    <n v="3"/>
  </r>
  <r>
    <s v="VN1336116"/>
    <x v="0"/>
    <n v="1"/>
    <n v="4"/>
    <n v="5"/>
    <n v="3"/>
    <n v="3"/>
  </r>
  <r>
    <s v="VN1336117"/>
    <x v="0"/>
    <n v="1"/>
    <n v="4"/>
    <n v="5"/>
    <n v="3"/>
    <n v="3"/>
  </r>
  <r>
    <s v="VN1336118"/>
    <x v="0"/>
    <n v="1"/>
    <n v="4"/>
    <n v="5"/>
    <n v="3"/>
    <n v="3"/>
  </r>
  <r>
    <s v="VN1336119"/>
    <x v="0"/>
    <n v="1"/>
    <n v="4"/>
    <n v="5"/>
    <n v="3"/>
    <n v="3"/>
  </r>
  <r>
    <s v="VN1336120"/>
    <x v="0"/>
    <n v="1"/>
    <n v="4"/>
    <n v="5"/>
    <n v="3"/>
    <n v="3"/>
  </r>
  <r>
    <s v="VN1336121"/>
    <x v="0"/>
    <n v="1"/>
    <n v="4"/>
    <n v="5"/>
    <n v="3"/>
    <n v="3"/>
  </r>
  <r>
    <s v="VN1336122"/>
    <x v="0"/>
    <n v="1"/>
    <n v="4"/>
    <n v="5"/>
    <n v="3"/>
    <n v="3"/>
  </r>
  <r>
    <s v="VN1336123"/>
    <x v="0"/>
    <n v="1"/>
    <n v="4"/>
    <n v="5"/>
    <n v="3"/>
    <n v="3"/>
  </r>
  <r>
    <s v="VN1336124"/>
    <x v="0"/>
    <n v="1"/>
    <n v="4"/>
    <n v="5"/>
    <n v="3"/>
    <n v="3"/>
  </r>
  <r>
    <s v="VN1336125"/>
    <x v="0"/>
    <n v="1"/>
    <n v="4"/>
    <n v="5"/>
    <n v="3"/>
    <n v="3"/>
  </r>
  <r>
    <s v="VN1336126"/>
    <x v="0"/>
    <n v="1"/>
    <n v="4"/>
    <n v="5"/>
    <n v="3"/>
    <n v="3"/>
  </r>
  <r>
    <s v="VN1336127"/>
    <x v="0"/>
    <n v="1"/>
    <n v="4"/>
    <n v="5"/>
    <n v="3"/>
    <n v="3"/>
  </r>
  <r>
    <s v="VN1336128"/>
    <x v="0"/>
    <n v="1"/>
    <n v="4"/>
    <n v="5"/>
    <n v="3"/>
    <n v="3"/>
  </r>
  <r>
    <s v="VN1336129"/>
    <x v="0"/>
    <n v="1"/>
    <n v="4"/>
    <n v="5"/>
    <n v="3"/>
    <n v="3"/>
  </r>
  <r>
    <s v="VN1336201"/>
    <x v="0"/>
    <n v="1"/>
    <n v="4"/>
    <n v="5"/>
    <n v="3"/>
    <n v="3"/>
  </r>
  <r>
    <s v="VN1336202"/>
    <x v="0"/>
    <n v="1"/>
    <n v="4"/>
    <n v="5"/>
    <n v="3"/>
    <n v="3"/>
  </r>
  <r>
    <s v="VN1336203"/>
    <x v="0"/>
    <n v="1"/>
    <n v="4"/>
    <n v="5"/>
    <n v="3"/>
    <n v="3"/>
  </r>
  <r>
    <s v="VN1336204"/>
    <x v="0"/>
    <n v="1"/>
    <n v="4"/>
    <n v="5"/>
    <n v="3"/>
    <n v="3"/>
  </r>
  <r>
    <s v="VN1336205"/>
    <x v="0"/>
    <n v="1"/>
    <n v="4"/>
    <n v="5"/>
    <n v="3"/>
    <n v="3"/>
  </r>
  <r>
    <s v="VN1336206"/>
    <x v="0"/>
    <n v="1"/>
    <n v="4"/>
    <n v="5"/>
    <n v="3"/>
    <n v="3"/>
  </r>
  <r>
    <s v="VN1336207"/>
    <x v="0"/>
    <n v="1"/>
    <n v="4"/>
    <n v="5"/>
    <n v="3"/>
    <n v="3"/>
  </r>
  <r>
    <s v="VN1336208"/>
    <x v="0"/>
    <n v="1"/>
    <n v="4"/>
    <n v="5"/>
    <n v="3"/>
    <n v="3"/>
  </r>
  <r>
    <s v="VN1336209"/>
    <x v="0"/>
    <n v="1"/>
    <n v="4"/>
    <n v="5"/>
    <n v="3"/>
    <n v="3"/>
  </r>
  <r>
    <s v="VN1336210"/>
    <x v="0"/>
    <n v="1"/>
    <n v="4"/>
    <n v="5"/>
    <n v="3"/>
    <n v="3"/>
  </r>
  <r>
    <s v="VN1336211"/>
    <x v="0"/>
    <n v="1"/>
    <n v="4"/>
    <n v="5"/>
    <n v="3"/>
    <n v="3"/>
  </r>
  <r>
    <s v="VN1336212"/>
    <x v="0"/>
    <n v="1"/>
    <n v="4"/>
    <n v="5"/>
    <n v="3"/>
    <n v="3"/>
  </r>
  <r>
    <s v="VN1336213"/>
    <x v="0"/>
    <n v="1"/>
    <n v="4"/>
    <n v="5"/>
    <n v="3"/>
    <n v="3"/>
  </r>
  <r>
    <s v="VN1336214"/>
    <x v="0"/>
    <n v="1"/>
    <n v="4"/>
    <n v="5"/>
    <n v="3"/>
    <n v="3"/>
  </r>
  <r>
    <s v="VN1336215"/>
    <x v="0"/>
    <n v="1"/>
    <n v="4"/>
    <n v="5"/>
    <n v="3"/>
    <n v="3"/>
  </r>
  <r>
    <s v="VN1336216"/>
    <x v="0"/>
    <n v="1"/>
    <n v="4"/>
    <n v="5"/>
    <n v="3"/>
    <n v="3"/>
  </r>
  <r>
    <s v="VN1336217"/>
    <x v="0"/>
    <n v="1"/>
    <n v="4"/>
    <n v="5"/>
    <n v="3"/>
    <n v="3"/>
  </r>
  <r>
    <s v="VN1336218"/>
    <x v="0"/>
    <n v="1"/>
    <n v="4"/>
    <n v="5"/>
    <n v="3"/>
    <n v="3"/>
  </r>
  <r>
    <s v="VN1336219"/>
    <x v="0"/>
    <n v="1"/>
    <n v="4"/>
    <n v="5"/>
    <n v="3"/>
    <n v="3"/>
  </r>
  <r>
    <s v="VN1336220"/>
    <x v="0"/>
    <n v="1"/>
    <n v="4"/>
    <n v="5"/>
    <n v="3"/>
    <n v="3"/>
  </r>
  <r>
    <s v="VN1336221"/>
    <x v="0"/>
    <n v="1"/>
    <n v="4"/>
    <n v="5"/>
    <n v="3"/>
    <n v="3"/>
  </r>
  <r>
    <s v="VN1336222"/>
    <x v="0"/>
    <n v="1"/>
    <n v="4"/>
    <n v="5"/>
    <n v="3"/>
    <n v="3"/>
  </r>
  <r>
    <s v="VN1336223"/>
    <x v="0"/>
    <n v="1"/>
    <n v="4"/>
    <n v="5"/>
    <n v="3"/>
    <n v="3"/>
  </r>
  <r>
    <s v="VN1336224"/>
    <x v="0"/>
    <n v="1"/>
    <n v="4"/>
    <n v="5"/>
    <n v="3"/>
    <n v="3"/>
  </r>
  <r>
    <s v="VN1336225"/>
    <x v="0"/>
    <n v="1"/>
    <n v="4"/>
    <n v="5"/>
    <n v="3"/>
    <n v="3"/>
  </r>
  <r>
    <s v="VN1336226"/>
    <x v="0"/>
    <n v="1"/>
    <n v="4"/>
    <n v="5"/>
    <n v="3"/>
    <n v="3"/>
  </r>
  <r>
    <s v="VN1336227"/>
    <x v="0"/>
    <n v="1"/>
    <n v="4"/>
    <n v="5"/>
    <n v="3"/>
    <n v="3"/>
  </r>
  <r>
    <s v="VN1336228"/>
    <x v="0"/>
    <n v="1"/>
    <n v="4"/>
    <n v="5"/>
    <n v="3"/>
    <n v="3"/>
  </r>
  <r>
    <s v="VN1336229"/>
    <x v="0"/>
    <n v="1"/>
    <n v="4"/>
    <n v="5"/>
    <n v="3"/>
    <n v="3"/>
  </r>
  <r>
    <s v="VN1336230"/>
    <x v="0"/>
    <n v="1"/>
    <n v="4"/>
    <n v="5"/>
    <n v="3"/>
    <n v="3"/>
  </r>
  <r>
    <s v="VN1336301"/>
    <x v="0"/>
    <n v="1"/>
    <n v="4"/>
    <n v="5"/>
    <n v="3"/>
    <n v="3"/>
  </r>
  <r>
    <s v="VN1336302"/>
    <x v="0"/>
    <n v="1"/>
    <n v="4"/>
    <n v="5"/>
    <n v="3"/>
    <n v="3"/>
  </r>
  <r>
    <s v="VN1336303"/>
    <x v="0"/>
    <n v="1"/>
    <n v="4"/>
    <n v="5"/>
    <n v="3"/>
    <n v="3"/>
  </r>
  <r>
    <s v="VN1336304"/>
    <x v="0"/>
    <n v="1"/>
    <n v="4"/>
    <n v="5"/>
    <n v="3"/>
    <n v="3"/>
  </r>
  <r>
    <s v="VN1336305"/>
    <x v="0"/>
    <n v="1"/>
    <n v="4"/>
    <n v="5"/>
    <n v="3"/>
    <n v="3"/>
  </r>
  <r>
    <s v="VN1336306"/>
    <x v="0"/>
    <n v="1"/>
    <n v="4"/>
    <n v="5"/>
    <n v="3"/>
    <n v="3"/>
  </r>
  <r>
    <s v="VN1336307"/>
    <x v="0"/>
    <n v="1"/>
    <n v="4"/>
    <n v="5"/>
    <n v="3"/>
    <n v="3"/>
  </r>
  <r>
    <s v="VN1336308"/>
    <x v="0"/>
    <n v="1"/>
    <n v="4"/>
    <n v="5"/>
    <n v="3"/>
    <n v="3"/>
  </r>
  <r>
    <s v="VN1336309"/>
    <x v="0"/>
    <n v="1"/>
    <n v="4"/>
    <n v="5"/>
    <n v="3"/>
    <n v="3"/>
  </r>
  <r>
    <s v="VN1336310"/>
    <x v="0"/>
    <n v="1"/>
    <n v="4"/>
    <n v="5"/>
    <n v="3"/>
    <n v="3"/>
  </r>
  <r>
    <s v="VN1336311"/>
    <x v="0"/>
    <n v="1"/>
    <n v="4"/>
    <n v="5"/>
    <n v="3"/>
    <n v="3"/>
  </r>
  <r>
    <s v="VN1336312"/>
    <x v="0"/>
    <n v="1"/>
    <n v="4"/>
    <n v="5"/>
    <n v="3"/>
    <n v="3"/>
  </r>
  <r>
    <s v="VN1336313"/>
    <x v="0"/>
    <n v="1"/>
    <n v="4"/>
    <n v="5"/>
    <n v="3"/>
    <n v="3"/>
  </r>
  <r>
    <s v="VN1336314"/>
    <x v="0"/>
    <n v="1"/>
    <n v="4"/>
    <n v="5"/>
    <n v="3"/>
    <n v="3"/>
  </r>
  <r>
    <s v="VN1336315"/>
    <x v="0"/>
    <n v="1"/>
    <n v="4"/>
    <n v="5"/>
    <n v="3"/>
    <n v="3"/>
  </r>
  <r>
    <s v="VN1336316"/>
    <x v="0"/>
    <n v="1"/>
    <n v="4"/>
    <n v="5"/>
    <n v="3"/>
    <n v="3"/>
  </r>
  <r>
    <s v="VN1336317"/>
    <x v="0"/>
    <n v="1"/>
    <n v="4"/>
    <n v="5"/>
    <n v="3"/>
    <n v="3"/>
  </r>
  <r>
    <s v="VN1336318"/>
    <x v="0"/>
    <n v="1"/>
    <n v="4"/>
    <n v="5"/>
    <n v="3"/>
    <n v="3"/>
  </r>
  <r>
    <s v="VN1336319"/>
    <x v="0"/>
    <n v="1"/>
    <n v="4"/>
    <n v="5"/>
    <n v="3"/>
    <n v="3"/>
  </r>
  <r>
    <s v="VN1336320"/>
    <x v="0"/>
    <n v="1"/>
    <n v="4"/>
    <n v="5"/>
    <n v="3"/>
    <n v="3"/>
  </r>
  <r>
    <s v="VN1336321"/>
    <x v="0"/>
    <n v="1"/>
    <n v="4"/>
    <n v="5"/>
    <n v="3"/>
    <n v="3"/>
  </r>
  <r>
    <s v="VN1336322"/>
    <x v="0"/>
    <n v="1"/>
    <n v="4"/>
    <n v="5"/>
    <n v="3"/>
    <n v="3"/>
  </r>
  <r>
    <s v="VN1336323"/>
    <x v="0"/>
    <n v="1"/>
    <n v="4"/>
    <n v="5"/>
    <n v="3"/>
    <n v="3"/>
  </r>
  <r>
    <s v="VN1336324"/>
    <x v="0"/>
    <n v="1"/>
    <n v="4"/>
    <n v="5"/>
    <n v="3"/>
    <n v="3"/>
  </r>
  <r>
    <s v="VN1336325"/>
    <x v="0"/>
    <n v="1"/>
    <n v="4"/>
    <n v="5"/>
    <n v="3"/>
    <n v="3"/>
  </r>
  <r>
    <s v="VN1336326"/>
    <x v="0"/>
    <n v="1"/>
    <n v="4"/>
    <n v="5"/>
    <n v="3"/>
    <n v="3"/>
  </r>
  <r>
    <s v="VN1336327"/>
    <x v="0"/>
    <n v="1"/>
    <n v="4"/>
    <n v="5"/>
    <n v="3"/>
    <n v="3"/>
  </r>
  <r>
    <s v="VN1336328"/>
    <x v="0"/>
    <n v="1"/>
    <n v="4"/>
    <n v="5"/>
    <n v="3"/>
    <n v="3"/>
  </r>
  <r>
    <s v="VN1336329"/>
    <x v="0"/>
    <n v="1"/>
    <n v="4"/>
    <n v="5"/>
    <n v="3"/>
    <n v="3"/>
  </r>
  <r>
    <s v="VN1337101"/>
    <x v="1"/>
    <n v="1"/>
    <n v="4"/>
    <n v="1"/>
    <n v="3"/>
    <n v="2"/>
  </r>
  <r>
    <s v="VN1337102"/>
    <x v="1"/>
    <n v="1"/>
    <n v="4"/>
    <n v="1"/>
    <n v="3"/>
    <n v="2"/>
  </r>
  <r>
    <s v="VN1337103"/>
    <x v="1"/>
    <n v="1"/>
    <n v="4"/>
    <n v="1"/>
    <n v="3"/>
    <n v="2"/>
  </r>
  <r>
    <s v="VN1337104"/>
    <x v="1"/>
    <n v="1"/>
    <n v="4"/>
    <n v="1"/>
    <n v="3"/>
    <n v="2"/>
  </r>
  <r>
    <s v="VN1337105"/>
    <x v="1"/>
    <n v="1"/>
    <n v="4"/>
    <n v="1"/>
    <n v="3"/>
    <n v="2"/>
  </r>
  <r>
    <s v="VN1337106"/>
    <x v="1"/>
    <n v="1"/>
    <n v="4"/>
    <n v="1"/>
    <n v="3"/>
    <n v="2"/>
  </r>
  <r>
    <s v="VN1337107"/>
    <x v="1"/>
    <n v="1"/>
    <n v="4"/>
    <n v="1"/>
    <n v="3"/>
    <n v="2"/>
  </r>
  <r>
    <s v="VN1337108"/>
    <x v="1"/>
    <n v="1"/>
    <n v="4"/>
    <n v="1"/>
    <n v="3"/>
    <n v="2"/>
  </r>
  <r>
    <s v="VN1337109"/>
    <x v="1"/>
    <n v="1"/>
    <n v="4"/>
    <n v="1"/>
    <n v="3"/>
    <n v="2"/>
  </r>
  <r>
    <s v="VN1337110"/>
    <x v="1"/>
    <n v="1"/>
    <n v="4"/>
    <n v="1"/>
    <n v="3"/>
    <n v="2"/>
  </r>
  <r>
    <s v="VN1337111"/>
    <x v="1"/>
    <n v="1"/>
    <n v="4"/>
    <n v="1"/>
    <n v="3"/>
    <n v="2"/>
  </r>
  <r>
    <s v="VN1337112"/>
    <x v="1"/>
    <n v="1"/>
    <n v="4"/>
    <n v="1"/>
    <n v="3"/>
    <n v="2"/>
  </r>
  <r>
    <s v="VN1337113"/>
    <x v="1"/>
    <n v="1"/>
    <n v="4"/>
    <n v="1"/>
    <n v="3"/>
    <n v="2"/>
  </r>
  <r>
    <s v="VN1337114"/>
    <x v="1"/>
    <n v="1"/>
    <n v="4"/>
    <n v="1"/>
    <n v="3"/>
    <n v="2"/>
  </r>
  <r>
    <s v="VN1337115"/>
    <x v="1"/>
    <n v="1"/>
    <n v="4"/>
    <n v="1"/>
    <n v="3"/>
    <n v="2"/>
  </r>
  <r>
    <s v="VN1337116"/>
    <x v="1"/>
    <n v="1"/>
    <n v="4"/>
    <n v="1"/>
    <n v="3"/>
    <n v="2"/>
  </r>
  <r>
    <s v="VN1337117"/>
    <x v="1"/>
    <n v="1"/>
    <n v="4"/>
    <n v="1"/>
    <n v="3"/>
    <n v="2"/>
  </r>
  <r>
    <s v="VN1337118"/>
    <x v="1"/>
    <n v="1"/>
    <n v="4"/>
    <n v="1"/>
    <n v="3"/>
    <n v="2"/>
  </r>
  <r>
    <s v="VN1337119"/>
    <x v="1"/>
    <n v="1"/>
    <n v="4"/>
    <n v="1"/>
    <n v="3"/>
    <n v="2"/>
  </r>
  <r>
    <s v="VN1337120"/>
    <x v="1"/>
    <n v="1"/>
    <n v="4"/>
    <n v="1"/>
    <n v="3"/>
    <n v="2"/>
  </r>
  <r>
    <s v="VN1337121"/>
    <x v="1"/>
    <n v="1"/>
    <n v="4"/>
    <n v="1"/>
    <n v="3"/>
    <n v="2"/>
  </r>
  <r>
    <s v="VN1337122"/>
    <x v="1"/>
    <n v="1"/>
    <n v="4"/>
    <n v="1"/>
    <n v="3"/>
    <n v="2"/>
  </r>
  <r>
    <s v="VN1337123"/>
    <x v="1"/>
    <n v="1"/>
    <n v="4"/>
    <n v="1"/>
    <n v="3"/>
    <n v="2"/>
  </r>
  <r>
    <s v="VN1337124"/>
    <x v="1"/>
    <n v="1"/>
    <n v="4"/>
    <n v="1"/>
    <n v="3"/>
    <n v="2"/>
  </r>
  <r>
    <s v="VN1337125"/>
    <x v="1"/>
    <n v="1"/>
    <n v="4"/>
    <n v="1"/>
    <n v="3"/>
    <n v="2"/>
  </r>
  <r>
    <s v="VN1337126"/>
    <x v="1"/>
    <n v="1"/>
    <n v="4"/>
    <n v="1"/>
    <n v="3"/>
    <n v="2"/>
  </r>
  <r>
    <s v="VN1337127"/>
    <x v="1"/>
    <n v="1"/>
    <n v="4"/>
    <n v="1"/>
    <n v="3"/>
    <n v="2"/>
  </r>
  <r>
    <s v="VN1337128"/>
    <x v="1"/>
    <n v="1"/>
    <n v="4"/>
    <n v="1"/>
    <n v="3"/>
    <n v="2"/>
  </r>
  <r>
    <s v="VN1337129"/>
    <x v="1"/>
    <n v="1"/>
    <n v="4"/>
    <n v="1"/>
    <n v="3"/>
    <n v="2"/>
  </r>
  <r>
    <s v="VN1337130"/>
    <x v="1"/>
    <n v="1"/>
    <n v="4"/>
    <n v="1"/>
    <n v="3"/>
    <n v="2"/>
  </r>
  <r>
    <s v="VN1337131"/>
    <x v="1"/>
    <n v="1"/>
    <n v="4"/>
    <n v="1"/>
    <n v="3"/>
    <n v="2"/>
  </r>
  <r>
    <s v="VN1337132"/>
    <x v="1"/>
    <n v="1"/>
    <n v="4"/>
    <n v="1"/>
    <n v="3"/>
    <n v="2"/>
  </r>
  <r>
    <s v="VN1337133"/>
    <x v="1"/>
    <n v="1"/>
    <n v="4"/>
    <n v="1"/>
    <n v="3"/>
    <n v="2"/>
  </r>
  <r>
    <s v="VN1337134"/>
    <x v="1"/>
    <n v="1"/>
    <n v="4"/>
    <n v="1"/>
    <n v="3"/>
    <n v="2"/>
  </r>
  <r>
    <s v="VN1337135"/>
    <x v="1"/>
    <n v="1"/>
    <n v="4"/>
    <n v="1"/>
    <n v="3"/>
    <n v="2"/>
  </r>
  <r>
    <s v="VN1337201"/>
    <x v="1"/>
    <n v="1"/>
    <n v="4"/>
    <n v="1"/>
    <n v="3"/>
    <n v="2"/>
  </r>
  <r>
    <s v="VN1337202"/>
    <x v="1"/>
    <n v="1"/>
    <n v="4"/>
    <n v="1"/>
    <n v="3"/>
    <n v="2"/>
  </r>
  <r>
    <s v="VN1337203"/>
    <x v="1"/>
    <n v="1"/>
    <n v="4"/>
    <n v="1"/>
    <n v="3"/>
    <n v="2"/>
  </r>
  <r>
    <s v="VN1337204"/>
    <x v="1"/>
    <n v="1"/>
    <n v="4"/>
    <n v="1"/>
    <n v="3"/>
    <n v="2"/>
  </r>
  <r>
    <s v="VN1337205"/>
    <x v="1"/>
    <n v="1"/>
    <n v="4"/>
    <n v="1"/>
    <n v="3"/>
    <n v="2"/>
  </r>
  <r>
    <s v="VN1337206"/>
    <x v="1"/>
    <n v="1"/>
    <n v="4"/>
    <n v="1"/>
    <n v="3"/>
    <n v="2"/>
  </r>
  <r>
    <s v="VN1337207"/>
    <x v="1"/>
    <n v="1"/>
    <n v="4"/>
    <n v="1"/>
    <n v="3"/>
    <n v="2"/>
  </r>
  <r>
    <s v="VN1337208"/>
    <x v="1"/>
    <n v="1"/>
    <n v="4"/>
    <n v="1"/>
    <n v="3"/>
    <n v="2"/>
  </r>
  <r>
    <s v="VN1337209"/>
    <x v="1"/>
    <n v="1"/>
    <n v="4"/>
    <n v="1"/>
    <n v="3"/>
    <n v="2"/>
  </r>
  <r>
    <s v="VN1337210"/>
    <x v="1"/>
    <n v="1"/>
    <n v="4"/>
    <n v="1"/>
    <n v="3"/>
    <n v="2"/>
  </r>
  <r>
    <s v="VN1337211"/>
    <x v="1"/>
    <n v="1"/>
    <n v="4"/>
    <n v="1"/>
    <n v="3"/>
    <n v="2"/>
  </r>
  <r>
    <s v="VN1337212"/>
    <x v="1"/>
    <n v="1"/>
    <n v="4"/>
    <n v="1"/>
    <n v="3"/>
    <n v="2"/>
  </r>
  <r>
    <s v="VN1337213"/>
    <x v="1"/>
    <n v="1"/>
    <n v="4"/>
    <n v="1"/>
    <n v="3"/>
    <n v="2"/>
  </r>
  <r>
    <s v="VN1337214"/>
    <x v="1"/>
    <n v="1"/>
    <n v="4"/>
    <n v="1"/>
    <n v="3"/>
    <n v="2"/>
  </r>
  <r>
    <s v="VN1337215"/>
    <x v="1"/>
    <n v="1"/>
    <n v="4"/>
    <n v="1"/>
    <n v="3"/>
    <n v="2"/>
  </r>
  <r>
    <s v="VN1337216"/>
    <x v="1"/>
    <n v="1"/>
    <n v="4"/>
    <n v="1"/>
    <n v="3"/>
    <n v="2"/>
  </r>
  <r>
    <s v="VN1337217"/>
    <x v="1"/>
    <n v="1"/>
    <n v="4"/>
    <n v="1"/>
    <n v="3"/>
    <n v="2"/>
  </r>
  <r>
    <s v="VN1337218"/>
    <x v="1"/>
    <n v="1"/>
    <n v="4"/>
    <n v="1"/>
    <n v="3"/>
    <n v="2"/>
  </r>
  <r>
    <s v="VN1337219"/>
    <x v="1"/>
    <n v="1"/>
    <n v="4"/>
    <n v="1"/>
    <n v="3"/>
    <n v="2"/>
  </r>
  <r>
    <s v="VN1337220"/>
    <x v="1"/>
    <n v="1"/>
    <n v="4"/>
    <n v="1"/>
    <n v="3"/>
    <n v="2"/>
  </r>
  <r>
    <s v="VN1337221"/>
    <x v="1"/>
    <n v="1"/>
    <n v="4"/>
    <n v="1"/>
    <n v="3"/>
    <n v="2"/>
  </r>
  <r>
    <s v="VN1337222"/>
    <x v="1"/>
    <n v="1"/>
    <n v="4"/>
    <n v="1"/>
    <n v="3"/>
    <n v="2"/>
  </r>
  <r>
    <s v="VN1337223"/>
    <x v="1"/>
    <n v="1"/>
    <n v="4"/>
    <n v="1"/>
    <n v="3"/>
    <n v="2"/>
  </r>
  <r>
    <s v="VN1337224"/>
    <x v="1"/>
    <n v="1"/>
    <n v="4"/>
    <n v="1"/>
    <n v="3"/>
    <n v="2"/>
  </r>
  <r>
    <s v="VN1337225"/>
    <x v="1"/>
    <n v="1"/>
    <n v="4"/>
    <n v="1"/>
    <n v="3"/>
    <n v="2"/>
  </r>
  <r>
    <s v="VN1337226"/>
    <x v="1"/>
    <n v="1"/>
    <n v="4"/>
    <n v="1"/>
    <n v="3"/>
    <n v="2"/>
  </r>
  <r>
    <s v="VN1337227"/>
    <x v="1"/>
    <n v="1"/>
    <n v="4"/>
    <n v="1"/>
    <n v="3"/>
    <n v="2"/>
  </r>
  <r>
    <s v="VN1337228"/>
    <x v="1"/>
    <n v="1"/>
    <n v="4"/>
    <n v="1"/>
    <n v="3"/>
    <n v="2"/>
  </r>
  <r>
    <s v="VN1337229"/>
    <x v="1"/>
    <n v="1"/>
    <n v="4"/>
    <n v="1"/>
    <n v="3"/>
    <n v="2"/>
  </r>
  <r>
    <s v="VN1337230"/>
    <x v="1"/>
    <n v="1"/>
    <n v="4"/>
    <n v="1"/>
    <n v="3"/>
    <n v="2"/>
  </r>
  <r>
    <s v="VN1337231"/>
    <x v="1"/>
    <n v="1"/>
    <n v="4"/>
    <n v="1"/>
    <n v="3"/>
    <n v="2"/>
  </r>
  <r>
    <s v="VN1337232"/>
    <x v="1"/>
    <n v="1"/>
    <n v="4"/>
    <n v="1"/>
    <n v="3"/>
    <n v="2"/>
  </r>
  <r>
    <s v="VN1337233"/>
    <x v="1"/>
    <n v="1"/>
    <n v="4"/>
    <n v="1"/>
    <n v="3"/>
    <n v="2"/>
  </r>
  <r>
    <s v="VN1337234"/>
    <x v="1"/>
    <n v="1"/>
    <n v="4"/>
    <n v="1"/>
    <n v="3"/>
    <n v="2"/>
  </r>
  <r>
    <s v="VN1337235"/>
    <x v="1"/>
    <n v="1"/>
    <n v="4"/>
    <n v="1"/>
    <n v="3"/>
    <n v="2"/>
  </r>
  <r>
    <s v="VN1337236"/>
    <x v="1"/>
    <n v="1"/>
    <n v="4"/>
    <n v="1"/>
    <n v="3"/>
    <n v="2"/>
  </r>
  <r>
    <s v="VN1337237"/>
    <x v="1"/>
    <n v="1"/>
    <n v="4"/>
    <n v="1"/>
    <n v="3"/>
    <n v="2"/>
  </r>
  <r>
    <s v="VN1337238"/>
    <x v="1"/>
    <n v="1"/>
    <n v="4"/>
    <n v="1"/>
    <n v="3"/>
    <n v="2"/>
  </r>
  <r>
    <s v="VN1337239"/>
    <x v="1"/>
    <n v="1"/>
    <n v="4"/>
    <n v="1"/>
    <n v="3"/>
    <n v="2"/>
  </r>
  <r>
    <s v="VN1337240"/>
    <x v="1"/>
    <n v="1"/>
    <n v="4"/>
    <n v="1"/>
    <n v="3"/>
    <n v="2"/>
  </r>
  <r>
    <s v="VN1337241"/>
    <x v="1"/>
    <n v="1"/>
    <n v="4"/>
    <n v="1"/>
    <n v="3"/>
    <n v="2"/>
  </r>
  <r>
    <s v="VN1337301"/>
    <x v="1"/>
    <n v="1"/>
    <n v="4"/>
    <n v="1"/>
    <n v="3"/>
    <n v="2"/>
  </r>
  <r>
    <s v="VN1337302"/>
    <x v="1"/>
    <n v="1"/>
    <n v="4"/>
    <n v="1"/>
    <n v="3"/>
    <n v="2"/>
  </r>
  <r>
    <s v="VN1337303"/>
    <x v="1"/>
    <n v="1"/>
    <n v="4"/>
    <n v="1"/>
    <n v="3"/>
    <n v="2"/>
  </r>
  <r>
    <s v="VN1337304"/>
    <x v="1"/>
    <n v="1"/>
    <n v="4"/>
    <n v="1"/>
    <n v="3"/>
    <n v="2"/>
  </r>
  <r>
    <s v="VN1337305"/>
    <x v="1"/>
    <n v="1"/>
    <n v="4"/>
    <n v="1"/>
    <n v="3"/>
    <n v="2"/>
  </r>
  <r>
    <s v="VN1337306"/>
    <x v="1"/>
    <n v="1"/>
    <n v="4"/>
    <n v="1"/>
    <n v="3"/>
    <n v="2"/>
  </r>
  <r>
    <s v="VN1337307"/>
    <x v="1"/>
    <n v="1"/>
    <n v="4"/>
    <n v="1"/>
    <n v="3"/>
    <n v="2"/>
  </r>
  <r>
    <s v="VN1337308"/>
    <x v="1"/>
    <n v="1"/>
    <n v="4"/>
    <n v="1"/>
    <n v="3"/>
    <n v="2"/>
  </r>
  <r>
    <s v="VN1337309"/>
    <x v="1"/>
    <n v="1"/>
    <n v="4"/>
    <n v="1"/>
    <n v="3"/>
    <n v="2"/>
  </r>
  <r>
    <s v="VN1337310"/>
    <x v="1"/>
    <n v="1"/>
    <n v="4"/>
    <n v="1"/>
    <n v="3"/>
    <n v="2"/>
  </r>
  <r>
    <s v="VN1337311"/>
    <x v="1"/>
    <n v="1"/>
    <n v="4"/>
    <n v="1"/>
    <n v="3"/>
    <n v="2"/>
  </r>
  <r>
    <s v="VN1337312"/>
    <x v="1"/>
    <n v="1"/>
    <n v="4"/>
    <n v="1"/>
    <n v="3"/>
    <n v="2"/>
  </r>
  <r>
    <s v="VN1337313"/>
    <x v="1"/>
    <n v="1"/>
    <n v="4"/>
    <n v="1"/>
    <n v="3"/>
    <n v="2"/>
  </r>
  <r>
    <s v="VN1337314"/>
    <x v="1"/>
    <n v="1"/>
    <n v="4"/>
    <n v="1"/>
    <n v="3"/>
    <n v="2"/>
  </r>
  <r>
    <s v="VN1337315"/>
    <x v="1"/>
    <n v="1"/>
    <n v="4"/>
    <n v="1"/>
    <n v="3"/>
    <n v="2"/>
  </r>
  <r>
    <s v="VN1337316"/>
    <x v="1"/>
    <n v="1"/>
    <n v="4"/>
    <n v="1"/>
    <n v="3"/>
    <n v="2"/>
  </r>
  <r>
    <s v="VN1337317"/>
    <x v="1"/>
    <n v="1"/>
    <n v="4"/>
    <n v="1"/>
    <n v="3"/>
    <n v="2"/>
  </r>
  <r>
    <s v="VN1337318"/>
    <x v="1"/>
    <n v="1"/>
    <n v="4"/>
    <n v="1"/>
    <n v="3"/>
    <n v="2"/>
  </r>
  <r>
    <s v="VN1337319"/>
    <x v="1"/>
    <n v="1"/>
    <n v="4"/>
    <n v="1"/>
    <n v="3"/>
    <n v="2"/>
  </r>
  <r>
    <s v="VN1337320"/>
    <x v="1"/>
    <n v="1"/>
    <n v="4"/>
    <n v="1"/>
    <n v="3"/>
    <n v="2"/>
  </r>
  <r>
    <s v="VN1337321"/>
    <x v="1"/>
    <n v="1"/>
    <n v="4"/>
    <n v="1"/>
    <n v="3"/>
    <n v="2"/>
  </r>
  <r>
    <s v="VN1337322"/>
    <x v="1"/>
    <n v="1"/>
    <n v="4"/>
    <n v="1"/>
    <n v="3"/>
    <n v="2"/>
  </r>
  <r>
    <s v="VN1337323"/>
    <x v="1"/>
    <n v="1"/>
    <n v="4"/>
    <n v="1"/>
    <n v="3"/>
    <n v="2"/>
  </r>
  <r>
    <s v="VN1337324"/>
    <x v="1"/>
    <n v="1"/>
    <n v="4"/>
    <n v="1"/>
    <n v="3"/>
    <n v="2"/>
  </r>
  <r>
    <s v="VN1337325"/>
    <x v="1"/>
    <n v="1"/>
    <n v="4"/>
    <n v="1"/>
    <n v="3"/>
    <n v="2"/>
  </r>
  <r>
    <s v="VN1337326"/>
    <x v="1"/>
    <n v="1"/>
    <n v="4"/>
    <n v="1"/>
    <n v="3"/>
    <n v="2"/>
  </r>
  <r>
    <s v="VN1337327"/>
    <x v="1"/>
    <n v="1"/>
    <n v="4"/>
    <n v="1"/>
    <n v="3"/>
    <n v="2"/>
  </r>
  <r>
    <s v="VN1337328"/>
    <x v="1"/>
    <n v="1"/>
    <n v="4"/>
    <n v="1"/>
    <n v="3"/>
    <n v="2"/>
  </r>
  <r>
    <s v="VN1337329"/>
    <x v="1"/>
    <n v="1"/>
    <n v="4"/>
    <n v="1"/>
    <n v="3"/>
    <n v="2"/>
  </r>
  <r>
    <s v="VN1337330"/>
    <x v="1"/>
    <n v="1"/>
    <n v="4"/>
    <n v="1"/>
    <n v="3"/>
    <n v="2"/>
  </r>
  <r>
    <s v="VN1337331"/>
    <x v="1"/>
    <n v="1"/>
    <n v="4"/>
    <n v="1"/>
    <n v="3"/>
    <n v="2"/>
  </r>
  <r>
    <s v="VN1337332"/>
    <x v="1"/>
    <n v="1"/>
    <n v="4"/>
    <n v="1"/>
    <n v="3"/>
    <n v="2"/>
  </r>
  <r>
    <s v="VN1337333"/>
    <x v="1"/>
    <n v="1"/>
    <n v="4"/>
    <n v="1"/>
    <n v="3"/>
    <n v="2"/>
  </r>
  <r>
    <s v="VN1337334"/>
    <x v="1"/>
    <n v="1"/>
    <n v="4"/>
    <n v="1"/>
    <n v="3"/>
    <n v="2"/>
  </r>
  <r>
    <s v="VN1337335"/>
    <x v="1"/>
    <n v="1"/>
    <n v="4"/>
    <n v="1"/>
    <n v="3"/>
    <n v="2"/>
  </r>
  <r>
    <s v="VN1337336"/>
    <x v="1"/>
    <n v="1"/>
    <n v="4"/>
    <n v="1"/>
    <n v="3"/>
    <n v="2"/>
  </r>
  <r>
    <s v="VN1337337"/>
    <x v="1"/>
    <n v="1"/>
    <n v="4"/>
    <n v="1"/>
    <n v="3"/>
    <n v="2"/>
  </r>
  <r>
    <s v="VN1337338"/>
    <x v="1"/>
    <n v="1"/>
    <n v="4"/>
    <n v="1"/>
    <n v="3"/>
    <n v="2"/>
  </r>
  <r>
    <s v="VN1337401"/>
    <x v="7"/>
    <n v="1"/>
    <n v="1"/>
    <n v="7"/>
    <n v="1"/>
    <n v="4"/>
  </r>
  <r>
    <s v="VN1337402"/>
    <x v="7"/>
    <n v="1"/>
    <n v="1"/>
    <n v="7"/>
    <n v="1"/>
    <n v="4"/>
  </r>
  <r>
    <s v="VN1337403"/>
    <x v="7"/>
    <n v="1"/>
    <n v="1"/>
    <n v="7"/>
    <n v="1"/>
    <n v="4"/>
  </r>
  <r>
    <s v="VN1337404"/>
    <x v="7"/>
    <n v="1"/>
    <n v="1"/>
    <n v="7"/>
    <n v="1"/>
    <n v="4"/>
  </r>
  <r>
    <s v="VN1337405"/>
    <x v="7"/>
    <n v="1"/>
    <n v="1"/>
    <n v="7"/>
    <n v="1"/>
    <n v="4"/>
  </r>
  <r>
    <s v="VN1337406"/>
    <x v="7"/>
    <n v="1"/>
    <n v="1"/>
    <n v="7"/>
    <n v="1"/>
    <n v="4"/>
  </r>
  <r>
    <s v="VN1337407"/>
    <x v="7"/>
    <n v="1"/>
    <n v="1"/>
    <n v="7"/>
    <n v="1"/>
    <n v="4"/>
  </r>
  <r>
    <s v="VN1337408"/>
    <x v="7"/>
    <n v="1"/>
    <n v="1"/>
    <n v="7"/>
    <n v="1"/>
    <n v="4"/>
  </r>
  <r>
    <s v="VN1337409"/>
    <x v="7"/>
    <n v="1"/>
    <n v="1"/>
    <n v="7"/>
    <n v="1"/>
    <n v="4"/>
  </r>
  <r>
    <s v="VN1337410"/>
    <x v="7"/>
    <n v="1"/>
    <n v="1"/>
    <n v="7"/>
    <n v="1"/>
    <n v="4"/>
  </r>
  <r>
    <s v="VN1337411"/>
    <x v="7"/>
    <n v="1"/>
    <n v="1"/>
    <n v="7"/>
    <n v="1"/>
    <n v="4"/>
  </r>
  <r>
    <s v="VN1337412"/>
    <x v="7"/>
    <n v="1"/>
    <n v="1"/>
    <n v="7"/>
    <n v="1"/>
    <n v="4"/>
  </r>
  <r>
    <s v="VN1337413"/>
    <x v="7"/>
    <n v="1"/>
    <n v="1"/>
    <n v="7"/>
    <n v="1"/>
    <n v="4"/>
  </r>
  <r>
    <s v="VN1337414"/>
    <x v="7"/>
    <n v="1"/>
    <n v="1"/>
    <n v="7"/>
    <n v="1"/>
    <n v="4"/>
  </r>
  <r>
    <s v="VN1337415"/>
    <x v="7"/>
    <n v="1"/>
    <n v="1"/>
    <n v="7"/>
    <n v="1"/>
    <n v="4"/>
  </r>
  <r>
    <s v="VN1337416"/>
    <x v="7"/>
    <n v="1"/>
    <n v="1"/>
    <n v="7"/>
    <n v="1"/>
    <n v="4"/>
  </r>
  <r>
    <s v="VN1337417"/>
    <x v="7"/>
    <n v="1"/>
    <n v="1"/>
    <n v="7"/>
    <n v="1"/>
    <n v="4"/>
  </r>
  <r>
    <s v="VN1337418"/>
    <x v="7"/>
    <n v="1"/>
    <n v="1"/>
    <n v="7"/>
    <n v="1"/>
    <n v="4"/>
  </r>
  <r>
    <s v="VN1337419"/>
    <x v="7"/>
    <n v="1"/>
    <n v="1"/>
    <n v="7"/>
    <n v="1"/>
    <n v="4"/>
  </r>
  <r>
    <s v="VN1337420"/>
    <x v="7"/>
    <n v="1"/>
    <n v="1"/>
    <n v="7"/>
    <n v="1"/>
    <n v="4"/>
  </r>
  <r>
    <s v="VN1337421"/>
    <x v="7"/>
    <n v="1"/>
    <n v="1"/>
    <n v="7"/>
    <n v="1"/>
    <n v="4"/>
  </r>
  <r>
    <s v="VN1337422"/>
    <x v="7"/>
    <n v="1"/>
    <n v="1"/>
    <n v="7"/>
    <n v="1"/>
    <n v="4"/>
  </r>
  <r>
    <s v="VN1337423"/>
    <x v="7"/>
    <n v="1"/>
    <n v="1"/>
    <n v="7"/>
    <n v="1"/>
    <n v="4"/>
  </r>
  <r>
    <s v="VN1337424"/>
    <x v="7"/>
    <n v="1"/>
    <n v="1"/>
    <n v="7"/>
    <n v="1"/>
    <n v="4"/>
  </r>
  <r>
    <s v="VN1337425"/>
    <x v="7"/>
    <n v="1"/>
    <n v="1"/>
    <n v="7"/>
    <n v="1"/>
    <n v="4"/>
  </r>
  <r>
    <s v="VN1337426"/>
    <x v="7"/>
    <n v="1"/>
    <n v="1"/>
    <n v="7"/>
    <n v="1"/>
    <n v="4"/>
  </r>
  <r>
    <s v="VN1337427"/>
    <x v="7"/>
    <n v="1"/>
    <n v="1"/>
    <n v="7"/>
    <n v="1"/>
    <n v="4"/>
  </r>
  <r>
    <s v="VN1337428"/>
    <x v="7"/>
    <n v="1"/>
    <n v="1"/>
    <n v="7"/>
    <n v="1"/>
    <n v="4"/>
  </r>
  <r>
    <s v="VN1337429"/>
    <x v="7"/>
    <n v="1"/>
    <n v="1"/>
    <n v="7"/>
    <n v="1"/>
    <n v="4"/>
  </r>
  <r>
    <s v="VN1337430"/>
    <x v="7"/>
    <n v="1"/>
    <n v="1"/>
    <n v="7"/>
    <n v="1"/>
    <n v="4"/>
  </r>
  <r>
    <s v="VN1337431"/>
    <x v="7"/>
    <n v="1"/>
    <n v="1"/>
    <n v="7"/>
    <n v="1"/>
    <n v="4"/>
  </r>
  <r>
    <s v="VN1337432"/>
    <x v="7"/>
    <n v="1"/>
    <n v="1"/>
    <n v="7"/>
    <n v="1"/>
    <n v="4"/>
  </r>
  <r>
    <s v="VN1337433"/>
    <x v="7"/>
    <n v="1"/>
    <n v="1"/>
    <n v="7"/>
    <n v="1"/>
    <n v="4"/>
  </r>
  <r>
    <s v="VN1337434"/>
    <x v="7"/>
    <n v="1"/>
    <n v="1"/>
    <n v="7"/>
    <n v="1"/>
    <n v="4"/>
  </r>
  <r>
    <s v="VN1337435"/>
    <x v="7"/>
    <n v="1"/>
    <n v="1"/>
    <n v="7"/>
    <n v="1"/>
    <n v="4"/>
  </r>
  <r>
    <s v="VN1337436"/>
    <x v="7"/>
    <n v="1"/>
    <n v="1"/>
    <n v="7"/>
    <n v="1"/>
    <n v="4"/>
  </r>
  <r>
    <s v="VN1337437"/>
    <x v="7"/>
    <n v="1"/>
    <n v="1"/>
    <n v="7"/>
    <n v="1"/>
    <n v="4"/>
  </r>
  <r>
    <s v="VN1337438"/>
    <x v="7"/>
    <n v="1"/>
    <n v="1"/>
    <n v="7"/>
    <n v="1"/>
    <n v="4"/>
  </r>
  <r>
    <s v="VN1337439"/>
    <x v="7"/>
    <n v="1"/>
    <n v="1"/>
    <n v="7"/>
    <n v="1"/>
    <n v="4"/>
  </r>
  <r>
    <s v="VN1337440"/>
    <x v="7"/>
    <n v="1"/>
    <n v="1"/>
    <n v="7"/>
    <n v="1"/>
    <n v="4"/>
  </r>
  <r>
    <s v="VN1337441"/>
    <x v="7"/>
    <n v="1"/>
    <n v="1"/>
    <n v="7"/>
    <n v="1"/>
    <n v="4"/>
  </r>
  <r>
    <s v="VN1337442"/>
    <x v="7"/>
    <n v="1"/>
    <n v="1"/>
    <n v="7"/>
    <n v="1"/>
    <n v="4"/>
  </r>
  <r>
    <s v="VN1338101"/>
    <x v="8"/>
    <n v="1"/>
    <n v="3"/>
    <n v="21"/>
    <n v="2"/>
    <n v="1"/>
  </r>
  <r>
    <s v="VN1338102"/>
    <x v="8"/>
    <n v="1"/>
    <n v="3"/>
    <n v="21"/>
    <n v="2"/>
    <n v="1"/>
  </r>
  <r>
    <s v="VN1338103"/>
    <x v="8"/>
    <n v="1"/>
    <n v="3"/>
    <n v="21"/>
    <n v="2"/>
    <n v="1"/>
  </r>
  <r>
    <s v="VN1338104"/>
    <x v="8"/>
    <n v="1"/>
    <n v="3"/>
    <n v="21"/>
    <n v="2"/>
    <n v="1"/>
  </r>
  <r>
    <s v="VN1338105"/>
    <x v="8"/>
    <n v="1"/>
    <n v="3"/>
    <n v="21"/>
    <n v="2"/>
    <n v="1"/>
  </r>
  <r>
    <s v="VN1338106"/>
    <x v="8"/>
    <n v="1"/>
    <n v="3"/>
    <n v="21"/>
    <n v="2"/>
    <n v="1"/>
  </r>
  <r>
    <s v="VN1338107"/>
    <x v="8"/>
    <n v="1"/>
    <n v="3"/>
    <n v="21"/>
    <n v="2"/>
    <n v="1"/>
  </r>
  <r>
    <s v="VN1338108"/>
    <x v="8"/>
    <n v="1"/>
    <n v="3"/>
    <n v="21"/>
    <n v="2"/>
    <n v="1"/>
  </r>
  <r>
    <s v="VN1338109"/>
    <x v="8"/>
    <n v="1"/>
    <n v="3"/>
    <n v="21"/>
    <n v="2"/>
    <n v="1"/>
  </r>
  <r>
    <s v="VN1338110"/>
    <x v="8"/>
    <n v="1"/>
    <n v="3"/>
    <n v="21"/>
    <n v="2"/>
    <n v="1"/>
  </r>
  <r>
    <s v="VN1338111"/>
    <x v="8"/>
    <n v="1"/>
    <n v="3"/>
    <n v="21"/>
    <n v="2"/>
    <n v="1"/>
  </r>
  <r>
    <s v="VN1338112"/>
    <x v="8"/>
    <n v="1"/>
    <n v="3"/>
    <n v="21"/>
    <n v="2"/>
    <n v="1"/>
  </r>
  <r>
    <s v="VN1338113"/>
    <x v="8"/>
    <n v="1"/>
    <n v="3"/>
    <n v="21"/>
    <n v="2"/>
    <n v="1"/>
  </r>
  <r>
    <s v="VN1338114"/>
    <x v="8"/>
    <n v="1"/>
    <n v="3"/>
    <n v="21"/>
    <n v="2"/>
    <n v="1"/>
  </r>
  <r>
    <s v="VN1338115"/>
    <x v="8"/>
    <n v="1"/>
    <n v="3"/>
    <n v="21"/>
    <n v="2"/>
    <n v="1"/>
  </r>
  <r>
    <s v="VN1338116"/>
    <x v="8"/>
    <n v="1"/>
    <n v="3"/>
    <n v="21"/>
    <n v="2"/>
    <n v="1"/>
  </r>
  <r>
    <s v="VN1338117"/>
    <x v="8"/>
    <n v="1"/>
    <n v="3"/>
    <n v="21"/>
    <n v="2"/>
    <n v="1"/>
  </r>
  <r>
    <s v="VN1338118"/>
    <x v="8"/>
    <n v="1"/>
    <n v="3"/>
    <n v="21"/>
    <n v="2"/>
    <n v="1"/>
  </r>
  <r>
    <s v="VN1338119"/>
    <x v="8"/>
    <n v="1"/>
    <n v="3"/>
    <n v="21"/>
    <n v="2"/>
    <n v="1"/>
  </r>
  <r>
    <s v="VN1338120"/>
    <x v="8"/>
    <n v="1"/>
    <n v="3"/>
    <n v="21"/>
    <n v="2"/>
    <n v="1"/>
  </r>
  <r>
    <s v="VN1338121"/>
    <x v="8"/>
    <n v="1"/>
    <n v="3"/>
    <n v="21"/>
    <n v="2"/>
    <n v="1"/>
  </r>
  <r>
    <s v="VN1338122"/>
    <x v="8"/>
    <n v="1"/>
    <n v="3"/>
    <n v="21"/>
    <n v="2"/>
    <n v="1"/>
  </r>
  <r>
    <s v="VN1338123"/>
    <x v="8"/>
    <n v="1"/>
    <n v="3"/>
    <n v="21"/>
    <n v="2"/>
    <n v="1"/>
  </r>
  <r>
    <s v="VN1338124"/>
    <x v="8"/>
    <n v="1"/>
    <n v="3"/>
    <n v="21"/>
    <n v="2"/>
    <n v="1"/>
  </r>
  <r>
    <s v="VN1338125"/>
    <x v="8"/>
    <n v="1"/>
    <n v="3"/>
    <n v="21"/>
    <n v="2"/>
    <n v="1"/>
  </r>
  <r>
    <s v="VN1338126"/>
    <x v="8"/>
    <n v="1"/>
    <n v="3"/>
    <n v="21"/>
    <n v="2"/>
    <n v="1"/>
  </r>
  <r>
    <s v="VN1338127"/>
    <x v="8"/>
    <n v="1"/>
    <n v="3"/>
    <n v="21"/>
    <n v="2"/>
    <n v="1"/>
  </r>
  <r>
    <s v="VN1338128"/>
    <x v="8"/>
    <n v="1"/>
    <n v="3"/>
    <n v="21"/>
    <n v="2"/>
    <n v="1"/>
  </r>
  <r>
    <s v="VN1338129"/>
    <x v="8"/>
    <n v="1"/>
    <n v="3"/>
    <n v="21"/>
    <n v="2"/>
    <n v="1"/>
  </r>
  <r>
    <s v="VN1338130"/>
    <x v="8"/>
    <n v="1"/>
    <n v="3"/>
    <n v="21"/>
    <n v="2"/>
    <n v="1"/>
  </r>
  <r>
    <s v="VN1338131"/>
    <x v="8"/>
    <n v="1"/>
    <n v="3"/>
    <n v="21"/>
    <n v="2"/>
    <n v="1"/>
  </r>
  <r>
    <s v="VN1338132"/>
    <x v="8"/>
    <n v="1"/>
    <n v="3"/>
    <n v="21"/>
    <n v="2"/>
    <n v="1"/>
  </r>
  <r>
    <s v="VN1338133"/>
    <x v="8"/>
    <n v="1"/>
    <n v="3"/>
    <n v="21"/>
    <n v="2"/>
    <n v="1"/>
  </r>
  <r>
    <s v="VN1338134"/>
    <x v="8"/>
    <n v="1"/>
    <n v="3"/>
    <n v="21"/>
    <n v="2"/>
    <n v="1"/>
  </r>
  <r>
    <s v="VN1338135"/>
    <x v="8"/>
    <n v="1"/>
    <n v="3"/>
    <n v="21"/>
    <n v="2"/>
    <n v="1"/>
  </r>
  <r>
    <s v="VN1338136"/>
    <x v="8"/>
    <n v="1"/>
    <n v="3"/>
    <n v="21"/>
    <n v="2"/>
    <n v="1"/>
  </r>
  <r>
    <s v="VN1338137"/>
    <x v="8"/>
    <n v="1"/>
    <n v="3"/>
    <n v="21"/>
    <n v="2"/>
    <n v="1"/>
  </r>
  <r>
    <s v="VN1338138"/>
    <x v="8"/>
    <n v="1"/>
    <n v="3"/>
    <n v="21"/>
    <n v="2"/>
    <n v="1"/>
  </r>
  <r>
    <s v="VN1338139"/>
    <x v="8"/>
    <n v="1"/>
    <n v="3"/>
    <n v="21"/>
    <n v="2"/>
    <n v="1"/>
  </r>
  <r>
    <s v="VN1338140"/>
    <x v="8"/>
    <n v="1"/>
    <n v="3"/>
    <n v="21"/>
    <n v="2"/>
    <n v="1"/>
  </r>
  <r>
    <s v="VN1338201"/>
    <x v="1"/>
    <n v="1"/>
    <n v="4"/>
    <n v="1"/>
    <n v="2"/>
    <n v="2"/>
  </r>
  <r>
    <s v="VN1338202"/>
    <x v="1"/>
    <n v="1"/>
    <n v="4"/>
    <n v="1"/>
    <n v="2"/>
    <n v="2"/>
  </r>
  <r>
    <s v="VN1338203"/>
    <x v="1"/>
    <n v="1"/>
    <n v="4"/>
    <n v="1"/>
    <n v="2"/>
    <n v="2"/>
  </r>
  <r>
    <s v="VN1338204"/>
    <x v="1"/>
    <n v="1"/>
    <n v="4"/>
    <n v="1"/>
    <n v="2"/>
    <n v="2"/>
  </r>
  <r>
    <s v="VN1338205"/>
    <x v="1"/>
    <n v="1"/>
    <n v="4"/>
    <n v="1"/>
    <n v="2"/>
    <n v="2"/>
  </r>
  <r>
    <s v="VN1338206"/>
    <x v="1"/>
    <n v="1"/>
    <n v="4"/>
    <n v="1"/>
    <n v="2"/>
    <n v="2"/>
  </r>
  <r>
    <s v="VN1338207"/>
    <x v="1"/>
    <n v="1"/>
    <n v="4"/>
    <n v="1"/>
    <n v="2"/>
    <n v="2"/>
  </r>
  <r>
    <s v="VN1338208"/>
    <x v="1"/>
    <n v="1"/>
    <n v="4"/>
    <n v="1"/>
    <n v="2"/>
    <n v="2"/>
  </r>
  <r>
    <s v="VN1338209"/>
    <x v="1"/>
    <n v="1"/>
    <n v="4"/>
    <n v="1"/>
    <n v="2"/>
    <n v="2"/>
  </r>
  <r>
    <s v="VN1338210"/>
    <x v="1"/>
    <n v="1"/>
    <n v="4"/>
    <n v="1"/>
    <n v="2"/>
    <n v="2"/>
  </r>
  <r>
    <s v="VN1338211"/>
    <x v="1"/>
    <n v="1"/>
    <n v="4"/>
    <n v="1"/>
    <n v="2"/>
    <n v="2"/>
  </r>
  <r>
    <s v="VN1338212"/>
    <x v="1"/>
    <n v="1"/>
    <n v="4"/>
    <n v="1"/>
    <n v="2"/>
    <n v="2"/>
  </r>
  <r>
    <s v="VN1338213"/>
    <x v="1"/>
    <n v="1"/>
    <n v="4"/>
    <n v="1"/>
    <n v="2"/>
    <n v="2"/>
  </r>
  <r>
    <s v="VN1338214"/>
    <x v="1"/>
    <n v="1"/>
    <n v="4"/>
    <n v="1"/>
    <n v="2"/>
    <n v="2"/>
  </r>
  <r>
    <s v="VN1338215"/>
    <x v="1"/>
    <n v="1"/>
    <n v="4"/>
    <n v="1"/>
    <n v="2"/>
    <n v="2"/>
  </r>
  <r>
    <s v="VN1338216"/>
    <x v="1"/>
    <n v="1"/>
    <n v="4"/>
    <n v="1"/>
    <n v="2"/>
    <n v="2"/>
  </r>
  <r>
    <s v="VN1338217"/>
    <x v="1"/>
    <n v="1"/>
    <n v="4"/>
    <n v="1"/>
    <n v="2"/>
    <n v="2"/>
  </r>
  <r>
    <s v="VN1338218"/>
    <x v="1"/>
    <n v="1"/>
    <n v="4"/>
    <n v="1"/>
    <n v="2"/>
    <n v="2"/>
  </r>
  <r>
    <s v="VN1338219"/>
    <x v="1"/>
    <n v="1"/>
    <n v="4"/>
    <n v="1"/>
    <n v="2"/>
    <n v="2"/>
  </r>
  <r>
    <s v="VN1338220"/>
    <x v="1"/>
    <n v="1"/>
    <n v="4"/>
    <n v="1"/>
    <n v="2"/>
    <n v="2"/>
  </r>
  <r>
    <s v="VN1338221"/>
    <x v="1"/>
    <n v="1"/>
    <n v="4"/>
    <n v="1"/>
    <n v="2"/>
    <n v="2"/>
  </r>
  <r>
    <s v="VN1338222"/>
    <x v="1"/>
    <n v="1"/>
    <n v="4"/>
    <n v="1"/>
    <n v="2"/>
    <n v="2"/>
  </r>
  <r>
    <s v="VN1338223"/>
    <x v="1"/>
    <n v="1"/>
    <n v="4"/>
    <n v="1"/>
    <n v="2"/>
    <n v="2"/>
  </r>
  <r>
    <s v="VN1338224"/>
    <x v="1"/>
    <n v="1"/>
    <n v="4"/>
    <n v="1"/>
    <n v="2"/>
    <n v="2"/>
  </r>
  <r>
    <s v="VN1338225"/>
    <x v="1"/>
    <n v="1"/>
    <n v="4"/>
    <n v="1"/>
    <n v="2"/>
    <n v="2"/>
  </r>
  <r>
    <s v="VN1338226"/>
    <x v="1"/>
    <n v="1"/>
    <n v="4"/>
    <n v="1"/>
    <n v="2"/>
    <n v="2"/>
  </r>
  <r>
    <s v="VN1338227"/>
    <x v="1"/>
    <n v="1"/>
    <n v="4"/>
    <n v="1"/>
    <n v="2"/>
    <n v="2"/>
  </r>
  <r>
    <s v="VN1338228"/>
    <x v="1"/>
    <n v="1"/>
    <n v="4"/>
    <n v="1"/>
    <n v="2"/>
    <n v="2"/>
  </r>
  <r>
    <s v="VN1338229"/>
    <x v="1"/>
    <n v="1"/>
    <n v="4"/>
    <n v="1"/>
    <n v="2"/>
    <n v="2"/>
  </r>
  <r>
    <s v="VN1338230"/>
    <x v="1"/>
    <n v="1"/>
    <n v="4"/>
    <n v="1"/>
    <n v="2"/>
    <n v="2"/>
  </r>
  <r>
    <s v="VN1338231"/>
    <x v="1"/>
    <n v="1"/>
    <n v="4"/>
    <n v="1"/>
    <n v="2"/>
    <n v="2"/>
  </r>
  <r>
    <s v="VN1338232"/>
    <x v="1"/>
    <n v="1"/>
    <n v="4"/>
    <n v="1"/>
    <n v="2"/>
    <n v="2"/>
  </r>
  <r>
    <s v="VN1338233"/>
    <x v="1"/>
    <n v="1"/>
    <n v="4"/>
    <n v="1"/>
    <n v="2"/>
    <n v="2"/>
  </r>
  <r>
    <s v="VN1338234"/>
    <x v="1"/>
    <n v="1"/>
    <n v="4"/>
    <n v="1"/>
    <n v="2"/>
    <n v="2"/>
  </r>
  <r>
    <s v="VN1338235"/>
    <x v="1"/>
    <n v="1"/>
    <n v="4"/>
    <n v="1"/>
    <n v="2"/>
    <n v="2"/>
  </r>
  <r>
    <s v="VN1338236"/>
    <x v="1"/>
    <n v="1"/>
    <n v="4"/>
    <n v="1"/>
    <n v="2"/>
    <n v="2"/>
  </r>
  <r>
    <s v="VN1338237"/>
    <x v="1"/>
    <n v="1"/>
    <n v="4"/>
    <n v="1"/>
    <n v="2"/>
    <n v="2"/>
  </r>
  <r>
    <s v="VN1338238"/>
    <x v="1"/>
    <n v="1"/>
    <n v="4"/>
    <n v="1"/>
    <n v="2"/>
    <n v="2"/>
  </r>
  <r>
    <s v="VN1338239"/>
    <x v="1"/>
    <n v="1"/>
    <n v="4"/>
    <n v="1"/>
    <n v="2"/>
    <n v="2"/>
  </r>
  <r>
    <s v="VN1338240"/>
    <x v="1"/>
    <n v="1"/>
    <n v="4"/>
    <n v="1"/>
    <n v="2"/>
    <n v="2"/>
  </r>
  <r>
    <s v="VN1338301"/>
    <x v="6"/>
    <n v="1"/>
    <n v="5"/>
    <n v="7"/>
    <n v="2"/>
    <n v="1"/>
  </r>
  <r>
    <s v="VN1338302"/>
    <x v="6"/>
    <n v="1"/>
    <n v="5"/>
    <n v="7"/>
    <n v="2"/>
    <n v="1"/>
  </r>
  <r>
    <s v="VN1338303"/>
    <x v="6"/>
    <n v="1"/>
    <n v="5"/>
    <n v="7"/>
    <n v="2"/>
    <n v="1"/>
  </r>
  <r>
    <s v="VN1338304"/>
    <x v="6"/>
    <n v="1"/>
    <n v="5"/>
    <n v="7"/>
    <n v="2"/>
    <n v="1"/>
  </r>
  <r>
    <s v="VN1338305"/>
    <x v="6"/>
    <n v="1"/>
    <n v="5"/>
    <n v="7"/>
    <n v="2"/>
    <n v="1"/>
  </r>
  <r>
    <s v="VN1338306"/>
    <x v="6"/>
    <n v="1"/>
    <n v="5"/>
    <n v="7"/>
    <n v="2"/>
    <n v="1"/>
  </r>
  <r>
    <s v="VN1338307"/>
    <x v="6"/>
    <n v="1"/>
    <n v="5"/>
    <n v="7"/>
    <n v="2"/>
    <n v="1"/>
  </r>
  <r>
    <s v="VN1338308"/>
    <x v="6"/>
    <n v="1"/>
    <n v="5"/>
    <n v="7"/>
    <n v="2"/>
    <n v="1"/>
  </r>
  <r>
    <s v="VN1338309"/>
    <x v="6"/>
    <n v="1"/>
    <n v="5"/>
    <n v="7"/>
    <n v="2"/>
    <n v="1"/>
  </r>
  <r>
    <s v="VN1338310"/>
    <x v="6"/>
    <n v="1"/>
    <n v="5"/>
    <n v="7"/>
    <n v="2"/>
    <n v="1"/>
  </r>
  <r>
    <s v="VN1338311"/>
    <x v="6"/>
    <n v="1"/>
    <n v="5"/>
    <n v="7"/>
    <n v="2"/>
    <n v="1"/>
  </r>
  <r>
    <s v="VN1338312"/>
    <x v="6"/>
    <n v="1"/>
    <n v="5"/>
    <n v="7"/>
    <n v="2"/>
    <n v="1"/>
  </r>
  <r>
    <s v="VN1338313"/>
    <x v="6"/>
    <n v="1"/>
    <n v="5"/>
    <n v="7"/>
    <n v="2"/>
    <n v="1"/>
  </r>
  <r>
    <s v="VN1338314"/>
    <x v="6"/>
    <n v="1"/>
    <n v="5"/>
    <n v="7"/>
    <n v="2"/>
    <n v="1"/>
  </r>
  <r>
    <s v="VN1338315"/>
    <x v="6"/>
    <n v="1"/>
    <n v="5"/>
    <n v="7"/>
    <n v="2"/>
    <n v="1"/>
  </r>
  <r>
    <s v="VN1338316"/>
    <x v="6"/>
    <n v="1"/>
    <n v="5"/>
    <n v="7"/>
    <n v="2"/>
    <n v="1"/>
  </r>
  <r>
    <s v="VN1338317"/>
    <x v="6"/>
    <n v="1"/>
    <n v="5"/>
    <n v="7"/>
    <n v="2"/>
    <n v="1"/>
  </r>
  <r>
    <s v="VN1338318"/>
    <x v="6"/>
    <n v="1"/>
    <n v="5"/>
    <n v="7"/>
    <n v="2"/>
    <n v="1"/>
  </r>
  <r>
    <s v="VN1338319"/>
    <x v="6"/>
    <n v="1"/>
    <n v="5"/>
    <n v="7"/>
    <n v="2"/>
    <n v="1"/>
  </r>
  <r>
    <s v="VN1338320"/>
    <x v="6"/>
    <n v="1"/>
    <n v="5"/>
    <n v="7"/>
    <n v="2"/>
    <n v="1"/>
  </r>
  <r>
    <s v="VN1338321"/>
    <x v="6"/>
    <n v="1"/>
    <n v="5"/>
    <n v="7"/>
    <n v="2"/>
    <n v="1"/>
  </r>
  <r>
    <s v="VN1338322"/>
    <x v="6"/>
    <n v="1"/>
    <n v="5"/>
    <n v="7"/>
    <n v="2"/>
    <n v="1"/>
  </r>
  <r>
    <s v="VN1338323"/>
    <x v="6"/>
    <n v="1"/>
    <n v="5"/>
    <n v="7"/>
    <n v="2"/>
    <n v="1"/>
  </r>
  <r>
    <s v="VN1338324"/>
    <x v="6"/>
    <n v="1"/>
    <n v="5"/>
    <n v="7"/>
    <n v="2"/>
    <n v="1"/>
  </r>
  <r>
    <s v="VN1338325"/>
    <x v="6"/>
    <n v="1"/>
    <n v="5"/>
    <n v="7"/>
    <n v="2"/>
    <n v="1"/>
  </r>
  <r>
    <s v="VN1338326"/>
    <x v="6"/>
    <n v="1"/>
    <n v="5"/>
    <n v="7"/>
    <n v="2"/>
    <n v="1"/>
  </r>
  <r>
    <s v="VN1338327"/>
    <x v="6"/>
    <n v="1"/>
    <n v="5"/>
    <n v="7"/>
    <n v="2"/>
    <n v="1"/>
  </r>
  <r>
    <s v="VN1338328"/>
    <x v="6"/>
    <n v="1"/>
    <n v="5"/>
    <n v="7"/>
    <n v="2"/>
    <n v="1"/>
  </r>
  <r>
    <s v="VN1338329"/>
    <x v="6"/>
    <n v="1"/>
    <n v="5"/>
    <n v="7"/>
    <n v="2"/>
    <n v="1"/>
  </r>
  <r>
    <s v="VN1338330"/>
    <x v="6"/>
    <n v="1"/>
    <n v="5"/>
    <n v="7"/>
    <n v="2"/>
    <n v="1"/>
  </r>
  <r>
    <s v="VN1338331"/>
    <x v="6"/>
    <n v="1"/>
    <n v="5"/>
    <n v="7"/>
    <n v="2"/>
    <n v="1"/>
  </r>
  <r>
    <s v="VN1338332"/>
    <x v="6"/>
    <n v="1"/>
    <n v="5"/>
    <n v="7"/>
    <n v="2"/>
    <n v="1"/>
  </r>
  <r>
    <s v="VN1338333"/>
    <x v="6"/>
    <n v="1"/>
    <n v="5"/>
    <n v="7"/>
    <n v="2"/>
    <n v="1"/>
  </r>
  <r>
    <s v="VN1338334"/>
    <x v="6"/>
    <n v="1"/>
    <n v="5"/>
    <n v="7"/>
    <n v="2"/>
    <n v="1"/>
  </r>
  <r>
    <s v="VN1338335"/>
    <x v="6"/>
    <n v="1"/>
    <n v="5"/>
    <n v="7"/>
    <n v="2"/>
    <n v="1"/>
  </r>
  <r>
    <s v="VN1338336"/>
    <x v="6"/>
    <n v="1"/>
    <n v="5"/>
    <n v="7"/>
    <n v="2"/>
    <n v="1"/>
  </r>
  <r>
    <s v="VN1338337"/>
    <x v="6"/>
    <n v="1"/>
    <n v="5"/>
    <n v="7"/>
    <n v="2"/>
    <n v="1"/>
  </r>
  <r>
    <s v="VN1338338"/>
    <x v="6"/>
    <n v="1"/>
    <n v="5"/>
    <n v="7"/>
    <n v="2"/>
    <n v="1"/>
  </r>
  <r>
    <s v="VN1338339"/>
    <x v="6"/>
    <n v="1"/>
    <n v="5"/>
    <n v="7"/>
    <n v="2"/>
    <n v="1"/>
  </r>
  <r>
    <s v="VN1338401"/>
    <x v="11"/>
    <n v="1"/>
    <n v="3"/>
    <n v="5"/>
    <n v="2"/>
    <n v="2"/>
  </r>
  <r>
    <s v="VN1338402"/>
    <x v="11"/>
    <n v="1"/>
    <n v="3"/>
    <n v="5"/>
    <n v="2"/>
    <n v="2"/>
  </r>
  <r>
    <s v="VN1338403"/>
    <x v="11"/>
    <n v="1"/>
    <n v="3"/>
    <n v="5"/>
    <n v="2"/>
    <n v="2"/>
  </r>
  <r>
    <s v="VN1338404"/>
    <x v="11"/>
    <n v="1"/>
    <n v="3"/>
    <n v="5"/>
    <n v="2"/>
    <n v="2"/>
  </r>
  <r>
    <s v="VN1338405"/>
    <x v="11"/>
    <n v="1"/>
    <n v="3"/>
    <n v="5"/>
    <n v="2"/>
    <n v="2"/>
  </r>
  <r>
    <s v="VN1338406"/>
    <x v="11"/>
    <n v="1"/>
    <n v="3"/>
    <n v="5"/>
    <n v="2"/>
    <n v="2"/>
  </r>
  <r>
    <s v="VN1338407"/>
    <x v="11"/>
    <n v="1"/>
    <n v="3"/>
    <n v="5"/>
    <n v="2"/>
    <n v="2"/>
  </r>
  <r>
    <s v="VN1338408"/>
    <x v="11"/>
    <n v="1"/>
    <n v="3"/>
    <n v="5"/>
    <n v="2"/>
    <n v="2"/>
  </r>
  <r>
    <s v="VN1338409"/>
    <x v="11"/>
    <n v="1"/>
    <n v="3"/>
    <n v="5"/>
    <n v="2"/>
    <n v="2"/>
  </r>
  <r>
    <s v="VN1338410"/>
    <x v="11"/>
    <n v="1"/>
    <n v="3"/>
    <n v="5"/>
    <n v="2"/>
    <n v="2"/>
  </r>
  <r>
    <s v="VN1338411"/>
    <x v="11"/>
    <n v="1"/>
    <n v="3"/>
    <n v="5"/>
    <n v="2"/>
    <n v="2"/>
  </r>
  <r>
    <s v="VN1338412"/>
    <x v="11"/>
    <n v="1"/>
    <n v="3"/>
    <n v="5"/>
    <n v="2"/>
    <n v="2"/>
  </r>
  <r>
    <s v="VN1338413"/>
    <x v="11"/>
    <n v="1"/>
    <n v="3"/>
    <n v="5"/>
    <n v="2"/>
    <n v="2"/>
  </r>
  <r>
    <s v="VN1338414"/>
    <x v="11"/>
    <n v="1"/>
    <n v="3"/>
    <n v="5"/>
    <n v="2"/>
    <n v="2"/>
  </r>
  <r>
    <s v="VN1338415"/>
    <x v="11"/>
    <n v="1"/>
    <n v="3"/>
    <n v="5"/>
    <n v="2"/>
    <n v="2"/>
  </r>
  <r>
    <s v="VN1338416"/>
    <x v="11"/>
    <n v="1"/>
    <n v="3"/>
    <n v="5"/>
    <n v="2"/>
    <n v="2"/>
  </r>
  <r>
    <s v="VN1338417"/>
    <x v="11"/>
    <n v="1"/>
    <n v="3"/>
    <n v="5"/>
    <n v="2"/>
    <n v="2"/>
  </r>
  <r>
    <s v="VN1338418"/>
    <x v="11"/>
    <n v="1"/>
    <n v="3"/>
    <n v="5"/>
    <n v="2"/>
    <n v="2"/>
  </r>
  <r>
    <s v="VN1338419"/>
    <x v="11"/>
    <n v="1"/>
    <n v="3"/>
    <n v="5"/>
    <n v="2"/>
    <n v="2"/>
  </r>
  <r>
    <s v="VN1338420"/>
    <x v="11"/>
    <n v="1"/>
    <n v="3"/>
    <n v="5"/>
    <n v="2"/>
    <n v="2"/>
  </r>
  <r>
    <s v="VN1338421"/>
    <x v="11"/>
    <n v="1"/>
    <n v="3"/>
    <n v="5"/>
    <n v="2"/>
    <n v="2"/>
  </r>
  <r>
    <s v="VN1338422"/>
    <x v="11"/>
    <n v="1"/>
    <n v="3"/>
    <n v="5"/>
    <n v="2"/>
    <n v="2"/>
  </r>
  <r>
    <s v="VN1338423"/>
    <x v="11"/>
    <n v="1"/>
    <n v="3"/>
    <n v="5"/>
    <n v="2"/>
    <n v="2"/>
  </r>
  <r>
    <s v="VN1338424"/>
    <x v="11"/>
    <n v="1"/>
    <n v="3"/>
    <n v="5"/>
    <n v="2"/>
    <n v="2"/>
  </r>
  <r>
    <s v="VN1338425"/>
    <x v="11"/>
    <n v="1"/>
    <n v="3"/>
    <n v="5"/>
    <n v="2"/>
    <n v="2"/>
  </r>
  <r>
    <s v="VN1338426"/>
    <x v="11"/>
    <n v="1"/>
    <n v="3"/>
    <n v="5"/>
    <n v="2"/>
    <n v="2"/>
  </r>
  <r>
    <s v="VN1338427"/>
    <x v="11"/>
    <n v="1"/>
    <n v="3"/>
    <n v="5"/>
    <n v="2"/>
    <n v="2"/>
  </r>
  <r>
    <s v="VN1338428"/>
    <x v="11"/>
    <n v="1"/>
    <n v="3"/>
    <n v="5"/>
    <n v="2"/>
    <n v="2"/>
  </r>
  <r>
    <s v="VN1338429"/>
    <x v="11"/>
    <n v="1"/>
    <n v="3"/>
    <n v="5"/>
    <n v="2"/>
    <n v="2"/>
  </r>
  <r>
    <s v="VN1338430"/>
    <x v="11"/>
    <n v="1"/>
    <n v="3"/>
    <n v="5"/>
    <n v="2"/>
    <n v="2"/>
  </r>
  <r>
    <s v="VN1338431"/>
    <x v="11"/>
    <n v="1"/>
    <n v="3"/>
    <n v="5"/>
    <n v="2"/>
    <n v="2"/>
  </r>
  <r>
    <s v="VN1338432"/>
    <x v="11"/>
    <n v="1"/>
    <n v="3"/>
    <n v="5"/>
    <n v="2"/>
    <n v="2"/>
  </r>
  <r>
    <s v="VN1338433"/>
    <x v="11"/>
    <n v="1"/>
    <n v="3"/>
    <n v="5"/>
    <n v="2"/>
    <n v="2"/>
  </r>
  <r>
    <s v="VN1338434"/>
    <x v="11"/>
    <n v="1"/>
    <n v="3"/>
    <n v="5"/>
    <n v="2"/>
    <n v="2"/>
  </r>
  <r>
    <s v="VN1338435"/>
    <x v="11"/>
    <n v="1"/>
    <n v="3"/>
    <n v="5"/>
    <n v="2"/>
    <n v="2"/>
  </r>
  <r>
    <s v="VN1338436"/>
    <x v="11"/>
    <n v="1"/>
    <n v="3"/>
    <n v="5"/>
    <n v="2"/>
    <n v="2"/>
  </r>
  <r>
    <s v="VN1338437"/>
    <x v="11"/>
    <n v="1"/>
    <n v="3"/>
    <n v="5"/>
    <n v="2"/>
    <n v="2"/>
  </r>
  <r>
    <s v="VN1338438"/>
    <x v="11"/>
    <n v="1"/>
    <n v="3"/>
    <n v="5"/>
    <n v="2"/>
    <n v="2"/>
  </r>
  <r>
    <s v="VN1338439"/>
    <x v="11"/>
    <n v="1"/>
    <n v="3"/>
    <n v="5"/>
    <n v="2"/>
    <n v="2"/>
  </r>
  <r>
    <s v="VN1338440"/>
    <x v="11"/>
    <n v="1"/>
    <n v="3"/>
    <n v="5"/>
    <n v="2"/>
    <n v="2"/>
  </r>
  <r>
    <s v="VN1338501"/>
    <x v="1"/>
    <n v="1"/>
    <n v="4"/>
    <n v="1"/>
    <n v="2"/>
    <n v="2"/>
  </r>
  <r>
    <s v="VN1338502"/>
    <x v="1"/>
    <n v="1"/>
    <n v="4"/>
    <n v="1"/>
    <n v="2"/>
    <n v="2"/>
  </r>
  <r>
    <s v="VN1338503"/>
    <x v="1"/>
    <n v="1"/>
    <n v="4"/>
    <n v="1"/>
    <n v="2"/>
    <n v="2"/>
  </r>
  <r>
    <s v="VN1338504"/>
    <x v="1"/>
    <n v="1"/>
    <n v="4"/>
    <n v="1"/>
    <n v="2"/>
    <n v="2"/>
  </r>
  <r>
    <s v="VN1338505"/>
    <x v="1"/>
    <n v="1"/>
    <n v="4"/>
    <n v="1"/>
    <n v="2"/>
    <n v="2"/>
  </r>
  <r>
    <s v="VN1338506"/>
    <x v="1"/>
    <n v="1"/>
    <n v="4"/>
    <n v="1"/>
    <n v="2"/>
    <n v="2"/>
  </r>
  <r>
    <s v="VN1338507"/>
    <x v="1"/>
    <n v="1"/>
    <n v="4"/>
    <n v="1"/>
    <n v="2"/>
    <n v="2"/>
  </r>
  <r>
    <s v="VN1338508"/>
    <x v="1"/>
    <n v="1"/>
    <n v="4"/>
    <n v="1"/>
    <n v="2"/>
    <n v="2"/>
  </r>
  <r>
    <s v="VN1338509"/>
    <x v="1"/>
    <n v="1"/>
    <n v="4"/>
    <n v="1"/>
    <n v="2"/>
    <n v="2"/>
  </r>
  <r>
    <s v="VN1338510"/>
    <x v="1"/>
    <n v="1"/>
    <n v="4"/>
    <n v="1"/>
    <n v="2"/>
    <n v="2"/>
  </r>
  <r>
    <s v="VN1338511"/>
    <x v="1"/>
    <n v="1"/>
    <n v="4"/>
    <n v="1"/>
    <n v="2"/>
    <n v="2"/>
  </r>
  <r>
    <s v="VN1338512"/>
    <x v="1"/>
    <n v="1"/>
    <n v="4"/>
    <n v="1"/>
    <n v="2"/>
    <n v="2"/>
  </r>
  <r>
    <s v="VN1338513"/>
    <x v="1"/>
    <n v="1"/>
    <n v="4"/>
    <n v="1"/>
    <n v="2"/>
    <n v="2"/>
  </r>
  <r>
    <s v="VN1338514"/>
    <x v="1"/>
    <n v="1"/>
    <n v="4"/>
    <n v="1"/>
    <n v="2"/>
    <n v="2"/>
  </r>
  <r>
    <s v="VN1338515"/>
    <x v="1"/>
    <n v="1"/>
    <n v="4"/>
    <n v="1"/>
    <n v="2"/>
    <n v="2"/>
  </r>
  <r>
    <s v="VN1338516"/>
    <x v="1"/>
    <n v="1"/>
    <n v="4"/>
    <n v="1"/>
    <n v="2"/>
    <n v="2"/>
  </r>
  <r>
    <s v="VN1338517"/>
    <x v="1"/>
    <n v="1"/>
    <n v="4"/>
    <n v="1"/>
    <n v="2"/>
    <n v="2"/>
  </r>
  <r>
    <s v="VN1338518"/>
    <x v="1"/>
    <n v="1"/>
    <n v="4"/>
    <n v="1"/>
    <n v="2"/>
    <n v="2"/>
  </r>
  <r>
    <s v="VN1338519"/>
    <x v="1"/>
    <n v="1"/>
    <n v="4"/>
    <n v="1"/>
    <n v="2"/>
    <n v="2"/>
  </r>
  <r>
    <s v="VN1338520"/>
    <x v="1"/>
    <n v="1"/>
    <n v="4"/>
    <n v="1"/>
    <n v="2"/>
    <n v="2"/>
  </r>
  <r>
    <s v="VN1338521"/>
    <x v="1"/>
    <n v="1"/>
    <n v="4"/>
    <n v="1"/>
    <n v="2"/>
    <n v="2"/>
  </r>
  <r>
    <s v="VN1338522"/>
    <x v="1"/>
    <n v="1"/>
    <n v="4"/>
    <n v="1"/>
    <n v="2"/>
    <n v="2"/>
  </r>
  <r>
    <s v="VN1338523"/>
    <x v="1"/>
    <n v="1"/>
    <n v="4"/>
    <n v="1"/>
    <n v="2"/>
    <n v="2"/>
  </r>
  <r>
    <s v="VN1338524"/>
    <x v="1"/>
    <n v="1"/>
    <n v="4"/>
    <n v="1"/>
    <n v="2"/>
    <n v="2"/>
  </r>
  <r>
    <s v="VN1338525"/>
    <x v="1"/>
    <n v="1"/>
    <n v="4"/>
    <n v="1"/>
    <n v="2"/>
    <n v="2"/>
  </r>
  <r>
    <s v="VN1338526"/>
    <x v="1"/>
    <n v="1"/>
    <n v="4"/>
    <n v="1"/>
    <n v="2"/>
    <n v="2"/>
  </r>
  <r>
    <s v="VN1338527"/>
    <x v="1"/>
    <n v="1"/>
    <n v="4"/>
    <n v="1"/>
    <n v="2"/>
    <n v="2"/>
  </r>
  <r>
    <s v="VN1338528"/>
    <x v="1"/>
    <n v="1"/>
    <n v="4"/>
    <n v="1"/>
    <n v="2"/>
    <n v="2"/>
  </r>
  <r>
    <s v="VN1338529"/>
    <x v="1"/>
    <n v="1"/>
    <n v="4"/>
    <n v="1"/>
    <n v="2"/>
    <n v="2"/>
  </r>
  <r>
    <s v="VN1338530"/>
    <x v="1"/>
    <n v="1"/>
    <n v="4"/>
    <n v="1"/>
    <n v="2"/>
    <n v="2"/>
  </r>
  <r>
    <s v="VN1338531"/>
    <x v="1"/>
    <n v="1"/>
    <n v="4"/>
    <n v="1"/>
    <n v="2"/>
    <n v="2"/>
  </r>
  <r>
    <s v="VN1338532"/>
    <x v="1"/>
    <n v="1"/>
    <n v="4"/>
    <n v="1"/>
    <n v="2"/>
    <n v="2"/>
  </r>
  <r>
    <s v="VN1338533"/>
    <x v="1"/>
    <n v="1"/>
    <n v="4"/>
    <n v="1"/>
    <n v="2"/>
    <n v="2"/>
  </r>
  <r>
    <s v="VN1338534"/>
    <x v="1"/>
    <n v="1"/>
    <n v="4"/>
    <n v="1"/>
    <n v="2"/>
    <n v="2"/>
  </r>
  <r>
    <s v="VN1338535"/>
    <x v="1"/>
    <n v="1"/>
    <n v="4"/>
    <n v="1"/>
    <n v="2"/>
    <n v="2"/>
  </r>
  <r>
    <s v="VN1338536"/>
    <x v="1"/>
    <n v="1"/>
    <n v="4"/>
    <n v="1"/>
    <n v="2"/>
    <n v="2"/>
  </r>
  <r>
    <s v="VN1338537"/>
    <x v="1"/>
    <n v="1"/>
    <n v="4"/>
    <n v="1"/>
    <n v="2"/>
    <n v="2"/>
  </r>
  <r>
    <s v="VN1338538"/>
    <x v="1"/>
    <n v="1"/>
    <n v="4"/>
    <n v="1"/>
    <n v="2"/>
    <n v="2"/>
  </r>
  <r>
    <s v="VN1338539"/>
    <x v="1"/>
    <n v="1"/>
    <n v="4"/>
    <n v="1"/>
    <n v="2"/>
    <n v="2"/>
  </r>
  <r>
    <s v="VN1338540"/>
    <x v="1"/>
    <n v="1"/>
    <n v="4"/>
    <n v="1"/>
    <n v="2"/>
    <n v="2"/>
  </r>
  <r>
    <s v="VN1340101"/>
    <x v="7"/>
    <n v="1"/>
    <n v="3"/>
    <n v="16"/>
    <n v="2"/>
    <n v="1"/>
  </r>
  <r>
    <s v="VN1340102"/>
    <x v="7"/>
    <n v="1"/>
    <n v="3"/>
    <n v="16"/>
    <n v="2"/>
    <n v="1"/>
  </r>
  <r>
    <s v="VN1340103"/>
    <x v="7"/>
    <n v="1"/>
    <n v="3"/>
    <n v="16"/>
    <n v="2"/>
    <n v="1"/>
  </r>
  <r>
    <s v="VN1340104"/>
    <x v="7"/>
    <n v="1"/>
    <n v="3"/>
    <n v="16"/>
    <n v="2"/>
    <n v="1"/>
  </r>
  <r>
    <s v="VN1340105"/>
    <x v="7"/>
    <n v="1"/>
    <n v="3"/>
    <n v="16"/>
    <n v="2"/>
    <n v="1"/>
  </r>
  <r>
    <s v="VN1340106"/>
    <x v="7"/>
    <n v="1"/>
    <n v="3"/>
    <n v="16"/>
    <n v="2"/>
    <n v="1"/>
  </r>
  <r>
    <s v="VN1340107"/>
    <x v="7"/>
    <n v="1"/>
    <n v="3"/>
    <n v="16"/>
    <n v="2"/>
    <n v="1"/>
  </r>
  <r>
    <s v="VN1340108"/>
    <x v="7"/>
    <n v="1"/>
    <n v="3"/>
    <n v="16"/>
    <n v="2"/>
    <n v="1"/>
  </r>
  <r>
    <s v="VN1340109"/>
    <x v="7"/>
    <n v="1"/>
    <n v="3"/>
    <n v="16"/>
    <n v="2"/>
    <n v="1"/>
  </r>
  <r>
    <s v="VN1340110"/>
    <x v="7"/>
    <n v="1"/>
    <n v="3"/>
    <n v="16"/>
    <n v="2"/>
    <n v="1"/>
  </r>
  <r>
    <s v="VN1340111"/>
    <x v="7"/>
    <n v="1"/>
    <n v="3"/>
    <n v="16"/>
    <n v="2"/>
    <n v="1"/>
  </r>
  <r>
    <s v="VN1340112"/>
    <x v="7"/>
    <n v="1"/>
    <n v="3"/>
    <n v="16"/>
    <n v="2"/>
    <n v="1"/>
  </r>
  <r>
    <s v="VN1340113"/>
    <x v="7"/>
    <n v="1"/>
    <n v="3"/>
    <n v="16"/>
    <n v="2"/>
    <n v="1"/>
  </r>
  <r>
    <s v="VN1340114"/>
    <x v="7"/>
    <n v="1"/>
    <n v="3"/>
    <n v="16"/>
    <n v="2"/>
    <n v="1"/>
  </r>
  <r>
    <s v="VN1340115"/>
    <x v="7"/>
    <n v="1"/>
    <n v="3"/>
    <n v="16"/>
    <n v="2"/>
    <n v="1"/>
  </r>
  <r>
    <s v="VN1340116"/>
    <x v="7"/>
    <n v="1"/>
    <n v="3"/>
    <n v="16"/>
    <n v="2"/>
    <n v="1"/>
  </r>
  <r>
    <s v="VN1340117"/>
    <x v="7"/>
    <n v="1"/>
    <n v="3"/>
    <n v="16"/>
    <n v="2"/>
    <n v="1"/>
  </r>
  <r>
    <s v="VN1340118"/>
    <x v="7"/>
    <n v="1"/>
    <n v="3"/>
    <n v="16"/>
    <n v="2"/>
    <n v="1"/>
  </r>
  <r>
    <s v="VN1340119"/>
    <x v="7"/>
    <n v="1"/>
    <n v="3"/>
    <n v="16"/>
    <n v="2"/>
    <n v="1"/>
  </r>
  <r>
    <s v="VN1340120"/>
    <x v="7"/>
    <n v="1"/>
    <n v="3"/>
    <n v="16"/>
    <n v="2"/>
    <n v="1"/>
  </r>
  <r>
    <s v="VN1340121"/>
    <x v="7"/>
    <n v="1"/>
    <n v="3"/>
    <n v="16"/>
    <n v="2"/>
    <n v="1"/>
  </r>
  <r>
    <s v="VN1340122"/>
    <x v="7"/>
    <n v="1"/>
    <n v="3"/>
    <n v="16"/>
    <n v="2"/>
    <n v="1"/>
  </r>
  <r>
    <s v="VN1340123"/>
    <x v="7"/>
    <n v="1"/>
    <n v="3"/>
    <n v="16"/>
    <n v="2"/>
    <n v="1"/>
  </r>
  <r>
    <s v="VN1340124"/>
    <x v="7"/>
    <n v="1"/>
    <n v="3"/>
    <n v="16"/>
    <n v="2"/>
    <n v="1"/>
  </r>
  <r>
    <s v="VN1340125"/>
    <x v="7"/>
    <n v="1"/>
    <n v="3"/>
    <n v="16"/>
    <n v="2"/>
    <n v="1"/>
  </r>
  <r>
    <s v="VN1340126"/>
    <x v="7"/>
    <n v="1"/>
    <n v="3"/>
    <n v="16"/>
    <n v="2"/>
    <n v="1"/>
  </r>
  <r>
    <s v="VN1340127"/>
    <x v="7"/>
    <n v="1"/>
    <n v="3"/>
    <n v="16"/>
    <n v="2"/>
    <n v="1"/>
  </r>
  <r>
    <s v="VN1340128"/>
    <x v="7"/>
    <n v="1"/>
    <n v="3"/>
    <n v="16"/>
    <n v="2"/>
    <n v="1"/>
  </r>
  <r>
    <s v="VN1340129"/>
    <x v="7"/>
    <n v="1"/>
    <n v="3"/>
    <n v="16"/>
    <n v="2"/>
    <n v="1"/>
  </r>
  <r>
    <s v="VN1340130"/>
    <x v="7"/>
    <n v="1"/>
    <n v="3"/>
    <n v="16"/>
    <n v="2"/>
    <n v="1"/>
  </r>
  <r>
    <s v="VN1340131"/>
    <x v="7"/>
    <n v="1"/>
    <n v="3"/>
    <n v="16"/>
    <n v="2"/>
    <n v="1"/>
  </r>
  <r>
    <s v="VN1340132"/>
    <x v="7"/>
    <n v="1"/>
    <n v="3"/>
    <n v="16"/>
    <n v="2"/>
    <n v="1"/>
  </r>
  <r>
    <s v="VN1340133"/>
    <x v="7"/>
    <n v="1"/>
    <n v="3"/>
    <n v="16"/>
    <n v="2"/>
    <n v="1"/>
  </r>
  <r>
    <s v="VN1340134"/>
    <x v="7"/>
    <n v="1"/>
    <n v="3"/>
    <n v="16"/>
    <n v="2"/>
    <n v="1"/>
  </r>
  <r>
    <s v="VN1340135"/>
    <x v="7"/>
    <n v="1"/>
    <n v="3"/>
    <n v="16"/>
    <n v="2"/>
    <n v="1"/>
  </r>
  <r>
    <s v="VN1340136"/>
    <x v="7"/>
    <n v="1"/>
    <n v="3"/>
    <n v="16"/>
    <n v="2"/>
    <n v="1"/>
  </r>
  <r>
    <s v="VN1340137"/>
    <x v="7"/>
    <n v="1"/>
    <n v="3"/>
    <n v="16"/>
    <n v="2"/>
    <n v="1"/>
  </r>
  <r>
    <s v="VN1340138"/>
    <x v="7"/>
    <n v="1"/>
    <n v="3"/>
    <n v="16"/>
    <n v="2"/>
    <n v="1"/>
  </r>
  <r>
    <s v="VN1340139"/>
    <x v="7"/>
    <n v="1"/>
    <n v="3"/>
    <n v="16"/>
    <n v="2"/>
    <n v="1"/>
  </r>
  <r>
    <s v="VN1340140"/>
    <x v="7"/>
    <n v="1"/>
    <n v="3"/>
    <n v="16"/>
    <n v="2"/>
    <n v="1"/>
  </r>
  <r>
    <s v="VN1340141"/>
    <x v="7"/>
    <n v="1"/>
    <n v="3"/>
    <n v="16"/>
    <n v="2"/>
    <n v="1"/>
  </r>
  <r>
    <s v="VN1340142"/>
    <x v="7"/>
    <n v="1"/>
    <n v="3"/>
    <n v="16"/>
    <n v="2"/>
    <n v="1"/>
  </r>
  <r>
    <s v="VN1340143"/>
    <x v="7"/>
    <n v="1"/>
    <n v="3"/>
    <n v="16"/>
    <n v="2"/>
    <n v="1"/>
  </r>
  <r>
    <s v="VN1340144"/>
    <x v="7"/>
    <n v="1"/>
    <n v="3"/>
    <n v="16"/>
    <n v="2"/>
    <n v="1"/>
  </r>
  <r>
    <s v="VN1340145"/>
    <x v="7"/>
    <n v="1"/>
    <n v="3"/>
    <n v="16"/>
    <n v="2"/>
    <n v="1"/>
  </r>
  <r>
    <s v="VN1340201"/>
    <x v="0"/>
    <n v="1"/>
    <n v="4"/>
    <n v="0"/>
    <n v="1"/>
    <n v="3"/>
  </r>
  <r>
    <s v="VN1340202"/>
    <x v="0"/>
    <n v="1"/>
    <n v="4"/>
    <n v="0"/>
    <n v="1"/>
    <n v="3"/>
  </r>
  <r>
    <s v="VN1340203"/>
    <x v="0"/>
    <n v="1"/>
    <n v="4"/>
    <n v="0"/>
    <n v="1"/>
    <n v="3"/>
  </r>
  <r>
    <s v="VN1340204"/>
    <x v="0"/>
    <n v="1"/>
    <n v="4"/>
    <n v="0"/>
    <n v="1"/>
    <n v="3"/>
  </r>
  <r>
    <s v="VN1340205"/>
    <x v="0"/>
    <n v="1"/>
    <n v="4"/>
    <n v="0"/>
    <n v="1"/>
    <n v="3"/>
  </r>
  <r>
    <s v="VN1340206"/>
    <x v="0"/>
    <n v="1"/>
    <n v="4"/>
    <n v="0"/>
    <n v="1"/>
    <n v="3"/>
  </r>
  <r>
    <s v="VN1340207"/>
    <x v="0"/>
    <n v="1"/>
    <n v="4"/>
    <n v="0"/>
    <n v="1"/>
    <n v="3"/>
  </r>
  <r>
    <s v="VN1340208"/>
    <x v="0"/>
    <n v="1"/>
    <n v="4"/>
    <n v="0"/>
    <n v="1"/>
    <n v="3"/>
  </r>
  <r>
    <s v="VN1340209"/>
    <x v="0"/>
    <n v="1"/>
    <n v="4"/>
    <n v="0"/>
    <n v="1"/>
    <n v="3"/>
  </r>
  <r>
    <s v="VN1340210"/>
    <x v="0"/>
    <n v="1"/>
    <n v="4"/>
    <n v="0"/>
    <n v="1"/>
    <n v="3"/>
  </r>
  <r>
    <s v="VN1340211"/>
    <x v="0"/>
    <n v="1"/>
    <n v="4"/>
    <n v="0"/>
    <n v="1"/>
    <n v="3"/>
  </r>
  <r>
    <s v="VN1340212"/>
    <x v="0"/>
    <n v="1"/>
    <n v="4"/>
    <n v="0"/>
    <n v="1"/>
    <n v="3"/>
  </r>
  <r>
    <s v="VN1340213"/>
    <x v="0"/>
    <n v="1"/>
    <n v="4"/>
    <n v="0"/>
    <n v="1"/>
    <n v="3"/>
  </r>
  <r>
    <s v="VN1340214"/>
    <x v="0"/>
    <n v="1"/>
    <n v="4"/>
    <n v="0"/>
    <n v="1"/>
    <n v="3"/>
  </r>
  <r>
    <s v="VN1340215"/>
    <x v="0"/>
    <n v="1"/>
    <n v="4"/>
    <n v="0"/>
    <n v="1"/>
    <n v="3"/>
  </r>
  <r>
    <s v="VN1340216"/>
    <x v="0"/>
    <n v="1"/>
    <n v="4"/>
    <n v="0"/>
    <n v="1"/>
    <n v="3"/>
  </r>
  <r>
    <s v="VN1340217"/>
    <x v="0"/>
    <n v="1"/>
    <n v="4"/>
    <n v="0"/>
    <n v="1"/>
    <n v="3"/>
  </r>
  <r>
    <s v="VN1340218"/>
    <x v="0"/>
    <n v="1"/>
    <n v="4"/>
    <n v="0"/>
    <n v="1"/>
    <n v="3"/>
  </r>
  <r>
    <s v="VN1340219"/>
    <x v="0"/>
    <n v="1"/>
    <n v="4"/>
    <n v="0"/>
    <n v="1"/>
    <n v="3"/>
  </r>
  <r>
    <s v="VN1340220"/>
    <x v="0"/>
    <n v="1"/>
    <n v="4"/>
    <n v="0"/>
    <n v="1"/>
    <n v="3"/>
  </r>
  <r>
    <s v="VN1340221"/>
    <x v="0"/>
    <n v="1"/>
    <n v="4"/>
    <n v="0"/>
    <n v="1"/>
    <n v="3"/>
  </r>
  <r>
    <s v="VN1340222"/>
    <x v="0"/>
    <n v="1"/>
    <n v="4"/>
    <n v="0"/>
    <n v="1"/>
    <n v="3"/>
  </r>
  <r>
    <s v="VN1340223"/>
    <x v="0"/>
    <n v="1"/>
    <n v="4"/>
    <n v="0"/>
    <n v="1"/>
    <n v="3"/>
  </r>
  <r>
    <s v="VN1340224"/>
    <x v="0"/>
    <n v="1"/>
    <n v="4"/>
    <n v="0"/>
    <n v="1"/>
    <n v="3"/>
  </r>
  <r>
    <s v="VN1340225"/>
    <x v="0"/>
    <n v="1"/>
    <n v="4"/>
    <n v="0"/>
    <n v="1"/>
    <n v="3"/>
  </r>
  <r>
    <s v="VN1340226"/>
    <x v="0"/>
    <n v="1"/>
    <n v="4"/>
    <n v="0"/>
    <n v="1"/>
    <n v="3"/>
  </r>
  <r>
    <s v="VN1340227"/>
    <x v="0"/>
    <n v="1"/>
    <n v="4"/>
    <n v="0"/>
    <n v="1"/>
    <n v="3"/>
  </r>
  <r>
    <s v="VN1340228"/>
    <x v="0"/>
    <n v="1"/>
    <n v="4"/>
    <n v="0"/>
    <n v="1"/>
    <n v="3"/>
  </r>
  <r>
    <s v="VN1340229"/>
    <x v="0"/>
    <n v="1"/>
    <n v="4"/>
    <n v="0"/>
    <n v="1"/>
    <n v="3"/>
  </r>
  <r>
    <s v="VN1340230"/>
    <x v="0"/>
    <n v="1"/>
    <n v="4"/>
    <n v="0"/>
    <n v="1"/>
    <n v="3"/>
  </r>
  <r>
    <s v="VN1340231"/>
    <x v="0"/>
    <n v="1"/>
    <n v="4"/>
    <n v="0"/>
    <n v="1"/>
    <n v="3"/>
  </r>
  <r>
    <s v="VN1340232"/>
    <x v="0"/>
    <n v="1"/>
    <n v="4"/>
    <n v="0"/>
    <n v="1"/>
    <n v="3"/>
  </r>
  <r>
    <s v="VN1340233"/>
    <x v="0"/>
    <n v="1"/>
    <n v="4"/>
    <n v="0"/>
    <n v="1"/>
    <n v="3"/>
  </r>
  <r>
    <s v="VN1340234"/>
    <x v="0"/>
    <n v="1"/>
    <n v="4"/>
    <n v="0"/>
    <n v="1"/>
    <n v="3"/>
  </r>
  <r>
    <s v="VN1340235"/>
    <x v="0"/>
    <n v="1"/>
    <n v="4"/>
    <n v="0"/>
    <n v="1"/>
    <n v="3"/>
  </r>
  <r>
    <s v="VN1340236"/>
    <x v="0"/>
    <n v="1"/>
    <n v="4"/>
    <n v="0"/>
    <n v="1"/>
    <n v="3"/>
  </r>
  <r>
    <s v="VN1340237"/>
    <x v="0"/>
    <n v="1"/>
    <n v="4"/>
    <n v="0"/>
    <n v="1"/>
    <n v="3"/>
  </r>
  <r>
    <s v="VN1340238"/>
    <x v="0"/>
    <n v="1"/>
    <n v="4"/>
    <n v="0"/>
    <n v="1"/>
    <n v="3"/>
  </r>
  <r>
    <s v="VN1340239"/>
    <x v="0"/>
    <n v="1"/>
    <n v="4"/>
    <n v="0"/>
    <n v="1"/>
    <n v="3"/>
  </r>
  <r>
    <s v="VN1340240"/>
    <x v="0"/>
    <n v="1"/>
    <n v="4"/>
    <n v="0"/>
    <n v="1"/>
    <n v="3"/>
  </r>
  <r>
    <s v="VN1340241"/>
    <x v="0"/>
    <n v="1"/>
    <n v="4"/>
    <n v="0"/>
    <n v="1"/>
    <n v="3"/>
  </r>
  <r>
    <s v="VN1340242"/>
    <x v="0"/>
    <n v="1"/>
    <n v="4"/>
    <n v="0"/>
    <n v="1"/>
    <n v="3"/>
  </r>
  <r>
    <s v="VN1340243"/>
    <x v="0"/>
    <n v="1"/>
    <n v="4"/>
    <n v="0"/>
    <n v="1"/>
    <n v="3"/>
  </r>
  <r>
    <s v="VN1340244"/>
    <x v="0"/>
    <n v="1"/>
    <n v="4"/>
    <n v="0"/>
    <n v="1"/>
    <n v="3"/>
  </r>
  <r>
    <s v="VN1340245"/>
    <x v="0"/>
    <n v="1"/>
    <n v="4"/>
    <n v="0"/>
    <n v="1"/>
    <n v="3"/>
  </r>
  <r>
    <s v="VN1340246"/>
    <x v="0"/>
    <n v="1"/>
    <n v="4"/>
    <n v="0"/>
    <n v="1"/>
    <n v="3"/>
  </r>
  <r>
    <s v="VN1340247"/>
    <x v="0"/>
    <n v="1"/>
    <n v="4"/>
    <n v="0"/>
    <n v="1"/>
    <n v="3"/>
  </r>
  <r>
    <s v="VN1340301"/>
    <x v="8"/>
    <n v="1"/>
    <n v="4"/>
    <n v="16"/>
    <n v="3"/>
    <n v="6"/>
  </r>
  <r>
    <s v="VN1340302"/>
    <x v="8"/>
    <n v="1"/>
    <n v="4"/>
    <n v="16"/>
    <n v="3"/>
    <n v="6"/>
  </r>
  <r>
    <s v="VN1340303"/>
    <x v="8"/>
    <n v="1"/>
    <n v="4"/>
    <n v="16"/>
    <n v="3"/>
    <n v="6"/>
  </r>
  <r>
    <s v="VN1340304"/>
    <x v="8"/>
    <n v="1"/>
    <n v="4"/>
    <n v="16"/>
    <n v="3"/>
    <n v="6"/>
  </r>
  <r>
    <s v="VN1340305"/>
    <x v="8"/>
    <n v="1"/>
    <n v="4"/>
    <n v="16"/>
    <n v="3"/>
    <n v="6"/>
  </r>
  <r>
    <s v="VN1340306"/>
    <x v="8"/>
    <n v="1"/>
    <n v="4"/>
    <n v="16"/>
    <n v="3"/>
    <n v="6"/>
  </r>
  <r>
    <s v="VN1340307"/>
    <x v="8"/>
    <n v="1"/>
    <n v="4"/>
    <n v="16"/>
    <n v="3"/>
    <n v="6"/>
  </r>
  <r>
    <s v="VN1340308"/>
    <x v="8"/>
    <n v="1"/>
    <n v="4"/>
    <n v="16"/>
    <n v="3"/>
    <n v="6"/>
  </r>
  <r>
    <s v="VN1340309"/>
    <x v="8"/>
    <n v="1"/>
    <n v="4"/>
    <n v="16"/>
    <n v="3"/>
    <n v="6"/>
  </r>
  <r>
    <s v="VN1340310"/>
    <x v="8"/>
    <n v="1"/>
    <n v="4"/>
    <n v="16"/>
    <n v="3"/>
    <n v="6"/>
  </r>
  <r>
    <s v="VN1340311"/>
    <x v="8"/>
    <n v="1"/>
    <n v="4"/>
    <n v="16"/>
    <n v="3"/>
    <n v="6"/>
  </r>
  <r>
    <s v="VN1340312"/>
    <x v="8"/>
    <n v="1"/>
    <n v="4"/>
    <n v="16"/>
    <n v="3"/>
    <n v="6"/>
  </r>
  <r>
    <s v="VN1340313"/>
    <x v="8"/>
    <n v="1"/>
    <n v="4"/>
    <n v="16"/>
    <n v="3"/>
    <n v="6"/>
  </r>
  <r>
    <s v="VN1340314"/>
    <x v="8"/>
    <n v="1"/>
    <n v="4"/>
    <n v="16"/>
    <n v="3"/>
    <n v="6"/>
  </r>
  <r>
    <s v="VN1340315"/>
    <x v="8"/>
    <n v="1"/>
    <n v="4"/>
    <n v="16"/>
    <n v="3"/>
    <n v="6"/>
  </r>
  <r>
    <s v="VN1340316"/>
    <x v="8"/>
    <n v="1"/>
    <n v="4"/>
    <n v="16"/>
    <n v="3"/>
    <n v="6"/>
  </r>
  <r>
    <s v="VN1340317"/>
    <x v="8"/>
    <n v="1"/>
    <n v="4"/>
    <n v="16"/>
    <n v="3"/>
    <n v="6"/>
  </r>
  <r>
    <s v="VN1340318"/>
    <x v="8"/>
    <n v="1"/>
    <n v="4"/>
    <n v="16"/>
    <n v="3"/>
    <n v="6"/>
  </r>
  <r>
    <s v="VN1340319"/>
    <x v="8"/>
    <n v="1"/>
    <n v="4"/>
    <n v="16"/>
    <n v="3"/>
    <n v="6"/>
  </r>
  <r>
    <s v="VN1340320"/>
    <x v="8"/>
    <n v="1"/>
    <n v="4"/>
    <n v="16"/>
    <n v="3"/>
    <n v="6"/>
  </r>
  <r>
    <s v="VN1340321"/>
    <x v="8"/>
    <n v="1"/>
    <n v="4"/>
    <n v="16"/>
    <n v="3"/>
    <n v="6"/>
  </r>
  <r>
    <s v="VN1340322"/>
    <x v="8"/>
    <n v="1"/>
    <n v="4"/>
    <n v="16"/>
    <n v="3"/>
    <n v="6"/>
  </r>
  <r>
    <s v="VN1340323"/>
    <x v="8"/>
    <n v="1"/>
    <n v="4"/>
    <n v="16"/>
    <n v="3"/>
    <n v="6"/>
  </r>
  <r>
    <s v="VN1340324"/>
    <x v="8"/>
    <n v="1"/>
    <n v="4"/>
    <n v="16"/>
    <n v="3"/>
    <n v="6"/>
  </r>
  <r>
    <s v="VN1340325"/>
    <x v="8"/>
    <n v="1"/>
    <n v="4"/>
    <n v="16"/>
    <n v="3"/>
    <n v="6"/>
  </r>
  <r>
    <s v="VN1340326"/>
    <x v="8"/>
    <n v="1"/>
    <n v="4"/>
    <n v="16"/>
    <n v="3"/>
    <n v="6"/>
  </r>
  <r>
    <s v="VN1340327"/>
    <x v="8"/>
    <n v="1"/>
    <n v="4"/>
    <n v="16"/>
    <n v="3"/>
    <n v="6"/>
  </r>
  <r>
    <s v="VN1340328"/>
    <x v="8"/>
    <n v="1"/>
    <n v="4"/>
    <n v="16"/>
    <n v="3"/>
    <n v="6"/>
  </r>
  <r>
    <s v="VN1340329"/>
    <x v="8"/>
    <n v="1"/>
    <n v="4"/>
    <n v="16"/>
    <n v="3"/>
    <n v="6"/>
  </r>
  <r>
    <s v="VN1340330"/>
    <x v="8"/>
    <n v="1"/>
    <n v="4"/>
    <n v="16"/>
    <n v="3"/>
    <n v="6"/>
  </r>
  <r>
    <s v="VN1340331"/>
    <x v="8"/>
    <n v="1"/>
    <n v="4"/>
    <n v="16"/>
    <n v="3"/>
    <n v="6"/>
  </r>
  <r>
    <s v="VN1340332"/>
    <x v="8"/>
    <n v="1"/>
    <n v="4"/>
    <n v="16"/>
    <n v="3"/>
    <n v="6"/>
  </r>
  <r>
    <s v="VN1340333"/>
    <x v="8"/>
    <n v="1"/>
    <n v="4"/>
    <n v="16"/>
    <n v="3"/>
    <n v="6"/>
  </r>
  <r>
    <s v="VN1340334"/>
    <x v="8"/>
    <n v="1"/>
    <n v="4"/>
    <n v="16"/>
    <n v="3"/>
    <n v="6"/>
  </r>
  <r>
    <s v="VN1340335"/>
    <x v="8"/>
    <n v="1"/>
    <n v="4"/>
    <n v="16"/>
    <n v="3"/>
    <n v="6"/>
  </r>
  <r>
    <s v="VN1340336"/>
    <x v="8"/>
    <n v="1"/>
    <n v="4"/>
    <n v="16"/>
    <n v="3"/>
    <n v="6"/>
  </r>
  <r>
    <s v="VN1340337"/>
    <x v="8"/>
    <n v="1"/>
    <n v="4"/>
    <n v="16"/>
    <n v="3"/>
    <n v="6"/>
  </r>
  <r>
    <s v="VN1340338"/>
    <x v="8"/>
    <n v="1"/>
    <n v="4"/>
    <n v="16"/>
    <n v="3"/>
    <n v="6"/>
  </r>
  <r>
    <s v="VN1340339"/>
    <x v="8"/>
    <n v="1"/>
    <n v="4"/>
    <n v="16"/>
    <n v="3"/>
    <n v="6"/>
  </r>
  <r>
    <s v="VN1340340"/>
    <x v="8"/>
    <n v="1"/>
    <n v="4"/>
    <n v="16"/>
    <n v="3"/>
    <n v="6"/>
  </r>
  <r>
    <s v="VN1340341"/>
    <x v="8"/>
    <n v="1"/>
    <n v="4"/>
    <n v="16"/>
    <n v="3"/>
    <n v="6"/>
  </r>
  <r>
    <s v="VN1340342"/>
    <x v="8"/>
    <n v="1"/>
    <n v="4"/>
    <n v="16"/>
    <n v="3"/>
    <n v="6"/>
  </r>
  <r>
    <s v="VN1340343"/>
    <x v="8"/>
    <n v="1"/>
    <n v="4"/>
    <n v="16"/>
    <n v="3"/>
    <n v="6"/>
  </r>
  <r>
    <s v="VN1340344"/>
    <x v="8"/>
    <n v="1"/>
    <n v="4"/>
    <n v="16"/>
    <n v="3"/>
    <n v="6"/>
  </r>
  <r>
    <s v="VN1340345"/>
    <x v="8"/>
    <n v="1"/>
    <n v="4"/>
    <n v="16"/>
    <n v="3"/>
    <n v="6"/>
  </r>
  <r>
    <s v="VN1340346"/>
    <x v="8"/>
    <n v="1"/>
    <n v="4"/>
    <n v="16"/>
    <n v="3"/>
    <n v="6"/>
  </r>
  <r>
    <s v="VN1340347"/>
    <x v="8"/>
    <n v="1"/>
    <n v="4"/>
    <n v="16"/>
    <n v="3"/>
    <n v="6"/>
  </r>
  <r>
    <s v="VN1340401"/>
    <x v="8"/>
    <n v="1"/>
    <n v="4"/>
    <n v="16"/>
    <n v="3"/>
    <n v="6"/>
  </r>
  <r>
    <s v="VN1340402"/>
    <x v="8"/>
    <n v="1"/>
    <n v="4"/>
    <n v="16"/>
    <n v="3"/>
    <n v="6"/>
  </r>
  <r>
    <s v="VN1340403"/>
    <x v="8"/>
    <n v="1"/>
    <n v="4"/>
    <n v="16"/>
    <n v="3"/>
    <n v="6"/>
  </r>
  <r>
    <s v="VN1340404"/>
    <x v="8"/>
    <n v="1"/>
    <n v="4"/>
    <n v="16"/>
    <n v="3"/>
    <n v="6"/>
  </r>
  <r>
    <s v="VN1340405"/>
    <x v="8"/>
    <n v="1"/>
    <n v="4"/>
    <n v="16"/>
    <n v="3"/>
    <n v="6"/>
  </r>
  <r>
    <s v="VN1340406"/>
    <x v="8"/>
    <n v="1"/>
    <n v="4"/>
    <n v="16"/>
    <n v="3"/>
    <n v="6"/>
  </r>
  <r>
    <s v="VN1340407"/>
    <x v="8"/>
    <n v="1"/>
    <n v="4"/>
    <n v="16"/>
    <n v="3"/>
    <n v="6"/>
  </r>
  <r>
    <s v="VN1340408"/>
    <x v="8"/>
    <n v="1"/>
    <n v="4"/>
    <n v="16"/>
    <n v="3"/>
    <n v="6"/>
  </r>
  <r>
    <s v="VN1340409"/>
    <x v="8"/>
    <n v="1"/>
    <n v="4"/>
    <n v="16"/>
    <n v="3"/>
    <n v="6"/>
  </r>
  <r>
    <s v="VN1340410"/>
    <x v="8"/>
    <n v="1"/>
    <n v="4"/>
    <n v="16"/>
    <n v="3"/>
    <n v="6"/>
  </r>
  <r>
    <s v="VN1340411"/>
    <x v="8"/>
    <n v="1"/>
    <n v="4"/>
    <n v="16"/>
    <n v="3"/>
    <n v="6"/>
  </r>
  <r>
    <s v="VN1340412"/>
    <x v="8"/>
    <n v="1"/>
    <n v="4"/>
    <n v="16"/>
    <n v="3"/>
    <n v="6"/>
  </r>
  <r>
    <s v="VN1340413"/>
    <x v="8"/>
    <n v="1"/>
    <n v="4"/>
    <n v="16"/>
    <n v="3"/>
    <n v="6"/>
  </r>
  <r>
    <s v="VN1340414"/>
    <x v="8"/>
    <n v="1"/>
    <n v="4"/>
    <n v="16"/>
    <n v="3"/>
    <n v="6"/>
  </r>
  <r>
    <s v="VN1340415"/>
    <x v="8"/>
    <n v="1"/>
    <n v="4"/>
    <n v="16"/>
    <n v="3"/>
    <n v="6"/>
  </r>
  <r>
    <s v="VN1340416"/>
    <x v="8"/>
    <n v="1"/>
    <n v="4"/>
    <n v="16"/>
    <n v="3"/>
    <n v="6"/>
  </r>
  <r>
    <s v="VN1340417"/>
    <x v="8"/>
    <n v="1"/>
    <n v="4"/>
    <n v="16"/>
    <n v="3"/>
    <n v="6"/>
  </r>
  <r>
    <s v="VN1340418"/>
    <x v="8"/>
    <n v="1"/>
    <n v="4"/>
    <n v="16"/>
    <n v="3"/>
    <n v="6"/>
  </r>
  <r>
    <s v="VN1340419"/>
    <x v="8"/>
    <n v="1"/>
    <n v="4"/>
    <n v="16"/>
    <n v="3"/>
    <n v="6"/>
  </r>
  <r>
    <s v="VN1340420"/>
    <x v="8"/>
    <n v="1"/>
    <n v="4"/>
    <n v="16"/>
    <n v="3"/>
    <n v="6"/>
  </r>
  <r>
    <s v="VN1340421"/>
    <x v="8"/>
    <n v="1"/>
    <n v="4"/>
    <n v="16"/>
    <n v="3"/>
    <n v="6"/>
  </r>
  <r>
    <s v="VN1340422"/>
    <x v="8"/>
    <n v="1"/>
    <n v="4"/>
    <n v="16"/>
    <n v="3"/>
    <n v="6"/>
  </r>
  <r>
    <s v="VN1340423"/>
    <x v="8"/>
    <n v="1"/>
    <n v="4"/>
    <n v="16"/>
    <n v="3"/>
    <n v="6"/>
  </r>
  <r>
    <s v="VN1340424"/>
    <x v="8"/>
    <n v="1"/>
    <n v="4"/>
    <n v="16"/>
    <n v="3"/>
    <n v="6"/>
  </r>
  <r>
    <s v="VN1340425"/>
    <x v="8"/>
    <n v="1"/>
    <n v="4"/>
    <n v="16"/>
    <n v="3"/>
    <n v="6"/>
  </r>
  <r>
    <s v="VN1340426"/>
    <x v="8"/>
    <n v="1"/>
    <n v="4"/>
    <n v="16"/>
    <n v="3"/>
    <n v="6"/>
  </r>
  <r>
    <s v="VN1340427"/>
    <x v="8"/>
    <n v="1"/>
    <n v="4"/>
    <n v="16"/>
    <n v="3"/>
    <n v="6"/>
  </r>
  <r>
    <s v="VN1340428"/>
    <x v="8"/>
    <n v="1"/>
    <n v="4"/>
    <n v="16"/>
    <n v="3"/>
    <n v="6"/>
  </r>
  <r>
    <s v="VN1340429"/>
    <x v="8"/>
    <n v="1"/>
    <n v="4"/>
    <n v="16"/>
    <n v="3"/>
    <n v="6"/>
  </r>
  <r>
    <s v="VN1340430"/>
    <x v="8"/>
    <n v="1"/>
    <n v="4"/>
    <n v="16"/>
    <n v="3"/>
    <n v="6"/>
  </r>
  <r>
    <s v="VN1340431"/>
    <x v="8"/>
    <n v="1"/>
    <n v="4"/>
    <n v="16"/>
    <n v="3"/>
    <n v="6"/>
  </r>
  <r>
    <s v="VN1340432"/>
    <x v="8"/>
    <n v="1"/>
    <n v="4"/>
    <n v="16"/>
    <n v="3"/>
    <n v="6"/>
  </r>
  <r>
    <s v="VN1340433"/>
    <x v="8"/>
    <n v="1"/>
    <n v="4"/>
    <n v="16"/>
    <n v="3"/>
    <n v="6"/>
  </r>
  <r>
    <s v="VN1340434"/>
    <x v="8"/>
    <n v="1"/>
    <n v="4"/>
    <n v="16"/>
    <n v="3"/>
    <n v="6"/>
  </r>
  <r>
    <s v="VN1340435"/>
    <x v="8"/>
    <n v="1"/>
    <n v="4"/>
    <n v="16"/>
    <n v="3"/>
    <n v="6"/>
  </r>
  <r>
    <s v="VN1340436"/>
    <x v="8"/>
    <n v="1"/>
    <n v="4"/>
    <n v="16"/>
    <n v="3"/>
    <n v="6"/>
  </r>
  <r>
    <s v="VN1340437"/>
    <x v="8"/>
    <n v="1"/>
    <n v="4"/>
    <n v="16"/>
    <n v="3"/>
    <n v="6"/>
  </r>
  <r>
    <s v="VN1340501"/>
    <x v="8"/>
    <n v="1"/>
    <n v="4"/>
    <n v="16"/>
    <n v="3"/>
    <n v="6"/>
  </r>
  <r>
    <s v="VN1340502"/>
    <x v="8"/>
    <n v="1"/>
    <n v="4"/>
    <n v="16"/>
    <n v="3"/>
    <n v="6"/>
  </r>
  <r>
    <s v="VN1340503"/>
    <x v="8"/>
    <n v="1"/>
    <n v="4"/>
    <n v="16"/>
    <n v="3"/>
    <n v="6"/>
  </r>
  <r>
    <s v="VN1340504"/>
    <x v="8"/>
    <n v="1"/>
    <n v="4"/>
    <n v="16"/>
    <n v="3"/>
    <n v="6"/>
  </r>
  <r>
    <s v="VN1340505"/>
    <x v="8"/>
    <n v="1"/>
    <n v="4"/>
    <n v="16"/>
    <n v="3"/>
    <n v="6"/>
  </r>
  <r>
    <s v="VN1340506"/>
    <x v="8"/>
    <n v="1"/>
    <n v="4"/>
    <n v="16"/>
    <n v="3"/>
    <n v="6"/>
  </r>
  <r>
    <s v="VN1340507"/>
    <x v="8"/>
    <n v="1"/>
    <n v="4"/>
    <n v="16"/>
    <n v="3"/>
    <n v="6"/>
  </r>
  <r>
    <s v="VN1340508"/>
    <x v="8"/>
    <n v="1"/>
    <n v="4"/>
    <n v="16"/>
    <n v="3"/>
    <n v="6"/>
  </r>
  <r>
    <s v="VN1340509"/>
    <x v="8"/>
    <n v="1"/>
    <n v="4"/>
    <n v="16"/>
    <n v="3"/>
    <n v="6"/>
  </r>
  <r>
    <s v="VN1340510"/>
    <x v="8"/>
    <n v="1"/>
    <n v="4"/>
    <n v="16"/>
    <n v="3"/>
    <n v="6"/>
  </r>
  <r>
    <s v="VN1340511"/>
    <x v="8"/>
    <n v="1"/>
    <n v="4"/>
    <n v="16"/>
    <n v="3"/>
    <n v="6"/>
  </r>
  <r>
    <s v="VN1340512"/>
    <x v="8"/>
    <n v="1"/>
    <n v="4"/>
    <n v="16"/>
    <n v="3"/>
    <n v="6"/>
  </r>
  <r>
    <s v="VN1340513"/>
    <x v="8"/>
    <n v="1"/>
    <n v="4"/>
    <n v="16"/>
    <n v="3"/>
    <n v="6"/>
  </r>
  <r>
    <s v="VN1340514"/>
    <x v="8"/>
    <n v="1"/>
    <n v="4"/>
    <n v="16"/>
    <n v="3"/>
    <n v="6"/>
  </r>
  <r>
    <s v="VN1340515"/>
    <x v="8"/>
    <n v="1"/>
    <n v="4"/>
    <n v="16"/>
    <n v="3"/>
    <n v="6"/>
  </r>
  <r>
    <s v="VN1340516"/>
    <x v="8"/>
    <n v="1"/>
    <n v="4"/>
    <n v="16"/>
    <n v="3"/>
    <n v="6"/>
  </r>
  <r>
    <s v="VN1340517"/>
    <x v="8"/>
    <n v="1"/>
    <n v="4"/>
    <n v="16"/>
    <n v="3"/>
    <n v="6"/>
  </r>
  <r>
    <s v="VN1340518"/>
    <x v="8"/>
    <n v="1"/>
    <n v="4"/>
    <n v="16"/>
    <n v="3"/>
    <n v="6"/>
  </r>
  <r>
    <s v="VN1340519"/>
    <x v="8"/>
    <n v="1"/>
    <n v="4"/>
    <n v="16"/>
    <n v="3"/>
    <n v="6"/>
  </r>
  <r>
    <s v="VN1340520"/>
    <x v="8"/>
    <n v="1"/>
    <n v="4"/>
    <n v="16"/>
    <n v="3"/>
    <n v="6"/>
  </r>
  <r>
    <s v="VN1340521"/>
    <x v="8"/>
    <n v="1"/>
    <n v="4"/>
    <n v="16"/>
    <n v="3"/>
    <n v="6"/>
  </r>
  <r>
    <s v="VN1340522"/>
    <x v="8"/>
    <n v="1"/>
    <n v="4"/>
    <n v="16"/>
    <n v="3"/>
    <n v="6"/>
  </r>
  <r>
    <s v="VN1340523"/>
    <x v="8"/>
    <n v="1"/>
    <n v="4"/>
    <n v="16"/>
    <n v="3"/>
    <n v="6"/>
  </r>
  <r>
    <s v="VN1340524"/>
    <x v="8"/>
    <n v="1"/>
    <n v="4"/>
    <n v="16"/>
    <n v="3"/>
    <n v="6"/>
  </r>
  <r>
    <s v="VN1340525"/>
    <x v="8"/>
    <n v="1"/>
    <n v="4"/>
    <n v="16"/>
    <n v="3"/>
    <n v="6"/>
  </r>
  <r>
    <s v="VN1340526"/>
    <x v="8"/>
    <n v="1"/>
    <n v="4"/>
    <n v="16"/>
    <n v="3"/>
    <n v="6"/>
  </r>
  <r>
    <s v="VN1340527"/>
    <x v="8"/>
    <n v="1"/>
    <n v="4"/>
    <n v="16"/>
    <n v="3"/>
    <n v="6"/>
  </r>
  <r>
    <s v="VN1340528"/>
    <x v="8"/>
    <n v="1"/>
    <n v="4"/>
    <n v="16"/>
    <n v="3"/>
    <n v="6"/>
  </r>
  <r>
    <s v="VN1340529"/>
    <x v="8"/>
    <n v="1"/>
    <n v="4"/>
    <n v="16"/>
    <n v="3"/>
    <n v="6"/>
  </r>
  <r>
    <s v="VN1340530"/>
    <x v="8"/>
    <n v="1"/>
    <n v="4"/>
    <n v="16"/>
    <n v="3"/>
    <n v="6"/>
  </r>
  <r>
    <s v="VN1340531"/>
    <x v="8"/>
    <n v="1"/>
    <n v="4"/>
    <n v="16"/>
    <n v="3"/>
    <n v="6"/>
  </r>
  <r>
    <s v="VN1340532"/>
    <x v="8"/>
    <n v="1"/>
    <n v="4"/>
    <n v="16"/>
    <n v="3"/>
    <n v="6"/>
  </r>
  <r>
    <s v="VN1340533"/>
    <x v="8"/>
    <n v="1"/>
    <n v="4"/>
    <n v="16"/>
    <n v="3"/>
    <n v="6"/>
  </r>
  <r>
    <s v="VN1340534"/>
    <x v="8"/>
    <n v="1"/>
    <n v="4"/>
    <n v="16"/>
    <n v="3"/>
    <n v="6"/>
  </r>
  <r>
    <s v="VN1340535"/>
    <x v="8"/>
    <n v="1"/>
    <n v="4"/>
    <n v="16"/>
    <n v="3"/>
    <n v="6"/>
  </r>
  <r>
    <s v="VN1340536"/>
    <x v="8"/>
    <n v="1"/>
    <n v="4"/>
    <n v="16"/>
    <n v="3"/>
    <n v="6"/>
  </r>
  <r>
    <s v="VN1345101"/>
    <x v="6"/>
    <n v="1"/>
    <n v="4"/>
    <n v="6"/>
    <n v="2"/>
    <n v="6"/>
  </r>
  <r>
    <s v="VN1345102"/>
    <x v="6"/>
    <n v="1"/>
    <n v="4"/>
    <n v="6"/>
    <n v="2"/>
    <n v="6"/>
  </r>
  <r>
    <s v="VN1345103"/>
    <x v="6"/>
    <n v="1"/>
    <n v="4"/>
    <n v="6"/>
    <n v="2"/>
    <n v="6"/>
  </r>
  <r>
    <s v="VN1345104"/>
    <x v="6"/>
    <n v="1"/>
    <n v="4"/>
    <n v="6"/>
    <n v="2"/>
    <n v="6"/>
  </r>
  <r>
    <s v="VN1345105"/>
    <x v="6"/>
    <n v="1"/>
    <n v="4"/>
    <n v="6"/>
    <n v="2"/>
    <n v="6"/>
  </r>
  <r>
    <s v="VN1345106"/>
    <x v="6"/>
    <n v="1"/>
    <n v="4"/>
    <n v="6"/>
    <n v="2"/>
    <n v="6"/>
  </r>
  <r>
    <s v="VN1345107"/>
    <x v="6"/>
    <n v="1"/>
    <n v="4"/>
    <n v="6"/>
    <n v="2"/>
    <n v="6"/>
  </r>
  <r>
    <s v="VN1345108"/>
    <x v="6"/>
    <n v="1"/>
    <n v="4"/>
    <n v="6"/>
    <n v="2"/>
    <n v="6"/>
  </r>
  <r>
    <s v="VN1345109"/>
    <x v="6"/>
    <n v="1"/>
    <n v="4"/>
    <n v="6"/>
    <n v="2"/>
    <n v="6"/>
  </r>
  <r>
    <s v="VN1345110"/>
    <x v="6"/>
    <n v="1"/>
    <n v="4"/>
    <n v="6"/>
    <n v="2"/>
    <n v="6"/>
  </r>
  <r>
    <s v="VN1345111"/>
    <x v="6"/>
    <n v="1"/>
    <n v="4"/>
    <n v="6"/>
    <n v="2"/>
    <n v="6"/>
  </r>
  <r>
    <s v="VN1345112"/>
    <x v="6"/>
    <n v="1"/>
    <n v="4"/>
    <n v="6"/>
    <n v="2"/>
    <n v="6"/>
  </r>
  <r>
    <s v="VN1345113"/>
    <x v="6"/>
    <n v="1"/>
    <n v="4"/>
    <n v="6"/>
    <n v="2"/>
    <n v="6"/>
  </r>
  <r>
    <s v="VN1345114"/>
    <x v="6"/>
    <n v="1"/>
    <n v="4"/>
    <n v="6"/>
    <n v="2"/>
    <n v="6"/>
  </r>
  <r>
    <s v="VN1345115"/>
    <x v="6"/>
    <n v="1"/>
    <n v="4"/>
    <n v="6"/>
    <n v="2"/>
    <n v="6"/>
  </r>
  <r>
    <s v="VN1345116"/>
    <x v="6"/>
    <n v="1"/>
    <n v="4"/>
    <n v="6"/>
    <n v="2"/>
    <n v="6"/>
  </r>
  <r>
    <s v="VN1345117"/>
    <x v="6"/>
    <n v="1"/>
    <n v="4"/>
    <n v="6"/>
    <n v="2"/>
    <n v="6"/>
  </r>
  <r>
    <s v="VN1345118"/>
    <x v="6"/>
    <n v="1"/>
    <n v="4"/>
    <n v="6"/>
    <n v="2"/>
    <n v="6"/>
  </r>
  <r>
    <s v="VN1345119"/>
    <x v="6"/>
    <n v="1"/>
    <n v="4"/>
    <n v="6"/>
    <n v="2"/>
    <n v="6"/>
  </r>
  <r>
    <s v="VN1345120"/>
    <x v="6"/>
    <n v="1"/>
    <n v="4"/>
    <n v="6"/>
    <n v="2"/>
    <n v="6"/>
  </r>
  <r>
    <s v="VN1345121"/>
    <x v="6"/>
    <n v="1"/>
    <n v="4"/>
    <n v="6"/>
    <n v="2"/>
    <n v="6"/>
  </r>
  <r>
    <s v="VN1345122"/>
    <x v="6"/>
    <n v="1"/>
    <n v="4"/>
    <n v="6"/>
    <n v="2"/>
    <n v="6"/>
  </r>
  <r>
    <s v="VN1345123"/>
    <x v="6"/>
    <n v="1"/>
    <n v="4"/>
    <n v="6"/>
    <n v="2"/>
    <n v="6"/>
  </r>
  <r>
    <s v="VN1345124"/>
    <x v="6"/>
    <n v="1"/>
    <n v="4"/>
    <n v="6"/>
    <n v="2"/>
    <n v="6"/>
  </r>
  <r>
    <s v="VN1345125"/>
    <x v="6"/>
    <n v="1"/>
    <n v="4"/>
    <n v="6"/>
    <n v="2"/>
    <n v="6"/>
  </r>
  <r>
    <s v="VN1345126"/>
    <x v="6"/>
    <n v="1"/>
    <n v="4"/>
    <n v="6"/>
    <n v="2"/>
    <n v="6"/>
  </r>
  <r>
    <s v="VN1345127"/>
    <x v="6"/>
    <n v="1"/>
    <n v="4"/>
    <n v="6"/>
    <n v="2"/>
    <n v="6"/>
  </r>
  <r>
    <s v="VN1345128"/>
    <x v="6"/>
    <n v="1"/>
    <n v="4"/>
    <n v="6"/>
    <n v="2"/>
    <n v="6"/>
  </r>
  <r>
    <s v="VN1345129"/>
    <x v="6"/>
    <n v="1"/>
    <n v="4"/>
    <n v="6"/>
    <n v="2"/>
    <n v="6"/>
  </r>
  <r>
    <s v="VN1345130"/>
    <x v="6"/>
    <n v="1"/>
    <n v="4"/>
    <n v="6"/>
    <n v="2"/>
    <n v="6"/>
  </r>
  <r>
    <s v="VN1345131"/>
    <x v="6"/>
    <n v="1"/>
    <n v="4"/>
    <n v="6"/>
    <n v="2"/>
    <n v="6"/>
  </r>
  <r>
    <s v="VN1345132"/>
    <x v="6"/>
    <n v="1"/>
    <n v="4"/>
    <n v="6"/>
    <n v="2"/>
    <n v="6"/>
  </r>
  <r>
    <s v="VN1345133"/>
    <x v="6"/>
    <n v="1"/>
    <n v="4"/>
    <n v="6"/>
    <n v="2"/>
    <n v="6"/>
  </r>
  <r>
    <s v="VN1345134"/>
    <x v="6"/>
    <n v="1"/>
    <n v="4"/>
    <n v="6"/>
    <n v="2"/>
    <n v="6"/>
  </r>
  <r>
    <s v="VN1345135"/>
    <x v="6"/>
    <n v="1"/>
    <n v="4"/>
    <n v="6"/>
    <n v="2"/>
    <n v="6"/>
  </r>
  <r>
    <s v="VN1345136"/>
    <x v="6"/>
    <n v="1"/>
    <n v="4"/>
    <n v="6"/>
    <n v="2"/>
    <n v="6"/>
  </r>
  <r>
    <s v="VN1345137"/>
    <x v="6"/>
    <n v="1"/>
    <n v="4"/>
    <n v="6"/>
    <n v="2"/>
    <n v="6"/>
  </r>
  <r>
    <s v="VN1345138"/>
    <x v="6"/>
    <n v="1"/>
    <n v="4"/>
    <n v="6"/>
    <n v="2"/>
    <n v="6"/>
  </r>
  <r>
    <s v="VN1345139"/>
    <x v="6"/>
    <n v="1"/>
    <n v="4"/>
    <n v="6"/>
    <n v="2"/>
    <n v="6"/>
  </r>
  <r>
    <s v="VN1345140"/>
    <x v="6"/>
    <n v="1"/>
    <n v="4"/>
    <n v="6"/>
    <n v="2"/>
    <n v="6"/>
  </r>
  <r>
    <s v="VN1345141"/>
    <x v="6"/>
    <n v="1"/>
    <n v="4"/>
    <n v="6"/>
    <n v="2"/>
    <n v="6"/>
  </r>
  <r>
    <s v="VN1345201"/>
    <x v="6"/>
    <n v="1"/>
    <n v="4"/>
    <n v="6"/>
    <n v="2"/>
    <n v="6"/>
  </r>
  <r>
    <s v="VN1345202"/>
    <x v="6"/>
    <n v="1"/>
    <n v="4"/>
    <n v="6"/>
    <n v="2"/>
    <n v="6"/>
  </r>
  <r>
    <s v="VN1345203"/>
    <x v="6"/>
    <n v="1"/>
    <n v="4"/>
    <n v="6"/>
    <n v="2"/>
    <n v="6"/>
  </r>
  <r>
    <s v="VN1345204"/>
    <x v="6"/>
    <n v="1"/>
    <n v="4"/>
    <n v="6"/>
    <n v="2"/>
    <n v="6"/>
  </r>
  <r>
    <s v="VN1345205"/>
    <x v="6"/>
    <n v="1"/>
    <n v="4"/>
    <n v="6"/>
    <n v="2"/>
    <n v="6"/>
  </r>
  <r>
    <s v="VN1345206"/>
    <x v="6"/>
    <n v="1"/>
    <n v="4"/>
    <n v="6"/>
    <n v="2"/>
    <n v="6"/>
  </r>
  <r>
    <s v="VN1345207"/>
    <x v="6"/>
    <n v="1"/>
    <n v="4"/>
    <n v="6"/>
    <n v="2"/>
    <n v="6"/>
  </r>
  <r>
    <s v="VN1345208"/>
    <x v="6"/>
    <n v="1"/>
    <n v="4"/>
    <n v="6"/>
    <n v="2"/>
    <n v="6"/>
  </r>
  <r>
    <s v="VN1345209"/>
    <x v="6"/>
    <n v="1"/>
    <n v="4"/>
    <n v="6"/>
    <n v="2"/>
    <n v="6"/>
  </r>
  <r>
    <s v="VN1345210"/>
    <x v="6"/>
    <n v="1"/>
    <n v="4"/>
    <n v="6"/>
    <n v="2"/>
    <n v="6"/>
  </r>
  <r>
    <s v="VN1345211"/>
    <x v="6"/>
    <n v="1"/>
    <n v="4"/>
    <n v="6"/>
    <n v="2"/>
    <n v="6"/>
  </r>
  <r>
    <s v="VN1345212"/>
    <x v="6"/>
    <n v="1"/>
    <n v="4"/>
    <n v="6"/>
    <n v="2"/>
    <n v="6"/>
  </r>
  <r>
    <s v="VN1345213"/>
    <x v="6"/>
    <n v="1"/>
    <n v="4"/>
    <n v="6"/>
    <n v="2"/>
    <n v="6"/>
  </r>
  <r>
    <s v="VN1345214"/>
    <x v="6"/>
    <n v="1"/>
    <n v="4"/>
    <n v="6"/>
    <n v="2"/>
    <n v="6"/>
  </r>
  <r>
    <s v="VN1345215"/>
    <x v="6"/>
    <n v="1"/>
    <n v="4"/>
    <n v="6"/>
    <n v="2"/>
    <n v="6"/>
  </r>
  <r>
    <s v="VN1345216"/>
    <x v="6"/>
    <n v="1"/>
    <n v="4"/>
    <n v="6"/>
    <n v="2"/>
    <n v="6"/>
  </r>
  <r>
    <s v="VN1345217"/>
    <x v="6"/>
    <n v="1"/>
    <n v="4"/>
    <n v="6"/>
    <n v="2"/>
    <n v="6"/>
  </r>
  <r>
    <s v="VN1345218"/>
    <x v="6"/>
    <n v="1"/>
    <n v="4"/>
    <n v="6"/>
    <n v="2"/>
    <n v="6"/>
  </r>
  <r>
    <s v="VN1345219"/>
    <x v="6"/>
    <n v="1"/>
    <n v="4"/>
    <n v="6"/>
    <n v="2"/>
    <n v="6"/>
  </r>
  <r>
    <s v="VN1345220"/>
    <x v="6"/>
    <n v="1"/>
    <n v="4"/>
    <n v="6"/>
    <n v="2"/>
    <n v="6"/>
  </r>
  <r>
    <s v="VN1345221"/>
    <x v="6"/>
    <n v="1"/>
    <n v="4"/>
    <n v="6"/>
    <n v="2"/>
    <n v="6"/>
  </r>
  <r>
    <s v="VN1345222"/>
    <x v="6"/>
    <n v="1"/>
    <n v="4"/>
    <n v="6"/>
    <n v="2"/>
    <n v="6"/>
  </r>
  <r>
    <s v="VN1345223"/>
    <x v="6"/>
    <n v="1"/>
    <n v="4"/>
    <n v="6"/>
    <n v="2"/>
    <n v="6"/>
  </r>
  <r>
    <s v="VN1345224"/>
    <x v="6"/>
    <n v="1"/>
    <n v="4"/>
    <n v="6"/>
    <n v="2"/>
    <n v="6"/>
  </r>
  <r>
    <s v="VN1345225"/>
    <x v="6"/>
    <n v="1"/>
    <n v="4"/>
    <n v="6"/>
    <n v="2"/>
    <n v="6"/>
  </r>
  <r>
    <s v="VN1345226"/>
    <x v="6"/>
    <n v="1"/>
    <n v="4"/>
    <n v="6"/>
    <n v="2"/>
    <n v="6"/>
  </r>
  <r>
    <s v="VN1345227"/>
    <x v="6"/>
    <n v="1"/>
    <n v="4"/>
    <n v="6"/>
    <n v="2"/>
    <n v="6"/>
  </r>
  <r>
    <s v="VN1345228"/>
    <x v="6"/>
    <n v="1"/>
    <n v="4"/>
    <n v="6"/>
    <n v="2"/>
    <n v="6"/>
  </r>
  <r>
    <s v="VN1345229"/>
    <x v="6"/>
    <n v="1"/>
    <n v="4"/>
    <n v="6"/>
    <n v="2"/>
    <n v="6"/>
  </r>
  <r>
    <s v="VN1345230"/>
    <x v="6"/>
    <n v="1"/>
    <n v="4"/>
    <n v="6"/>
    <n v="2"/>
    <n v="6"/>
  </r>
  <r>
    <s v="VN1345231"/>
    <x v="6"/>
    <n v="1"/>
    <n v="4"/>
    <n v="6"/>
    <n v="2"/>
    <n v="6"/>
  </r>
  <r>
    <s v="VN1345232"/>
    <x v="6"/>
    <n v="1"/>
    <n v="4"/>
    <n v="6"/>
    <n v="2"/>
    <n v="6"/>
  </r>
  <r>
    <s v="VN1345233"/>
    <x v="6"/>
    <n v="1"/>
    <n v="4"/>
    <n v="6"/>
    <n v="2"/>
    <n v="6"/>
  </r>
  <r>
    <s v="VN1345234"/>
    <x v="6"/>
    <n v="1"/>
    <n v="4"/>
    <n v="6"/>
    <n v="2"/>
    <n v="6"/>
  </r>
  <r>
    <s v="VN1345235"/>
    <x v="6"/>
    <n v="1"/>
    <n v="4"/>
    <n v="6"/>
    <n v="2"/>
    <n v="6"/>
  </r>
  <r>
    <s v="VN1345236"/>
    <x v="6"/>
    <n v="1"/>
    <n v="4"/>
    <n v="6"/>
    <n v="2"/>
    <n v="6"/>
  </r>
  <r>
    <s v="VN1345237"/>
    <x v="6"/>
    <n v="1"/>
    <n v="4"/>
    <n v="6"/>
    <n v="2"/>
    <n v="6"/>
  </r>
  <r>
    <s v="VN1345238"/>
    <x v="6"/>
    <n v="1"/>
    <n v="4"/>
    <n v="6"/>
    <n v="2"/>
    <n v="6"/>
  </r>
  <r>
    <s v="VN1345239"/>
    <x v="6"/>
    <n v="1"/>
    <n v="4"/>
    <n v="6"/>
    <n v="2"/>
    <n v="6"/>
  </r>
  <r>
    <s v="VN1345240"/>
    <x v="6"/>
    <n v="1"/>
    <n v="4"/>
    <n v="6"/>
    <n v="2"/>
    <n v="6"/>
  </r>
  <r>
    <s v="VN1345241"/>
    <x v="6"/>
    <n v="1"/>
    <n v="4"/>
    <n v="6"/>
    <n v="2"/>
    <n v="6"/>
  </r>
  <r>
    <s v="VN1345242"/>
    <x v="6"/>
    <n v="1"/>
    <n v="4"/>
    <n v="6"/>
    <n v="2"/>
    <n v="6"/>
  </r>
  <r>
    <s v="VN1345301"/>
    <x v="4"/>
    <n v="1"/>
    <n v="5"/>
    <n v="1"/>
    <n v="1"/>
    <n v="3"/>
  </r>
  <r>
    <s v="VN1345302"/>
    <x v="4"/>
    <n v="1"/>
    <n v="5"/>
    <n v="1"/>
    <n v="1"/>
    <n v="3"/>
  </r>
  <r>
    <s v="VN1345303"/>
    <x v="4"/>
    <n v="1"/>
    <n v="5"/>
    <n v="1"/>
    <n v="1"/>
    <n v="3"/>
  </r>
  <r>
    <s v="VN1345304"/>
    <x v="4"/>
    <n v="1"/>
    <n v="5"/>
    <n v="1"/>
    <n v="1"/>
    <n v="3"/>
  </r>
  <r>
    <s v="VN1345305"/>
    <x v="4"/>
    <n v="1"/>
    <n v="5"/>
    <n v="1"/>
    <n v="1"/>
    <n v="3"/>
  </r>
  <r>
    <s v="VN1345306"/>
    <x v="4"/>
    <n v="1"/>
    <n v="5"/>
    <n v="1"/>
    <n v="1"/>
    <n v="3"/>
  </r>
  <r>
    <s v="VN1345307"/>
    <x v="4"/>
    <n v="1"/>
    <n v="5"/>
    <n v="1"/>
    <n v="1"/>
    <n v="3"/>
  </r>
  <r>
    <s v="VN1345308"/>
    <x v="4"/>
    <n v="1"/>
    <n v="5"/>
    <n v="1"/>
    <n v="1"/>
    <n v="3"/>
  </r>
  <r>
    <s v="VN1345309"/>
    <x v="4"/>
    <n v="1"/>
    <n v="5"/>
    <n v="1"/>
    <n v="1"/>
    <n v="3"/>
  </r>
  <r>
    <s v="VN1345310"/>
    <x v="4"/>
    <n v="1"/>
    <n v="5"/>
    <n v="1"/>
    <n v="1"/>
    <n v="3"/>
  </r>
  <r>
    <s v="VN1345311"/>
    <x v="4"/>
    <n v="1"/>
    <n v="5"/>
    <n v="1"/>
    <n v="1"/>
    <n v="3"/>
  </r>
  <r>
    <s v="VN1345312"/>
    <x v="4"/>
    <n v="1"/>
    <n v="5"/>
    <n v="1"/>
    <n v="1"/>
    <n v="3"/>
  </r>
  <r>
    <s v="VN1345313"/>
    <x v="4"/>
    <n v="1"/>
    <n v="5"/>
    <n v="1"/>
    <n v="1"/>
    <n v="3"/>
  </r>
  <r>
    <s v="VN1345314"/>
    <x v="4"/>
    <n v="1"/>
    <n v="5"/>
    <n v="1"/>
    <n v="1"/>
    <n v="3"/>
  </r>
  <r>
    <s v="VN1345315"/>
    <x v="4"/>
    <n v="1"/>
    <n v="5"/>
    <n v="1"/>
    <n v="1"/>
    <n v="3"/>
  </r>
  <r>
    <s v="VN1345316"/>
    <x v="4"/>
    <n v="1"/>
    <n v="5"/>
    <n v="1"/>
    <n v="1"/>
    <n v="3"/>
  </r>
  <r>
    <s v="VN1345317"/>
    <x v="4"/>
    <n v="1"/>
    <n v="5"/>
    <n v="1"/>
    <n v="1"/>
    <n v="3"/>
  </r>
  <r>
    <s v="VN1345318"/>
    <x v="4"/>
    <n v="1"/>
    <n v="5"/>
    <n v="1"/>
    <n v="1"/>
    <n v="3"/>
  </r>
  <r>
    <s v="VN1345319"/>
    <x v="4"/>
    <n v="1"/>
    <n v="5"/>
    <n v="1"/>
    <n v="1"/>
    <n v="3"/>
  </r>
  <r>
    <s v="VN1345320"/>
    <x v="4"/>
    <n v="1"/>
    <n v="5"/>
    <n v="1"/>
    <n v="1"/>
    <n v="3"/>
  </r>
  <r>
    <s v="VN1345321"/>
    <x v="4"/>
    <n v="1"/>
    <n v="5"/>
    <n v="1"/>
    <n v="1"/>
    <n v="3"/>
  </r>
  <r>
    <s v="VN1345322"/>
    <x v="4"/>
    <n v="1"/>
    <n v="5"/>
    <n v="1"/>
    <n v="1"/>
    <n v="3"/>
  </r>
  <r>
    <s v="VN1345323"/>
    <x v="4"/>
    <n v="1"/>
    <n v="5"/>
    <n v="1"/>
    <n v="1"/>
    <n v="3"/>
  </r>
  <r>
    <s v="VN1345324"/>
    <x v="4"/>
    <n v="1"/>
    <n v="5"/>
    <n v="1"/>
    <n v="1"/>
    <n v="3"/>
  </r>
  <r>
    <s v="VN1345325"/>
    <x v="4"/>
    <n v="1"/>
    <n v="5"/>
    <n v="1"/>
    <n v="1"/>
    <n v="3"/>
  </r>
  <r>
    <s v="VN1345326"/>
    <x v="4"/>
    <n v="1"/>
    <n v="5"/>
    <n v="1"/>
    <n v="1"/>
    <n v="3"/>
  </r>
  <r>
    <s v="VN1345327"/>
    <x v="4"/>
    <n v="1"/>
    <n v="5"/>
    <n v="1"/>
    <n v="1"/>
    <n v="3"/>
  </r>
  <r>
    <s v="VN1345328"/>
    <x v="4"/>
    <n v="1"/>
    <n v="5"/>
    <n v="1"/>
    <n v="1"/>
    <n v="3"/>
  </r>
  <r>
    <s v="VN1345329"/>
    <x v="4"/>
    <n v="1"/>
    <n v="5"/>
    <n v="1"/>
    <n v="1"/>
    <n v="3"/>
  </r>
  <r>
    <s v="VN1345330"/>
    <x v="4"/>
    <n v="1"/>
    <n v="5"/>
    <n v="1"/>
    <n v="1"/>
    <n v="3"/>
  </r>
  <r>
    <s v="VN1345331"/>
    <x v="4"/>
    <n v="1"/>
    <n v="5"/>
    <n v="1"/>
    <n v="1"/>
    <n v="3"/>
  </r>
  <r>
    <s v="VN1345332"/>
    <x v="4"/>
    <n v="1"/>
    <n v="5"/>
    <n v="1"/>
    <n v="1"/>
    <n v="3"/>
  </r>
  <r>
    <s v="VN1345333"/>
    <x v="4"/>
    <n v="1"/>
    <n v="5"/>
    <n v="1"/>
    <n v="1"/>
    <n v="3"/>
  </r>
  <r>
    <s v="VN1345334"/>
    <x v="4"/>
    <n v="1"/>
    <n v="5"/>
    <n v="1"/>
    <n v="1"/>
    <n v="3"/>
  </r>
  <r>
    <s v="VN1345335"/>
    <x v="4"/>
    <n v="1"/>
    <n v="5"/>
    <n v="1"/>
    <n v="1"/>
    <n v="3"/>
  </r>
  <r>
    <s v="VN1345336"/>
    <x v="4"/>
    <n v="1"/>
    <n v="5"/>
    <n v="1"/>
    <n v="1"/>
    <n v="3"/>
  </r>
  <r>
    <s v="VN1345337"/>
    <x v="4"/>
    <n v="1"/>
    <n v="5"/>
    <n v="1"/>
    <n v="1"/>
    <n v="3"/>
  </r>
  <r>
    <s v="VN1345338"/>
    <x v="4"/>
    <n v="1"/>
    <n v="5"/>
    <n v="1"/>
    <n v="1"/>
    <n v="3"/>
  </r>
  <r>
    <s v="VN1345339"/>
    <x v="4"/>
    <n v="1"/>
    <n v="5"/>
    <n v="1"/>
    <n v="1"/>
    <n v="3"/>
  </r>
  <r>
    <s v="VN1345340"/>
    <x v="4"/>
    <n v="1"/>
    <n v="5"/>
    <n v="1"/>
    <n v="1"/>
    <n v="3"/>
  </r>
  <r>
    <s v="VN1345341"/>
    <x v="4"/>
    <n v="1"/>
    <n v="5"/>
    <n v="1"/>
    <n v="1"/>
    <n v="3"/>
  </r>
  <r>
    <s v="VN1345342"/>
    <x v="4"/>
    <n v="1"/>
    <n v="5"/>
    <n v="1"/>
    <n v="1"/>
    <n v="3"/>
  </r>
  <r>
    <s v="VN1345401"/>
    <x v="4"/>
    <n v="1"/>
    <n v="5"/>
    <n v="1"/>
    <n v="1"/>
    <n v="3"/>
  </r>
  <r>
    <s v="VN1345402"/>
    <x v="4"/>
    <n v="1"/>
    <n v="5"/>
    <n v="1"/>
    <n v="1"/>
    <n v="3"/>
  </r>
  <r>
    <s v="VN1345403"/>
    <x v="4"/>
    <n v="1"/>
    <n v="5"/>
    <n v="1"/>
    <n v="1"/>
    <n v="3"/>
  </r>
  <r>
    <s v="VN1345404"/>
    <x v="4"/>
    <n v="1"/>
    <n v="5"/>
    <n v="1"/>
    <n v="1"/>
    <n v="3"/>
  </r>
  <r>
    <s v="VN1345405"/>
    <x v="4"/>
    <n v="1"/>
    <n v="5"/>
    <n v="1"/>
    <n v="1"/>
    <n v="3"/>
  </r>
  <r>
    <s v="VN1345406"/>
    <x v="4"/>
    <n v="1"/>
    <n v="5"/>
    <n v="1"/>
    <n v="1"/>
    <n v="3"/>
  </r>
  <r>
    <s v="VN1345407"/>
    <x v="4"/>
    <n v="1"/>
    <n v="5"/>
    <n v="1"/>
    <n v="1"/>
    <n v="3"/>
  </r>
  <r>
    <s v="VN1345408"/>
    <x v="4"/>
    <n v="1"/>
    <n v="5"/>
    <n v="1"/>
    <n v="1"/>
    <n v="3"/>
  </r>
  <r>
    <s v="VN1345409"/>
    <x v="4"/>
    <n v="1"/>
    <n v="5"/>
    <n v="1"/>
    <n v="1"/>
    <n v="3"/>
  </r>
  <r>
    <s v="VN1345410"/>
    <x v="4"/>
    <n v="1"/>
    <n v="5"/>
    <n v="1"/>
    <n v="1"/>
    <n v="3"/>
  </r>
  <r>
    <s v="VN1345411"/>
    <x v="4"/>
    <n v="1"/>
    <n v="5"/>
    <n v="1"/>
    <n v="1"/>
    <n v="3"/>
  </r>
  <r>
    <s v="VN1345412"/>
    <x v="4"/>
    <n v="1"/>
    <n v="5"/>
    <n v="1"/>
    <n v="1"/>
    <n v="3"/>
  </r>
  <r>
    <s v="VN1345413"/>
    <x v="4"/>
    <n v="1"/>
    <n v="5"/>
    <n v="1"/>
    <n v="1"/>
    <n v="3"/>
  </r>
  <r>
    <s v="VN1345414"/>
    <x v="4"/>
    <n v="1"/>
    <n v="5"/>
    <n v="1"/>
    <n v="1"/>
    <n v="3"/>
  </r>
  <r>
    <s v="VN1345415"/>
    <x v="4"/>
    <n v="1"/>
    <n v="5"/>
    <n v="1"/>
    <n v="1"/>
    <n v="3"/>
  </r>
  <r>
    <s v="VN1345416"/>
    <x v="4"/>
    <n v="1"/>
    <n v="5"/>
    <n v="1"/>
    <n v="1"/>
    <n v="3"/>
  </r>
  <r>
    <s v="VN1345417"/>
    <x v="4"/>
    <n v="1"/>
    <n v="5"/>
    <n v="1"/>
    <n v="1"/>
    <n v="3"/>
  </r>
  <r>
    <s v="VN1345418"/>
    <x v="4"/>
    <n v="1"/>
    <n v="5"/>
    <n v="1"/>
    <n v="1"/>
    <n v="3"/>
  </r>
  <r>
    <s v="VN1345419"/>
    <x v="4"/>
    <n v="1"/>
    <n v="5"/>
    <n v="1"/>
    <n v="1"/>
    <n v="3"/>
  </r>
  <r>
    <s v="VN1345420"/>
    <x v="4"/>
    <n v="1"/>
    <n v="5"/>
    <n v="1"/>
    <n v="1"/>
    <n v="3"/>
  </r>
  <r>
    <s v="VN1345421"/>
    <x v="4"/>
    <n v="1"/>
    <n v="5"/>
    <n v="1"/>
    <n v="1"/>
    <n v="3"/>
  </r>
  <r>
    <s v="VN1345422"/>
    <x v="4"/>
    <n v="1"/>
    <n v="5"/>
    <n v="1"/>
    <n v="1"/>
    <n v="3"/>
  </r>
  <r>
    <s v="VN1345423"/>
    <x v="4"/>
    <n v="1"/>
    <n v="5"/>
    <n v="1"/>
    <n v="1"/>
    <n v="3"/>
  </r>
  <r>
    <s v="VN1345424"/>
    <x v="4"/>
    <n v="1"/>
    <n v="5"/>
    <n v="1"/>
    <n v="1"/>
    <n v="3"/>
  </r>
  <r>
    <s v="VN1345425"/>
    <x v="4"/>
    <n v="1"/>
    <n v="5"/>
    <n v="1"/>
    <n v="1"/>
    <n v="3"/>
  </r>
  <r>
    <s v="VN1345426"/>
    <x v="4"/>
    <n v="1"/>
    <n v="5"/>
    <n v="1"/>
    <n v="1"/>
    <n v="3"/>
  </r>
  <r>
    <s v="VN1345427"/>
    <x v="4"/>
    <n v="1"/>
    <n v="5"/>
    <n v="1"/>
    <n v="1"/>
    <n v="3"/>
  </r>
  <r>
    <s v="VN1345428"/>
    <x v="4"/>
    <n v="1"/>
    <n v="5"/>
    <n v="1"/>
    <n v="1"/>
    <n v="3"/>
  </r>
  <r>
    <s v="VN1345429"/>
    <x v="4"/>
    <n v="1"/>
    <n v="5"/>
    <n v="1"/>
    <n v="1"/>
    <n v="3"/>
  </r>
  <r>
    <s v="VN1345430"/>
    <x v="4"/>
    <n v="1"/>
    <n v="5"/>
    <n v="1"/>
    <n v="1"/>
    <n v="3"/>
  </r>
  <r>
    <s v="VN1345431"/>
    <x v="4"/>
    <n v="1"/>
    <n v="5"/>
    <n v="1"/>
    <n v="1"/>
    <n v="3"/>
  </r>
  <r>
    <s v="VN1345432"/>
    <x v="4"/>
    <n v="1"/>
    <n v="5"/>
    <n v="1"/>
    <n v="1"/>
    <n v="3"/>
  </r>
  <r>
    <s v="VN1345433"/>
    <x v="4"/>
    <n v="1"/>
    <n v="5"/>
    <n v="1"/>
    <n v="1"/>
    <n v="3"/>
  </r>
  <r>
    <s v="VN1345434"/>
    <x v="4"/>
    <n v="1"/>
    <n v="5"/>
    <n v="1"/>
    <n v="1"/>
    <n v="3"/>
  </r>
  <r>
    <s v="VN1345435"/>
    <x v="4"/>
    <n v="1"/>
    <n v="5"/>
    <n v="1"/>
    <n v="1"/>
    <n v="3"/>
  </r>
  <r>
    <s v="VN1345436"/>
    <x v="4"/>
    <n v="1"/>
    <n v="5"/>
    <n v="1"/>
    <n v="1"/>
    <n v="3"/>
  </r>
  <r>
    <s v="VN1345437"/>
    <x v="4"/>
    <n v="1"/>
    <n v="5"/>
    <n v="1"/>
    <n v="1"/>
    <n v="3"/>
  </r>
  <r>
    <s v="VN1345438"/>
    <x v="4"/>
    <n v="1"/>
    <n v="5"/>
    <n v="1"/>
    <n v="1"/>
    <n v="3"/>
  </r>
  <r>
    <s v="VN1345439"/>
    <x v="4"/>
    <n v="1"/>
    <n v="5"/>
    <n v="1"/>
    <n v="1"/>
    <n v="3"/>
  </r>
  <r>
    <s v="VN1345440"/>
    <x v="4"/>
    <n v="1"/>
    <n v="5"/>
    <n v="1"/>
    <n v="1"/>
    <n v="3"/>
  </r>
  <r>
    <s v="VN1345441"/>
    <x v="4"/>
    <n v="1"/>
    <n v="5"/>
    <n v="1"/>
    <n v="1"/>
    <n v="3"/>
  </r>
  <r>
    <s v="VN1345442"/>
    <x v="4"/>
    <n v="1"/>
    <n v="5"/>
    <n v="1"/>
    <n v="1"/>
    <n v="3"/>
  </r>
  <r>
    <s v="VN1345501"/>
    <x v="6"/>
    <n v="1"/>
    <n v="4"/>
    <n v="6"/>
    <n v="2"/>
    <n v="6"/>
  </r>
  <r>
    <s v="VN1345502"/>
    <x v="6"/>
    <n v="1"/>
    <n v="4"/>
    <n v="6"/>
    <n v="2"/>
    <n v="6"/>
  </r>
  <r>
    <s v="VN1345503"/>
    <x v="6"/>
    <n v="1"/>
    <n v="4"/>
    <n v="6"/>
    <n v="2"/>
    <n v="6"/>
  </r>
  <r>
    <s v="VN1345504"/>
    <x v="6"/>
    <n v="1"/>
    <n v="4"/>
    <n v="6"/>
    <n v="2"/>
    <n v="6"/>
  </r>
  <r>
    <s v="VN1345505"/>
    <x v="6"/>
    <n v="1"/>
    <n v="4"/>
    <n v="6"/>
    <n v="2"/>
    <n v="6"/>
  </r>
  <r>
    <s v="VN1345506"/>
    <x v="6"/>
    <n v="1"/>
    <n v="4"/>
    <n v="6"/>
    <n v="2"/>
    <n v="6"/>
  </r>
  <r>
    <s v="VN1345507"/>
    <x v="6"/>
    <n v="1"/>
    <n v="4"/>
    <n v="6"/>
    <n v="2"/>
    <n v="6"/>
  </r>
  <r>
    <s v="VN1345508"/>
    <x v="6"/>
    <n v="1"/>
    <n v="4"/>
    <n v="6"/>
    <n v="2"/>
    <n v="6"/>
  </r>
  <r>
    <s v="VN1345509"/>
    <x v="6"/>
    <n v="1"/>
    <n v="4"/>
    <n v="6"/>
    <n v="2"/>
    <n v="6"/>
  </r>
  <r>
    <s v="VN1345510"/>
    <x v="6"/>
    <n v="1"/>
    <n v="4"/>
    <n v="6"/>
    <n v="2"/>
    <n v="6"/>
  </r>
  <r>
    <s v="VN1345511"/>
    <x v="6"/>
    <n v="1"/>
    <n v="4"/>
    <n v="6"/>
    <n v="2"/>
    <n v="6"/>
  </r>
  <r>
    <s v="VN1345512"/>
    <x v="6"/>
    <n v="1"/>
    <n v="4"/>
    <n v="6"/>
    <n v="2"/>
    <n v="6"/>
  </r>
  <r>
    <s v="VN1345513"/>
    <x v="6"/>
    <n v="1"/>
    <n v="4"/>
    <n v="6"/>
    <n v="2"/>
    <n v="6"/>
  </r>
  <r>
    <s v="VN1345514"/>
    <x v="6"/>
    <n v="1"/>
    <n v="4"/>
    <n v="6"/>
    <n v="2"/>
    <n v="6"/>
  </r>
  <r>
    <s v="VN1345515"/>
    <x v="6"/>
    <n v="1"/>
    <n v="4"/>
    <n v="6"/>
    <n v="2"/>
    <n v="6"/>
  </r>
  <r>
    <s v="VN1345516"/>
    <x v="6"/>
    <n v="1"/>
    <n v="4"/>
    <n v="6"/>
    <n v="2"/>
    <n v="6"/>
  </r>
  <r>
    <s v="VN1345517"/>
    <x v="6"/>
    <n v="1"/>
    <n v="4"/>
    <n v="6"/>
    <n v="2"/>
    <n v="6"/>
  </r>
  <r>
    <s v="VN1345518"/>
    <x v="6"/>
    <n v="1"/>
    <n v="4"/>
    <n v="6"/>
    <n v="2"/>
    <n v="6"/>
  </r>
  <r>
    <s v="VN1345519"/>
    <x v="6"/>
    <n v="1"/>
    <n v="4"/>
    <n v="6"/>
    <n v="2"/>
    <n v="6"/>
  </r>
  <r>
    <s v="VN1345520"/>
    <x v="6"/>
    <n v="1"/>
    <n v="4"/>
    <n v="6"/>
    <n v="2"/>
    <n v="6"/>
  </r>
  <r>
    <s v="VN1345521"/>
    <x v="6"/>
    <n v="1"/>
    <n v="4"/>
    <n v="6"/>
    <n v="2"/>
    <n v="6"/>
  </r>
  <r>
    <s v="VN1345522"/>
    <x v="6"/>
    <n v="1"/>
    <n v="4"/>
    <n v="6"/>
    <n v="2"/>
    <n v="6"/>
  </r>
  <r>
    <s v="VN1345523"/>
    <x v="6"/>
    <n v="1"/>
    <n v="4"/>
    <n v="6"/>
    <n v="2"/>
    <n v="6"/>
  </r>
  <r>
    <s v="VN1345524"/>
    <x v="6"/>
    <n v="1"/>
    <n v="4"/>
    <n v="6"/>
    <n v="2"/>
    <n v="6"/>
  </r>
  <r>
    <s v="VN1345525"/>
    <x v="6"/>
    <n v="1"/>
    <n v="4"/>
    <n v="6"/>
    <n v="2"/>
    <n v="6"/>
  </r>
  <r>
    <s v="VN1345526"/>
    <x v="6"/>
    <n v="1"/>
    <n v="4"/>
    <n v="6"/>
    <n v="2"/>
    <n v="6"/>
  </r>
  <r>
    <s v="VN1345527"/>
    <x v="6"/>
    <n v="1"/>
    <n v="4"/>
    <n v="6"/>
    <n v="2"/>
    <n v="6"/>
  </r>
  <r>
    <s v="VN1345528"/>
    <x v="6"/>
    <n v="1"/>
    <n v="4"/>
    <n v="6"/>
    <n v="2"/>
    <n v="6"/>
  </r>
  <r>
    <s v="VN1345529"/>
    <x v="6"/>
    <n v="1"/>
    <n v="4"/>
    <n v="6"/>
    <n v="2"/>
    <n v="6"/>
  </r>
  <r>
    <s v="VN1345530"/>
    <x v="6"/>
    <n v="1"/>
    <n v="4"/>
    <n v="6"/>
    <n v="2"/>
    <n v="6"/>
  </r>
  <r>
    <s v="VN1345531"/>
    <x v="6"/>
    <n v="1"/>
    <n v="4"/>
    <n v="6"/>
    <n v="2"/>
    <n v="6"/>
  </r>
  <r>
    <s v="VN1345532"/>
    <x v="6"/>
    <n v="1"/>
    <n v="4"/>
    <n v="6"/>
    <n v="2"/>
    <n v="6"/>
  </r>
  <r>
    <s v="VN1345533"/>
    <x v="6"/>
    <n v="1"/>
    <n v="4"/>
    <n v="6"/>
    <n v="2"/>
    <n v="6"/>
  </r>
  <r>
    <s v="VN1345534"/>
    <x v="6"/>
    <n v="1"/>
    <n v="4"/>
    <n v="6"/>
    <n v="2"/>
    <n v="6"/>
  </r>
  <r>
    <s v="VN1345535"/>
    <x v="6"/>
    <n v="1"/>
    <n v="4"/>
    <n v="6"/>
    <n v="2"/>
    <n v="6"/>
  </r>
  <r>
    <s v="VN1345536"/>
    <x v="6"/>
    <n v="1"/>
    <n v="4"/>
    <n v="6"/>
    <n v="2"/>
    <n v="6"/>
  </r>
  <r>
    <s v="VN1345537"/>
    <x v="6"/>
    <n v="1"/>
    <n v="4"/>
    <n v="6"/>
    <n v="2"/>
    <n v="6"/>
  </r>
  <r>
    <s v="VN1345538"/>
    <x v="6"/>
    <n v="1"/>
    <n v="4"/>
    <n v="6"/>
    <n v="2"/>
    <n v="6"/>
  </r>
  <r>
    <s v="VN1345539"/>
    <x v="6"/>
    <n v="1"/>
    <n v="4"/>
    <n v="6"/>
    <n v="2"/>
    <n v="6"/>
  </r>
  <r>
    <s v="VN1345540"/>
    <x v="6"/>
    <n v="1"/>
    <n v="4"/>
    <n v="6"/>
    <n v="2"/>
    <n v="6"/>
  </r>
  <r>
    <s v="VN1345541"/>
    <x v="6"/>
    <n v="1"/>
    <n v="4"/>
    <n v="6"/>
    <n v="2"/>
    <n v="6"/>
  </r>
  <r>
    <s v="VN1345542"/>
    <x v="6"/>
    <n v="1"/>
    <n v="4"/>
    <n v="6"/>
    <n v="2"/>
    <n v="6"/>
  </r>
  <r>
    <s v="VN2316101"/>
    <x v="1"/>
    <n v="1"/>
    <n v="3"/>
    <n v="23"/>
    <n v="3"/>
    <n v="3"/>
  </r>
  <r>
    <s v="VN2316102"/>
    <x v="1"/>
    <n v="1"/>
    <n v="3"/>
    <n v="23"/>
    <n v="3"/>
    <n v="3"/>
  </r>
  <r>
    <s v="VN2316103"/>
    <x v="1"/>
    <n v="1"/>
    <n v="3"/>
    <n v="23"/>
    <n v="3"/>
    <n v="3"/>
  </r>
  <r>
    <s v="VN2316104"/>
    <x v="1"/>
    <n v="1"/>
    <n v="3"/>
    <n v="23"/>
    <n v="3"/>
    <n v="3"/>
  </r>
  <r>
    <s v="VN2316105"/>
    <x v="1"/>
    <n v="1"/>
    <n v="3"/>
    <n v="23"/>
    <n v="3"/>
    <n v="3"/>
  </r>
  <r>
    <s v="VN2316106"/>
    <x v="1"/>
    <n v="1"/>
    <n v="3"/>
    <n v="23"/>
    <n v="3"/>
    <n v="3"/>
  </r>
  <r>
    <s v="VN2316107"/>
    <x v="1"/>
    <n v="1"/>
    <n v="3"/>
    <n v="23"/>
    <n v="3"/>
    <n v="3"/>
  </r>
  <r>
    <s v="VN2316108"/>
    <x v="1"/>
    <n v="1"/>
    <n v="3"/>
    <n v="23"/>
    <n v="3"/>
    <n v="3"/>
  </r>
  <r>
    <s v="VN2316109"/>
    <x v="1"/>
    <n v="1"/>
    <n v="3"/>
    <n v="23"/>
    <n v="3"/>
    <n v="3"/>
  </r>
  <r>
    <s v="VN2316110"/>
    <x v="1"/>
    <n v="1"/>
    <n v="3"/>
    <n v="23"/>
    <n v="3"/>
    <n v="3"/>
  </r>
  <r>
    <s v="VN2316111"/>
    <x v="1"/>
    <n v="1"/>
    <n v="3"/>
    <n v="23"/>
    <n v="3"/>
    <n v="3"/>
  </r>
  <r>
    <s v="VN2316112"/>
    <x v="1"/>
    <n v="1"/>
    <n v="3"/>
    <n v="23"/>
    <n v="3"/>
    <n v="3"/>
  </r>
  <r>
    <s v="VN2316113"/>
    <x v="1"/>
    <n v="1"/>
    <n v="3"/>
    <n v="23"/>
    <n v="3"/>
    <n v="3"/>
  </r>
  <r>
    <s v="VN2316114"/>
    <x v="1"/>
    <n v="1"/>
    <n v="3"/>
    <n v="23"/>
    <n v="3"/>
    <n v="3"/>
  </r>
  <r>
    <s v="VN2316115"/>
    <x v="1"/>
    <n v="1"/>
    <n v="3"/>
    <n v="23"/>
    <n v="3"/>
    <n v="3"/>
  </r>
  <r>
    <s v="VN2316116"/>
    <x v="1"/>
    <n v="1"/>
    <n v="3"/>
    <n v="23"/>
    <n v="3"/>
    <n v="3"/>
  </r>
  <r>
    <s v="VN2316117"/>
    <x v="1"/>
    <n v="1"/>
    <n v="3"/>
    <n v="23"/>
    <n v="3"/>
    <n v="3"/>
  </r>
  <r>
    <s v="VN2316118"/>
    <x v="1"/>
    <n v="1"/>
    <n v="3"/>
    <n v="23"/>
    <n v="3"/>
    <n v="3"/>
  </r>
  <r>
    <s v="VN2316119"/>
    <x v="1"/>
    <n v="1"/>
    <n v="3"/>
    <n v="23"/>
    <n v="3"/>
    <n v="3"/>
  </r>
  <r>
    <s v="VN2316120"/>
    <x v="1"/>
    <n v="1"/>
    <n v="3"/>
    <n v="23"/>
    <n v="3"/>
    <n v="3"/>
  </r>
  <r>
    <s v="VN2316121"/>
    <x v="1"/>
    <n v="1"/>
    <n v="3"/>
    <n v="23"/>
    <n v="3"/>
    <n v="3"/>
  </r>
  <r>
    <s v="VN2316122"/>
    <x v="1"/>
    <n v="1"/>
    <n v="3"/>
    <n v="23"/>
    <n v="3"/>
    <n v="3"/>
  </r>
  <r>
    <s v="VN2316123"/>
    <x v="1"/>
    <n v="1"/>
    <n v="3"/>
    <n v="23"/>
    <n v="3"/>
    <n v="3"/>
  </r>
  <r>
    <s v="VN2316124"/>
    <x v="1"/>
    <n v="1"/>
    <n v="3"/>
    <n v="23"/>
    <n v="3"/>
    <n v="3"/>
  </r>
  <r>
    <s v="VN2316125"/>
    <x v="1"/>
    <n v="1"/>
    <n v="3"/>
    <n v="23"/>
    <n v="3"/>
    <n v="3"/>
  </r>
  <r>
    <s v="VN2316126"/>
    <x v="1"/>
    <n v="1"/>
    <n v="3"/>
    <n v="23"/>
    <n v="3"/>
    <n v="3"/>
  </r>
  <r>
    <s v="VN2316127"/>
    <x v="1"/>
    <n v="1"/>
    <n v="3"/>
    <n v="23"/>
    <n v="3"/>
    <n v="3"/>
  </r>
  <r>
    <s v="VN2316128"/>
    <x v="1"/>
    <n v="1"/>
    <n v="3"/>
    <n v="23"/>
    <n v="3"/>
    <n v="3"/>
  </r>
  <r>
    <s v="VN2316129"/>
    <x v="1"/>
    <n v="1"/>
    <n v="3"/>
    <n v="23"/>
    <n v="3"/>
    <n v="3"/>
  </r>
  <r>
    <s v="VN2316130"/>
    <x v="1"/>
    <n v="1"/>
    <n v="3"/>
    <n v="23"/>
    <n v="3"/>
    <n v="3"/>
  </r>
  <r>
    <s v="VN2316131"/>
    <x v="1"/>
    <n v="1"/>
    <n v="3"/>
    <n v="23"/>
    <n v="3"/>
    <n v="3"/>
  </r>
  <r>
    <s v="VN2316132"/>
    <x v="1"/>
    <n v="1"/>
    <n v="3"/>
    <n v="23"/>
    <n v="3"/>
    <n v="3"/>
  </r>
  <r>
    <s v="VN2316133"/>
    <x v="1"/>
    <n v="1"/>
    <n v="3"/>
    <n v="23"/>
    <n v="3"/>
    <n v="3"/>
  </r>
  <r>
    <s v="VN2316134"/>
    <x v="1"/>
    <n v="1"/>
    <n v="3"/>
    <n v="23"/>
    <n v="3"/>
    <n v="3"/>
  </r>
  <r>
    <s v="VN2316135"/>
    <x v="1"/>
    <n v="1"/>
    <n v="3"/>
    <n v="23"/>
    <n v="3"/>
    <n v="3"/>
  </r>
  <r>
    <s v="VN2316136"/>
    <x v="1"/>
    <n v="1"/>
    <n v="3"/>
    <n v="23"/>
    <n v="3"/>
    <n v="3"/>
  </r>
  <r>
    <s v="VN2316137"/>
    <x v="1"/>
    <n v="1"/>
    <n v="3"/>
    <n v="23"/>
    <n v="3"/>
    <n v="3"/>
  </r>
  <r>
    <s v="VN2316138"/>
    <x v="1"/>
    <n v="1"/>
    <n v="3"/>
    <n v="23"/>
    <n v="3"/>
    <n v="3"/>
  </r>
  <r>
    <s v="VN2316139"/>
    <x v="1"/>
    <n v="1"/>
    <n v="3"/>
    <n v="23"/>
    <n v="3"/>
    <n v="3"/>
  </r>
  <r>
    <s v="VN2316140"/>
    <x v="1"/>
    <n v="1"/>
    <n v="3"/>
    <n v="23"/>
    <n v="3"/>
    <n v="3"/>
  </r>
  <r>
    <s v="VN2316141"/>
    <x v="1"/>
    <n v="1"/>
    <n v="3"/>
    <n v="23"/>
    <n v="3"/>
    <n v="3"/>
  </r>
  <r>
    <s v="VN2316142"/>
    <x v="1"/>
    <n v="1"/>
    <n v="3"/>
    <n v="23"/>
    <n v="3"/>
    <n v="3"/>
  </r>
  <r>
    <s v="VN2316143"/>
    <x v="1"/>
    <n v="1"/>
    <n v="3"/>
    <n v="23"/>
    <n v="3"/>
    <n v="3"/>
  </r>
  <r>
    <s v="VN2316144"/>
    <x v="1"/>
    <n v="1"/>
    <n v="3"/>
    <n v="23"/>
    <n v="3"/>
    <n v="3"/>
  </r>
  <r>
    <s v="VN2316201"/>
    <x v="9"/>
    <n v="1"/>
    <n v="1"/>
    <n v="1"/>
    <n v="2"/>
    <n v="2"/>
  </r>
  <r>
    <s v="VN2316202"/>
    <x v="9"/>
    <n v="1"/>
    <n v="1"/>
    <n v="1"/>
    <n v="2"/>
    <n v="2"/>
  </r>
  <r>
    <s v="VN2316203"/>
    <x v="9"/>
    <n v="1"/>
    <n v="1"/>
    <n v="1"/>
    <n v="2"/>
    <n v="2"/>
  </r>
  <r>
    <s v="VN2316204"/>
    <x v="9"/>
    <n v="1"/>
    <n v="1"/>
    <n v="1"/>
    <n v="2"/>
    <n v="2"/>
  </r>
  <r>
    <s v="VN2316205"/>
    <x v="9"/>
    <n v="1"/>
    <n v="1"/>
    <n v="1"/>
    <n v="2"/>
    <n v="2"/>
  </r>
  <r>
    <s v="VN2316206"/>
    <x v="9"/>
    <n v="1"/>
    <n v="1"/>
    <n v="1"/>
    <n v="2"/>
    <n v="2"/>
  </r>
  <r>
    <s v="VN2316207"/>
    <x v="9"/>
    <n v="1"/>
    <n v="1"/>
    <n v="1"/>
    <n v="2"/>
    <n v="2"/>
  </r>
  <r>
    <s v="VN2316208"/>
    <x v="9"/>
    <n v="1"/>
    <n v="1"/>
    <n v="1"/>
    <n v="2"/>
    <n v="2"/>
  </r>
  <r>
    <s v="VN2316209"/>
    <x v="9"/>
    <n v="1"/>
    <n v="1"/>
    <n v="1"/>
    <n v="2"/>
    <n v="2"/>
  </r>
  <r>
    <s v="VN2316210"/>
    <x v="9"/>
    <n v="1"/>
    <n v="1"/>
    <n v="1"/>
    <n v="2"/>
    <n v="2"/>
  </r>
  <r>
    <s v="VN2316211"/>
    <x v="9"/>
    <n v="1"/>
    <n v="1"/>
    <n v="1"/>
    <n v="2"/>
    <n v="2"/>
  </r>
  <r>
    <s v="VN2316212"/>
    <x v="9"/>
    <n v="1"/>
    <n v="1"/>
    <n v="1"/>
    <n v="2"/>
    <n v="2"/>
  </r>
  <r>
    <s v="VN2316213"/>
    <x v="9"/>
    <n v="1"/>
    <n v="1"/>
    <n v="1"/>
    <n v="2"/>
    <n v="2"/>
  </r>
  <r>
    <s v="VN2316214"/>
    <x v="9"/>
    <n v="1"/>
    <n v="1"/>
    <n v="1"/>
    <n v="2"/>
    <n v="2"/>
  </r>
  <r>
    <s v="VN2316215"/>
    <x v="9"/>
    <n v="1"/>
    <n v="1"/>
    <n v="1"/>
    <n v="2"/>
    <n v="2"/>
  </r>
  <r>
    <s v="VN2316216"/>
    <x v="9"/>
    <n v="1"/>
    <n v="1"/>
    <n v="1"/>
    <n v="2"/>
    <n v="2"/>
  </r>
  <r>
    <s v="VN2316217"/>
    <x v="9"/>
    <n v="1"/>
    <n v="1"/>
    <n v="1"/>
    <n v="2"/>
    <n v="2"/>
  </r>
  <r>
    <s v="VN2316218"/>
    <x v="9"/>
    <n v="1"/>
    <n v="1"/>
    <n v="1"/>
    <n v="2"/>
    <n v="2"/>
  </r>
  <r>
    <s v="VN2316219"/>
    <x v="9"/>
    <n v="1"/>
    <n v="1"/>
    <n v="1"/>
    <n v="2"/>
    <n v="2"/>
  </r>
  <r>
    <s v="VN2316220"/>
    <x v="9"/>
    <n v="1"/>
    <n v="1"/>
    <n v="1"/>
    <n v="2"/>
    <n v="2"/>
  </r>
  <r>
    <s v="VN2316221"/>
    <x v="9"/>
    <n v="1"/>
    <n v="1"/>
    <n v="1"/>
    <n v="2"/>
    <n v="2"/>
  </r>
  <r>
    <s v="VN2316222"/>
    <x v="9"/>
    <n v="1"/>
    <n v="1"/>
    <n v="1"/>
    <n v="2"/>
    <n v="2"/>
  </r>
  <r>
    <s v="VN2316223"/>
    <x v="9"/>
    <n v="1"/>
    <n v="1"/>
    <n v="1"/>
    <n v="2"/>
    <n v="2"/>
  </r>
  <r>
    <s v="VN2316224"/>
    <x v="9"/>
    <n v="1"/>
    <n v="1"/>
    <n v="1"/>
    <n v="2"/>
    <n v="2"/>
  </r>
  <r>
    <s v="VN2316225"/>
    <x v="9"/>
    <n v="1"/>
    <n v="1"/>
    <n v="1"/>
    <n v="2"/>
    <n v="2"/>
  </r>
  <r>
    <s v="VN2316226"/>
    <x v="9"/>
    <n v="1"/>
    <n v="1"/>
    <n v="1"/>
    <n v="2"/>
    <n v="2"/>
  </r>
  <r>
    <s v="VN2316227"/>
    <x v="9"/>
    <n v="1"/>
    <n v="1"/>
    <n v="1"/>
    <n v="2"/>
    <n v="2"/>
  </r>
  <r>
    <s v="VN2316228"/>
    <x v="9"/>
    <n v="1"/>
    <n v="1"/>
    <n v="1"/>
    <n v="2"/>
    <n v="2"/>
  </r>
  <r>
    <s v="VN2316229"/>
    <x v="9"/>
    <n v="1"/>
    <n v="1"/>
    <n v="1"/>
    <n v="2"/>
    <n v="2"/>
  </r>
  <r>
    <s v="VN2316230"/>
    <x v="9"/>
    <n v="1"/>
    <n v="1"/>
    <n v="1"/>
    <n v="2"/>
    <n v="2"/>
  </r>
  <r>
    <s v="VN2316231"/>
    <x v="9"/>
    <n v="1"/>
    <n v="1"/>
    <n v="1"/>
    <n v="2"/>
    <n v="2"/>
  </r>
  <r>
    <s v="VN2316232"/>
    <x v="9"/>
    <n v="1"/>
    <n v="1"/>
    <n v="1"/>
    <n v="2"/>
    <n v="2"/>
  </r>
  <r>
    <s v="VN2316233"/>
    <x v="9"/>
    <n v="1"/>
    <n v="1"/>
    <n v="1"/>
    <n v="2"/>
    <n v="2"/>
  </r>
  <r>
    <s v="VN2316234"/>
    <x v="9"/>
    <n v="1"/>
    <n v="1"/>
    <n v="1"/>
    <n v="2"/>
    <n v="2"/>
  </r>
  <r>
    <s v="VN2316235"/>
    <x v="9"/>
    <n v="1"/>
    <n v="1"/>
    <n v="1"/>
    <n v="2"/>
    <n v="2"/>
  </r>
  <r>
    <s v="VN2316236"/>
    <x v="9"/>
    <n v="1"/>
    <n v="1"/>
    <n v="1"/>
    <n v="2"/>
    <n v="2"/>
  </r>
  <r>
    <s v="VN2316237"/>
    <x v="9"/>
    <n v="1"/>
    <n v="1"/>
    <n v="1"/>
    <n v="2"/>
    <n v="2"/>
  </r>
  <r>
    <s v="VN2316238"/>
    <x v="9"/>
    <n v="1"/>
    <n v="1"/>
    <n v="1"/>
    <n v="2"/>
    <n v="2"/>
  </r>
  <r>
    <s v="VN2316239"/>
    <x v="9"/>
    <n v="1"/>
    <n v="1"/>
    <n v="1"/>
    <n v="2"/>
    <n v="2"/>
  </r>
  <r>
    <s v="VN2316240"/>
    <x v="9"/>
    <n v="1"/>
    <n v="1"/>
    <n v="1"/>
    <n v="2"/>
    <n v="2"/>
  </r>
  <r>
    <s v="VN2316241"/>
    <x v="9"/>
    <n v="1"/>
    <n v="1"/>
    <n v="1"/>
    <n v="2"/>
    <n v="2"/>
  </r>
  <r>
    <s v="VN2316242"/>
    <x v="9"/>
    <n v="1"/>
    <n v="1"/>
    <n v="1"/>
    <n v="2"/>
    <n v="2"/>
  </r>
  <r>
    <s v="VN2316243"/>
    <x v="9"/>
    <n v="1"/>
    <n v="1"/>
    <n v="1"/>
    <n v="2"/>
    <n v="2"/>
  </r>
  <r>
    <s v="VN2316244"/>
    <x v="9"/>
    <n v="1"/>
    <n v="1"/>
    <n v="1"/>
    <n v="2"/>
    <n v="2"/>
  </r>
  <r>
    <s v="VN2316245"/>
    <x v="9"/>
    <n v="1"/>
    <n v="1"/>
    <n v="1"/>
    <n v="2"/>
    <n v="2"/>
  </r>
  <r>
    <s v="VN2316301"/>
    <x v="4"/>
    <n v="1"/>
    <n v="1"/>
    <n v="13"/>
    <n v="1"/>
    <n v="4"/>
  </r>
  <r>
    <s v="VN2316302"/>
    <x v="4"/>
    <n v="1"/>
    <n v="1"/>
    <n v="13"/>
    <n v="1"/>
    <n v="4"/>
  </r>
  <r>
    <s v="VN2316303"/>
    <x v="4"/>
    <n v="1"/>
    <n v="1"/>
    <n v="13"/>
    <n v="1"/>
    <n v="4"/>
  </r>
  <r>
    <s v="VN2316304"/>
    <x v="4"/>
    <n v="1"/>
    <n v="1"/>
    <n v="13"/>
    <n v="1"/>
    <n v="4"/>
  </r>
  <r>
    <s v="VN2316305"/>
    <x v="4"/>
    <n v="1"/>
    <n v="1"/>
    <n v="13"/>
    <n v="1"/>
    <n v="4"/>
  </r>
  <r>
    <s v="VN2316306"/>
    <x v="4"/>
    <n v="1"/>
    <n v="1"/>
    <n v="13"/>
    <n v="1"/>
    <n v="4"/>
  </r>
  <r>
    <s v="VN2316307"/>
    <x v="4"/>
    <n v="1"/>
    <n v="1"/>
    <n v="13"/>
    <n v="1"/>
    <n v="4"/>
  </r>
  <r>
    <s v="VN2316308"/>
    <x v="4"/>
    <n v="1"/>
    <n v="1"/>
    <n v="13"/>
    <n v="1"/>
    <n v="4"/>
  </r>
  <r>
    <s v="VN2316309"/>
    <x v="4"/>
    <n v="1"/>
    <n v="1"/>
    <n v="13"/>
    <n v="1"/>
    <n v="4"/>
  </r>
  <r>
    <s v="VN2316310"/>
    <x v="4"/>
    <n v="1"/>
    <n v="1"/>
    <n v="13"/>
    <n v="1"/>
    <n v="4"/>
  </r>
  <r>
    <s v="VN2316311"/>
    <x v="4"/>
    <n v="1"/>
    <n v="1"/>
    <n v="13"/>
    <n v="1"/>
    <n v="4"/>
  </r>
  <r>
    <s v="VN2316312"/>
    <x v="4"/>
    <n v="1"/>
    <n v="1"/>
    <n v="13"/>
    <n v="1"/>
    <n v="4"/>
  </r>
  <r>
    <s v="VN2316313"/>
    <x v="4"/>
    <n v="1"/>
    <n v="1"/>
    <n v="13"/>
    <n v="1"/>
    <n v="4"/>
  </r>
  <r>
    <s v="VN2316314"/>
    <x v="4"/>
    <n v="1"/>
    <n v="1"/>
    <n v="13"/>
    <n v="1"/>
    <n v="4"/>
  </r>
  <r>
    <s v="VN2316315"/>
    <x v="4"/>
    <n v="1"/>
    <n v="1"/>
    <n v="13"/>
    <n v="1"/>
    <n v="4"/>
  </r>
  <r>
    <s v="VN2316316"/>
    <x v="4"/>
    <n v="1"/>
    <n v="1"/>
    <n v="13"/>
    <n v="1"/>
    <n v="4"/>
  </r>
  <r>
    <s v="VN2316317"/>
    <x v="4"/>
    <n v="1"/>
    <n v="1"/>
    <n v="13"/>
    <n v="1"/>
    <n v="4"/>
  </r>
  <r>
    <s v="VN2316318"/>
    <x v="4"/>
    <n v="1"/>
    <n v="1"/>
    <n v="13"/>
    <n v="1"/>
    <n v="4"/>
  </r>
  <r>
    <s v="VN2316319"/>
    <x v="4"/>
    <n v="1"/>
    <n v="1"/>
    <n v="13"/>
    <n v="1"/>
    <n v="4"/>
  </r>
  <r>
    <s v="VN2316320"/>
    <x v="4"/>
    <n v="1"/>
    <n v="1"/>
    <n v="13"/>
    <n v="1"/>
    <n v="4"/>
  </r>
  <r>
    <s v="VN2316321"/>
    <x v="4"/>
    <n v="1"/>
    <n v="1"/>
    <n v="13"/>
    <n v="1"/>
    <n v="4"/>
  </r>
  <r>
    <s v="VN2316322"/>
    <x v="4"/>
    <n v="1"/>
    <n v="1"/>
    <n v="13"/>
    <n v="1"/>
    <n v="4"/>
  </r>
  <r>
    <s v="VN2316323"/>
    <x v="4"/>
    <n v="1"/>
    <n v="1"/>
    <n v="13"/>
    <n v="1"/>
    <n v="4"/>
  </r>
  <r>
    <s v="VN2316324"/>
    <x v="4"/>
    <n v="1"/>
    <n v="1"/>
    <n v="13"/>
    <n v="1"/>
    <n v="4"/>
  </r>
  <r>
    <s v="VN2316325"/>
    <x v="4"/>
    <n v="1"/>
    <n v="1"/>
    <n v="13"/>
    <n v="1"/>
    <n v="4"/>
  </r>
  <r>
    <s v="VN2316326"/>
    <x v="4"/>
    <n v="1"/>
    <n v="1"/>
    <n v="13"/>
    <n v="1"/>
    <n v="4"/>
  </r>
  <r>
    <s v="VN2316327"/>
    <x v="4"/>
    <n v="1"/>
    <n v="1"/>
    <n v="13"/>
    <n v="1"/>
    <n v="4"/>
  </r>
  <r>
    <s v="VN2316328"/>
    <x v="4"/>
    <n v="1"/>
    <n v="1"/>
    <n v="13"/>
    <n v="1"/>
    <n v="4"/>
  </r>
  <r>
    <s v="VN2316329"/>
    <x v="4"/>
    <n v="1"/>
    <n v="1"/>
    <n v="13"/>
    <n v="1"/>
    <n v="4"/>
  </r>
  <r>
    <s v="VN2316330"/>
    <x v="4"/>
    <n v="1"/>
    <n v="1"/>
    <n v="13"/>
    <n v="1"/>
    <n v="4"/>
  </r>
  <r>
    <s v="VN2316331"/>
    <x v="4"/>
    <n v="1"/>
    <n v="1"/>
    <n v="13"/>
    <n v="1"/>
    <n v="4"/>
  </r>
  <r>
    <s v="VN2316332"/>
    <x v="4"/>
    <n v="1"/>
    <n v="1"/>
    <n v="13"/>
    <n v="1"/>
    <n v="4"/>
  </r>
  <r>
    <s v="VN2316333"/>
    <x v="4"/>
    <n v="1"/>
    <n v="1"/>
    <n v="13"/>
    <n v="1"/>
    <n v="4"/>
  </r>
  <r>
    <s v="VN2316334"/>
    <x v="4"/>
    <n v="1"/>
    <n v="1"/>
    <n v="13"/>
    <n v="1"/>
    <n v="4"/>
  </r>
  <r>
    <s v="VN2316335"/>
    <x v="4"/>
    <n v="1"/>
    <n v="1"/>
    <n v="13"/>
    <n v="1"/>
    <n v="4"/>
  </r>
  <r>
    <s v="VN2316336"/>
    <x v="4"/>
    <n v="1"/>
    <n v="1"/>
    <n v="13"/>
    <n v="1"/>
    <n v="4"/>
  </r>
  <r>
    <s v="VN2316337"/>
    <x v="4"/>
    <n v="1"/>
    <n v="1"/>
    <n v="13"/>
    <n v="1"/>
    <n v="4"/>
  </r>
  <r>
    <s v="VN2316338"/>
    <x v="4"/>
    <n v="1"/>
    <n v="1"/>
    <n v="13"/>
    <n v="1"/>
    <n v="4"/>
  </r>
  <r>
    <s v="VN2316339"/>
    <x v="4"/>
    <n v="1"/>
    <n v="1"/>
    <n v="13"/>
    <n v="1"/>
    <n v="4"/>
  </r>
  <r>
    <s v="VN2316340"/>
    <x v="4"/>
    <n v="1"/>
    <n v="1"/>
    <n v="13"/>
    <n v="1"/>
    <n v="4"/>
  </r>
  <r>
    <s v="VN2316341"/>
    <x v="4"/>
    <n v="1"/>
    <n v="1"/>
    <n v="13"/>
    <n v="1"/>
    <n v="4"/>
  </r>
  <r>
    <s v="VN2316342"/>
    <x v="4"/>
    <n v="1"/>
    <n v="1"/>
    <n v="13"/>
    <n v="1"/>
    <n v="4"/>
  </r>
  <r>
    <s v="VN2316343"/>
    <x v="4"/>
    <n v="1"/>
    <n v="1"/>
    <n v="13"/>
    <n v="1"/>
    <n v="4"/>
  </r>
  <r>
    <s v="VN2316344"/>
    <x v="4"/>
    <n v="1"/>
    <n v="1"/>
    <n v="13"/>
    <n v="1"/>
    <n v="4"/>
  </r>
  <r>
    <s v="VN2316345"/>
    <x v="4"/>
    <n v="1"/>
    <n v="1"/>
    <n v="13"/>
    <n v="1"/>
    <n v="4"/>
  </r>
  <r>
    <s v="VN2316346"/>
    <x v="4"/>
    <n v="1"/>
    <n v="1"/>
    <n v="13"/>
    <n v="1"/>
    <n v="4"/>
  </r>
  <r>
    <s v="VN2316401"/>
    <x v="10"/>
    <n v="1"/>
    <n v="0"/>
    <n v="24"/>
    <n v="2"/>
    <n v="4"/>
  </r>
  <r>
    <s v="VN2316402"/>
    <x v="10"/>
    <n v="1"/>
    <n v="0"/>
    <n v="24"/>
    <n v="2"/>
    <n v="4"/>
  </r>
  <r>
    <s v="VN2316403"/>
    <x v="10"/>
    <n v="1"/>
    <n v="0"/>
    <n v="24"/>
    <n v="2"/>
    <n v="4"/>
  </r>
  <r>
    <s v="VN2316404"/>
    <x v="10"/>
    <n v="1"/>
    <n v="0"/>
    <n v="24"/>
    <n v="2"/>
    <n v="4"/>
  </r>
  <r>
    <s v="VN2316405"/>
    <x v="10"/>
    <n v="1"/>
    <n v="0"/>
    <n v="24"/>
    <n v="2"/>
    <n v="4"/>
  </r>
  <r>
    <s v="VN2316406"/>
    <x v="10"/>
    <n v="1"/>
    <n v="0"/>
    <n v="24"/>
    <n v="2"/>
    <n v="4"/>
  </r>
  <r>
    <s v="VN2316407"/>
    <x v="10"/>
    <n v="1"/>
    <n v="0"/>
    <n v="24"/>
    <n v="2"/>
    <n v="4"/>
  </r>
  <r>
    <s v="VN2316408"/>
    <x v="10"/>
    <n v="1"/>
    <n v="0"/>
    <n v="24"/>
    <n v="2"/>
    <n v="4"/>
  </r>
  <r>
    <s v="VN2316409"/>
    <x v="10"/>
    <n v="1"/>
    <n v="0"/>
    <n v="24"/>
    <n v="2"/>
    <n v="4"/>
  </r>
  <r>
    <s v="VN2316410"/>
    <x v="10"/>
    <n v="1"/>
    <n v="0"/>
    <n v="24"/>
    <n v="2"/>
    <n v="4"/>
  </r>
  <r>
    <s v="VN2316411"/>
    <x v="10"/>
    <n v="1"/>
    <n v="0"/>
    <n v="24"/>
    <n v="2"/>
    <n v="4"/>
  </r>
  <r>
    <s v="VN2316412"/>
    <x v="10"/>
    <n v="1"/>
    <n v="0"/>
    <n v="24"/>
    <n v="2"/>
    <n v="4"/>
  </r>
  <r>
    <s v="VN2316413"/>
    <x v="10"/>
    <n v="1"/>
    <n v="0"/>
    <n v="24"/>
    <n v="2"/>
    <n v="4"/>
  </r>
  <r>
    <s v="VN2316414"/>
    <x v="10"/>
    <n v="1"/>
    <n v="0"/>
    <n v="24"/>
    <n v="2"/>
    <n v="4"/>
  </r>
  <r>
    <s v="VN2316415"/>
    <x v="10"/>
    <n v="1"/>
    <n v="0"/>
    <n v="24"/>
    <n v="2"/>
    <n v="4"/>
  </r>
  <r>
    <s v="VN2316416"/>
    <x v="10"/>
    <n v="1"/>
    <n v="0"/>
    <n v="24"/>
    <n v="2"/>
    <n v="4"/>
  </r>
  <r>
    <s v="VN2316417"/>
    <x v="10"/>
    <n v="1"/>
    <n v="0"/>
    <n v="24"/>
    <n v="2"/>
    <n v="4"/>
  </r>
  <r>
    <s v="VN2316418"/>
    <x v="10"/>
    <n v="1"/>
    <n v="0"/>
    <n v="24"/>
    <n v="2"/>
    <n v="4"/>
  </r>
  <r>
    <s v="VN2316419"/>
    <x v="10"/>
    <n v="1"/>
    <n v="0"/>
    <n v="24"/>
    <n v="2"/>
    <n v="4"/>
  </r>
  <r>
    <s v="VN2316420"/>
    <x v="10"/>
    <n v="1"/>
    <n v="0"/>
    <n v="24"/>
    <n v="2"/>
    <n v="4"/>
  </r>
  <r>
    <s v="VN2316421"/>
    <x v="10"/>
    <n v="1"/>
    <n v="0"/>
    <n v="24"/>
    <n v="2"/>
    <n v="4"/>
  </r>
  <r>
    <s v="VN2316422"/>
    <x v="10"/>
    <n v="1"/>
    <n v="0"/>
    <n v="24"/>
    <n v="2"/>
    <n v="4"/>
  </r>
  <r>
    <s v="VN2316423"/>
    <x v="10"/>
    <n v="1"/>
    <n v="0"/>
    <n v="24"/>
    <n v="2"/>
    <n v="4"/>
  </r>
  <r>
    <s v="VN2316424"/>
    <x v="10"/>
    <n v="1"/>
    <n v="0"/>
    <n v="24"/>
    <n v="2"/>
    <n v="4"/>
  </r>
  <r>
    <s v="VN2316425"/>
    <x v="10"/>
    <n v="1"/>
    <n v="0"/>
    <n v="24"/>
    <n v="2"/>
    <n v="4"/>
  </r>
  <r>
    <s v="VN2316426"/>
    <x v="10"/>
    <n v="1"/>
    <n v="0"/>
    <n v="24"/>
    <n v="2"/>
    <n v="4"/>
  </r>
  <r>
    <s v="VN2316427"/>
    <x v="10"/>
    <n v="1"/>
    <n v="0"/>
    <n v="24"/>
    <n v="2"/>
    <n v="4"/>
  </r>
  <r>
    <s v="VN2316428"/>
    <x v="10"/>
    <n v="1"/>
    <n v="0"/>
    <n v="24"/>
    <n v="2"/>
    <n v="4"/>
  </r>
  <r>
    <s v="VN2316429"/>
    <x v="10"/>
    <n v="1"/>
    <n v="0"/>
    <n v="24"/>
    <n v="2"/>
    <n v="4"/>
  </r>
  <r>
    <s v="VN2316430"/>
    <x v="10"/>
    <n v="1"/>
    <n v="0"/>
    <n v="24"/>
    <n v="2"/>
    <n v="4"/>
  </r>
  <r>
    <s v="VN2316431"/>
    <x v="10"/>
    <n v="1"/>
    <n v="0"/>
    <n v="24"/>
    <n v="2"/>
    <n v="4"/>
  </r>
  <r>
    <s v="VN2316432"/>
    <x v="10"/>
    <n v="1"/>
    <n v="0"/>
    <n v="24"/>
    <n v="2"/>
    <n v="4"/>
  </r>
  <r>
    <s v="VN2316433"/>
    <x v="10"/>
    <n v="1"/>
    <n v="0"/>
    <n v="24"/>
    <n v="2"/>
    <n v="4"/>
  </r>
  <r>
    <s v="VN2316434"/>
    <x v="10"/>
    <n v="1"/>
    <n v="0"/>
    <n v="24"/>
    <n v="2"/>
    <n v="4"/>
  </r>
  <r>
    <s v="VN2316435"/>
    <x v="10"/>
    <n v="1"/>
    <n v="0"/>
    <n v="24"/>
    <n v="2"/>
    <n v="4"/>
  </r>
  <r>
    <s v="VN2316436"/>
    <x v="10"/>
    <n v="1"/>
    <n v="0"/>
    <n v="24"/>
    <n v="2"/>
    <n v="4"/>
  </r>
  <r>
    <s v="VN2316437"/>
    <x v="10"/>
    <n v="1"/>
    <n v="0"/>
    <n v="24"/>
    <n v="2"/>
    <n v="4"/>
  </r>
  <r>
    <s v="VN2316438"/>
    <x v="10"/>
    <n v="1"/>
    <n v="0"/>
    <n v="24"/>
    <n v="2"/>
    <n v="4"/>
  </r>
  <r>
    <s v="VN2316439"/>
    <x v="10"/>
    <n v="1"/>
    <n v="0"/>
    <n v="24"/>
    <n v="2"/>
    <n v="4"/>
  </r>
  <r>
    <s v="VN2316440"/>
    <x v="10"/>
    <n v="1"/>
    <n v="0"/>
    <n v="24"/>
    <n v="2"/>
    <n v="4"/>
  </r>
  <r>
    <s v="VN2316441"/>
    <x v="10"/>
    <n v="1"/>
    <n v="0"/>
    <n v="24"/>
    <n v="2"/>
    <n v="4"/>
  </r>
  <r>
    <s v="VN2316442"/>
    <x v="10"/>
    <n v="1"/>
    <n v="0"/>
    <n v="24"/>
    <n v="2"/>
    <n v="4"/>
  </r>
  <r>
    <s v="VN2316443"/>
    <x v="10"/>
    <n v="1"/>
    <n v="0"/>
    <n v="24"/>
    <n v="2"/>
    <n v="4"/>
  </r>
  <r>
    <s v="VN2316444"/>
    <x v="10"/>
    <n v="1"/>
    <n v="0"/>
    <n v="24"/>
    <n v="2"/>
    <n v="4"/>
  </r>
  <r>
    <s v="VN2316445"/>
    <x v="10"/>
    <n v="1"/>
    <n v="0"/>
    <n v="24"/>
    <n v="2"/>
    <n v="4"/>
  </r>
  <r>
    <s v="VN2316501"/>
    <x v="11"/>
    <n v="1"/>
    <n v="0"/>
    <n v="30"/>
    <n v="0"/>
    <n v="6"/>
  </r>
  <r>
    <s v="VN2316502"/>
    <x v="11"/>
    <n v="1"/>
    <n v="0"/>
    <n v="30"/>
    <n v="0"/>
    <n v="6"/>
  </r>
  <r>
    <s v="VN2316503"/>
    <x v="11"/>
    <n v="1"/>
    <n v="0"/>
    <n v="30"/>
    <n v="0"/>
    <n v="6"/>
  </r>
  <r>
    <s v="VN2316504"/>
    <x v="11"/>
    <n v="1"/>
    <n v="0"/>
    <n v="30"/>
    <n v="0"/>
    <n v="6"/>
  </r>
  <r>
    <s v="VN2316505"/>
    <x v="11"/>
    <n v="1"/>
    <n v="0"/>
    <n v="30"/>
    <n v="0"/>
    <n v="6"/>
  </r>
  <r>
    <s v="VN2316506"/>
    <x v="11"/>
    <n v="1"/>
    <n v="0"/>
    <n v="30"/>
    <n v="0"/>
    <n v="6"/>
  </r>
  <r>
    <s v="VN2316507"/>
    <x v="11"/>
    <n v="1"/>
    <n v="0"/>
    <n v="30"/>
    <n v="0"/>
    <n v="6"/>
  </r>
  <r>
    <s v="VN2316508"/>
    <x v="11"/>
    <n v="1"/>
    <n v="0"/>
    <n v="30"/>
    <n v="0"/>
    <n v="6"/>
  </r>
  <r>
    <s v="VN2316509"/>
    <x v="11"/>
    <n v="1"/>
    <n v="0"/>
    <n v="30"/>
    <n v="0"/>
    <n v="6"/>
  </r>
  <r>
    <s v="VN2316510"/>
    <x v="11"/>
    <n v="1"/>
    <n v="0"/>
    <n v="30"/>
    <n v="0"/>
    <n v="6"/>
  </r>
  <r>
    <s v="VN2316511"/>
    <x v="11"/>
    <n v="1"/>
    <n v="0"/>
    <n v="30"/>
    <n v="0"/>
    <n v="6"/>
  </r>
  <r>
    <s v="VN2316512"/>
    <x v="11"/>
    <n v="1"/>
    <n v="0"/>
    <n v="30"/>
    <n v="0"/>
    <n v="6"/>
  </r>
  <r>
    <s v="VN2316513"/>
    <x v="11"/>
    <n v="1"/>
    <n v="0"/>
    <n v="30"/>
    <n v="0"/>
    <n v="6"/>
  </r>
  <r>
    <s v="VN2316514"/>
    <x v="11"/>
    <n v="1"/>
    <n v="0"/>
    <n v="30"/>
    <n v="0"/>
    <n v="6"/>
  </r>
  <r>
    <s v="VN2316515"/>
    <x v="11"/>
    <n v="1"/>
    <n v="0"/>
    <n v="30"/>
    <n v="0"/>
    <n v="6"/>
  </r>
  <r>
    <s v="VN2316516"/>
    <x v="11"/>
    <n v="1"/>
    <n v="0"/>
    <n v="30"/>
    <n v="0"/>
    <n v="6"/>
  </r>
  <r>
    <s v="VN2316517"/>
    <x v="11"/>
    <n v="1"/>
    <n v="0"/>
    <n v="30"/>
    <n v="0"/>
    <n v="6"/>
  </r>
  <r>
    <s v="VN2316518"/>
    <x v="11"/>
    <n v="1"/>
    <n v="0"/>
    <n v="30"/>
    <n v="0"/>
    <n v="6"/>
  </r>
  <r>
    <s v="VN2316519"/>
    <x v="11"/>
    <n v="1"/>
    <n v="0"/>
    <n v="30"/>
    <n v="0"/>
    <n v="6"/>
  </r>
  <r>
    <s v="VN2316520"/>
    <x v="11"/>
    <n v="1"/>
    <n v="0"/>
    <n v="30"/>
    <n v="0"/>
    <n v="6"/>
  </r>
  <r>
    <s v="VN2316521"/>
    <x v="11"/>
    <n v="1"/>
    <n v="0"/>
    <n v="30"/>
    <n v="0"/>
    <n v="6"/>
  </r>
  <r>
    <s v="VN2316522"/>
    <x v="11"/>
    <n v="1"/>
    <n v="0"/>
    <n v="30"/>
    <n v="0"/>
    <n v="6"/>
  </r>
  <r>
    <s v="VN2316523"/>
    <x v="11"/>
    <n v="1"/>
    <n v="0"/>
    <n v="30"/>
    <n v="0"/>
    <n v="6"/>
  </r>
  <r>
    <s v="VN2316524"/>
    <x v="11"/>
    <n v="1"/>
    <n v="0"/>
    <n v="30"/>
    <n v="0"/>
    <n v="6"/>
  </r>
  <r>
    <s v="VN2316525"/>
    <x v="11"/>
    <n v="1"/>
    <n v="0"/>
    <n v="30"/>
    <n v="0"/>
    <n v="6"/>
  </r>
  <r>
    <s v="VN2316526"/>
    <x v="11"/>
    <n v="1"/>
    <n v="0"/>
    <n v="30"/>
    <n v="0"/>
    <n v="6"/>
  </r>
  <r>
    <s v="VN2316527"/>
    <x v="11"/>
    <n v="1"/>
    <n v="0"/>
    <n v="30"/>
    <n v="0"/>
    <n v="6"/>
  </r>
  <r>
    <s v="VN2316528"/>
    <x v="11"/>
    <n v="1"/>
    <n v="0"/>
    <n v="30"/>
    <n v="0"/>
    <n v="6"/>
  </r>
  <r>
    <s v="VN2316529"/>
    <x v="11"/>
    <n v="1"/>
    <n v="0"/>
    <n v="30"/>
    <n v="0"/>
    <n v="6"/>
  </r>
  <r>
    <s v="VN2316530"/>
    <x v="11"/>
    <n v="1"/>
    <n v="0"/>
    <n v="30"/>
    <n v="0"/>
    <n v="6"/>
  </r>
  <r>
    <s v="VN2316531"/>
    <x v="11"/>
    <n v="1"/>
    <n v="0"/>
    <n v="30"/>
    <n v="0"/>
    <n v="6"/>
  </r>
  <r>
    <s v="VN2316532"/>
    <x v="11"/>
    <n v="1"/>
    <n v="0"/>
    <n v="30"/>
    <n v="0"/>
    <n v="6"/>
  </r>
  <r>
    <s v="VN2316533"/>
    <x v="11"/>
    <n v="1"/>
    <n v="0"/>
    <n v="30"/>
    <n v="0"/>
    <n v="6"/>
  </r>
  <r>
    <s v="VN2316534"/>
    <x v="11"/>
    <n v="1"/>
    <n v="0"/>
    <n v="30"/>
    <n v="0"/>
    <n v="6"/>
  </r>
  <r>
    <s v="VN2316535"/>
    <x v="11"/>
    <n v="1"/>
    <n v="0"/>
    <n v="30"/>
    <n v="0"/>
    <n v="6"/>
  </r>
  <r>
    <s v="VN2316536"/>
    <x v="11"/>
    <n v="1"/>
    <n v="0"/>
    <n v="30"/>
    <n v="0"/>
    <n v="6"/>
  </r>
  <r>
    <s v="VN2316537"/>
    <x v="11"/>
    <n v="1"/>
    <n v="0"/>
    <n v="30"/>
    <n v="0"/>
    <n v="6"/>
  </r>
  <r>
    <s v="VN2316538"/>
    <x v="11"/>
    <n v="1"/>
    <n v="0"/>
    <n v="30"/>
    <n v="0"/>
    <n v="6"/>
  </r>
  <r>
    <s v="VN2316539"/>
    <x v="11"/>
    <n v="1"/>
    <n v="0"/>
    <n v="30"/>
    <n v="0"/>
    <n v="6"/>
  </r>
  <r>
    <s v="VN2316540"/>
    <x v="11"/>
    <n v="1"/>
    <n v="0"/>
    <n v="30"/>
    <n v="0"/>
    <n v="6"/>
  </r>
  <r>
    <s v="VN2316541"/>
    <x v="11"/>
    <n v="1"/>
    <n v="0"/>
    <n v="30"/>
    <n v="0"/>
    <n v="6"/>
  </r>
  <r>
    <s v="VN2316542"/>
    <x v="11"/>
    <n v="1"/>
    <n v="0"/>
    <n v="30"/>
    <n v="0"/>
    <n v="6"/>
  </r>
  <r>
    <s v="VN2316543"/>
    <x v="11"/>
    <n v="1"/>
    <n v="0"/>
    <n v="30"/>
    <n v="0"/>
    <n v="6"/>
  </r>
  <r>
    <s v="VN2316544"/>
    <x v="11"/>
    <n v="1"/>
    <n v="0"/>
    <n v="30"/>
    <n v="0"/>
    <n v="6"/>
  </r>
  <r>
    <s v="VN2316545"/>
    <x v="11"/>
    <n v="1"/>
    <n v="0"/>
    <n v="30"/>
    <n v="0"/>
    <n v="6"/>
  </r>
  <r>
    <s v="VN2316546"/>
    <x v="11"/>
    <n v="1"/>
    <n v="0"/>
    <n v="30"/>
    <n v="0"/>
    <n v="6"/>
  </r>
  <r>
    <s v="VN2317101"/>
    <x v="0"/>
    <n v="1"/>
    <n v="0"/>
    <n v="11"/>
    <n v="1"/>
    <n v="2"/>
  </r>
  <r>
    <s v="VN2317102"/>
    <x v="0"/>
    <n v="1"/>
    <n v="0"/>
    <n v="11"/>
    <n v="1"/>
    <n v="2"/>
  </r>
  <r>
    <s v="VN2317103"/>
    <x v="0"/>
    <n v="1"/>
    <n v="0"/>
    <n v="11"/>
    <n v="1"/>
    <n v="2"/>
  </r>
  <r>
    <s v="VN2317104"/>
    <x v="0"/>
    <n v="1"/>
    <n v="0"/>
    <n v="11"/>
    <n v="1"/>
    <n v="2"/>
  </r>
  <r>
    <s v="VN2317105"/>
    <x v="0"/>
    <n v="1"/>
    <n v="0"/>
    <n v="11"/>
    <n v="1"/>
    <n v="2"/>
  </r>
  <r>
    <s v="VN2317106"/>
    <x v="0"/>
    <n v="1"/>
    <n v="0"/>
    <n v="11"/>
    <n v="1"/>
    <n v="2"/>
  </r>
  <r>
    <s v="VN2317107"/>
    <x v="0"/>
    <n v="1"/>
    <n v="0"/>
    <n v="11"/>
    <n v="1"/>
    <n v="2"/>
  </r>
  <r>
    <s v="VN2317108"/>
    <x v="0"/>
    <n v="1"/>
    <n v="0"/>
    <n v="11"/>
    <n v="1"/>
    <n v="2"/>
  </r>
  <r>
    <s v="VN2317109"/>
    <x v="0"/>
    <n v="1"/>
    <n v="0"/>
    <n v="11"/>
    <n v="1"/>
    <n v="2"/>
  </r>
  <r>
    <s v="VN2317110"/>
    <x v="0"/>
    <n v="1"/>
    <n v="0"/>
    <n v="11"/>
    <n v="1"/>
    <n v="2"/>
  </r>
  <r>
    <s v="VN2317111"/>
    <x v="0"/>
    <n v="1"/>
    <n v="0"/>
    <n v="11"/>
    <n v="1"/>
    <n v="2"/>
  </r>
  <r>
    <s v="VN2317112"/>
    <x v="0"/>
    <n v="1"/>
    <n v="0"/>
    <n v="11"/>
    <n v="1"/>
    <n v="2"/>
  </r>
  <r>
    <s v="VN2317113"/>
    <x v="0"/>
    <n v="1"/>
    <n v="0"/>
    <n v="11"/>
    <n v="1"/>
    <n v="2"/>
  </r>
  <r>
    <s v="VN2317114"/>
    <x v="0"/>
    <n v="1"/>
    <n v="0"/>
    <n v="11"/>
    <n v="1"/>
    <n v="2"/>
  </r>
  <r>
    <s v="VN2317115"/>
    <x v="0"/>
    <n v="1"/>
    <n v="0"/>
    <n v="11"/>
    <n v="1"/>
    <n v="2"/>
  </r>
  <r>
    <s v="VN2317116"/>
    <x v="0"/>
    <n v="1"/>
    <n v="0"/>
    <n v="11"/>
    <n v="1"/>
    <n v="2"/>
  </r>
  <r>
    <s v="VN2317117"/>
    <x v="0"/>
    <n v="1"/>
    <n v="0"/>
    <n v="11"/>
    <n v="1"/>
    <n v="2"/>
  </r>
  <r>
    <s v="VN2317118"/>
    <x v="0"/>
    <n v="1"/>
    <n v="0"/>
    <n v="11"/>
    <n v="1"/>
    <n v="2"/>
  </r>
  <r>
    <s v="VN2317119"/>
    <x v="0"/>
    <n v="1"/>
    <n v="0"/>
    <n v="11"/>
    <n v="1"/>
    <n v="2"/>
  </r>
  <r>
    <s v="VN2317120"/>
    <x v="0"/>
    <n v="1"/>
    <n v="0"/>
    <n v="11"/>
    <n v="1"/>
    <n v="2"/>
  </r>
  <r>
    <s v="VN2317121"/>
    <x v="0"/>
    <n v="1"/>
    <n v="0"/>
    <n v="11"/>
    <n v="1"/>
    <n v="2"/>
  </r>
  <r>
    <s v="VN2317122"/>
    <x v="0"/>
    <n v="1"/>
    <n v="0"/>
    <n v="11"/>
    <n v="1"/>
    <n v="2"/>
  </r>
  <r>
    <s v="VN2317123"/>
    <x v="0"/>
    <n v="1"/>
    <n v="0"/>
    <n v="11"/>
    <n v="1"/>
    <n v="2"/>
  </r>
  <r>
    <s v="VN2317124"/>
    <x v="0"/>
    <n v="1"/>
    <n v="0"/>
    <n v="11"/>
    <n v="1"/>
    <n v="2"/>
  </r>
  <r>
    <s v="VN2317125"/>
    <x v="0"/>
    <n v="1"/>
    <n v="0"/>
    <n v="11"/>
    <n v="1"/>
    <n v="2"/>
  </r>
  <r>
    <s v="VN2317126"/>
    <x v="0"/>
    <n v="1"/>
    <n v="0"/>
    <n v="11"/>
    <n v="1"/>
    <n v="2"/>
  </r>
  <r>
    <s v="VN2317127"/>
    <x v="0"/>
    <n v="1"/>
    <n v="0"/>
    <n v="11"/>
    <n v="1"/>
    <n v="2"/>
  </r>
  <r>
    <s v="VN2317128"/>
    <x v="0"/>
    <n v="1"/>
    <n v="0"/>
    <n v="11"/>
    <n v="1"/>
    <n v="2"/>
  </r>
  <r>
    <s v="VN2317129"/>
    <x v="0"/>
    <n v="1"/>
    <n v="0"/>
    <n v="11"/>
    <n v="1"/>
    <n v="2"/>
  </r>
  <r>
    <s v="VN2317130"/>
    <x v="0"/>
    <n v="1"/>
    <n v="0"/>
    <n v="11"/>
    <n v="1"/>
    <n v="2"/>
  </r>
  <r>
    <s v="VN2317131"/>
    <x v="0"/>
    <n v="1"/>
    <n v="0"/>
    <n v="11"/>
    <n v="1"/>
    <n v="2"/>
  </r>
  <r>
    <s v="VN2317132"/>
    <x v="0"/>
    <n v="1"/>
    <n v="0"/>
    <n v="11"/>
    <n v="1"/>
    <n v="2"/>
  </r>
  <r>
    <s v="VN2317133"/>
    <x v="0"/>
    <n v="1"/>
    <n v="0"/>
    <n v="11"/>
    <n v="1"/>
    <n v="2"/>
  </r>
  <r>
    <s v="VN2317134"/>
    <x v="0"/>
    <n v="1"/>
    <n v="0"/>
    <n v="11"/>
    <n v="1"/>
    <n v="2"/>
  </r>
  <r>
    <s v="VN2317135"/>
    <x v="0"/>
    <n v="1"/>
    <n v="0"/>
    <n v="11"/>
    <n v="1"/>
    <n v="2"/>
  </r>
  <r>
    <s v="VN2317136"/>
    <x v="0"/>
    <n v="1"/>
    <n v="0"/>
    <n v="11"/>
    <n v="1"/>
    <n v="2"/>
  </r>
  <r>
    <s v="VN2317137"/>
    <x v="0"/>
    <n v="1"/>
    <n v="0"/>
    <n v="11"/>
    <n v="1"/>
    <n v="2"/>
  </r>
  <r>
    <s v="VN2317201"/>
    <x v="0"/>
    <n v="1"/>
    <n v="0"/>
    <n v="11"/>
    <n v="1"/>
    <n v="2"/>
  </r>
  <r>
    <s v="VN2317202"/>
    <x v="0"/>
    <n v="1"/>
    <n v="0"/>
    <n v="11"/>
    <n v="1"/>
    <n v="2"/>
  </r>
  <r>
    <s v="VN2317203"/>
    <x v="0"/>
    <n v="1"/>
    <n v="0"/>
    <n v="11"/>
    <n v="1"/>
    <n v="2"/>
  </r>
  <r>
    <s v="VN2317204"/>
    <x v="0"/>
    <n v="1"/>
    <n v="0"/>
    <n v="11"/>
    <n v="1"/>
    <n v="2"/>
  </r>
  <r>
    <s v="VN2317205"/>
    <x v="0"/>
    <n v="1"/>
    <n v="0"/>
    <n v="11"/>
    <n v="1"/>
    <n v="2"/>
  </r>
  <r>
    <s v="VN2317206"/>
    <x v="0"/>
    <n v="1"/>
    <n v="0"/>
    <n v="11"/>
    <n v="1"/>
    <n v="2"/>
  </r>
  <r>
    <s v="VN2317207"/>
    <x v="0"/>
    <n v="1"/>
    <n v="0"/>
    <n v="11"/>
    <n v="1"/>
    <n v="2"/>
  </r>
  <r>
    <s v="VN2317208"/>
    <x v="0"/>
    <n v="1"/>
    <n v="0"/>
    <n v="11"/>
    <n v="1"/>
    <n v="2"/>
  </r>
  <r>
    <s v="VN2317209"/>
    <x v="0"/>
    <n v="1"/>
    <n v="0"/>
    <n v="11"/>
    <n v="1"/>
    <n v="2"/>
  </r>
  <r>
    <s v="VN2317210"/>
    <x v="0"/>
    <n v="1"/>
    <n v="0"/>
    <n v="11"/>
    <n v="1"/>
    <n v="2"/>
  </r>
  <r>
    <s v="VN2317211"/>
    <x v="0"/>
    <n v="1"/>
    <n v="0"/>
    <n v="11"/>
    <n v="1"/>
    <n v="2"/>
  </r>
  <r>
    <s v="VN2317212"/>
    <x v="0"/>
    <n v="1"/>
    <n v="0"/>
    <n v="11"/>
    <n v="1"/>
    <n v="2"/>
  </r>
  <r>
    <s v="VN2317213"/>
    <x v="0"/>
    <n v="1"/>
    <n v="0"/>
    <n v="11"/>
    <n v="1"/>
    <n v="2"/>
  </r>
  <r>
    <s v="VN2317214"/>
    <x v="0"/>
    <n v="1"/>
    <n v="0"/>
    <n v="11"/>
    <n v="1"/>
    <n v="2"/>
  </r>
  <r>
    <s v="VN2317215"/>
    <x v="0"/>
    <n v="1"/>
    <n v="0"/>
    <n v="11"/>
    <n v="1"/>
    <n v="2"/>
  </r>
  <r>
    <s v="VN2317216"/>
    <x v="0"/>
    <n v="1"/>
    <n v="0"/>
    <n v="11"/>
    <n v="1"/>
    <n v="2"/>
  </r>
  <r>
    <s v="VN2317217"/>
    <x v="0"/>
    <n v="1"/>
    <n v="0"/>
    <n v="11"/>
    <n v="1"/>
    <n v="2"/>
  </r>
  <r>
    <s v="VN2317218"/>
    <x v="0"/>
    <n v="1"/>
    <n v="0"/>
    <n v="11"/>
    <n v="1"/>
    <n v="2"/>
  </r>
  <r>
    <s v="VN2317219"/>
    <x v="0"/>
    <n v="1"/>
    <n v="0"/>
    <n v="11"/>
    <n v="1"/>
    <n v="2"/>
  </r>
  <r>
    <s v="VN2317220"/>
    <x v="0"/>
    <n v="1"/>
    <n v="0"/>
    <n v="11"/>
    <n v="1"/>
    <n v="2"/>
  </r>
  <r>
    <s v="VN2317221"/>
    <x v="0"/>
    <n v="1"/>
    <n v="0"/>
    <n v="11"/>
    <n v="1"/>
    <n v="2"/>
  </r>
  <r>
    <s v="VN2317222"/>
    <x v="0"/>
    <n v="1"/>
    <n v="0"/>
    <n v="11"/>
    <n v="1"/>
    <n v="2"/>
  </r>
  <r>
    <s v="VN2317223"/>
    <x v="0"/>
    <n v="1"/>
    <n v="0"/>
    <n v="11"/>
    <n v="1"/>
    <n v="2"/>
  </r>
  <r>
    <s v="VN2317224"/>
    <x v="0"/>
    <n v="1"/>
    <n v="0"/>
    <n v="11"/>
    <n v="1"/>
    <n v="2"/>
  </r>
  <r>
    <s v="VN2317225"/>
    <x v="0"/>
    <n v="1"/>
    <n v="0"/>
    <n v="11"/>
    <n v="1"/>
    <n v="2"/>
  </r>
  <r>
    <s v="VN2317226"/>
    <x v="0"/>
    <n v="1"/>
    <n v="0"/>
    <n v="11"/>
    <n v="1"/>
    <n v="2"/>
  </r>
  <r>
    <s v="VN2317227"/>
    <x v="0"/>
    <n v="1"/>
    <n v="0"/>
    <n v="11"/>
    <n v="1"/>
    <n v="2"/>
  </r>
  <r>
    <s v="VN2317228"/>
    <x v="0"/>
    <n v="1"/>
    <n v="0"/>
    <n v="11"/>
    <n v="1"/>
    <n v="2"/>
  </r>
  <r>
    <s v="VN2317229"/>
    <x v="0"/>
    <n v="1"/>
    <n v="0"/>
    <n v="11"/>
    <n v="1"/>
    <n v="2"/>
  </r>
  <r>
    <s v="VN2317230"/>
    <x v="0"/>
    <n v="1"/>
    <n v="0"/>
    <n v="11"/>
    <n v="1"/>
    <n v="2"/>
  </r>
  <r>
    <s v="VN2317231"/>
    <x v="0"/>
    <n v="1"/>
    <n v="0"/>
    <n v="11"/>
    <n v="1"/>
    <n v="2"/>
  </r>
  <r>
    <s v="VN2317232"/>
    <x v="0"/>
    <n v="1"/>
    <n v="0"/>
    <n v="11"/>
    <n v="1"/>
    <n v="2"/>
  </r>
  <r>
    <s v="VN2317233"/>
    <x v="0"/>
    <n v="1"/>
    <n v="0"/>
    <n v="11"/>
    <n v="1"/>
    <n v="2"/>
  </r>
  <r>
    <s v="VN2317234"/>
    <x v="0"/>
    <n v="1"/>
    <n v="0"/>
    <n v="11"/>
    <n v="1"/>
    <n v="2"/>
  </r>
  <r>
    <s v="VN2317235"/>
    <x v="0"/>
    <n v="1"/>
    <n v="0"/>
    <n v="11"/>
    <n v="1"/>
    <n v="2"/>
  </r>
  <r>
    <s v="VN2317236"/>
    <x v="0"/>
    <n v="1"/>
    <n v="0"/>
    <n v="11"/>
    <n v="1"/>
    <n v="2"/>
  </r>
  <r>
    <s v="VN2317237"/>
    <x v="0"/>
    <n v="1"/>
    <n v="0"/>
    <n v="11"/>
    <n v="1"/>
    <n v="2"/>
  </r>
  <r>
    <s v="VN2317238"/>
    <x v="0"/>
    <n v="1"/>
    <n v="0"/>
    <n v="11"/>
    <n v="1"/>
    <n v="2"/>
  </r>
  <r>
    <s v="VN2317239"/>
    <x v="0"/>
    <n v="1"/>
    <n v="0"/>
    <n v="11"/>
    <n v="1"/>
    <n v="2"/>
  </r>
  <r>
    <s v="VN2317301"/>
    <x v="7"/>
    <n v="1"/>
    <n v="3"/>
    <n v="10"/>
    <n v="0"/>
    <n v="0"/>
  </r>
  <r>
    <s v="VN2317302"/>
    <x v="7"/>
    <n v="1"/>
    <n v="3"/>
    <n v="10"/>
    <n v="0"/>
    <n v="0"/>
  </r>
  <r>
    <s v="VN2317303"/>
    <x v="7"/>
    <n v="1"/>
    <n v="3"/>
    <n v="10"/>
    <n v="0"/>
    <n v="0"/>
  </r>
  <r>
    <s v="VN2317304"/>
    <x v="7"/>
    <n v="1"/>
    <n v="3"/>
    <n v="10"/>
    <n v="0"/>
    <n v="0"/>
  </r>
  <r>
    <s v="VN2317305"/>
    <x v="7"/>
    <n v="1"/>
    <n v="3"/>
    <n v="10"/>
    <n v="0"/>
    <n v="0"/>
  </r>
  <r>
    <s v="VN2317306"/>
    <x v="7"/>
    <n v="1"/>
    <n v="3"/>
    <n v="10"/>
    <n v="0"/>
    <n v="0"/>
  </r>
  <r>
    <s v="VN2317307"/>
    <x v="7"/>
    <n v="1"/>
    <n v="3"/>
    <n v="10"/>
    <n v="0"/>
    <n v="0"/>
  </r>
  <r>
    <s v="VN2317308"/>
    <x v="7"/>
    <n v="1"/>
    <n v="3"/>
    <n v="10"/>
    <n v="0"/>
    <n v="0"/>
  </r>
  <r>
    <s v="VN2317309"/>
    <x v="7"/>
    <n v="1"/>
    <n v="3"/>
    <n v="10"/>
    <n v="0"/>
    <n v="0"/>
  </r>
  <r>
    <s v="VN2317310"/>
    <x v="7"/>
    <n v="1"/>
    <n v="3"/>
    <n v="10"/>
    <n v="0"/>
    <n v="0"/>
  </r>
  <r>
    <s v="VN2317311"/>
    <x v="7"/>
    <n v="1"/>
    <n v="3"/>
    <n v="10"/>
    <n v="0"/>
    <n v="0"/>
  </r>
  <r>
    <s v="VN2317312"/>
    <x v="7"/>
    <n v="1"/>
    <n v="3"/>
    <n v="10"/>
    <n v="0"/>
    <n v="0"/>
  </r>
  <r>
    <s v="VN2317313"/>
    <x v="7"/>
    <n v="1"/>
    <n v="3"/>
    <n v="10"/>
    <n v="0"/>
    <n v="0"/>
  </r>
  <r>
    <s v="VN2317314"/>
    <x v="7"/>
    <n v="1"/>
    <n v="3"/>
    <n v="10"/>
    <n v="0"/>
    <n v="0"/>
  </r>
  <r>
    <s v="VN2317315"/>
    <x v="7"/>
    <n v="1"/>
    <n v="3"/>
    <n v="10"/>
    <n v="0"/>
    <n v="0"/>
  </r>
  <r>
    <s v="VN2317316"/>
    <x v="7"/>
    <n v="1"/>
    <n v="3"/>
    <n v="10"/>
    <n v="0"/>
    <n v="0"/>
  </r>
  <r>
    <s v="VN2317317"/>
    <x v="7"/>
    <n v="1"/>
    <n v="3"/>
    <n v="10"/>
    <n v="0"/>
    <n v="0"/>
  </r>
  <r>
    <s v="VN2317318"/>
    <x v="7"/>
    <n v="1"/>
    <n v="3"/>
    <n v="10"/>
    <n v="0"/>
    <n v="0"/>
  </r>
  <r>
    <s v="VN2317319"/>
    <x v="7"/>
    <n v="1"/>
    <n v="3"/>
    <n v="10"/>
    <n v="0"/>
    <n v="0"/>
  </r>
  <r>
    <s v="VN2317320"/>
    <x v="7"/>
    <n v="1"/>
    <n v="3"/>
    <n v="10"/>
    <n v="0"/>
    <n v="0"/>
  </r>
  <r>
    <s v="VN2317321"/>
    <x v="7"/>
    <n v="1"/>
    <n v="3"/>
    <n v="10"/>
    <n v="0"/>
    <n v="0"/>
  </r>
  <r>
    <s v="VN2317322"/>
    <x v="7"/>
    <n v="1"/>
    <n v="3"/>
    <n v="10"/>
    <n v="0"/>
    <n v="0"/>
  </r>
  <r>
    <s v="VN2317323"/>
    <x v="7"/>
    <n v="1"/>
    <n v="3"/>
    <n v="10"/>
    <n v="0"/>
    <n v="0"/>
  </r>
  <r>
    <s v="VN2317324"/>
    <x v="7"/>
    <n v="1"/>
    <n v="3"/>
    <n v="10"/>
    <n v="0"/>
    <n v="0"/>
  </r>
  <r>
    <s v="VN2317325"/>
    <x v="7"/>
    <n v="1"/>
    <n v="3"/>
    <n v="10"/>
    <n v="0"/>
    <n v="0"/>
  </r>
  <r>
    <s v="VN2317326"/>
    <x v="7"/>
    <n v="1"/>
    <n v="3"/>
    <n v="10"/>
    <n v="0"/>
    <n v="0"/>
  </r>
  <r>
    <s v="VN2317327"/>
    <x v="7"/>
    <n v="1"/>
    <n v="3"/>
    <n v="10"/>
    <n v="0"/>
    <n v="0"/>
  </r>
  <r>
    <s v="VN2317328"/>
    <x v="7"/>
    <n v="1"/>
    <n v="3"/>
    <n v="10"/>
    <n v="0"/>
    <n v="0"/>
  </r>
  <r>
    <s v="VN2317329"/>
    <x v="7"/>
    <n v="1"/>
    <n v="3"/>
    <n v="10"/>
    <n v="0"/>
    <n v="0"/>
  </r>
  <r>
    <s v="VN2317330"/>
    <x v="7"/>
    <n v="1"/>
    <n v="3"/>
    <n v="10"/>
    <n v="0"/>
    <n v="0"/>
  </r>
  <r>
    <s v="VN2317331"/>
    <x v="7"/>
    <n v="1"/>
    <n v="3"/>
    <n v="10"/>
    <n v="0"/>
    <n v="0"/>
  </r>
  <r>
    <s v="VN2317332"/>
    <x v="7"/>
    <n v="1"/>
    <n v="3"/>
    <n v="10"/>
    <n v="0"/>
    <n v="0"/>
  </r>
  <r>
    <s v="VN2317333"/>
    <x v="7"/>
    <n v="1"/>
    <n v="3"/>
    <n v="10"/>
    <n v="0"/>
    <n v="0"/>
  </r>
  <r>
    <s v="VN2317334"/>
    <x v="7"/>
    <n v="1"/>
    <n v="3"/>
    <n v="10"/>
    <n v="0"/>
    <n v="0"/>
  </r>
  <r>
    <s v="VN2317335"/>
    <x v="7"/>
    <n v="1"/>
    <n v="3"/>
    <n v="10"/>
    <n v="0"/>
    <n v="0"/>
  </r>
  <r>
    <s v="VN2317336"/>
    <x v="7"/>
    <n v="1"/>
    <n v="3"/>
    <n v="10"/>
    <n v="0"/>
    <n v="0"/>
  </r>
  <r>
    <s v="VN2317337"/>
    <x v="7"/>
    <n v="1"/>
    <n v="3"/>
    <n v="10"/>
    <n v="0"/>
    <n v="0"/>
  </r>
  <r>
    <s v="VN2317338"/>
    <x v="7"/>
    <n v="1"/>
    <n v="3"/>
    <n v="10"/>
    <n v="0"/>
    <n v="0"/>
  </r>
  <r>
    <s v="VN2317339"/>
    <x v="7"/>
    <n v="1"/>
    <n v="3"/>
    <n v="10"/>
    <n v="0"/>
    <n v="0"/>
  </r>
  <r>
    <s v="VN2317340"/>
    <x v="7"/>
    <n v="1"/>
    <n v="3"/>
    <n v="10"/>
    <n v="0"/>
    <n v="0"/>
  </r>
  <r>
    <s v="VN2317341"/>
    <x v="7"/>
    <n v="1"/>
    <n v="3"/>
    <n v="10"/>
    <n v="0"/>
    <n v="0"/>
  </r>
  <r>
    <s v="VN2317342"/>
    <x v="7"/>
    <n v="1"/>
    <n v="3"/>
    <n v="10"/>
    <n v="0"/>
    <n v="0"/>
  </r>
  <r>
    <s v="VN2317401"/>
    <x v="7"/>
    <n v="1"/>
    <n v="3"/>
    <n v="10"/>
    <n v="0"/>
    <n v="0"/>
  </r>
  <r>
    <s v="VN2317402"/>
    <x v="7"/>
    <n v="1"/>
    <n v="3"/>
    <n v="10"/>
    <n v="0"/>
    <n v="0"/>
  </r>
  <r>
    <s v="VN2317403"/>
    <x v="7"/>
    <n v="1"/>
    <n v="3"/>
    <n v="10"/>
    <n v="0"/>
    <n v="0"/>
  </r>
  <r>
    <s v="VN2317404"/>
    <x v="7"/>
    <n v="1"/>
    <n v="3"/>
    <n v="10"/>
    <n v="0"/>
    <n v="0"/>
  </r>
  <r>
    <s v="VN2317405"/>
    <x v="7"/>
    <n v="1"/>
    <n v="3"/>
    <n v="10"/>
    <n v="0"/>
    <n v="0"/>
  </r>
  <r>
    <s v="VN2317406"/>
    <x v="7"/>
    <n v="1"/>
    <n v="3"/>
    <n v="10"/>
    <n v="0"/>
    <n v="0"/>
  </r>
  <r>
    <s v="VN2317407"/>
    <x v="7"/>
    <n v="1"/>
    <n v="3"/>
    <n v="10"/>
    <n v="0"/>
    <n v="0"/>
  </r>
  <r>
    <s v="VN2317408"/>
    <x v="7"/>
    <n v="1"/>
    <n v="3"/>
    <n v="10"/>
    <n v="0"/>
    <n v="0"/>
  </r>
  <r>
    <s v="VN2317409"/>
    <x v="7"/>
    <n v="1"/>
    <n v="3"/>
    <n v="10"/>
    <n v="0"/>
    <n v="0"/>
  </r>
  <r>
    <s v="VN2317410"/>
    <x v="7"/>
    <n v="1"/>
    <n v="3"/>
    <n v="10"/>
    <n v="0"/>
    <n v="0"/>
  </r>
  <r>
    <s v="VN2317411"/>
    <x v="7"/>
    <n v="1"/>
    <n v="3"/>
    <n v="10"/>
    <n v="0"/>
    <n v="0"/>
  </r>
  <r>
    <s v="VN2317412"/>
    <x v="7"/>
    <n v="1"/>
    <n v="3"/>
    <n v="10"/>
    <n v="0"/>
    <n v="0"/>
  </r>
  <r>
    <s v="VN2317413"/>
    <x v="7"/>
    <n v="1"/>
    <n v="3"/>
    <n v="10"/>
    <n v="0"/>
    <n v="0"/>
  </r>
  <r>
    <s v="VN2317414"/>
    <x v="7"/>
    <n v="1"/>
    <n v="3"/>
    <n v="10"/>
    <n v="0"/>
    <n v="0"/>
  </r>
  <r>
    <s v="VN2317415"/>
    <x v="7"/>
    <n v="1"/>
    <n v="3"/>
    <n v="10"/>
    <n v="0"/>
    <n v="0"/>
  </r>
  <r>
    <s v="VN2317416"/>
    <x v="7"/>
    <n v="1"/>
    <n v="3"/>
    <n v="10"/>
    <n v="0"/>
    <n v="0"/>
  </r>
  <r>
    <s v="VN2317417"/>
    <x v="7"/>
    <n v="1"/>
    <n v="3"/>
    <n v="10"/>
    <n v="0"/>
    <n v="0"/>
  </r>
  <r>
    <s v="VN2317418"/>
    <x v="7"/>
    <n v="1"/>
    <n v="3"/>
    <n v="10"/>
    <n v="0"/>
    <n v="0"/>
  </r>
  <r>
    <s v="VN2317419"/>
    <x v="7"/>
    <n v="1"/>
    <n v="3"/>
    <n v="10"/>
    <n v="0"/>
    <n v="0"/>
  </r>
  <r>
    <s v="VN2317420"/>
    <x v="7"/>
    <n v="1"/>
    <n v="3"/>
    <n v="10"/>
    <n v="0"/>
    <n v="0"/>
  </r>
  <r>
    <s v="VN2317421"/>
    <x v="7"/>
    <n v="1"/>
    <n v="3"/>
    <n v="10"/>
    <n v="0"/>
    <n v="0"/>
  </r>
  <r>
    <s v="VN2317422"/>
    <x v="7"/>
    <n v="1"/>
    <n v="3"/>
    <n v="10"/>
    <n v="0"/>
    <n v="0"/>
  </r>
  <r>
    <s v="VN2317423"/>
    <x v="7"/>
    <n v="1"/>
    <n v="3"/>
    <n v="10"/>
    <n v="0"/>
    <n v="0"/>
  </r>
  <r>
    <s v="VN2317424"/>
    <x v="7"/>
    <n v="1"/>
    <n v="3"/>
    <n v="10"/>
    <n v="0"/>
    <n v="0"/>
  </r>
  <r>
    <s v="VN2317425"/>
    <x v="7"/>
    <n v="1"/>
    <n v="3"/>
    <n v="10"/>
    <n v="0"/>
    <n v="0"/>
  </r>
  <r>
    <s v="VN2317426"/>
    <x v="7"/>
    <n v="1"/>
    <n v="3"/>
    <n v="10"/>
    <n v="0"/>
    <n v="0"/>
  </r>
  <r>
    <s v="VN2317427"/>
    <x v="7"/>
    <n v="1"/>
    <n v="3"/>
    <n v="10"/>
    <n v="0"/>
    <n v="0"/>
  </r>
  <r>
    <s v="VN2317428"/>
    <x v="7"/>
    <n v="1"/>
    <n v="3"/>
    <n v="10"/>
    <n v="0"/>
    <n v="0"/>
  </r>
  <r>
    <s v="VN2317429"/>
    <x v="7"/>
    <n v="1"/>
    <n v="3"/>
    <n v="10"/>
    <n v="0"/>
    <n v="0"/>
  </r>
  <r>
    <s v="VN2317430"/>
    <x v="7"/>
    <n v="1"/>
    <n v="3"/>
    <n v="10"/>
    <n v="0"/>
    <n v="0"/>
  </r>
  <r>
    <s v="VN2317431"/>
    <x v="7"/>
    <n v="1"/>
    <n v="3"/>
    <n v="10"/>
    <n v="0"/>
    <n v="0"/>
  </r>
  <r>
    <s v="VN2317432"/>
    <x v="7"/>
    <n v="1"/>
    <n v="3"/>
    <n v="10"/>
    <n v="0"/>
    <n v="0"/>
  </r>
  <r>
    <s v="VN2317433"/>
    <x v="7"/>
    <n v="1"/>
    <n v="3"/>
    <n v="10"/>
    <n v="0"/>
    <n v="0"/>
  </r>
  <r>
    <s v="VN2317434"/>
    <x v="7"/>
    <n v="1"/>
    <n v="3"/>
    <n v="10"/>
    <n v="0"/>
    <n v="0"/>
  </r>
  <r>
    <s v="VN2317435"/>
    <x v="7"/>
    <n v="1"/>
    <n v="3"/>
    <n v="10"/>
    <n v="0"/>
    <n v="0"/>
  </r>
  <r>
    <s v="VN2317436"/>
    <x v="7"/>
    <n v="1"/>
    <n v="3"/>
    <n v="10"/>
    <n v="0"/>
    <n v="0"/>
  </r>
  <r>
    <s v="VN2317437"/>
    <x v="7"/>
    <n v="1"/>
    <n v="3"/>
    <n v="10"/>
    <n v="0"/>
    <n v="0"/>
  </r>
  <r>
    <s v="VN2317438"/>
    <x v="7"/>
    <n v="1"/>
    <n v="3"/>
    <n v="10"/>
    <n v="0"/>
    <n v="0"/>
  </r>
  <r>
    <s v="VN2317439"/>
    <x v="7"/>
    <n v="1"/>
    <n v="3"/>
    <n v="10"/>
    <n v="0"/>
    <n v="0"/>
  </r>
  <r>
    <s v="VN2317440"/>
    <x v="7"/>
    <n v="1"/>
    <n v="3"/>
    <n v="10"/>
    <n v="0"/>
    <n v="0"/>
  </r>
  <r>
    <s v="VN2317441"/>
    <x v="7"/>
    <n v="1"/>
    <n v="3"/>
    <n v="10"/>
    <n v="0"/>
    <n v="0"/>
  </r>
  <r>
    <s v="VN2317501"/>
    <x v="1"/>
    <n v="1"/>
    <n v="5"/>
    <n v="11"/>
    <n v="0"/>
    <n v="2"/>
  </r>
  <r>
    <s v="VN2317502"/>
    <x v="1"/>
    <n v="1"/>
    <n v="5"/>
    <n v="11"/>
    <n v="0"/>
    <n v="2"/>
  </r>
  <r>
    <s v="VN2317503"/>
    <x v="1"/>
    <n v="1"/>
    <n v="5"/>
    <n v="11"/>
    <n v="0"/>
    <n v="2"/>
  </r>
  <r>
    <s v="VN2317504"/>
    <x v="1"/>
    <n v="1"/>
    <n v="5"/>
    <n v="11"/>
    <n v="0"/>
    <n v="2"/>
  </r>
  <r>
    <s v="VN2317505"/>
    <x v="1"/>
    <n v="1"/>
    <n v="5"/>
    <n v="11"/>
    <n v="0"/>
    <n v="2"/>
  </r>
  <r>
    <s v="VN2317506"/>
    <x v="1"/>
    <n v="1"/>
    <n v="5"/>
    <n v="11"/>
    <n v="0"/>
    <n v="2"/>
  </r>
  <r>
    <s v="VN2317507"/>
    <x v="1"/>
    <n v="1"/>
    <n v="5"/>
    <n v="11"/>
    <n v="0"/>
    <n v="2"/>
  </r>
  <r>
    <s v="VN2317508"/>
    <x v="1"/>
    <n v="1"/>
    <n v="5"/>
    <n v="11"/>
    <n v="0"/>
    <n v="2"/>
  </r>
  <r>
    <s v="VN2317509"/>
    <x v="1"/>
    <n v="1"/>
    <n v="5"/>
    <n v="11"/>
    <n v="0"/>
    <n v="2"/>
  </r>
  <r>
    <s v="VN2317510"/>
    <x v="1"/>
    <n v="1"/>
    <n v="5"/>
    <n v="11"/>
    <n v="0"/>
    <n v="2"/>
  </r>
  <r>
    <s v="VN2317511"/>
    <x v="1"/>
    <n v="1"/>
    <n v="5"/>
    <n v="11"/>
    <n v="0"/>
    <n v="2"/>
  </r>
  <r>
    <s v="VN2317512"/>
    <x v="1"/>
    <n v="1"/>
    <n v="5"/>
    <n v="11"/>
    <n v="0"/>
    <n v="2"/>
  </r>
  <r>
    <s v="VN2317513"/>
    <x v="1"/>
    <n v="1"/>
    <n v="5"/>
    <n v="11"/>
    <n v="0"/>
    <n v="2"/>
  </r>
  <r>
    <s v="VN2317514"/>
    <x v="1"/>
    <n v="1"/>
    <n v="5"/>
    <n v="11"/>
    <n v="0"/>
    <n v="2"/>
  </r>
  <r>
    <s v="VN2317515"/>
    <x v="1"/>
    <n v="1"/>
    <n v="5"/>
    <n v="11"/>
    <n v="0"/>
    <n v="2"/>
  </r>
  <r>
    <s v="VN2317516"/>
    <x v="1"/>
    <n v="1"/>
    <n v="5"/>
    <n v="11"/>
    <n v="0"/>
    <n v="2"/>
  </r>
  <r>
    <s v="VN2317517"/>
    <x v="1"/>
    <n v="1"/>
    <n v="5"/>
    <n v="11"/>
    <n v="0"/>
    <n v="2"/>
  </r>
  <r>
    <s v="VN2317518"/>
    <x v="1"/>
    <n v="1"/>
    <n v="5"/>
    <n v="11"/>
    <n v="0"/>
    <n v="2"/>
  </r>
  <r>
    <s v="VN2317519"/>
    <x v="1"/>
    <n v="1"/>
    <n v="5"/>
    <n v="11"/>
    <n v="0"/>
    <n v="2"/>
  </r>
  <r>
    <s v="VN2317520"/>
    <x v="1"/>
    <n v="1"/>
    <n v="5"/>
    <n v="11"/>
    <n v="0"/>
    <n v="2"/>
  </r>
  <r>
    <s v="VN2317521"/>
    <x v="1"/>
    <n v="1"/>
    <n v="5"/>
    <n v="11"/>
    <n v="0"/>
    <n v="2"/>
  </r>
  <r>
    <s v="VN2317522"/>
    <x v="1"/>
    <n v="1"/>
    <n v="5"/>
    <n v="11"/>
    <n v="0"/>
    <n v="2"/>
  </r>
  <r>
    <s v="VN2317523"/>
    <x v="1"/>
    <n v="1"/>
    <n v="5"/>
    <n v="11"/>
    <n v="0"/>
    <n v="2"/>
  </r>
  <r>
    <s v="VN2317524"/>
    <x v="1"/>
    <n v="1"/>
    <n v="5"/>
    <n v="11"/>
    <n v="0"/>
    <n v="2"/>
  </r>
  <r>
    <s v="VN2317525"/>
    <x v="1"/>
    <n v="1"/>
    <n v="5"/>
    <n v="11"/>
    <n v="0"/>
    <n v="2"/>
  </r>
  <r>
    <s v="VN2317526"/>
    <x v="1"/>
    <n v="1"/>
    <n v="5"/>
    <n v="11"/>
    <n v="0"/>
    <n v="2"/>
  </r>
  <r>
    <s v="VN2317527"/>
    <x v="1"/>
    <n v="1"/>
    <n v="5"/>
    <n v="11"/>
    <n v="0"/>
    <n v="2"/>
  </r>
  <r>
    <s v="VN2317528"/>
    <x v="1"/>
    <n v="1"/>
    <n v="5"/>
    <n v="11"/>
    <n v="0"/>
    <n v="2"/>
  </r>
  <r>
    <s v="VN2317529"/>
    <x v="1"/>
    <n v="1"/>
    <n v="5"/>
    <n v="11"/>
    <n v="0"/>
    <n v="2"/>
  </r>
  <r>
    <s v="VN2317530"/>
    <x v="1"/>
    <n v="1"/>
    <n v="5"/>
    <n v="11"/>
    <n v="0"/>
    <n v="2"/>
  </r>
  <r>
    <s v="VN2317531"/>
    <x v="1"/>
    <n v="1"/>
    <n v="5"/>
    <n v="11"/>
    <n v="0"/>
    <n v="2"/>
  </r>
  <r>
    <s v="VN2317532"/>
    <x v="1"/>
    <n v="1"/>
    <n v="5"/>
    <n v="11"/>
    <n v="0"/>
    <n v="2"/>
  </r>
  <r>
    <s v="VN2317533"/>
    <x v="1"/>
    <n v="1"/>
    <n v="5"/>
    <n v="11"/>
    <n v="0"/>
    <n v="2"/>
  </r>
  <r>
    <s v="VN2317534"/>
    <x v="1"/>
    <n v="1"/>
    <n v="5"/>
    <n v="11"/>
    <n v="0"/>
    <n v="2"/>
  </r>
  <r>
    <s v="VN2317535"/>
    <x v="1"/>
    <n v="1"/>
    <n v="5"/>
    <n v="11"/>
    <n v="0"/>
    <n v="2"/>
  </r>
  <r>
    <s v="VN2317536"/>
    <x v="1"/>
    <n v="1"/>
    <n v="5"/>
    <n v="11"/>
    <n v="0"/>
    <n v="2"/>
  </r>
  <r>
    <s v="VN2317537"/>
    <x v="1"/>
    <n v="1"/>
    <n v="5"/>
    <n v="11"/>
    <n v="0"/>
    <n v="2"/>
  </r>
  <r>
    <s v="VN2317538"/>
    <x v="1"/>
    <n v="1"/>
    <n v="5"/>
    <n v="11"/>
    <n v="0"/>
    <n v="2"/>
  </r>
  <r>
    <s v="VN2317539"/>
    <x v="1"/>
    <n v="1"/>
    <n v="5"/>
    <n v="11"/>
    <n v="0"/>
    <n v="2"/>
  </r>
  <r>
    <s v="VN2317540"/>
    <x v="1"/>
    <n v="1"/>
    <n v="5"/>
    <n v="11"/>
    <n v="0"/>
    <n v="2"/>
  </r>
  <r>
    <s v="VN2325101"/>
    <x v="0"/>
    <n v="1"/>
    <n v="0"/>
    <n v="18"/>
    <n v="2"/>
    <n v="2"/>
  </r>
  <r>
    <s v="VN2325102"/>
    <x v="0"/>
    <n v="1"/>
    <n v="0"/>
    <n v="18"/>
    <n v="2"/>
    <n v="2"/>
  </r>
  <r>
    <s v="VN2325103"/>
    <x v="0"/>
    <n v="1"/>
    <n v="0"/>
    <n v="18"/>
    <n v="2"/>
    <n v="2"/>
  </r>
  <r>
    <s v="VN2325104"/>
    <x v="0"/>
    <n v="1"/>
    <n v="0"/>
    <n v="18"/>
    <n v="2"/>
    <n v="2"/>
  </r>
  <r>
    <s v="VN2325105"/>
    <x v="0"/>
    <n v="1"/>
    <n v="0"/>
    <n v="18"/>
    <n v="2"/>
    <n v="2"/>
  </r>
  <r>
    <s v="VN2325106"/>
    <x v="0"/>
    <n v="1"/>
    <n v="0"/>
    <n v="18"/>
    <n v="2"/>
    <n v="2"/>
  </r>
  <r>
    <s v="VN2325107"/>
    <x v="0"/>
    <n v="1"/>
    <n v="0"/>
    <n v="18"/>
    <n v="2"/>
    <n v="2"/>
  </r>
  <r>
    <s v="VN2325108"/>
    <x v="0"/>
    <n v="1"/>
    <n v="0"/>
    <n v="18"/>
    <n v="2"/>
    <n v="2"/>
  </r>
  <r>
    <s v="VN2325109"/>
    <x v="0"/>
    <n v="1"/>
    <n v="0"/>
    <n v="18"/>
    <n v="2"/>
    <n v="2"/>
  </r>
  <r>
    <s v="VN2325110"/>
    <x v="0"/>
    <n v="1"/>
    <n v="0"/>
    <n v="18"/>
    <n v="2"/>
    <n v="2"/>
  </r>
  <r>
    <s v="VN2325111"/>
    <x v="0"/>
    <n v="1"/>
    <n v="0"/>
    <n v="18"/>
    <n v="2"/>
    <n v="2"/>
  </r>
  <r>
    <s v="VN2325112"/>
    <x v="0"/>
    <n v="1"/>
    <n v="0"/>
    <n v="18"/>
    <n v="2"/>
    <n v="2"/>
  </r>
  <r>
    <s v="VN2325113"/>
    <x v="0"/>
    <n v="1"/>
    <n v="0"/>
    <n v="18"/>
    <n v="2"/>
    <n v="2"/>
  </r>
  <r>
    <s v="VN2325114"/>
    <x v="0"/>
    <n v="1"/>
    <n v="0"/>
    <n v="18"/>
    <n v="2"/>
    <n v="2"/>
  </r>
  <r>
    <s v="VN2325115"/>
    <x v="0"/>
    <n v="1"/>
    <n v="0"/>
    <n v="18"/>
    <n v="2"/>
    <n v="2"/>
  </r>
  <r>
    <s v="VN2325116"/>
    <x v="0"/>
    <n v="1"/>
    <n v="0"/>
    <n v="18"/>
    <n v="2"/>
    <n v="2"/>
  </r>
  <r>
    <s v="VN2325117"/>
    <x v="0"/>
    <n v="1"/>
    <n v="0"/>
    <n v="18"/>
    <n v="2"/>
    <n v="2"/>
  </r>
  <r>
    <s v="VN2325118"/>
    <x v="0"/>
    <n v="1"/>
    <n v="0"/>
    <n v="18"/>
    <n v="2"/>
    <n v="2"/>
  </r>
  <r>
    <s v="VN2325119"/>
    <x v="0"/>
    <n v="1"/>
    <n v="0"/>
    <n v="18"/>
    <n v="2"/>
    <n v="2"/>
  </r>
  <r>
    <s v="VN2325120"/>
    <x v="0"/>
    <n v="1"/>
    <n v="0"/>
    <n v="18"/>
    <n v="2"/>
    <n v="2"/>
  </r>
  <r>
    <s v="VN2325121"/>
    <x v="0"/>
    <n v="1"/>
    <n v="0"/>
    <n v="18"/>
    <n v="2"/>
    <n v="2"/>
  </r>
  <r>
    <s v="VN2325122"/>
    <x v="0"/>
    <n v="1"/>
    <n v="0"/>
    <n v="18"/>
    <n v="2"/>
    <n v="2"/>
  </r>
  <r>
    <s v="VN2325123"/>
    <x v="0"/>
    <n v="1"/>
    <n v="0"/>
    <n v="18"/>
    <n v="2"/>
    <n v="2"/>
  </r>
  <r>
    <s v="VN2325124"/>
    <x v="0"/>
    <n v="1"/>
    <n v="0"/>
    <n v="18"/>
    <n v="2"/>
    <n v="2"/>
  </r>
  <r>
    <s v="VN2325125"/>
    <x v="0"/>
    <n v="1"/>
    <n v="0"/>
    <n v="18"/>
    <n v="2"/>
    <n v="2"/>
  </r>
  <r>
    <s v="VN2325126"/>
    <x v="0"/>
    <n v="1"/>
    <n v="0"/>
    <n v="18"/>
    <n v="2"/>
    <n v="2"/>
  </r>
  <r>
    <s v="VN2325127"/>
    <x v="0"/>
    <n v="1"/>
    <n v="0"/>
    <n v="18"/>
    <n v="2"/>
    <n v="2"/>
  </r>
  <r>
    <s v="VN2325128"/>
    <x v="0"/>
    <n v="1"/>
    <n v="0"/>
    <n v="18"/>
    <n v="2"/>
    <n v="2"/>
  </r>
  <r>
    <s v="VN2325129"/>
    <x v="0"/>
    <n v="1"/>
    <n v="0"/>
    <n v="18"/>
    <n v="2"/>
    <n v="2"/>
  </r>
  <r>
    <s v="VN2325130"/>
    <x v="0"/>
    <n v="1"/>
    <n v="0"/>
    <n v="18"/>
    <n v="2"/>
    <n v="2"/>
  </r>
  <r>
    <s v="VN2325131"/>
    <x v="0"/>
    <n v="1"/>
    <n v="0"/>
    <n v="18"/>
    <n v="2"/>
    <n v="2"/>
  </r>
  <r>
    <s v="VN2325132"/>
    <x v="0"/>
    <n v="1"/>
    <n v="0"/>
    <n v="18"/>
    <n v="2"/>
    <n v="2"/>
  </r>
  <r>
    <s v="VN2325133"/>
    <x v="0"/>
    <n v="1"/>
    <n v="0"/>
    <n v="18"/>
    <n v="2"/>
    <n v="2"/>
  </r>
  <r>
    <s v="VN2325134"/>
    <x v="0"/>
    <n v="1"/>
    <n v="0"/>
    <n v="18"/>
    <n v="2"/>
    <n v="2"/>
  </r>
  <r>
    <s v="VN2325135"/>
    <x v="0"/>
    <n v="1"/>
    <n v="0"/>
    <n v="18"/>
    <n v="2"/>
    <n v="2"/>
  </r>
  <r>
    <s v="VN2325136"/>
    <x v="0"/>
    <n v="1"/>
    <n v="0"/>
    <n v="18"/>
    <n v="2"/>
    <n v="2"/>
  </r>
  <r>
    <s v="VN2325137"/>
    <x v="0"/>
    <n v="1"/>
    <n v="0"/>
    <n v="18"/>
    <n v="2"/>
    <n v="2"/>
  </r>
  <r>
    <s v="VN2325138"/>
    <x v="0"/>
    <n v="1"/>
    <n v="0"/>
    <n v="18"/>
    <n v="2"/>
    <n v="2"/>
  </r>
  <r>
    <s v="VN2325139"/>
    <x v="0"/>
    <n v="1"/>
    <n v="0"/>
    <n v="18"/>
    <n v="2"/>
    <n v="2"/>
  </r>
  <r>
    <s v="VN2325140"/>
    <x v="0"/>
    <n v="1"/>
    <n v="0"/>
    <n v="18"/>
    <n v="2"/>
    <n v="2"/>
  </r>
  <r>
    <s v="VN2325201"/>
    <x v="0"/>
    <n v="1"/>
    <n v="0"/>
    <n v="18"/>
    <n v="2"/>
    <n v="2"/>
  </r>
  <r>
    <s v="VN2325202"/>
    <x v="0"/>
    <n v="1"/>
    <n v="0"/>
    <n v="18"/>
    <n v="2"/>
    <n v="2"/>
  </r>
  <r>
    <s v="VN2325203"/>
    <x v="0"/>
    <n v="1"/>
    <n v="0"/>
    <n v="18"/>
    <n v="2"/>
    <n v="2"/>
  </r>
  <r>
    <s v="VN2325204"/>
    <x v="0"/>
    <n v="1"/>
    <n v="0"/>
    <n v="18"/>
    <n v="2"/>
    <n v="2"/>
  </r>
  <r>
    <s v="VN2325205"/>
    <x v="0"/>
    <n v="1"/>
    <n v="0"/>
    <n v="18"/>
    <n v="2"/>
    <n v="2"/>
  </r>
  <r>
    <s v="VN2325206"/>
    <x v="0"/>
    <n v="1"/>
    <n v="0"/>
    <n v="18"/>
    <n v="2"/>
    <n v="2"/>
  </r>
  <r>
    <s v="VN2325207"/>
    <x v="0"/>
    <n v="1"/>
    <n v="0"/>
    <n v="18"/>
    <n v="2"/>
    <n v="2"/>
  </r>
  <r>
    <s v="VN2325208"/>
    <x v="0"/>
    <n v="1"/>
    <n v="0"/>
    <n v="18"/>
    <n v="2"/>
    <n v="2"/>
  </r>
  <r>
    <s v="VN2325209"/>
    <x v="0"/>
    <n v="1"/>
    <n v="0"/>
    <n v="18"/>
    <n v="2"/>
    <n v="2"/>
  </r>
  <r>
    <s v="VN2325210"/>
    <x v="0"/>
    <n v="1"/>
    <n v="0"/>
    <n v="18"/>
    <n v="2"/>
    <n v="2"/>
  </r>
  <r>
    <s v="VN2325211"/>
    <x v="0"/>
    <n v="1"/>
    <n v="0"/>
    <n v="18"/>
    <n v="2"/>
    <n v="2"/>
  </r>
  <r>
    <s v="VN2325212"/>
    <x v="0"/>
    <n v="1"/>
    <n v="0"/>
    <n v="18"/>
    <n v="2"/>
    <n v="2"/>
  </r>
  <r>
    <s v="VN2325213"/>
    <x v="0"/>
    <n v="1"/>
    <n v="0"/>
    <n v="18"/>
    <n v="2"/>
    <n v="2"/>
  </r>
  <r>
    <s v="VN2325214"/>
    <x v="0"/>
    <n v="1"/>
    <n v="0"/>
    <n v="18"/>
    <n v="2"/>
    <n v="2"/>
  </r>
  <r>
    <s v="VN2325215"/>
    <x v="0"/>
    <n v="1"/>
    <n v="0"/>
    <n v="18"/>
    <n v="2"/>
    <n v="2"/>
  </r>
  <r>
    <s v="VN2325216"/>
    <x v="0"/>
    <n v="1"/>
    <n v="0"/>
    <n v="18"/>
    <n v="2"/>
    <n v="2"/>
  </r>
  <r>
    <s v="VN2325217"/>
    <x v="0"/>
    <n v="1"/>
    <n v="0"/>
    <n v="18"/>
    <n v="2"/>
    <n v="2"/>
  </r>
  <r>
    <s v="VN2325218"/>
    <x v="0"/>
    <n v="1"/>
    <n v="0"/>
    <n v="18"/>
    <n v="2"/>
    <n v="2"/>
  </r>
  <r>
    <s v="VN2325219"/>
    <x v="0"/>
    <n v="1"/>
    <n v="0"/>
    <n v="18"/>
    <n v="2"/>
    <n v="2"/>
  </r>
  <r>
    <s v="VN2325220"/>
    <x v="0"/>
    <n v="1"/>
    <n v="0"/>
    <n v="18"/>
    <n v="2"/>
    <n v="2"/>
  </r>
  <r>
    <s v="VN2325221"/>
    <x v="0"/>
    <n v="1"/>
    <n v="0"/>
    <n v="18"/>
    <n v="2"/>
    <n v="2"/>
  </r>
  <r>
    <s v="VN2325222"/>
    <x v="0"/>
    <n v="1"/>
    <n v="0"/>
    <n v="18"/>
    <n v="2"/>
    <n v="2"/>
  </r>
  <r>
    <s v="VN2325223"/>
    <x v="0"/>
    <n v="1"/>
    <n v="0"/>
    <n v="18"/>
    <n v="2"/>
    <n v="2"/>
  </r>
  <r>
    <s v="VN2325224"/>
    <x v="0"/>
    <n v="1"/>
    <n v="0"/>
    <n v="18"/>
    <n v="2"/>
    <n v="2"/>
  </r>
  <r>
    <s v="VN2325225"/>
    <x v="0"/>
    <n v="1"/>
    <n v="0"/>
    <n v="18"/>
    <n v="2"/>
    <n v="2"/>
  </r>
  <r>
    <s v="VN2325226"/>
    <x v="0"/>
    <n v="1"/>
    <n v="0"/>
    <n v="18"/>
    <n v="2"/>
    <n v="2"/>
  </r>
  <r>
    <s v="VN2325227"/>
    <x v="0"/>
    <n v="1"/>
    <n v="0"/>
    <n v="18"/>
    <n v="2"/>
    <n v="2"/>
  </r>
  <r>
    <s v="VN2325228"/>
    <x v="0"/>
    <n v="1"/>
    <n v="0"/>
    <n v="18"/>
    <n v="2"/>
    <n v="2"/>
  </r>
  <r>
    <s v="VN2325229"/>
    <x v="0"/>
    <n v="1"/>
    <n v="0"/>
    <n v="18"/>
    <n v="2"/>
    <n v="2"/>
  </r>
  <r>
    <s v="VN2325230"/>
    <x v="0"/>
    <n v="1"/>
    <n v="0"/>
    <n v="18"/>
    <n v="2"/>
    <n v="2"/>
  </r>
  <r>
    <s v="VN2325231"/>
    <x v="0"/>
    <n v="1"/>
    <n v="0"/>
    <n v="18"/>
    <n v="2"/>
    <n v="2"/>
  </r>
  <r>
    <s v="VN2325232"/>
    <x v="0"/>
    <n v="1"/>
    <n v="0"/>
    <n v="18"/>
    <n v="2"/>
    <n v="2"/>
  </r>
  <r>
    <s v="VN2325233"/>
    <x v="0"/>
    <n v="1"/>
    <n v="0"/>
    <n v="18"/>
    <n v="2"/>
    <n v="2"/>
  </r>
  <r>
    <s v="VN2325234"/>
    <x v="0"/>
    <n v="1"/>
    <n v="0"/>
    <n v="18"/>
    <n v="2"/>
    <n v="2"/>
  </r>
  <r>
    <s v="VN2325235"/>
    <x v="0"/>
    <n v="1"/>
    <n v="0"/>
    <n v="18"/>
    <n v="2"/>
    <n v="2"/>
  </r>
  <r>
    <s v="VN2325236"/>
    <x v="0"/>
    <n v="1"/>
    <n v="0"/>
    <n v="18"/>
    <n v="2"/>
    <n v="2"/>
  </r>
  <r>
    <s v="VN2325237"/>
    <x v="0"/>
    <n v="1"/>
    <n v="0"/>
    <n v="18"/>
    <n v="2"/>
    <n v="2"/>
  </r>
  <r>
    <s v="VN2325238"/>
    <x v="0"/>
    <n v="1"/>
    <n v="0"/>
    <n v="18"/>
    <n v="2"/>
    <n v="2"/>
  </r>
  <r>
    <s v="VN2325239"/>
    <x v="0"/>
    <n v="1"/>
    <n v="0"/>
    <n v="18"/>
    <n v="2"/>
    <n v="2"/>
  </r>
  <r>
    <s v="VN2325240"/>
    <x v="0"/>
    <n v="1"/>
    <n v="0"/>
    <n v="18"/>
    <n v="2"/>
    <n v="2"/>
  </r>
  <r>
    <s v="VN2325241"/>
    <x v="0"/>
    <n v="1"/>
    <n v="0"/>
    <n v="18"/>
    <n v="2"/>
    <n v="2"/>
  </r>
  <r>
    <s v="VN2325301"/>
    <x v="0"/>
    <n v="1"/>
    <n v="0"/>
    <n v="18"/>
    <n v="2"/>
    <n v="2"/>
  </r>
  <r>
    <s v="VN2325302"/>
    <x v="0"/>
    <n v="1"/>
    <n v="0"/>
    <n v="18"/>
    <n v="2"/>
    <n v="2"/>
  </r>
  <r>
    <s v="VN2325303"/>
    <x v="0"/>
    <n v="1"/>
    <n v="0"/>
    <n v="18"/>
    <n v="2"/>
    <n v="2"/>
  </r>
  <r>
    <s v="VN2325304"/>
    <x v="0"/>
    <n v="1"/>
    <n v="0"/>
    <n v="18"/>
    <n v="2"/>
    <n v="2"/>
  </r>
  <r>
    <s v="VN2325305"/>
    <x v="0"/>
    <n v="1"/>
    <n v="0"/>
    <n v="18"/>
    <n v="2"/>
    <n v="2"/>
  </r>
  <r>
    <s v="VN2325306"/>
    <x v="0"/>
    <n v="1"/>
    <n v="0"/>
    <n v="18"/>
    <n v="2"/>
    <n v="2"/>
  </r>
  <r>
    <s v="VN2325307"/>
    <x v="0"/>
    <n v="1"/>
    <n v="0"/>
    <n v="18"/>
    <n v="2"/>
    <n v="2"/>
  </r>
  <r>
    <s v="VN2325308"/>
    <x v="0"/>
    <n v="1"/>
    <n v="0"/>
    <n v="18"/>
    <n v="2"/>
    <n v="2"/>
  </r>
  <r>
    <s v="VN2325309"/>
    <x v="0"/>
    <n v="1"/>
    <n v="0"/>
    <n v="18"/>
    <n v="2"/>
    <n v="2"/>
  </r>
  <r>
    <s v="VN2325310"/>
    <x v="0"/>
    <n v="1"/>
    <n v="0"/>
    <n v="18"/>
    <n v="2"/>
    <n v="2"/>
  </r>
  <r>
    <s v="VN2325311"/>
    <x v="0"/>
    <n v="1"/>
    <n v="0"/>
    <n v="18"/>
    <n v="2"/>
    <n v="2"/>
  </r>
  <r>
    <s v="VN2325312"/>
    <x v="0"/>
    <n v="1"/>
    <n v="0"/>
    <n v="18"/>
    <n v="2"/>
    <n v="2"/>
  </r>
  <r>
    <s v="VN2325313"/>
    <x v="0"/>
    <n v="1"/>
    <n v="0"/>
    <n v="18"/>
    <n v="2"/>
    <n v="2"/>
  </r>
  <r>
    <s v="VN2325314"/>
    <x v="0"/>
    <n v="1"/>
    <n v="0"/>
    <n v="18"/>
    <n v="2"/>
    <n v="2"/>
  </r>
  <r>
    <s v="VN2325315"/>
    <x v="0"/>
    <n v="1"/>
    <n v="0"/>
    <n v="18"/>
    <n v="2"/>
    <n v="2"/>
  </r>
  <r>
    <s v="VN2325316"/>
    <x v="0"/>
    <n v="1"/>
    <n v="0"/>
    <n v="18"/>
    <n v="2"/>
    <n v="2"/>
  </r>
  <r>
    <s v="VN2325317"/>
    <x v="0"/>
    <n v="1"/>
    <n v="0"/>
    <n v="18"/>
    <n v="2"/>
    <n v="2"/>
  </r>
  <r>
    <s v="VN2325318"/>
    <x v="0"/>
    <n v="1"/>
    <n v="0"/>
    <n v="18"/>
    <n v="2"/>
    <n v="2"/>
  </r>
  <r>
    <s v="VN2325319"/>
    <x v="0"/>
    <n v="1"/>
    <n v="0"/>
    <n v="18"/>
    <n v="2"/>
    <n v="2"/>
  </r>
  <r>
    <s v="VN2325320"/>
    <x v="0"/>
    <n v="1"/>
    <n v="0"/>
    <n v="18"/>
    <n v="2"/>
    <n v="2"/>
  </r>
  <r>
    <s v="VN2325321"/>
    <x v="0"/>
    <n v="1"/>
    <n v="0"/>
    <n v="18"/>
    <n v="2"/>
    <n v="2"/>
  </r>
  <r>
    <s v="VN2325322"/>
    <x v="0"/>
    <n v="1"/>
    <n v="0"/>
    <n v="18"/>
    <n v="2"/>
    <n v="2"/>
  </r>
  <r>
    <s v="VN2325323"/>
    <x v="0"/>
    <n v="1"/>
    <n v="0"/>
    <n v="18"/>
    <n v="2"/>
    <n v="2"/>
  </r>
  <r>
    <s v="VN2325324"/>
    <x v="0"/>
    <n v="1"/>
    <n v="0"/>
    <n v="18"/>
    <n v="2"/>
    <n v="2"/>
  </r>
  <r>
    <s v="VN2325325"/>
    <x v="0"/>
    <n v="1"/>
    <n v="0"/>
    <n v="18"/>
    <n v="2"/>
    <n v="2"/>
  </r>
  <r>
    <s v="VN2325326"/>
    <x v="0"/>
    <n v="1"/>
    <n v="0"/>
    <n v="18"/>
    <n v="2"/>
    <n v="2"/>
  </r>
  <r>
    <s v="VN2325327"/>
    <x v="0"/>
    <n v="1"/>
    <n v="0"/>
    <n v="18"/>
    <n v="2"/>
    <n v="2"/>
  </r>
  <r>
    <s v="VN2325328"/>
    <x v="0"/>
    <n v="1"/>
    <n v="0"/>
    <n v="18"/>
    <n v="2"/>
    <n v="2"/>
  </r>
  <r>
    <s v="VN2325329"/>
    <x v="0"/>
    <n v="1"/>
    <n v="0"/>
    <n v="18"/>
    <n v="2"/>
    <n v="2"/>
  </r>
  <r>
    <s v="VN2325330"/>
    <x v="0"/>
    <n v="1"/>
    <n v="0"/>
    <n v="18"/>
    <n v="2"/>
    <n v="2"/>
  </r>
  <r>
    <s v="VN2325331"/>
    <x v="0"/>
    <n v="1"/>
    <n v="0"/>
    <n v="18"/>
    <n v="2"/>
    <n v="2"/>
  </r>
  <r>
    <s v="VN2325332"/>
    <x v="0"/>
    <n v="1"/>
    <n v="0"/>
    <n v="18"/>
    <n v="2"/>
    <n v="2"/>
  </r>
  <r>
    <s v="VN2325333"/>
    <x v="0"/>
    <n v="1"/>
    <n v="0"/>
    <n v="18"/>
    <n v="2"/>
    <n v="2"/>
  </r>
  <r>
    <s v="VN2325334"/>
    <x v="0"/>
    <n v="1"/>
    <n v="0"/>
    <n v="18"/>
    <n v="2"/>
    <n v="2"/>
  </r>
  <r>
    <s v="VN2325335"/>
    <x v="0"/>
    <n v="1"/>
    <n v="0"/>
    <n v="18"/>
    <n v="2"/>
    <n v="2"/>
  </r>
  <r>
    <s v="VN2325336"/>
    <x v="0"/>
    <n v="1"/>
    <n v="0"/>
    <n v="18"/>
    <n v="2"/>
    <n v="2"/>
  </r>
  <r>
    <s v="VN2325337"/>
    <x v="0"/>
    <n v="1"/>
    <n v="0"/>
    <n v="18"/>
    <n v="2"/>
    <n v="2"/>
  </r>
  <r>
    <s v="VN2325338"/>
    <x v="0"/>
    <n v="1"/>
    <n v="0"/>
    <n v="18"/>
    <n v="2"/>
    <n v="2"/>
  </r>
  <r>
    <s v="VN2325339"/>
    <x v="0"/>
    <n v="1"/>
    <n v="0"/>
    <n v="18"/>
    <n v="2"/>
    <n v="2"/>
  </r>
  <r>
    <s v="VN2325340"/>
    <x v="0"/>
    <n v="1"/>
    <n v="0"/>
    <n v="18"/>
    <n v="2"/>
    <n v="2"/>
  </r>
  <r>
    <s v="VN2325341"/>
    <x v="0"/>
    <n v="1"/>
    <n v="0"/>
    <n v="18"/>
    <n v="2"/>
    <n v="2"/>
  </r>
  <r>
    <s v="VN2325401"/>
    <x v="0"/>
    <n v="1"/>
    <n v="0"/>
    <n v="18"/>
    <n v="2"/>
    <n v="2"/>
  </r>
  <r>
    <s v="VN2325402"/>
    <x v="0"/>
    <n v="1"/>
    <n v="0"/>
    <n v="18"/>
    <n v="2"/>
    <n v="2"/>
  </r>
  <r>
    <s v="VN2325403"/>
    <x v="0"/>
    <n v="1"/>
    <n v="0"/>
    <n v="18"/>
    <n v="2"/>
    <n v="2"/>
  </r>
  <r>
    <s v="VN2325404"/>
    <x v="0"/>
    <n v="1"/>
    <n v="0"/>
    <n v="18"/>
    <n v="2"/>
    <n v="2"/>
  </r>
  <r>
    <s v="VN2325405"/>
    <x v="0"/>
    <n v="1"/>
    <n v="0"/>
    <n v="18"/>
    <n v="2"/>
    <n v="2"/>
  </r>
  <r>
    <s v="VN2325406"/>
    <x v="0"/>
    <n v="1"/>
    <n v="0"/>
    <n v="18"/>
    <n v="2"/>
    <n v="2"/>
  </r>
  <r>
    <s v="VN2325407"/>
    <x v="0"/>
    <n v="1"/>
    <n v="0"/>
    <n v="18"/>
    <n v="2"/>
    <n v="2"/>
  </r>
  <r>
    <s v="VN2325408"/>
    <x v="0"/>
    <n v="1"/>
    <n v="0"/>
    <n v="18"/>
    <n v="2"/>
    <n v="2"/>
  </r>
  <r>
    <s v="VN2325409"/>
    <x v="0"/>
    <n v="1"/>
    <n v="0"/>
    <n v="18"/>
    <n v="2"/>
    <n v="2"/>
  </r>
  <r>
    <s v="VN2325410"/>
    <x v="0"/>
    <n v="1"/>
    <n v="0"/>
    <n v="18"/>
    <n v="2"/>
    <n v="2"/>
  </r>
  <r>
    <s v="VN2325411"/>
    <x v="0"/>
    <n v="1"/>
    <n v="0"/>
    <n v="18"/>
    <n v="2"/>
    <n v="2"/>
  </r>
  <r>
    <s v="VN2325412"/>
    <x v="0"/>
    <n v="1"/>
    <n v="0"/>
    <n v="18"/>
    <n v="2"/>
    <n v="2"/>
  </r>
  <r>
    <s v="VN2325413"/>
    <x v="0"/>
    <n v="1"/>
    <n v="0"/>
    <n v="18"/>
    <n v="2"/>
    <n v="2"/>
  </r>
  <r>
    <s v="VN2325414"/>
    <x v="0"/>
    <n v="1"/>
    <n v="0"/>
    <n v="18"/>
    <n v="2"/>
    <n v="2"/>
  </r>
  <r>
    <s v="VN2325415"/>
    <x v="0"/>
    <n v="1"/>
    <n v="0"/>
    <n v="18"/>
    <n v="2"/>
    <n v="2"/>
  </r>
  <r>
    <s v="VN2325416"/>
    <x v="0"/>
    <n v="1"/>
    <n v="0"/>
    <n v="18"/>
    <n v="2"/>
    <n v="2"/>
  </r>
  <r>
    <s v="VN2325417"/>
    <x v="0"/>
    <n v="1"/>
    <n v="0"/>
    <n v="18"/>
    <n v="2"/>
    <n v="2"/>
  </r>
  <r>
    <s v="VN2325418"/>
    <x v="0"/>
    <n v="1"/>
    <n v="0"/>
    <n v="18"/>
    <n v="2"/>
    <n v="2"/>
  </r>
  <r>
    <s v="VN2325419"/>
    <x v="0"/>
    <n v="1"/>
    <n v="0"/>
    <n v="18"/>
    <n v="2"/>
    <n v="2"/>
  </r>
  <r>
    <s v="VN2325420"/>
    <x v="0"/>
    <n v="1"/>
    <n v="0"/>
    <n v="18"/>
    <n v="2"/>
    <n v="2"/>
  </r>
  <r>
    <s v="VN2325421"/>
    <x v="0"/>
    <n v="1"/>
    <n v="0"/>
    <n v="18"/>
    <n v="2"/>
    <n v="2"/>
  </r>
  <r>
    <s v="VN2325422"/>
    <x v="0"/>
    <n v="1"/>
    <n v="0"/>
    <n v="18"/>
    <n v="2"/>
    <n v="2"/>
  </r>
  <r>
    <s v="VN2325423"/>
    <x v="0"/>
    <n v="1"/>
    <n v="0"/>
    <n v="18"/>
    <n v="2"/>
    <n v="2"/>
  </r>
  <r>
    <s v="VN2325424"/>
    <x v="0"/>
    <n v="1"/>
    <n v="0"/>
    <n v="18"/>
    <n v="2"/>
    <n v="2"/>
  </r>
  <r>
    <s v="VN2325425"/>
    <x v="0"/>
    <n v="1"/>
    <n v="0"/>
    <n v="18"/>
    <n v="2"/>
    <n v="2"/>
  </r>
  <r>
    <s v="VN2325426"/>
    <x v="0"/>
    <n v="1"/>
    <n v="0"/>
    <n v="18"/>
    <n v="2"/>
    <n v="2"/>
  </r>
  <r>
    <s v="VN2325427"/>
    <x v="0"/>
    <n v="1"/>
    <n v="0"/>
    <n v="18"/>
    <n v="2"/>
    <n v="2"/>
  </r>
  <r>
    <s v="VN2325428"/>
    <x v="0"/>
    <n v="1"/>
    <n v="0"/>
    <n v="18"/>
    <n v="2"/>
    <n v="2"/>
  </r>
  <r>
    <s v="VN2325429"/>
    <x v="0"/>
    <n v="1"/>
    <n v="0"/>
    <n v="18"/>
    <n v="2"/>
    <n v="2"/>
  </r>
  <r>
    <s v="VN2325430"/>
    <x v="0"/>
    <n v="1"/>
    <n v="0"/>
    <n v="18"/>
    <n v="2"/>
    <n v="2"/>
  </r>
  <r>
    <s v="VN2325431"/>
    <x v="0"/>
    <n v="1"/>
    <n v="0"/>
    <n v="18"/>
    <n v="2"/>
    <n v="2"/>
  </r>
  <r>
    <s v="VN2325432"/>
    <x v="0"/>
    <n v="1"/>
    <n v="0"/>
    <n v="18"/>
    <n v="2"/>
    <n v="2"/>
  </r>
  <r>
    <s v="VN2325433"/>
    <x v="0"/>
    <n v="1"/>
    <n v="0"/>
    <n v="18"/>
    <n v="2"/>
    <n v="2"/>
  </r>
  <r>
    <s v="VN2325434"/>
    <x v="0"/>
    <n v="1"/>
    <n v="0"/>
    <n v="18"/>
    <n v="2"/>
    <n v="2"/>
  </r>
  <r>
    <s v="VN2325435"/>
    <x v="0"/>
    <n v="1"/>
    <n v="0"/>
    <n v="18"/>
    <n v="2"/>
    <n v="2"/>
  </r>
  <r>
    <s v="VN2325436"/>
    <x v="0"/>
    <n v="1"/>
    <n v="0"/>
    <n v="18"/>
    <n v="2"/>
    <n v="2"/>
  </r>
  <r>
    <s v="VN2325437"/>
    <x v="0"/>
    <n v="1"/>
    <n v="0"/>
    <n v="18"/>
    <n v="2"/>
    <n v="2"/>
  </r>
  <r>
    <s v="VN2325438"/>
    <x v="0"/>
    <n v="1"/>
    <n v="0"/>
    <n v="18"/>
    <n v="2"/>
    <n v="2"/>
  </r>
  <r>
    <s v="VN2325439"/>
    <x v="0"/>
    <n v="1"/>
    <n v="0"/>
    <n v="18"/>
    <n v="2"/>
    <n v="2"/>
  </r>
  <r>
    <s v="VN2325440"/>
    <x v="0"/>
    <n v="1"/>
    <n v="0"/>
    <n v="18"/>
    <n v="2"/>
    <n v="2"/>
  </r>
  <r>
    <s v="VN2325501"/>
    <x v="7"/>
    <n v="1"/>
    <n v="5"/>
    <n v="10"/>
    <n v="2"/>
    <n v="2"/>
  </r>
  <r>
    <s v="VN2325502"/>
    <x v="7"/>
    <n v="1"/>
    <n v="5"/>
    <n v="10"/>
    <n v="2"/>
    <n v="2"/>
  </r>
  <r>
    <s v="VN2325503"/>
    <x v="7"/>
    <n v="1"/>
    <n v="5"/>
    <n v="10"/>
    <n v="2"/>
    <n v="2"/>
  </r>
  <r>
    <s v="VN2325504"/>
    <x v="7"/>
    <n v="1"/>
    <n v="5"/>
    <n v="10"/>
    <n v="2"/>
    <n v="2"/>
  </r>
  <r>
    <s v="VN2325505"/>
    <x v="7"/>
    <n v="1"/>
    <n v="5"/>
    <n v="10"/>
    <n v="2"/>
    <n v="2"/>
  </r>
  <r>
    <s v="VN2325506"/>
    <x v="7"/>
    <n v="1"/>
    <n v="5"/>
    <n v="10"/>
    <n v="2"/>
    <n v="2"/>
  </r>
  <r>
    <s v="VN2325507"/>
    <x v="7"/>
    <n v="1"/>
    <n v="5"/>
    <n v="10"/>
    <n v="2"/>
    <n v="2"/>
  </r>
  <r>
    <s v="VN2325508"/>
    <x v="7"/>
    <n v="1"/>
    <n v="5"/>
    <n v="10"/>
    <n v="2"/>
    <n v="2"/>
  </r>
  <r>
    <s v="VN2325509"/>
    <x v="7"/>
    <n v="1"/>
    <n v="5"/>
    <n v="10"/>
    <n v="2"/>
    <n v="2"/>
  </r>
  <r>
    <s v="VN2325510"/>
    <x v="7"/>
    <n v="1"/>
    <n v="5"/>
    <n v="10"/>
    <n v="2"/>
    <n v="2"/>
  </r>
  <r>
    <s v="VN2325511"/>
    <x v="7"/>
    <n v="1"/>
    <n v="5"/>
    <n v="10"/>
    <n v="2"/>
    <n v="2"/>
  </r>
  <r>
    <s v="VN2325512"/>
    <x v="7"/>
    <n v="1"/>
    <n v="5"/>
    <n v="10"/>
    <n v="2"/>
    <n v="2"/>
  </r>
  <r>
    <s v="VN2325513"/>
    <x v="7"/>
    <n v="1"/>
    <n v="5"/>
    <n v="10"/>
    <n v="2"/>
    <n v="2"/>
  </r>
  <r>
    <s v="VN2325514"/>
    <x v="7"/>
    <n v="1"/>
    <n v="5"/>
    <n v="10"/>
    <n v="2"/>
    <n v="2"/>
  </r>
  <r>
    <s v="VN2325515"/>
    <x v="7"/>
    <n v="1"/>
    <n v="5"/>
    <n v="10"/>
    <n v="2"/>
    <n v="2"/>
  </r>
  <r>
    <s v="VN2325516"/>
    <x v="7"/>
    <n v="1"/>
    <n v="5"/>
    <n v="10"/>
    <n v="2"/>
    <n v="2"/>
  </r>
  <r>
    <s v="VN2325517"/>
    <x v="7"/>
    <n v="1"/>
    <n v="5"/>
    <n v="10"/>
    <n v="2"/>
    <n v="2"/>
  </r>
  <r>
    <s v="VN2325518"/>
    <x v="7"/>
    <n v="1"/>
    <n v="5"/>
    <n v="10"/>
    <n v="2"/>
    <n v="2"/>
  </r>
  <r>
    <s v="VN2325519"/>
    <x v="7"/>
    <n v="1"/>
    <n v="5"/>
    <n v="10"/>
    <n v="2"/>
    <n v="2"/>
  </r>
  <r>
    <s v="VN2325520"/>
    <x v="7"/>
    <n v="1"/>
    <n v="5"/>
    <n v="10"/>
    <n v="2"/>
    <n v="2"/>
  </r>
  <r>
    <s v="VN2325521"/>
    <x v="7"/>
    <n v="1"/>
    <n v="5"/>
    <n v="10"/>
    <n v="2"/>
    <n v="2"/>
  </r>
  <r>
    <s v="VN2325522"/>
    <x v="7"/>
    <n v="1"/>
    <n v="5"/>
    <n v="10"/>
    <n v="2"/>
    <n v="2"/>
  </r>
  <r>
    <s v="VN2325523"/>
    <x v="7"/>
    <n v="1"/>
    <n v="5"/>
    <n v="10"/>
    <n v="2"/>
    <n v="2"/>
  </r>
  <r>
    <s v="VN2325524"/>
    <x v="7"/>
    <n v="1"/>
    <n v="5"/>
    <n v="10"/>
    <n v="2"/>
    <n v="2"/>
  </r>
  <r>
    <s v="VN2325525"/>
    <x v="7"/>
    <n v="1"/>
    <n v="5"/>
    <n v="10"/>
    <n v="2"/>
    <n v="2"/>
  </r>
  <r>
    <s v="VN2325526"/>
    <x v="7"/>
    <n v="1"/>
    <n v="5"/>
    <n v="10"/>
    <n v="2"/>
    <n v="2"/>
  </r>
  <r>
    <s v="VN2325527"/>
    <x v="7"/>
    <n v="1"/>
    <n v="5"/>
    <n v="10"/>
    <n v="2"/>
    <n v="2"/>
  </r>
  <r>
    <s v="VN2325528"/>
    <x v="7"/>
    <n v="1"/>
    <n v="5"/>
    <n v="10"/>
    <n v="2"/>
    <n v="2"/>
  </r>
  <r>
    <s v="VN2325529"/>
    <x v="7"/>
    <n v="1"/>
    <n v="5"/>
    <n v="10"/>
    <n v="2"/>
    <n v="2"/>
  </r>
  <r>
    <s v="VN2325530"/>
    <x v="7"/>
    <n v="1"/>
    <n v="5"/>
    <n v="10"/>
    <n v="2"/>
    <n v="2"/>
  </r>
  <r>
    <s v="VN2325531"/>
    <x v="7"/>
    <n v="1"/>
    <n v="5"/>
    <n v="10"/>
    <n v="2"/>
    <n v="2"/>
  </r>
  <r>
    <s v="VN2325532"/>
    <x v="7"/>
    <n v="1"/>
    <n v="5"/>
    <n v="10"/>
    <n v="2"/>
    <n v="2"/>
  </r>
  <r>
    <s v="VN2325533"/>
    <x v="7"/>
    <n v="1"/>
    <n v="5"/>
    <n v="10"/>
    <n v="2"/>
    <n v="2"/>
  </r>
  <r>
    <s v="VN2325534"/>
    <x v="7"/>
    <n v="1"/>
    <n v="5"/>
    <n v="10"/>
    <n v="2"/>
    <n v="2"/>
  </r>
  <r>
    <s v="VN2325535"/>
    <x v="7"/>
    <n v="1"/>
    <n v="5"/>
    <n v="10"/>
    <n v="2"/>
    <n v="2"/>
  </r>
  <r>
    <s v="VN2325536"/>
    <x v="7"/>
    <n v="1"/>
    <n v="5"/>
    <n v="10"/>
    <n v="2"/>
    <n v="2"/>
  </r>
  <r>
    <s v="VN2325537"/>
    <x v="7"/>
    <n v="1"/>
    <n v="5"/>
    <n v="10"/>
    <n v="2"/>
    <n v="2"/>
  </r>
  <r>
    <s v="VN2325538"/>
    <x v="7"/>
    <n v="1"/>
    <n v="5"/>
    <n v="10"/>
    <n v="2"/>
    <n v="2"/>
  </r>
  <r>
    <s v="VN2325539"/>
    <x v="7"/>
    <n v="1"/>
    <n v="5"/>
    <n v="10"/>
    <n v="2"/>
    <n v="2"/>
  </r>
  <r>
    <s v="VN2325540"/>
    <x v="7"/>
    <n v="1"/>
    <n v="5"/>
    <n v="10"/>
    <n v="2"/>
    <n v="2"/>
  </r>
  <r>
    <s v="VN2328101"/>
    <x v="0"/>
    <n v="1"/>
    <n v="4"/>
    <n v="14"/>
    <n v="2"/>
    <n v="4"/>
  </r>
  <r>
    <s v="VN2328102"/>
    <x v="0"/>
    <n v="1"/>
    <n v="4"/>
    <n v="14"/>
    <n v="2"/>
    <n v="4"/>
  </r>
  <r>
    <s v="VN2328103"/>
    <x v="0"/>
    <n v="1"/>
    <n v="4"/>
    <n v="14"/>
    <n v="2"/>
    <n v="4"/>
  </r>
  <r>
    <s v="VN2328104"/>
    <x v="0"/>
    <n v="1"/>
    <n v="4"/>
    <n v="14"/>
    <n v="2"/>
    <n v="4"/>
  </r>
  <r>
    <s v="VN2328105"/>
    <x v="0"/>
    <n v="1"/>
    <n v="4"/>
    <n v="14"/>
    <n v="2"/>
    <n v="4"/>
  </r>
  <r>
    <s v="VN2328106"/>
    <x v="0"/>
    <n v="1"/>
    <n v="4"/>
    <n v="14"/>
    <n v="2"/>
    <n v="4"/>
  </r>
  <r>
    <s v="VN2328107"/>
    <x v="0"/>
    <n v="1"/>
    <n v="4"/>
    <n v="14"/>
    <n v="2"/>
    <n v="4"/>
  </r>
  <r>
    <s v="VN2328108"/>
    <x v="0"/>
    <n v="1"/>
    <n v="4"/>
    <n v="14"/>
    <n v="2"/>
    <n v="4"/>
  </r>
  <r>
    <s v="VN2328109"/>
    <x v="0"/>
    <n v="1"/>
    <n v="4"/>
    <n v="14"/>
    <n v="2"/>
    <n v="4"/>
  </r>
  <r>
    <s v="VN2328110"/>
    <x v="0"/>
    <n v="1"/>
    <n v="4"/>
    <n v="14"/>
    <n v="2"/>
    <n v="4"/>
  </r>
  <r>
    <s v="VN2328111"/>
    <x v="0"/>
    <n v="1"/>
    <n v="4"/>
    <n v="14"/>
    <n v="2"/>
    <n v="4"/>
  </r>
  <r>
    <s v="VN2328112"/>
    <x v="0"/>
    <n v="1"/>
    <n v="4"/>
    <n v="14"/>
    <n v="2"/>
    <n v="4"/>
  </r>
  <r>
    <s v="VN2328113"/>
    <x v="0"/>
    <n v="1"/>
    <n v="4"/>
    <n v="14"/>
    <n v="2"/>
    <n v="4"/>
  </r>
  <r>
    <s v="VN2328114"/>
    <x v="0"/>
    <n v="1"/>
    <n v="4"/>
    <n v="14"/>
    <n v="2"/>
    <n v="4"/>
  </r>
  <r>
    <s v="VN2328115"/>
    <x v="0"/>
    <n v="1"/>
    <n v="4"/>
    <n v="14"/>
    <n v="2"/>
    <n v="4"/>
  </r>
  <r>
    <s v="VN2328116"/>
    <x v="0"/>
    <n v="1"/>
    <n v="4"/>
    <n v="14"/>
    <n v="2"/>
    <n v="4"/>
  </r>
  <r>
    <s v="VN2328117"/>
    <x v="0"/>
    <n v="1"/>
    <n v="4"/>
    <n v="14"/>
    <n v="2"/>
    <n v="4"/>
  </r>
  <r>
    <s v="VN2328118"/>
    <x v="0"/>
    <n v="1"/>
    <n v="4"/>
    <n v="14"/>
    <n v="2"/>
    <n v="4"/>
  </r>
  <r>
    <s v="VN2328119"/>
    <x v="0"/>
    <n v="1"/>
    <n v="4"/>
    <n v="14"/>
    <n v="2"/>
    <n v="4"/>
  </r>
  <r>
    <s v="VN2328120"/>
    <x v="0"/>
    <n v="1"/>
    <n v="4"/>
    <n v="14"/>
    <n v="2"/>
    <n v="4"/>
  </r>
  <r>
    <s v="VN2328121"/>
    <x v="0"/>
    <n v="1"/>
    <n v="4"/>
    <n v="14"/>
    <n v="2"/>
    <n v="4"/>
  </r>
  <r>
    <s v="VN2328122"/>
    <x v="0"/>
    <n v="1"/>
    <n v="4"/>
    <n v="14"/>
    <n v="2"/>
    <n v="4"/>
  </r>
  <r>
    <s v="VN2328123"/>
    <x v="0"/>
    <n v="1"/>
    <n v="4"/>
    <n v="14"/>
    <n v="2"/>
    <n v="4"/>
  </r>
  <r>
    <s v="VN2328124"/>
    <x v="0"/>
    <n v="1"/>
    <n v="4"/>
    <n v="14"/>
    <n v="2"/>
    <n v="4"/>
  </r>
  <r>
    <s v="VN2328125"/>
    <x v="0"/>
    <n v="1"/>
    <n v="4"/>
    <n v="14"/>
    <n v="2"/>
    <n v="4"/>
  </r>
  <r>
    <s v="VN2328126"/>
    <x v="0"/>
    <n v="1"/>
    <n v="4"/>
    <n v="14"/>
    <n v="2"/>
    <n v="4"/>
  </r>
  <r>
    <s v="VN2328127"/>
    <x v="0"/>
    <n v="1"/>
    <n v="4"/>
    <n v="14"/>
    <n v="2"/>
    <n v="4"/>
  </r>
  <r>
    <s v="VN2328128"/>
    <x v="0"/>
    <n v="1"/>
    <n v="4"/>
    <n v="14"/>
    <n v="2"/>
    <n v="4"/>
  </r>
  <r>
    <s v="VN2328129"/>
    <x v="0"/>
    <n v="1"/>
    <n v="4"/>
    <n v="14"/>
    <n v="2"/>
    <n v="4"/>
  </r>
  <r>
    <s v="VN2328130"/>
    <x v="0"/>
    <n v="1"/>
    <n v="4"/>
    <n v="14"/>
    <n v="2"/>
    <n v="4"/>
  </r>
  <r>
    <s v="VN2328131"/>
    <x v="0"/>
    <n v="1"/>
    <n v="4"/>
    <n v="14"/>
    <n v="2"/>
    <n v="4"/>
  </r>
  <r>
    <s v="VN2328132"/>
    <x v="0"/>
    <n v="1"/>
    <n v="4"/>
    <n v="14"/>
    <n v="2"/>
    <n v="4"/>
  </r>
  <r>
    <s v="VN2328133"/>
    <x v="0"/>
    <n v="1"/>
    <n v="4"/>
    <n v="14"/>
    <n v="2"/>
    <n v="4"/>
  </r>
  <r>
    <s v="VN2328134"/>
    <x v="0"/>
    <n v="1"/>
    <n v="4"/>
    <n v="14"/>
    <n v="2"/>
    <n v="4"/>
  </r>
  <r>
    <s v="VN2328135"/>
    <x v="0"/>
    <n v="1"/>
    <n v="4"/>
    <n v="14"/>
    <n v="2"/>
    <n v="4"/>
  </r>
  <r>
    <s v="VN2328136"/>
    <x v="0"/>
    <n v="1"/>
    <n v="4"/>
    <n v="14"/>
    <n v="2"/>
    <n v="4"/>
  </r>
  <r>
    <s v="VN2328137"/>
    <x v="0"/>
    <n v="1"/>
    <n v="4"/>
    <n v="14"/>
    <n v="2"/>
    <n v="4"/>
  </r>
  <r>
    <s v="VN2328138"/>
    <x v="0"/>
    <n v="1"/>
    <n v="4"/>
    <n v="14"/>
    <n v="2"/>
    <n v="4"/>
  </r>
  <r>
    <s v="VN2328139"/>
    <x v="0"/>
    <n v="1"/>
    <n v="4"/>
    <n v="14"/>
    <n v="2"/>
    <n v="4"/>
  </r>
  <r>
    <s v="VN2328140"/>
    <x v="0"/>
    <n v="1"/>
    <n v="4"/>
    <n v="14"/>
    <n v="2"/>
    <n v="4"/>
  </r>
  <r>
    <s v="VN2328141"/>
    <x v="0"/>
    <n v="1"/>
    <n v="4"/>
    <n v="14"/>
    <n v="2"/>
    <n v="4"/>
  </r>
  <r>
    <s v="VN2328142"/>
    <x v="0"/>
    <n v="1"/>
    <n v="4"/>
    <n v="14"/>
    <n v="2"/>
    <n v="4"/>
  </r>
  <r>
    <s v="VN2328143"/>
    <x v="0"/>
    <n v="1"/>
    <n v="4"/>
    <n v="14"/>
    <n v="2"/>
    <n v="4"/>
  </r>
  <r>
    <s v="VN2328144"/>
    <x v="0"/>
    <n v="1"/>
    <n v="4"/>
    <n v="14"/>
    <n v="2"/>
    <n v="4"/>
  </r>
  <r>
    <s v="VN2328201"/>
    <x v="7"/>
    <n v="1"/>
    <n v="4"/>
    <n v="12"/>
    <n v="2"/>
    <n v="4"/>
  </r>
  <r>
    <s v="VN2328202"/>
    <x v="7"/>
    <n v="1"/>
    <n v="4"/>
    <n v="12"/>
    <n v="2"/>
    <n v="4"/>
  </r>
  <r>
    <s v="VN2328203"/>
    <x v="7"/>
    <n v="1"/>
    <n v="4"/>
    <n v="12"/>
    <n v="2"/>
    <n v="4"/>
  </r>
  <r>
    <s v="VN2328204"/>
    <x v="7"/>
    <n v="1"/>
    <n v="4"/>
    <n v="12"/>
    <n v="2"/>
    <n v="4"/>
  </r>
  <r>
    <s v="VN2328205"/>
    <x v="7"/>
    <n v="1"/>
    <n v="4"/>
    <n v="12"/>
    <n v="2"/>
    <n v="4"/>
  </r>
  <r>
    <s v="VN2328206"/>
    <x v="7"/>
    <n v="1"/>
    <n v="4"/>
    <n v="12"/>
    <n v="2"/>
    <n v="4"/>
  </r>
  <r>
    <s v="VN2328207"/>
    <x v="7"/>
    <n v="1"/>
    <n v="4"/>
    <n v="12"/>
    <n v="2"/>
    <n v="4"/>
  </r>
  <r>
    <s v="VN2328208"/>
    <x v="7"/>
    <n v="1"/>
    <n v="4"/>
    <n v="12"/>
    <n v="2"/>
    <n v="4"/>
  </r>
  <r>
    <s v="VN2328209"/>
    <x v="7"/>
    <n v="1"/>
    <n v="4"/>
    <n v="12"/>
    <n v="2"/>
    <n v="4"/>
  </r>
  <r>
    <s v="VN2328210"/>
    <x v="7"/>
    <n v="1"/>
    <n v="4"/>
    <n v="12"/>
    <n v="2"/>
    <n v="4"/>
  </r>
  <r>
    <s v="VN2328211"/>
    <x v="7"/>
    <n v="1"/>
    <n v="4"/>
    <n v="12"/>
    <n v="2"/>
    <n v="4"/>
  </r>
  <r>
    <s v="VN2328212"/>
    <x v="7"/>
    <n v="1"/>
    <n v="4"/>
    <n v="12"/>
    <n v="2"/>
    <n v="4"/>
  </r>
  <r>
    <s v="VN2328213"/>
    <x v="7"/>
    <n v="1"/>
    <n v="4"/>
    <n v="12"/>
    <n v="2"/>
    <n v="4"/>
  </r>
  <r>
    <s v="VN2328214"/>
    <x v="7"/>
    <n v="1"/>
    <n v="4"/>
    <n v="12"/>
    <n v="2"/>
    <n v="4"/>
  </r>
  <r>
    <s v="VN2328215"/>
    <x v="7"/>
    <n v="1"/>
    <n v="4"/>
    <n v="12"/>
    <n v="2"/>
    <n v="4"/>
  </r>
  <r>
    <s v="VN2328216"/>
    <x v="7"/>
    <n v="1"/>
    <n v="4"/>
    <n v="12"/>
    <n v="2"/>
    <n v="4"/>
  </r>
  <r>
    <s v="VN2328217"/>
    <x v="7"/>
    <n v="1"/>
    <n v="4"/>
    <n v="12"/>
    <n v="2"/>
    <n v="4"/>
  </r>
  <r>
    <s v="VN2328218"/>
    <x v="7"/>
    <n v="1"/>
    <n v="4"/>
    <n v="12"/>
    <n v="2"/>
    <n v="4"/>
  </r>
  <r>
    <s v="VN2328219"/>
    <x v="7"/>
    <n v="1"/>
    <n v="4"/>
    <n v="12"/>
    <n v="2"/>
    <n v="4"/>
  </r>
  <r>
    <s v="VN2328220"/>
    <x v="7"/>
    <n v="1"/>
    <n v="4"/>
    <n v="12"/>
    <n v="2"/>
    <n v="4"/>
  </r>
  <r>
    <s v="VN2328221"/>
    <x v="7"/>
    <n v="1"/>
    <n v="4"/>
    <n v="12"/>
    <n v="2"/>
    <n v="4"/>
  </r>
  <r>
    <s v="VN2328222"/>
    <x v="7"/>
    <n v="1"/>
    <n v="4"/>
    <n v="12"/>
    <n v="2"/>
    <n v="4"/>
  </r>
  <r>
    <s v="VN2328223"/>
    <x v="7"/>
    <n v="1"/>
    <n v="4"/>
    <n v="12"/>
    <n v="2"/>
    <n v="4"/>
  </r>
  <r>
    <s v="VN2328224"/>
    <x v="7"/>
    <n v="1"/>
    <n v="4"/>
    <n v="12"/>
    <n v="2"/>
    <n v="4"/>
  </r>
  <r>
    <s v="VN2328225"/>
    <x v="7"/>
    <n v="1"/>
    <n v="4"/>
    <n v="12"/>
    <n v="2"/>
    <n v="4"/>
  </r>
  <r>
    <s v="VN2328226"/>
    <x v="7"/>
    <n v="1"/>
    <n v="4"/>
    <n v="12"/>
    <n v="2"/>
    <n v="4"/>
  </r>
  <r>
    <s v="VN2328227"/>
    <x v="7"/>
    <n v="1"/>
    <n v="4"/>
    <n v="12"/>
    <n v="2"/>
    <n v="4"/>
  </r>
  <r>
    <s v="VN2328228"/>
    <x v="7"/>
    <n v="1"/>
    <n v="4"/>
    <n v="12"/>
    <n v="2"/>
    <n v="4"/>
  </r>
  <r>
    <s v="VN2328229"/>
    <x v="7"/>
    <n v="1"/>
    <n v="4"/>
    <n v="12"/>
    <n v="2"/>
    <n v="4"/>
  </r>
  <r>
    <s v="VN2328230"/>
    <x v="7"/>
    <n v="1"/>
    <n v="4"/>
    <n v="12"/>
    <n v="2"/>
    <n v="4"/>
  </r>
  <r>
    <s v="VN2328231"/>
    <x v="7"/>
    <n v="1"/>
    <n v="4"/>
    <n v="12"/>
    <n v="2"/>
    <n v="4"/>
  </r>
  <r>
    <s v="VN2328232"/>
    <x v="7"/>
    <n v="1"/>
    <n v="4"/>
    <n v="12"/>
    <n v="2"/>
    <n v="4"/>
  </r>
  <r>
    <s v="VN2328233"/>
    <x v="7"/>
    <n v="1"/>
    <n v="4"/>
    <n v="12"/>
    <n v="2"/>
    <n v="4"/>
  </r>
  <r>
    <s v="VN2328234"/>
    <x v="7"/>
    <n v="1"/>
    <n v="4"/>
    <n v="12"/>
    <n v="2"/>
    <n v="4"/>
  </r>
  <r>
    <s v="VN2328235"/>
    <x v="7"/>
    <n v="1"/>
    <n v="4"/>
    <n v="12"/>
    <n v="2"/>
    <n v="4"/>
  </r>
  <r>
    <s v="VN2328236"/>
    <x v="7"/>
    <n v="1"/>
    <n v="4"/>
    <n v="12"/>
    <n v="2"/>
    <n v="4"/>
  </r>
  <r>
    <s v="VN2328237"/>
    <x v="7"/>
    <n v="1"/>
    <n v="4"/>
    <n v="12"/>
    <n v="2"/>
    <n v="4"/>
  </r>
  <r>
    <s v="VN2328238"/>
    <x v="7"/>
    <n v="1"/>
    <n v="4"/>
    <n v="12"/>
    <n v="2"/>
    <n v="4"/>
  </r>
  <r>
    <s v="VN2328239"/>
    <x v="7"/>
    <n v="1"/>
    <n v="4"/>
    <n v="12"/>
    <n v="2"/>
    <n v="4"/>
  </r>
  <r>
    <s v="VN2328240"/>
    <x v="7"/>
    <n v="1"/>
    <n v="4"/>
    <n v="12"/>
    <n v="2"/>
    <n v="4"/>
  </r>
  <r>
    <s v="VN2328241"/>
    <x v="7"/>
    <n v="1"/>
    <n v="4"/>
    <n v="12"/>
    <n v="2"/>
    <n v="4"/>
  </r>
  <r>
    <s v="VN2328242"/>
    <x v="7"/>
    <n v="1"/>
    <n v="4"/>
    <n v="12"/>
    <n v="2"/>
    <n v="4"/>
  </r>
  <r>
    <s v="VN2328243"/>
    <x v="7"/>
    <n v="1"/>
    <n v="4"/>
    <n v="12"/>
    <n v="2"/>
    <n v="4"/>
  </r>
  <r>
    <s v="VN2328244"/>
    <x v="7"/>
    <n v="1"/>
    <n v="4"/>
    <n v="12"/>
    <n v="2"/>
    <n v="4"/>
  </r>
  <r>
    <s v="VN2328245"/>
    <x v="7"/>
    <n v="1"/>
    <n v="4"/>
    <n v="12"/>
    <n v="2"/>
    <n v="4"/>
  </r>
  <r>
    <s v="VN2328301"/>
    <x v="1"/>
    <n v="1"/>
    <n v="4"/>
    <n v="12"/>
    <n v="2"/>
    <n v="2"/>
  </r>
  <r>
    <s v="VN2328302"/>
    <x v="1"/>
    <n v="1"/>
    <n v="4"/>
    <n v="12"/>
    <n v="2"/>
    <n v="2"/>
  </r>
  <r>
    <s v="VN2328303"/>
    <x v="1"/>
    <n v="1"/>
    <n v="4"/>
    <n v="12"/>
    <n v="2"/>
    <n v="2"/>
  </r>
  <r>
    <s v="VN2328304"/>
    <x v="1"/>
    <n v="1"/>
    <n v="4"/>
    <n v="12"/>
    <n v="2"/>
    <n v="2"/>
  </r>
  <r>
    <s v="VN2328305"/>
    <x v="1"/>
    <n v="1"/>
    <n v="4"/>
    <n v="12"/>
    <n v="2"/>
    <n v="2"/>
  </r>
  <r>
    <s v="VN2328306"/>
    <x v="1"/>
    <n v="1"/>
    <n v="4"/>
    <n v="12"/>
    <n v="2"/>
    <n v="2"/>
  </r>
  <r>
    <s v="VN2328307"/>
    <x v="1"/>
    <n v="1"/>
    <n v="4"/>
    <n v="12"/>
    <n v="2"/>
    <n v="2"/>
  </r>
  <r>
    <s v="VN2328308"/>
    <x v="1"/>
    <n v="1"/>
    <n v="4"/>
    <n v="12"/>
    <n v="2"/>
    <n v="2"/>
  </r>
  <r>
    <s v="VN2328309"/>
    <x v="1"/>
    <n v="1"/>
    <n v="4"/>
    <n v="12"/>
    <n v="2"/>
    <n v="2"/>
  </r>
  <r>
    <s v="VN2328310"/>
    <x v="1"/>
    <n v="1"/>
    <n v="4"/>
    <n v="12"/>
    <n v="2"/>
    <n v="2"/>
  </r>
  <r>
    <s v="VN2328311"/>
    <x v="1"/>
    <n v="1"/>
    <n v="4"/>
    <n v="12"/>
    <n v="2"/>
    <n v="2"/>
  </r>
  <r>
    <s v="VN2328312"/>
    <x v="1"/>
    <n v="1"/>
    <n v="4"/>
    <n v="12"/>
    <n v="2"/>
    <n v="2"/>
  </r>
  <r>
    <s v="VN2328313"/>
    <x v="1"/>
    <n v="1"/>
    <n v="4"/>
    <n v="12"/>
    <n v="2"/>
    <n v="2"/>
  </r>
  <r>
    <s v="VN2328314"/>
    <x v="1"/>
    <n v="1"/>
    <n v="4"/>
    <n v="12"/>
    <n v="2"/>
    <n v="2"/>
  </r>
  <r>
    <s v="VN2328315"/>
    <x v="1"/>
    <n v="1"/>
    <n v="4"/>
    <n v="12"/>
    <n v="2"/>
    <n v="2"/>
  </r>
  <r>
    <s v="VN2328316"/>
    <x v="1"/>
    <n v="1"/>
    <n v="4"/>
    <n v="12"/>
    <n v="2"/>
    <n v="2"/>
  </r>
  <r>
    <s v="VN2328317"/>
    <x v="1"/>
    <n v="1"/>
    <n v="4"/>
    <n v="12"/>
    <n v="2"/>
    <n v="2"/>
  </r>
  <r>
    <s v="VN2328318"/>
    <x v="1"/>
    <n v="1"/>
    <n v="4"/>
    <n v="12"/>
    <n v="2"/>
    <n v="2"/>
  </r>
  <r>
    <s v="VN2328319"/>
    <x v="1"/>
    <n v="1"/>
    <n v="4"/>
    <n v="12"/>
    <n v="2"/>
    <n v="2"/>
  </r>
  <r>
    <s v="VN2328320"/>
    <x v="1"/>
    <n v="1"/>
    <n v="4"/>
    <n v="12"/>
    <n v="2"/>
    <n v="2"/>
  </r>
  <r>
    <s v="VN2328321"/>
    <x v="1"/>
    <n v="1"/>
    <n v="4"/>
    <n v="12"/>
    <n v="2"/>
    <n v="2"/>
  </r>
  <r>
    <s v="VN2328322"/>
    <x v="1"/>
    <n v="1"/>
    <n v="4"/>
    <n v="12"/>
    <n v="2"/>
    <n v="2"/>
  </r>
  <r>
    <s v="VN2328323"/>
    <x v="1"/>
    <n v="1"/>
    <n v="4"/>
    <n v="12"/>
    <n v="2"/>
    <n v="2"/>
  </r>
  <r>
    <s v="VN2328324"/>
    <x v="1"/>
    <n v="1"/>
    <n v="4"/>
    <n v="12"/>
    <n v="2"/>
    <n v="2"/>
  </r>
  <r>
    <s v="VN2328325"/>
    <x v="1"/>
    <n v="1"/>
    <n v="4"/>
    <n v="12"/>
    <n v="2"/>
    <n v="2"/>
  </r>
  <r>
    <s v="VN2328326"/>
    <x v="1"/>
    <n v="1"/>
    <n v="4"/>
    <n v="12"/>
    <n v="2"/>
    <n v="2"/>
  </r>
  <r>
    <s v="VN2328327"/>
    <x v="1"/>
    <n v="1"/>
    <n v="4"/>
    <n v="12"/>
    <n v="2"/>
    <n v="2"/>
  </r>
  <r>
    <s v="VN2328328"/>
    <x v="1"/>
    <n v="1"/>
    <n v="4"/>
    <n v="12"/>
    <n v="2"/>
    <n v="2"/>
  </r>
  <r>
    <s v="VN2328329"/>
    <x v="1"/>
    <n v="1"/>
    <n v="4"/>
    <n v="12"/>
    <n v="2"/>
    <n v="2"/>
  </r>
  <r>
    <s v="VN2328330"/>
    <x v="1"/>
    <n v="1"/>
    <n v="4"/>
    <n v="12"/>
    <n v="2"/>
    <n v="2"/>
  </r>
  <r>
    <s v="VN2328331"/>
    <x v="1"/>
    <n v="1"/>
    <n v="4"/>
    <n v="12"/>
    <n v="2"/>
    <n v="2"/>
  </r>
  <r>
    <s v="VN2328332"/>
    <x v="1"/>
    <n v="1"/>
    <n v="4"/>
    <n v="12"/>
    <n v="2"/>
    <n v="2"/>
  </r>
  <r>
    <s v="VN2328333"/>
    <x v="1"/>
    <n v="1"/>
    <n v="4"/>
    <n v="12"/>
    <n v="2"/>
    <n v="2"/>
  </r>
  <r>
    <s v="VN2328334"/>
    <x v="1"/>
    <n v="1"/>
    <n v="4"/>
    <n v="12"/>
    <n v="2"/>
    <n v="2"/>
  </r>
  <r>
    <s v="VN2328335"/>
    <x v="1"/>
    <n v="1"/>
    <n v="4"/>
    <n v="12"/>
    <n v="2"/>
    <n v="2"/>
  </r>
  <r>
    <s v="VN2328336"/>
    <x v="1"/>
    <n v="1"/>
    <n v="4"/>
    <n v="12"/>
    <n v="2"/>
    <n v="2"/>
  </r>
  <r>
    <s v="VN2328337"/>
    <x v="1"/>
    <n v="1"/>
    <n v="4"/>
    <n v="12"/>
    <n v="2"/>
    <n v="2"/>
  </r>
  <r>
    <s v="VN2328338"/>
    <x v="1"/>
    <n v="1"/>
    <n v="4"/>
    <n v="12"/>
    <n v="2"/>
    <n v="2"/>
  </r>
  <r>
    <s v="VN2328339"/>
    <x v="1"/>
    <n v="1"/>
    <n v="4"/>
    <n v="12"/>
    <n v="2"/>
    <n v="2"/>
  </r>
  <r>
    <s v="VN2328340"/>
    <x v="1"/>
    <n v="1"/>
    <n v="4"/>
    <n v="12"/>
    <n v="2"/>
    <n v="2"/>
  </r>
  <r>
    <s v="VN2328341"/>
    <x v="1"/>
    <n v="1"/>
    <n v="4"/>
    <n v="12"/>
    <n v="2"/>
    <n v="2"/>
  </r>
  <r>
    <s v="VN2328342"/>
    <x v="1"/>
    <n v="1"/>
    <n v="4"/>
    <n v="12"/>
    <n v="2"/>
    <n v="2"/>
  </r>
  <r>
    <s v="VN2328343"/>
    <x v="1"/>
    <n v="1"/>
    <n v="4"/>
    <n v="12"/>
    <n v="2"/>
    <n v="2"/>
  </r>
  <r>
    <s v="VN2328344"/>
    <x v="1"/>
    <n v="1"/>
    <n v="4"/>
    <n v="12"/>
    <n v="2"/>
    <n v="2"/>
  </r>
  <r>
    <s v="VN2328345"/>
    <x v="1"/>
    <n v="1"/>
    <n v="4"/>
    <n v="12"/>
    <n v="2"/>
    <n v="2"/>
  </r>
  <r>
    <s v="VN2328346"/>
    <x v="1"/>
    <n v="1"/>
    <n v="4"/>
    <n v="12"/>
    <n v="2"/>
    <n v="2"/>
  </r>
  <r>
    <s v="VN2328347"/>
    <x v="1"/>
    <n v="1"/>
    <n v="4"/>
    <n v="12"/>
    <n v="2"/>
    <n v="2"/>
  </r>
  <r>
    <s v="VN2328401"/>
    <x v="8"/>
    <n v="1"/>
    <n v="0"/>
    <n v="28"/>
    <n v="1"/>
    <n v="2"/>
  </r>
  <r>
    <s v="VN2328402"/>
    <x v="8"/>
    <n v="1"/>
    <n v="0"/>
    <n v="28"/>
    <n v="1"/>
    <n v="2"/>
  </r>
  <r>
    <s v="VN2328403"/>
    <x v="8"/>
    <n v="1"/>
    <n v="0"/>
    <n v="28"/>
    <n v="1"/>
    <n v="2"/>
  </r>
  <r>
    <s v="VN2328404"/>
    <x v="8"/>
    <n v="1"/>
    <n v="0"/>
    <n v="28"/>
    <n v="1"/>
    <n v="2"/>
  </r>
  <r>
    <s v="VN2328405"/>
    <x v="8"/>
    <n v="1"/>
    <n v="0"/>
    <n v="28"/>
    <n v="1"/>
    <n v="2"/>
  </r>
  <r>
    <s v="VN2328406"/>
    <x v="8"/>
    <n v="1"/>
    <n v="0"/>
    <n v="28"/>
    <n v="1"/>
    <n v="2"/>
  </r>
  <r>
    <s v="VN2328407"/>
    <x v="8"/>
    <n v="1"/>
    <n v="0"/>
    <n v="28"/>
    <n v="1"/>
    <n v="2"/>
  </r>
  <r>
    <s v="VN2328408"/>
    <x v="8"/>
    <n v="1"/>
    <n v="0"/>
    <n v="28"/>
    <n v="1"/>
    <n v="2"/>
  </r>
  <r>
    <s v="VN2328409"/>
    <x v="8"/>
    <n v="1"/>
    <n v="0"/>
    <n v="28"/>
    <n v="1"/>
    <n v="2"/>
  </r>
  <r>
    <s v="VN2328410"/>
    <x v="8"/>
    <n v="1"/>
    <n v="0"/>
    <n v="28"/>
    <n v="1"/>
    <n v="2"/>
  </r>
  <r>
    <s v="VN2328411"/>
    <x v="8"/>
    <n v="1"/>
    <n v="0"/>
    <n v="28"/>
    <n v="1"/>
    <n v="2"/>
  </r>
  <r>
    <s v="VN2328412"/>
    <x v="8"/>
    <n v="1"/>
    <n v="0"/>
    <n v="28"/>
    <n v="1"/>
    <n v="2"/>
  </r>
  <r>
    <s v="VN2328413"/>
    <x v="8"/>
    <n v="1"/>
    <n v="0"/>
    <n v="28"/>
    <n v="1"/>
    <n v="2"/>
  </r>
  <r>
    <s v="VN2328414"/>
    <x v="8"/>
    <n v="1"/>
    <n v="0"/>
    <n v="28"/>
    <n v="1"/>
    <n v="2"/>
  </r>
  <r>
    <s v="VN2328415"/>
    <x v="8"/>
    <n v="1"/>
    <n v="0"/>
    <n v="28"/>
    <n v="1"/>
    <n v="2"/>
  </r>
  <r>
    <s v="VN2328416"/>
    <x v="8"/>
    <n v="1"/>
    <n v="0"/>
    <n v="28"/>
    <n v="1"/>
    <n v="2"/>
  </r>
  <r>
    <s v="VN2328417"/>
    <x v="8"/>
    <n v="1"/>
    <n v="0"/>
    <n v="28"/>
    <n v="1"/>
    <n v="2"/>
  </r>
  <r>
    <s v="VN2328418"/>
    <x v="8"/>
    <n v="1"/>
    <n v="0"/>
    <n v="28"/>
    <n v="1"/>
    <n v="2"/>
  </r>
  <r>
    <s v="VN2328419"/>
    <x v="8"/>
    <n v="1"/>
    <n v="0"/>
    <n v="28"/>
    <n v="1"/>
    <n v="2"/>
  </r>
  <r>
    <s v="VN2328420"/>
    <x v="8"/>
    <n v="1"/>
    <n v="0"/>
    <n v="28"/>
    <n v="1"/>
    <n v="2"/>
  </r>
  <r>
    <s v="VN2328421"/>
    <x v="8"/>
    <n v="1"/>
    <n v="0"/>
    <n v="28"/>
    <n v="1"/>
    <n v="2"/>
  </r>
  <r>
    <s v="VN2328422"/>
    <x v="8"/>
    <n v="1"/>
    <n v="0"/>
    <n v="28"/>
    <n v="1"/>
    <n v="2"/>
  </r>
  <r>
    <s v="VN2328423"/>
    <x v="8"/>
    <n v="1"/>
    <n v="0"/>
    <n v="28"/>
    <n v="1"/>
    <n v="2"/>
  </r>
  <r>
    <s v="VN2328424"/>
    <x v="8"/>
    <n v="1"/>
    <n v="0"/>
    <n v="28"/>
    <n v="1"/>
    <n v="2"/>
  </r>
  <r>
    <s v="VN2328425"/>
    <x v="8"/>
    <n v="1"/>
    <n v="0"/>
    <n v="28"/>
    <n v="1"/>
    <n v="2"/>
  </r>
  <r>
    <s v="VN2328426"/>
    <x v="8"/>
    <n v="1"/>
    <n v="0"/>
    <n v="28"/>
    <n v="1"/>
    <n v="2"/>
  </r>
  <r>
    <s v="VN2328427"/>
    <x v="8"/>
    <n v="1"/>
    <n v="0"/>
    <n v="28"/>
    <n v="1"/>
    <n v="2"/>
  </r>
  <r>
    <s v="VN2328428"/>
    <x v="8"/>
    <n v="1"/>
    <n v="0"/>
    <n v="28"/>
    <n v="1"/>
    <n v="2"/>
  </r>
  <r>
    <s v="VN2328429"/>
    <x v="8"/>
    <n v="1"/>
    <n v="0"/>
    <n v="28"/>
    <n v="1"/>
    <n v="2"/>
  </r>
  <r>
    <s v="VN2328430"/>
    <x v="8"/>
    <n v="1"/>
    <n v="0"/>
    <n v="28"/>
    <n v="1"/>
    <n v="2"/>
  </r>
  <r>
    <s v="VN2328431"/>
    <x v="8"/>
    <n v="1"/>
    <n v="0"/>
    <n v="28"/>
    <n v="1"/>
    <n v="2"/>
  </r>
  <r>
    <s v="VN2328432"/>
    <x v="8"/>
    <n v="1"/>
    <n v="0"/>
    <n v="28"/>
    <n v="1"/>
    <n v="2"/>
  </r>
  <r>
    <s v="VN2328433"/>
    <x v="8"/>
    <n v="1"/>
    <n v="0"/>
    <n v="28"/>
    <n v="1"/>
    <n v="2"/>
  </r>
  <r>
    <s v="VN2328434"/>
    <x v="8"/>
    <n v="1"/>
    <n v="0"/>
    <n v="28"/>
    <n v="1"/>
    <n v="2"/>
  </r>
  <r>
    <s v="VN2328435"/>
    <x v="8"/>
    <n v="1"/>
    <n v="0"/>
    <n v="28"/>
    <n v="1"/>
    <n v="2"/>
  </r>
  <r>
    <s v="VN2328436"/>
    <x v="8"/>
    <n v="1"/>
    <n v="0"/>
    <n v="28"/>
    <n v="1"/>
    <n v="2"/>
  </r>
  <r>
    <s v="VN2328437"/>
    <x v="8"/>
    <n v="1"/>
    <n v="0"/>
    <n v="28"/>
    <n v="1"/>
    <n v="2"/>
  </r>
  <r>
    <s v="VN2328438"/>
    <x v="8"/>
    <n v="1"/>
    <n v="0"/>
    <n v="28"/>
    <n v="1"/>
    <n v="2"/>
  </r>
  <r>
    <s v="VN2328439"/>
    <x v="8"/>
    <n v="1"/>
    <n v="0"/>
    <n v="28"/>
    <n v="1"/>
    <n v="2"/>
  </r>
  <r>
    <s v="VN2328440"/>
    <x v="8"/>
    <n v="1"/>
    <n v="0"/>
    <n v="28"/>
    <n v="1"/>
    <n v="2"/>
  </r>
  <r>
    <s v="VN2328441"/>
    <x v="8"/>
    <n v="1"/>
    <n v="0"/>
    <n v="28"/>
    <n v="1"/>
    <n v="2"/>
  </r>
  <r>
    <s v="VN2328442"/>
    <x v="8"/>
    <n v="1"/>
    <n v="0"/>
    <n v="28"/>
    <n v="1"/>
    <n v="2"/>
  </r>
  <r>
    <s v="VN2328443"/>
    <x v="8"/>
    <n v="1"/>
    <n v="0"/>
    <n v="28"/>
    <n v="1"/>
    <n v="2"/>
  </r>
  <r>
    <s v="VN2328444"/>
    <x v="8"/>
    <n v="1"/>
    <n v="0"/>
    <n v="28"/>
    <n v="1"/>
    <n v="2"/>
  </r>
  <r>
    <s v="VN2328501"/>
    <x v="8"/>
    <n v="1"/>
    <n v="0"/>
    <n v="28"/>
    <n v="1"/>
    <n v="2"/>
  </r>
  <r>
    <s v="VN2328502"/>
    <x v="8"/>
    <n v="1"/>
    <n v="0"/>
    <n v="28"/>
    <n v="1"/>
    <n v="2"/>
  </r>
  <r>
    <s v="VN2328503"/>
    <x v="8"/>
    <n v="1"/>
    <n v="0"/>
    <n v="28"/>
    <n v="1"/>
    <n v="2"/>
  </r>
  <r>
    <s v="VN2328504"/>
    <x v="8"/>
    <n v="1"/>
    <n v="0"/>
    <n v="28"/>
    <n v="1"/>
    <n v="2"/>
  </r>
  <r>
    <s v="VN2328505"/>
    <x v="8"/>
    <n v="1"/>
    <n v="0"/>
    <n v="28"/>
    <n v="1"/>
    <n v="2"/>
  </r>
  <r>
    <s v="VN2328506"/>
    <x v="8"/>
    <n v="1"/>
    <n v="0"/>
    <n v="28"/>
    <n v="1"/>
    <n v="2"/>
  </r>
  <r>
    <s v="VN2328507"/>
    <x v="8"/>
    <n v="1"/>
    <n v="0"/>
    <n v="28"/>
    <n v="1"/>
    <n v="2"/>
  </r>
  <r>
    <s v="VN2328508"/>
    <x v="8"/>
    <n v="1"/>
    <n v="0"/>
    <n v="28"/>
    <n v="1"/>
    <n v="2"/>
  </r>
  <r>
    <s v="VN2328509"/>
    <x v="8"/>
    <n v="1"/>
    <n v="0"/>
    <n v="28"/>
    <n v="1"/>
    <n v="2"/>
  </r>
  <r>
    <s v="VN2328510"/>
    <x v="8"/>
    <n v="1"/>
    <n v="0"/>
    <n v="28"/>
    <n v="1"/>
    <n v="2"/>
  </r>
  <r>
    <s v="VN2328511"/>
    <x v="8"/>
    <n v="1"/>
    <n v="0"/>
    <n v="28"/>
    <n v="1"/>
    <n v="2"/>
  </r>
  <r>
    <s v="VN2328512"/>
    <x v="8"/>
    <n v="1"/>
    <n v="0"/>
    <n v="28"/>
    <n v="1"/>
    <n v="2"/>
  </r>
  <r>
    <s v="VN2328513"/>
    <x v="8"/>
    <n v="1"/>
    <n v="0"/>
    <n v="28"/>
    <n v="1"/>
    <n v="2"/>
  </r>
  <r>
    <s v="VN2328514"/>
    <x v="8"/>
    <n v="1"/>
    <n v="0"/>
    <n v="28"/>
    <n v="1"/>
    <n v="2"/>
  </r>
  <r>
    <s v="VN2328515"/>
    <x v="8"/>
    <n v="1"/>
    <n v="0"/>
    <n v="28"/>
    <n v="1"/>
    <n v="2"/>
  </r>
  <r>
    <s v="VN2328516"/>
    <x v="8"/>
    <n v="1"/>
    <n v="0"/>
    <n v="28"/>
    <n v="1"/>
    <n v="2"/>
  </r>
  <r>
    <s v="VN2328517"/>
    <x v="8"/>
    <n v="1"/>
    <n v="0"/>
    <n v="28"/>
    <n v="1"/>
    <n v="2"/>
  </r>
  <r>
    <s v="VN2328518"/>
    <x v="8"/>
    <n v="1"/>
    <n v="0"/>
    <n v="28"/>
    <n v="1"/>
    <n v="2"/>
  </r>
  <r>
    <s v="VN2328519"/>
    <x v="8"/>
    <n v="1"/>
    <n v="0"/>
    <n v="28"/>
    <n v="1"/>
    <n v="2"/>
  </r>
  <r>
    <s v="VN2328520"/>
    <x v="8"/>
    <n v="1"/>
    <n v="0"/>
    <n v="28"/>
    <n v="1"/>
    <n v="2"/>
  </r>
  <r>
    <s v="VN2328521"/>
    <x v="8"/>
    <n v="1"/>
    <n v="0"/>
    <n v="28"/>
    <n v="1"/>
    <n v="2"/>
  </r>
  <r>
    <s v="VN2328522"/>
    <x v="8"/>
    <n v="1"/>
    <n v="0"/>
    <n v="28"/>
    <n v="1"/>
    <n v="2"/>
  </r>
  <r>
    <s v="VN2328523"/>
    <x v="8"/>
    <n v="1"/>
    <n v="0"/>
    <n v="28"/>
    <n v="1"/>
    <n v="2"/>
  </r>
  <r>
    <s v="VN2328524"/>
    <x v="8"/>
    <n v="1"/>
    <n v="0"/>
    <n v="28"/>
    <n v="1"/>
    <n v="2"/>
  </r>
  <r>
    <s v="VN2328525"/>
    <x v="8"/>
    <n v="1"/>
    <n v="0"/>
    <n v="28"/>
    <n v="1"/>
    <n v="2"/>
  </r>
  <r>
    <s v="VN2328526"/>
    <x v="8"/>
    <n v="1"/>
    <n v="0"/>
    <n v="28"/>
    <n v="1"/>
    <n v="2"/>
  </r>
  <r>
    <s v="VN2328527"/>
    <x v="8"/>
    <n v="1"/>
    <n v="0"/>
    <n v="28"/>
    <n v="1"/>
    <n v="2"/>
  </r>
  <r>
    <s v="VN2328528"/>
    <x v="8"/>
    <n v="1"/>
    <n v="0"/>
    <n v="28"/>
    <n v="1"/>
    <n v="2"/>
  </r>
  <r>
    <s v="VN2328529"/>
    <x v="8"/>
    <n v="1"/>
    <n v="0"/>
    <n v="28"/>
    <n v="1"/>
    <n v="2"/>
  </r>
  <r>
    <s v="VN2328530"/>
    <x v="8"/>
    <n v="1"/>
    <n v="0"/>
    <n v="28"/>
    <n v="1"/>
    <n v="2"/>
  </r>
  <r>
    <s v="VN2328531"/>
    <x v="8"/>
    <n v="1"/>
    <n v="0"/>
    <n v="28"/>
    <n v="1"/>
    <n v="2"/>
  </r>
  <r>
    <s v="VN2328532"/>
    <x v="8"/>
    <n v="1"/>
    <n v="0"/>
    <n v="28"/>
    <n v="1"/>
    <n v="2"/>
  </r>
  <r>
    <s v="VN2328533"/>
    <x v="8"/>
    <n v="1"/>
    <n v="0"/>
    <n v="28"/>
    <n v="1"/>
    <n v="2"/>
  </r>
  <r>
    <s v="VN2328534"/>
    <x v="8"/>
    <n v="1"/>
    <n v="0"/>
    <n v="28"/>
    <n v="1"/>
    <n v="2"/>
  </r>
  <r>
    <s v="VN2328535"/>
    <x v="8"/>
    <n v="1"/>
    <n v="0"/>
    <n v="28"/>
    <n v="1"/>
    <n v="2"/>
  </r>
  <r>
    <s v="VN2328536"/>
    <x v="8"/>
    <n v="1"/>
    <n v="0"/>
    <n v="28"/>
    <n v="1"/>
    <n v="2"/>
  </r>
  <r>
    <s v="VN2328537"/>
    <x v="8"/>
    <n v="1"/>
    <n v="0"/>
    <n v="28"/>
    <n v="1"/>
    <n v="2"/>
  </r>
  <r>
    <s v="VN2328538"/>
    <x v="8"/>
    <n v="1"/>
    <n v="0"/>
    <n v="28"/>
    <n v="1"/>
    <n v="2"/>
  </r>
  <r>
    <s v="VN2328539"/>
    <x v="8"/>
    <n v="1"/>
    <n v="0"/>
    <n v="28"/>
    <n v="1"/>
    <n v="2"/>
  </r>
  <r>
    <s v="VN2328540"/>
    <x v="8"/>
    <n v="1"/>
    <n v="0"/>
    <n v="28"/>
    <n v="1"/>
    <n v="2"/>
  </r>
  <r>
    <s v="VN2328541"/>
    <x v="8"/>
    <n v="1"/>
    <n v="0"/>
    <n v="28"/>
    <n v="1"/>
    <n v="2"/>
  </r>
  <r>
    <s v="VN2328542"/>
    <x v="8"/>
    <n v="1"/>
    <n v="0"/>
    <n v="28"/>
    <n v="1"/>
    <n v="2"/>
  </r>
  <r>
    <s v="VN2328543"/>
    <x v="8"/>
    <n v="1"/>
    <n v="0"/>
    <n v="28"/>
    <n v="1"/>
    <n v="2"/>
  </r>
  <r>
    <s v="VN2328544"/>
    <x v="8"/>
    <n v="1"/>
    <n v="0"/>
    <n v="28"/>
    <n v="1"/>
    <n v="2"/>
  </r>
  <r>
    <s v="VN2329101"/>
    <x v="0"/>
    <n v="1"/>
    <n v="0"/>
    <n v="10"/>
    <n v="0"/>
    <n v="2"/>
  </r>
  <r>
    <s v="VN2329102"/>
    <x v="0"/>
    <n v="1"/>
    <n v="0"/>
    <n v="10"/>
    <n v="0"/>
    <n v="2"/>
  </r>
  <r>
    <s v="VN2329103"/>
    <x v="0"/>
    <n v="1"/>
    <n v="0"/>
    <n v="10"/>
    <n v="0"/>
    <n v="2"/>
  </r>
  <r>
    <s v="VN2329104"/>
    <x v="0"/>
    <n v="1"/>
    <n v="0"/>
    <n v="10"/>
    <n v="0"/>
    <n v="2"/>
  </r>
  <r>
    <s v="VN2329105"/>
    <x v="0"/>
    <n v="1"/>
    <n v="0"/>
    <n v="10"/>
    <n v="0"/>
    <n v="2"/>
  </r>
  <r>
    <s v="VN2329106"/>
    <x v="0"/>
    <n v="1"/>
    <n v="0"/>
    <n v="10"/>
    <n v="0"/>
    <n v="2"/>
  </r>
  <r>
    <s v="VN2329107"/>
    <x v="0"/>
    <n v="1"/>
    <n v="0"/>
    <n v="10"/>
    <n v="0"/>
    <n v="2"/>
  </r>
  <r>
    <s v="VN2329108"/>
    <x v="0"/>
    <n v="1"/>
    <n v="0"/>
    <n v="10"/>
    <n v="0"/>
    <n v="2"/>
  </r>
  <r>
    <s v="VN2329109"/>
    <x v="0"/>
    <n v="1"/>
    <n v="0"/>
    <n v="10"/>
    <n v="0"/>
    <n v="2"/>
  </r>
  <r>
    <s v="VN2329110"/>
    <x v="0"/>
    <n v="1"/>
    <n v="0"/>
    <n v="10"/>
    <n v="0"/>
    <n v="2"/>
  </r>
  <r>
    <s v="VN2329111"/>
    <x v="0"/>
    <n v="1"/>
    <n v="0"/>
    <n v="10"/>
    <n v="0"/>
    <n v="2"/>
  </r>
  <r>
    <s v="VN2329112"/>
    <x v="0"/>
    <n v="1"/>
    <n v="0"/>
    <n v="10"/>
    <n v="0"/>
    <n v="2"/>
  </r>
  <r>
    <s v="VN2329113"/>
    <x v="0"/>
    <n v="1"/>
    <n v="0"/>
    <n v="10"/>
    <n v="0"/>
    <n v="2"/>
  </r>
  <r>
    <s v="VN2329114"/>
    <x v="0"/>
    <n v="1"/>
    <n v="0"/>
    <n v="10"/>
    <n v="0"/>
    <n v="2"/>
  </r>
  <r>
    <s v="VN2329115"/>
    <x v="0"/>
    <n v="1"/>
    <n v="0"/>
    <n v="10"/>
    <n v="0"/>
    <n v="2"/>
  </r>
  <r>
    <s v="VN2329116"/>
    <x v="0"/>
    <n v="1"/>
    <n v="0"/>
    <n v="10"/>
    <n v="0"/>
    <n v="2"/>
  </r>
  <r>
    <s v="VN2329117"/>
    <x v="0"/>
    <n v="1"/>
    <n v="0"/>
    <n v="10"/>
    <n v="0"/>
    <n v="2"/>
  </r>
  <r>
    <s v="VN2329118"/>
    <x v="0"/>
    <n v="1"/>
    <n v="0"/>
    <n v="10"/>
    <n v="0"/>
    <n v="2"/>
  </r>
  <r>
    <s v="VN2329119"/>
    <x v="0"/>
    <n v="1"/>
    <n v="0"/>
    <n v="10"/>
    <n v="0"/>
    <n v="2"/>
  </r>
  <r>
    <s v="VN2329120"/>
    <x v="0"/>
    <n v="1"/>
    <n v="0"/>
    <n v="10"/>
    <n v="0"/>
    <n v="2"/>
  </r>
  <r>
    <s v="VN2329121"/>
    <x v="0"/>
    <n v="1"/>
    <n v="0"/>
    <n v="10"/>
    <n v="0"/>
    <n v="2"/>
  </r>
  <r>
    <s v="VN2329122"/>
    <x v="0"/>
    <n v="1"/>
    <n v="0"/>
    <n v="10"/>
    <n v="0"/>
    <n v="2"/>
  </r>
  <r>
    <s v="VN2329123"/>
    <x v="0"/>
    <n v="1"/>
    <n v="0"/>
    <n v="10"/>
    <n v="0"/>
    <n v="2"/>
  </r>
  <r>
    <s v="VN2329124"/>
    <x v="0"/>
    <n v="1"/>
    <n v="0"/>
    <n v="10"/>
    <n v="0"/>
    <n v="2"/>
  </r>
  <r>
    <s v="VN2329125"/>
    <x v="0"/>
    <n v="1"/>
    <n v="0"/>
    <n v="10"/>
    <n v="0"/>
    <n v="2"/>
  </r>
  <r>
    <s v="VN2329126"/>
    <x v="0"/>
    <n v="1"/>
    <n v="0"/>
    <n v="10"/>
    <n v="0"/>
    <n v="2"/>
  </r>
  <r>
    <s v="VN2329127"/>
    <x v="0"/>
    <n v="1"/>
    <n v="0"/>
    <n v="10"/>
    <n v="0"/>
    <n v="2"/>
  </r>
  <r>
    <s v="VN2329128"/>
    <x v="0"/>
    <n v="1"/>
    <n v="0"/>
    <n v="10"/>
    <n v="0"/>
    <n v="2"/>
  </r>
  <r>
    <s v="VN2329129"/>
    <x v="0"/>
    <n v="1"/>
    <n v="0"/>
    <n v="10"/>
    <n v="0"/>
    <n v="2"/>
  </r>
  <r>
    <s v="VN2329130"/>
    <x v="0"/>
    <n v="1"/>
    <n v="0"/>
    <n v="10"/>
    <n v="0"/>
    <n v="2"/>
  </r>
  <r>
    <s v="VN2329131"/>
    <x v="0"/>
    <n v="1"/>
    <n v="0"/>
    <n v="10"/>
    <n v="0"/>
    <n v="2"/>
  </r>
  <r>
    <s v="VN2329132"/>
    <x v="0"/>
    <n v="1"/>
    <n v="0"/>
    <n v="10"/>
    <n v="0"/>
    <n v="2"/>
  </r>
  <r>
    <s v="VN2329133"/>
    <x v="0"/>
    <n v="1"/>
    <n v="0"/>
    <n v="10"/>
    <n v="0"/>
    <n v="2"/>
  </r>
  <r>
    <s v="VN2329134"/>
    <x v="0"/>
    <n v="1"/>
    <n v="0"/>
    <n v="10"/>
    <n v="0"/>
    <n v="2"/>
  </r>
  <r>
    <s v="VN2329135"/>
    <x v="0"/>
    <n v="1"/>
    <n v="0"/>
    <n v="10"/>
    <n v="0"/>
    <n v="2"/>
  </r>
  <r>
    <s v="VN2329136"/>
    <x v="0"/>
    <n v="1"/>
    <n v="0"/>
    <n v="10"/>
    <n v="0"/>
    <n v="2"/>
  </r>
  <r>
    <s v="VN2329137"/>
    <x v="0"/>
    <n v="1"/>
    <n v="0"/>
    <n v="10"/>
    <n v="0"/>
    <n v="2"/>
  </r>
  <r>
    <s v="VN2329138"/>
    <x v="0"/>
    <n v="1"/>
    <n v="0"/>
    <n v="10"/>
    <n v="0"/>
    <n v="2"/>
  </r>
  <r>
    <s v="VN2329201"/>
    <x v="0"/>
    <n v="1"/>
    <n v="0"/>
    <n v="10"/>
    <n v="0"/>
    <n v="2"/>
  </r>
  <r>
    <s v="VN2329202"/>
    <x v="0"/>
    <n v="1"/>
    <n v="0"/>
    <n v="10"/>
    <n v="0"/>
    <n v="2"/>
  </r>
  <r>
    <s v="VN2329203"/>
    <x v="0"/>
    <n v="1"/>
    <n v="0"/>
    <n v="10"/>
    <n v="0"/>
    <n v="2"/>
  </r>
  <r>
    <s v="VN2329204"/>
    <x v="0"/>
    <n v="1"/>
    <n v="0"/>
    <n v="10"/>
    <n v="0"/>
    <n v="2"/>
  </r>
  <r>
    <s v="VN2329205"/>
    <x v="0"/>
    <n v="1"/>
    <n v="0"/>
    <n v="10"/>
    <n v="0"/>
    <n v="2"/>
  </r>
  <r>
    <s v="VN2329206"/>
    <x v="0"/>
    <n v="1"/>
    <n v="0"/>
    <n v="10"/>
    <n v="0"/>
    <n v="2"/>
  </r>
  <r>
    <s v="VN2329207"/>
    <x v="0"/>
    <n v="1"/>
    <n v="0"/>
    <n v="10"/>
    <n v="0"/>
    <n v="2"/>
  </r>
  <r>
    <s v="VN2329208"/>
    <x v="0"/>
    <n v="1"/>
    <n v="0"/>
    <n v="10"/>
    <n v="0"/>
    <n v="2"/>
  </r>
  <r>
    <s v="VN2329209"/>
    <x v="0"/>
    <n v="1"/>
    <n v="0"/>
    <n v="10"/>
    <n v="0"/>
    <n v="2"/>
  </r>
  <r>
    <s v="VN2329210"/>
    <x v="0"/>
    <n v="1"/>
    <n v="0"/>
    <n v="10"/>
    <n v="0"/>
    <n v="2"/>
  </r>
  <r>
    <s v="VN2329211"/>
    <x v="0"/>
    <n v="1"/>
    <n v="0"/>
    <n v="10"/>
    <n v="0"/>
    <n v="2"/>
  </r>
  <r>
    <s v="VN2329212"/>
    <x v="0"/>
    <n v="1"/>
    <n v="0"/>
    <n v="10"/>
    <n v="0"/>
    <n v="2"/>
  </r>
  <r>
    <s v="VN2329213"/>
    <x v="0"/>
    <n v="1"/>
    <n v="0"/>
    <n v="10"/>
    <n v="0"/>
    <n v="2"/>
  </r>
  <r>
    <s v="VN2329214"/>
    <x v="0"/>
    <n v="1"/>
    <n v="0"/>
    <n v="10"/>
    <n v="0"/>
    <n v="2"/>
  </r>
  <r>
    <s v="VN2329215"/>
    <x v="0"/>
    <n v="1"/>
    <n v="0"/>
    <n v="10"/>
    <n v="0"/>
    <n v="2"/>
  </r>
  <r>
    <s v="VN2329216"/>
    <x v="0"/>
    <n v="1"/>
    <n v="0"/>
    <n v="10"/>
    <n v="0"/>
    <n v="2"/>
  </r>
  <r>
    <s v="VN2329217"/>
    <x v="0"/>
    <n v="1"/>
    <n v="0"/>
    <n v="10"/>
    <n v="0"/>
    <n v="2"/>
  </r>
  <r>
    <s v="VN2329218"/>
    <x v="0"/>
    <n v="1"/>
    <n v="0"/>
    <n v="10"/>
    <n v="0"/>
    <n v="2"/>
  </r>
  <r>
    <s v="VN2329219"/>
    <x v="0"/>
    <n v="1"/>
    <n v="0"/>
    <n v="10"/>
    <n v="0"/>
    <n v="2"/>
  </r>
  <r>
    <s v="VN2329220"/>
    <x v="0"/>
    <n v="1"/>
    <n v="0"/>
    <n v="10"/>
    <n v="0"/>
    <n v="2"/>
  </r>
  <r>
    <s v="VN2329221"/>
    <x v="0"/>
    <n v="1"/>
    <n v="0"/>
    <n v="10"/>
    <n v="0"/>
    <n v="2"/>
  </r>
  <r>
    <s v="VN2329222"/>
    <x v="0"/>
    <n v="1"/>
    <n v="0"/>
    <n v="10"/>
    <n v="0"/>
    <n v="2"/>
  </r>
  <r>
    <s v="VN2329223"/>
    <x v="0"/>
    <n v="1"/>
    <n v="0"/>
    <n v="10"/>
    <n v="0"/>
    <n v="2"/>
  </r>
  <r>
    <s v="VN2329224"/>
    <x v="0"/>
    <n v="1"/>
    <n v="0"/>
    <n v="10"/>
    <n v="0"/>
    <n v="2"/>
  </r>
  <r>
    <s v="VN2329225"/>
    <x v="0"/>
    <n v="1"/>
    <n v="0"/>
    <n v="10"/>
    <n v="0"/>
    <n v="2"/>
  </r>
  <r>
    <s v="VN2329226"/>
    <x v="0"/>
    <n v="1"/>
    <n v="0"/>
    <n v="10"/>
    <n v="0"/>
    <n v="2"/>
  </r>
  <r>
    <s v="VN2329227"/>
    <x v="0"/>
    <n v="1"/>
    <n v="0"/>
    <n v="10"/>
    <n v="0"/>
    <n v="2"/>
  </r>
  <r>
    <s v="VN2329228"/>
    <x v="0"/>
    <n v="1"/>
    <n v="0"/>
    <n v="10"/>
    <n v="0"/>
    <n v="2"/>
  </r>
  <r>
    <s v="VN2329229"/>
    <x v="0"/>
    <n v="1"/>
    <n v="0"/>
    <n v="10"/>
    <n v="0"/>
    <n v="2"/>
  </r>
  <r>
    <s v="VN2329230"/>
    <x v="0"/>
    <n v="1"/>
    <n v="0"/>
    <n v="10"/>
    <n v="0"/>
    <n v="2"/>
  </r>
  <r>
    <s v="VN2329231"/>
    <x v="0"/>
    <n v="1"/>
    <n v="0"/>
    <n v="10"/>
    <n v="0"/>
    <n v="2"/>
  </r>
  <r>
    <s v="VN2329232"/>
    <x v="0"/>
    <n v="1"/>
    <n v="0"/>
    <n v="10"/>
    <n v="0"/>
    <n v="2"/>
  </r>
  <r>
    <s v="VN2329233"/>
    <x v="0"/>
    <n v="1"/>
    <n v="0"/>
    <n v="10"/>
    <n v="0"/>
    <n v="2"/>
  </r>
  <r>
    <s v="VN2329234"/>
    <x v="0"/>
    <n v="1"/>
    <n v="0"/>
    <n v="10"/>
    <n v="0"/>
    <n v="2"/>
  </r>
  <r>
    <s v="VN2329235"/>
    <x v="0"/>
    <n v="1"/>
    <n v="0"/>
    <n v="10"/>
    <n v="0"/>
    <n v="2"/>
  </r>
  <r>
    <s v="VN2329236"/>
    <x v="0"/>
    <n v="1"/>
    <n v="0"/>
    <n v="10"/>
    <n v="0"/>
    <n v="2"/>
  </r>
  <r>
    <s v="VN2329237"/>
    <x v="0"/>
    <n v="1"/>
    <n v="0"/>
    <n v="10"/>
    <n v="0"/>
    <n v="2"/>
  </r>
  <r>
    <s v="VN2329238"/>
    <x v="0"/>
    <n v="1"/>
    <n v="0"/>
    <n v="10"/>
    <n v="0"/>
    <n v="2"/>
  </r>
  <r>
    <s v="VN2329239"/>
    <x v="0"/>
    <n v="1"/>
    <n v="0"/>
    <n v="10"/>
    <n v="0"/>
    <n v="2"/>
  </r>
  <r>
    <s v="VN2329240"/>
    <x v="0"/>
    <n v="1"/>
    <n v="0"/>
    <n v="10"/>
    <n v="0"/>
    <n v="2"/>
  </r>
  <r>
    <s v="VN2329301"/>
    <x v="0"/>
    <n v="1"/>
    <n v="0"/>
    <n v="10"/>
    <n v="0"/>
    <n v="2"/>
  </r>
  <r>
    <s v="VN2329302"/>
    <x v="0"/>
    <n v="1"/>
    <n v="0"/>
    <n v="10"/>
    <n v="0"/>
    <n v="2"/>
  </r>
  <r>
    <s v="VN2329303"/>
    <x v="0"/>
    <n v="1"/>
    <n v="0"/>
    <n v="10"/>
    <n v="0"/>
    <n v="2"/>
  </r>
  <r>
    <s v="VN2329304"/>
    <x v="0"/>
    <n v="1"/>
    <n v="0"/>
    <n v="10"/>
    <n v="0"/>
    <n v="2"/>
  </r>
  <r>
    <s v="VN2329305"/>
    <x v="0"/>
    <n v="1"/>
    <n v="0"/>
    <n v="10"/>
    <n v="0"/>
    <n v="2"/>
  </r>
  <r>
    <s v="VN2329306"/>
    <x v="0"/>
    <n v="1"/>
    <n v="0"/>
    <n v="10"/>
    <n v="0"/>
    <n v="2"/>
  </r>
  <r>
    <s v="VN2329307"/>
    <x v="0"/>
    <n v="1"/>
    <n v="0"/>
    <n v="10"/>
    <n v="0"/>
    <n v="2"/>
  </r>
  <r>
    <s v="VN2329308"/>
    <x v="0"/>
    <n v="1"/>
    <n v="0"/>
    <n v="10"/>
    <n v="0"/>
    <n v="2"/>
  </r>
  <r>
    <s v="VN2329309"/>
    <x v="0"/>
    <n v="1"/>
    <n v="0"/>
    <n v="10"/>
    <n v="0"/>
    <n v="2"/>
  </r>
  <r>
    <s v="VN2329310"/>
    <x v="0"/>
    <n v="1"/>
    <n v="0"/>
    <n v="10"/>
    <n v="0"/>
    <n v="2"/>
  </r>
  <r>
    <s v="VN2329311"/>
    <x v="0"/>
    <n v="1"/>
    <n v="0"/>
    <n v="10"/>
    <n v="0"/>
    <n v="2"/>
  </r>
  <r>
    <s v="VN2329312"/>
    <x v="0"/>
    <n v="1"/>
    <n v="0"/>
    <n v="10"/>
    <n v="0"/>
    <n v="2"/>
  </r>
  <r>
    <s v="VN2329313"/>
    <x v="0"/>
    <n v="1"/>
    <n v="0"/>
    <n v="10"/>
    <n v="0"/>
    <n v="2"/>
  </r>
  <r>
    <s v="VN2329314"/>
    <x v="0"/>
    <n v="1"/>
    <n v="0"/>
    <n v="10"/>
    <n v="0"/>
    <n v="2"/>
  </r>
  <r>
    <s v="VN2329315"/>
    <x v="0"/>
    <n v="1"/>
    <n v="0"/>
    <n v="10"/>
    <n v="0"/>
    <n v="2"/>
  </r>
  <r>
    <s v="VN2329316"/>
    <x v="0"/>
    <n v="1"/>
    <n v="0"/>
    <n v="10"/>
    <n v="0"/>
    <n v="2"/>
  </r>
  <r>
    <s v="VN2329317"/>
    <x v="0"/>
    <n v="1"/>
    <n v="0"/>
    <n v="10"/>
    <n v="0"/>
    <n v="2"/>
  </r>
  <r>
    <s v="VN2329318"/>
    <x v="0"/>
    <n v="1"/>
    <n v="0"/>
    <n v="10"/>
    <n v="0"/>
    <n v="2"/>
  </r>
  <r>
    <s v="VN2329319"/>
    <x v="0"/>
    <n v="1"/>
    <n v="0"/>
    <n v="10"/>
    <n v="0"/>
    <n v="2"/>
  </r>
  <r>
    <s v="VN2329320"/>
    <x v="0"/>
    <n v="1"/>
    <n v="0"/>
    <n v="10"/>
    <n v="0"/>
    <n v="2"/>
  </r>
  <r>
    <s v="VN2329321"/>
    <x v="0"/>
    <n v="1"/>
    <n v="0"/>
    <n v="10"/>
    <n v="0"/>
    <n v="2"/>
  </r>
  <r>
    <s v="VN2329322"/>
    <x v="0"/>
    <n v="1"/>
    <n v="0"/>
    <n v="10"/>
    <n v="0"/>
    <n v="2"/>
  </r>
  <r>
    <s v="VN2329323"/>
    <x v="0"/>
    <n v="1"/>
    <n v="0"/>
    <n v="10"/>
    <n v="0"/>
    <n v="2"/>
  </r>
  <r>
    <s v="VN2329324"/>
    <x v="0"/>
    <n v="1"/>
    <n v="0"/>
    <n v="10"/>
    <n v="0"/>
    <n v="2"/>
  </r>
  <r>
    <s v="VN2329325"/>
    <x v="0"/>
    <n v="1"/>
    <n v="0"/>
    <n v="10"/>
    <n v="0"/>
    <n v="2"/>
  </r>
  <r>
    <s v="VN2329326"/>
    <x v="0"/>
    <n v="1"/>
    <n v="0"/>
    <n v="10"/>
    <n v="0"/>
    <n v="2"/>
  </r>
  <r>
    <s v="VN2329327"/>
    <x v="0"/>
    <n v="1"/>
    <n v="0"/>
    <n v="10"/>
    <n v="0"/>
    <n v="2"/>
  </r>
  <r>
    <s v="VN2329328"/>
    <x v="0"/>
    <n v="1"/>
    <n v="0"/>
    <n v="10"/>
    <n v="0"/>
    <n v="2"/>
  </r>
  <r>
    <s v="VN2329329"/>
    <x v="0"/>
    <n v="1"/>
    <n v="0"/>
    <n v="10"/>
    <n v="0"/>
    <n v="2"/>
  </r>
  <r>
    <s v="VN2329330"/>
    <x v="0"/>
    <n v="1"/>
    <n v="0"/>
    <n v="10"/>
    <n v="0"/>
    <n v="2"/>
  </r>
  <r>
    <s v="VN2329331"/>
    <x v="0"/>
    <n v="1"/>
    <n v="0"/>
    <n v="10"/>
    <n v="0"/>
    <n v="2"/>
  </r>
  <r>
    <s v="VN2329332"/>
    <x v="0"/>
    <n v="1"/>
    <n v="0"/>
    <n v="10"/>
    <n v="0"/>
    <n v="2"/>
  </r>
  <r>
    <s v="VN2329333"/>
    <x v="0"/>
    <n v="1"/>
    <n v="0"/>
    <n v="10"/>
    <n v="0"/>
    <n v="2"/>
  </r>
  <r>
    <s v="VN2329334"/>
    <x v="0"/>
    <n v="1"/>
    <n v="0"/>
    <n v="10"/>
    <n v="0"/>
    <n v="2"/>
  </r>
  <r>
    <s v="VN2329335"/>
    <x v="0"/>
    <n v="1"/>
    <n v="0"/>
    <n v="10"/>
    <n v="0"/>
    <n v="2"/>
  </r>
  <r>
    <s v="VN2329336"/>
    <x v="0"/>
    <n v="1"/>
    <n v="0"/>
    <n v="10"/>
    <n v="0"/>
    <n v="2"/>
  </r>
  <r>
    <s v="VN2329337"/>
    <x v="0"/>
    <n v="1"/>
    <n v="0"/>
    <n v="10"/>
    <n v="0"/>
    <n v="2"/>
  </r>
  <r>
    <s v="VN2329338"/>
    <x v="0"/>
    <n v="1"/>
    <n v="0"/>
    <n v="10"/>
    <n v="0"/>
    <n v="2"/>
  </r>
  <r>
    <s v="VN2329339"/>
    <x v="0"/>
    <n v="1"/>
    <n v="0"/>
    <n v="10"/>
    <n v="0"/>
    <n v="2"/>
  </r>
  <r>
    <s v="VN2329401"/>
    <x v="0"/>
    <n v="1"/>
    <n v="0"/>
    <n v="10"/>
    <n v="0"/>
    <n v="2"/>
  </r>
  <r>
    <s v="VN2329402"/>
    <x v="0"/>
    <n v="1"/>
    <n v="0"/>
    <n v="10"/>
    <n v="0"/>
    <n v="2"/>
  </r>
  <r>
    <s v="VN2329403"/>
    <x v="0"/>
    <n v="1"/>
    <n v="0"/>
    <n v="10"/>
    <n v="0"/>
    <n v="2"/>
  </r>
  <r>
    <s v="VN2329404"/>
    <x v="0"/>
    <n v="1"/>
    <n v="0"/>
    <n v="10"/>
    <n v="0"/>
    <n v="2"/>
  </r>
  <r>
    <s v="VN2329405"/>
    <x v="0"/>
    <n v="1"/>
    <n v="0"/>
    <n v="10"/>
    <n v="0"/>
    <n v="2"/>
  </r>
  <r>
    <s v="VN2329406"/>
    <x v="0"/>
    <n v="1"/>
    <n v="0"/>
    <n v="10"/>
    <n v="0"/>
    <n v="2"/>
  </r>
  <r>
    <s v="VN2329407"/>
    <x v="0"/>
    <n v="1"/>
    <n v="0"/>
    <n v="10"/>
    <n v="0"/>
    <n v="2"/>
  </r>
  <r>
    <s v="VN2329408"/>
    <x v="0"/>
    <n v="1"/>
    <n v="0"/>
    <n v="10"/>
    <n v="0"/>
    <n v="2"/>
  </r>
  <r>
    <s v="VN2329409"/>
    <x v="0"/>
    <n v="1"/>
    <n v="0"/>
    <n v="10"/>
    <n v="0"/>
    <n v="2"/>
  </r>
  <r>
    <s v="VN2329410"/>
    <x v="0"/>
    <n v="1"/>
    <n v="0"/>
    <n v="10"/>
    <n v="0"/>
    <n v="2"/>
  </r>
  <r>
    <s v="VN2329411"/>
    <x v="0"/>
    <n v="1"/>
    <n v="0"/>
    <n v="10"/>
    <n v="0"/>
    <n v="2"/>
  </r>
  <r>
    <s v="VN2329412"/>
    <x v="0"/>
    <n v="1"/>
    <n v="0"/>
    <n v="10"/>
    <n v="0"/>
    <n v="2"/>
  </r>
  <r>
    <s v="VN2329413"/>
    <x v="0"/>
    <n v="1"/>
    <n v="0"/>
    <n v="10"/>
    <n v="0"/>
    <n v="2"/>
  </r>
  <r>
    <s v="VN2329414"/>
    <x v="0"/>
    <n v="1"/>
    <n v="0"/>
    <n v="10"/>
    <n v="0"/>
    <n v="2"/>
  </r>
  <r>
    <s v="VN2329415"/>
    <x v="0"/>
    <n v="1"/>
    <n v="0"/>
    <n v="10"/>
    <n v="0"/>
    <n v="2"/>
  </r>
  <r>
    <s v="VN2329416"/>
    <x v="0"/>
    <n v="1"/>
    <n v="0"/>
    <n v="10"/>
    <n v="0"/>
    <n v="2"/>
  </r>
  <r>
    <s v="VN2329417"/>
    <x v="0"/>
    <n v="1"/>
    <n v="0"/>
    <n v="10"/>
    <n v="0"/>
    <n v="2"/>
  </r>
  <r>
    <s v="VN2329418"/>
    <x v="0"/>
    <n v="1"/>
    <n v="0"/>
    <n v="10"/>
    <n v="0"/>
    <n v="2"/>
  </r>
  <r>
    <s v="VN2329419"/>
    <x v="0"/>
    <n v="1"/>
    <n v="0"/>
    <n v="10"/>
    <n v="0"/>
    <n v="2"/>
  </r>
  <r>
    <s v="VN2329420"/>
    <x v="0"/>
    <n v="1"/>
    <n v="0"/>
    <n v="10"/>
    <n v="0"/>
    <n v="2"/>
  </r>
  <r>
    <s v="VN2329421"/>
    <x v="0"/>
    <n v="1"/>
    <n v="0"/>
    <n v="10"/>
    <n v="0"/>
    <n v="2"/>
  </r>
  <r>
    <s v="VN2329422"/>
    <x v="0"/>
    <n v="1"/>
    <n v="0"/>
    <n v="10"/>
    <n v="0"/>
    <n v="2"/>
  </r>
  <r>
    <s v="VN2329423"/>
    <x v="0"/>
    <n v="1"/>
    <n v="0"/>
    <n v="10"/>
    <n v="0"/>
    <n v="2"/>
  </r>
  <r>
    <s v="VN2329424"/>
    <x v="0"/>
    <n v="1"/>
    <n v="0"/>
    <n v="10"/>
    <n v="0"/>
    <n v="2"/>
  </r>
  <r>
    <s v="VN2329425"/>
    <x v="0"/>
    <n v="1"/>
    <n v="0"/>
    <n v="10"/>
    <n v="0"/>
    <n v="2"/>
  </r>
  <r>
    <s v="VN2329426"/>
    <x v="0"/>
    <n v="1"/>
    <n v="0"/>
    <n v="10"/>
    <n v="0"/>
    <n v="2"/>
  </r>
  <r>
    <s v="VN2329427"/>
    <x v="0"/>
    <n v="1"/>
    <n v="0"/>
    <n v="10"/>
    <n v="0"/>
    <n v="2"/>
  </r>
  <r>
    <s v="VN2329428"/>
    <x v="0"/>
    <n v="1"/>
    <n v="0"/>
    <n v="10"/>
    <n v="0"/>
    <n v="2"/>
  </r>
  <r>
    <s v="VN2329429"/>
    <x v="0"/>
    <n v="1"/>
    <n v="0"/>
    <n v="10"/>
    <n v="0"/>
    <n v="2"/>
  </r>
  <r>
    <s v="VN2329430"/>
    <x v="0"/>
    <n v="1"/>
    <n v="0"/>
    <n v="10"/>
    <n v="0"/>
    <n v="2"/>
  </r>
  <r>
    <s v="VN2329431"/>
    <x v="0"/>
    <n v="1"/>
    <n v="0"/>
    <n v="10"/>
    <n v="0"/>
    <n v="2"/>
  </r>
  <r>
    <s v="VN2329432"/>
    <x v="0"/>
    <n v="1"/>
    <n v="0"/>
    <n v="10"/>
    <n v="0"/>
    <n v="2"/>
  </r>
  <r>
    <s v="VN2329433"/>
    <x v="0"/>
    <n v="1"/>
    <n v="0"/>
    <n v="10"/>
    <n v="0"/>
    <n v="2"/>
  </r>
  <r>
    <s v="VN2329434"/>
    <x v="0"/>
    <n v="1"/>
    <n v="0"/>
    <n v="10"/>
    <n v="0"/>
    <n v="2"/>
  </r>
  <r>
    <s v="VN2329435"/>
    <x v="0"/>
    <n v="1"/>
    <n v="0"/>
    <n v="10"/>
    <n v="0"/>
    <n v="2"/>
  </r>
  <r>
    <s v="VN2329436"/>
    <x v="0"/>
    <n v="1"/>
    <n v="0"/>
    <n v="10"/>
    <n v="0"/>
    <n v="2"/>
  </r>
  <r>
    <s v="VN2329437"/>
    <x v="0"/>
    <n v="1"/>
    <n v="0"/>
    <n v="10"/>
    <n v="0"/>
    <n v="2"/>
  </r>
  <r>
    <s v="VN2329438"/>
    <x v="0"/>
    <n v="1"/>
    <n v="0"/>
    <n v="10"/>
    <n v="0"/>
    <n v="2"/>
  </r>
  <r>
    <s v="VN2329439"/>
    <x v="0"/>
    <n v="1"/>
    <n v="0"/>
    <n v="10"/>
    <n v="0"/>
    <n v="2"/>
  </r>
  <r>
    <s v="VN2339101"/>
    <x v="0"/>
    <n v="1"/>
    <n v="4"/>
    <n v="17"/>
    <n v="2"/>
    <n v="4"/>
  </r>
  <r>
    <s v="VN2339102"/>
    <x v="0"/>
    <n v="1"/>
    <n v="4"/>
    <n v="17"/>
    <n v="2"/>
    <n v="4"/>
  </r>
  <r>
    <s v="VN2339103"/>
    <x v="0"/>
    <n v="1"/>
    <n v="4"/>
    <n v="17"/>
    <n v="2"/>
    <n v="4"/>
  </r>
  <r>
    <s v="VN2339104"/>
    <x v="0"/>
    <n v="1"/>
    <n v="4"/>
    <n v="17"/>
    <n v="2"/>
    <n v="4"/>
  </r>
  <r>
    <s v="VN2339105"/>
    <x v="0"/>
    <n v="1"/>
    <n v="4"/>
    <n v="17"/>
    <n v="2"/>
    <n v="4"/>
  </r>
  <r>
    <s v="VN2339106"/>
    <x v="0"/>
    <n v="1"/>
    <n v="4"/>
    <n v="17"/>
    <n v="2"/>
    <n v="4"/>
  </r>
  <r>
    <s v="VN2339107"/>
    <x v="0"/>
    <n v="1"/>
    <n v="4"/>
    <n v="17"/>
    <n v="2"/>
    <n v="4"/>
  </r>
  <r>
    <s v="VN2339108"/>
    <x v="0"/>
    <n v="1"/>
    <n v="4"/>
    <n v="17"/>
    <n v="2"/>
    <n v="4"/>
  </r>
  <r>
    <s v="VN2339109"/>
    <x v="0"/>
    <n v="1"/>
    <n v="4"/>
    <n v="17"/>
    <n v="2"/>
    <n v="4"/>
  </r>
  <r>
    <s v="VN2339110"/>
    <x v="0"/>
    <n v="1"/>
    <n v="4"/>
    <n v="17"/>
    <n v="2"/>
    <n v="4"/>
  </r>
  <r>
    <s v="VN2339111"/>
    <x v="0"/>
    <n v="1"/>
    <n v="4"/>
    <n v="17"/>
    <n v="2"/>
    <n v="4"/>
  </r>
  <r>
    <s v="VN2339112"/>
    <x v="0"/>
    <n v="1"/>
    <n v="4"/>
    <n v="17"/>
    <n v="2"/>
    <n v="4"/>
  </r>
  <r>
    <s v="VN2339113"/>
    <x v="0"/>
    <n v="1"/>
    <n v="4"/>
    <n v="17"/>
    <n v="2"/>
    <n v="4"/>
  </r>
  <r>
    <s v="VN2339114"/>
    <x v="0"/>
    <n v="1"/>
    <n v="4"/>
    <n v="17"/>
    <n v="2"/>
    <n v="4"/>
  </r>
  <r>
    <s v="VN2339115"/>
    <x v="0"/>
    <n v="1"/>
    <n v="4"/>
    <n v="17"/>
    <n v="2"/>
    <n v="4"/>
  </r>
  <r>
    <s v="VN2339116"/>
    <x v="0"/>
    <n v="1"/>
    <n v="4"/>
    <n v="17"/>
    <n v="2"/>
    <n v="4"/>
  </r>
  <r>
    <s v="VN2339117"/>
    <x v="0"/>
    <n v="1"/>
    <n v="4"/>
    <n v="17"/>
    <n v="2"/>
    <n v="4"/>
  </r>
  <r>
    <s v="VN2339118"/>
    <x v="0"/>
    <n v="1"/>
    <n v="4"/>
    <n v="17"/>
    <n v="2"/>
    <n v="4"/>
  </r>
  <r>
    <s v="VN2339119"/>
    <x v="0"/>
    <n v="1"/>
    <n v="4"/>
    <n v="17"/>
    <n v="2"/>
    <n v="4"/>
  </r>
  <r>
    <s v="VN2339120"/>
    <x v="0"/>
    <n v="1"/>
    <n v="4"/>
    <n v="17"/>
    <n v="2"/>
    <n v="4"/>
  </r>
  <r>
    <s v="VN2339121"/>
    <x v="0"/>
    <n v="1"/>
    <n v="4"/>
    <n v="17"/>
    <n v="2"/>
    <n v="4"/>
  </r>
  <r>
    <s v="VN2339122"/>
    <x v="0"/>
    <n v="1"/>
    <n v="4"/>
    <n v="17"/>
    <n v="2"/>
    <n v="4"/>
  </r>
  <r>
    <s v="VN2339123"/>
    <x v="0"/>
    <n v="1"/>
    <n v="4"/>
    <n v="17"/>
    <n v="2"/>
    <n v="4"/>
  </r>
  <r>
    <s v="VN2339124"/>
    <x v="0"/>
    <n v="1"/>
    <n v="4"/>
    <n v="17"/>
    <n v="2"/>
    <n v="4"/>
  </r>
  <r>
    <s v="VN2339125"/>
    <x v="0"/>
    <n v="1"/>
    <n v="4"/>
    <n v="17"/>
    <n v="2"/>
    <n v="4"/>
  </r>
  <r>
    <s v="VN2339126"/>
    <x v="0"/>
    <n v="1"/>
    <n v="4"/>
    <n v="17"/>
    <n v="2"/>
    <n v="4"/>
  </r>
  <r>
    <s v="VN2339127"/>
    <x v="0"/>
    <n v="1"/>
    <n v="4"/>
    <n v="17"/>
    <n v="2"/>
    <n v="4"/>
  </r>
  <r>
    <s v="VN2339128"/>
    <x v="0"/>
    <n v="1"/>
    <n v="4"/>
    <n v="17"/>
    <n v="2"/>
    <n v="4"/>
  </r>
  <r>
    <s v="VN2339129"/>
    <x v="0"/>
    <n v="1"/>
    <n v="4"/>
    <n v="17"/>
    <n v="2"/>
    <n v="4"/>
  </r>
  <r>
    <s v="VN2339130"/>
    <x v="0"/>
    <n v="1"/>
    <n v="4"/>
    <n v="17"/>
    <n v="2"/>
    <n v="4"/>
  </r>
  <r>
    <s v="VN2339131"/>
    <x v="0"/>
    <n v="1"/>
    <n v="4"/>
    <n v="17"/>
    <n v="2"/>
    <n v="4"/>
  </r>
  <r>
    <s v="VN2339132"/>
    <x v="0"/>
    <n v="1"/>
    <n v="4"/>
    <n v="17"/>
    <n v="2"/>
    <n v="4"/>
  </r>
  <r>
    <s v="VN2339133"/>
    <x v="0"/>
    <n v="1"/>
    <n v="4"/>
    <n v="17"/>
    <n v="2"/>
    <n v="4"/>
  </r>
  <r>
    <s v="VN2339134"/>
    <x v="0"/>
    <n v="1"/>
    <n v="4"/>
    <n v="17"/>
    <n v="2"/>
    <n v="4"/>
  </r>
  <r>
    <s v="VN2339135"/>
    <x v="0"/>
    <n v="1"/>
    <n v="4"/>
    <n v="17"/>
    <n v="2"/>
    <n v="4"/>
  </r>
  <r>
    <s v="VN2339136"/>
    <x v="0"/>
    <n v="1"/>
    <n v="4"/>
    <n v="17"/>
    <n v="2"/>
    <n v="4"/>
  </r>
  <r>
    <s v="VN2339137"/>
    <x v="0"/>
    <n v="1"/>
    <n v="4"/>
    <n v="17"/>
    <n v="2"/>
    <n v="4"/>
  </r>
  <r>
    <s v="VN2339138"/>
    <x v="0"/>
    <n v="1"/>
    <n v="4"/>
    <n v="17"/>
    <n v="2"/>
    <n v="4"/>
  </r>
  <r>
    <s v="VN2339139"/>
    <x v="0"/>
    <n v="1"/>
    <n v="4"/>
    <n v="17"/>
    <n v="2"/>
    <n v="4"/>
  </r>
  <r>
    <s v="VN2339140"/>
    <x v="0"/>
    <n v="1"/>
    <n v="4"/>
    <n v="17"/>
    <n v="2"/>
    <n v="4"/>
  </r>
  <r>
    <s v="VN2339141"/>
    <x v="0"/>
    <n v="1"/>
    <n v="4"/>
    <n v="17"/>
    <n v="2"/>
    <n v="4"/>
  </r>
  <r>
    <s v="VN2339142"/>
    <x v="0"/>
    <n v="1"/>
    <n v="4"/>
    <n v="17"/>
    <n v="2"/>
    <n v="4"/>
  </r>
  <r>
    <s v="VN2339201"/>
    <x v="7"/>
    <n v="1"/>
    <n v="4"/>
    <n v="16"/>
    <n v="1"/>
    <n v="6"/>
  </r>
  <r>
    <s v="VN2339202"/>
    <x v="7"/>
    <n v="1"/>
    <n v="4"/>
    <n v="16"/>
    <n v="1"/>
    <n v="6"/>
  </r>
  <r>
    <s v="VN2339203"/>
    <x v="7"/>
    <n v="1"/>
    <n v="4"/>
    <n v="16"/>
    <n v="1"/>
    <n v="6"/>
  </r>
  <r>
    <s v="VN2339204"/>
    <x v="7"/>
    <n v="1"/>
    <n v="4"/>
    <n v="16"/>
    <n v="1"/>
    <n v="6"/>
  </r>
  <r>
    <s v="VN2339205"/>
    <x v="7"/>
    <n v="1"/>
    <n v="4"/>
    <n v="16"/>
    <n v="1"/>
    <n v="6"/>
  </r>
  <r>
    <s v="VN2339206"/>
    <x v="7"/>
    <n v="1"/>
    <n v="4"/>
    <n v="16"/>
    <n v="1"/>
    <n v="6"/>
  </r>
  <r>
    <s v="VN2339207"/>
    <x v="7"/>
    <n v="1"/>
    <n v="4"/>
    <n v="16"/>
    <n v="1"/>
    <n v="6"/>
  </r>
  <r>
    <s v="VN2339208"/>
    <x v="7"/>
    <n v="1"/>
    <n v="4"/>
    <n v="16"/>
    <n v="1"/>
    <n v="6"/>
  </r>
  <r>
    <s v="VN2339209"/>
    <x v="7"/>
    <n v="1"/>
    <n v="4"/>
    <n v="16"/>
    <n v="1"/>
    <n v="6"/>
  </r>
  <r>
    <s v="VN2339210"/>
    <x v="7"/>
    <n v="1"/>
    <n v="4"/>
    <n v="16"/>
    <n v="1"/>
    <n v="6"/>
  </r>
  <r>
    <s v="VN2339211"/>
    <x v="7"/>
    <n v="1"/>
    <n v="4"/>
    <n v="16"/>
    <n v="1"/>
    <n v="6"/>
  </r>
  <r>
    <s v="VN2339212"/>
    <x v="7"/>
    <n v="1"/>
    <n v="4"/>
    <n v="16"/>
    <n v="1"/>
    <n v="6"/>
  </r>
  <r>
    <s v="VN2339213"/>
    <x v="7"/>
    <n v="1"/>
    <n v="4"/>
    <n v="16"/>
    <n v="1"/>
    <n v="6"/>
  </r>
  <r>
    <s v="VN2339214"/>
    <x v="7"/>
    <n v="1"/>
    <n v="4"/>
    <n v="16"/>
    <n v="1"/>
    <n v="6"/>
  </r>
  <r>
    <s v="VN2339215"/>
    <x v="7"/>
    <n v="1"/>
    <n v="4"/>
    <n v="16"/>
    <n v="1"/>
    <n v="6"/>
  </r>
  <r>
    <s v="VN2339216"/>
    <x v="7"/>
    <n v="1"/>
    <n v="4"/>
    <n v="16"/>
    <n v="1"/>
    <n v="6"/>
  </r>
  <r>
    <s v="VN2339217"/>
    <x v="7"/>
    <n v="1"/>
    <n v="4"/>
    <n v="16"/>
    <n v="1"/>
    <n v="6"/>
  </r>
  <r>
    <s v="VN2339218"/>
    <x v="7"/>
    <n v="1"/>
    <n v="4"/>
    <n v="16"/>
    <n v="1"/>
    <n v="6"/>
  </r>
  <r>
    <s v="VN2339219"/>
    <x v="7"/>
    <n v="1"/>
    <n v="4"/>
    <n v="16"/>
    <n v="1"/>
    <n v="6"/>
  </r>
  <r>
    <s v="VN2339220"/>
    <x v="7"/>
    <n v="1"/>
    <n v="4"/>
    <n v="16"/>
    <n v="1"/>
    <n v="6"/>
  </r>
  <r>
    <s v="VN2339221"/>
    <x v="7"/>
    <n v="1"/>
    <n v="4"/>
    <n v="16"/>
    <n v="1"/>
    <n v="6"/>
  </r>
  <r>
    <s v="VN2339222"/>
    <x v="7"/>
    <n v="1"/>
    <n v="4"/>
    <n v="16"/>
    <n v="1"/>
    <n v="6"/>
  </r>
  <r>
    <s v="VN2339223"/>
    <x v="7"/>
    <n v="1"/>
    <n v="4"/>
    <n v="16"/>
    <n v="1"/>
    <n v="6"/>
  </r>
  <r>
    <s v="VN2339224"/>
    <x v="7"/>
    <n v="1"/>
    <n v="4"/>
    <n v="16"/>
    <n v="1"/>
    <n v="6"/>
  </r>
  <r>
    <s v="VN2339225"/>
    <x v="7"/>
    <n v="1"/>
    <n v="4"/>
    <n v="16"/>
    <n v="1"/>
    <n v="6"/>
  </r>
  <r>
    <s v="VN2339226"/>
    <x v="7"/>
    <n v="1"/>
    <n v="4"/>
    <n v="16"/>
    <n v="1"/>
    <n v="6"/>
  </r>
  <r>
    <s v="VN2339227"/>
    <x v="7"/>
    <n v="1"/>
    <n v="4"/>
    <n v="16"/>
    <n v="1"/>
    <n v="6"/>
  </r>
  <r>
    <s v="VN2339228"/>
    <x v="7"/>
    <n v="1"/>
    <n v="4"/>
    <n v="16"/>
    <n v="1"/>
    <n v="6"/>
  </r>
  <r>
    <s v="VN2339229"/>
    <x v="7"/>
    <n v="1"/>
    <n v="4"/>
    <n v="16"/>
    <n v="1"/>
    <n v="6"/>
  </r>
  <r>
    <s v="VN2339230"/>
    <x v="7"/>
    <n v="1"/>
    <n v="4"/>
    <n v="16"/>
    <n v="1"/>
    <n v="6"/>
  </r>
  <r>
    <s v="VN2339231"/>
    <x v="7"/>
    <n v="1"/>
    <n v="4"/>
    <n v="16"/>
    <n v="1"/>
    <n v="6"/>
  </r>
  <r>
    <s v="VN2339232"/>
    <x v="7"/>
    <n v="1"/>
    <n v="4"/>
    <n v="16"/>
    <n v="1"/>
    <n v="6"/>
  </r>
  <r>
    <s v="VN2339233"/>
    <x v="7"/>
    <n v="1"/>
    <n v="4"/>
    <n v="16"/>
    <n v="1"/>
    <n v="6"/>
  </r>
  <r>
    <s v="VN2339234"/>
    <x v="7"/>
    <n v="1"/>
    <n v="4"/>
    <n v="16"/>
    <n v="1"/>
    <n v="6"/>
  </r>
  <r>
    <s v="VN2339235"/>
    <x v="7"/>
    <n v="1"/>
    <n v="4"/>
    <n v="16"/>
    <n v="1"/>
    <n v="6"/>
  </r>
  <r>
    <s v="VN2339236"/>
    <x v="7"/>
    <n v="1"/>
    <n v="4"/>
    <n v="16"/>
    <n v="1"/>
    <n v="6"/>
  </r>
  <r>
    <s v="VN2339237"/>
    <x v="7"/>
    <n v="1"/>
    <n v="4"/>
    <n v="16"/>
    <n v="1"/>
    <n v="6"/>
  </r>
  <r>
    <s v="VN2339238"/>
    <x v="7"/>
    <n v="1"/>
    <n v="4"/>
    <n v="16"/>
    <n v="1"/>
    <n v="6"/>
  </r>
  <r>
    <s v="VN2339239"/>
    <x v="7"/>
    <n v="1"/>
    <n v="4"/>
    <n v="16"/>
    <n v="1"/>
    <n v="6"/>
  </r>
  <r>
    <s v="VN2339240"/>
    <x v="7"/>
    <n v="1"/>
    <n v="4"/>
    <n v="16"/>
    <n v="1"/>
    <n v="6"/>
  </r>
  <r>
    <s v="VN2339241"/>
    <x v="7"/>
    <n v="1"/>
    <n v="4"/>
    <n v="16"/>
    <n v="1"/>
    <n v="6"/>
  </r>
  <r>
    <s v="VN2339242"/>
    <x v="7"/>
    <n v="1"/>
    <n v="4"/>
    <n v="16"/>
    <n v="1"/>
    <n v="6"/>
  </r>
  <r>
    <s v="VN2339301"/>
    <x v="0"/>
    <n v="1"/>
    <n v="4"/>
    <n v="17"/>
    <n v="2"/>
    <n v="4"/>
  </r>
  <r>
    <s v="VN2339302"/>
    <x v="0"/>
    <n v="1"/>
    <n v="4"/>
    <n v="17"/>
    <n v="2"/>
    <n v="4"/>
  </r>
  <r>
    <s v="VN2339303"/>
    <x v="0"/>
    <n v="1"/>
    <n v="4"/>
    <n v="17"/>
    <n v="2"/>
    <n v="4"/>
  </r>
  <r>
    <s v="VN2339304"/>
    <x v="0"/>
    <n v="1"/>
    <n v="4"/>
    <n v="17"/>
    <n v="2"/>
    <n v="4"/>
  </r>
  <r>
    <s v="VN2339305"/>
    <x v="0"/>
    <n v="1"/>
    <n v="4"/>
    <n v="17"/>
    <n v="2"/>
    <n v="4"/>
  </r>
  <r>
    <s v="VN2339306"/>
    <x v="0"/>
    <n v="1"/>
    <n v="4"/>
    <n v="17"/>
    <n v="2"/>
    <n v="4"/>
  </r>
  <r>
    <s v="VN2339307"/>
    <x v="0"/>
    <n v="1"/>
    <n v="4"/>
    <n v="17"/>
    <n v="2"/>
    <n v="4"/>
  </r>
  <r>
    <s v="VN2339308"/>
    <x v="0"/>
    <n v="1"/>
    <n v="4"/>
    <n v="17"/>
    <n v="2"/>
    <n v="4"/>
  </r>
  <r>
    <s v="VN2339309"/>
    <x v="0"/>
    <n v="1"/>
    <n v="4"/>
    <n v="17"/>
    <n v="2"/>
    <n v="4"/>
  </r>
  <r>
    <s v="VN2339310"/>
    <x v="0"/>
    <n v="1"/>
    <n v="4"/>
    <n v="17"/>
    <n v="2"/>
    <n v="4"/>
  </r>
  <r>
    <s v="VN2339311"/>
    <x v="0"/>
    <n v="1"/>
    <n v="4"/>
    <n v="17"/>
    <n v="2"/>
    <n v="4"/>
  </r>
  <r>
    <s v="VN2339312"/>
    <x v="0"/>
    <n v="1"/>
    <n v="4"/>
    <n v="17"/>
    <n v="2"/>
    <n v="4"/>
  </r>
  <r>
    <s v="VN2339313"/>
    <x v="0"/>
    <n v="1"/>
    <n v="4"/>
    <n v="17"/>
    <n v="2"/>
    <n v="4"/>
  </r>
  <r>
    <s v="VN2339314"/>
    <x v="0"/>
    <n v="1"/>
    <n v="4"/>
    <n v="17"/>
    <n v="2"/>
    <n v="4"/>
  </r>
  <r>
    <s v="VN2339315"/>
    <x v="0"/>
    <n v="1"/>
    <n v="4"/>
    <n v="17"/>
    <n v="2"/>
    <n v="4"/>
  </r>
  <r>
    <s v="VN2339316"/>
    <x v="0"/>
    <n v="1"/>
    <n v="4"/>
    <n v="17"/>
    <n v="2"/>
    <n v="4"/>
  </r>
  <r>
    <s v="VN2339317"/>
    <x v="0"/>
    <n v="1"/>
    <n v="4"/>
    <n v="17"/>
    <n v="2"/>
    <n v="4"/>
  </r>
  <r>
    <s v="VN2339318"/>
    <x v="0"/>
    <n v="1"/>
    <n v="4"/>
    <n v="17"/>
    <n v="2"/>
    <n v="4"/>
  </r>
  <r>
    <s v="VN2339319"/>
    <x v="0"/>
    <n v="1"/>
    <n v="4"/>
    <n v="17"/>
    <n v="2"/>
    <n v="4"/>
  </r>
  <r>
    <s v="VN2339320"/>
    <x v="0"/>
    <n v="1"/>
    <n v="4"/>
    <n v="17"/>
    <n v="2"/>
    <n v="4"/>
  </r>
  <r>
    <s v="VN2339321"/>
    <x v="0"/>
    <n v="1"/>
    <n v="4"/>
    <n v="17"/>
    <n v="2"/>
    <n v="4"/>
  </r>
  <r>
    <s v="VN2339322"/>
    <x v="0"/>
    <n v="1"/>
    <n v="4"/>
    <n v="17"/>
    <n v="2"/>
    <n v="4"/>
  </r>
  <r>
    <s v="VN2339323"/>
    <x v="0"/>
    <n v="1"/>
    <n v="4"/>
    <n v="17"/>
    <n v="2"/>
    <n v="4"/>
  </r>
  <r>
    <s v="VN2339324"/>
    <x v="0"/>
    <n v="1"/>
    <n v="4"/>
    <n v="17"/>
    <n v="2"/>
    <n v="4"/>
  </r>
  <r>
    <s v="VN2339325"/>
    <x v="0"/>
    <n v="1"/>
    <n v="4"/>
    <n v="17"/>
    <n v="2"/>
    <n v="4"/>
  </r>
  <r>
    <s v="VN2339326"/>
    <x v="0"/>
    <n v="1"/>
    <n v="4"/>
    <n v="17"/>
    <n v="2"/>
    <n v="4"/>
  </r>
  <r>
    <s v="VN2339327"/>
    <x v="0"/>
    <n v="1"/>
    <n v="4"/>
    <n v="17"/>
    <n v="2"/>
    <n v="4"/>
  </r>
  <r>
    <s v="VN2339328"/>
    <x v="0"/>
    <n v="1"/>
    <n v="4"/>
    <n v="17"/>
    <n v="2"/>
    <n v="4"/>
  </r>
  <r>
    <s v="VN2339329"/>
    <x v="0"/>
    <n v="1"/>
    <n v="4"/>
    <n v="17"/>
    <n v="2"/>
    <n v="4"/>
  </r>
  <r>
    <s v="VN2339330"/>
    <x v="0"/>
    <n v="1"/>
    <n v="4"/>
    <n v="17"/>
    <n v="2"/>
    <n v="4"/>
  </r>
  <r>
    <s v="VN2339331"/>
    <x v="0"/>
    <n v="1"/>
    <n v="4"/>
    <n v="17"/>
    <n v="2"/>
    <n v="4"/>
  </r>
  <r>
    <s v="VN2339332"/>
    <x v="0"/>
    <n v="1"/>
    <n v="4"/>
    <n v="17"/>
    <n v="2"/>
    <n v="4"/>
  </r>
  <r>
    <s v="VN2339333"/>
    <x v="0"/>
    <n v="1"/>
    <n v="4"/>
    <n v="17"/>
    <n v="2"/>
    <n v="4"/>
  </r>
  <r>
    <s v="VN2339334"/>
    <x v="0"/>
    <n v="1"/>
    <n v="4"/>
    <n v="17"/>
    <n v="2"/>
    <n v="4"/>
  </r>
  <r>
    <s v="VN2339335"/>
    <x v="0"/>
    <n v="1"/>
    <n v="4"/>
    <n v="17"/>
    <n v="2"/>
    <n v="4"/>
  </r>
  <r>
    <s v="VN2339336"/>
    <x v="0"/>
    <n v="1"/>
    <n v="4"/>
    <n v="17"/>
    <n v="2"/>
    <n v="4"/>
  </r>
  <r>
    <s v="VN2339337"/>
    <x v="0"/>
    <n v="1"/>
    <n v="4"/>
    <n v="17"/>
    <n v="2"/>
    <n v="4"/>
  </r>
  <r>
    <s v="VN2339338"/>
    <x v="0"/>
    <n v="1"/>
    <n v="4"/>
    <n v="17"/>
    <n v="2"/>
    <n v="4"/>
  </r>
  <r>
    <s v="VN2339339"/>
    <x v="0"/>
    <n v="1"/>
    <n v="4"/>
    <n v="17"/>
    <n v="2"/>
    <n v="4"/>
  </r>
  <r>
    <s v="VN2339340"/>
    <x v="0"/>
    <n v="1"/>
    <n v="4"/>
    <n v="17"/>
    <n v="2"/>
    <n v="4"/>
  </r>
  <r>
    <s v="VN2339341"/>
    <x v="0"/>
    <n v="1"/>
    <n v="4"/>
    <n v="17"/>
    <n v="2"/>
    <n v="4"/>
  </r>
  <r>
    <s v="VN2339401"/>
    <x v="6"/>
    <n v="1"/>
    <n v="3"/>
    <n v="29"/>
    <n v="1"/>
    <n v="2"/>
  </r>
  <r>
    <s v="VN2339402"/>
    <x v="6"/>
    <n v="1"/>
    <n v="3"/>
    <n v="29"/>
    <n v="1"/>
    <n v="2"/>
  </r>
  <r>
    <s v="VN2339403"/>
    <x v="6"/>
    <n v="1"/>
    <n v="3"/>
    <n v="29"/>
    <n v="1"/>
    <n v="2"/>
  </r>
  <r>
    <s v="VN2339404"/>
    <x v="6"/>
    <n v="1"/>
    <n v="3"/>
    <n v="29"/>
    <n v="1"/>
    <n v="2"/>
  </r>
  <r>
    <s v="VN2339405"/>
    <x v="6"/>
    <n v="1"/>
    <n v="3"/>
    <n v="29"/>
    <n v="1"/>
    <n v="2"/>
  </r>
  <r>
    <s v="VN2339406"/>
    <x v="6"/>
    <n v="1"/>
    <n v="3"/>
    <n v="29"/>
    <n v="1"/>
    <n v="2"/>
  </r>
  <r>
    <s v="VN2339407"/>
    <x v="6"/>
    <n v="1"/>
    <n v="3"/>
    <n v="29"/>
    <n v="1"/>
    <n v="2"/>
  </r>
  <r>
    <s v="VN2339408"/>
    <x v="6"/>
    <n v="1"/>
    <n v="3"/>
    <n v="29"/>
    <n v="1"/>
    <n v="2"/>
  </r>
  <r>
    <s v="VN2339409"/>
    <x v="6"/>
    <n v="1"/>
    <n v="3"/>
    <n v="29"/>
    <n v="1"/>
    <n v="2"/>
  </r>
  <r>
    <s v="VN2339410"/>
    <x v="6"/>
    <n v="1"/>
    <n v="3"/>
    <n v="29"/>
    <n v="1"/>
    <n v="2"/>
  </r>
  <r>
    <s v="VN2339411"/>
    <x v="6"/>
    <n v="1"/>
    <n v="3"/>
    <n v="29"/>
    <n v="1"/>
    <n v="2"/>
  </r>
  <r>
    <s v="VN2339412"/>
    <x v="6"/>
    <n v="1"/>
    <n v="3"/>
    <n v="29"/>
    <n v="1"/>
    <n v="2"/>
  </r>
  <r>
    <s v="VN2339413"/>
    <x v="6"/>
    <n v="1"/>
    <n v="3"/>
    <n v="29"/>
    <n v="1"/>
    <n v="2"/>
  </r>
  <r>
    <s v="VN2339414"/>
    <x v="6"/>
    <n v="1"/>
    <n v="3"/>
    <n v="29"/>
    <n v="1"/>
    <n v="2"/>
  </r>
  <r>
    <s v="VN2339415"/>
    <x v="6"/>
    <n v="1"/>
    <n v="3"/>
    <n v="29"/>
    <n v="1"/>
    <n v="2"/>
  </r>
  <r>
    <s v="VN2339416"/>
    <x v="6"/>
    <n v="1"/>
    <n v="3"/>
    <n v="29"/>
    <n v="1"/>
    <n v="2"/>
  </r>
  <r>
    <s v="VN2339417"/>
    <x v="6"/>
    <n v="1"/>
    <n v="3"/>
    <n v="29"/>
    <n v="1"/>
    <n v="2"/>
  </r>
  <r>
    <s v="VN2339418"/>
    <x v="6"/>
    <n v="1"/>
    <n v="3"/>
    <n v="29"/>
    <n v="1"/>
    <n v="2"/>
  </r>
  <r>
    <s v="VN2339419"/>
    <x v="6"/>
    <n v="1"/>
    <n v="3"/>
    <n v="29"/>
    <n v="1"/>
    <n v="2"/>
  </r>
  <r>
    <s v="VN2339420"/>
    <x v="6"/>
    <n v="1"/>
    <n v="3"/>
    <n v="29"/>
    <n v="1"/>
    <n v="2"/>
  </r>
  <r>
    <s v="VN2339421"/>
    <x v="6"/>
    <n v="1"/>
    <n v="3"/>
    <n v="29"/>
    <n v="1"/>
    <n v="2"/>
  </r>
  <r>
    <s v="VN2339422"/>
    <x v="6"/>
    <n v="1"/>
    <n v="3"/>
    <n v="29"/>
    <n v="1"/>
    <n v="2"/>
  </r>
  <r>
    <s v="VN2339423"/>
    <x v="6"/>
    <n v="1"/>
    <n v="3"/>
    <n v="29"/>
    <n v="1"/>
    <n v="2"/>
  </r>
  <r>
    <s v="VN2339424"/>
    <x v="6"/>
    <n v="1"/>
    <n v="3"/>
    <n v="29"/>
    <n v="1"/>
    <n v="2"/>
  </r>
  <r>
    <s v="VN2339425"/>
    <x v="6"/>
    <n v="1"/>
    <n v="3"/>
    <n v="29"/>
    <n v="1"/>
    <n v="2"/>
  </r>
  <r>
    <s v="VN2339426"/>
    <x v="6"/>
    <n v="1"/>
    <n v="3"/>
    <n v="29"/>
    <n v="1"/>
    <n v="2"/>
  </r>
  <r>
    <s v="VN2339427"/>
    <x v="6"/>
    <n v="1"/>
    <n v="3"/>
    <n v="29"/>
    <n v="1"/>
    <n v="2"/>
  </r>
  <r>
    <s v="VN2339428"/>
    <x v="6"/>
    <n v="1"/>
    <n v="3"/>
    <n v="29"/>
    <n v="1"/>
    <n v="2"/>
  </r>
  <r>
    <s v="VN2339429"/>
    <x v="6"/>
    <n v="1"/>
    <n v="3"/>
    <n v="29"/>
    <n v="1"/>
    <n v="2"/>
  </r>
  <r>
    <s v="VN2339430"/>
    <x v="6"/>
    <n v="1"/>
    <n v="3"/>
    <n v="29"/>
    <n v="1"/>
    <n v="2"/>
  </r>
  <r>
    <s v="VN2339431"/>
    <x v="6"/>
    <n v="1"/>
    <n v="3"/>
    <n v="29"/>
    <n v="1"/>
    <n v="2"/>
  </r>
  <r>
    <s v="VN2339432"/>
    <x v="6"/>
    <n v="1"/>
    <n v="3"/>
    <n v="29"/>
    <n v="1"/>
    <n v="2"/>
  </r>
  <r>
    <s v="VN2339433"/>
    <x v="6"/>
    <n v="1"/>
    <n v="3"/>
    <n v="29"/>
    <n v="1"/>
    <n v="2"/>
  </r>
  <r>
    <s v="VN2339434"/>
    <x v="6"/>
    <n v="1"/>
    <n v="3"/>
    <n v="29"/>
    <n v="1"/>
    <n v="2"/>
  </r>
  <r>
    <s v="VN2339435"/>
    <x v="6"/>
    <n v="1"/>
    <n v="3"/>
    <n v="29"/>
    <n v="1"/>
    <n v="2"/>
  </r>
  <r>
    <s v="VN2339436"/>
    <x v="6"/>
    <n v="1"/>
    <n v="3"/>
    <n v="29"/>
    <n v="1"/>
    <n v="2"/>
  </r>
  <r>
    <s v="VN2339437"/>
    <x v="6"/>
    <n v="1"/>
    <n v="3"/>
    <n v="29"/>
    <n v="1"/>
    <n v="2"/>
  </r>
  <r>
    <s v="VN2339438"/>
    <x v="6"/>
    <n v="1"/>
    <n v="3"/>
    <n v="29"/>
    <n v="1"/>
    <n v="2"/>
  </r>
  <r>
    <s v="VN2339439"/>
    <x v="6"/>
    <n v="1"/>
    <n v="3"/>
    <n v="29"/>
    <n v="1"/>
    <n v="2"/>
  </r>
  <r>
    <s v="VN2339440"/>
    <x v="6"/>
    <n v="1"/>
    <n v="3"/>
    <n v="29"/>
    <n v="1"/>
    <n v="2"/>
  </r>
  <r>
    <s v="VN2339441"/>
    <x v="6"/>
    <n v="1"/>
    <n v="3"/>
    <n v="29"/>
    <n v="1"/>
    <n v="2"/>
  </r>
  <r>
    <s v="VN2339442"/>
    <x v="6"/>
    <n v="1"/>
    <n v="3"/>
    <n v="29"/>
    <n v="1"/>
    <n v="2"/>
  </r>
  <r>
    <s v="VN2339501"/>
    <x v="8"/>
    <n v="1"/>
    <n v="3"/>
    <n v="30"/>
    <n v="0"/>
    <n v="2"/>
  </r>
  <r>
    <s v="VN2339502"/>
    <x v="8"/>
    <n v="1"/>
    <n v="3"/>
    <n v="30"/>
    <n v="0"/>
    <n v="2"/>
  </r>
  <r>
    <s v="VN2339503"/>
    <x v="8"/>
    <n v="1"/>
    <n v="3"/>
    <n v="30"/>
    <n v="0"/>
    <n v="2"/>
  </r>
  <r>
    <s v="VN2339504"/>
    <x v="8"/>
    <n v="1"/>
    <n v="3"/>
    <n v="30"/>
    <n v="0"/>
    <n v="2"/>
  </r>
  <r>
    <s v="VN2339505"/>
    <x v="8"/>
    <n v="1"/>
    <n v="3"/>
    <n v="30"/>
    <n v="0"/>
    <n v="2"/>
  </r>
  <r>
    <s v="VN2339506"/>
    <x v="8"/>
    <n v="1"/>
    <n v="3"/>
    <n v="30"/>
    <n v="0"/>
    <n v="2"/>
  </r>
  <r>
    <s v="VN2339507"/>
    <x v="8"/>
    <n v="1"/>
    <n v="3"/>
    <n v="30"/>
    <n v="0"/>
    <n v="2"/>
  </r>
  <r>
    <s v="VN2339508"/>
    <x v="8"/>
    <n v="1"/>
    <n v="3"/>
    <n v="30"/>
    <n v="0"/>
    <n v="2"/>
  </r>
  <r>
    <s v="VN2339509"/>
    <x v="8"/>
    <n v="1"/>
    <n v="3"/>
    <n v="30"/>
    <n v="0"/>
    <n v="2"/>
  </r>
  <r>
    <s v="VN2339510"/>
    <x v="8"/>
    <n v="1"/>
    <n v="3"/>
    <n v="30"/>
    <n v="0"/>
    <n v="2"/>
  </r>
  <r>
    <s v="VN2339511"/>
    <x v="8"/>
    <n v="1"/>
    <n v="3"/>
    <n v="30"/>
    <n v="0"/>
    <n v="2"/>
  </r>
  <r>
    <s v="VN2339512"/>
    <x v="8"/>
    <n v="1"/>
    <n v="3"/>
    <n v="30"/>
    <n v="0"/>
    <n v="2"/>
  </r>
  <r>
    <s v="VN2339513"/>
    <x v="8"/>
    <n v="1"/>
    <n v="3"/>
    <n v="30"/>
    <n v="0"/>
    <n v="2"/>
  </r>
  <r>
    <s v="VN2339514"/>
    <x v="8"/>
    <n v="1"/>
    <n v="3"/>
    <n v="30"/>
    <n v="0"/>
    <n v="2"/>
  </r>
  <r>
    <s v="VN2339515"/>
    <x v="8"/>
    <n v="1"/>
    <n v="3"/>
    <n v="30"/>
    <n v="0"/>
    <n v="2"/>
  </r>
  <r>
    <s v="VN2339516"/>
    <x v="8"/>
    <n v="1"/>
    <n v="3"/>
    <n v="30"/>
    <n v="0"/>
    <n v="2"/>
  </r>
  <r>
    <s v="VN2339517"/>
    <x v="8"/>
    <n v="1"/>
    <n v="3"/>
    <n v="30"/>
    <n v="0"/>
    <n v="2"/>
  </r>
  <r>
    <s v="VN2339518"/>
    <x v="8"/>
    <n v="1"/>
    <n v="3"/>
    <n v="30"/>
    <n v="0"/>
    <n v="2"/>
  </r>
  <r>
    <s v="VN2339519"/>
    <x v="8"/>
    <n v="1"/>
    <n v="3"/>
    <n v="30"/>
    <n v="0"/>
    <n v="2"/>
  </r>
  <r>
    <s v="VN2339520"/>
    <x v="8"/>
    <n v="1"/>
    <n v="3"/>
    <n v="30"/>
    <n v="0"/>
    <n v="2"/>
  </r>
  <r>
    <s v="VN2339521"/>
    <x v="8"/>
    <n v="1"/>
    <n v="3"/>
    <n v="30"/>
    <n v="0"/>
    <n v="2"/>
  </r>
  <r>
    <s v="VN2339522"/>
    <x v="8"/>
    <n v="1"/>
    <n v="3"/>
    <n v="30"/>
    <n v="0"/>
    <n v="2"/>
  </r>
  <r>
    <s v="VN2339523"/>
    <x v="8"/>
    <n v="1"/>
    <n v="3"/>
    <n v="30"/>
    <n v="0"/>
    <n v="2"/>
  </r>
  <r>
    <s v="VN2339524"/>
    <x v="8"/>
    <n v="1"/>
    <n v="3"/>
    <n v="30"/>
    <n v="0"/>
    <n v="2"/>
  </r>
  <r>
    <s v="VN2339525"/>
    <x v="8"/>
    <n v="1"/>
    <n v="3"/>
    <n v="30"/>
    <n v="0"/>
    <n v="2"/>
  </r>
  <r>
    <s v="VN2339526"/>
    <x v="8"/>
    <n v="1"/>
    <n v="3"/>
    <n v="30"/>
    <n v="0"/>
    <n v="2"/>
  </r>
  <r>
    <s v="VN2339527"/>
    <x v="8"/>
    <n v="1"/>
    <n v="3"/>
    <n v="30"/>
    <n v="0"/>
    <n v="2"/>
  </r>
  <r>
    <s v="VN2339528"/>
    <x v="8"/>
    <n v="1"/>
    <n v="3"/>
    <n v="30"/>
    <n v="0"/>
    <n v="2"/>
  </r>
  <r>
    <s v="VN2339529"/>
    <x v="8"/>
    <n v="1"/>
    <n v="3"/>
    <n v="30"/>
    <n v="0"/>
    <n v="2"/>
  </r>
  <r>
    <s v="VN2339530"/>
    <x v="8"/>
    <n v="1"/>
    <n v="3"/>
    <n v="30"/>
    <n v="0"/>
    <n v="2"/>
  </r>
  <r>
    <s v="VN2339531"/>
    <x v="8"/>
    <n v="1"/>
    <n v="3"/>
    <n v="30"/>
    <n v="0"/>
    <n v="2"/>
  </r>
  <r>
    <s v="VN2339532"/>
    <x v="8"/>
    <n v="1"/>
    <n v="3"/>
    <n v="30"/>
    <n v="0"/>
    <n v="2"/>
  </r>
  <r>
    <s v="VN2339533"/>
    <x v="8"/>
    <n v="1"/>
    <n v="3"/>
    <n v="30"/>
    <n v="0"/>
    <n v="2"/>
  </r>
  <r>
    <s v="VN2339534"/>
    <x v="8"/>
    <n v="1"/>
    <n v="3"/>
    <n v="30"/>
    <n v="0"/>
    <n v="2"/>
  </r>
  <r>
    <s v="VN2339535"/>
    <x v="8"/>
    <n v="1"/>
    <n v="3"/>
    <n v="30"/>
    <n v="0"/>
    <n v="2"/>
  </r>
  <r>
    <s v="VN2339536"/>
    <x v="8"/>
    <n v="1"/>
    <n v="3"/>
    <n v="30"/>
    <n v="0"/>
    <n v="2"/>
  </r>
  <r>
    <s v="VN2339537"/>
    <x v="8"/>
    <n v="1"/>
    <n v="3"/>
    <n v="30"/>
    <n v="0"/>
    <n v="2"/>
  </r>
  <r>
    <s v="VN2339538"/>
    <x v="8"/>
    <n v="1"/>
    <n v="3"/>
    <n v="30"/>
    <n v="0"/>
    <n v="2"/>
  </r>
  <r>
    <s v="VN2339539"/>
    <x v="8"/>
    <n v="1"/>
    <n v="3"/>
    <n v="30"/>
    <n v="0"/>
    <n v="2"/>
  </r>
  <r>
    <s v="VN2339540"/>
    <x v="8"/>
    <n v="1"/>
    <n v="3"/>
    <n v="30"/>
    <n v="0"/>
    <n v="2"/>
  </r>
  <r>
    <s v="VN2339541"/>
    <x v="8"/>
    <n v="1"/>
    <n v="3"/>
    <n v="30"/>
    <n v="0"/>
    <n v="2"/>
  </r>
  <r>
    <s v="VN2343101"/>
    <x v="0"/>
    <n v="1"/>
    <n v="0"/>
    <n v="10"/>
    <n v="2"/>
    <n v="2"/>
  </r>
  <r>
    <s v="VN2343102"/>
    <x v="0"/>
    <n v="1"/>
    <n v="0"/>
    <n v="10"/>
    <n v="2"/>
    <n v="2"/>
  </r>
  <r>
    <s v="VN2343103"/>
    <x v="0"/>
    <n v="1"/>
    <n v="0"/>
    <n v="10"/>
    <n v="2"/>
    <n v="2"/>
  </r>
  <r>
    <s v="VN2343104"/>
    <x v="0"/>
    <n v="1"/>
    <n v="0"/>
    <n v="10"/>
    <n v="2"/>
    <n v="2"/>
  </r>
  <r>
    <s v="VN2343105"/>
    <x v="0"/>
    <n v="1"/>
    <n v="0"/>
    <n v="10"/>
    <n v="2"/>
    <n v="2"/>
  </r>
  <r>
    <s v="VN2343106"/>
    <x v="0"/>
    <n v="1"/>
    <n v="0"/>
    <n v="10"/>
    <n v="2"/>
    <n v="2"/>
  </r>
  <r>
    <s v="VN2343107"/>
    <x v="0"/>
    <n v="1"/>
    <n v="0"/>
    <n v="10"/>
    <n v="2"/>
    <n v="2"/>
  </r>
  <r>
    <s v="VN2343108"/>
    <x v="0"/>
    <n v="1"/>
    <n v="0"/>
    <n v="10"/>
    <n v="2"/>
    <n v="2"/>
  </r>
  <r>
    <s v="VN2343109"/>
    <x v="0"/>
    <n v="1"/>
    <n v="0"/>
    <n v="10"/>
    <n v="2"/>
    <n v="2"/>
  </r>
  <r>
    <s v="VN2343110"/>
    <x v="0"/>
    <n v="1"/>
    <n v="0"/>
    <n v="10"/>
    <n v="2"/>
    <n v="2"/>
  </r>
  <r>
    <s v="VN2343111"/>
    <x v="0"/>
    <n v="1"/>
    <n v="0"/>
    <n v="10"/>
    <n v="2"/>
    <n v="2"/>
  </r>
  <r>
    <s v="VN2343112"/>
    <x v="0"/>
    <n v="1"/>
    <n v="0"/>
    <n v="10"/>
    <n v="2"/>
    <n v="2"/>
  </r>
  <r>
    <s v="VN2343113"/>
    <x v="0"/>
    <n v="1"/>
    <n v="0"/>
    <n v="10"/>
    <n v="2"/>
    <n v="2"/>
  </r>
  <r>
    <s v="VN2343114"/>
    <x v="0"/>
    <n v="1"/>
    <n v="0"/>
    <n v="10"/>
    <n v="2"/>
    <n v="2"/>
  </r>
  <r>
    <s v="VN2343115"/>
    <x v="0"/>
    <n v="1"/>
    <n v="0"/>
    <n v="10"/>
    <n v="2"/>
    <n v="2"/>
  </r>
  <r>
    <s v="VN2343116"/>
    <x v="0"/>
    <n v="1"/>
    <n v="0"/>
    <n v="10"/>
    <n v="2"/>
    <n v="2"/>
  </r>
  <r>
    <s v="VN2343117"/>
    <x v="0"/>
    <n v="1"/>
    <n v="0"/>
    <n v="10"/>
    <n v="2"/>
    <n v="2"/>
  </r>
  <r>
    <s v="VN2343118"/>
    <x v="0"/>
    <n v="1"/>
    <n v="0"/>
    <n v="10"/>
    <n v="2"/>
    <n v="2"/>
  </r>
  <r>
    <s v="VN2343119"/>
    <x v="0"/>
    <n v="1"/>
    <n v="0"/>
    <n v="10"/>
    <n v="2"/>
    <n v="2"/>
  </r>
  <r>
    <s v="VN2343120"/>
    <x v="0"/>
    <n v="1"/>
    <n v="0"/>
    <n v="10"/>
    <n v="2"/>
    <n v="2"/>
  </r>
  <r>
    <s v="VN2343121"/>
    <x v="0"/>
    <n v="1"/>
    <n v="0"/>
    <n v="10"/>
    <n v="2"/>
    <n v="2"/>
  </r>
  <r>
    <s v="VN2343122"/>
    <x v="0"/>
    <n v="1"/>
    <n v="0"/>
    <n v="10"/>
    <n v="2"/>
    <n v="2"/>
  </r>
  <r>
    <s v="VN2343123"/>
    <x v="0"/>
    <n v="1"/>
    <n v="0"/>
    <n v="10"/>
    <n v="2"/>
    <n v="2"/>
  </r>
  <r>
    <s v="VN2343124"/>
    <x v="0"/>
    <n v="1"/>
    <n v="0"/>
    <n v="10"/>
    <n v="2"/>
    <n v="2"/>
  </r>
  <r>
    <s v="VN2343125"/>
    <x v="0"/>
    <n v="1"/>
    <n v="0"/>
    <n v="10"/>
    <n v="2"/>
    <n v="2"/>
  </r>
  <r>
    <s v="VN2343126"/>
    <x v="0"/>
    <n v="1"/>
    <n v="0"/>
    <n v="10"/>
    <n v="2"/>
    <n v="2"/>
  </r>
  <r>
    <s v="VN2343127"/>
    <x v="0"/>
    <n v="1"/>
    <n v="0"/>
    <n v="10"/>
    <n v="2"/>
    <n v="2"/>
  </r>
  <r>
    <s v="VN2343128"/>
    <x v="0"/>
    <n v="1"/>
    <n v="0"/>
    <n v="10"/>
    <n v="2"/>
    <n v="2"/>
  </r>
  <r>
    <s v="VN2343129"/>
    <x v="0"/>
    <n v="1"/>
    <n v="0"/>
    <n v="10"/>
    <n v="2"/>
    <n v="2"/>
  </r>
  <r>
    <s v="VN2343130"/>
    <x v="0"/>
    <n v="1"/>
    <n v="0"/>
    <n v="10"/>
    <n v="2"/>
    <n v="2"/>
  </r>
  <r>
    <s v="VN2343131"/>
    <x v="0"/>
    <n v="1"/>
    <n v="0"/>
    <n v="10"/>
    <n v="2"/>
    <n v="2"/>
  </r>
  <r>
    <s v="VN2343132"/>
    <x v="0"/>
    <n v="1"/>
    <n v="0"/>
    <n v="10"/>
    <n v="2"/>
    <n v="2"/>
  </r>
  <r>
    <s v="VN2343133"/>
    <x v="0"/>
    <n v="1"/>
    <n v="0"/>
    <n v="10"/>
    <n v="2"/>
    <n v="2"/>
  </r>
  <r>
    <s v="VN2343134"/>
    <x v="0"/>
    <n v="1"/>
    <n v="0"/>
    <n v="10"/>
    <n v="2"/>
    <n v="2"/>
  </r>
  <r>
    <s v="VN2343135"/>
    <x v="0"/>
    <n v="1"/>
    <n v="0"/>
    <n v="10"/>
    <n v="2"/>
    <n v="2"/>
  </r>
  <r>
    <s v="VN2343136"/>
    <x v="0"/>
    <n v="1"/>
    <n v="0"/>
    <n v="10"/>
    <n v="2"/>
    <n v="2"/>
  </r>
  <r>
    <s v="VN2343201"/>
    <x v="0"/>
    <n v="1"/>
    <n v="0"/>
    <n v="10"/>
    <n v="2"/>
    <n v="2"/>
  </r>
  <r>
    <s v="VN2343202"/>
    <x v="0"/>
    <n v="1"/>
    <n v="0"/>
    <n v="10"/>
    <n v="2"/>
    <n v="2"/>
  </r>
  <r>
    <s v="VN2343203"/>
    <x v="0"/>
    <n v="1"/>
    <n v="0"/>
    <n v="10"/>
    <n v="2"/>
    <n v="2"/>
  </r>
  <r>
    <s v="VN2343204"/>
    <x v="0"/>
    <n v="1"/>
    <n v="0"/>
    <n v="10"/>
    <n v="2"/>
    <n v="2"/>
  </r>
  <r>
    <s v="VN2343205"/>
    <x v="0"/>
    <n v="1"/>
    <n v="0"/>
    <n v="10"/>
    <n v="2"/>
    <n v="2"/>
  </r>
  <r>
    <s v="VN2343206"/>
    <x v="0"/>
    <n v="1"/>
    <n v="0"/>
    <n v="10"/>
    <n v="2"/>
    <n v="2"/>
  </r>
  <r>
    <s v="VN2343207"/>
    <x v="0"/>
    <n v="1"/>
    <n v="0"/>
    <n v="10"/>
    <n v="2"/>
    <n v="2"/>
  </r>
  <r>
    <s v="VN2343208"/>
    <x v="0"/>
    <n v="1"/>
    <n v="0"/>
    <n v="10"/>
    <n v="2"/>
    <n v="2"/>
  </r>
  <r>
    <s v="VN2343209"/>
    <x v="0"/>
    <n v="1"/>
    <n v="0"/>
    <n v="10"/>
    <n v="2"/>
    <n v="2"/>
  </r>
  <r>
    <s v="VN2343210"/>
    <x v="0"/>
    <n v="1"/>
    <n v="0"/>
    <n v="10"/>
    <n v="2"/>
    <n v="2"/>
  </r>
  <r>
    <s v="VN2343211"/>
    <x v="0"/>
    <n v="1"/>
    <n v="0"/>
    <n v="10"/>
    <n v="2"/>
    <n v="2"/>
  </r>
  <r>
    <s v="VN2343212"/>
    <x v="0"/>
    <n v="1"/>
    <n v="0"/>
    <n v="10"/>
    <n v="2"/>
    <n v="2"/>
  </r>
  <r>
    <s v="VN2343213"/>
    <x v="0"/>
    <n v="1"/>
    <n v="0"/>
    <n v="10"/>
    <n v="2"/>
    <n v="2"/>
  </r>
  <r>
    <s v="VN2343214"/>
    <x v="0"/>
    <n v="1"/>
    <n v="0"/>
    <n v="10"/>
    <n v="2"/>
    <n v="2"/>
  </r>
  <r>
    <s v="VN2343215"/>
    <x v="0"/>
    <n v="1"/>
    <n v="0"/>
    <n v="10"/>
    <n v="2"/>
    <n v="2"/>
  </r>
  <r>
    <s v="VN2343216"/>
    <x v="0"/>
    <n v="1"/>
    <n v="0"/>
    <n v="10"/>
    <n v="2"/>
    <n v="2"/>
  </r>
  <r>
    <s v="VN2343217"/>
    <x v="0"/>
    <n v="1"/>
    <n v="0"/>
    <n v="10"/>
    <n v="2"/>
    <n v="2"/>
  </r>
  <r>
    <s v="VN2343218"/>
    <x v="0"/>
    <n v="1"/>
    <n v="0"/>
    <n v="10"/>
    <n v="2"/>
    <n v="2"/>
  </r>
  <r>
    <s v="VN2343219"/>
    <x v="0"/>
    <n v="1"/>
    <n v="0"/>
    <n v="10"/>
    <n v="2"/>
    <n v="2"/>
  </r>
  <r>
    <s v="VN2343220"/>
    <x v="0"/>
    <n v="1"/>
    <n v="0"/>
    <n v="10"/>
    <n v="2"/>
    <n v="2"/>
  </r>
  <r>
    <s v="VN2343221"/>
    <x v="0"/>
    <n v="1"/>
    <n v="0"/>
    <n v="10"/>
    <n v="2"/>
    <n v="2"/>
  </r>
  <r>
    <s v="VN2343222"/>
    <x v="0"/>
    <n v="1"/>
    <n v="0"/>
    <n v="10"/>
    <n v="2"/>
    <n v="2"/>
  </r>
  <r>
    <s v="VN2343223"/>
    <x v="0"/>
    <n v="1"/>
    <n v="0"/>
    <n v="10"/>
    <n v="2"/>
    <n v="2"/>
  </r>
  <r>
    <s v="VN2343224"/>
    <x v="0"/>
    <n v="1"/>
    <n v="0"/>
    <n v="10"/>
    <n v="2"/>
    <n v="2"/>
  </r>
  <r>
    <s v="VN2343225"/>
    <x v="0"/>
    <n v="1"/>
    <n v="0"/>
    <n v="10"/>
    <n v="2"/>
    <n v="2"/>
  </r>
  <r>
    <s v="VN2343226"/>
    <x v="0"/>
    <n v="1"/>
    <n v="0"/>
    <n v="10"/>
    <n v="2"/>
    <n v="2"/>
  </r>
  <r>
    <s v="VN2343227"/>
    <x v="0"/>
    <n v="1"/>
    <n v="0"/>
    <n v="10"/>
    <n v="2"/>
    <n v="2"/>
  </r>
  <r>
    <s v="VN2343228"/>
    <x v="0"/>
    <n v="1"/>
    <n v="0"/>
    <n v="10"/>
    <n v="2"/>
    <n v="2"/>
  </r>
  <r>
    <s v="VN2343229"/>
    <x v="0"/>
    <n v="1"/>
    <n v="0"/>
    <n v="10"/>
    <n v="2"/>
    <n v="2"/>
  </r>
  <r>
    <s v="VN2343230"/>
    <x v="0"/>
    <n v="1"/>
    <n v="0"/>
    <n v="10"/>
    <n v="2"/>
    <n v="2"/>
  </r>
  <r>
    <s v="VN2343231"/>
    <x v="0"/>
    <n v="1"/>
    <n v="0"/>
    <n v="10"/>
    <n v="2"/>
    <n v="2"/>
  </r>
  <r>
    <s v="VN2343232"/>
    <x v="0"/>
    <n v="1"/>
    <n v="0"/>
    <n v="10"/>
    <n v="2"/>
    <n v="2"/>
  </r>
  <r>
    <s v="VN2343233"/>
    <x v="0"/>
    <n v="1"/>
    <n v="0"/>
    <n v="10"/>
    <n v="2"/>
    <n v="2"/>
  </r>
  <r>
    <s v="VN2343234"/>
    <x v="0"/>
    <n v="1"/>
    <n v="0"/>
    <n v="10"/>
    <n v="2"/>
    <n v="2"/>
  </r>
  <r>
    <s v="VN2343235"/>
    <x v="0"/>
    <n v="1"/>
    <n v="0"/>
    <n v="10"/>
    <n v="2"/>
    <n v="2"/>
  </r>
  <r>
    <s v="VN2343236"/>
    <x v="0"/>
    <n v="1"/>
    <n v="0"/>
    <n v="10"/>
    <n v="2"/>
    <n v="2"/>
  </r>
  <r>
    <s v="VN2343301"/>
    <x v="7"/>
    <n v="1"/>
    <n v="0"/>
    <n v="15"/>
    <n v="1"/>
    <n v="0"/>
  </r>
  <r>
    <s v="VN2343302"/>
    <x v="7"/>
    <n v="1"/>
    <n v="0"/>
    <n v="15"/>
    <n v="1"/>
    <n v="0"/>
  </r>
  <r>
    <s v="VN2343303"/>
    <x v="7"/>
    <n v="1"/>
    <n v="0"/>
    <n v="15"/>
    <n v="1"/>
    <n v="0"/>
  </r>
  <r>
    <s v="VN2343304"/>
    <x v="7"/>
    <n v="1"/>
    <n v="0"/>
    <n v="15"/>
    <n v="1"/>
    <n v="0"/>
  </r>
  <r>
    <s v="VN2343305"/>
    <x v="7"/>
    <n v="1"/>
    <n v="0"/>
    <n v="15"/>
    <n v="1"/>
    <n v="0"/>
  </r>
  <r>
    <s v="VN2343306"/>
    <x v="7"/>
    <n v="1"/>
    <n v="0"/>
    <n v="15"/>
    <n v="1"/>
    <n v="0"/>
  </r>
  <r>
    <s v="VN2343307"/>
    <x v="7"/>
    <n v="1"/>
    <n v="0"/>
    <n v="15"/>
    <n v="1"/>
    <n v="0"/>
  </r>
  <r>
    <s v="VN2343308"/>
    <x v="7"/>
    <n v="1"/>
    <n v="0"/>
    <n v="15"/>
    <n v="1"/>
    <n v="0"/>
  </r>
  <r>
    <s v="VN2343309"/>
    <x v="7"/>
    <n v="1"/>
    <n v="0"/>
    <n v="15"/>
    <n v="1"/>
    <n v="0"/>
  </r>
  <r>
    <s v="VN2343310"/>
    <x v="7"/>
    <n v="1"/>
    <n v="0"/>
    <n v="15"/>
    <n v="1"/>
    <n v="0"/>
  </r>
  <r>
    <s v="VN2343311"/>
    <x v="7"/>
    <n v="1"/>
    <n v="0"/>
    <n v="15"/>
    <n v="1"/>
    <n v="0"/>
  </r>
  <r>
    <s v="VN2343312"/>
    <x v="7"/>
    <n v="1"/>
    <n v="0"/>
    <n v="15"/>
    <n v="1"/>
    <n v="0"/>
  </r>
  <r>
    <s v="VN2343313"/>
    <x v="7"/>
    <n v="1"/>
    <n v="0"/>
    <n v="15"/>
    <n v="1"/>
    <n v="0"/>
  </r>
  <r>
    <s v="VN2343314"/>
    <x v="7"/>
    <n v="1"/>
    <n v="0"/>
    <n v="15"/>
    <n v="1"/>
    <n v="0"/>
  </r>
  <r>
    <s v="VN2343315"/>
    <x v="7"/>
    <n v="1"/>
    <n v="0"/>
    <n v="15"/>
    <n v="1"/>
    <n v="0"/>
  </r>
  <r>
    <s v="VN2343316"/>
    <x v="7"/>
    <n v="1"/>
    <n v="0"/>
    <n v="15"/>
    <n v="1"/>
    <n v="0"/>
  </r>
  <r>
    <s v="VN2343317"/>
    <x v="7"/>
    <n v="1"/>
    <n v="0"/>
    <n v="15"/>
    <n v="1"/>
    <n v="0"/>
  </r>
  <r>
    <s v="VN2343318"/>
    <x v="7"/>
    <n v="1"/>
    <n v="0"/>
    <n v="15"/>
    <n v="1"/>
    <n v="0"/>
  </r>
  <r>
    <s v="VN2343319"/>
    <x v="7"/>
    <n v="1"/>
    <n v="0"/>
    <n v="15"/>
    <n v="1"/>
    <n v="0"/>
  </r>
  <r>
    <s v="VN2343320"/>
    <x v="7"/>
    <n v="1"/>
    <n v="0"/>
    <n v="15"/>
    <n v="1"/>
    <n v="0"/>
  </r>
  <r>
    <s v="VN2343321"/>
    <x v="7"/>
    <n v="1"/>
    <n v="0"/>
    <n v="15"/>
    <n v="1"/>
    <n v="0"/>
  </r>
  <r>
    <s v="VN2343322"/>
    <x v="7"/>
    <n v="1"/>
    <n v="0"/>
    <n v="15"/>
    <n v="1"/>
    <n v="0"/>
  </r>
  <r>
    <s v="VN2343323"/>
    <x v="7"/>
    <n v="1"/>
    <n v="0"/>
    <n v="15"/>
    <n v="1"/>
    <n v="0"/>
  </r>
  <r>
    <s v="VN2343324"/>
    <x v="7"/>
    <n v="1"/>
    <n v="0"/>
    <n v="15"/>
    <n v="1"/>
    <n v="0"/>
  </r>
  <r>
    <s v="VN2343325"/>
    <x v="7"/>
    <n v="1"/>
    <n v="0"/>
    <n v="15"/>
    <n v="1"/>
    <n v="0"/>
  </r>
  <r>
    <s v="VN2343326"/>
    <x v="7"/>
    <n v="1"/>
    <n v="0"/>
    <n v="15"/>
    <n v="1"/>
    <n v="0"/>
  </r>
  <r>
    <s v="VN2343327"/>
    <x v="7"/>
    <n v="1"/>
    <n v="0"/>
    <n v="15"/>
    <n v="1"/>
    <n v="0"/>
  </r>
  <r>
    <s v="VN2343328"/>
    <x v="7"/>
    <n v="1"/>
    <n v="0"/>
    <n v="15"/>
    <n v="1"/>
    <n v="0"/>
  </r>
  <r>
    <s v="VN2343329"/>
    <x v="7"/>
    <n v="1"/>
    <n v="0"/>
    <n v="15"/>
    <n v="1"/>
    <n v="0"/>
  </r>
  <r>
    <s v="VN2343330"/>
    <x v="7"/>
    <n v="1"/>
    <n v="0"/>
    <n v="15"/>
    <n v="1"/>
    <n v="0"/>
  </r>
  <r>
    <s v="VN2343331"/>
    <x v="7"/>
    <n v="1"/>
    <n v="0"/>
    <n v="15"/>
    <n v="1"/>
    <n v="0"/>
  </r>
  <r>
    <s v="VN2343332"/>
    <x v="7"/>
    <n v="1"/>
    <n v="0"/>
    <n v="15"/>
    <n v="1"/>
    <n v="0"/>
  </r>
  <r>
    <s v="VN2343333"/>
    <x v="7"/>
    <n v="1"/>
    <n v="0"/>
    <n v="15"/>
    <n v="1"/>
    <n v="0"/>
  </r>
  <r>
    <s v="VN2343334"/>
    <x v="7"/>
    <n v="1"/>
    <n v="0"/>
    <n v="15"/>
    <n v="1"/>
    <n v="0"/>
  </r>
  <r>
    <s v="VN2343335"/>
    <x v="7"/>
    <n v="1"/>
    <n v="0"/>
    <n v="15"/>
    <n v="1"/>
    <n v="0"/>
  </r>
  <r>
    <s v="VN2343336"/>
    <x v="7"/>
    <n v="1"/>
    <n v="0"/>
    <n v="15"/>
    <n v="1"/>
    <n v="0"/>
  </r>
  <r>
    <s v="VN2343401"/>
    <x v="8"/>
    <n v="1"/>
    <n v="3"/>
    <n v="5"/>
    <n v="4"/>
    <n v="1"/>
  </r>
  <r>
    <s v="VN2343402"/>
    <x v="8"/>
    <n v="1"/>
    <n v="3"/>
    <n v="5"/>
    <n v="4"/>
    <n v="1"/>
  </r>
  <r>
    <s v="VN2343403"/>
    <x v="8"/>
    <n v="1"/>
    <n v="3"/>
    <n v="5"/>
    <n v="4"/>
    <n v="1"/>
  </r>
  <r>
    <s v="VN2343404"/>
    <x v="8"/>
    <n v="1"/>
    <n v="3"/>
    <n v="5"/>
    <n v="4"/>
    <n v="1"/>
  </r>
  <r>
    <s v="VN2343405"/>
    <x v="8"/>
    <n v="1"/>
    <n v="3"/>
    <n v="5"/>
    <n v="4"/>
    <n v="1"/>
  </r>
  <r>
    <s v="VN2343406"/>
    <x v="8"/>
    <n v="1"/>
    <n v="3"/>
    <n v="5"/>
    <n v="4"/>
    <n v="1"/>
  </r>
  <r>
    <s v="VN2343407"/>
    <x v="8"/>
    <n v="1"/>
    <n v="3"/>
    <n v="5"/>
    <n v="4"/>
    <n v="1"/>
  </r>
  <r>
    <s v="VN2343408"/>
    <x v="8"/>
    <n v="1"/>
    <n v="3"/>
    <n v="5"/>
    <n v="4"/>
    <n v="1"/>
  </r>
  <r>
    <s v="VN2343409"/>
    <x v="8"/>
    <n v="1"/>
    <n v="3"/>
    <n v="5"/>
    <n v="4"/>
    <n v="1"/>
  </r>
  <r>
    <s v="VN2343410"/>
    <x v="8"/>
    <n v="1"/>
    <n v="3"/>
    <n v="5"/>
    <n v="4"/>
    <n v="1"/>
  </r>
  <r>
    <s v="VN2343411"/>
    <x v="8"/>
    <n v="1"/>
    <n v="3"/>
    <n v="5"/>
    <n v="4"/>
    <n v="1"/>
  </r>
  <r>
    <s v="VN2343412"/>
    <x v="8"/>
    <n v="1"/>
    <n v="3"/>
    <n v="5"/>
    <n v="4"/>
    <n v="1"/>
  </r>
  <r>
    <s v="VN2343413"/>
    <x v="8"/>
    <n v="1"/>
    <n v="3"/>
    <n v="5"/>
    <n v="4"/>
    <n v="1"/>
  </r>
  <r>
    <s v="VN2343414"/>
    <x v="8"/>
    <n v="1"/>
    <n v="3"/>
    <n v="5"/>
    <n v="4"/>
    <n v="1"/>
  </r>
  <r>
    <s v="VN2343415"/>
    <x v="8"/>
    <n v="1"/>
    <n v="3"/>
    <n v="5"/>
    <n v="4"/>
    <n v="1"/>
  </r>
  <r>
    <s v="VN2343416"/>
    <x v="8"/>
    <n v="1"/>
    <n v="3"/>
    <n v="5"/>
    <n v="4"/>
    <n v="1"/>
  </r>
  <r>
    <s v="VN2343417"/>
    <x v="8"/>
    <n v="1"/>
    <n v="3"/>
    <n v="5"/>
    <n v="4"/>
    <n v="1"/>
  </r>
  <r>
    <s v="VN2343418"/>
    <x v="8"/>
    <n v="1"/>
    <n v="3"/>
    <n v="5"/>
    <n v="4"/>
    <n v="1"/>
  </r>
  <r>
    <s v="VN2343419"/>
    <x v="8"/>
    <n v="1"/>
    <n v="3"/>
    <n v="5"/>
    <n v="4"/>
    <n v="1"/>
  </r>
  <r>
    <s v="VN2343420"/>
    <x v="8"/>
    <n v="1"/>
    <n v="3"/>
    <n v="5"/>
    <n v="4"/>
    <n v="1"/>
  </r>
  <r>
    <s v="VN2343421"/>
    <x v="8"/>
    <n v="1"/>
    <n v="3"/>
    <n v="5"/>
    <n v="4"/>
    <n v="1"/>
  </r>
  <r>
    <s v="VN2343422"/>
    <x v="8"/>
    <n v="1"/>
    <n v="3"/>
    <n v="5"/>
    <n v="4"/>
    <n v="1"/>
  </r>
  <r>
    <s v="VN2343423"/>
    <x v="8"/>
    <n v="1"/>
    <n v="3"/>
    <n v="5"/>
    <n v="4"/>
    <n v="1"/>
  </r>
  <r>
    <s v="VN2343424"/>
    <x v="8"/>
    <n v="1"/>
    <n v="3"/>
    <n v="5"/>
    <n v="4"/>
    <n v="1"/>
  </r>
  <r>
    <s v="VN2343425"/>
    <x v="8"/>
    <n v="1"/>
    <n v="3"/>
    <n v="5"/>
    <n v="4"/>
    <n v="1"/>
  </r>
  <r>
    <s v="VN2343426"/>
    <x v="8"/>
    <n v="1"/>
    <n v="3"/>
    <n v="5"/>
    <n v="4"/>
    <n v="1"/>
  </r>
  <r>
    <s v="VN2343427"/>
    <x v="8"/>
    <n v="1"/>
    <n v="3"/>
    <n v="5"/>
    <n v="4"/>
    <n v="1"/>
  </r>
  <r>
    <s v="VN2343428"/>
    <x v="8"/>
    <n v="1"/>
    <n v="3"/>
    <n v="5"/>
    <n v="4"/>
    <n v="1"/>
  </r>
  <r>
    <s v="VN2343429"/>
    <x v="8"/>
    <n v="1"/>
    <n v="3"/>
    <n v="5"/>
    <n v="4"/>
    <n v="1"/>
  </r>
  <r>
    <s v="VN2343430"/>
    <x v="8"/>
    <n v="1"/>
    <n v="3"/>
    <n v="5"/>
    <n v="4"/>
    <n v="1"/>
  </r>
  <r>
    <s v="VN2343431"/>
    <x v="8"/>
    <n v="1"/>
    <n v="3"/>
    <n v="5"/>
    <n v="4"/>
    <n v="1"/>
  </r>
  <r>
    <s v="VN2343432"/>
    <x v="8"/>
    <n v="1"/>
    <n v="3"/>
    <n v="5"/>
    <n v="4"/>
    <n v="1"/>
  </r>
  <r>
    <s v="VN2343433"/>
    <x v="8"/>
    <n v="1"/>
    <n v="3"/>
    <n v="5"/>
    <n v="4"/>
    <n v="1"/>
  </r>
  <r>
    <s v="VN2343434"/>
    <x v="8"/>
    <n v="1"/>
    <n v="3"/>
    <n v="5"/>
    <n v="4"/>
    <n v="1"/>
  </r>
  <r>
    <s v="VN2343435"/>
    <x v="8"/>
    <n v="1"/>
    <n v="3"/>
    <n v="5"/>
    <n v="4"/>
    <n v="1"/>
  </r>
  <r>
    <s v="VN2343436"/>
    <x v="8"/>
    <n v="1"/>
    <n v="3"/>
    <n v="5"/>
    <n v="4"/>
    <n v="1"/>
  </r>
  <r>
    <s v="VN2343437"/>
    <x v="8"/>
    <n v="1"/>
    <n v="3"/>
    <n v="5"/>
    <n v="4"/>
    <n v="1"/>
  </r>
  <r>
    <s v="VN2343438"/>
    <x v="8"/>
    <n v="1"/>
    <n v="3"/>
    <n v="5"/>
    <n v="4"/>
    <n v="1"/>
  </r>
  <r>
    <s v="VN2344101"/>
    <x v="7"/>
    <n v="1"/>
    <n v="0"/>
    <n v="32"/>
    <n v="2"/>
    <n v="3"/>
  </r>
  <r>
    <s v="VN2344102"/>
    <x v="7"/>
    <n v="1"/>
    <n v="0"/>
    <n v="32"/>
    <n v="2"/>
    <n v="3"/>
  </r>
  <r>
    <s v="VN2344103"/>
    <x v="7"/>
    <n v="1"/>
    <n v="0"/>
    <n v="32"/>
    <n v="2"/>
    <n v="3"/>
  </r>
  <r>
    <s v="VN2344104"/>
    <x v="7"/>
    <n v="1"/>
    <n v="0"/>
    <n v="32"/>
    <n v="2"/>
    <n v="3"/>
  </r>
  <r>
    <s v="VN2344105"/>
    <x v="7"/>
    <n v="1"/>
    <n v="0"/>
    <n v="32"/>
    <n v="2"/>
    <n v="3"/>
  </r>
  <r>
    <s v="VN2344106"/>
    <x v="7"/>
    <n v="1"/>
    <n v="0"/>
    <n v="32"/>
    <n v="2"/>
    <n v="3"/>
  </r>
  <r>
    <s v="VN2344107"/>
    <x v="7"/>
    <n v="1"/>
    <n v="0"/>
    <n v="32"/>
    <n v="2"/>
    <n v="3"/>
  </r>
  <r>
    <s v="VN2344108"/>
    <x v="7"/>
    <n v="1"/>
    <n v="0"/>
    <n v="32"/>
    <n v="2"/>
    <n v="3"/>
  </r>
  <r>
    <s v="VN2344109"/>
    <x v="7"/>
    <n v="1"/>
    <n v="0"/>
    <n v="32"/>
    <n v="2"/>
    <n v="3"/>
  </r>
  <r>
    <s v="VN2344110"/>
    <x v="7"/>
    <n v="1"/>
    <n v="0"/>
    <n v="32"/>
    <n v="2"/>
    <n v="3"/>
  </r>
  <r>
    <s v="VN2344111"/>
    <x v="7"/>
    <n v="1"/>
    <n v="0"/>
    <n v="32"/>
    <n v="2"/>
    <n v="3"/>
  </r>
  <r>
    <s v="VN2344112"/>
    <x v="7"/>
    <n v="1"/>
    <n v="0"/>
    <n v="32"/>
    <n v="2"/>
    <n v="3"/>
  </r>
  <r>
    <s v="VN2344113"/>
    <x v="7"/>
    <n v="1"/>
    <n v="0"/>
    <n v="32"/>
    <n v="2"/>
    <n v="3"/>
  </r>
  <r>
    <s v="VN2344114"/>
    <x v="7"/>
    <n v="1"/>
    <n v="0"/>
    <n v="32"/>
    <n v="2"/>
    <n v="3"/>
  </r>
  <r>
    <s v="VN2344115"/>
    <x v="7"/>
    <n v="1"/>
    <n v="0"/>
    <n v="32"/>
    <n v="2"/>
    <n v="3"/>
  </r>
  <r>
    <s v="VN2344116"/>
    <x v="7"/>
    <n v="1"/>
    <n v="0"/>
    <n v="32"/>
    <n v="2"/>
    <n v="3"/>
  </r>
  <r>
    <s v="VN2344117"/>
    <x v="7"/>
    <n v="1"/>
    <n v="0"/>
    <n v="32"/>
    <n v="2"/>
    <n v="3"/>
  </r>
  <r>
    <s v="VN2344118"/>
    <x v="7"/>
    <n v="1"/>
    <n v="0"/>
    <n v="32"/>
    <n v="2"/>
    <n v="3"/>
  </r>
  <r>
    <s v="VN2344119"/>
    <x v="7"/>
    <n v="1"/>
    <n v="0"/>
    <n v="32"/>
    <n v="2"/>
    <n v="3"/>
  </r>
  <r>
    <s v="VN2344120"/>
    <x v="7"/>
    <n v="1"/>
    <n v="0"/>
    <n v="32"/>
    <n v="2"/>
    <n v="3"/>
  </r>
  <r>
    <s v="VN2344121"/>
    <x v="7"/>
    <n v="1"/>
    <n v="0"/>
    <n v="32"/>
    <n v="2"/>
    <n v="3"/>
  </r>
  <r>
    <s v="VN2344122"/>
    <x v="7"/>
    <n v="1"/>
    <n v="0"/>
    <n v="32"/>
    <n v="2"/>
    <n v="3"/>
  </r>
  <r>
    <s v="VN2344123"/>
    <x v="7"/>
    <n v="1"/>
    <n v="0"/>
    <n v="32"/>
    <n v="2"/>
    <n v="3"/>
  </r>
  <r>
    <s v="VN2344124"/>
    <x v="7"/>
    <n v="1"/>
    <n v="0"/>
    <n v="32"/>
    <n v="2"/>
    <n v="3"/>
  </r>
  <r>
    <s v="VN2344125"/>
    <x v="7"/>
    <n v="1"/>
    <n v="0"/>
    <n v="32"/>
    <n v="2"/>
    <n v="3"/>
  </r>
  <r>
    <s v="VN2344126"/>
    <x v="7"/>
    <n v="1"/>
    <n v="0"/>
    <n v="32"/>
    <n v="2"/>
    <n v="3"/>
  </r>
  <r>
    <s v="VN2344127"/>
    <x v="7"/>
    <n v="1"/>
    <n v="0"/>
    <n v="32"/>
    <n v="2"/>
    <n v="3"/>
  </r>
  <r>
    <s v="VN2344128"/>
    <x v="7"/>
    <n v="1"/>
    <n v="0"/>
    <n v="32"/>
    <n v="2"/>
    <n v="3"/>
  </r>
  <r>
    <s v="VN2344129"/>
    <x v="7"/>
    <n v="1"/>
    <n v="0"/>
    <n v="32"/>
    <n v="2"/>
    <n v="3"/>
  </r>
  <r>
    <s v="VN2344130"/>
    <x v="7"/>
    <n v="1"/>
    <n v="0"/>
    <n v="32"/>
    <n v="2"/>
    <n v="3"/>
  </r>
  <r>
    <s v="VN2344131"/>
    <x v="7"/>
    <n v="1"/>
    <n v="0"/>
    <n v="32"/>
    <n v="2"/>
    <n v="3"/>
  </r>
  <r>
    <s v="VN2344132"/>
    <x v="7"/>
    <n v="1"/>
    <n v="0"/>
    <n v="32"/>
    <n v="2"/>
    <n v="3"/>
  </r>
  <r>
    <s v="VN2344133"/>
    <x v="7"/>
    <n v="1"/>
    <n v="0"/>
    <n v="32"/>
    <n v="2"/>
    <n v="3"/>
  </r>
  <r>
    <s v="VN2344134"/>
    <x v="7"/>
    <n v="1"/>
    <n v="0"/>
    <n v="32"/>
    <n v="2"/>
    <n v="3"/>
  </r>
  <r>
    <s v="VN2344135"/>
    <x v="7"/>
    <n v="1"/>
    <n v="0"/>
    <n v="32"/>
    <n v="2"/>
    <n v="3"/>
  </r>
  <r>
    <s v="VN2344136"/>
    <x v="7"/>
    <n v="1"/>
    <n v="0"/>
    <n v="32"/>
    <n v="2"/>
    <n v="3"/>
  </r>
  <r>
    <s v="VN2344137"/>
    <x v="7"/>
    <n v="1"/>
    <n v="0"/>
    <n v="32"/>
    <n v="2"/>
    <n v="3"/>
  </r>
  <r>
    <s v="VN2344138"/>
    <x v="7"/>
    <n v="1"/>
    <n v="0"/>
    <n v="32"/>
    <n v="2"/>
    <n v="3"/>
  </r>
  <r>
    <s v="VN2344139"/>
    <x v="7"/>
    <n v="1"/>
    <n v="0"/>
    <n v="32"/>
    <n v="2"/>
    <n v="3"/>
  </r>
  <r>
    <s v="VN2344140"/>
    <x v="7"/>
    <n v="1"/>
    <n v="0"/>
    <n v="32"/>
    <n v="2"/>
    <n v="3"/>
  </r>
  <r>
    <s v="VN2344141"/>
    <x v="7"/>
    <n v="1"/>
    <n v="0"/>
    <n v="32"/>
    <n v="2"/>
    <n v="3"/>
  </r>
  <r>
    <s v="VN2344142"/>
    <x v="7"/>
    <n v="1"/>
    <n v="0"/>
    <n v="32"/>
    <n v="2"/>
    <n v="3"/>
  </r>
  <r>
    <s v="VN2344143"/>
    <x v="7"/>
    <n v="1"/>
    <n v="0"/>
    <n v="32"/>
    <n v="2"/>
    <n v="3"/>
  </r>
  <r>
    <s v="VN2344144"/>
    <x v="7"/>
    <n v="1"/>
    <n v="0"/>
    <n v="32"/>
    <n v="2"/>
    <n v="3"/>
  </r>
  <r>
    <s v="VN2344145"/>
    <x v="7"/>
    <n v="1"/>
    <n v="0"/>
    <n v="32"/>
    <n v="2"/>
    <n v="3"/>
  </r>
  <r>
    <s v="VN2344146"/>
    <x v="7"/>
    <n v="1"/>
    <n v="0"/>
    <n v="32"/>
    <n v="2"/>
    <n v="3"/>
  </r>
  <r>
    <s v="VN2344147"/>
    <x v="7"/>
    <n v="1"/>
    <n v="0"/>
    <n v="32"/>
    <n v="2"/>
    <n v="3"/>
  </r>
  <r>
    <s v="VN2344148"/>
    <x v="7"/>
    <n v="1"/>
    <n v="0"/>
    <n v="32"/>
    <n v="2"/>
    <n v="3"/>
  </r>
  <r>
    <s v="VN2344201"/>
    <x v="7"/>
    <n v="1"/>
    <n v="0"/>
    <n v="32"/>
    <n v="2"/>
    <n v="3"/>
  </r>
  <r>
    <s v="VN2344202"/>
    <x v="7"/>
    <n v="1"/>
    <n v="0"/>
    <n v="32"/>
    <n v="2"/>
    <n v="3"/>
  </r>
  <r>
    <s v="VN2344203"/>
    <x v="7"/>
    <n v="1"/>
    <n v="0"/>
    <n v="32"/>
    <n v="2"/>
    <n v="3"/>
  </r>
  <r>
    <s v="VN2344204"/>
    <x v="7"/>
    <n v="1"/>
    <n v="0"/>
    <n v="32"/>
    <n v="2"/>
    <n v="3"/>
  </r>
  <r>
    <s v="VN2344205"/>
    <x v="7"/>
    <n v="1"/>
    <n v="0"/>
    <n v="32"/>
    <n v="2"/>
    <n v="3"/>
  </r>
  <r>
    <s v="VN2344206"/>
    <x v="7"/>
    <n v="1"/>
    <n v="0"/>
    <n v="32"/>
    <n v="2"/>
    <n v="3"/>
  </r>
  <r>
    <s v="VN2344207"/>
    <x v="7"/>
    <n v="1"/>
    <n v="0"/>
    <n v="32"/>
    <n v="2"/>
    <n v="3"/>
  </r>
  <r>
    <s v="VN2344208"/>
    <x v="7"/>
    <n v="1"/>
    <n v="0"/>
    <n v="32"/>
    <n v="2"/>
    <n v="3"/>
  </r>
  <r>
    <s v="VN2344209"/>
    <x v="7"/>
    <n v="1"/>
    <n v="0"/>
    <n v="32"/>
    <n v="2"/>
    <n v="3"/>
  </r>
  <r>
    <s v="VN2344210"/>
    <x v="7"/>
    <n v="1"/>
    <n v="0"/>
    <n v="32"/>
    <n v="2"/>
    <n v="3"/>
  </r>
  <r>
    <s v="VN2344211"/>
    <x v="7"/>
    <n v="1"/>
    <n v="0"/>
    <n v="32"/>
    <n v="2"/>
    <n v="3"/>
  </r>
  <r>
    <s v="VN2344212"/>
    <x v="7"/>
    <n v="1"/>
    <n v="0"/>
    <n v="32"/>
    <n v="2"/>
    <n v="3"/>
  </r>
  <r>
    <s v="VN2344213"/>
    <x v="7"/>
    <n v="1"/>
    <n v="0"/>
    <n v="32"/>
    <n v="2"/>
    <n v="3"/>
  </r>
  <r>
    <s v="VN2344214"/>
    <x v="7"/>
    <n v="1"/>
    <n v="0"/>
    <n v="32"/>
    <n v="2"/>
    <n v="3"/>
  </r>
  <r>
    <s v="VN2344215"/>
    <x v="7"/>
    <n v="1"/>
    <n v="0"/>
    <n v="32"/>
    <n v="2"/>
    <n v="3"/>
  </r>
  <r>
    <s v="VN2344216"/>
    <x v="7"/>
    <n v="1"/>
    <n v="0"/>
    <n v="32"/>
    <n v="2"/>
    <n v="3"/>
  </r>
  <r>
    <s v="VN2344217"/>
    <x v="7"/>
    <n v="1"/>
    <n v="0"/>
    <n v="32"/>
    <n v="2"/>
    <n v="3"/>
  </r>
  <r>
    <s v="VN2344218"/>
    <x v="7"/>
    <n v="1"/>
    <n v="0"/>
    <n v="32"/>
    <n v="2"/>
    <n v="3"/>
  </r>
  <r>
    <s v="VN2344219"/>
    <x v="7"/>
    <n v="1"/>
    <n v="0"/>
    <n v="32"/>
    <n v="2"/>
    <n v="3"/>
  </r>
  <r>
    <s v="VN2344220"/>
    <x v="7"/>
    <n v="1"/>
    <n v="0"/>
    <n v="32"/>
    <n v="2"/>
    <n v="3"/>
  </r>
  <r>
    <s v="VN2344221"/>
    <x v="7"/>
    <n v="1"/>
    <n v="0"/>
    <n v="32"/>
    <n v="2"/>
    <n v="3"/>
  </r>
  <r>
    <s v="VN2344222"/>
    <x v="7"/>
    <n v="1"/>
    <n v="0"/>
    <n v="32"/>
    <n v="2"/>
    <n v="3"/>
  </r>
  <r>
    <s v="VN2344223"/>
    <x v="7"/>
    <n v="1"/>
    <n v="0"/>
    <n v="32"/>
    <n v="2"/>
    <n v="3"/>
  </r>
  <r>
    <s v="VN2344224"/>
    <x v="7"/>
    <n v="1"/>
    <n v="0"/>
    <n v="32"/>
    <n v="2"/>
    <n v="3"/>
  </r>
  <r>
    <s v="VN2344225"/>
    <x v="7"/>
    <n v="1"/>
    <n v="0"/>
    <n v="32"/>
    <n v="2"/>
    <n v="3"/>
  </r>
  <r>
    <s v="VN2344226"/>
    <x v="7"/>
    <n v="1"/>
    <n v="0"/>
    <n v="32"/>
    <n v="2"/>
    <n v="3"/>
  </r>
  <r>
    <s v="VN2344227"/>
    <x v="7"/>
    <n v="1"/>
    <n v="0"/>
    <n v="32"/>
    <n v="2"/>
    <n v="3"/>
  </r>
  <r>
    <s v="VN2344228"/>
    <x v="7"/>
    <n v="1"/>
    <n v="0"/>
    <n v="32"/>
    <n v="2"/>
    <n v="3"/>
  </r>
  <r>
    <s v="VN2344229"/>
    <x v="7"/>
    <n v="1"/>
    <n v="0"/>
    <n v="32"/>
    <n v="2"/>
    <n v="3"/>
  </r>
  <r>
    <s v="VN2344230"/>
    <x v="7"/>
    <n v="1"/>
    <n v="0"/>
    <n v="32"/>
    <n v="2"/>
    <n v="3"/>
  </r>
  <r>
    <s v="VN2344231"/>
    <x v="7"/>
    <n v="1"/>
    <n v="0"/>
    <n v="32"/>
    <n v="2"/>
    <n v="3"/>
  </r>
  <r>
    <s v="VN2344232"/>
    <x v="7"/>
    <n v="1"/>
    <n v="0"/>
    <n v="32"/>
    <n v="2"/>
    <n v="3"/>
  </r>
  <r>
    <s v="VN2344233"/>
    <x v="7"/>
    <n v="1"/>
    <n v="0"/>
    <n v="32"/>
    <n v="2"/>
    <n v="3"/>
  </r>
  <r>
    <s v="VN2344234"/>
    <x v="7"/>
    <n v="1"/>
    <n v="0"/>
    <n v="32"/>
    <n v="2"/>
    <n v="3"/>
  </r>
  <r>
    <s v="VN2344235"/>
    <x v="7"/>
    <n v="1"/>
    <n v="0"/>
    <n v="32"/>
    <n v="2"/>
    <n v="3"/>
  </r>
  <r>
    <s v="VN2344236"/>
    <x v="7"/>
    <n v="1"/>
    <n v="0"/>
    <n v="32"/>
    <n v="2"/>
    <n v="3"/>
  </r>
  <r>
    <s v="VN2344237"/>
    <x v="7"/>
    <n v="1"/>
    <n v="0"/>
    <n v="32"/>
    <n v="2"/>
    <n v="3"/>
  </r>
  <r>
    <s v="VN2344238"/>
    <x v="7"/>
    <n v="1"/>
    <n v="0"/>
    <n v="32"/>
    <n v="2"/>
    <n v="3"/>
  </r>
  <r>
    <s v="VN2344239"/>
    <x v="7"/>
    <n v="1"/>
    <n v="0"/>
    <n v="32"/>
    <n v="2"/>
    <n v="3"/>
  </r>
  <r>
    <s v="VN2344240"/>
    <x v="7"/>
    <n v="1"/>
    <n v="0"/>
    <n v="32"/>
    <n v="2"/>
    <n v="3"/>
  </r>
  <r>
    <s v="VN2344241"/>
    <x v="7"/>
    <n v="1"/>
    <n v="0"/>
    <n v="32"/>
    <n v="2"/>
    <n v="3"/>
  </r>
  <r>
    <s v="VN2344242"/>
    <x v="7"/>
    <n v="1"/>
    <n v="0"/>
    <n v="32"/>
    <n v="2"/>
    <n v="3"/>
  </r>
  <r>
    <s v="VN2344243"/>
    <x v="7"/>
    <n v="1"/>
    <n v="0"/>
    <n v="32"/>
    <n v="2"/>
    <n v="3"/>
  </r>
  <r>
    <s v="VN2344244"/>
    <x v="7"/>
    <n v="1"/>
    <n v="0"/>
    <n v="32"/>
    <n v="2"/>
    <n v="3"/>
  </r>
  <r>
    <s v="VN2344245"/>
    <x v="7"/>
    <n v="1"/>
    <n v="0"/>
    <n v="32"/>
    <n v="2"/>
    <n v="3"/>
  </r>
  <r>
    <s v="VN2344246"/>
    <x v="7"/>
    <n v="1"/>
    <n v="0"/>
    <n v="32"/>
    <n v="2"/>
    <n v="3"/>
  </r>
  <r>
    <s v="VN2344247"/>
    <x v="7"/>
    <n v="1"/>
    <n v="0"/>
    <n v="32"/>
    <n v="2"/>
    <n v="3"/>
  </r>
  <r>
    <s v="VN2344248"/>
    <x v="7"/>
    <n v="1"/>
    <n v="0"/>
    <n v="32"/>
    <n v="2"/>
    <n v="3"/>
  </r>
  <r>
    <s v="VN2344301"/>
    <x v="0"/>
    <n v="1"/>
    <n v="4"/>
    <n v="1"/>
    <n v="4"/>
    <n v="2"/>
  </r>
  <r>
    <s v="VN2344302"/>
    <x v="0"/>
    <n v="1"/>
    <n v="4"/>
    <n v="1"/>
    <n v="4"/>
    <n v="2"/>
  </r>
  <r>
    <s v="VN2344303"/>
    <x v="0"/>
    <n v="1"/>
    <n v="4"/>
    <n v="1"/>
    <n v="4"/>
    <n v="2"/>
  </r>
  <r>
    <s v="VN2344304"/>
    <x v="0"/>
    <n v="1"/>
    <n v="4"/>
    <n v="1"/>
    <n v="4"/>
    <n v="2"/>
  </r>
  <r>
    <s v="VN2344305"/>
    <x v="0"/>
    <n v="1"/>
    <n v="4"/>
    <n v="1"/>
    <n v="4"/>
    <n v="2"/>
  </r>
  <r>
    <s v="VN2344306"/>
    <x v="0"/>
    <n v="1"/>
    <n v="4"/>
    <n v="1"/>
    <n v="4"/>
    <n v="2"/>
  </r>
  <r>
    <s v="VN2344307"/>
    <x v="0"/>
    <n v="1"/>
    <n v="4"/>
    <n v="1"/>
    <n v="4"/>
    <n v="2"/>
  </r>
  <r>
    <s v="VN2344308"/>
    <x v="0"/>
    <n v="1"/>
    <n v="4"/>
    <n v="1"/>
    <n v="4"/>
    <n v="2"/>
  </r>
  <r>
    <s v="VN2344309"/>
    <x v="0"/>
    <n v="1"/>
    <n v="4"/>
    <n v="1"/>
    <n v="4"/>
    <n v="2"/>
  </r>
  <r>
    <s v="VN2344310"/>
    <x v="0"/>
    <n v="1"/>
    <n v="4"/>
    <n v="1"/>
    <n v="4"/>
    <n v="2"/>
  </r>
  <r>
    <s v="VN2344311"/>
    <x v="0"/>
    <n v="1"/>
    <n v="4"/>
    <n v="1"/>
    <n v="4"/>
    <n v="2"/>
  </r>
  <r>
    <s v="VN2344312"/>
    <x v="0"/>
    <n v="1"/>
    <n v="4"/>
    <n v="1"/>
    <n v="4"/>
    <n v="2"/>
  </r>
  <r>
    <s v="VN2344313"/>
    <x v="0"/>
    <n v="1"/>
    <n v="4"/>
    <n v="1"/>
    <n v="4"/>
    <n v="2"/>
  </r>
  <r>
    <s v="VN2344314"/>
    <x v="0"/>
    <n v="1"/>
    <n v="4"/>
    <n v="1"/>
    <n v="4"/>
    <n v="2"/>
  </r>
  <r>
    <s v="VN2344315"/>
    <x v="0"/>
    <n v="1"/>
    <n v="4"/>
    <n v="1"/>
    <n v="4"/>
    <n v="2"/>
  </r>
  <r>
    <s v="VN2344316"/>
    <x v="0"/>
    <n v="1"/>
    <n v="4"/>
    <n v="1"/>
    <n v="4"/>
    <n v="2"/>
  </r>
  <r>
    <s v="VN2344317"/>
    <x v="0"/>
    <n v="1"/>
    <n v="4"/>
    <n v="1"/>
    <n v="4"/>
    <n v="2"/>
  </r>
  <r>
    <s v="VN2344318"/>
    <x v="0"/>
    <n v="1"/>
    <n v="4"/>
    <n v="1"/>
    <n v="4"/>
    <n v="2"/>
  </r>
  <r>
    <s v="VN2344319"/>
    <x v="0"/>
    <n v="1"/>
    <n v="4"/>
    <n v="1"/>
    <n v="4"/>
    <n v="2"/>
  </r>
  <r>
    <s v="VN2344320"/>
    <x v="0"/>
    <n v="1"/>
    <n v="4"/>
    <n v="1"/>
    <n v="4"/>
    <n v="2"/>
  </r>
  <r>
    <s v="VN2344321"/>
    <x v="0"/>
    <n v="1"/>
    <n v="4"/>
    <n v="1"/>
    <n v="4"/>
    <n v="2"/>
  </r>
  <r>
    <s v="VN2344322"/>
    <x v="0"/>
    <n v="1"/>
    <n v="4"/>
    <n v="1"/>
    <n v="4"/>
    <n v="2"/>
  </r>
  <r>
    <s v="VN2344323"/>
    <x v="0"/>
    <n v="1"/>
    <n v="4"/>
    <n v="1"/>
    <n v="4"/>
    <n v="2"/>
  </r>
  <r>
    <s v="VN2344324"/>
    <x v="0"/>
    <n v="1"/>
    <n v="4"/>
    <n v="1"/>
    <n v="4"/>
    <n v="2"/>
  </r>
  <r>
    <s v="VN2344325"/>
    <x v="0"/>
    <n v="1"/>
    <n v="4"/>
    <n v="1"/>
    <n v="4"/>
    <n v="2"/>
  </r>
  <r>
    <s v="VN2344326"/>
    <x v="0"/>
    <n v="1"/>
    <n v="4"/>
    <n v="1"/>
    <n v="4"/>
    <n v="2"/>
  </r>
  <r>
    <s v="VN2344327"/>
    <x v="0"/>
    <n v="1"/>
    <n v="4"/>
    <n v="1"/>
    <n v="4"/>
    <n v="2"/>
  </r>
  <r>
    <s v="VN2344328"/>
    <x v="0"/>
    <n v="1"/>
    <n v="4"/>
    <n v="1"/>
    <n v="4"/>
    <n v="2"/>
  </r>
  <r>
    <s v="VN2344329"/>
    <x v="0"/>
    <n v="1"/>
    <n v="4"/>
    <n v="1"/>
    <n v="4"/>
    <n v="2"/>
  </r>
  <r>
    <s v="VN2344330"/>
    <x v="0"/>
    <n v="1"/>
    <n v="4"/>
    <n v="1"/>
    <n v="4"/>
    <n v="2"/>
  </r>
  <r>
    <s v="VN2344331"/>
    <x v="0"/>
    <n v="1"/>
    <n v="4"/>
    <n v="1"/>
    <n v="4"/>
    <n v="2"/>
  </r>
  <r>
    <s v="VN2344332"/>
    <x v="0"/>
    <n v="1"/>
    <n v="4"/>
    <n v="1"/>
    <n v="4"/>
    <n v="2"/>
  </r>
  <r>
    <s v="VN2344333"/>
    <x v="0"/>
    <n v="1"/>
    <n v="4"/>
    <n v="1"/>
    <n v="4"/>
    <n v="2"/>
  </r>
  <r>
    <s v="VN2344334"/>
    <x v="0"/>
    <n v="1"/>
    <n v="4"/>
    <n v="1"/>
    <n v="4"/>
    <n v="2"/>
  </r>
  <r>
    <s v="VN2344335"/>
    <x v="0"/>
    <n v="1"/>
    <n v="4"/>
    <n v="1"/>
    <n v="4"/>
    <n v="2"/>
  </r>
  <r>
    <s v="VN2344401"/>
    <x v="0"/>
    <n v="1"/>
    <n v="4"/>
    <n v="1"/>
    <n v="4"/>
    <n v="2"/>
  </r>
  <r>
    <s v="VN2344402"/>
    <x v="0"/>
    <n v="1"/>
    <n v="4"/>
    <n v="1"/>
    <n v="4"/>
    <n v="2"/>
  </r>
  <r>
    <s v="VN2344403"/>
    <x v="0"/>
    <n v="1"/>
    <n v="4"/>
    <n v="1"/>
    <n v="4"/>
    <n v="2"/>
  </r>
  <r>
    <s v="VN2344404"/>
    <x v="0"/>
    <n v="1"/>
    <n v="4"/>
    <n v="1"/>
    <n v="4"/>
    <n v="2"/>
  </r>
  <r>
    <s v="VN2344405"/>
    <x v="0"/>
    <n v="1"/>
    <n v="4"/>
    <n v="1"/>
    <n v="4"/>
    <n v="2"/>
  </r>
  <r>
    <s v="VN2344406"/>
    <x v="0"/>
    <n v="1"/>
    <n v="4"/>
    <n v="1"/>
    <n v="4"/>
    <n v="2"/>
  </r>
  <r>
    <s v="VN2344407"/>
    <x v="0"/>
    <n v="1"/>
    <n v="4"/>
    <n v="1"/>
    <n v="4"/>
    <n v="2"/>
  </r>
  <r>
    <s v="VN2344408"/>
    <x v="0"/>
    <n v="1"/>
    <n v="4"/>
    <n v="1"/>
    <n v="4"/>
    <n v="2"/>
  </r>
  <r>
    <s v="VN2344409"/>
    <x v="0"/>
    <n v="1"/>
    <n v="4"/>
    <n v="1"/>
    <n v="4"/>
    <n v="2"/>
  </r>
  <r>
    <s v="VN2344410"/>
    <x v="0"/>
    <n v="1"/>
    <n v="4"/>
    <n v="1"/>
    <n v="4"/>
    <n v="2"/>
  </r>
  <r>
    <s v="VN2344411"/>
    <x v="0"/>
    <n v="1"/>
    <n v="4"/>
    <n v="1"/>
    <n v="4"/>
    <n v="2"/>
  </r>
  <r>
    <s v="VN2344412"/>
    <x v="0"/>
    <n v="1"/>
    <n v="4"/>
    <n v="1"/>
    <n v="4"/>
    <n v="2"/>
  </r>
  <r>
    <s v="VN2344413"/>
    <x v="0"/>
    <n v="1"/>
    <n v="4"/>
    <n v="1"/>
    <n v="4"/>
    <n v="2"/>
  </r>
  <r>
    <s v="VN2344414"/>
    <x v="0"/>
    <n v="1"/>
    <n v="4"/>
    <n v="1"/>
    <n v="4"/>
    <n v="2"/>
  </r>
  <r>
    <s v="VN2344415"/>
    <x v="0"/>
    <n v="1"/>
    <n v="4"/>
    <n v="1"/>
    <n v="4"/>
    <n v="2"/>
  </r>
  <r>
    <s v="VN2344416"/>
    <x v="0"/>
    <n v="1"/>
    <n v="4"/>
    <n v="1"/>
    <n v="4"/>
    <n v="2"/>
  </r>
  <r>
    <s v="VN2344417"/>
    <x v="0"/>
    <n v="1"/>
    <n v="4"/>
    <n v="1"/>
    <n v="4"/>
    <n v="2"/>
  </r>
  <r>
    <s v="VN2344418"/>
    <x v="0"/>
    <n v="1"/>
    <n v="4"/>
    <n v="1"/>
    <n v="4"/>
    <n v="2"/>
  </r>
  <r>
    <s v="VN2344419"/>
    <x v="0"/>
    <n v="1"/>
    <n v="4"/>
    <n v="1"/>
    <n v="4"/>
    <n v="2"/>
  </r>
  <r>
    <s v="VN2344420"/>
    <x v="0"/>
    <n v="1"/>
    <n v="4"/>
    <n v="1"/>
    <n v="4"/>
    <n v="2"/>
  </r>
  <r>
    <s v="VN2344421"/>
    <x v="0"/>
    <n v="1"/>
    <n v="4"/>
    <n v="1"/>
    <n v="4"/>
    <n v="2"/>
  </r>
  <r>
    <s v="VN2344422"/>
    <x v="0"/>
    <n v="1"/>
    <n v="4"/>
    <n v="1"/>
    <n v="4"/>
    <n v="2"/>
  </r>
  <r>
    <s v="VN2344423"/>
    <x v="0"/>
    <n v="1"/>
    <n v="4"/>
    <n v="1"/>
    <n v="4"/>
    <n v="2"/>
  </r>
  <r>
    <s v="VN2344424"/>
    <x v="0"/>
    <n v="1"/>
    <n v="4"/>
    <n v="1"/>
    <n v="4"/>
    <n v="2"/>
  </r>
  <r>
    <s v="VN2344425"/>
    <x v="0"/>
    <n v="1"/>
    <n v="4"/>
    <n v="1"/>
    <n v="4"/>
    <n v="2"/>
  </r>
  <r>
    <s v="VN2344426"/>
    <x v="0"/>
    <n v="1"/>
    <n v="4"/>
    <n v="1"/>
    <n v="4"/>
    <n v="2"/>
  </r>
  <r>
    <s v="VN2344427"/>
    <x v="0"/>
    <n v="1"/>
    <n v="4"/>
    <n v="1"/>
    <n v="4"/>
    <n v="2"/>
  </r>
  <r>
    <s v="VN2344428"/>
    <x v="0"/>
    <n v="1"/>
    <n v="4"/>
    <n v="1"/>
    <n v="4"/>
    <n v="2"/>
  </r>
  <r>
    <s v="VN2344429"/>
    <x v="0"/>
    <n v="1"/>
    <n v="4"/>
    <n v="1"/>
    <n v="4"/>
    <n v="2"/>
  </r>
  <r>
    <s v="VN2344430"/>
    <x v="0"/>
    <n v="1"/>
    <n v="4"/>
    <n v="1"/>
    <n v="4"/>
    <n v="2"/>
  </r>
  <r>
    <s v="VN2344431"/>
    <x v="0"/>
    <n v="1"/>
    <n v="4"/>
    <n v="1"/>
    <n v="4"/>
    <n v="2"/>
  </r>
  <r>
    <s v="VN2344432"/>
    <x v="0"/>
    <n v="1"/>
    <n v="4"/>
    <n v="1"/>
    <n v="4"/>
    <n v="2"/>
  </r>
  <r>
    <s v="VN2344433"/>
    <x v="0"/>
    <n v="1"/>
    <n v="4"/>
    <n v="1"/>
    <n v="4"/>
    <n v="2"/>
  </r>
  <r>
    <s v="VN2344434"/>
    <x v="0"/>
    <n v="1"/>
    <n v="4"/>
    <n v="1"/>
    <n v="4"/>
    <n v="2"/>
  </r>
  <r>
    <s v="VN2344435"/>
    <x v="0"/>
    <n v="1"/>
    <n v="4"/>
    <n v="1"/>
    <n v="4"/>
    <n v="2"/>
  </r>
  <r>
    <s v="VN2344436"/>
    <x v="0"/>
    <n v="1"/>
    <n v="4"/>
    <n v="1"/>
    <n v="4"/>
    <n v="2"/>
  </r>
  <r>
    <s v="VN2354101"/>
    <x v="7"/>
    <n v="1"/>
    <n v="0"/>
    <n v="20"/>
    <n v="3"/>
    <n v="1"/>
  </r>
  <r>
    <s v="VN2354102"/>
    <x v="7"/>
    <n v="1"/>
    <n v="0"/>
    <n v="20"/>
    <n v="3"/>
    <n v="1"/>
  </r>
  <r>
    <s v="VN2354103"/>
    <x v="7"/>
    <n v="1"/>
    <n v="0"/>
    <n v="20"/>
    <n v="3"/>
    <n v="1"/>
  </r>
  <r>
    <s v="VN2354104"/>
    <x v="7"/>
    <n v="1"/>
    <n v="0"/>
    <n v="20"/>
    <n v="3"/>
    <n v="1"/>
  </r>
  <r>
    <s v="VN2354105"/>
    <x v="7"/>
    <n v="1"/>
    <n v="0"/>
    <n v="20"/>
    <n v="3"/>
    <n v="1"/>
  </r>
  <r>
    <s v="VN2354106"/>
    <x v="7"/>
    <n v="1"/>
    <n v="0"/>
    <n v="20"/>
    <n v="3"/>
    <n v="1"/>
  </r>
  <r>
    <s v="VN2354107"/>
    <x v="7"/>
    <n v="1"/>
    <n v="0"/>
    <n v="20"/>
    <n v="3"/>
    <n v="1"/>
  </r>
  <r>
    <s v="VN2354108"/>
    <x v="7"/>
    <n v="1"/>
    <n v="0"/>
    <n v="20"/>
    <n v="3"/>
    <n v="1"/>
  </r>
  <r>
    <s v="VN2354109"/>
    <x v="7"/>
    <n v="1"/>
    <n v="0"/>
    <n v="20"/>
    <n v="3"/>
    <n v="1"/>
  </r>
  <r>
    <s v="VN2354110"/>
    <x v="7"/>
    <n v="1"/>
    <n v="0"/>
    <n v="20"/>
    <n v="3"/>
    <n v="1"/>
  </r>
  <r>
    <s v="VN2354111"/>
    <x v="7"/>
    <n v="1"/>
    <n v="0"/>
    <n v="20"/>
    <n v="3"/>
    <n v="1"/>
  </r>
  <r>
    <s v="VN2354112"/>
    <x v="7"/>
    <n v="1"/>
    <n v="0"/>
    <n v="20"/>
    <n v="3"/>
    <n v="1"/>
  </r>
  <r>
    <s v="VN2354113"/>
    <x v="7"/>
    <n v="1"/>
    <n v="0"/>
    <n v="20"/>
    <n v="3"/>
    <n v="1"/>
  </r>
  <r>
    <s v="VN2354114"/>
    <x v="7"/>
    <n v="1"/>
    <n v="0"/>
    <n v="20"/>
    <n v="3"/>
    <n v="1"/>
  </r>
  <r>
    <s v="VN2354115"/>
    <x v="7"/>
    <n v="1"/>
    <n v="0"/>
    <n v="20"/>
    <n v="3"/>
    <n v="1"/>
  </r>
  <r>
    <s v="VN2354116"/>
    <x v="7"/>
    <n v="1"/>
    <n v="0"/>
    <n v="20"/>
    <n v="3"/>
    <n v="1"/>
  </r>
  <r>
    <s v="VN2354117"/>
    <x v="7"/>
    <n v="1"/>
    <n v="0"/>
    <n v="20"/>
    <n v="3"/>
    <n v="1"/>
  </r>
  <r>
    <s v="VN2354118"/>
    <x v="7"/>
    <n v="1"/>
    <n v="0"/>
    <n v="20"/>
    <n v="3"/>
    <n v="1"/>
  </r>
  <r>
    <s v="VN2354119"/>
    <x v="7"/>
    <n v="1"/>
    <n v="0"/>
    <n v="20"/>
    <n v="3"/>
    <n v="1"/>
  </r>
  <r>
    <s v="VN2354120"/>
    <x v="7"/>
    <n v="1"/>
    <n v="0"/>
    <n v="20"/>
    <n v="3"/>
    <n v="1"/>
  </r>
  <r>
    <s v="VN2354121"/>
    <x v="7"/>
    <n v="1"/>
    <n v="0"/>
    <n v="20"/>
    <n v="3"/>
    <n v="1"/>
  </r>
  <r>
    <s v="VN2354122"/>
    <x v="7"/>
    <n v="1"/>
    <n v="0"/>
    <n v="20"/>
    <n v="3"/>
    <n v="1"/>
  </r>
  <r>
    <s v="VN2354123"/>
    <x v="7"/>
    <n v="1"/>
    <n v="0"/>
    <n v="20"/>
    <n v="3"/>
    <n v="1"/>
  </r>
  <r>
    <s v="VN2354124"/>
    <x v="7"/>
    <n v="1"/>
    <n v="0"/>
    <n v="20"/>
    <n v="3"/>
    <n v="1"/>
  </r>
  <r>
    <s v="VN2354125"/>
    <x v="7"/>
    <n v="1"/>
    <n v="0"/>
    <n v="20"/>
    <n v="3"/>
    <n v="1"/>
  </r>
  <r>
    <s v="VN2354126"/>
    <x v="7"/>
    <n v="1"/>
    <n v="0"/>
    <n v="20"/>
    <n v="3"/>
    <n v="1"/>
  </r>
  <r>
    <s v="VN2354127"/>
    <x v="7"/>
    <n v="1"/>
    <n v="0"/>
    <n v="20"/>
    <n v="3"/>
    <n v="1"/>
  </r>
  <r>
    <s v="VN2354128"/>
    <x v="7"/>
    <n v="1"/>
    <n v="0"/>
    <n v="20"/>
    <n v="3"/>
    <n v="1"/>
  </r>
  <r>
    <s v="VN2354129"/>
    <x v="7"/>
    <n v="1"/>
    <n v="0"/>
    <n v="20"/>
    <n v="3"/>
    <n v="1"/>
  </r>
  <r>
    <s v="VN2354130"/>
    <x v="7"/>
    <n v="1"/>
    <n v="0"/>
    <n v="20"/>
    <n v="3"/>
    <n v="1"/>
  </r>
  <r>
    <s v="VN2354131"/>
    <x v="7"/>
    <n v="1"/>
    <n v="0"/>
    <n v="20"/>
    <n v="3"/>
    <n v="1"/>
  </r>
  <r>
    <s v="VN2354132"/>
    <x v="7"/>
    <n v="1"/>
    <n v="0"/>
    <n v="20"/>
    <n v="3"/>
    <n v="1"/>
  </r>
  <r>
    <s v="VN2354133"/>
    <x v="7"/>
    <n v="1"/>
    <n v="0"/>
    <n v="20"/>
    <n v="3"/>
    <n v="1"/>
  </r>
  <r>
    <s v="VN2354134"/>
    <x v="7"/>
    <n v="1"/>
    <n v="0"/>
    <n v="20"/>
    <n v="3"/>
    <n v="1"/>
  </r>
  <r>
    <s v="VN2354135"/>
    <x v="7"/>
    <n v="1"/>
    <n v="0"/>
    <n v="20"/>
    <n v="3"/>
    <n v="1"/>
  </r>
  <r>
    <s v="VN2354136"/>
    <x v="7"/>
    <n v="1"/>
    <n v="0"/>
    <n v="20"/>
    <n v="3"/>
    <n v="1"/>
  </r>
  <r>
    <s v="VN2354137"/>
    <x v="7"/>
    <n v="1"/>
    <n v="0"/>
    <n v="20"/>
    <n v="3"/>
    <n v="1"/>
  </r>
  <r>
    <s v="VN2354138"/>
    <x v="7"/>
    <n v="1"/>
    <n v="0"/>
    <n v="20"/>
    <n v="3"/>
    <n v="1"/>
  </r>
  <r>
    <s v="VN2354139"/>
    <x v="7"/>
    <n v="1"/>
    <n v="0"/>
    <n v="20"/>
    <n v="3"/>
    <n v="1"/>
  </r>
  <r>
    <s v="VN2354140"/>
    <x v="7"/>
    <n v="1"/>
    <n v="0"/>
    <n v="20"/>
    <n v="3"/>
    <n v="1"/>
  </r>
  <r>
    <s v="VN2354141"/>
    <x v="7"/>
    <n v="1"/>
    <n v="0"/>
    <n v="20"/>
    <n v="3"/>
    <n v="1"/>
  </r>
  <r>
    <s v="VN2354142"/>
    <x v="7"/>
    <n v="1"/>
    <n v="0"/>
    <n v="20"/>
    <n v="3"/>
    <n v="1"/>
  </r>
  <r>
    <s v="VN2354143"/>
    <x v="7"/>
    <n v="1"/>
    <n v="0"/>
    <n v="20"/>
    <n v="3"/>
    <n v="1"/>
  </r>
  <r>
    <s v="VN2354144"/>
    <x v="7"/>
    <n v="1"/>
    <n v="0"/>
    <n v="20"/>
    <n v="3"/>
    <n v="1"/>
  </r>
  <r>
    <s v="VN2354145"/>
    <x v="7"/>
    <n v="1"/>
    <n v="0"/>
    <n v="20"/>
    <n v="3"/>
    <n v="1"/>
  </r>
  <r>
    <s v="VN2354201"/>
    <x v="0"/>
    <n v="1"/>
    <n v="5"/>
    <n v="9"/>
    <n v="2"/>
    <n v="3"/>
  </r>
  <r>
    <s v="VN2354202"/>
    <x v="0"/>
    <n v="1"/>
    <n v="5"/>
    <n v="9"/>
    <n v="2"/>
    <n v="3"/>
  </r>
  <r>
    <s v="VN2354203"/>
    <x v="0"/>
    <n v="1"/>
    <n v="5"/>
    <n v="9"/>
    <n v="2"/>
    <n v="3"/>
  </r>
  <r>
    <s v="VN2354204"/>
    <x v="0"/>
    <n v="1"/>
    <n v="5"/>
    <n v="9"/>
    <n v="2"/>
    <n v="3"/>
  </r>
  <r>
    <s v="VN2354205"/>
    <x v="0"/>
    <n v="1"/>
    <n v="5"/>
    <n v="9"/>
    <n v="2"/>
    <n v="3"/>
  </r>
  <r>
    <s v="VN2354206"/>
    <x v="0"/>
    <n v="1"/>
    <n v="5"/>
    <n v="9"/>
    <n v="2"/>
    <n v="3"/>
  </r>
  <r>
    <s v="VN2354207"/>
    <x v="0"/>
    <n v="1"/>
    <n v="5"/>
    <n v="9"/>
    <n v="2"/>
    <n v="3"/>
  </r>
  <r>
    <s v="VN2354208"/>
    <x v="0"/>
    <n v="1"/>
    <n v="5"/>
    <n v="9"/>
    <n v="2"/>
    <n v="3"/>
  </r>
  <r>
    <s v="VN2354209"/>
    <x v="0"/>
    <n v="1"/>
    <n v="5"/>
    <n v="9"/>
    <n v="2"/>
    <n v="3"/>
  </r>
  <r>
    <s v="VN2354210"/>
    <x v="0"/>
    <n v="1"/>
    <n v="5"/>
    <n v="9"/>
    <n v="2"/>
    <n v="3"/>
  </r>
  <r>
    <s v="VN2354211"/>
    <x v="0"/>
    <n v="1"/>
    <n v="5"/>
    <n v="9"/>
    <n v="2"/>
    <n v="3"/>
  </r>
  <r>
    <s v="VN2354212"/>
    <x v="0"/>
    <n v="1"/>
    <n v="5"/>
    <n v="9"/>
    <n v="2"/>
    <n v="3"/>
  </r>
  <r>
    <s v="VN2354213"/>
    <x v="0"/>
    <n v="1"/>
    <n v="5"/>
    <n v="9"/>
    <n v="2"/>
    <n v="3"/>
  </r>
  <r>
    <s v="VN2354214"/>
    <x v="0"/>
    <n v="1"/>
    <n v="5"/>
    <n v="9"/>
    <n v="2"/>
    <n v="3"/>
  </r>
  <r>
    <s v="VN2354215"/>
    <x v="0"/>
    <n v="1"/>
    <n v="5"/>
    <n v="9"/>
    <n v="2"/>
    <n v="3"/>
  </r>
  <r>
    <s v="VN2354216"/>
    <x v="0"/>
    <n v="1"/>
    <n v="5"/>
    <n v="9"/>
    <n v="2"/>
    <n v="3"/>
  </r>
  <r>
    <s v="VN2354217"/>
    <x v="0"/>
    <n v="1"/>
    <n v="5"/>
    <n v="9"/>
    <n v="2"/>
    <n v="3"/>
  </r>
  <r>
    <s v="VN2354218"/>
    <x v="0"/>
    <n v="1"/>
    <n v="5"/>
    <n v="9"/>
    <n v="2"/>
    <n v="3"/>
  </r>
  <r>
    <s v="VN2354219"/>
    <x v="0"/>
    <n v="1"/>
    <n v="5"/>
    <n v="9"/>
    <n v="2"/>
    <n v="3"/>
  </r>
  <r>
    <s v="VN2354220"/>
    <x v="0"/>
    <n v="1"/>
    <n v="5"/>
    <n v="9"/>
    <n v="2"/>
    <n v="3"/>
  </r>
  <r>
    <s v="VN2354221"/>
    <x v="0"/>
    <n v="1"/>
    <n v="5"/>
    <n v="9"/>
    <n v="2"/>
    <n v="3"/>
  </r>
  <r>
    <s v="VN2354222"/>
    <x v="0"/>
    <n v="1"/>
    <n v="5"/>
    <n v="9"/>
    <n v="2"/>
    <n v="3"/>
  </r>
  <r>
    <s v="VN2354223"/>
    <x v="0"/>
    <n v="1"/>
    <n v="5"/>
    <n v="9"/>
    <n v="2"/>
    <n v="3"/>
  </r>
  <r>
    <s v="VN2354224"/>
    <x v="0"/>
    <n v="1"/>
    <n v="5"/>
    <n v="9"/>
    <n v="2"/>
    <n v="3"/>
  </r>
  <r>
    <s v="VN2354225"/>
    <x v="0"/>
    <n v="1"/>
    <n v="5"/>
    <n v="9"/>
    <n v="2"/>
    <n v="3"/>
  </r>
  <r>
    <s v="VN2354226"/>
    <x v="0"/>
    <n v="1"/>
    <n v="5"/>
    <n v="9"/>
    <n v="2"/>
    <n v="3"/>
  </r>
  <r>
    <s v="VN2354227"/>
    <x v="0"/>
    <n v="1"/>
    <n v="5"/>
    <n v="9"/>
    <n v="2"/>
    <n v="3"/>
  </r>
  <r>
    <s v="VN2354228"/>
    <x v="0"/>
    <n v="1"/>
    <n v="5"/>
    <n v="9"/>
    <n v="2"/>
    <n v="3"/>
  </r>
  <r>
    <s v="VN2354229"/>
    <x v="0"/>
    <n v="1"/>
    <n v="5"/>
    <n v="9"/>
    <n v="2"/>
    <n v="3"/>
  </r>
  <r>
    <s v="VN2354230"/>
    <x v="0"/>
    <n v="1"/>
    <n v="5"/>
    <n v="9"/>
    <n v="2"/>
    <n v="3"/>
  </r>
  <r>
    <s v="VN2354231"/>
    <x v="0"/>
    <n v="1"/>
    <n v="5"/>
    <n v="9"/>
    <n v="2"/>
    <n v="3"/>
  </r>
  <r>
    <s v="VN2354232"/>
    <x v="0"/>
    <n v="1"/>
    <n v="5"/>
    <n v="9"/>
    <n v="2"/>
    <n v="3"/>
  </r>
  <r>
    <s v="VN2354233"/>
    <x v="0"/>
    <n v="1"/>
    <n v="5"/>
    <n v="9"/>
    <n v="2"/>
    <n v="3"/>
  </r>
  <r>
    <s v="VN2354234"/>
    <x v="0"/>
    <n v="1"/>
    <n v="5"/>
    <n v="9"/>
    <n v="2"/>
    <n v="3"/>
  </r>
  <r>
    <s v="VN2354235"/>
    <x v="0"/>
    <n v="1"/>
    <n v="5"/>
    <n v="9"/>
    <n v="2"/>
    <n v="3"/>
  </r>
  <r>
    <s v="VN2354236"/>
    <x v="0"/>
    <n v="1"/>
    <n v="5"/>
    <n v="9"/>
    <n v="2"/>
    <n v="3"/>
  </r>
  <r>
    <s v="VN2354237"/>
    <x v="0"/>
    <n v="1"/>
    <n v="5"/>
    <n v="9"/>
    <n v="2"/>
    <n v="3"/>
  </r>
  <r>
    <s v="VN2354238"/>
    <x v="0"/>
    <n v="1"/>
    <n v="5"/>
    <n v="9"/>
    <n v="2"/>
    <n v="3"/>
  </r>
  <r>
    <s v="VN2354239"/>
    <x v="0"/>
    <n v="1"/>
    <n v="5"/>
    <n v="9"/>
    <n v="2"/>
    <n v="3"/>
  </r>
  <r>
    <s v="VN2354240"/>
    <x v="0"/>
    <n v="1"/>
    <n v="5"/>
    <n v="9"/>
    <n v="2"/>
    <n v="3"/>
  </r>
  <r>
    <s v="VN2354241"/>
    <x v="0"/>
    <n v="1"/>
    <n v="5"/>
    <n v="9"/>
    <n v="2"/>
    <n v="3"/>
  </r>
  <r>
    <s v="VN2354242"/>
    <x v="0"/>
    <n v="1"/>
    <n v="5"/>
    <n v="9"/>
    <n v="2"/>
    <n v="3"/>
  </r>
  <r>
    <s v="VN2354243"/>
    <x v="0"/>
    <n v="1"/>
    <n v="5"/>
    <n v="9"/>
    <n v="2"/>
    <n v="3"/>
  </r>
  <r>
    <s v="VN2354244"/>
    <x v="0"/>
    <n v="1"/>
    <n v="5"/>
    <n v="9"/>
    <n v="2"/>
    <n v="3"/>
  </r>
  <r>
    <s v="VN2354245"/>
    <x v="0"/>
    <n v="1"/>
    <n v="5"/>
    <n v="9"/>
    <n v="2"/>
    <n v="3"/>
  </r>
  <r>
    <s v="VN2354246"/>
    <x v="0"/>
    <n v="1"/>
    <n v="5"/>
    <n v="9"/>
    <n v="2"/>
    <n v="3"/>
  </r>
  <r>
    <s v="VN2354301"/>
    <x v="7"/>
    <n v="1"/>
    <n v="0"/>
    <n v="20"/>
    <n v="3"/>
    <n v="1"/>
  </r>
  <r>
    <s v="VN2354302"/>
    <x v="7"/>
    <n v="1"/>
    <n v="0"/>
    <n v="20"/>
    <n v="3"/>
    <n v="1"/>
  </r>
  <r>
    <s v="VN2354303"/>
    <x v="7"/>
    <n v="1"/>
    <n v="0"/>
    <n v="20"/>
    <n v="3"/>
    <n v="1"/>
  </r>
  <r>
    <s v="VN2354304"/>
    <x v="7"/>
    <n v="1"/>
    <n v="0"/>
    <n v="20"/>
    <n v="3"/>
    <n v="1"/>
  </r>
  <r>
    <s v="VN2354305"/>
    <x v="7"/>
    <n v="1"/>
    <n v="0"/>
    <n v="20"/>
    <n v="3"/>
    <n v="1"/>
  </r>
  <r>
    <s v="VN2354306"/>
    <x v="7"/>
    <n v="1"/>
    <n v="0"/>
    <n v="20"/>
    <n v="3"/>
    <n v="1"/>
  </r>
  <r>
    <s v="VN2354307"/>
    <x v="7"/>
    <n v="1"/>
    <n v="0"/>
    <n v="20"/>
    <n v="3"/>
    <n v="1"/>
  </r>
  <r>
    <s v="VN2354308"/>
    <x v="7"/>
    <n v="1"/>
    <n v="0"/>
    <n v="20"/>
    <n v="3"/>
    <n v="1"/>
  </r>
  <r>
    <s v="VN2354309"/>
    <x v="7"/>
    <n v="1"/>
    <n v="0"/>
    <n v="20"/>
    <n v="3"/>
    <n v="1"/>
  </r>
  <r>
    <s v="VN2354310"/>
    <x v="7"/>
    <n v="1"/>
    <n v="0"/>
    <n v="20"/>
    <n v="3"/>
    <n v="1"/>
  </r>
  <r>
    <s v="VN2354311"/>
    <x v="7"/>
    <n v="1"/>
    <n v="0"/>
    <n v="20"/>
    <n v="3"/>
    <n v="1"/>
  </r>
  <r>
    <s v="VN2354312"/>
    <x v="7"/>
    <n v="1"/>
    <n v="0"/>
    <n v="20"/>
    <n v="3"/>
    <n v="1"/>
  </r>
  <r>
    <s v="VN2354313"/>
    <x v="7"/>
    <n v="1"/>
    <n v="0"/>
    <n v="20"/>
    <n v="3"/>
    <n v="1"/>
  </r>
  <r>
    <s v="VN2354314"/>
    <x v="7"/>
    <n v="1"/>
    <n v="0"/>
    <n v="20"/>
    <n v="3"/>
    <n v="1"/>
  </r>
  <r>
    <s v="VN2354315"/>
    <x v="7"/>
    <n v="1"/>
    <n v="0"/>
    <n v="20"/>
    <n v="3"/>
    <n v="1"/>
  </r>
  <r>
    <s v="VN2354316"/>
    <x v="7"/>
    <n v="1"/>
    <n v="0"/>
    <n v="20"/>
    <n v="3"/>
    <n v="1"/>
  </r>
  <r>
    <s v="VN2354317"/>
    <x v="7"/>
    <n v="1"/>
    <n v="0"/>
    <n v="20"/>
    <n v="3"/>
    <n v="1"/>
  </r>
  <r>
    <s v="VN2354318"/>
    <x v="7"/>
    <n v="1"/>
    <n v="0"/>
    <n v="20"/>
    <n v="3"/>
    <n v="1"/>
  </r>
  <r>
    <s v="VN2354319"/>
    <x v="7"/>
    <n v="1"/>
    <n v="0"/>
    <n v="20"/>
    <n v="3"/>
    <n v="1"/>
  </r>
  <r>
    <s v="VN2354320"/>
    <x v="7"/>
    <n v="1"/>
    <n v="0"/>
    <n v="20"/>
    <n v="3"/>
    <n v="1"/>
  </r>
  <r>
    <s v="VN2354321"/>
    <x v="7"/>
    <n v="1"/>
    <n v="0"/>
    <n v="20"/>
    <n v="3"/>
    <n v="1"/>
  </r>
  <r>
    <s v="VN2354322"/>
    <x v="7"/>
    <n v="1"/>
    <n v="0"/>
    <n v="20"/>
    <n v="3"/>
    <n v="1"/>
  </r>
  <r>
    <s v="VN2354323"/>
    <x v="7"/>
    <n v="1"/>
    <n v="0"/>
    <n v="20"/>
    <n v="3"/>
    <n v="1"/>
  </r>
  <r>
    <s v="VN2354324"/>
    <x v="7"/>
    <n v="1"/>
    <n v="0"/>
    <n v="20"/>
    <n v="3"/>
    <n v="1"/>
  </r>
  <r>
    <s v="VN2354325"/>
    <x v="7"/>
    <n v="1"/>
    <n v="0"/>
    <n v="20"/>
    <n v="3"/>
    <n v="1"/>
  </r>
  <r>
    <s v="VN2354326"/>
    <x v="7"/>
    <n v="1"/>
    <n v="0"/>
    <n v="20"/>
    <n v="3"/>
    <n v="1"/>
  </r>
  <r>
    <s v="VN2354327"/>
    <x v="7"/>
    <n v="1"/>
    <n v="0"/>
    <n v="20"/>
    <n v="3"/>
    <n v="1"/>
  </r>
  <r>
    <s v="VN2354328"/>
    <x v="7"/>
    <n v="1"/>
    <n v="0"/>
    <n v="20"/>
    <n v="3"/>
    <n v="1"/>
  </r>
  <r>
    <s v="VN2354329"/>
    <x v="7"/>
    <n v="1"/>
    <n v="0"/>
    <n v="20"/>
    <n v="3"/>
    <n v="1"/>
  </r>
  <r>
    <s v="VN2354330"/>
    <x v="7"/>
    <n v="1"/>
    <n v="0"/>
    <n v="20"/>
    <n v="3"/>
    <n v="1"/>
  </r>
  <r>
    <s v="VN2354331"/>
    <x v="7"/>
    <n v="1"/>
    <n v="0"/>
    <n v="20"/>
    <n v="3"/>
    <n v="1"/>
  </r>
  <r>
    <s v="VN2354332"/>
    <x v="7"/>
    <n v="1"/>
    <n v="0"/>
    <n v="20"/>
    <n v="3"/>
    <n v="1"/>
  </r>
  <r>
    <s v="VN2354333"/>
    <x v="7"/>
    <n v="1"/>
    <n v="0"/>
    <n v="20"/>
    <n v="3"/>
    <n v="1"/>
  </r>
  <r>
    <s v="VN2354334"/>
    <x v="7"/>
    <n v="1"/>
    <n v="0"/>
    <n v="20"/>
    <n v="3"/>
    <n v="1"/>
  </r>
  <r>
    <s v="VN2354335"/>
    <x v="7"/>
    <n v="1"/>
    <n v="0"/>
    <n v="20"/>
    <n v="3"/>
    <n v="1"/>
  </r>
  <r>
    <s v="VN2354336"/>
    <x v="7"/>
    <n v="1"/>
    <n v="0"/>
    <n v="20"/>
    <n v="3"/>
    <n v="1"/>
  </r>
  <r>
    <s v="VN2354337"/>
    <x v="7"/>
    <n v="1"/>
    <n v="0"/>
    <n v="20"/>
    <n v="3"/>
    <n v="1"/>
  </r>
  <r>
    <s v="VN2354338"/>
    <x v="7"/>
    <n v="1"/>
    <n v="0"/>
    <n v="20"/>
    <n v="3"/>
    <n v="1"/>
  </r>
  <r>
    <s v="VN2354339"/>
    <x v="7"/>
    <n v="1"/>
    <n v="0"/>
    <n v="20"/>
    <n v="3"/>
    <n v="1"/>
  </r>
  <r>
    <s v="VN2354340"/>
    <x v="7"/>
    <n v="1"/>
    <n v="0"/>
    <n v="20"/>
    <n v="3"/>
    <n v="1"/>
  </r>
  <r>
    <s v="VN2354341"/>
    <x v="7"/>
    <n v="1"/>
    <n v="0"/>
    <n v="20"/>
    <n v="3"/>
    <n v="1"/>
  </r>
  <r>
    <s v="VN2354342"/>
    <x v="7"/>
    <n v="1"/>
    <n v="0"/>
    <n v="20"/>
    <n v="3"/>
    <n v="1"/>
  </r>
  <r>
    <s v="VN2354343"/>
    <x v="7"/>
    <n v="1"/>
    <n v="0"/>
    <n v="20"/>
    <n v="3"/>
    <n v="1"/>
  </r>
  <r>
    <s v="VN2354344"/>
    <x v="7"/>
    <n v="1"/>
    <n v="0"/>
    <n v="20"/>
    <n v="3"/>
    <n v="1"/>
  </r>
  <r>
    <s v="VN2354345"/>
    <x v="7"/>
    <n v="1"/>
    <n v="0"/>
    <n v="20"/>
    <n v="3"/>
    <n v="1"/>
  </r>
  <r>
    <s v="VN2354346"/>
    <x v="7"/>
    <n v="1"/>
    <n v="0"/>
    <n v="20"/>
    <n v="3"/>
    <n v="1"/>
  </r>
  <r>
    <s v="VN2354401"/>
    <x v="7"/>
    <n v="1"/>
    <n v="0"/>
    <n v="20"/>
    <n v="3"/>
    <n v="1"/>
  </r>
  <r>
    <s v="VN2354402"/>
    <x v="7"/>
    <n v="1"/>
    <n v="0"/>
    <n v="20"/>
    <n v="3"/>
    <n v="1"/>
  </r>
  <r>
    <s v="VN2354403"/>
    <x v="7"/>
    <n v="1"/>
    <n v="0"/>
    <n v="20"/>
    <n v="3"/>
    <n v="1"/>
  </r>
  <r>
    <s v="VN2354404"/>
    <x v="7"/>
    <n v="1"/>
    <n v="0"/>
    <n v="20"/>
    <n v="3"/>
    <n v="1"/>
  </r>
  <r>
    <s v="VN2354405"/>
    <x v="7"/>
    <n v="1"/>
    <n v="0"/>
    <n v="20"/>
    <n v="3"/>
    <n v="1"/>
  </r>
  <r>
    <s v="VN2354406"/>
    <x v="7"/>
    <n v="1"/>
    <n v="0"/>
    <n v="20"/>
    <n v="3"/>
    <n v="1"/>
  </r>
  <r>
    <s v="VN2354407"/>
    <x v="7"/>
    <n v="1"/>
    <n v="0"/>
    <n v="20"/>
    <n v="3"/>
    <n v="1"/>
  </r>
  <r>
    <s v="VN2354408"/>
    <x v="7"/>
    <n v="1"/>
    <n v="0"/>
    <n v="20"/>
    <n v="3"/>
    <n v="1"/>
  </r>
  <r>
    <s v="VN2354409"/>
    <x v="7"/>
    <n v="1"/>
    <n v="0"/>
    <n v="20"/>
    <n v="3"/>
    <n v="1"/>
  </r>
  <r>
    <s v="VN2354410"/>
    <x v="7"/>
    <n v="1"/>
    <n v="0"/>
    <n v="20"/>
    <n v="3"/>
    <n v="1"/>
  </r>
  <r>
    <s v="VN2354411"/>
    <x v="7"/>
    <n v="1"/>
    <n v="0"/>
    <n v="20"/>
    <n v="3"/>
    <n v="1"/>
  </r>
  <r>
    <s v="VN2354412"/>
    <x v="7"/>
    <n v="1"/>
    <n v="0"/>
    <n v="20"/>
    <n v="3"/>
    <n v="1"/>
  </r>
  <r>
    <s v="VN2354413"/>
    <x v="7"/>
    <n v="1"/>
    <n v="0"/>
    <n v="20"/>
    <n v="3"/>
    <n v="1"/>
  </r>
  <r>
    <s v="VN2354414"/>
    <x v="7"/>
    <n v="1"/>
    <n v="0"/>
    <n v="20"/>
    <n v="3"/>
    <n v="1"/>
  </r>
  <r>
    <s v="VN2354415"/>
    <x v="7"/>
    <n v="1"/>
    <n v="0"/>
    <n v="20"/>
    <n v="3"/>
    <n v="1"/>
  </r>
  <r>
    <s v="VN2354416"/>
    <x v="7"/>
    <n v="1"/>
    <n v="0"/>
    <n v="20"/>
    <n v="3"/>
    <n v="1"/>
  </r>
  <r>
    <s v="VN2354417"/>
    <x v="7"/>
    <n v="1"/>
    <n v="0"/>
    <n v="20"/>
    <n v="3"/>
    <n v="1"/>
  </r>
  <r>
    <s v="VN2354418"/>
    <x v="7"/>
    <n v="1"/>
    <n v="0"/>
    <n v="20"/>
    <n v="3"/>
    <n v="1"/>
  </r>
  <r>
    <s v="VN2354419"/>
    <x v="7"/>
    <n v="1"/>
    <n v="0"/>
    <n v="20"/>
    <n v="3"/>
    <n v="1"/>
  </r>
  <r>
    <s v="VN2354420"/>
    <x v="7"/>
    <n v="1"/>
    <n v="0"/>
    <n v="20"/>
    <n v="3"/>
    <n v="1"/>
  </r>
  <r>
    <s v="VN2354421"/>
    <x v="7"/>
    <n v="1"/>
    <n v="0"/>
    <n v="20"/>
    <n v="3"/>
    <n v="1"/>
  </r>
  <r>
    <s v="VN2354422"/>
    <x v="7"/>
    <n v="1"/>
    <n v="0"/>
    <n v="20"/>
    <n v="3"/>
    <n v="1"/>
  </r>
  <r>
    <s v="VN2354423"/>
    <x v="7"/>
    <n v="1"/>
    <n v="0"/>
    <n v="20"/>
    <n v="3"/>
    <n v="1"/>
  </r>
  <r>
    <s v="VN2354424"/>
    <x v="7"/>
    <n v="1"/>
    <n v="0"/>
    <n v="20"/>
    <n v="3"/>
    <n v="1"/>
  </r>
  <r>
    <s v="VN2354425"/>
    <x v="7"/>
    <n v="1"/>
    <n v="0"/>
    <n v="20"/>
    <n v="3"/>
    <n v="1"/>
  </r>
  <r>
    <s v="VN2354426"/>
    <x v="7"/>
    <n v="1"/>
    <n v="0"/>
    <n v="20"/>
    <n v="3"/>
    <n v="1"/>
  </r>
  <r>
    <s v="VN2354427"/>
    <x v="7"/>
    <n v="1"/>
    <n v="0"/>
    <n v="20"/>
    <n v="3"/>
    <n v="1"/>
  </r>
  <r>
    <s v="VN2354428"/>
    <x v="7"/>
    <n v="1"/>
    <n v="0"/>
    <n v="20"/>
    <n v="3"/>
    <n v="1"/>
  </r>
  <r>
    <s v="VN2354429"/>
    <x v="7"/>
    <n v="1"/>
    <n v="0"/>
    <n v="20"/>
    <n v="3"/>
    <n v="1"/>
  </r>
  <r>
    <s v="VN2354430"/>
    <x v="7"/>
    <n v="1"/>
    <n v="0"/>
    <n v="20"/>
    <n v="3"/>
    <n v="1"/>
  </r>
  <r>
    <s v="VN2354431"/>
    <x v="7"/>
    <n v="1"/>
    <n v="0"/>
    <n v="20"/>
    <n v="3"/>
    <n v="1"/>
  </r>
  <r>
    <s v="VN2354432"/>
    <x v="7"/>
    <n v="1"/>
    <n v="0"/>
    <n v="20"/>
    <n v="3"/>
    <n v="1"/>
  </r>
  <r>
    <s v="VN2354433"/>
    <x v="7"/>
    <n v="1"/>
    <n v="0"/>
    <n v="20"/>
    <n v="3"/>
    <n v="1"/>
  </r>
  <r>
    <s v="VN2354434"/>
    <x v="7"/>
    <n v="1"/>
    <n v="0"/>
    <n v="20"/>
    <n v="3"/>
    <n v="1"/>
  </r>
  <r>
    <s v="VN2354435"/>
    <x v="7"/>
    <n v="1"/>
    <n v="0"/>
    <n v="20"/>
    <n v="3"/>
    <n v="1"/>
  </r>
  <r>
    <s v="VN2354436"/>
    <x v="7"/>
    <n v="1"/>
    <n v="0"/>
    <n v="20"/>
    <n v="3"/>
    <n v="1"/>
  </r>
  <r>
    <s v="VN2354437"/>
    <x v="7"/>
    <n v="1"/>
    <n v="0"/>
    <n v="20"/>
    <n v="3"/>
    <n v="1"/>
  </r>
  <r>
    <s v="VN2354438"/>
    <x v="7"/>
    <n v="1"/>
    <n v="0"/>
    <n v="20"/>
    <n v="3"/>
    <n v="1"/>
  </r>
  <r>
    <s v="VN2354439"/>
    <x v="7"/>
    <n v="1"/>
    <n v="0"/>
    <n v="20"/>
    <n v="3"/>
    <n v="1"/>
  </r>
  <r>
    <s v="VN2354440"/>
    <x v="7"/>
    <n v="1"/>
    <n v="0"/>
    <n v="20"/>
    <n v="3"/>
    <n v="1"/>
  </r>
  <r>
    <s v="VN2354441"/>
    <x v="7"/>
    <n v="1"/>
    <n v="0"/>
    <n v="20"/>
    <n v="3"/>
    <n v="1"/>
  </r>
  <r>
    <s v="VN2354442"/>
    <x v="7"/>
    <n v="1"/>
    <n v="0"/>
    <n v="20"/>
    <n v="3"/>
    <n v="1"/>
  </r>
  <r>
    <s v="VN2354443"/>
    <x v="7"/>
    <n v="1"/>
    <n v="0"/>
    <n v="20"/>
    <n v="3"/>
    <n v="1"/>
  </r>
  <r>
    <s v="VN2354444"/>
    <x v="7"/>
    <n v="1"/>
    <n v="0"/>
    <n v="20"/>
    <n v="3"/>
    <n v="1"/>
  </r>
  <r>
    <s v="VN2354445"/>
    <x v="7"/>
    <n v="1"/>
    <n v="0"/>
    <n v="20"/>
    <n v="3"/>
    <n v="1"/>
  </r>
  <r>
    <s v="VN2354446"/>
    <x v="7"/>
    <n v="1"/>
    <n v="0"/>
    <n v="20"/>
    <n v="3"/>
    <n v="1"/>
  </r>
  <r>
    <s v="VN3228101"/>
    <x v="7"/>
    <n v="1"/>
    <n v="4"/>
    <n v="6"/>
    <n v="3"/>
    <n v="1"/>
  </r>
  <r>
    <s v="VN3228102"/>
    <x v="7"/>
    <n v="1"/>
    <n v="4"/>
    <n v="6"/>
    <n v="3"/>
    <n v="1"/>
  </r>
  <r>
    <s v="VN3228103"/>
    <x v="7"/>
    <n v="1"/>
    <n v="4"/>
    <n v="6"/>
    <n v="3"/>
    <n v="1"/>
  </r>
  <r>
    <s v="VN3228104"/>
    <x v="7"/>
    <n v="1"/>
    <n v="4"/>
    <n v="6"/>
    <n v="3"/>
    <n v="1"/>
  </r>
  <r>
    <s v="VN3228105"/>
    <x v="7"/>
    <n v="1"/>
    <n v="4"/>
    <n v="6"/>
    <n v="3"/>
    <n v="1"/>
  </r>
  <r>
    <s v="VN3228106"/>
    <x v="7"/>
    <n v="1"/>
    <n v="4"/>
    <n v="6"/>
    <n v="3"/>
    <n v="1"/>
  </r>
  <r>
    <s v="VN3228107"/>
    <x v="7"/>
    <n v="1"/>
    <n v="4"/>
    <n v="6"/>
    <n v="3"/>
    <n v="1"/>
  </r>
  <r>
    <s v="VN3228108"/>
    <x v="7"/>
    <n v="1"/>
    <n v="4"/>
    <n v="6"/>
    <n v="3"/>
    <n v="1"/>
  </r>
  <r>
    <s v="VN3228109"/>
    <x v="7"/>
    <n v="1"/>
    <n v="4"/>
    <n v="6"/>
    <n v="3"/>
    <n v="1"/>
  </r>
  <r>
    <s v="VN3228110"/>
    <x v="7"/>
    <n v="1"/>
    <n v="4"/>
    <n v="6"/>
    <n v="3"/>
    <n v="1"/>
  </r>
  <r>
    <s v="VN3228111"/>
    <x v="7"/>
    <n v="1"/>
    <n v="4"/>
    <n v="6"/>
    <n v="3"/>
    <n v="1"/>
  </r>
  <r>
    <s v="VN3228112"/>
    <x v="7"/>
    <n v="1"/>
    <n v="4"/>
    <n v="6"/>
    <n v="3"/>
    <n v="1"/>
  </r>
  <r>
    <s v="VN3228113"/>
    <x v="7"/>
    <n v="1"/>
    <n v="4"/>
    <n v="6"/>
    <n v="3"/>
    <n v="1"/>
  </r>
  <r>
    <s v="VN3228114"/>
    <x v="7"/>
    <n v="1"/>
    <n v="4"/>
    <n v="6"/>
    <n v="3"/>
    <n v="1"/>
  </r>
  <r>
    <s v="VN3228115"/>
    <x v="7"/>
    <n v="1"/>
    <n v="4"/>
    <n v="6"/>
    <n v="3"/>
    <n v="1"/>
  </r>
  <r>
    <s v="VN3228116"/>
    <x v="7"/>
    <n v="1"/>
    <n v="4"/>
    <n v="6"/>
    <n v="3"/>
    <n v="1"/>
  </r>
  <r>
    <s v="VN3228117"/>
    <x v="7"/>
    <n v="1"/>
    <n v="4"/>
    <n v="6"/>
    <n v="3"/>
    <n v="1"/>
  </r>
  <r>
    <s v="VN3228118"/>
    <x v="7"/>
    <n v="1"/>
    <n v="4"/>
    <n v="6"/>
    <n v="3"/>
    <n v="1"/>
  </r>
  <r>
    <s v="VN3228119"/>
    <x v="7"/>
    <n v="1"/>
    <n v="4"/>
    <n v="6"/>
    <n v="3"/>
    <n v="1"/>
  </r>
  <r>
    <s v="VN3228120"/>
    <x v="7"/>
    <n v="1"/>
    <n v="4"/>
    <n v="6"/>
    <n v="3"/>
    <n v="1"/>
  </r>
  <r>
    <s v="VN3228121"/>
    <x v="7"/>
    <n v="1"/>
    <n v="4"/>
    <n v="6"/>
    <n v="3"/>
    <n v="1"/>
  </r>
  <r>
    <s v="VN3228122"/>
    <x v="7"/>
    <n v="1"/>
    <n v="4"/>
    <n v="6"/>
    <n v="3"/>
    <n v="1"/>
  </r>
  <r>
    <s v="VN3228123"/>
    <x v="7"/>
    <n v="1"/>
    <n v="4"/>
    <n v="6"/>
    <n v="3"/>
    <n v="1"/>
  </r>
  <r>
    <s v="VN3228124"/>
    <x v="7"/>
    <n v="1"/>
    <n v="4"/>
    <n v="6"/>
    <n v="3"/>
    <n v="1"/>
  </r>
  <r>
    <s v="VN3228125"/>
    <x v="7"/>
    <n v="1"/>
    <n v="4"/>
    <n v="6"/>
    <n v="3"/>
    <n v="1"/>
  </r>
  <r>
    <s v="VN3228126"/>
    <x v="7"/>
    <n v="1"/>
    <n v="4"/>
    <n v="6"/>
    <n v="3"/>
    <n v="1"/>
  </r>
  <r>
    <s v="VN3228127"/>
    <x v="7"/>
    <n v="1"/>
    <n v="4"/>
    <n v="6"/>
    <n v="3"/>
    <n v="1"/>
  </r>
  <r>
    <s v="VN3228128"/>
    <x v="7"/>
    <n v="1"/>
    <n v="4"/>
    <n v="6"/>
    <n v="3"/>
    <n v="1"/>
  </r>
  <r>
    <s v="VN3228129"/>
    <x v="7"/>
    <n v="1"/>
    <n v="4"/>
    <n v="6"/>
    <n v="3"/>
    <n v="1"/>
  </r>
  <r>
    <s v="VN3228130"/>
    <x v="7"/>
    <n v="1"/>
    <n v="4"/>
    <n v="6"/>
    <n v="3"/>
    <n v="1"/>
  </r>
  <r>
    <s v="VN3228131"/>
    <x v="7"/>
    <n v="1"/>
    <n v="4"/>
    <n v="6"/>
    <n v="3"/>
    <n v="1"/>
  </r>
  <r>
    <s v="VN3228132"/>
    <x v="7"/>
    <n v="1"/>
    <n v="4"/>
    <n v="6"/>
    <n v="3"/>
    <n v="1"/>
  </r>
  <r>
    <s v="VN3228133"/>
    <x v="7"/>
    <n v="1"/>
    <n v="4"/>
    <n v="6"/>
    <n v="3"/>
    <n v="1"/>
  </r>
  <r>
    <s v="VN3228134"/>
    <x v="7"/>
    <n v="1"/>
    <n v="4"/>
    <n v="6"/>
    <n v="3"/>
    <n v="1"/>
  </r>
  <r>
    <s v="VN3228135"/>
    <x v="7"/>
    <n v="1"/>
    <n v="4"/>
    <n v="6"/>
    <n v="3"/>
    <n v="1"/>
  </r>
  <r>
    <s v="VN3228201"/>
    <x v="7"/>
    <n v="1"/>
    <n v="4"/>
    <n v="6"/>
    <n v="3"/>
    <n v="1"/>
  </r>
  <r>
    <s v="VN3228202"/>
    <x v="7"/>
    <n v="1"/>
    <n v="4"/>
    <n v="6"/>
    <n v="3"/>
    <n v="1"/>
  </r>
  <r>
    <s v="VN3228203"/>
    <x v="7"/>
    <n v="1"/>
    <n v="4"/>
    <n v="6"/>
    <n v="3"/>
    <n v="1"/>
  </r>
  <r>
    <s v="VN3228204"/>
    <x v="7"/>
    <n v="1"/>
    <n v="4"/>
    <n v="6"/>
    <n v="3"/>
    <n v="1"/>
  </r>
  <r>
    <s v="VN3228205"/>
    <x v="7"/>
    <n v="1"/>
    <n v="4"/>
    <n v="6"/>
    <n v="3"/>
    <n v="1"/>
  </r>
  <r>
    <s v="VN3228206"/>
    <x v="7"/>
    <n v="1"/>
    <n v="4"/>
    <n v="6"/>
    <n v="3"/>
    <n v="1"/>
  </r>
  <r>
    <s v="VN3228207"/>
    <x v="7"/>
    <n v="1"/>
    <n v="4"/>
    <n v="6"/>
    <n v="3"/>
    <n v="1"/>
  </r>
  <r>
    <s v="VN3228208"/>
    <x v="7"/>
    <n v="1"/>
    <n v="4"/>
    <n v="6"/>
    <n v="3"/>
    <n v="1"/>
  </r>
  <r>
    <s v="VN3228209"/>
    <x v="7"/>
    <n v="1"/>
    <n v="4"/>
    <n v="6"/>
    <n v="3"/>
    <n v="1"/>
  </r>
  <r>
    <s v="VN3228210"/>
    <x v="7"/>
    <n v="1"/>
    <n v="4"/>
    <n v="6"/>
    <n v="3"/>
    <n v="1"/>
  </r>
  <r>
    <s v="VN3228211"/>
    <x v="7"/>
    <n v="1"/>
    <n v="4"/>
    <n v="6"/>
    <n v="3"/>
    <n v="1"/>
  </r>
  <r>
    <s v="VN3228212"/>
    <x v="7"/>
    <n v="1"/>
    <n v="4"/>
    <n v="6"/>
    <n v="3"/>
    <n v="1"/>
  </r>
  <r>
    <s v="VN3228213"/>
    <x v="7"/>
    <n v="1"/>
    <n v="4"/>
    <n v="6"/>
    <n v="3"/>
    <n v="1"/>
  </r>
  <r>
    <s v="VN3228214"/>
    <x v="7"/>
    <n v="1"/>
    <n v="4"/>
    <n v="6"/>
    <n v="3"/>
    <n v="1"/>
  </r>
  <r>
    <s v="VN3228215"/>
    <x v="7"/>
    <n v="1"/>
    <n v="4"/>
    <n v="6"/>
    <n v="3"/>
    <n v="1"/>
  </r>
  <r>
    <s v="VN3228216"/>
    <x v="7"/>
    <n v="1"/>
    <n v="4"/>
    <n v="6"/>
    <n v="3"/>
    <n v="1"/>
  </r>
  <r>
    <s v="VN3228217"/>
    <x v="7"/>
    <n v="1"/>
    <n v="4"/>
    <n v="6"/>
    <n v="3"/>
    <n v="1"/>
  </r>
  <r>
    <s v="VN3228218"/>
    <x v="7"/>
    <n v="1"/>
    <n v="4"/>
    <n v="6"/>
    <n v="3"/>
    <n v="1"/>
  </r>
  <r>
    <s v="VN3228219"/>
    <x v="7"/>
    <n v="1"/>
    <n v="4"/>
    <n v="6"/>
    <n v="3"/>
    <n v="1"/>
  </r>
  <r>
    <s v="VN3228220"/>
    <x v="7"/>
    <n v="1"/>
    <n v="4"/>
    <n v="6"/>
    <n v="3"/>
    <n v="1"/>
  </r>
  <r>
    <s v="VN3228221"/>
    <x v="7"/>
    <n v="1"/>
    <n v="4"/>
    <n v="6"/>
    <n v="3"/>
    <n v="1"/>
  </r>
  <r>
    <s v="VN3228222"/>
    <x v="7"/>
    <n v="1"/>
    <n v="4"/>
    <n v="6"/>
    <n v="3"/>
    <n v="1"/>
  </r>
  <r>
    <s v="VN3228223"/>
    <x v="7"/>
    <n v="1"/>
    <n v="4"/>
    <n v="6"/>
    <n v="3"/>
    <n v="1"/>
  </r>
  <r>
    <s v="VN3228224"/>
    <x v="7"/>
    <n v="1"/>
    <n v="4"/>
    <n v="6"/>
    <n v="3"/>
    <n v="1"/>
  </r>
  <r>
    <s v="VN3228225"/>
    <x v="7"/>
    <n v="1"/>
    <n v="4"/>
    <n v="6"/>
    <n v="3"/>
    <n v="1"/>
  </r>
  <r>
    <s v="VN3228226"/>
    <x v="7"/>
    <n v="1"/>
    <n v="4"/>
    <n v="6"/>
    <n v="3"/>
    <n v="1"/>
  </r>
  <r>
    <s v="VN3228227"/>
    <x v="7"/>
    <n v="1"/>
    <n v="4"/>
    <n v="6"/>
    <n v="3"/>
    <n v="1"/>
  </r>
  <r>
    <s v="VN3228228"/>
    <x v="7"/>
    <n v="1"/>
    <n v="4"/>
    <n v="6"/>
    <n v="3"/>
    <n v="1"/>
  </r>
  <r>
    <s v="VN3228229"/>
    <x v="7"/>
    <n v="1"/>
    <n v="4"/>
    <n v="6"/>
    <n v="3"/>
    <n v="1"/>
  </r>
  <r>
    <s v="VN3228230"/>
    <x v="7"/>
    <n v="1"/>
    <n v="4"/>
    <n v="6"/>
    <n v="3"/>
    <n v="1"/>
  </r>
  <r>
    <s v="VN3228231"/>
    <x v="7"/>
    <n v="1"/>
    <n v="4"/>
    <n v="6"/>
    <n v="3"/>
    <n v="1"/>
  </r>
  <r>
    <s v="VN3228232"/>
    <x v="7"/>
    <n v="1"/>
    <n v="4"/>
    <n v="6"/>
    <n v="3"/>
    <n v="1"/>
  </r>
  <r>
    <s v="VN3228233"/>
    <x v="7"/>
    <n v="1"/>
    <n v="4"/>
    <n v="6"/>
    <n v="3"/>
    <n v="1"/>
  </r>
  <r>
    <s v="VN3228234"/>
    <x v="7"/>
    <n v="1"/>
    <n v="4"/>
    <n v="6"/>
    <n v="3"/>
    <n v="1"/>
  </r>
  <r>
    <s v="VN3228235"/>
    <x v="7"/>
    <n v="1"/>
    <n v="4"/>
    <n v="6"/>
    <n v="3"/>
    <n v="1"/>
  </r>
  <r>
    <s v="VN3240101"/>
    <x v="0"/>
    <n v="1"/>
    <n v="4"/>
    <n v="1"/>
    <n v="2"/>
    <n v="2"/>
  </r>
  <r>
    <s v="VN3240102"/>
    <x v="0"/>
    <n v="1"/>
    <n v="4"/>
    <n v="1"/>
    <n v="2"/>
    <n v="2"/>
  </r>
  <r>
    <s v="VN3240103"/>
    <x v="0"/>
    <n v="1"/>
    <n v="4"/>
    <n v="1"/>
    <n v="2"/>
    <n v="2"/>
  </r>
  <r>
    <s v="VN3240104"/>
    <x v="0"/>
    <n v="1"/>
    <n v="4"/>
    <n v="1"/>
    <n v="2"/>
    <n v="2"/>
  </r>
  <r>
    <s v="VN3240105"/>
    <x v="0"/>
    <n v="1"/>
    <n v="4"/>
    <n v="1"/>
    <n v="2"/>
    <n v="2"/>
  </r>
  <r>
    <s v="VN3240106"/>
    <x v="0"/>
    <n v="1"/>
    <n v="4"/>
    <n v="1"/>
    <n v="2"/>
    <n v="2"/>
  </r>
  <r>
    <s v="VN3240107"/>
    <x v="0"/>
    <n v="1"/>
    <n v="4"/>
    <n v="1"/>
    <n v="2"/>
    <n v="2"/>
  </r>
  <r>
    <s v="VN3240108"/>
    <x v="0"/>
    <n v="1"/>
    <n v="4"/>
    <n v="1"/>
    <n v="2"/>
    <n v="2"/>
  </r>
  <r>
    <s v="VN3240109"/>
    <x v="0"/>
    <n v="1"/>
    <n v="4"/>
    <n v="1"/>
    <n v="2"/>
    <n v="2"/>
  </r>
  <r>
    <s v="VN3240110"/>
    <x v="0"/>
    <n v="1"/>
    <n v="4"/>
    <n v="1"/>
    <n v="2"/>
    <n v="2"/>
  </r>
  <r>
    <s v="VN3240111"/>
    <x v="0"/>
    <n v="1"/>
    <n v="4"/>
    <n v="1"/>
    <n v="2"/>
    <n v="2"/>
  </r>
  <r>
    <s v="VN3240112"/>
    <x v="0"/>
    <n v="1"/>
    <n v="4"/>
    <n v="1"/>
    <n v="2"/>
    <n v="2"/>
  </r>
  <r>
    <s v="VN3240113"/>
    <x v="0"/>
    <n v="1"/>
    <n v="4"/>
    <n v="1"/>
    <n v="2"/>
    <n v="2"/>
  </r>
  <r>
    <s v="VN3240114"/>
    <x v="0"/>
    <n v="1"/>
    <n v="4"/>
    <n v="1"/>
    <n v="2"/>
    <n v="2"/>
  </r>
  <r>
    <s v="VN3240115"/>
    <x v="0"/>
    <n v="1"/>
    <n v="4"/>
    <n v="1"/>
    <n v="2"/>
    <n v="2"/>
  </r>
  <r>
    <s v="VN3240116"/>
    <x v="0"/>
    <n v="1"/>
    <n v="4"/>
    <n v="1"/>
    <n v="2"/>
    <n v="2"/>
  </r>
  <r>
    <s v="VN3240117"/>
    <x v="0"/>
    <n v="1"/>
    <n v="4"/>
    <n v="1"/>
    <n v="2"/>
    <n v="2"/>
  </r>
  <r>
    <s v="VN3240118"/>
    <x v="0"/>
    <n v="1"/>
    <n v="4"/>
    <n v="1"/>
    <n v="2"/>
    <n v="2"/>
  </r>
  <r>
    <s v="VN3240119"/>
    <x v="0"/>
    <n v="1"/>
    <n v="4"/>
    <n v="1"/>
    <n v="2"/>
    <n v="2"/>
  </r>
  <r>
    <s v="VN3240120"/>
    <x v="0"/>
    <n v="1"/>
    <n v="4"/>
    <n v="1"/>
    <n v="2"/>
    <n v="2"/>
  </r>
  <r>
    <s v="VN3240121"/>
    <x v="0"/>
    <n v="1"/>
    <n v="4"/>
    <n v="1"/>
    <n v="2"/>
    <n v="2"/>
  </r>
  <r>
    <s v="VN3240122"/>
    <x v="0"/>
    <n v="1"/>
    <n v="4"/>
    <n v="1"/>
    <n v="2"/>
    <n v="2"/>
  </r>
  <r>
    <s v="VN3240123"/>
    <x v="0"/>
    <n v="1"/>
    <n v="4"/>
    <n v="1"/>
    <n v="2"/>
    <n v="2"/>
  </r>
  <r>
    <s v="VN3240124"/>
    <x v="0"/>
    <n v="1"/>
    <n v="4"/>
    <n v="1"/>
    <n v="2"/>
    <n v="2"/>
  </r>
  <r>
    <s v="VN3240125"/>
    <x v="0"/>
    <n v="1"/>
    <n v="4"/>
    <n v="1"/>
    <n v="2"/>
    <n v="2"/>
  </r>
  <r>
    <s v="VN3240126"/>
    <x v="0"/>
    <n v="1"/>
    <n v="4"/>
    <n v="1"/>
    <n v="2"/>
    <n v="2"/>
  </r>
  <r>
    <s v="VN3240127"/>
    <x v="0"/>
    <n v="1"/>
    <n v="4"/>
    <n v="1"/>
    <n v="2"/>
    <n v="2"/>
  </r>
  <r>
    <s v="VN3240128"/>
    <x v="0"/>
    <n v="1"/>
    <n v="4"/>
    <n v="1"/>
    <n v="2"/>
    <n v="2"/>
  </r>
  <r>
    <s v="VN3240129"/>
    <x v="0"/>
    <n v="1"/>
    <n v="4"/>
    <n v="1"/>
    <n v="2"/>
    <n v="2"/>
  </r>
  <r>
    <s v="VN3240130"/>
    <x v="0"/>
    <n v="1"/>
    <n v="4"/>
    <n v="1"/>
    <n v="2"/>
    <n v="2"/>
  </r>
  <r>
    <s v="VN3240131"/>
    <x v="0"/>
    <n v="1"/>
    <n v="4"/>
    <n v="1"/>
    <n v="2"/>
    <n v="2"/>
  </r>
  <r>
    <s v="VN3240132"/>
    <x v="0"/>
    <n v="1"/>
    <n v="4"/>
    <n v="1"/>
    <n v="2"/>
    <n v="2"/>
  </r>
  <r>
    <s v="VN3240133"/>
    <x v="0"/>
    <n v="1"/>
    <n v="4"/>
    <n v="1"/>
    <n v="2"/>
    <n v="2"/>
  </r>
  <r>
    <s v="VN3240134"/>
    <x v="0"/>
    <n v="1"/>
    <n v="4"/>
    <n v="1"/>
    <n v="2"/>
    <n v="2"/>
  </r>
  <r>
    <s v="VN3240135"/>
    <x v="0"/>
    <n v="1"/>
    <n v="4"/>
    <n v="1"/>
    <n v="2"/>
    <n v="2"/>
  </r>
  <r>
    <s v="VN3240136"/>
    <x v="0"/>
    <n v="1"/>
    <n v="4"/>
    <n v="1"/>
    <n v="2"/>
    <n v="2"/>
  </r>
  <r>
    <s v="VN3240137"/>
    <x v="0"/>
    <n v="1"/>
    <n v="4"/>
    <n v="1"/>
    <n v="2"/>
    <n v="2"/>
  </r>
  <r>
    <s v="VN3240138"/>
    <x v="0"/>
    <n v="1"/>
    <n v="4"/>
    <n v="1"/>
    <n v="2"/>
    <n v="2"/>
  </r>
  <r>
    <s v="VN3240139"/>
    <x v="0"/>
    <n v="1"/>
    <n v="4"/>
    <n v="1"/>
    <n v="2"/>
    <n v="2"/>
  </r>
  <r>
    <s v="VN3240140"/>
    <x v="0"/>
    <n v="1"/>
    <n v="4"/>
    <n v="1"/>
    <n v="2"/>
    <n v="2"/>
  </r>
  <r>
    <s v="VN3240201"/>
    <x v="0"/>
    <n v="1"/>
    <n v="4"/>
    <n v="1"/>
    <n v="2"/>
    <n v="2"/>
  </r>
  <r>
    <s v="VN3240202"/>
    <x v="0"/>
    <n v="1"/>
    <n v="4"/>
    <n v="1"/>
    <n v="2"/>
    <n v="2"/>
  </r>
  <r>
    <s v="VN3240203"/>
    <x v="0"/>
    <n v="1"/>
    <n v="4"/>
    <n v="1"/>
    <n v="2"/>
    <n v="2"/>
  </r>
  <r>
    <s v="VN3240204"/>
    <x v="0"/>
    <n v="1"/>
    <n v="4"/>
    <n v="1"/>
    <n v="2"/>
    <n v="2"/>
  </r>
  <r>
    <s v="VN3240205"/>
    <x v="0"/>
    <n v="1"/>
    <n v="4"/>
    <n v="1"/>
    <n v="2"/>
    <n v="2"/>
  </r>
  <r>
    <s v="VN3240206"/>
    <x v="0"/>
    <n v="1"/>
    <n v="4"/>
    <n v="1"/>
    <n v="2"/>
    <n v="2"/>
  </r>
  <r>
    <s v="VN3240207"/>
    <x v="0"/>
    <n v="1"/>
    <n v="4"/>
    <n v="1"/>
    <n v="2"/>
    <n v="2"/>
  </r>
  <r>
    <s v="VN3240208"/>
    <x v="0"/>
    <n v="1"/>
    <n v="4"/>
    <n v="1"/>
    <n v="2"/>
    <n v="2"/>
  </r>
  <r>
    <s v="VN3240209"/>
    <x v="0"/>
    <n v="1"/>
    <n v="4"/>
    <n v="1"/>
    <n v="2"/>
    <n v="2"/>
  </r>
  <r>
    <s v="VN3240210"/>
    <x v="0"/>
    <n v="1"/>
    <n v="4"/>
    <n v="1"/>
    <n v="2"/>
    <n v="2"/>
  </r>
  <r>
    <s v="VN3240211"/>
    <x v="0"/>
    <n v="1"/>
    <n v="4"/>
    <n v="1"/>
    <n v="2"/>
    <n v="2"/>
  </r>
  <r>
    <s v="VN3240212"/>
    <x v="0"/>
    <n v="1"/>
    <n v="4"/>
    <n v="1"/>
    <n v="2"/>
    <n v="2"/>
  </r>
  <r>
    <s v="VN3240213"/>
    <x v="0"/>
    <n v="1"/>
    <n v="4"/>
    <n v="1"/>
    <n v="2"/>
    <n v="2"/>
  </r>
  <r>
    <s v="VN3240214"/>
    <x v="0"/>
    <n v="1"/>
    <n v="4"/>
    <n v="1"/>
    <n v="2"/>
    <n v="2"/>
  </r>
  <r>
    <s v="VN3240215"/>
    <x v="0"/>
    <n v="1"/>
    <n v="4"/>
    <n v="1"/>
    <n v="2"/>
    <n v="2"/>
  </r>
  <r>
    <s v="VN3240216"/>
    <x v="0"/>
    <n v="1"/>
    <n v="4"/>
    <n v="1"/>
    <n v="2"/>
    <n v="2"/>
  </r>
  <r>
    <s v="VN3240217"/>
    <x v="0"/>
    <n v="1"/>
    <n v="4"/>
    <n v="1"/>
    <n v="2"/>
    <n v="2"/>
  </r>
  <r>
    <s v="VN3240218"/>
    <x v="0"/>
    <n v="1"/>
    <n v="4"/>
    <n v="1"/>
    <n v="2"/>
    <n v="2"/>
  </r>
  <r>
    <s v="VN3240219"/>
    <x v="0"/>
    <n v="1"/>
    <n v="4"/>
    <n v="1"/>
    <n v="2"/>
    <n v="2"/>
  </r>
  <r>
    <s v="VN3240220"/>
    <x v="0"/>
    <n v="1"/>
    <n v="4"/>
    <n v="1"/>
    <n v="2"/>
    <n v="2"/>
  </r>
  <r>
    <s v="VN3240221"/>
    <x v="0"/>
    <n v="1"/>
    <n v="4"/>
    <n v="1"/>
    <n v="2"/>
    <n v="2"/>
  </r>
  <r>
    <s v="VN3240222"/>
    <x v="0"/>
    <n v="1"/>
    <n v="4"/>
    <n v="1"/>
    <n v="2"/>
    <n v="2"/>
  </r>
  <r>
    <s v="VN3240223"/>
    <x v="0"/>
    <n v="1"/>
    <n v="4"/>
    <n v="1"/>
    <n v="2"/>
    <n v="2"/>
  </r>
  <r>
    <s v="VN3240224"/>
    <x v="0"/>
    <n v="1"/>
    <n v="4"/>
    <n v="1"/>
    <n v="2"/>
    <n v="2"/>
  </r>
  <r>
    <s v="VN3240225"/>
    <x v="0"/>
    <n v="1"/>
    <n v="4"/>
    <n v="1"/>
    <n v="2"/>
    <n v="2"/>
  </r>
  <r>
    <s v="VN3240226"/>
    <x v="0"/>
    <n v="1"/>
    <n v="4"/>
    <n v="1"/>
    <n v="2"/>
    <n v="2"/>
  </r>
  <r>
    <s v="VN3240227"/>
    <x v="0"/>
    <n v="1"/>
    <n v="4"/>
    <n v="1"/>
    <n v="2"/>
    <n v="2"/>
  </r>
  <r>
    <s v="VN3240228"/>
    <x v="0"/>
    <n v="1"/>
    <n v="4"/>
    <n v="1"/>
    <n v="2"/>
    <n v="2"/>
  </r>
  <r>
    <s v="VN3240229"/>
    <x v="0"/>
    <n v="1"/>
    <n v="4"/>
    <n v="1"/>
    <n v="2"/>
    <n v="2"/>
  </r>
  <r>
    <s v="VN3240230"/>
    <x v="0"/>
    <n v="1"/>
    <n v="4"/>
    <n v="1"/>
    <n v="2"/>
    <n v="2"/>
  </r>
  <r>
    <s v="VN3240231"/>
    <x v="0"/>
    <n v="1"/>
    <n v="4"/>
    <n v="1"/>
    <n v="2"/>
    <n v="2"/>
  </r>
  <r>
    <s v="VN3240232"/>
    <x v="0"/>
    <n v="1"/>
    <n v="4"/>
    <n v="1"/>
    <n v="2"/>
    <n v="2"/>
  </r>
  <r>
    <s v="VN3240233"/>
    <x v="0"/>
    <n v="1"/>
    <n v="4"/>
    <n v="1"/>
    <n v="2"/>
    <n v="2"/>
  </r>
  <r>
    <s v="VN3240234"/>
    <x v="0"/>
    <n v="1"/>
    <n v="4"/>
    <n v="1"/>
    <n v="2"/>
    <n v="2"/>
  </r>
  <r>
    <s v="VN3240235"/>
    <x v="0"/>
    <n v="1"/>
    <n v="4"/>
    <n v="1"/>
    <n v="2"/>
    <n v="2"/>
  </r>
  <r>
    <s v="VN3240236"/>
    <x v="0"/>
    <n v="1"/>
    <n v="4"/>
    <n v="1"/>
    <n v="2"/>
    <n v="2"/>
  </r>
  <r>
    <s v="VN3240237"/>
    <x v="0"/>
    <n v="1"/>
    <n v="4"/>
    <n v="1"/>
    <n v="2"/>
    <n v="2"/>
  </r>
  <r>
    <s v="VN3240238"/>
    <x v="0"/>
    <n v="1"/>
    <n v="4"/>
    <n v="1"/>
    <n v="2"/>
    <n v="2"/>
  </r>
  <r>
    <s v="VN3240239"/>
    <x v="0"/>
    <n v="1"/>
    <n v="4"/>
    <n v="1"/>
    <n v="2"/>
    <n v="2"/>
  </r>
  <r>
    <s v="VN3240240"/>
    <x v="0"/>
    <n v="1"/>
    <n v="4"/>
    <n v="1"/>
    <n v="2"/>
    <n v="2"/>
  </r>
  <r>
    <s v="VN3240241"/>
    <x v="0"/>
    <n v="1"/>
    <n v="4"/>
    <n v="1"/>
    <n v="2"/>
    <n v="2"/>
  </r>
  <r>
    <s v="VN3240301"/>
    <x v="0"/>
    <n v="1"/>
    <n v="4"/>
    <n v="1"/>
    <n v="2"/>
    <n v="2"/>
  </r>
  <r>
    <s v="VN3240302"/>
    <x v="0"/>
    <n v="1"/>
    <n v="4"/>
    <n v="1"/>
    <n v="2"/>
    <n v="2"/>
  </r>
  <r>
    <s v="VN3240303"/>
    <x v="0"/>
    <n v="1"/>
    <n v="4"/>
    <n v="1"/>
    <n v="2"/>
    <n v="2"/>
  </r>
  <r>
    <s v="VN3240304"/>
    <x v="0"/>
    <n v="1"/>
    <n v="4"/>
    <n v="1"/>
    <n v="2"/>
    <n v="2"/>
  </r>
  <r>
    <s v="VN3240305"/>
    <x v="0"/>
    <n v="1"/>
    <n v="4"/>
    <n v="1"/>
    <n v="2"/>
    <n v="2"/>
  </r>
  <r>
    <s v="VN3240306"/>
    <x v="0"/>
    <n v="1"/>
    <n v="4"/>
    <n v="1"/>
    <n v="2"/>
    <n v="2"/>
  </r>
  <r>
    <s v="VN3240307"/>
    <x v="0"/>
    <n v="1"/>
    <n v="4"/>
    <n v="1"/>
    <n v="2"/>
    <n v="2"/>
  </r>
  <r>
    <s v="VN3240308"/>
    <x v="0"/>
    <n v="1"/>
    <n v="4"/>
    <n v="1"/>
    <n v="2"/>
    <n v="2"/>
  </r>
  <r>
    <s v="VN3240309"/>
    <x v="0"/>
    <n v="1"/>
    <n v="4"/>
    <n v="1"/>
    <n v="2"/>
    <n v="2"/>
  </r>
  <r>
    <s v="VN3240310"/>
    <x v="0"/>
    <n v="1"/>
    <n v="4"/>
    <n v="1"/>
    <n v="2"/>
    <n v="2"/>
  </r>
  <r>
    <s v="VN3240311"/>
    <x v="0"/>
    <n v="1"/>
    <n v="4"/>
    <n v="1"/>
    <n v="2"/>
    <n v="2"/>
  </r>
  <r>
    <s v="VN3240312"/>
    <x v="0"/>
    <n v="1"/>
    <n v="4"/>
    <n v="1"/>
    <n v="2"/>
    <n v="2"/>
  </r>
  <r>
    <s v="VN3240313"/>
    <x v="0"/>
    <n v="1"/>
    <n v="4"/>
    <n v="1"/>
    <n v="2"/>
    <n v="2"/>
  </r>
  <r>
    <s v="VN3240314"/>
    <x v="0"/>
    <n v="1"/>
    <n v="4"/>
    <n v="1"/>
    <n v="2"/>
    <n v="2"/>
  </r>
  <r>
    <s v="VN3240315"/>
    <x v="0"/>
    <n v="1"/>
    <n v="4"/>
    <n v="1"/>
    <n v="2"/>
    <n v="2"/>
  </r>
  <r>
    <s v="VN3240316"/>
    <x v="0"/>
    <n v="1"/>
    <n v="4"/>
    <n v="1"/>
    <n v="2"/>
    <n v="2"/>
  </r>
  <r>
    <s v="VN3240317"/>
    <x v="0"/>
    <n v="1"/>
    <n v="4"/>
    <n v="1"/>
    <n v="2"/>
    <n v="2"/>
  </r>
  <r>
    <s v="VN3240318"/>
    <x v="0"/>
    <n v="1"/>
    <n v="4"/>
    <n v="1"/>
    <n v="2"/>
    <n v="2"/>
  </r>
  <r>
    <s v="VN3240319"/>
    <x v="0"/>
    <n v="1"/>
    <n v="4"/>
    <n v="1"/>
    <n v="2"/>
    <n v="2"/>
  </r>
  <r>
    <s v="VN3240320"/>
    <x v="0"/>
    <n v="1"/>
    <n v="4"/>
    <n v="1"/>
    <n v="2"/>
    <n v="2"/>
  </r>
  <r>
    <s v="VN3240321"/>
    <x v="0"/>
    <n v="1"/>
    <n v="4"/>
    <n v="1"/>
    <n v="2"/>
    <n v="2"/>
  </r>
  <r>
    <s v="VN3240322"/>
    <x v="0"/>
    <n v="1"/>
    <n v="4"/>
    <n v="1"/>
    <n v="2"/>
    <n v="2"/>
  </r>
  <r>
    <s v="VN3240323"/>
    <x v="0"/>
    <n v="1"/>
    <n v="4"/>
    <n v="1"/>
    <n v="2"/>
    <n v="2"/>
  </r>
  <r>
    <s v="VN3240324"/>
    <x v="0"/>
    <n v="1"/>
    <n v="4"/>
    <n v="1"/>
    <n v="2"/>
    <n v="2"/>
  </r>
  <r>
    <s v="VN3240325"/>
    <x v="0"/>
    <n v="1"/>
    <n v="4"/>
    <n v="1"/>
    <n v="2"/>
    <n v="2"/>
  </r>
  <r>
    <s v="VN3240326"/>
    <x v="0"/>
    <n v="1"/>
    <n v="4"/>
    <n v="1"/>
    <n v="2"/>
    <n v="2"/>
  </r>
  <r>
    <s v="VN3240327"/>
    <x v="0"/>
    <n v="1"/>
    <n v="4"/>
    <n v="1"/>
    <n v="2"/>
    <n v="2"/>
  </r>
  <r>
    <s v="VN3240328"/>
    <x v="0"/>
    <n v="1"/>
    <n v="4"/>
    <n v="1"/>
    <n v="2"/>
    <n v="2"/>
  </r>
  <r>
    <s v="VN3240329"/>
    <x v="0"/>
    <n v="1"/>
    <n v="4"/>
    <n v="1"/>
    <n v="2"/>
    <n v="2"/>
  </r>
  <r>
    <s v="VN3240330"/>
    <x v="0"/>
    <n v="1"/>
    <n v="4"/>
    <n v="1"/>
    <n v="2"/>
    <n v="2"/>
  </r>
  <r>
    <s v="VN3240331"/>
    <x v="0"/>
    <n v="1"/>
    <n v="4"/>
    <n v="1"/>
    <n v="2"/>
    <n v="2"/>
  </r>
  <r>
    <s v="VN3240332"/>
    <x v="0"/>
    <n v="1"/>
    <n v="4"/>
    <n v="1"/>
    <n v="2"/>
    <n v="2"/>
  </r>
  <r>
    <s v="VN3240333"/>
    <x v="0"/>
    <n v="1"/>
    <n v="4"/>
    <n v="1"/>
    <n v="2"/>
    <n v="2"/>
  </r>
  <r>
    <s v="VN3240334"/>
    <x v="0"/>
    <n v="1"/>
    <n v="4"/>
    <n v="1"/>
    <n v="2"/>
    <n v="2"/>
  </r>
  <r>
    <s v="VN3240335"/>
    <x v="0"/>
    <n v="1"/>
    <n v="4"/>
    <n v="1"/>
    <n v="2"/>
    <n v="2"/>
  </r>
  <r>
    <s v="VN3240336"/>
    <x v="0"/>
    <n v="1"/>
    <n v="4"/>
    <n v="1"/>
    <n v="2"/>
    <n v="2"/>
  </r>
  <r>
    <s v="VN3240337"/>
    <x v="0"/>
    <n v="1"/>
    <n v="4"/>
    <n v="1"/>
    <n v="2"/>
    <n v="2"/>
  </r>
  <r>
    <s v="VN3240338"/>
    <x v="0"/>
    <n v="1"/>
    <n v="4"/>
    <n v="1"/>
    <n v="2"/>
    <n v="2"/>
  </r>
  <r>
    <s v="VN3240339"/>
    <x v="0"/>
    <n v="1"/>
    <n v="4"/>
    <n v="1"/>
    <n v="2"/>
    <n v="2"/>
  </r>
  <r>
    <s v="VN3305101"/>
    <x v="0"/>
    <n v="1"/>
    <n v="0"/>
    <n v="26"/>
    <n v="4"/>
    <n v="1"/>
  </r>
  <r>
    <s v="VN3305102"/>
    <x v="0"/>
    <n v="1"/>
    <n v="0"/>
    <n v="26"/>
    <n v="4"/>
    <n v="1"/>
  </r>
  <r>
    <s v="VN3305103"/>
    <x v="0"/>
    <n v="1"/>
    <n v="0"/>
    <n v="26"/>
    <n v="4"/>
    <n v="1"/>
  </r>
  <r>
    <s v="VN3305104"/>
    <x v="0"/>
    <n v="1"/>
    <n v="0"/>
    <n v="26"/>
    <n v="4"/>
    <n v="1"/>
  </r>
  <r>
    <s v="VN3305105"/>
    <x v="0"/>
    <n v="1"/>
    <n v="0"/>
    <n v="26"/>
    <n v="4"/>
    <n v="1"/>
  </r>
  <r>
    <s v="VN3305106"/>
    <x v="0"/>
    <n v="1"/>
    <n v="0"/>
    <n v="26"/>
    <n v="4"/>
    <n v="1"/>
  </r>
  <r>
    <s v="VN3305107"/>
    <x v="0"/>
    <n v="1"/>
    <n v="0"/>
    <n v="26"/>
    <n v="4"/>
    <n v="1"/>
  </r>
  <r>
    <s v="VN3305108"/>
    <x v="0"/>
    <n v="1"/>
    <n v="0"/>
    <n v="26"/>
    <n v="4"/>
    <n v="1"/>
  </r>
  <r>
    <s v="VN3305109"/>
    <x v="0"/>
    <n v="1"/>
    <n v="0"/>
    <n v="26"/>
    <n v="4"/>
    <n v="1"/>
  </r>
  <r>
    <s v="VN3305110"/>
    <x v="0"/>
    <n v="1"/>
    <n v="0"/>
    <n v="26"/>
    <n v="4"/>
    <n v="1"/>
  </r>
  <r>
    <s v="VN3305111"/>
    <x v="0"/>
    <n v="1"/>
    <n v="0"/>
    <n v="26"/>
    <n v="4"/>
    <n v="1"/>
  </r>
  <r>
    <s v="VN3305112"/>
    <x v="0"/>
    <n v="1"/>
    <n v="0"/>
    <n v="26"/>
    <n v="4"/>
    <n v="1"/>
  </r>
  <r>
    <s v="VN3305113"/>
    <x v="0"/>
    <n v="1"/>
    <n v="0"/>
    <n v="26"/>
    <n v="4"/>
    <n v="1"/>
  </r>
  <r>
    <s v="VN3305114"/>
    <x v="0"/>
    <n v="1"/>
    <n v="0"/>
    <n v="26"/>
    <n v="4"/>
    <n v="1"/>
  </r>
  <r>
    <s v="VN3305115"/>
    <x v="0"/>
    <n v="1"/>
    <n v="0"/>
    <n v="26"/>
    <n v="4"/>
    <n v="1"/>
  </r>
  <r>
    <s v="VN3305116"/>
    <x v="0"/>
    <n v="1"/>
    <n v="0"/>
    <n v="26"/>
    <n v="4"/>
    <n v="1"/>
  </r>
  <r>
    <s v="VN3305117"/>
    <x v="0"/>
    <n v="1"/>
    <n v="0"/>
    <n v="26"/>
    <n v="4"/>
    <n v="1"/>
  </r>
  <r>
    <s v="VN3305118"/>
    <x v="0"/>
    <n v="1"/>
    <n v="0"/>
    <n v="26"/>
    <n v="4"/>
    <n v="1"/>
  </r>
  <r>
    <s v="VN3305119"/>
    <x v="0"/>
    <n v="1"/>
    <n v="0"/>
    <n v="26"/>
    <n v="4"/>
    <n v="1"/>
  </r>
  <r>
    <s v="VN3305120"/>
    <x v="0"/>
    <n v="1"/>
    <n v="0"/>
    <n v="26"/>
    <n v="4"/>
    <n v="1"/>
  </r>
  <r>
    <s v="VN3305121"/>
    <x v="0"/>
    <n v="1"/>
    <n v="0"/>
    <n v="26"/>
    <n v="4"/>
    <n v="1"/>
  </r>
  <r>
    <s v="VN3305122"/>
    <x v="0"/>
    <n v="1"/>
    <n v="0"/>
    <n v="26"/>
    <n v="4"/>
    <n v="1"/>
  </r>
  <r>
    <s v="VN3305123"/>
    <x v="0"/>
    <n v="1"/>
    <n v="0"/>
    <n v="26"/>
    <n v="4"/>
    <n v="1"/>
  </r>
  <r>
    <s v="VN3305124"/>
    <x v="0"/>
    <n v="1"/>
    <n v="0"/>
    <n v="26"/>
    <n v="4"/>
    <n v="1"/>
  </r>
  <r>
    <s v="VN3305125"/>
    <x v="0"/>
    <n v="1"/>
    <n v="0"/>
    <n v="26"/>
    <n v="4"/>
    <n v="1"/>
  </r>
  <r>
    <s v="VN3305126"/>
    <x v="0"/>
    <n v="1"/>
    <n v="0"/>
    <n v="26"/>
    <n v="4"/>
    <n v="1"/>
  </r>
  <r>
    <s v="VN3305127"/>
    <x v="0"/>
    <n v="1"/>
    <n v="0"/>
    <n v="26"/>
    <n v="4"/>
    <n v="1"/>
  </r>
  <r>
    <s v="VN3305128"/>
    <x v="0"/>
    <n v="1"/>
    <n v="0"/>
    <n v="26"/>
    <n v="4"/>
    <n v="1"/>
  </r>
  <r>
    <s v="VN3305129"/>
    <x v="0"/>
    <n v="1"/>
    <n v="0"/>
    <n v="26"/>
    <n v="4"/>
    <n v="1"/>
  </r>
  <r>
    <s v="VN3305130"/>
    <x v="0"/>
    <n v="1"/>
    <n v="0"/>
    <n v="26"/>
    <n v="4"/>
    <n v="1"/>
  </r>
  <r>
    <s v="VN3305131"/>
    <x v="0"/>
    <n v="1"/>
    <n v="0"/>
    <n v="26"/>
    <n v="4"/>
    <n v="1"/>
  </r>
  <r>
    <s v="VN3305132"/>
    <x v="0"/>
    <n v="1"/>
    <n v="0"/>
    <n v="26"/>
    <n v="4"/>
    <n v="1"/>
  </r>
  <r>
    <s v="VN3305133"/>
    <x v="0"/>
    <n v="1"/>
    <n v="0"/>
    <n v="26"/>
    <n v="4"/>
    <n v="1"/>
  </r>
  <r>
    <s v="VN3305134"/>
    <x v="0"/>
    <n v="1"/>
    <n v="0"/>
    <n v="26"/>
    <n v="4"/>
    <n v="1"/>
  </r>
  <r>
    <s v="VN3305135"/>
    <x v="0"/>
    <n v="1"/>
    <n v="0"/>
    <n v="26"/>
    <n v="4"/>
    <n v="1"/>
  </r>
  <r>
    <s v="VN3305136"/>
    <x v="0"/>
    <n v="1"/>
    <n v="0"/>
    <n v="26"/>
    <n v="4"/>
    <n v="1"/>
  </r>
  <r>
    <s v="VN3305137"/>
    <x v="0"/>
    <n v="1"/>
    <n v="0"/>
    <n v="26"/>
    <n v="4"/>
    <n v="1"/>
  </r>
  <r>
    <s v="VN3305138"/>
    <x v="0"/>
    <n v="1"/>
    <n v="0"/>
    <n v="26"/>
    <n v="4"/>
    <n v="1"/>
  </r>
  <r>
    <s v="VN3305139"/>
    <x v="0"/>
    <n v="1"/>
    <n v="0"/>
    <n v="26"/>
    <n v="4"/>
    <n v="1"/>
  </r>
  <r>
    <s v="VN3305140"/>
    <x v="0"/>
    <n v="1"/>
    <n v="0"/>
    <n v="26"/>
    <n v="4"/>
    <n v="1"/>
  </r>
  <r>
    <s v="VN3305141"/>
    <x v="0"/>
    <n v="1"/>
    <n v="0"/>
    <n v="26"/>
    <n v="4"/>
    <n v="1"/>
  </r>
  <r>
    <s v="VN3305201"/>
    <x v="0"/>
    <n v="1"/>
    <n v="0"/>
    <n v="26"/>
    <n v="4"/>
    <n v="1"/>
  </r>
  <r>
    <s v="VN3305202"/>
    <x v="0"/>
    <n v="1"/>
    <n v="0"/>
    <n v="26"/>
    <n v="4"/>
    <n v="1"/>
  </r>
  <r>
    <s v="VN3305203"/>
    <x v="0"/>
    <n v="1"/>
    <n v="0"/>
    <n v="26"/>
    <n v="4"/>
    <n v="1"/>
  </r>
  <r>
    <s v="VN3305204"/>
    <x v="0"/>
    <n v="1"/>
    <n v="0"/>
    <n v="26"/>
    <n v="4"/>
    <n v="1"/>
  </r>
  <r>
    <s v="VN3305205"/>
    <x v="0"/>
    <n v="1"/>
    <n v="0"/>
    <n v="26"/>
    <n v="4"/>
    <n v="1"/>
  </r>
  <r>
    <s v="VN3305206"/>
    <x v="0"/>
    <n v="1"/>
    <n v="0"/>
    <n v="26"/>
    <n v="4"/>
    <n v="1"/>
  </r>
  <r>
    <s v="VN3305207"/>
    <x v="0"/>
    <n v="1"/>
    <n v="0"/>
    <n v="26"/>
    <n v="4"/>
    <n v="1"/>
  </r>
  <r>
    <s v="VN3305208"/>
    <x v="0"/>
    <n v="1"/>
    <n v="0"/>
    <n v="26"/>
    <n v="4"/>
    <n v="1"/>
  </r>
  <r>
    <s v="VN3305209"/>
    <x v="0"/>
    <n v="1"/>
    <n v="0"/>
    <n v="26"/>
    <n v="4"/>
    <n v="1"/>
  </r>
  <r>
    <s v="VN3305210"/>
    <x v="0"/>
    <n v="1"/>
    <n v="0"/>
    <n v="26"/>
    <n v="4"/>
    <n v="1"/>
  </r>
  <r>
    <s v="VN3305211"/>
    <x v="0"/>
    <n v="1"/>
    <n v="0"/>
    <n v="26"/>
    <n v="4"/>
    <n v="1"/>
  </r>
  <r>
    <s v="VN3305212"/>
    <x v="0"/>
    <n v="1"/>
    <n v="0"/>
    <n v="26"/>
    <n v="4"/>
    <n v="1"/>
  </r>
  <r>
    <s v="VN3305213"/>
    <x v="0"/>
    <n v="1"/>
    <n v="0"/>
    <n v="26"/>
    <n v="4"/>
    <n v="1"/>
  </r>
  <r>
    <s v="VN3305214"/>
    <x v="0"/>
    <n v="1"/>
    <n v="0"/>
    <n v="26"/>
    <n v="4"/>
    <n v="1"/>
  </r>
  <r>
    <s v="VN3305215"/>
    <x v="0"/>
    <n v="1"/>
    <n v="0"/>
    <n v="26"/>
    <n v="4"/>
    <n v="1"/>
  </r>
  <r>
    <s v="VN3305216"/>
    <x v="0"/>
    <n v="1"/>
    <n v="0"/>
    <n v="26"/>
    <n v="4"/>
    <n v="1"/>
  </r>
  <r>
    <s v="VN3305217"/>
    <x v="0"/>
    <n v="1"/>
    <n v="0"/>
    <n v="26"/>
    <n v="4"/>
    <n v="1"/>
  </r>
  <r>
    <s v="VN3305218"/>
    <x v="0"/>
    <n v="1"/>
    <n v="0"/>
    <n v="26"/>
    <n v="4"/>
    <n v="1"/>
  </r>
  <r>
    <s v="VN3305219"/>
    <x v="0"/>
    <n v="1"/>
    <n v="0"/>
    <n v="26"/>
    <n v="4"/>
    <n v="1"/>
  </r>
  <r>
    <s v="VN3305220"/>
    <x v="0"/>
    <n v="1"/>
    <n v="0"/>
    <n v="26"/>
    <n v="4"/>
    <n v="1"/>
  </r>
  <r>
    <s v="VN3305221"/>
    <x v="0"/>
    <n v="1"/>
    <n v="0"/>
    <n v="26"/>
    <n v="4"/>
    <n v="1"/>
  </r>
  <r>
    <s v="VN3305222"/>
    <x v="0"/>
    <n v="1"/>
    <n v="0"/>
    <n v="26"/>
    <n v="4"/>
    <n v="1"/>
  </r>
  <r>
    <s v="VN3305223"/>
    <x v="0"/>
    <n v="1"/>
    <n v="0"/>
    <n v="26"/>
    <n v="4"/>
    <n v="1"/>
  </r>
  <r>
    <s v="VN3305224"/>
    <x v="0"/>
    <n v="1"/>
    <n v="0"/>
    <n v="26"/>
    <n v="4"/>
    <n v="1"/>
  </r>
  <r>
    <s v="VN3305225"/>
    <x v="0"/>
    <n v="1"/>
    <n v="0"/>
    <n v="26"/>
    <n v="4"/>
    <n v="1"/>
  </r>
  <r>
    <s v="VN3305226"/>
    <x v="0"/>
    <n v="1"/>
    <n v="0"/>
    <n v="26"/>
    <n v="4"/>
    <n v="1"/>
  </r>
  <r>
    <s v="VN3305227"/>
    <x v="0"/>
    <n v="1"/>
    <n v="0"/>
    <n v="26"/>
    <n v="4"/>
    <n v="1"/>
  </r>
  <r>
    <s v="VN3305228"/>
    <x v="0"/>
    <n v="1"/>
    <n v="0"/>
    <n v="26"/>
    <n v="4"/>
    <n v="1"/>
  </r>
  <r>
    <s v="VN3305229"/>
    <x v="0"/>
    <n v="1"/>
    <n v="0"/>
    <n v="26"/>
    <n v="4"/>
    <n v="1"/>
  </r>
  <r>
    <s v="VN3305230"/>
    <x v="0"/>
    <n v="1"/>
    <n v="0"/>
    <n v="26"/>
    <n v="4"/>
    <n v="1"/>
  </r>
  <r>
    <s v="VN3305231"/>
    <x v="0"/>
    <n v="1"/>
    <n v="0"/>
    <n v="26"/>
    <n v="4"/>
    <n v="1"/>
  </r>
  <r>
    <s v="VN3305232"/>
    <x v="0"/>
    <n v="1"/>
    <n v="0"/>
    <n v="26"/>
    <n v="4"/>
    <n v="1"/>
  </r>
  <r>
    <s v="VN3305233"/>
    <x v="0"/>
    <n v="1"/>
    <n v="0"/>
    <n v="26"/>
    <n v="4"/>
    <n v="1"/>
  </r>
  <r>
    <s v="VN3305234"/>
    <x v="0"/>
    <n v="1"/>
    <n v="0"/>
    <n v="26"/>
    <n v="4"/>
    <n v="1"/>
  </r>
  <r>
    <s v="VN3305235"/>
    <x v="0"/>
    <n v="1"/>
    <n v="0"/>
    <n v="26"/>
    <n v="4"/>
    <n v="1"/>
  </r>
  <r>
    <s v="VN3305236"/>
    <x v="0"/>
    <n v="1"/>
    <n v="0"/>
    <n v="26"/>
    <n v="4"/>
    <n v="1"/>
  </r>
  <r>
    <s v="VN3305237"/>
    <x v="0"/>
    <n v="1"/>
    <n v="0"/>
    <n v="26"/>
    <n v="4"/>
    <n v="1"/>
  </r>
  <r>
    <s v="VN3305238"/>
    <x v="0"/>
    <n v="1"/>
    <n v="0"/>
    <n v="26"/>
    <n v="4"/>
    <n v="1"/>
  </r>
  <r>
    <s v="VN3305239"/>
    <x v="0"/>
    <n v="1"/>
    <n v="0"/>
    <n v="26"/>
    <n v="4"/>
    <n v="1"/>
  </r>
  <r>
    <s v="VN3305240"/>
    <x v="0"/>
    <n v="1"/>
    <n v="0"/>
    <n v="26"/>
    <n v="4"/>
    <n v="1"/>
  </r>
  <r>
    <s v="VN3305241"/>
    <x v="0"/>
    <n v="1"/>
    <n v="0"/>
    <n v="26"/>
    <n v="4"/>
    <n v="1"/>
  </r>
  <r>
    <s v="VN3305301"/>
    <x v="5"/>
    <n v="1"/>
    <n v="3"/>
    <n v="28"/>
    <n v="0"/>
    <n v="1"/>
  </r>
  <r>
    <s v="VN3305302"/>
    <x v="5"/>
    <n v="1"/>
    <n v="3"/>
    <n v="28"/>
    <n v="0"/>
    <n v="1"/>
  </r>
  <r>
    <s v="VN3305303"/>
    <x v="5"/>
    <n v="1"/>
    <n v="3"/>
    <n v="28"/>
    <n v="0"/>
    <n v="1"/>
  </r>
  <r>
    <s v="VN3305304"/>
    <x v="5"/>
    <n v="1"/>
    <n v="3"/>
    <n v="28"/>
    <n v="0"/>
    <n v="1"/>
  </r>
  <r>
    <s v="VN3305305"/>
    <x v="5"/>
    <n v="1"/>
    <n v="3"/>
    <n v="28"/>
    <n v="0"/>
    <n v="1"/>
  </r>
  <r>
    <s v="VN3305306"/>
    <x v="5"/>
    <n v="1"/>
    <n v="3"/>
    <n v="28"/>
    <n v="0"/>
    <n v="1"/>
  </r>
  <r>
    <s v="VN3305307"/>
    <x v="5"/>
    <n v="1"/>
    <n v="3"/>
    <n v="28"/>
    <n v="0"/>
    <n v="1"/>
  </r>
  <r>
    <s v="VN3305308"/>
    <x v="5"/>
    <n v="1"/>
    <n v="3"/>
    <n v="28"/>
    <n v="0"/>
    <n v="1"/>
  </r>
  <r>
    <s v="VN3305309"/>
    <x v="5"/>
    <n v="1"/>
    <n v="3"/>
    <n v="28"/>
    <n v="0"/>
    <n v="1"/>
  </r>
  <r>
    <s v="VN3305310"/>
    <x v="5"/>
    <n v="1"/>
    <n v="3"/>
    <n v="28"/>
    <n v="0"/>
    <n v="1"/>
  </r>
  <r>
    <s v="VN3305311"/>
    <x v="5"/>
    <n v="1"/>
    <n v="3"/>
    <n v="28"/>
    <n v="0"/>
    <n v="1"/>
  </r>
  <r>
    <s v="VN3305312"/>
    <x v="5"/>
    <n v="1"/>
    <n v="3"/>
    <n v="28"/>
    <n v="0"/>
    <n v="1"/>
  </r>
  <r>
    <s v="VN3305313"/>
    <x v="5"/>
    <n v="1"/>
    <n v="3"/>
    <n v="28"/>
    <n v="0"/>
    <n v="1"/>
  </r>
  <r>
    <s v="VN3305314"/>
    <x v="5"/>
    <n v="1"/>
    <n v="3"/>
    <n v="28"/>
    <n v="0"/>
    <n v="1"/>
  </r>
  <r>
    <s v="VN3305315"/>
    <x v="5"/>
    <n v="1"/>
    <n v="3"/>
    <n v="28"/>
    <n v="0"/>
    <n v="1"/>
  </r>
  <r>
    <s v="VN3305316"/>
    <x v="5"/>
    <n v="1"/>
    <n v="3"/>
    <n v="28"/>
    <n v="0"/>
    <n v="1"/>
  </r>
  <r>
    <s v="VN3305317"/>
    <x v="5"/>
    <n v="1"/>
    <n v="3"/>
    <n v="28"/>
    <n v="0"/>
    <n v="1"/>
  </r>
  <r>
    <s v="VN3305318"/>
    <x v="5"/>
    <n v="1"/>
    <n v="3"/>
    <n v="28"/>
    <n v="0"/>
    <n v="1"/>
  </r>
  <r>
    <s v="VN3305319"/>
    <x v="5"/>
    <n v="1"/>
    <n v="3"/>
    <n v="28"/>
    <n v="0"/>
    <n v="1"/>
  </r>
  <r>
    <s v="VN3305320"/>
    <x v="5"/>
    <n v="1"/>
    <n v="3"/>
    <n v="28"/>
    <n v="0"/>
    <n v="1"/>
  </r>
  <r>
    <s v="VN3305321"/>
    <x v="5"/>
    <n v="1"/>
    <n v="3"/>
    <n v="28"/>
    <n v="0"/>
    <n v="1"/>
  </r>
  <r>
    <s v="VN3305322"/>
    <x v="5"/>
    <n v="1"/>
    <n v="3"/>
    <n v="28"/>
    <n v="0"/>
    <n v="1"/>
  </r>
  <r>
    <s v="VN3305323"/>
    <x v="5"/>
    <n v="1"/>
    <n v="3"/>
    <n v="28"/>
    <n v="0"/>
    <n v="1"/>
  </r>
  <r>
    <s v="VN3305324"/>
    <x v="5"/>
    <n v="1"/>
    <n v="3"/>
    <n v="28"/>
    <n v="0"/>
    <n v="1"/>
  </r>
  <r>
    <s v="VN3305325"/>
    <x v="5"/>
    <n v="1"/>
    <n v="3"/>
    <n v="28"/>
    <n v="0"/>
    <n v="1"/>
  </r>
  <r>
    <s v="VN3305326"/>
    <x v="5"/>
    <n v="1"/>
    <n v="3"/>
    <n v="28"/>
    <n v="0"/>
    <n v="1"/>
  </r>
  <r>
    <s v="VN3305327"/>
    <x v="5"/>
    <n v="1"/>
    <n v="3"/>
    <n v="28"/>
    <n v="0"/>
    <n v="1"/>
  </r>
  <r>
    <s v="VN3305328"/>
    <x v="5"/>
    <n v="1"/>
    <n v="3"/>
    <n v="28"/>
    <n v="0"/>
    <n v="1"/>
  </r>
  <r>
    <s v="VN3305329"/>
    <x v="5"/>
    <n v="1"/>
    <n v="3"/>
    <n v="28"/>
    <n v="0"/>
    <n v="1"/>
  </r>
  <r>
    <s v="VN3305330"/>
    <x v="5"/>
    <n v="1"/>
    <n v="3"/>
    <n v="28"/>
    <n v="0"/>
    <n v="1"/>
  </r>
  <r>
    <s v="VN3305331"/>
    <x v="5"/>
    <n v="1"/>
    <n v="3"/>
    <n v="28"/>
    <n v="0"/>
    <n v="1"/>
  </r>
  <r>
    <s v="VN3305332"/>
    <x v="5"/>
    <n v="1"/>
    <n v="3"/>
    <n v="28"/>
    <n v="0"/>
    <n v="1"/>
  </r>
  <r>
    <s v="VN3305333"/>
    <x v="5"/>
    <n v="1"/>
    <n v="3"/>
    <n v="28"/>
    <n v="0"/>
    <n v="1"/>
  </r>
  <r>
    <s v="VN3305334"/>
    <x v="5"/>
    <n v="1"/>
    <n v="3"/>
    <n v="28"/>
    <n v="0"/>
    <n v="1"/>
  </r>
  <r>
    <s v="VN3305335"/>
    <x v="5"/>
    <n v="1"/>
    <n v="3"/>
    <n v="28"/>
    <n v="0"/>
    <n v="1"/>
  </r>
  <r>
    <s v="VN3305336"/>
    <x v="5"/>
    <n v="1"/>
    <n v="3"/>
    <n v="28"/>
    <n v="0"/>
    <n v="1"/>
  </r>
  <r>
    <s v="VN3305337"/>
    <x v="5"/>
    <n v="1"/>
    <n v="3"/>
    <n v="28"/>
    <n v="0"/>
    <n v="1"/>
  </r>
  <r>
    <s v="VN3305338"/>
    <x v="5"/>
    <n v="1"/>
    <n v="3"/>
    <n v="28"/>
    <n v="0"/>
    <n v="1"/>
  </r>
  <r>
    <s v="VN3305339"/>
    <x v="5"/>
    <n v="1"/>
    <n v="3"/>
    <n v="28"/>
    <n v="0"/>
    <n v="1"/>
  </r>
  <r>
    <s v="VN3305340"/>
    <x v="5"/>
    <n v="1"/>
    <n v="3"/>
    <n v="28"/>
    <n v="0"/>
    <n v="1"/>
  </r>
  <r>
    <s v="VN3305341"/>
    <x v="5"/>
    <n v="1"/>
    <n v="3"/>
    <n v="28"/>
    <n v="0"/>
    <n v="1"/>
  </r>
  <r>
    <s v="VN3305342"/>
    <x v="5"/>
    <n v="1"/>
    <n v="3"/>
    <n v="28"/>
    <n v="0"/>
    <n v="1"/>
  </r>
  <r>
    <s v="VN3305343"/>
    <x v="5"/>
    <n v="1"/>
    <n v="3"/>
    <n v="28"/>
    <n v="0"/>
    <n v="1"/>
  </r>
  <r>
    <s v="VN3305344"/>
    <x v="5"/>
    <n v="1"/>
    <n v="3"/>
    <n v="28"/>
    <n v="0"/>
    <n v="1"/>
  </r>
  <r>
    <s v="VN3305401"/>
    <x v="7"/>
    <n v="1"/>
    <n v="3"/>
    <n v="2"/>
    <n v="0"/>
    <n v="3"/>
  </r>
  <r>
    <s v="VN3305402"/>
    <x v="7"/>
    <n v="1"/>
    <n v="3"/>
    <n v="2"/>
    <n v="0"/>
    <n v="3"/>
  </r>
  <r>
    <s v="VN3305403"/>
    <x v="7"/>
    <n v="1"/>
    <n v="3"/>
    <n v="2"/>
    <n v="0"/>
    <n v="3"/>
  </r>
  <r>
    <s v="VN3305404"/>
    <x v="7"/>
    <n v="1"/>
    <n v="3"/>
    <n v="2"/>
    <n v="0"/>
    <n v="3"/>
  </r>
  <r>
    <s v="VN3305405"/>
    <x v="7"/>
    <n v="1"/>
    <n v="3"/>
    <n v="2"/>
    <n v="0"/>
    <n v="3"/>
  </r>
  <r>
    <s v="VN3305406"/>
    <x v="7"/>
    <n v="1"/>
    <n v="3"/>
    <n v="2"/>
    <n v="0"/>
    <n v="3"/>
  </r>
  <r>
    <s v="VN3305407"/>
    <x v="7"/>
    <n v="1"/>
    <n v="3"/>
    <n v="2"/>
    <n v="0"/>
    <n v="3"/>
  </r>
  <r>
    <s v="VN3305408"/>
    <x v="7"/>
    <n v="1"/>
    <n v="3"/>
    <n v="2"/>
    <n v="0"/>
    <n v="3"/>
  </r>
  <r>
    <s v="VN3305409"/>
    <x v="7"/>
    <n v="1"/>
    <n v="3"/>
    <n v="2"/>
    <n v="0"/>
    <n v="3"/>
  </r>
  <r>
    <s v="VN3305410"/>
    <x v="7"/>
    <n v="1"/>
    <n v="3"/>
    <n v="2"/>
    <n v="0"/>
    <n v="3"/>
  </r>
  <r>
    <s v="VN3305411"/>
    <x v="7"/>
    <n v="1"/>
    <n v="3"/>
    <n v="2"/>
    <n v="0"/>
    <n v="3"/>
  </r>
  <r>
    <s v="VN3305412"/>
    <x v="7"/>
    <n v="1"/>
    <n v="3"/>
    <n v="2"/>
    <n v="0"/>
    <n v="3"/>
  </r>
  <r>
    <s v="VN3305413"/>
    <x v="7"/>
    <n v="1"/>
    <n v="3"/>
    <n v="2"/>
    <n v="0"/>
    <n v="3"/>
  </r>
  <r>
    <s v="VN3305414"/>
    <x v="7"/>
    <n v="1"/>
    <n v="3"/>
    <n v="2"/>
    <n v="0"/>
    <n v="3"/>
  </r>
  <r>
    <s v="VN3305415"/>
    <x v="7"/>
    <n v="1"/>
    <n v="3"/>
    <n v="2"/>
    <n v="0"/>
    <n v="3"/>
  </r>
  <r>
    <s v="VN3305416"/>
    <x v="7"/>
    <n v="1"/>
    <n v="3"/>
    <n v="2"/>
    <n v="0"/>
    <n v="3"/>
  </r>
  <r>
    <s v="VN3305417"/>
    <x v="7"/>
    <n v="1"/>
    <n v="3"/>
    <n v="2"/>
    <n v="0"/>
    <n v="3"/>
  </r>
  <r>
    <s v="VN3305418"/>
    <x v="7"/>
    <n v="1"/>
    <n v="3"/>
    <n v="2"/>
    <n v="0"/>
    <n v="3"/>
  </r>
  <r>
    <s v="VN3305419"/>
    <x v="7"/>
    <n v="1"/>
    <n v="3"/>
    <n v="2"/>
    <n v="0"/>
    <n v="3"/>
  </r>
  <r>
    <s v="VN3305420"/>
    <x v="7"/>
    <n v="1"/>
    <n v="3"/>
    <n v="2"/>
    <n v="0"/>
    <n v="3"/>
  </r>
  <r>
    <s v="VN3305421"/>
    <x v="7"/>
    <n v="1"/>
    <n v="3"/>
    <n v="2"/>
    <n v="0"/>
    <n v="3"/>
  </r>
  <r>
    <s v="VN3305422"/>
    <x v="7"/>
    <n v="1"/>
    <n v="3"/>
    <n v="2"/>
    <n v="0"/>
    <n v="3"/>
  </r>
  <r>
    <s v="VN3305423"/>
    <x v="7"/>
    <n v="1"/>
    <n v="3"/>
    <n v="2"/>
    <n v="0"/>
    <n v="3"/>
  </r>
  <r>
    <s v="VN3305424"/>
    <x v="7"/>
    <n v="1"/>
    <n v="3"/>
    <n v="2"/>
    <n v="0"/>
    <n v="3"/>
  </r>
  <r>
    <s v="VN3305425"/>
    <x v="7"/>
    <n v="1"/>
    <n v="3"/>
    <n v="2"/>
    <n v="0"/>
    <n v="3"/>
  </r>
  <r>
    <s v="VN3305426"/>
    <x v="7"/>
    <n v="1"/>
    <n v="3"/>
    <n v="2"/>
    <n v="0"/>
    <n v="3"/>
  </r>
  <r>
    <s v="VN3305427"/>
    <x v="7"/>
    <n v="1"/>
    <n v="3"/>
    <n v="2"/>
    <n v="0"/>
    <n v="3"/>
  </r>
  <r>
    <s v="VN3305428"/>
    <x v="7"/>
    <n v="1"/>
    <n v="3"/>
    <n v="2"/>
    <n v="0"/>
    <n v="3"/>
  </r>
  <r>
    <s v="VN3305429"/>
    <x v="7"/>
    <n v="1"/>
    <n v="3"/>
    <n v="2"/>
    <n v="0"/>
    <n v="3"/>
  </r>
  <r>
    <s v="VN3305430"/>
    <x v="7"/>
    <n v="1"/>
    <n v="3"/>
    <n v="2"/>
    <n v="0"/>
    <n v="3"/>
  </r>
  <r>
    <s v="VN3305431"/>
    <x v="7"/>
    <n v="1"/>
    <n v="3"/>
    <n v="2"/>
    <n v="0"/>
    <n v="3"/>
  </r>
  <r>
    <s v="VN3305432"/>
    <x v="7"/>
    <n v="1"/>
    <n v="3"/>
    <n v="2"/>
    <n v="0"/>
    <n v="3"/>
  </r>
  <r>
    <s v="VN3305433"/>
    <x v="7"/>
    <n v="1"/>
    <n v="3"/>
    <n v="2"/>
    <n v="0"/>
    <n v="3"/>
  </r>
  <r>
    <s v="VN3305434"/>
    <x v="7"/>
    <n v="1"/>
    <n v="3"/>
    <n v="2"/>
    <n v="0"/>
    <n v="3"/>
  </r>
  <r>
    <s v="VN3305435"/>
    <x v="7"/>
    <n v="1"/>
    <n v="3"/>
    <n v="2"/>
    <n v="0"/>
    <n v="3"/>
  </r>
  <r>
    <s v="VN3305436"/>
    <x v="7"/>
    <n v="1"/>
    <n v="3"/>
    <n v="2"/>
    <n v="0"/>
    <n v="3"/>
  </r>
  <r>
    <s v="VN3305437"/>
    <x v="7"/>
    <n v="1"/>
    <n v="3"/>
    <n v="2"/>
    <n v="0"/>
    <n v="3"/>
  </r>
  <r>
    <s v="VN3305438"/>
    <x v="7"/>
    <n v="1"/>
    <n v="3"/>
    <n v="2"/>
    <n v="0"/>
    <n v="3"/>
  </r>
  <r>
    <s v="VN3305439"/>
    <x v="7"/>
    <n v="1"/>
    <n v="3"/>
    <n v="2"/>
    <n v="0"/>
    <n v="3"/>
  </r>
  <r>
    <s v="VN3305440"/>
    <x v="7"/>
    <n v="1"/>
    <n v="3"/>
    <n v="2"/>
    <n v="0"/>
    <n v="3"/>
  </r>
  <r>
    <s v="VN3305441"/>
    <x v="7"/>
    <n v="1"/>
    <n v="3"/>
    <n v="2"/>
    <n v="0"/>
    <n v="3"/>
  </r>
  <r>
    <s v="VN3305442"/>
    <x v="7"/>
    <n v="1"/>
    <n v="3"/>
    <n v="2"/>
    <n v="0"/>
    <n v="3"/>
  </r>
  <r>
    <s v="VN3305443"/>
    <x v="7"/>
    <n v="1"/>
    <n v="3"/>
    <n v="2"/>
    <n v="0"/>
    <n v="3"/>
  </r>
  <r>
    <s v="VN3305501"/>
    <x v="5"/>
    <n v="1"/>
    <n v="3"/>
    <n v="28"/>
    <n v="0"/>
    <n v="1"/>
  </r>
  <r>
    <s v="VN3305502"/>
    <x v="5"/>
    <n v="1"/>
    <n v="3"/>
    <n v="28"/>
    <n v="0"/>
    <n v="1"/>
  </r>
  <r>
    <s v="VN3305503"/>
    <x v="5"/>
    <n v="1"/>
    <n v="3"/>
    <n v="28"/>
    <n v="0"/>
    <n v="1"/>
  </r>
  <r>
    <s v="VN3305504"/>
    <x v="5"/>
    <n v="1"/>
    <n v="3"/>
    <n v="28"/>
    <n v="0"/>
    <n v="1"/>
  </r>
  <r>
    <s v="VN3305505"/>
    <x v="5"/>
    <n v="1"/>
    <n v="3"/>
    <n v="28"/>
    <n v="0"/>
    <n v="1"/>
  </r>
  <r>
    <s v="VN3305506"/>
    <x v="5"/>
    <n v="1"/>
    <n v="3"/>
    <n v="28"/>
    <n v="0"/>
    <n v="1"/>
  </r>
  <r>
    <s v="VN3305507"/>
    <x v="5"/>
    <n v="1"/>
    <n v="3"/>
    <n v="28"/>
    <n v="0"/>
    <n v="1"/>
  </r>
  <r>
    <s v="VN3305508"/>
    <x v="5"/>
    <n v="1"/>
    <n v="3"/>
    <n v="28"/>
    <n v="0"/>
    <n v="1"/>
  </r>
  <r>
    <s v="VN3305509"/>
    <x v="5"/>
    <n v="1"/>
    <n v="3"/>
    <n v="28"/>
    <n v="0"/>
    <n v="1"/>
  </r>
  <r>
    <s v="VN3305510"/>
    <x v="5"/>
    <n v="1"/>
    <n v="3"/>
    <n v="28"/>
    <n v="0"/>
    <n v="1"/>
  </r>
  <r>
    <s v="VN3305511"/>
    <x v="5"/>
    <n v="1"/>
    <n v="3"/>
    <n v="28"/>
    <n v="0"/>
    <n v="1"/>
  </r>
  <r>
    <s v="VN3305512"/>
    <x v="5"/>
    <n v="1"/>
    <n v="3"/>
    <n v="28"/>
    <n v="0"/>
    <n v="1"/>
  </r>
  <r>
    <s v="VN3305513"/>
    <x v="5"/>
    <n v="1"/>
    <n v="3"/>
    <n v="28"/>
    <n v="0"/>
    <n v="1"/>
  </r>
  <r>
    <s v="VN3305514"/>
    <x v="5"/>
    <n v="1"/>
    <n v="3"/>
    <n v="28"/>
    <n v="0"/>
    <n v="1"/>
  </r>
  <r>
    <s v="VN3305515"/>
    <x v="5"/>
    <n v="1"/>
    <n v="3"/>
    <n v="28"/>
    <n v="0"/>
    <n v="1"/>
  </r>
  <r>
    <s v="VN3305516"/>
    <x v="5"/>
    <n v="1"/>
    <n v="3"/>
    <n v="28"/>
    <n v="0"/>
    <n v="1"/>
  </r>
  <r>
    <s v="VN3305517"/>
    <x v="5"/>
    <n v="1"/>
    <n v="3"/>
    <n v="28"/>
    <n v="0"/>
    <n v="1"/>
  </r>
  <r>
    <s v="VN3305518"/>
    <x v="5"/>
    <n v="1"/>
    <n v="3"/>
    <n v="28"/>
    <n v="0"/>
    <n v="1"/>
  </r>
  <r>
    <s v="VN3305519"/>
    <x v="5"/>
    <n v="1"/>
    <n v="3"/>
    <n v="28"/>
    <n v="0"/>
    <n v="1"/>
  </r>
  <r>
    <s v="VN3305520"/>
    <x v="5"/>
    <n v="1"/>
    <n v="3"/>
    <n v="28"/>
    <n v="0"/>
    <n v="1"/>
  </r>
  <r>
    <s v="VN3305521"/>
    <x v="5"/>
    <n v="1"/>
    <n v="3"/>
    <n v="28"/>
    <n v="0"/>
    <n v="1"/>
  </r>
  <r>
    <s v="VN3305522"/>
    <x v="5"/>
    <n v="1"/>
    <n v="3"/>
    <n v="28"/>
    <n v="0"/>
    <n v="1"/>
  </r>
  <r>
    <s v="VN3305523"/>
    <x v="5"/>
    <n v="1"/>
    <n v="3"/>
    <n v="28"/>
    <n v="0"/>
    <n v="1"/>
  </r>
  <r>
    <s v="VN3305524"/>
    <x v="5"/>
    <n v="1"/>
    <n v="3"/>
    <n v="28"/>
    <n v="0"/>
    <n v="1"/>
  </r>
  <r>
    <s v="VN3305525"/>
    <x v="5"/>
    <n v="1"/>
    <n v="3"/>
    <n v="28"/>
    <n v="0"/>
    <n v="1"/>
  </r>
  <r>
    <s v="VN3305526"/>
    <x v="5"/>
    <n v="1"/>
    <n v="3"/>
    <n v="28"/>
    <n v="0"/>
    <n v="1"/>
  </r>
  <r>
    <s v="VN3305527"/>
    <x v="5"/>
    <n v="1"/>
    <n v="3"/>
    <n v="28"/>
    <n v="0"/>
    <n v="1"/>
  </r>
  <r>
    <s v="VN3305528"/>
    <x v="5"/>
    <n v="1"/>
    <n v="3"/>
    <n v="28"/>
    <n v="0"/>
    <n v="1"/>
  </r>
  <r>
    <s v="VN3305529"/>
    <x v="5"/>
    <n v="1"/>
    <n v="3"/>
    <n v="28"/>
    <n v="0"/>
    <n v="1"/>
  </r>
  <r>
    <s v="VN3305530"/>
    <x v="5"/>
    <n v="1"/>
    <n v="3"/>
    <n v="28"/>
    <n v="0"/>
    <n v="1"/>
  </r>
  <r>
    <s v="VN3305531"/>
    <x v="5"/>
    <n v="1"/>
    <n v="3"/>
    <n v="28"/>
    <n v="0"/>
    <n v="1"/>
  </r>
  <r>
    <s v="VN3305532"/>
    <x v="5"/>
    <n v="1"/>
    <n v="3"/>
    <n v="28"/>
    <n v="0"/>
    <n v="1"/>
  </r>
  <r>
    <s v="VN3305533"/>
    <x v="5"/>
    <n v="1"/>
    <n v="3"/>
    <n v="28"/>
    <n v="0"/>
    <n v="1"/>
  </r>
  <r>
    <s v="VN3305534"/>
    <x v="5"/>
    <n v="1"/>
    <n v="3"/>
    <n v="28"/>
    <n v="0"/>
    <n v="1"/>
  </r>
  <r>
    <s v="VN3305535"/>
    <x v="5"/>
    <n v="1"/>
    <n v="3"/>
    <n v="28"/>
    <n v="0"/>
    <n v="1"/>
  </r>
  <r>
    <s v="VN3305536"/>
    <x v="5"/>
    <n v="1"/>
    <n v="3"/>
    <n v="28"/>
    <n v="0"/>
    <n v="1"/>
  </r>
  <r>
    <s v="VN3305537"/>
    <x v="5"/>
    <n v="1"/>
    <n v="3"/>
    <n v="28"/>
    <n v="0"/>
    <n v="1"/>
  </r>
  <r>
    <s v="VN3305538"/>
    <x v="5"/>
    <n v="1"/>
    <n v="3"/>
    <n v="28"/>
    <n v="0"/>
    <n v="1"/>
  </r>
  <r>
    <s v="VN3305539"/>
    <x v="5"/>
    <n v="1"/>
    <n v="3"/>
    <n v="28"/>
    <n v="0"/>
    <n v="1"/>
  </r>
  <r>
    <s v="VN3305540"/>
    <x v="5"/>
    <n v="1"/>
    <n v="3"/>
    <n v="28"/>
    <n v="0"/>
    <n v="1"/>
  </r>
  <r>
    <s v="VN3305541"/>
    <x v="5"/>
    <n v="1"/>
    <n v="3"/>
    <n v="28"/>
    <n v="0"/>
    <n v="1"/>
  </r>
  <r>
    <s v="VN3306101"/>
    <x v="12"/>
    <n v="1"/>
    <n v="4"/>
    <n v="6"/>
    <n v="3"/>
    <n v="3"/>
  </r>
  <r>
    <s v="VN3306102"/>
    <x v="12"/>
    <n v="1"/>
    <n v="4"/>
    <n v="6"/>
    <n v="3"/>
    <n v="3"/>
  </r>
  <r>
    <s v="VN3306103"/>
    <x v="12"/>
    <n v="1"/>
    <n v="4"/>
    <n v="6"/>
    <n v="3"/>
    <n v="3"/>
  </r>
  <r>
    <s v="VN3306104"/>
    <x v="12"/>
    <n v="1"/>
    <n v="4"/>
    <n v="6"/>
    <n v="3"/>
    <n v="3"/>
  </r>
  <r>
    <s v="VN3306105"/>
    <x v="12"/>
    <n v="1"/>
    <n v="4"/>
    <n v="6"/>
    <n v="3"/>
    <n v="3"/>
  </r>
  <r>
    <s v="VN3306106"/>
    <x v="12"/>
    <n v="1"/>
    <n v="4"/>
    <n v="6"/>
    <n v="3"/>
    <n v="3"/>
  </r>
  <r>
    <s v="VN3306107"/>
    <x v="12"/>
    <n v="1"/>
    <n v="4"/>
    <n v="6"/>
    <n v="3"/>
    <n v="3"/>
  </r>
  <r>
    <s v="VN3306108"/>
    <x v="12"/>
    <n v="1"/>
    <n v="4"/>
    <n v="6"/>
    <n v="3"/>
    <n v="3"/>
  </r>
  <r>
    <s v="VN3306109"/>
    <x v="12"/>
    <n v="1"/>
    <n v="4"/>
    <n v="6"/>
    <n v="3"/>
    <n v="3"/>
  </r>
  <r>
    <s v="VN3306110"/>
    <x v="12"/>
    <n v="1"/>
    <n v="4"/>
    <n v="6"/>
    <n v="3"/>
    <n v="3"/>
  </r>
  <r>
    <s v="VN3306111"/>
    <x v="12"/>
    <n v="1"/>
    <n v="4"/>
    <n v="6"/>
    <n v="3"/>
    <n v="3"/>
  </r>
  <r>
    <s v="VN3306112"/>
    <x v="12"/>
    <n v="1"/>
    <n v="4"/>
    <n v="6"/>
    <n v="3"/>
    <n v="3"/>
  </r>
  <r>
    <s v="VN3306113"/>
    <x v="12"/>
    <n v="1"/>
    <n v="4"/>
    <n v="6"/>
    <n v="3"/>
    <n v="3"/>
  </r>
  <r>
    <s v="VN3306114"/>
    <x v="12"/>
    <n v="1"/>
    <n v="4"/>
    <n v="6"/>
    <n v="3"/>
    <n v="3"/>
  </r>
  <r>
    <s v="VN3306115"/>
    <x v="12"/>
    <n v="1"/>
    <n v="4"/>
    <n v="6"/>
    <n v="3"/>
    <n v="3"/>
  </r>
  <r>
    <s v="VN3306116"/>
    <x v="12"/>
    <n v="1"/>
    <n v="4"/>
    <n v="6"/>
    <n v="3"/>
    <n v="3"/>
  </r>
  <r>
    <s v="VN3306117"/>
    <x v="12"/>
    <n v="1"/>
    <n v="4"/>
    <n v="6"/>
    <n v="3"/>
    <n v="3"/>
  </r>
  <r>
    <s v="VN3306118"/>
    <x v="12"/>
    <n v="1"/>
    <n v="4"/>
    <n v="6"/>
    <n v="3"/>
    <n v="3"/>
  </r>
  <r>
    <s v="VN3306119"/>
    <x v="12"/>
    <n v="1"/>
    <n v="4"/>
    <n v="6"/>
    <n v="3"/>
    <n v="3"/>
  </r>
  <r>
    <s v="VN3306120"/>
    <x v="12"/>
    <n v="1"/>
    <n v="4"/>
    <n v="6"/>
    <n v="3"/>
    <n v="3"/>
  </r>
  <r>
    <s v="VN3306121"/>
    <x v="12"/>
    <n v="1"/>
    <n v="4"/>
    <n v="6"/>
    <n v="3"/>
    <n v="3"/>
  </r>
  <r>
    <s v="VN3306122"/>
    <x v="12"/>
    <n v="1"/>
    <n v="4"/>
    <n v="6"/>
    <n v="3"/>
    <n v="3"/>
  </r>
  <r>
    <s v="VN3306123"/>
    <x v="12"/>
    <n v="1"/>
    <n v="4"/>
    <n v="6"/>
    <n v="3"/>
    <n v="3"/>
  </r>
  <r>
    <s v="VN3306124"/>
    <x v="12"/>
    <n v="1"/>
    <n v="4"/>
    <n v="6"/>
    <n v="3"/>
    <n v="3"/>
  </r>
  <r>
    <s v="VN3306125"/>
    <x v="12"/>
    <n v="1"/>
    <n v="4"/>
    <n v="6"/>
    <n v="3"/>
    <n v="3"/>
  </r>
  <r>
    <s v="VN3306126"/>
    <x v="12"/>
    <n v="1"/>
    <n v="4"/>
    <n v="6"/>
    <n v="3"/>
    <n v="3"/>
  </r>
  <r>
    <s v="VN3306127"/>
    <x v="12"/>
    <n v="1"/>
    <n v="4"/>
    <n v="6"/>
    <n v="3"/>
    <n v="3"/>
  </r>
  <r>
    <s v="VN3306128"/>
    <x v="12"/>
    <n v="1"/>
    <n v="4"/>
    <n v="6"/>
    <n v="3"/>
    <n v="3"/>
  </r>
  <r>
    <s v="VN3306129"/>
    <x v="12"/>
    <n v="1"/>
    <n v="4"/>
    <n v="6"/>
    <n v="3"/>
    <n v="3"/>
  </r>
  <r>
    <s v="VN3306130"/>
    <x v="12"/>
    <n v="1"/>
    <n v="4"/>
    <n v="6"/>
    <n v="3"/>
    <n v="3"/>
  </r>
  <r>
    <s v="VN3306131"/>
    <x v="12"/>
    <n v="1"/>
    <n v="4"/>
    <n v="6"/>
    <n v="3"/>
    <n v="3"/>
  </r>
  <r>
    <s v="VN3306201"/>
    <x v="8"/>
    <n v="1"/>
    <n v="4"/>
    <n v="10"/>
    <n v="4"/>
    <n v="1"/>
  </r>
  <r>
    <s v="VN3306202"/>
    <x v="8"/>
    <n v="1"/>
    <n v="4"/>
    <n v="10"/>
    <n v="4"/>
    <n v="1"/>
  </r>
  <r>
    <s v="VN3306203"/>
    <x v="8"/>
    <n v="1"/>
    <n v="4"/>
    <n v="10"/>
    <n v="4"/>
    <n v="1"/>
  </r>
  <r>
    <s v="VN3306204"/>
    <x v="8"/>
    <n v="1"/>
    <n v="4"/>
    <n v="10"/>
    <n v="4"/>
    <n v="1"/>
  </r>
  <r>
    <s v="VN3306205"/>
    <x v="8"/>
    <n v="1"/>
    <n v="4"/>
    <n v="10"/>
    <n v="4"/>
    <n v="1"/>
  </r>
  <r>
    <s v="VN3306206"/>
    <x v="8"/>
    <n v="1"/>
    <n v="4"/>
    <n v="10"/>
    <n v="4"/>
    <n v="1"/>
  </r>
  <r>
    <s v="VN3306207"/>
    <x v="8"/>
    <n v="1"/>
    <n v="4"/>
    <n v="10"/>
    <n v="4"/>
    <n v="1"/>
  </r>
  <r>
    <s v="VN3306208"/>
    <x v="8"/>
    <n v="1"/>
    <n v="4"/>
    <n v="10"/>
    <n v="4"/>
    <n v="1"/>
  </r>
  <r>
    <s v="VN3306209"/>
    <x v="8"/>
    <n v="1"/>
    <n v="4"/>
    <n v="10"/>
    <n v="4"/>
    <n v="1"/>
  </r>
  <r>
    <s v="VN3306210"/>
    <x v="8"/>
    <n v="1"/>
    <n v="4"/>
    <n v="10"/>
    <n v="4"/>
    <n v="1"/>
  </r>
  <r>
    <s v="VN3306211"/>
    <x v="8"/>
    <n v="1"/>
    <n v="4"/>
    <n v="10"/>
    <n v="4"/>
    <n v="1"/>
  </r>
  <r>
    <s v="VN3306212"/>
    <x v="8"/>
    <n v="1"/>
    <n v="4"/>
    <n v="10"/>
    <n v="4"/>
    <n v="1"/>
  </r>
  <r>
    <s v="VN3306213"/>
    <x v="8"/>
    <n v="1"/>
    <n v="4"/>
    <n v="10"/>
    <n v="4"/>
    <n v="1"/>
  </r>
  <r>
    <s v="VN3306214"/>
    <x v="8"/>
    <n v="1"/>
    <n v="4"/>
    <n v="10"/>
    <n v="4"/>
    <n v="1"/>
  </r>
  <r>
    <s v="VN3306215"/>
    <x v="8"/>
    <n v="1"/>
    <n v="4"/>
    <n v="10"/>
    <n v="4"/>
    <n v="1"/>
  </r>
  <r>
    <s v="VN3306216"/>
    <x v="8"/>
    <n v="1"/>
    <n v="4"/>
    <n v="10"/>
    <n v="4"/>
    <n v="1"/>
  </r>
  <r>
    <s v="VN3306217"/>
    <x v="8"/>
    <n v="1"/>
    <n v="4"/>
    <n v="10"/>
    <n v="4"/>
    <n v="1"/>
  </r>
  <r>
    <s v="VN3306218"/>
    <x v="8"/>
    <n v="1"/>
    <n v="4"/>
    <n v="10"/>
    <n v="4"/>
    <n v="1"/>
  </r>
  <r>
    <s v="VN3306219"/>
    <x v="8"/>
    <n v="1"/>
    <n v="4"/>
    <n v="10"/>
    <n v="4"/>
    <n v="1"/>
  </r>
  <r>
    <s v="VN3306220"/>
    <x v="8"/>
    <n v="1"/>
    <n v="4"/>
    <n v="10"/>
    <n v="4"/>
    <n v="1"/>
  </r>
  <r>
    <s v="VN3306221"/>
    <x v="8"/>
    <n v="1"/>
    <n v="4"/>
    <n v="10"/>
    <n v="4"/>
    <n v="1"/>
  </r>
  <r>
    <s v="VN3306222"/>
    <x v="8"/>
    <n v="1"/>
    <n v="4"/>
    <n v="10"/>
    <n v="4"/>
    <n v="1"/>
  </r>
  <r>
    <s v="VN3306223"/>
    <x v="8"/>
    <n v="1"/>
    <n v="4"/>
    <n v="10"/>
    <n v="4"/>
    <n v="1"/>
  </r>
  <r>
    <s v="VN3306224"/>
    <x v="8"/>
    <n v="1"/>
    <n v="4"/>
    <n v="10"/>
    <n v="4"/>
    <n v="1"/>
  </r>
  <r>
    <s v="VN3306225"/>
    <x v="8"/>
    <n v="1"/>
    <n v="4"/>
    <n v="10"/>
    <n v="4"/>
    <n v="1"/>
  </r>
  <r>
    <s v="VN3306226"/>
    <x v="8"/>
    <n v="1"/>
    <n v="4"/>
    <n v="10"/>
    <n v="4"/>
    <n v="1"/>
  </r>
  <r>
    <s v="VN3306227"/>
    <x v="8"/>
    <n v="1"/>
    <n v="4"/>
    <n v="10"/>
    <n v="4"/>
    <n v="1"/>
  </r>
  <r>
    <s v="VN3306228"/>
    <x v="8"/>
    <n v="1"/>
    <n v="4"/>
    <n v="10"/>
    <n v="4"/>
    <n v="1"/>
  </r>
  <r>
    <s v="VN3306229"/>
    <x v="8"/>
    <n v="1"/>
    <n v="4"/>
    <n v="10"/>
    <n v="4"/>
    <n v="1"/>
  </r>
  <r>
    <s v="VN3306230"/>
    <x v="8"/>
    <n v="1"/>
    <n v="4"/>
    <n v="10"/>
    <n v="4"/>
    <n v="1"/>
  </r>
  <r>
    <s v="VN3306231"/>
    <x v="8"/>
    <n v="1"/>
    <n v="4"/>
    <n v="10"/>
    <n v="4"/>
    <n v="1"/>
  </r>
  <r>
    <s v="VN3306232"/>
    <x v="8"/>
    <n v="1"/>
    <n v="4"/>
    <n v="10"/>
    <n v="4"/>
    <n v="1"/>
  </r>
  <r>
    <s v="VN3306301"/>
    <x v="12"/>
    <n v="1"/>
    <n v="4"/>
    <n v="6"/>
    <n v="3"/>
    <n v="3"/>
  </r>
  <r>
    <s v="VN3306302"/>
    <x v="12"/>
    <n v="1"/>
    <n v="4"/>
    <n v="6"/>
    <n v="3"/>
    <n v="3"/>
  </r>
  <r>
    <s v="VN3306303"/>
    <x v="12"/>
    <n v="1"/>
    <n v="4"/>
    <n v="6"/>
    <n v="3"/>
    <n v="3"/>
  </r>
  <r>
    <s v="VN3306304"/>
    <x v="12"/>
    <n v="1"/>
    <n v="4"/>
    <n v="6"/>
    <n v="3"/>
    <n v="3"/>
  </r>
  <r>
    <s v="VN3306305"/>
    <x v="12"/>
    <n v="1"/>
    <n v="4"/>
    <n v="6"/>
    <n v="3"/>
    <n v="3"/>
  </r>
  <r>
    <s v="VN3306306"/>
    <x v="12"/>
    <n v="1"/>
    <n v="4"/>
    <n v="6"/>
    <n v="3"/>
    <n v="3"/>
  </r>
  <r>
    <s v="VN3306307"/>
    <x v="12"/>
    <n v="1"/>
    <n v="4"/>
    <n v="6"/>
    <n v="3"/>
    <n v="3"/>
  </r>
  <r>
    <s v="VN3306308"/>
    <x v="12"/>
    <n v="1"/>
    <n v="4"/>
    <n v="6"/>
    <n v="3"/>
    <n v="3"/>
  </r>
  <r>
    <s v="VN3306309"/>
    <x v="12"/>
    <n v="1"/>
    <n v="4"/>
    <n v="6"/>
    <n v="3"/>
    <n v="3"/>
  </r>
  <r>
    <s v="VN3306310"/>
    <x v="12"/>
    <n v="1"/>
    <n v="4"/>
    <n v="6"/>
    <n v="3"/>
    <n v="3"/>
  </r>
  <r>
    <s v="VN3306311"/>
    <x v="12"/>
    <n v="1"/>
    <n v="4"/>
    <n v="6"/>
    <n v="3"/>
    <n v="3"/>
  </r>
  <r>
    <s v="VN3306312"/>
    <x v="12"/>
    <n v="1"/>
    <n v="4"/>
    <n v="6"/>
    <n v="3"/>
    <n v="3"/>
  </r>
  <r>
    <s v="VN3306313"/>
    <x v="12"/>
    <n v="1"/>
    <n v="4"/>
    <n v="6"/>
    <n v="3"/>
    <n v="3"/>
  </r>
  <r>
    <s v="VN3306314"/>
    <x v="12"/>
    <n v="1"/>
    <n v="4"/>
    <n v="6"/>
    <n v="3"/>
    <n v="3"/>
  </r>
  <r>
    <s v="VN3306315"/>
    <x v="12"/>
    <n v="1"/>
    <n v="4"/>
    <n v="6"/>
    <n v="3"/>
    <n v="3"/>
  </r>
  <r>
    <s v="VN3306316"/>
    <x v="12"/>
    <n v="1"/>
    <n v="4"/>
    <n v="6"/>
    <n v="3"/>
    <n v="3"/>
  </r>
  <r>
    <s v="VN3306317"/>
    <x v="12"/>
    <n v="1"/>
    <n v="4"/>
    <n v="6"/>
    <n v="3"/>
    <n v="3"/>
  </r>
  <r>
    <s v="VN3306318"/>
    <x v="12"/>
    <n v="1"/>
    <n v="4"/>
    <n v="6"/>
    <n v="3"/>
    <n v="3"/>
  </r>
  <r>
    <s v="VN3306319"/>
    <x v="12"/>
    <n v="1"/>
    <n v="4"/>
    <n v="6"/>
    <n v="3"/>
    <n v="3"/>
  </r>
  <r>
    <s v="VN3306320"/>
    <x v="12"/>
    <n v="1"/>
    <n v="4"/>
    <n v="6"/>
    <n v="3"/>
    <n v="3"/>
  </r>
  <r>
    <s v="VN3306321"/>
    <x v="12"/>
    <n v="1"/>
    <n v="4"/>
    <n v="6"/>
    <n v="3"/>
    <n v="3"/>
  </r>
  <r>
    <s v="VN3306322"/>
    <x v="12"/>
    <n v="1"/>
    <n v="4"/>
    <n v="6"/>
    <n v="3"/>
    <n v="3"/>
  </r>
  <r>
    <s v="VN3306323"/>
    <x v="12"/>
    <n v="1"/>
    <n v="4"/>
    <n v="6"/>
    <n v="3"/>
    <n v="3"/>
  </r>
  <r>
    <s v="VN3306324"/>
    <x v="12"/>
    <n v="1"/>
    <n v="4"/>
    <n v="6"/>
    <n v="3"/>
    <n v="3"/>
  </r>
  <r>
    <s v="VN3306325"/>
    <x v="12"/>
    <n v="1"/>
    <n v="4"/>
    <n v="6"/>
    <n v="3"/>
    <n v="3"/>
  </r>
  <r>
    <s v="VN3306326"/>
    <x v="12"/>
    <n v="1"/>
    <n v="4"/>
    <n v="6"/>
    <n v="3"/>
    <n v="3"/>
  </r>
  <r>
    <s v="VN3306327"/>
    <x v="12"/>
    <n v="1"/>
    <n v="4"/>
    <n v="6"/>
    <n v="3"/>
    <n v="3"/>
  </r>
  <r>
    <s v="VN3306328"/>
    <x v="12"/>
    <n v="1"/>
    <n v="4"/>
    <n v="6"/>
    <n v="3"/>
    <n v="3"/>
  </r>
  <r>
    <s v="VN3306329"/>
    <x v="12"/>
    <n v="1"/>
    <n v="4"/>
    <n v="6"/>
    <n v="3"/>
    <n v="3"/>
  </r>
  <r>
    <s v="VN3306330"/>
    <x v="12"/>
    <n v="1"/>
    <n v="4"/>
    <n v="6"/>
    <n v="3"/>
    <n v="3"/>
  </r>
  <r>
    <s v="VN3306331"/>
    <x v="12"/>
    <n v="1"/>
    <n v="4"/>
    <n v="6"/>
    <n v="3"/>
    <n v="3"/>
  </r>
  <r>
    <s v="VN3306401"/>
    <x v="6"/>
    <n v="1"/>
    <n v="3"/>
    <n v="6"/>
    <n v="2"/>
    <n v="6"/>
  </r>
  <r>
    <s v="VN3306402"/>
    <x v="6"/>
    <n v="1"/>
    <n v="3"/>
    <n v="6"/>
    <n v="2"/>
    <n v="6"/>
  </r>
  <r>
    <s v="VN3306403"/>
    <x v="6"/>
    <n v="1"/>
    <n v="3"/>
    <n v="6"/>
    <n v="2"/>
    <n v="6"/>
  </r>
  <r>
    <s v="VN3306404"/>
    <x v="6"/>
    <n v="1"/>
    <n v="3"/>
    <n v="6"/>
    <n v="2"/>
    <n v="6"/>
  </r>
  <r>
    <s v="VN3306405"/>
    <x v="6"/>
    <n v="1"/>
    <n v="3"/>
    <n v="6"/>
    <n v="2"/>
    <n v="6"/>
  </r>
  <r>
    <s v="VN3306406"/>
    <x v="6"/>
    <n v="1"/>
    <n v="3"/>
    <n v="6"/>
    <n v="2"/>
    <n v="6"/>
  </r>
  <r>
    <s v="VN3306407"/>
    <x v="6"/>
    <n v="1"/>
    <n v="3"/>
    <n v="6"/>
    <n v="2"/>
    <n v="6"/>
  </r>
  <r>
    <s v="VN3306408"/>
    <x v="6"/>
    <n v="1"/>
    <n v="3"/>
    <n v="6"/>
    <n v="2"/>
    <n v="6"/>
  </r>
  <r>
    <s v="VN3306409"/>
    <x v="6"/>
    <n v="1"/>
    <n v="3"/>
    <n v="6"/>
    <n v="2"/>
    <n v="6"/>
  </r>
  <r>
    <s v="VN3306410"/>
    <x v="6"/>
    <n v="1"/>
    <n v="3"/>
    <n v="6"/>
    <n v="2"/>
    <n v="6"/>
  </r>
  <r>
    <s v="VN3306411"/>
    <x v="6"/>
    <n v="1"/>
    <n v="3"/>
    <n v="6"/>
    <n v="2"/>
    <n v="6"/>
  </r>
  <r>
    <s v="VN3306412"/>
    <x v="6"/>
    <n v="1"/>
    <n v="3"/>
    <n v="6"/>
    <n v="2"/>
    <n v="6"/>
  </r>
  <r>
    <s v="VN3306413"/>
    <x v="6"/>
    <n v="1"/>
    <n v="3"/>
    <n v="6"/>
    <n v="2"/>
    <n v="6"/>
  </r>
  <r>
    <s v="VN3306414"/>
    <x v="6"/>
    <n v="1"/>
    <n v="3"/>
    <n v="6"/>
    <n v="2"/>
    <n v="6"/>
  </r>
  <r>
    <s v="VN3306415"/>
    <x v="6"/>
    <n v="1"/>
    <n v="3"/>
    <n v="6"/>
    <n v="2"/>
    <n v="6"/>
  </r>
  <r>
    <s v="VN3306416"/>
    <x v="6"/>
    <n v="1"/>
    <n v="3"/>
    <n v="6"/>
    <n v="2"/>
    <n v="6"/>
  </r>
  <r>
    <s v="VN3306417"/>
    <x v="6"/>
    <n v="1"/>
    <n v="3"/>
    <n v="6"/>
    <n v="2"/>
    <n v="6"/>
  </r>
  <r>
    <s v="VN3306418"/>
    <x v="6"/>
    <n v="1"/>
    <n v="3"/>
    <n v="6"/>
    <n v="2"/>
    <n v="6"/>
  </r>
  <r>
    <s v="VN3306419"/>
    <x v="6"/>
    <n v="1"/>
    <n v="3"/>
    <n v="6"/>
    <n v="2"/>
    <n v="6"/>
  </r>
  <r>
    <s v="VN3306420"/>
    <x v="6"/>
    <n v="1"/>
    <n v="3"/>
    <n v="6"/>
    <n v="2"/>
    <n v="6"/>
  </r>
  <r>
    <s v="VN3306421"/>
    <x v="6"/>
    <n v="1"/>
    <n v="3"/>
    <n v="6"/>
    <n v="2"/>
    <n v="6"/>
  </r>
  <r>
    <s v="VN3306422"/>
    <x v="6"/>
    <n v="1"/>
    <n v="3"/>
    <n v="6"/>
    <n v="2"/>
    <n v="6"/>
  </r>
  <r>
    <s v="VN3306423"/>
    <x v="6"/>
    <n v="1"/>
    <n v="3"/>
    <n v="6"/>
    <n v="2"/>
    <n v="6"/>
  </r>
  <r>
    <s v="VN3306424"/>
    <x v="6"/>
    <n v="1"/>
    <n v="3"/>
    <n v="6"/>
    <n v="2"/>
    <n v="6"/>
  </r>
  <r>
    <s v="VN3306425"/>
    <x v="6"/>
    <n v="1"/>
    <n v="3"/>
    <n v="6"/>
    <n v="2"/>
    <n v="6"/>
  </r>
  <r>
    <s v="VN3306426"/>
    <x v="6"/>
    <n v="1"/>
    <n v="3"/>
    <n v="6"/>
    <n v="2"/>
    <n v="6"/>
  </r>
  <r>
    <s v="VN3306427"/>
    <x v="6"/>
    <n v="1"/>
    <n v="3"/>
    <n v="6"/>
    <n v="2"/>
    <n v="6"/>
  </r>
  <r>
    <s v="VN3306428"/>
    <x v="6"/>
    <n v="1"/>
    <n v="3"/>
    <n v="6"/>
    <n v="2"/>
    <n v="6"/>
  </r>
  <r>
    <s v="VN3306429"/>
    <x v="6"/>
    <n v="1"/>
    <n v="3"/>
    <n v="6"/>
    <n v="2"/>
    <n v="6"/>
  </r>
  <r>
    <s v="VN3306430"/>
    <x v="6"/>
    <n v="1"/>
    <n v="3"/>
    <n v="6"/>
    <n v="2"/>
    <n v="6"/>
  </r>
  <r>
    <s v="VN3306431"/>
    <x v="6"/>
    <n v="1"/>
    <n v="3"/>
    <n v="6"/>
    <n v="2"/>
    <n v="6"/>
  </r>
  <r>
    <s v="VN3306432"/>
    <x v="6"/>
    <n v="1"/>
    <n v="3"/>
    <n v="6"/>
    <n v="2"/>
    <n v="6"/>
  </r>
  <r>
    <s v="VN3306433"/>
    <x v="6"/>
    <n v="1"/>
    <n v="3"/>
    <n v="6"/>
    <n v="2"/>
    <n v="6"/>
  </r>
  <r>
    <s v="VN3306501"/>
    <x v="5"/>
    <n v="1"/>
    <n v="4"/>
    <n v="8"/>
    <n v="1"/>
    <n v="3"/>
  </r>
  <r>
    <s v="VN3306502"/>
    <x v="5"/>
    <n v="1"/>
    <n v="4"/>
    <n v="8"/>
    <n v="1"/>
    <n v="3"/>
  </r>
  <r>
    <s v="VN3306503"/>
    <x v="5"/>
    <n v="1"/>
    <n v="4"/>
    <n v="8"/>
    <n v="1"/>
    <n v="3"/>
  </r>
  <r>
    <s v="VN3306504"/>
    <x v="5"/>
    <n v="1"/>
    <n v="4"/>
    <n v="8"/>
    <n v="1"/>
    <n v="3"/>
  </r>
  <r>
    <s v="VN3306505"/>
    <x v="5"/>
    <n v="1"/>
    <n v="4"/>
    <n v="8"/>
    <n v="1"/>
    <n v="3"/>
  </r>
  <r>
    <s v="VN3306506"/>
    <x v="5"/>
    <n v="1"/>
    <n v="4"/>
    <n v="8"/>
    <n v="1"/>
    <n v="3"/>
  </r>
  <r>
    <s v="VN3306507"/>
    <x v="5"/>
    <n v="1"/>
    <n v="4"/>
    <n v="8"/>
    <n v="1"/>
    <n v="3"/>
  </r>
  <r>
    <s v="VN3306508"/>
    <x v="5"/>
    <n v="1"/>
    <n v="4"/>
    <n v="8"/>
    <n v="1"/>
    <n v="3"/>
  </r>
  <r>
    <s v="VN3306509"/>
    <x v="5"/>
    <n v="1"/>
    <n v="4"/>
    <n v="8"/>
    <n v="1"/>
    <n v="3"/>
  </r>
  <r>
    <s v="VN3306510"/>
    <x v="5"/>
    <n v="1"/>
    <n v="4"/>
    <n v="8"/>
    <n v="1"/>
    <n v="3"/>
  </r>
  <r>
    <s v="VN3306511"/>
    <x v="5"/>
    <n v="1"/>
    <n v="4"/>
    <n v="8"/>
    <n v="1"/>
    <n v="3"/>
  </r>
  <r>
    <s v="VN3306512"/>
    <x v="5"/>
    <n v="1"/>
    <n v="4"/>
    <n v="8"/>
    <n v="1"/>
    <n v="3"/>
  </r>
  <r>
    <s v="VN3306513"/>
    <x v="5"/>
    <n v="1"/>
    <n v="4"/>
    <n v="8"/>
    <n v="1"/>
    <n v="3"/>
  </r>
  <r>
    <s v="VN3306514"/>
    <x v="5"/>
    <n v="1"/>
    <n v="4"/>
    <n v="8"/>
    <n v="1"/>
    <n v="3"/>
  </r>
  <r>
    <s v="VN3306515"/>
    <x v="5"/>
    <n v="1"/>
    <n v="4"/>
    <n v="8"/>
    <n v="1"/>
    <n v="3"/>
  </r>
  <r>
    <s v="VN3306516"/>
    <x v="5"/>
    <n v="1"/>
    <n v="4"/>
    <n v="8"/>
    <n v="1"/>
    <n v="3"/>
  </r>
  <r>
    <s v="VN3306517"/>
    <x v="5"/>
    <n v="1"/>
    <n v="4"/>
    <n v="8"/>
    <n v="1"/>
    <n v="3"/>
  </r>
  <r>
    <s v="VN3306518"/>
    <x v="5"/>
    <n v="1"/>
    <n v="4"/>
    <n v="8"/>
    <n v="1"/>
    <n v="3"/>
  </r>
  <r>
    <s v="VN3306519"/>
    <x v="5"/>
    <n v="1"/>
    <n v="4"/>
    <n v="8"/>
    <n v="1"/>
    <n v="3"/>
  </r>
  <r>
    <s v="VN3306520"/>
    <x v="5"/>
    <n v="1"/>
    <n v="4"/>
    <n v="8"/>
    <n v="1"/>
    <n v="3"/>
  </r>
  <r>
    <s v="VN3306521"/>
    <x v="5"/>
    <n v="1"/>
    <n v="4"/>
    <n v="8"/>
    <n v="1"/>
    <n v="3"/>
  </r>
  <r>
    <s v="VN3306522"/>
    <x v="5"/>
    <n v="1"/>
    <n v="4"/>
    <n v="8"/>
    <n v="1"/>
    <n v="3"/>
  </r>
  <r>
    <s v="VN3306523"/>
    <x v="5"/>
    <n v="1"/>
    <n v="4"/>
    <n v="8"/>
    <n v="1"/>
    <n v="3"/>
  </r>
  <r>
    <s v="VN3306524"/>
    <x v="5"/>
    <n v="1"/>
    <n v="4"/>
    <n v="8"/>
    <n v="1"/>
    <n v="3"/>
  </r>
  <r>
    <s v="VN3306525"/>
    <x v="5"/>
    <n v="1"/>
    <n v="4"/>
    <n v="8"/>
    <n v="1"/>
    <n v="3"/>
  </r>
  <r>
    <s v="VN3306526"/>
    <x v="5"/>
    <n v="1"/>
    <n v="4"/>
    <n v="8"/>
    <n v="1"/>
    <n v="3"/>
  </r>
  <r>
    <s v="VN3306527"/>
    <x v="5"/>
    <n v="1"/>
    <n v="4"/>
    <n v="8"/>
    <n v="1"/>
    <n v="3"/>
  </r>
  <r>
    <s v="VN3306528"/>
    <x v="5"/>
    <n v="1"/>
    <n v="4"/>
    <n v="8"/>
    <n v="1"/>
    <n v="3"/>
  </r>
  <r>
    <s v="VN3306529"/>
    <x v="5"/>
    <n v="1"/>
    <n v="4"/>
    <n v="8"/>
    <n v="1"/>
    <n v="3"/>
  </r>
  <r>
    <s v="VN3306530"/>
    <x v="5"/>
    <n v="1"/>
    <n v="4"/>
    <n v="8"/>
    <n v="1"/>
    <n v="3"/>
  </r>
  <r>
    <s v="VN3306531"/>
    <x v="5"/>
    <n v="1"/>
    <n v="4"/>
    <n v="8"/>
    <n v="1"/>
    <n v="3"/>
  </r>
  <r>
    <s v="VN3308101"/>
    <x v="0"/>
    <n v="1"/>
    <n v="4"/>
    <n v="10"/>
    <n v="3"/>
    <n v="2"/>
  </r>
  <r>
    <s v="VN3308102"/>
    <x v="0"/>
    <n v="1"/>
    <n v="4"/>
    <n v="10"/>
    <n v="3"/>
    <n v="2"/>
  </r>
  <r>
    <s v="VN3308103"/>
    <x v="0"/>
    <n v="1"/>
    <n v="4"/>
    <n v="10"/>
    <n v="3"/>
    <n v="2"/>
  </r>
  <r>
    <s v="VN3308104"/>
    <x v="0"/>
    <n v="1"/>
    <n v="4"/>
    <n v="10"/>
    <n v="3"/>
    <n v="2"/>
  </r>
  <r>
    <s v="VN3308105"/>
    <x v="0"/>
    <n v="1"/>
    <n v="4"/>
    <n v="10"/>
    <n v="3"/>
    <n v="2"/>
  </r>
  <r>
    <s v="VN3308106"/>
    <x v="0"/>
    <n v="1"/>
    <n v="4"/>
    <n v="10"/>
    <n v="3"/>
    <n v="2"/>
  </r>
  <r>
    <s v="VN3308107"/>
    <x v="0"/>
    <n v="1"/>
    <n v="4"/>
    <n v="10"/>
    <n v="3"/>
    <n v="2"/>
  </r>
  <r>
    <s v="VN3308108"/>
    <x v="0"/>
    <n v="1"/>
    <n v="4"/>
    <n v="10"/>
    <n v="3"/>
    <n v="2"/>
  </r>
  <r>
    <s v="VN3308109"/>
    <x v="0"/>
    <n v="1"/>
    <n v="4"/>
    <n v="10"/>
    <n v="3"/>
    <n v="2"/>
  </r>
  <r>
    <s v="VN3308110"/>
    <x v="0"/>
    <n v="1"/>
    <n v="4"/>
    <n v="10"/>
    <n v="3"/>
    <n v="2"/>
  </r>
  <r>
    <s v="VN3308111"/>
    <x v="0"/>
    <n v="1"/>
    <n v="4"/>
    <n v="10"/>
    <n v="3"/>
    <n v="2"/>
  </r>
  <r>
    <s v="VN3308112"/>
    <x v="0"/>
    <n v="1"/>
    <n v="4"/>
    <n v="10"/>
    <n v="3"/>
    <n v="2"/>
  </r>
  <r>
    <s v="VN3308113"/>
    <x v="0"/>
    <n v="1"/>
    <n v="4"/>
    <n v="10"/>
    <n v="3"/>
    <n v="2"/>
  </r>
  <r>
    <s v="VN3308114"/>
    <x v="0"/>
    <n v="1"/>
    <n v="4"/>
    <n v="10"/>
    <n v="3"/>
    <n v="2"/>
  </r>
  <r>
    <s v="VN3308115"/>
    <x v="0"/>
    <n v="1"/>
    <n v="4"/>
    <n v="10"/>
    <n v="3"/>
    <n v="2"/>
  </r>
  <r>
    <s v="VN3308116"/>
    <x v="0"/>
    <n v="1"/>
    <n v="4"/>
    <n v="10"/>
    <n v="3"/>
    <n v="2"/>
  </r>
  <r>
    <s v="VN3308117"/>
    <x v="0"/>
    <n v="1"/>
    <n v="4"/>
    <n v="10"/>
    <n v="3"/>
    <n v="2"/>
  </r>
  <r>
    <s v="VN3308118"/>
    <x v="0"/>
    <n v="1"/>
    <n v="4"/>
    <n v="10"/>
    <n v="3"/>
    <n v="2"/>
  </r>
  <r>
    <s v="VN3308119"/>
    <x v="0"/>
    <n v="1"/>
    <n v="4"/>
    <n v="10"/>
    <n v="3"/>
    <n v="2"/>
  </r>
  <r>
    <s v="VN3308120"/>
    <x v="0"/>
    <n v="1"/>
    <n v="4"/>
    <n v="10"/>
    <n v="3"/>
    <n v="2"/>
  </r>
  <r>
    <s v="VN3308121"/>
    <x v="0"/>
    <n v="1"/>
    <n v="4"/>
    <n v="10"/>
    <n v="3"/>
    <n v="2"/>
  </r>
  <r>
    <s v="VN3308122"/>
    <x v="0"/>
    <n v="1"/>
    <n v="4"/>
    <n v="10"/>
    <n v="3"/>
    <n v="2"/>
  </r>
  <r>
    <s v="VN3308123"/>
    <x v="0"/>
    <n v="1"/>
    <n v="4"/>
    <n v="10"/>
    <n v="3"/>
    <n v="2"/>
  </r>
  <r>
    <s v="VN3308124"/>
    <x v="0"/>
    <n v="1"/>
    <n v="4"/>
    <n v="10"/>
    <n v="3"/>
    <n v="2"/>
  </r>
  <r>
    <s v="VN3308125"/>
    <x v="0"/>
    <n v="1"/>
    <n v="4"/>
    <n v="10"/>
    <n v="3"/>
    <n v="2"/>
  </r>
  <r>
    <s v="VN3308126"/>
    <x v="0"/>
    <n v="1"/>
    <n v="4"/>
    <n v="10"/>
    <n v="3"/>
    <n v="2"/>
  </r>
  <r>
    <s v="VN3308127"/>
    <x v="0"/>
    <n v="1"/>
    <n v="4"/>
    <n v="10"/>
    <n v="3"/>
    <n v="2"/>
  </r>
  <r>
    <s v="VN3308128"/>
    <x v="0"/>
    <n v="1"/>
    <n v="4"/>
    <n v="10"/>
    <n v="3"/>
    <n v="2"/>
  </r>
  <r>
    <s v="VN3308129"/>
    <x v="0"/>
    <n v="1"/>
    <n v="4"/>
    <n v="10"/>
    <n v="3"/>
    <n v="2"/>
  </r>
  <r>
    <s v="VN3308130"/>
    <x v="0"/>
    <n v="1"/>
    <n v="4"/>
    <n v="10"/>
    <n v="3"/>
    <n v="2"/>
  </r>
  <r>
    <s v="VN3308131"/>
    <x v="0"/>
    <n v="1"/>
    <n v="4"/>
    <n v="10"/>
    <n v="3"/>
    <n v="2"/>
  </r>
  <r>
    <s v="VN3308132"/>
    <x v="0"/>
    <n v="1"/>
    <n v="4"/>
    <n v="10"/>
    <n v="3"/>
    <n v="2"/>
  </r>
  <r>
    <s v="VN3308133"/>
    <x v="0"/>
    <n v="1"/>
    <n v="4"/>
    <n v="10"/>
    <n v="3"/>
    <n v="2"/>
  </r>
  <r>
    <s v="VN3308134"/>
    <x v="0"/>
    <n v="1"/>
    <n v="4"/>
    <n v="10"/>
    <n v="3"/>
    <n v="2"/>
  </r>
  <r>
    <s v="VN3308135"/>
    <x v="0"/>
    <n v="1"/>
    <n v="4"/>
    <n v="10"/>
    <n v="3"/>
    <n v="2"/>
  </r>
  <r>
    <s v="VN3308136"/>
    <x v="0"/>
    <n v="1"/>
    <n v="4"/>
    <n v="10"/>
    <n v="3"/>
    <n v="2"/>
  </r>
  <r>
    <s v="VN3308137"/>
    <x v="0"/>
    <n v="1"/>
    <n v="4"/>
    <n v="10"/>
    <n v="3"/>
    <n v="2"/>
  </r>
  <r>
    <s v="VN3308138"/>
    <x v="0"/>
    <n v="1"/>
    <n v="4"/>
    <n v="10"/>
    <n v="3"/>
    <n v="2"/>
  </r>
  <r>
    <s v="VN3308139"/>
    <x v="0"/>
    <n v="1"/>
    <n v="4"/>
    <n v="10"/>
    <n v="3"/>
    <n v="2"/>
  </r>
  <r>
    <s v="VN3308140"/>
    <x v="0"/>
    <n v="1"/>
    <n v="4"/>
    <n v="10"/>
    <n v="3"/>
    <n v="2"/>
  </r>
  <r>
    <s v="VN3308201"/>
    <x v="2"/>
    <n v="1"/>
    <n v="3"/>
    <n v="1"/>
    <n v="3"/>
    <n v="6"/>
  </r>
  <r>
    <s v="VN3308202"/>
    <x v="2"/>
    <n v="1"/>
    <n v="3"/>
    <n v="1"/>
    <n v="3"/>
    <n v="6"/>
  </r>
  <r>
    <s v="VN3308203"/>
    <x v="2"/>
    <n v="1"/>
    <n v="3"/>
    <n v="1"/>
    <n v="3"/>
    <n v="6"/>
  </r>
  <r>
    <s v="VN3308204"/>
    <x v="2"/>
    <n v="1"/>
    <n v="3"/>
    <n v="1"/>
    <n v="3"/>
    <n v="6"/>
  </r>
  <r>
    <s v="VN3308205"/>
    <x v="2"/>
    <n v="1"/>
    <n v="3"/>
    <n v="1"/>
    <n v="3"/>
    <n v="6"/>
  </r>
  <r>
    <s v="VN3308206"/>
    <x v="2"/>
    <n v="1"/>
    <n v="3"/>
    <n v="1"/>
    <n v="3"/>
    <n v="6"/>
  </r>
  <r>
    <s v="VN3308207"/>
    <x v="2"/>
    <n v="1"/>
    <n v="3"/>
    <n v="1"/>
    <n v="3"/>
    <n v="6"/>
  </r>
  <r>
    <s v="VN3308208"/>
    <x v="2"/>
    <n v="1"/>
    <n v="3"/>
    <n v="1"/>
    <n v="3"/>
    <n v="6"/>
  </r>
  <r>
    <s v="VN3308209"/>
    <x v="2"/>
    <n v="1"/>
    <n v="3"/>
    <n v="1"/>
    <n v="3"/>
    <n v="6"/>
  </r>
  <r>
    <s v="VN3308210"/>
    <x v="2"/>
    <n v="1"/>
    <n v="3"/>
    <n v="1"/>
    <n v="3"/>
    <n v="6"/>
  </r>
  <r>
    <s v="VN3308211"/>
    <x v="2"/>
    <n v="1"/>
    <n v="3"/>
    <n v="1"/>
    <n v="3"/>
    <n v="6"/>
  </r>
  <r>
    <s v="VN3308212"/>
    <x v="2"/>
    <n v="1"/>
    <n v="3"/>
    <n v="1"/>
    <n v="3"/>
    <n v="6"/>
  </r>
  <r>
    <s v="VN3308213"/>
    <x v="2"/>
    <n v="1"/>
    <n v="3"/>
    <n v="1"/>
    <n v="3"/>
    <n v="6"/>
  </r>
  <r>
    <s v="VN3308214"/>
    <x v="2"/>
    <n v="1"/>
    <n v="3"/>
    <n v="1"/>
    <n v="3"/>
    <n v="6"/>
  </r>
  <r>
    <s v="VN3308215"/>
    <x v="2"/>
    <n v="1"/>
    <n v="3"/>
    <n v="1"/>
    <n v="3"/>
    <n v="6"/>
  </r>
  <r>
    <s v="VN3308216"/>
    <x v="2"/>
    <n v="1"/>
    <n v="3"/>
    <n v="1"/>
    <n v="3"/>
    <n v="6"/>
  </r>
  <r>
    <s v="VN3308217"/>
    <x v="2"/>
    <n v="1"/>
    <n v="3"/>
    <n v="1"/>
    <n v="3"/>
    <n v="6"/>
  </r>
  <r>
    <s v="VN3308218"/>
    <x v="2"/>
    <n v="1"/>
    <n v="3"/>
    <n v="1"/>
    <n v="3"/>
    <n v="6"/>
  </r>
  <r>
    <s v="VN3308219"/>
    <x v="2"/>
    <n v="1"/>
    <n v="3"/>
    <n v="1"/>
    <n v="3"/>
    <n v="6"/>
  </r>
  <r>
    <s v="VN3308220"/>
    <x v="2"/>
    <n v="1"/>
    <n v="3"/>
    <n v="1"/>
    <n v="3"/>
    <n v="6"/>
  </r>
  <r>
    <s v="VN3308221"/>
    <x v="2"/>
    <n v="1"/>
    <n v="3"/>
    <n v="1"/>
    <n v="3"/>
    <n v="6"/>
  </r>
  <r>
    <s v="VN3308222"/>
    <x v="2"/>
    <n v="1"/>
    <n v="3"/>
    <n v="1"/>
    <n v="3"/>
    <n v="6"/>
  </r>
  <r>
    <s v="VN3308223"/>
    <x v="2"/>
    <n v="1"/>
    <n v="3"/>
    <n v="1"/>
    <n v="3"/>
    <n v="6"/>
  </r>
  <r>
    <s v="VN3308224"/>
    <x v="2"/>
    <n v="1"/>
    <n v="3"/>
    <n v="1"/>
    <n v="3"/>
    <n v="6"/>
  </r>
  <r>
    <s v="VN3308225"/>
    <x v="2"/>
    <n v="1"/>
    <n v="3"/>
    <n v="1"/>
    <n v="3"/>
    <n v="6"/>
  </r>
  <r>
    <s v="VN3308226"/>
    <x v="2"/>
    <n v="1"/>
    <n v="3"/>
    <n v="1"/>
    <n v="3"/>
    <n v="6"/>
  </r>
  <r>
    <s v="VN3308227"/>
    <x v="2"/>
    <n v="1"/>
    <n v="3"/>
    <n v="1"/>
    <n v="3"/>
    <n v="6"/>
  </r>
  <r>
    <s v="VN3308228"/>
    <x v="2"/>
    <n v="1"/>
    <n v="3"/>
    <n v="1"/>
    <n v="3"/>
    <n v="6"/>
  </r>
  <r>
    <s v="VN3308229"/>
    <x v="2"/>
    <n v="1"/>
    <n v="3"/>
    <n v="1"/>
    <n v="3"/>
    <n v="6"/>
  </r>
  <r>
    <s v="VN3308230"/>
    <x v="2"/>
    <n v="1"/>
    <n v="3"/>
    <n v="1"/>
    <n v="3"/>
    <n v="6"/>
  </r>
  <r>
    <s v="VN3308231"/>
    <x v="2"/>
    <n v="1"/>
    <n v="3"/>
    <n v="1"/>
    <n v="3"/>
    <n v="6"/>
  </r>
  <r>
    <s v="VN3308232"/>
    <x v="2"/>
    <n v="1"/>
    <n v="3"/>
    <n v="1"/>
    <n v="3"/>
    <n v="6"/>
  </r>
  <r>
    <s v="VN3308233"/>
    <x v="2"/>
    <n v="1"/>
    <n v="3"/>
    <n v="1"/>
    <n v="3"/>
    <n v="6"/>
  </r>
  <r>
    <s v="VN3308234"/>
    <x v="2"/>
    <n v="1"/>
    <n v="3"/>
    <n v="1"/>
    <n v="3"/>
    <n v="6"/>
  </r>
  <r>
    <s v="VN3308235"/>
    <x v="2"/>
    <n v="1"/>
    <n v="3"/>
    <n v="1"/>
    <n v="3"/>
    <n v="6"/>
  </r>
  <r>
    <s v="VN3308236"/>
    <x v="2"/>
    <n v="1"/>
    <n v="3"/>
    <n v="1"/>
    <n v="3"/>
    <n v="6"/>
  </r>
  <r>
    <s v="VN3308237"/>
    <x v="2"/>
    <n v="1"/>
    <n v="3"/>
    <n v="1"/>
    <n v="3"/>
    <n v="6"/>
  </r>
  <r>
    <s v="VN3308238"/>
    <x v="2"/>
    <n v="1"/>
    <n v="3"/>
    <n v="1"/>
    <n v="3"/>
    <n v="6"/>
  </r>
  <r>
    <s v="VN3308239"/>
    <x v="2"/>
    <n v="1"/>
    <n v="3"/>
    <n v="1"/>
    <n v="3"/>
    <n v="6"/>
  </r>
  <r>
    <s v="VN3308240"/>
    <x v="2"/>
    <n v="1"/>
    <n v="3"/>
    <n v="1"/>
    <n v="3"/>
    <n v="6"/>
  </r>
  <r>
    <s v="VN3308301"/>
    <x v="1"/>
    <n v="1"/>
    <n v="1"/>
    <n v="24"/>
    <n v="4"/>
    <n v="2"/>
  </r>
  <r>
    <s v="VN3308302"/>
    <x v="1"/>
    <n v="1"/>
    <n v="1"/>
    <n v="24"/>
    <n v="4"/>
    <n v="2"/>
  </r>
  <r>
    <s v="VN3308303"/>
    <x v="1"/>
    <n v="1"/>
    <n v="1"/>
    <n v="24"/>
    <n v="4"/>
    <n v="2"/>
  </r>
  <r>
    <s v="VN3308304"/>
    <x v="1"/>
    <n v="1"/>
    <n v="1"/>
    <n v="24"/>
    <n v="4"/>
    <n v="2"/>
  </r>
  <r>
    <s v="VN3308305"/>
    <x v="1"/>
    <n v="1"/>
    <n v="1"/>
    <n v="24"/>
    <n v="4"/>
    <n v="2"/>
  </r>
  <r>
    <s v="VN3308306"/>
    <x v="1"/>
    <n v="1"/>
    <n v="1"/>
    <n v="24"/>
    <n v="4"/>
    <n v="2"/>
  </r>
  <r>
    <s v="VN3308307"/>
    <x v="1"/>
    <n v="1"/>
    <n v="1"/>
    <n v="24"/>
    <n v="4"/>
    <n v="2"/>
  </r>
  <r>
    <s v="VN3308308"/>
    <x v="1"/>
    <n v="1"/>
    <n v="1"/>
    <n v="24"/>
    <n v="4"/>
    <n v="2"/>
  </r>
  <r>
    <s v="VN3308309"/>
    <x v="1"/>
    <n v="1"/>
    <n v="1"/>
    <n v="24"/>
    <n v="4"/>
    <n v="2"/>
  </r>
  <r>
    <s v="VN3308310"/>
    <x v="1"/>
    <n v="1"/>
    <n v="1"/>
    <n v="24"/>
    <n v="4"/>
    <n v="2"/>
  </r>
  <r>
    <s v="VN3308311"/>
    <x v="1"/>
    <n v="1"/>
    <n v="1"/>
    <n v="24"/>
    <n v="4"/>
    <n v="2"/>
  </r>
  <r>
    <s v="VN3308312"/>
    <x v="1"/>
    <n v="1"/>
    <n v="1"/>
    <n v="24"/>
    <n v="4"/>
    <n v="2"/>
  </r>
  <r>
    <s v="VN3308313"/>
    <x v="1"/>
    <n v="1"/>
    <n v="1"/>
    <n v="24"/>
    <n v="4"/>
    <n v="2"/>
  </r>
  <r>
    <s v="VN3308314"/>
    <x v="1"/>
    <n v="1"/>
    <n v="1"/>
    <n v="24"/>
    <n v="4"/>
    <n v="2"/>
  </r>
  <r>
    <s v="VN3308315"/>
    <x v="1"/>
    <n v="1"/>
    <n v="1"/>
    <n v="24"/>
    <n v="4"/>
    <n v="2"/>
  </r>
  <r>
    <s v="VN3308316"/>
    <x v="1"/>
    <n v="1"/>
    <n v="1"/>
    <n v="24"/>
    <n v="4"/>
    <n v="2"/>
  </r>
  <r>
    <s v="VN3308317"/>
    <x v="1"/>
    <n v="1"/>
    <n v="1"/>
    <n v="24"/>
    <n v="4"/>
    <n v="2"/>
  </r>
  <r>
    <s v="VN3308318"/>
    <x v="1"/>
    <n v="1"/>
    <n v="1"/>
    <n v="24"/>
    <n v="4"/>
    <n v="2"/>
  </r>
  <r>
    <s v="VN3308319"/>
    <x v="1"/>
    <n v="1"/>
    <n v="1"/>
    <n v="24"/>
    <n v="4"/>
    <n v="2"/>
  </r>
  <r>
    <s v="VN3308320"/>
    <x v="1"/>
    <n v="1"/>
    <n v="1"/>
    <n v="24"/>
    <n v="4"/>
    <n v="2"/>
  </r>
  <r>
    <s v="VN3308321"/>
    <x v="1"/>
    <n v="1"/>
    <n v="1"/>
    <n v="24"/>
    <n v="4"/>
    <n v="2"/>
  </r>
  <r>
    <s v="VN3308322"/>
    <x v="1"/>
    <n v="1"/>
    <n v="1"/>
    <n v="24"/>
    <n v="4"/>
    <n v="2"/>
  </r>
  <r>
    <s v="VN3308323"/>
    <x v="1"/>
    <n v="1"/>
    <n v="1"/>
    <n v="24"/>
    <n v="4"/>
    <n v="2"/>
  </r>
  <r>
    <s v="VN3308324"/>
    <x v="1"/>
    <n v="1"/>
    <n v="1"/>
    <n v="24"/>
    <n v="4"/>
    <n v="2"/>
  </r>
  <r>
    <s v="VN3308325"/>
    <x v="1"/>
    <n v="1"/>
    <n v="1"/>
    <n v="24"/>
    <n v="4"/>
    <n v="2"/>
  </r>
  <r>
    <s v="VN3308326"/>
    <x v="1"/>
    <n v="1"/>
    <n v="1"/>
    <n v="24"/>
    <n v="4"/>
    <n v="2"/>
  </r>
  <r>
    <s v="VN3308327"/>
    <x v="1"/>
    <n v="1"/>
    <n v="1"/>
    <n v="24"/>
    <n v="4"/>
    <n v="2"/>
  </r>
  <r>
    <s v="VN3308328"/>
    <x v="1"/>
    <n v="1"/>
    <n v="1"/>
    <n v="24"/>
    <n v="4"/>
    <n v="2"/>
  </r>
  <r>
    <s v="VN3308329"/>
    <x v="1"/>
    <n v="1"/>
    <n v="1"/>
    <n v="24"/>
    <n v="4"/>
    <n v="2"/>
  </r>
  <r>
    <s v="VN3308330"/>
    <x v="1"/>
    <n v="1"/>
    <n v="1"/>
    <n v="24"/>
    <n v="4"/>
    <n v="2"/>
  </r>
  <r>
    <s v="VN3308331"/>
    <x v="1"/>
    <n v="1"/>
    <n v="1"/>
    <n v="24"/>
    <n v="4"/>
    <n v="2"/>
  </r>
  <r>
    <s v="VN3308332"/>
    <x v="1"/>
    <n v="1"/>
    <n v="1"/>
    <n v="24"/>
    <n v="4"/>
    <n v="2"/>
  </r>
  <r>
    <s v="VN3308333"/>
    <x v="1"/>
    <n v="1"/>
    <n v="1"/>
    <n v="24"/>
    <n v="4"/>
    <n v="2"/>
  </r>
  <r>
    <s v="VN3308334"/>
    <x v="1"/>
    <n v="1"/>
    <n v="1"/>
    <n v="24"/>
    <n v="4"/>
    <n v="2"/>
  </r>
  <r>
    <s v="VN3308335"/>
    <x v="1"/>
    <n v="1"/>
    <n v="1"/>
    <n v="24"/>
    <n v="4"/>
    <n v="2"/>
  </r>
  <r>
    <s v="VN3308336"/>
    <x v="1"/>
    <n v="1"/>
    <n v="1"/>
    <n v="24"/>
    <n v="4"/>
    <n v="2"/>
  </r>
  <r>
    <s v="VN3308337"/>
    <x v="1"/>
    <n v="1"/>
    <n v="1"/>
    <n v="24"/>
    <n v="4"/>
    <n v="2"/>
  </r>
  <r>
    <s v="VN3308338"/>
    <x v="1"/>
    <n v="1"/>
    <n v="1"/>
    <n v="24"/>
    <n v="4"/>
    <n v="2"/>
  </r>
  <r>
    <s v="VN3308339"/>
    <x v="1"/>
    <n v="1"/>
    <n v="1"/>
    <n v="24"/>
    <n v="4"/>
    <n v="2"/>
  </r>
  <r>
    <s v="VN3308401"/>
    <x v="7"/>
    <n v="1"/>
    <n v="4"/>
    <n v="7"/>
    <n v="4"/>
    <n v="2"/>
  </r>
  <r>
    <s v="VN3308402"/>
    <x v="7"/>
    <n v="1"/>
    <n v="4"/>
    <n v="7"/>
    <n v="4"/>
    <n v="2"/>
  </r>
  <r>
    <s v="VN3308403"/>
    <x v="7"/>
    <n v="1"/>
    <n v="4"/>
    <n v="7"/>
    <n v="4"/>
    <n v="2"/>
  </r>
  <r>
    <s v="VN3308404"/>
    <x v="7"/>
    <n v="1"/>
    <n v="4"/>
    <n v="7"/>
    <n v="4"/>
    <n v="2"/>
  </r>
  <r>
    <s v="VN3308405"/>
    <x v="7"/>
    <n v="1"/>
    <n v="4"/>
    <n v="7"/>
    <n v="4"/>
    <n v="2"/>
  </r>
  <r>
    <s v="VN3308406"/>
    <x v="7"/>
    <n v="1"/>
    <n v="4"/>
    <n v="7"/>
    <n v="4"/>
    <n v="2"/>
  </r>
  <r>
    <s v="VN3308407"/>
    <x v="7"/>
    <n v="1"/>
    <n v="4"/>
    <n v="7"/>
    <n v="4"/>
    <n v="2"/>
  </r>
  <r>
    <s v="VN3308408"/>
    <x v="7"/>
    <n v="1"/>
    <n v="4"/>
    <n v="7"/>
    <n v="4"/>
    <n v="2"/>
  </r>
  <r>
    <s v="VN3308409"/>
    <x v="7"/>
    <n v="1"/>
    <n v="4"/>
    <n v="7"/>
    <n v="4"/>
    <n v="2"/>
  </r>
  <r>
    <s v="VN3308410"/>
    <x v="7"/>
    <n v="1"/>
    <n v="4"/>
    <n v="7"/>
    <n v="4"/>
    <n v="2"/>
  </r>
  <r>
    <s v="VN3308411"/>
    <x v="7"/>
    <n v="1"/>
    <n v="4"/>
    <n v="7"/>
    <n v="4"/>
    <n v="2"/>
  </r>
  <r>
    <s v="VN3308412"/>
    <x v="7"/>
    <n v="1"/>
    <n v="4"/>
    <n v="7"/>
    <n v="4"/>
    <n v="2"/>
  </r>
  <r>
    <s v="VN3308413"/>
    <x v="7"/>
    <n v="1"/>
    <n v="4"/>
    <n v="7"/>
    <n v="4"/>
    <n v="2"/>
  </r>
  <r>
    <s v="VN3308414"/>
    <x v="7"/>
    <n v="1"/>
    <n v="4"/>
    <n v="7"/>
    <n v="4"/>
    <n v="2"/>
  </r>
  <r>
    <s v="VN3308415"/>
    <x v="7"/>
    <n v="1"/>
    <n v="4"/>
    <n v="7"/>
    <n v="4"/>
    <n v="2"/>
  </r>
  <r>
    <s v="VN3308416"/>
    <x v="7"/>
    <n v="1"/>
    <n v="4"/>
    <n v="7"/>
    <n v="4"/>
    <n v="2"/>
  </r>
  <r>
    <s v="VN3308417"/>
    <x v="7"/>
    <n v="1"/>
    <n v="4"/>
    <n v="7"/>
    <n v="4"/>
    <n v="2"/>
  </r>
  <r>
    <s v="VN3308418"/>
    <x v="7"/>
    <n v="1"/>
    <n v="4"/>
    <n v="7"/>
    <n v="4"/>
    <n v="2"/>
  </r>
  <r>
    <s v="VN3308419"/>
    <x v="7"/>
    <n v="1"/>
    <n v="4"/>
    <n v="7"/>
    <n v="4"/>
    <n v="2"/>
  </r>
  <r>
    <s v="VN3308420"/>
    <x v="7"/>
    <n v="1"/>
    <n v="4"/>
    <n v="7"/>
    <n v="4"/>
    <n v="2"/>
  </r>
  <r>
    <s v="VN3308421"/>
    <x v="7"/>
    <n v="1"/>
    <n v="4"/>
    <n v="7"/>
    <n v="4"/>
    <n v="2"/>
  </r>
  <r>
    <s v="VN3308422"/>
    <x v="7"/>
    <n v="1"/>
    <n v="4"/>
    <n v="7"/>
    <n v="4"/>
    <n v="2"/>
  </r>
  <r>
    <s v="VN3308423"/>
    <x v="7"/>
    <n v="1"/>
    <n v="4"/>
    <n v="7"/>
    <n v="4"/>
    <n v="2"/>
  </r>
  <r>
    <s v="VN3308424"/>
    <x v="7"/>
    <n v="1"/>
    <n v="4"/>
    <n v="7"/>
    <n v="4"/>
    <n v="2"/>
  </r>
  <r>
    <s v="VN3308425"/>
    <x v="7"/>
    <n v="1"/>
    <n v="4"/>
    <n v="7"/>
    <n v="4"/>
    <n v="2"/>
  </r>
  <r>
    <s v="VN3308426"/>
    <x v="7"/>
    <n v="1"/>
    <n v="4"/>
    <n v="7"/>
    <n v="4"/>
    <n v="2"/>
  </r>
  <r>
    <s v="VN3308427"/>
    <x v="7"/>
    <n v="1"/>
    <n v="4"/>
    <n v="7"/>
    <n v="4"/>
    <n v="2"/>
  </r>
  <r>
    <s v="VN3308428"/>
    <x v="7"/>
    <n v="1"/>
    <n v="4"/>
    <n v="7"/>
    <n v="4"/>
    <n v="2"/>
  </r>
  <r>
    <s v="VN3308429"/>
    <x v="7"/>
    <n v="1"/>
    <n v="4"/>
    <n v="7"/>
    <n v="4"/>
    <n v="2"/>
  </r>
  <r>
    <s v="VN3308430"/>
    <x v="7"/>
    <n v="1"/>
    <n v="4"/>
    <n v="7"/>
    <n v="4"/>
    <n v="2"/>
  </r>
  <r>
    <s v="VN3308431"/>
    <x v="7"/>
    <n v="1"/>
    <n v="4"/>
    <n v="7"/>
    <n v="4"/>
    <n v="2"/>
  </r>
  <r>
    <s v="VN3308432"/>
    <x v="7"/>
    <n v="1"/>
    <n v="4"/>
    <n v="7"/>
    <n v="4"/>
    <n v="2"/>
  </r>
  <r>
    <s v="VN3308433"/>
    <x v="7"/>
    <n v="1"/>
    <n v="4"/>
    <n v="7"/>
    <n v="4"/>
    <n v="2"/>
  </r>
  <r>
    <s v="VN3308434"/>
    <x v="7"/>
    <n v="1"/>
    <n v="4"/>
    <n v="7"/>
    <n v="4"/>
    <n v="2"/>
  </r>
  <r>
    <s v="VN3308435"/>
    <x v="7"/>
    <n v="1"/>
    <n v="4"/>
    <n v="7"/>
    <n v="4"/>
    <n v="2"/>
  </r>
  <r>
    <s v="VN3308436"/>
    <x v="7"/>
    <n v="1"/>
    <n v="4"/>
    <n v="7"/>
    <n v="4"/>
    <n v="2"/>
  </r>
  <r>
    <s v="VN3308501"/>
    <x v="1"/>
    <n v="1"/>
    <n v="1"/>
    <n v="24"/>
    <n v="4"/>
    <n v="2"/>
  </r>
  <r>
    <s v="VN3308502"/>
    <x v="1"/>
    <n v="1"/>
    <n v="1"/>
    <n v="24"/>
    <n v="4"/>
    <n v="2"/>
  </r>
  <r>
    <s v="VN3308503"/>
    <x v="1"/>
    <n v="1"/>
    <n v="1"/>
    <n v="24"/>
    <n v="4"/>
    <n v="2"/>
  </r>
  <r>
    <s v="VN3308504"/>
    <x v="1"/>
    <n v="1"/>
    <n v="1"/>
    <n v="24"/>
    <n v="4"/>
    <n v="2"/>
  </r>
  <r>
    <s v="VN3308505"/>
    <x v="1"/>
    <n v="1"/>
    <n v="1"/>
    <n v="24"/>
    <n v="4"/>
    <n v="2"/>
  </r>
  <r>
    <s v="VN3308506"/>
    <x v="1"/>
    <n v="1"/>
    <n v="1"/>
    <n v="24"/>
    <n v="4"/>
    <n v="2"/>
  </r>
  <r>
    <s v="VN3308507"/>
    <x v="1"/>
    <n v="1"/>
    <n v="1"/>
    <n v="24"/>
    <n v="4"/>
    <n v="2"/>
  </r>
  <r>
    <s v="VN3308508"/>
    <x v="1"/>
    <n v="1"/>
    <n v="1"/>
    <n v="24"/>
    <n v="4"/>
    <n v="2"/>
  </r>
  <r>
    <s v="VN3308509"/>
    <x v="1"/>
    <n v="1"/>
    <n v="1"/>
    <n v="24"/>
    <n v="4"/>
    <n v="2"/>
  </r>
  <r>
    <s v="VN3308510"/>
    <x v="1"/>
    <n v="1"/>
    <n v="1"/>
    <n v="24"/>
    <n v="4"/>
    <n v="2"/>
  </r>
  <r>
    <s v="VN3308511"/>
    <x v="1"/>
    <n v="1"/>
    <n v="1"/>
    <n v="24"/>
    <n v="4"/>
    <n v="2"/>
  </r>
  <r>
    <s v="VN3308512"/>
    <x v="1"/>
    <n v="1"/>
    <n v="1"/>
    <n v="24"/>
    <n v="4"/>
    <n v="2"/>
  </r>
  <r>
    <s v="VN3308513"/>
    <x v="1"/>
    <n v="1"/>
    <n v="1"/>
    <n v="24"/>
    <n v="4"/>
    <n v="2"/>
  </r>
  <r>
    <s v="VN3308514"/>
    <x v="1"/>
    <n v="1"/>
    <n v="1"/>
    <n v="24"/>
    <n v="4"/>
    <n v="2"/>
  </r>
  <r>
    <s v="VN3308515"/>
    <x v="1"/>
    <n v="1"/>
    <n v="1"/>
    <n v="24"/>
    <n v="4"/>
    <n v="2"/>
  </r>
  <r>
    <s v="VN3308516"/>
    <x v="1"/>
    <n v="1"/>
    <n v="1"/>
    <n v="24"/>
    <n v="4"/>
    <n v="2"/>
  </r>
  <r>
    <s v="VN3308517"/>
    <x v="1"/>
    <n v="1"/>
    <n v="1"/>
    <n v="24"/>
    <n v="4"/>
    <n v="2"/>
  </r>
  <r>
    <s v="VN3308518"/>
    <x v="1"/>
    <n v="1"/>
    <n v="1"/>
    <n v="24"/>
    <n v="4"/>
    <n v="2"/>
  </r>
  <r>
    <s v="VN3308519"/>
    <x v="1"/>
    <n v="1"/>
    <n v="1"/>
    <n v="24"/>
    <n v="4"/>
    <n v="2"/>
  </r>
  <r>
    <s v="VN3308520"/>
    <x v="1"/>
    <n v="1"/>
    <n v="1"/>
    <n v="24"/>
    <n v="4"/>
    <n v="2"/>
  </r>
  <r>
    <s v="VN3308521"/>
    <x v="1"/>
    <n v="1"/>
    <n v="1"/>
    <n v="24"/>
    <n v="4"/>
    <n v="2"/>
  </r>
  <r>
    <s v="VN3308522"/>
    <x v="1"/>
    <n v="1"/>
    <n v="1"/>
    <n v="24"/>
    <n v="4"/>
    <n v="2"/>
  </r>
  <r>
    <s v="VN3308523"/>
    <x v="1"/>
    <n v="1"/>
    <n v="1"/>
    <n v="24"/>
    <n v="4"/>
    <n v="2"/>
  </r>
  <r>
    <s v="VN3308524"/>
    <x v="1"/>
    <n v="1"/>
    <n v="1"/>
    <n v="24"/>
    <n v="4"/>
    <n v="2"/>
  </r>
  <r>
    <s v="VN3308525"/>
    <x v="1"/>
    <n v="1"/>
    <n v="1"/>
    <n v="24"/>
    <n v="4"/>
    <n v="2"/>
  </r>
  <r>
    <s v="VN3308526"/>
    <x v="1"/>
    <n v="1"/>
    <n v="1"/>
    <n v="24"/>
    <n v="4"/>
    <n v="2"/>
  </r>
  <r>
    <s v="VN3308527"/>
    <x v="1"/>
    <n v="1"/>
    <n v="1"/>
    <n v="24"/>
    <n v="4"/>
    <n v="2"/>
  </r>
  <r>
    <s v="VN3308528"/>
    <x v="1"/>
    <n v="1"/>
    <n v="1"/>
    <n v="24"/>
    <n v="4"/>
    <n v="2"/>
  </r>
  <r>
    <s v="VN3308529"/>
    <x v="1"/>
    <n v="1"/>
    <n v="1"/>
    <n v="24"/>
    <n v="4"/>
    <n v="2"/>
  </r>
  <r>
    <s v="VN3308530"/>
    <x v="1"/>
    <n v="1"/>
    <n v="1"/>
    <n v="24"/>
    <n v="4"/>
    <n v="2"/>
  </r>
  <r>
    <s v="VN3308531"/>
    <x v="1"/>
    <n v="1"/>
    <n v="1"/>
    <n v="24"/>
    <n v="4"/>
    <n v="2"/>
  </r>
  <r>
    <s v="VN3308532"/>
    <x v="1"/>
    <n v="1"/>
    <n v="1"/>
    <n v="24"/>
    <n v="4"/>
    <n v="2"/>
  </r>
  <r>
    <s v="VN3308533"/>
    <x v="1"/>
    <n v="1"/>
    <n v="1"/>
    <n v="24"/>
    <n v="4"/>
    <n v="2"/>
  </r>
  <r>
    <s v="VN3308534"/>
    <x v="1"/>
    <n v="1"/>
    <n v="1"/>
    <n v="24"/>
    <n v="4"/>
    <n v="2"/>
  </r>
  <r>
    <s v="VN3308535"/>
    <x v="1"/>
    <n v="1"/>
    <n v="1"/>
    <n v="24"/>
    <n v="4"/>
    <n v="2"/>
  </r>
  <r>
    <s v="VN3308536"/>
    <x v="1"/>
    <n v="1"/>
    <n v="1"/>
    <n v="24"/>
    <n v="4"/>
    <n v="2"/>
  </r>
  <r>
    <s v="VN3308537"/>
    <x v="1"/>
    <n v="1"/>
    <n v="1"/>
    <n v="24"/>
    <n v="4"/>
    <n v="2"/>
  </r>
  <r>
    <s v="VN3308538"/>
    <x v="1"/>
    <n v="1"/>
    <n v="1"/>
    <n v="24"/>
    <n v="4"/>
    <n v="2"/>
  </r>
  <r>
    <s v="VN3308539"/>
    <x v="1"/>
    <n v="1"/>
    <n v="1"/>
    <n v="24"/>
    <n v="4"/>
    <n v="2"/>
  </r>
  <r>
    <s v="VN3308540"/>
    <x v="1"/>
    <n v="1"/>
    <n v="1"/>
    <n v="24"/>
    <n v="4"/>
    <n v="2"/>
  </r>
  <r>
    <s v="VN3314101"/>
    <x v="0"/>
    <n v="1"/>
    <n v="3"/>
    <n v="12"/>
    <n v="3"/>
    <n v="1"/>
  </r>
  <r>
    <s v="VN3314102"/>
    <x v="0"/>
    <n v="1"/>
    <n v="3"/>
    <n v="12"/>
    <n v="3"/>
    <n v="1"/>
  </r>
  <r>
    <s v="VN3314103"/>
    <x v="0"/>
    <n v="1"/>
    <n v="3"/>
    <n v="12"/>
    <n v="3"/>
    <n v="1"/>
  </r>
  <r>
    <s v="VN3314104"/>
    <x v="0"/>
    <n v="1"/>
    <n v="3"/>
    <n v="12"/>
    <n v="3"/>
    <n v="1"/>
  </r>
  <r>
    <s v="VN3314105"/>
    <x v="0"/>
    <n v="1"/>
    <n v="3"/>
    <n v="12"/>
    <n v="3"/>
    <n v="1"/>
  </r>
  <r>
    <s v="VN3314106"/>
    <x v="0"/>
    <n v="1"/>
    <n v="3"/>
    <n v="12"/>
    <n v="3"/>
    <n v="1"/>
  </r>
  <r>
    <s v="VN3314107"/>
    <x v="0"/>
    <n v="1"/>
    <n v="3"/>
    <n v="12"/>
    <n v="3"/>
    <n v="1"/>
  </r>
  <r>
    <s v="VN3314108"/>
    <x v="0"/>
    <n v="1"/>
    <n v="3"/>
    <n v="12"/>
    <n v="3"/>
    <n v="1"/>
  </r>
  <r>
    <s v="VN3314109"/>
    <x v="0"/>
    <n v="1"/>
    <n v="3"/>
    <n v="12"/>
    <n v="3"/>
    <n v="1"/>
  </r>
  <r>
    <s v="VN3314110"/>
    <x v="0"/>
    <n v="1"/>
    <n v="3"/>
    <n v="12"/>
    <n v="3"/>
    <n v="1"/>
  </r>
  <r>
    <s v="VN3314111"/>
    <x v="0"/>
    <n v="1"/>
    <n v="3"/>
    <n v="12"/>
    <n v="3"/>
    <n v="1"/>
  </r>
  <r>
    <s v="VN3314112"/>
    <x v="0"/>
    <n v="1"/>
    <n v="3"/>
    <n v="12"/>
    <n v="3"/>
    <n v="1"/>
  </r>
  <r>
    <s v="VN3314113"/>
    <x v="0"/>
    <n v="1"/>
    <n v="3"/>
    <n v="12"/>
    <n v="3"/>
    <n v="1"/>
  </r>
  <r>
    <s v="VN3314114"/>
    <x v="0"/>
    <n v="1"/>
    <n v="3"/>
    <n v="12"/>
    <n v="3"/>
    <n v="1"/>
  </r>
  <r>
    <s v="VN3314115"/>
    <x v="0"/>
    <n v="1"/>
    <n v="3"/>
    <n v="12"/>
    <n v="3"/>
    <n v="1"/>
  </r>
  <r>
    <s v="VN3314116"/>
    <x v="0"/>
    <n v="1"/>
    <n v="3"/>
    <n v="12"/>
    <n v="3"/>
    <n v="1"/>
  </r>
  <r>
    <s v="VN3314117"/>
    <x v="0"/>
    <n v="1"/>
    <n v="3"/>
    <n v="12"/>
    <n v="3"/>
    <n v="1"/>
  </r>
  <r>
    <s v="VN3314118"/>
    <x v="0"/>
    <n v="1"/>
    <n v="3"/>
    <n v="12"/>
    <n v="3"/>
    <n v="1"/>
  </r>
  <r>
    <s v="VN3314119"/>
    <x v="0"/>
    <n v="1"/>
    <n v="3"/>
    <n v="12"/>
    <n v="3"/>
    <n v="1"/>
  </r>
  <r>
    <s v="VN3314120"/>
    <x v="0"/>
    <n v="1"/>
    <n v="3"/>
    <n v="12"/>
    <n v="3"/>
    <n v="1"/>
  </r>
  <r>
    <s v="VN3314121"/>
    <x v="0"/>
    <n v="1"/>
    <n v="3"/>
    <n v="12"/>
    <n v="3"/>
    <n v="1"/>
  </r>
  <r>
    <s v="VN3314122"/>
    <x v="0"/>
    <n v="1"/>
    <n v="3"/>
    <n v="12"/>
    <n v="3"/>
    <n v="1"/>
  </r>
  <r>
    <s v="VN3314123"/>
    <x v="0"/>
    <n v="1"/>
    <n v="3"/>
    <n v="12"/>
    <n v="3"/>
    <n v="1"/>
  </r>
  <r>
    <s v="VN3314124"/>
    <x v="0"/>
    <n v="1"/>
    <n v="3"/>
    <n v="12"/>
    <n v="3"/>
    <n v="1"/>
  </r>
  <r>
    <s v="VN3314125"/>
    <x v="0"/>
    <n v="1"/>
    <n v="3"/>
    <n v="12"/>
    <n v="3"/>
    <n v="1"/>
  </r>
  <r>
    <s v="VN3314126"/>
    <x v="0"/>
    <n v="1"/>
    <n v="3"/>
    <n v="12"/>
    <n v="3"/>
    <n v="1"/>
  </r>
  <r>
    <s v="VN3314127"/>
    <x v="0"/>
    <n v="1"/>
    <n v="3"/>
    <n v="12"/>
    <n v="3"/>
    <n v="1"/>
  </r>
  <r>
    <s v="VN3314128"/>
    <x v="0"/>
    <n v="1"/>
    <n v="3"/>
    <n v="12"/>
    <n v="3"/>
    <n v="1"/>
  </r>
  <r>
    <s v="VN3314129"/>
    <x v="0"/>
    <n v="1"/>
    <n v="3"/>
    <n v="12"/>
    <n v="3"/>
    <n v="1"/>
  </r>
  <r>
    <s v="VN3314130"/>
    <x v="0"/>
    <n v="1"/>
    <n v="3"/>
    <n v="12"/>
    <n v="3"/>
    <n v="1"/>
  </r>
  <r>
    <s v="VN3314131"/>
    <x v="0"/>
    <n v="1"/>
    <n v="3"/>
    <n v="12"/>
    <n v="3"/>
    <n v="1"/>
  </r>
  <r>
    <s v="VN3314132"/>
    <x v="0"/>
    <n v="1"/>
    <n v="3"/>
    <n v="12"/>
    <n v="3"/>
    <n v="1"/>
  </r>
  <r>
    <s v="VN3314133"/>
    <x v="0"/>
    <n v="1"/>
    <n v="3"/>
    <n v="12"/>
    <n v="3"/>
    <n v="1"/>
  </r>
  <r>
    <s v="VN3314134"/>
    <x v="0"/>
    <n v="1"/>
    <n v="3"/>
    <n v="12"/>
    <n v="3"/>
    <n v="1"/>
  </r>
  <r>
    <s v="VN3314135"/>
    <x v="0"/>
    <n v="1"/>
    <n v="3"/>
    <n v="12"/>
    <n v="3"/>
    <n v="1"/>
  </r>
  <r>
    <s v="VN3314136"/>
    <x v="0"/>
    <n v="1"/>
    <n v="3"/>
    <n v="12"/>
    <n v="3"/>
    <n v="1"/>
  </r>
  <r>
    <s v="VN3314137"/>
    <x v="0"/>
    <n v="1"/>
    <n v="3"/>
    <n v="12"/>
    <n v="3"/>
    <n v="1"/>
  </r>
  <r>
    <s v="VN3314138"/>
    <x v="0"/>
    <n v="1"/>
    <n v="3"/>
    <n v="12"/>
    <n v="3"/>
    <n v="1"/>
  </r>
  <r>
    <s v="VN3314139"/>
    <x v="0"/>
    <n v="1"/>
    <n v="3"/>
    <n v="12"/>
    <n v="3"/>
    <n v="1"/>
  </r>
  <r>
    <s v="VN3314140"/>
    <x v="0"/>
    <n v="1"/>
    <n v="3"/>
    <n v="12"/>
    <n v="3"/>
    <n v="1"/>
  </r>
  <r>
    <s v="VN3314141"/>
    <x v="0"/>
    <n v="1"/>
    <n v="3"/>
    <n v="12"/>
    <n v="3"/>
    <n v="1"/>
  </r>
  <r>
    <s v="VN3314142"/>
    <x v="0"/>
    <n v="1"/>
    <n v="3"/>
    <n v="12"/>
    <n v="3"/>
    <n v="1"/>
  </r>
  <r>
    <s v="VN3314201"/>
    <x v="1"/>
    <n v="1"/>
    <n v="4"/>
    <n v="10"/>
    <n v="2"/>
    <n v="6"/>
  </r>
  <r>
    <s v="VN3314202"/>
    <x v="1"/>
    <n v="1"/>
    <n v="4"/>
    <n v="10"/>
    <n v="2"/>
    <n v="6"/>
  </r>
  <r>
    <s v="VN3314203"/>
    <x v="1"/>
    <n v="1"/>
    <n v="4"/>
    <n v="10"/>
    <n v="2"/>
    <n v="6"/>
  </r>
  <r>
    <s v="VN3314204"/>
    <x v="1"/>
    <n v="1"/>
    <n v="4"/>
    <n v="10"/>
    <n v="2"/>
    <n v="6"/>
  </r>
  <r>
    <s v="VN3314205"/>
    <x v="1"/>
    <n v="1"/>
    <n v="4"/>
    <n v="10"/>
    <n v="2"/>
    <n v="6"/>
  </r>
  <r>
    <s v="VN3314206"/>
    <x v="1"/>
    <n v="1"/>
    <n v="4"/>
    <n v="10"/>
    <n v="2"/>
    <n v="6"/>
  </r>
  <r>
    <s v="VN3314207"/>
    <x v="1"/>
    <n v="1"/>
    <n v="4"/>
    <n v="10"/>
    <n v="2"/>
    <n v="6"/>
  </r>
  <r>
    <s v="VN3314208"/>
    <x v="1"/>
    <n v="1"/>
    <n v="4"/>
    <n v="10"/>
    <n v="2"/>
    <n v="6"/>
  </r>
  <r>
    <s v="VN3314209"/>
    <x v="1"/>
    <n v="1"/>
    <n v="4"/>
    <n v="10"/>
    <n v="2"/>
    <n v="6"/>
  </r>
  <r>
    <s v="VN3314210"/>
    <x v="1"/>
    <n v="1"/>
    <n v="4"/>
    <n v="10"/>
    <n v="2"/>
    <n v="6"/>
  </r>
  <r>
    <s v="VN3314211"/>
    <x v="1"/>
    <n v="1"/>
    <n v="4"/>
    <n v="10"/>
    <n v="2"/>
    <n v="6"/>
  </r>
  <r>
    <s v="VN3314212"/>
    <x v="1"/>
    <n v="1"/>
    <n v="4"/>
    <n v="10"/>
    <n v="2"/>
    <n v="6"/>
  </r>
  <r>
    <s v="VN3314213"/>
    <x v="1"/>
    <n v="1"/>
    <n v="4"/>
    <n v="10"/>
    <n v="2"/>
    <n v="6"/>
  </r>
  <r>
    <s v="VN3314214"/>
    <x v="1"/>
    <n v="1"/>
    <n v="4"/>
    <n v="10"/>
    <n v="2"/>
    <n v="6"/>
  </r>
  <r>
    <s v="VN3314215"/>
    <x v="1"/>
    <n v="1"/>
    <n v="4"/>
    <n v="10"/>
    <n v="2"/>
    <n v="6"/>
  </r>
  <r>
    <s v="VN3314216"/>
    <x v="1"/>
    <n v="1"/>
    <n v="4"/>
    <n v="10"/>
    <n v="2"/>
    <n v="6"/>
  </r>
  <r>
    <s v="VN3314217"/>
    <x v="1"/>
    <n v="1"/>
    <n v="4"/>
    <n v="10"/>
    <n v="2"/>
    <n v="6"/>
  </r>
  <r>
    <s v="VN3314218"/>
    <x v="1"/>
    <n v="1"/>
    <n v="4"/>
    <n v="10"/>
    <n v="2"/>
    <n v="6"/>
  </r>
  <r>
    <s v="VN3314219"/>
    <x v="1"/>
    <n v="1"/>
    <n v="4"/>
    <n v="10"/>
    <n v="2"/>
    <n v="6"/>
  </r>
  <r>
    <s v="VN3314220"/>
    <x v="1"/>
    <n v="1"/>
    <n v="4"/>
    <n v="10"/>
    <n v="2"/>
    <n v="6"/>
  </r>
  <r>
    <s v="VN3314221"/>
    <x v="1"/>
    <n v="1"/>
    <n v="4"/>
    <n v="10"/>
    <n v="2"/>
    <n v="6"/>
  </r>
  <r>
    <s v="VN3314222"/>
    <x v="1"/>
    <n v="1"/>
    <n v="4"/>
    <n v="10"/>
    <n v="2"/>
    <n v="6"/>
  </r>
  <r>
    <s v="VN3314223"/>
    <x v="1"/>
    <n v="1"/>
    <n v="4"/>
    <n v="10"/>
    <n v="2"/>
    <n v="6"/>
  </r>
  <r>
    <s v="VN3314224"/>
    <x v="1"/>
    <n v="1"/>
    <n v="4"/>
    <n v="10"/>
    <n v="2"/>
    <n v="6"/>
  </r>
  <r>
    <s v="VN3314225"/>
    <x v="1"/>
    <n v="1"/>
    <n v="4"/>
    <n v="10"/>
    <n v="2"/>
    <n v="6"/>
  </r>
  <r>
    <s v="VN3314226"/>
    <x v="1"/>
    <n v="1"/>
    <n v="4"/>
    <n v="10"/>
    <n v="2"/>
    <n v="6"/>
  </r>
  <r>
    <s v="VN3314227"/>
    <x v="1"/>
    <n v="1"/>
    <n v="4"/>
    <n v="10"/>
    <n v="2"/>
    <n v="6"/>
  </r>
  <r>
    <s v="VN3314228"/>
    <x v="1"/>
    <n v="1"/>
    <n v="4"/>
    <n v="10"/>
    <n v="2"/>
    <n v="6"/>
  </r>
  <r>
    <s v="VN3314229"/>
    <x v="1"/>
    <n v="1"/>
    <n v="4"/>
    <n v="10"/>
    <n v="2"/>
    <n v="6"/>
  </r>
  <r>
    <s v="VN3314230"/>
    <x v="1"/>
    <n v="1"/>
    <n v="4"/>
    <n v="10"/>
    <n v="2"/>
    <n v="6"/>
  </r>
  <r>
    <s v="VN3314231"/>
    <x v="1"/>
    <n v="1"/>
    <n v="4"/>
    <n v="10"/>
    <n v="2"/>
    <n v="6"/>
  </r>
  <r>
    <s v="VN3314232"/>
    <x v="1"/>
    <n v="1"/>
    <n v="4"/>
    <n v="10"/>
    <n v="2"/>
    <n v="6"/>
  </r>
  <r>
    <s v="VN3314233"/>
    <x v="1"/>
    <n v="1"/>
    <n v="4"/>
    <n v="10"/>
    <n v="2"/>
    <n v="6"/>
  </r>
  <r>
    <s v="VN3314234"/>
    <x v="1"/>
    <n v="1"/>
    <n v="4"/>
    <n v="10"/>
    <n v="2"/>
    <n v="6"/>
  </r>
  <r>
    <s v="VN3314235"/>
    <x v="1"/>
    <n v="1"/>
    <n v="4"/>
    <n v="10"/>
    <n v="2"/>
    <n v="6"/>
  </r>
  <r>
    <s v="VN3314236"/>
    <x v="1"/>
    <n v="1"/>
    <n v="4"/>
    <n v="10"/>
    <n v="2"/>
    <n v="6"/>
  </r>
  <r>
    <s v="VN3314237"/>
    <x v="1"/>
    <n v="1"/>
    <n v="4"/>
    <n v="10"/>
    <n v="2"/>
    <n v="6"/>
  </r>
  <r>
    <s v="VN3314238"/>
    <x v="1"/>
    <n v="1"/>
    <n v="4"/>
    <n v="10"/>
    <n v="2"/>
    <n v="6"/>
  </r>
  <r>
    <s v="VN3314239"/>
    <x v="1"/>
    <n v="1"/>
    <n v="4"/>
    <n v="10"/>
    <n v="2"/>
    <n v="6"/>
  </r>
  <r>
    <s v="VN3314240"/>
    <x v="1"/>
    <n v="1"/>
    <n v="4"/>
    <n v="10"/>
    <n v="2"/>
    <n v="6"/>
  </r>
  <r>
    <s v="VN3314241"/>
    <x v="1"/>
    <n v="1"/>
    <n v="4"/>
    <n v="10"/>
    <n v="2"/>
    <n v="6"/>
  </r>
  <r>
    <s v="VN3314242"/>
    <x v="1"/>
    <n v="1"/>
    <n v="4"/>
    <n v="10"/>
    <n v="2"/>
    <n v="6"/>
  </r>
  <r>
    <s v="VN3314243"/>
    <x v="1"/>
    <n v="1"/>
    <n v="4"/>
    <n v="10"/>
    <n v="2"/>
    <n v="6"/>
  </r>
  <r>
    <s v="VN3314301"/>
    <x v="7"/>
    <n v="1"/>
    <n v="5"/>
    <n v="6"/>
    <n v="1"/>
    <n v="3"/>
  </r>
  <r>
    <s v="VN3314302"/>
    <x v="7"/>
    <n v="1"/>
    <n v="5"/>
    <n v="6"/>
    <n v="1"/>
    <n v="3"/>
  </r>
  <r>
    <s v="VN3314303"/>
    <x v="7"/>
    <n v="1"/>
    <n v="5"/>
    <n v="6"/>
    <n v="1"/>
    <n v="3"/>
  </r>
  <r>
    <s v="VN3314304"/>
    <x v="7"/>
    <n v="1"/>
    <n v="5"/>
    <n v="6"/>
    <n v="1"/>
    <n v="3"/>
  </r>
  <r>
    <s v="VN3314305"/>
    <x v="7"/>
    <n v="1"/>
    <n v="5"/>
    <n v="6"/>
    <n v="1"/>
    <n v="3"/>
  </r>
  <r>
    <s v="VN3314306"/>
    <x v="7"/>
    <n v="1"/>
    <n v="5"/>
    <n v="6"/>
    <n v="1"/>
    <n v="3"/>
  </r>
  <r>
    <s v="VN3314307"/>
    <x v="7"/>
    <n v="1"/>
    <n v="5"/>
    <n v="6"/>
    <n v="1"/>
    <n v="3"/>
  </r>
  <r>
    <s v="VN3314308"/>
    <x v="7"/>
    <n v="1"/>
    <n v="5"/>
    <n v="6"/>
    <n v="1"/>
    <n v="3"/>
  </r>
  <r>
    <s v="VN3314309"/>
    <x v="7"/>
    <n v="1"/>
    <n v="5"/>
    <n v="6"/>
    <n v="1"/>
    <n v="3"/>
  </r>
  <r>
    <s v="VN3314310"/>
    <x v="7"/>
    <n v="1"/>
    <n v="5"/>
    <n v="6"/>
    <n v="1"/>
    <n v="3"/>
  </r>
  <r>
    <s v="VN3314311"/>
    <x v="7"/>
    <n v="1"/>
    <n v="5"/>
    <n v="6"/>
    <n v="1"/>
    <n v="3"/>
  </r>
  <r>
    <s v="VN3314312"/>
    <x v="7"/>
    <n v="1"/>
    <n v="5"/>
    <n v="6"/>
    <n v="1"/>
    <n v="3"/>
  </r>
  <r>
    <s v="VN3314313"/>
    <x v="7"/>
    <n v="1"/>
    <n v="5"/>
    <n v="6"/>
    <n v="1"/>
    <n v="3"/>
  </r>
  <r>
    <s v="VN3314314"/>
    <x v="7"/>
    <n v="1"/>
    <n v="5"/>
    <n v="6"/>
    <n v="1"/>
    <n v="3"/>
  </r>
  <r>
    <s v="VN3314315"/>
    <x v="7"/>
    <n v="1"/>
    <n v="5"/>
    <n v="6"/>
    <n v="1"/>
    <n v="3"/>
  </r>
  <r>
    <s v="VN3314316"/>
    <x v="7"/>
    <n v="1"/>
    <n v="5"/>
    <n v="6"/>
    <n v="1"/>
    <n v="3"/>
  </r>
  <r>
    <s v="VN3314317"/>
    <x v="7"/>
    <n v="1"/>
    <n v="5"/>
    <n v="6"/>
    <n v="1"/>
    <n v="3"/>
  </r>
  <r>
    <s v="VN3314318"/>
    <x v="7"/>
    <n v="1"/>
    <n v="5"/>
    <n v="6"/>
    <n v="1"/>
    <n v="3"/>
  </r>
  <r>
    <s v="VN3314319"/>
    <x v="7"/>
    <n v="1"/>
    <n v="5"/>
    <n v="6"/>
    <n v="1"/>
    <n v="3"/>
  </r>
  <r>
    <s v="VN3314320"/>
    <x v="7"/>
    <n v="1"/>
    <n v="5"/>
    <n v="6"/>
    <n v="1"/>
    <n v="3"/>
  </r>
  <r>
    <s v="VN3314321"/>
    <x v="7"/>
    <n v="1"/>
    <n v="5"/>
    <n v="6"/>
    <n v="1"/>
    <n v="3"/>
  </r>
  <r>
    <s v="VN3314322"/>
    <x v="7"/>
    <n v="1"/>
    <n v="5"/>
    <n v="6"/>
    <n v="1"/>
    <n v="3"/>
  </r>
  <r>
    <s v="VN3314323"/>
    <x v="7"/>
    <n v="1"/>
    <n v="5"/>
    <n v="6"/>
    <n v="1"/>
    <n v="3"/>
  </r>
  <r>
    <s v="VN3314324"/>
    <x v="7"/>
    <n v="1"/>
    <n v="5"/>
    <n v="6"/>
    <n v="1"/>
    <n v="3"/>
  </r>
  <r>
    <s v="VN3314325"/>
    <x v="7"/>
    <n v="1"/>
    <n v="5"/>
    <n v="6"/>
    <n v="1"/>
    <n v="3"/>
  </r>
  <r>
    <s v="VN3314326"/>
    <x v="7"/>
    <n v="1"/>
    <n v="5"/>
    <n v="6"/>
    <n v="1"/>
    <n v="3"/>
  </r>
  <r>
    <s v="VN3314327"/>
    <x v="7"/>
    <n v="1"/>
    <n v="5"/>
    <n v="6"/>
    <n v="1"/>
    <n v="3"/>
  </r>
  <r>
    <s v="VN3314328"/>
    <x v="7"/>
    <n v="1"/>
    <n v="5"/>
    <n v="6"/>
    <n v="1"/>
    <n v="3"/>
  </r>
  <r>
    <s v="VN3314329"/>
    <x v="7"/>
    <n v="1"/>
    <n v="5"/>
    <n v="6"/>
    <n v="1"/>
    <n v="3"/>
  </r>
  <r>
    <s v="VN3314330"/>
    <x v="7"/>
    <n v="1"/>
    <n v="5"/>
    <n v="6"/>
    <n v="1"/>
    <n v="3"/>
  </r>
  <r>
    <s v="VN3314331"/>
    <x v="7"/>
    <n v="1"/>
    <n v="5"/>
    <n v="6"/>
    <n v="1"/>
    <n v="3"/>
  </r>
  <r>
    <s v="VN3314332"/>
    <x v="7"/>
    <n v="1"/>
    <n v="5"/>
    <n v="6"/>
    <n v="1"/>
    <n v="3"/>
  </r>
  <r>
    <s v="VN3314333"/>
    <x v="7"/>
    <n v="1"/>
    <n v="5"/>
    <n v="6"/>
    <n v="1"/>
    <n v="3"/>
  </r>
  <r>
    <s v="VN3314334"/>
    <x v="7"/>
    <n v="1"/>
    <n v="5"/>
    <n v="6"/>
    <n v="1"/>
    <n v="3"/>
  </r>
  <r>
    <s v="VN3314335"/>
    <x v="7"/>
    <n v="1"/>
    <n v="5"/>
    <n v="6"/>
    <n v="1"/>
    <n v="3"/>
  </r>
  <r>
    <s v="VN3314336"/>
    <x v="7"/>
    <n v="1"/>
    <n v="5"/>
    <n v="6"/>
    <n v="1"/>
    <n v="3"/>
  </r>
  <r>
    <s v="VN3314337"/>
    <x v="7"/>
    <n v="1"/>
    <n v="5"/>
    <n v="6"/>
    <n v="1"/>
    <n v="3"/>
  </r>
  <r>
    <s v="VN3314338"/>
    <x v="7"/>
    <n v="1"/>
    <n v="5"/>
    <n v="6"/>
    <n v="1"/>
    <n v="3"/>
  </r>
  <r>
    <s v="VN3314339"/>
    <x v="7"/>
    <n v="1"/>
    <n v="5"/>
    <n v="6"/>
    <n v="1"/>
    <n v="3"/>
  </r>
  <r>
    <s v="VN3314340"/>
    <x v="7"/>
    <n v="1"/>
    <n v="5"/>
    <n v="6"/>
    <n v="1"/>
    <n v="3"/>
  </r>
  <r>
    <s v="VN3314341"/>
    <x v="7"/>
    <n v="1"/>
    <n v="5"/>
    <n v="6"/>
    <n v="1"/>
    <n v="3"/>
  </r>
  <r>
    <s v="VN3314342"/>
    <x v="7"/>
    <n v="1"/>
    <n v="5"/>
    <n v="6"/>
    <n v="1"/>
    <n v="3"/>
  </r>
  <r>
    <s v="VN3314343"/>
    <x v="7"/>
    <n v="1"/>
    <n v="5"/>
    <n v="6"/>
    <n v="1"/>
    <n v="3"/>
  </r>
  <r>
    <s v="VN3314401"/>
    <x v="7"/>
    <n v="1"/>
    <n v="5"/>
    <n v="6"/>
    <n v="1"/>
    <n v="3"/>
  </r>
  <r>
    <s v="VN3314402"/>
    <x v="7"/>
    <n v="1"/>
    <n v="5"/>
    <n v="6"/>
    <n v="1"/>
    <n v="3"/>
  </r>
  <r>
    <s v="VN3314403"/>
    <x v="7"/>
    <n v="1"/>
    <n v="5"/>
    <n v="6"/>
    <n v="1"/>
    <n v="3"/>
  </r>
  <r>
    <s v="VN3314404"/>
    <x v="7"/>
    <n v="1"/>
    <n v="5"/>
    <n v="6"/>
    <n v="1"/>
    <n v="3"/>
  </r>
  <r>
    <s v="VN3314405"/>
    <x v="7"/>
    <n v="1"/>
    <n v="5"/>
    <n v="6"/>
    <n v="1"/>
    <n v="3"/>
  </r>
  <r>
    <s v="VN3314406"/>
    <x v="7"/>
    <n v="1"/>
    <n v="5"/>
    <n v="6"/>
    <n v="1"/>
    <n v="3"/>
  </r>
  <r>
    <s v="VN3314407"/>
    <x v="7"/>
    <n v="1"/>
    <n v="5"/>
    <n v="6"/>
    <n v="1"/>
    <n v="3"/>
  </r>
  <r>
    <s v="VN3314408"/>
    <x v="7"/>
    <n v="1"/>
    <n v="5"/>
    <n v="6"/>
    <n v="1"/>
    <n v="3"/>
  </r>
  <r>
    <s v="VN3314409"/>
    <x v="7"/>
    <n v="1"/>
    <n v="5"/>
    <n v="6"/>
    <n v="1"/>
    <n v="3"/>
  </r>
  <r>
    <s v="VN3314410"/>
    <x v="7"/>
    <n v="1"/>
    <n v="5"/>
    <n v="6"/>
    <n v="1"/>
    <n v="3"/>
  </r>
  <r>
    <s v="VN3314411"/>
    <x v="7"/>
    <n v="1"/>
    <n v="5"/>
    <n v="6"/>
    <n v="1"/>
    <n v="3"/>
  </r>
  <r>
    <s v="VN3314412"/>
    <x v="7"/>
    <n v="1"/>
    <n v="5"/>
    <n v="6"/>
    <n v="1"/>
    <n v="3"/>
  </r>
  <r>
    <s v="VN3314413"/>
    <x v="7"/>
    <n v="1"/>
    <n v="5"/>
    <n v="6"/>
    <n v="1"/>
    <n v="3"/>
  </r>
  <r>
    <s v="VN3314414"/>
    <x v="7"/>
    <n v="1"/>
    <n v="5"/>
    <n v="6"/>
    <n v="1"/>
    <n v="3"/>
  </r>
  <r>
    <s v="VN3314415"/>
    <x v="7"/>
    <n v="1"/>
    <n v="5"/>
    <n v="6"/>
    <n v="1"/>
    <n v="3"/>
  </r>
  <r>
    <s v="VN3314416"/>
    <x v="7"/>
    <n v="1"/>
    <n v="5"/>
    <n v="6"/>
    <n v="1"/>
    <n v="3"/>
  </r>
  <r>
    <s v="VN3314417"/>
    <x v="7"/>
    <n v="1"/>
    <n v="5"/>
    <n v="6"/>
    <n v="1"/>
    <n v="3"/>
  </r>
  <r>
    <s v="VN3314418"/>
    <x v="7"/>
    <n v="1"/>
    <n v="5"/>
    <n v="6"/>
    <n v="1"/>
    <n v="3"/>
  </r>
  <r>
    <s v="VN3314419"/>
    <x v="7"/>
    <n v="1"/>
    <n v="5"/>
    <n v="6"/>
    <n v="1"/>
    <n v="3"/>
  </r>
  <r>
    <s v="VN3314420"/>
    <x v="7"/>
    <n v="1"/>
    <n v="5"/>
    <n v="6"/>
    <n v="1"/>
    <n v="3"/>
  </r>
  <r>
    <s v="VN3314421"/>
    <x v="7"/>
    <n v="1"/>
    <n v="5"/>
    <n v="6"/>
    <n v="1"/>
    <n v="3"/>
  </r>
  <r>
    <s v="VN3314422"/>
    <x v="7"/>
    <n v="1"/>
    <n v="5"/>
    <n v="6"/>
    <n v="1"/>
    <n v="3"/>
  </r>
  <r>
    <s v="VN3314423"/>
    <x v="7"/>
    <n v="1"/>
    <n v="5"/>
    <n v="6"/>
    <n v="1"/>
    <n v="3"/>
  </r>
  <r>
    <s v="VN3314424"/>
    <x v="7"/>
    <n v="1"/>
    <n v="5"/>
    <n v="6"/>
    <n v="1"/>
    <n v="3"/>
  </r>
  <r>
    <s v="VN3314425"/>
    <x v="7"/>
    <n v="1"/>
    <n v="5"/>
    <n v="6"/>
    <n v="1"/>
    <n v="3"/>
  </r>
  <r>
    <s v="VN3314426"/>
    <x v="7"/>
    <n v="1"/>
    <n v="5"/>
    <n v="6"/>
    <n v="1"/>
    <n v="3"/>
  </r>
  <r>
    <s v="VN3314427"/>
    <x v="7"/>
    <n v="1"/>
    <n v="5"/>
    <n v="6"/>
    <n v="1"/>
    <n v="3"/>
  </r>
  <r>
    <s v="VN3314428"/>
    <x v="7"/>
    <n v="1"/>
    <n v="5"/>
    <n v="6"/>
    <n v="1"/>
    <n v="3"/>
  </r>
  <r>
    <s v="VN3314429"/>
    <x v="7"/>
    <n v="1"/>
    <n v="5"/>
    <n v="6"/>
    <n v="1"/>
    <n v="3"/>
  </r>
  <r>
    <s v="VN3314430"/>
    <x v="7"/>
    <n v="1"/>
    <n v="5"/>
    <n v="6"/>
    <n v="1"/>
    <n v="3"/>
  </r>
  <r>
    <s v="VN3314431"/>
    <x v="7"/>
    <n v="1"/>
    <n v="5"/>
    <n v="6"/>
    <n v="1"/>
    <n v="3"/>
  </r>
  <r>
    <s v="VN3314432"/>
    <x v="7"/>
    <n v="1"/>
    <n v="5"/>
    <n v="6"/>
    <n v="1"/>
    <n v="3"/>
  </r>
  <r>
    <s v="VN3314433"/>
    <x v="7"/>
    <n v="1"/>
    <n v="5"/>
    <n v="6"/>
    <n v="1"/>
    <n v="3"/>
  </r>
  <r>
    <s v="VN3314434"/>
    <x v="7"/>
    <n v="1"/>
    <n v="5"/>
    <n v="6"/>
    <n v="1"/>
    <n v="3"/>
  </r>
  <r>
    <s v="VN3314435"/>
    <x v="7"/>
    <n v="1"/>
    <n v="5"/>
    <n v="6"/>
    <n v="1"/>
    <n v="3"/>
  </r>
  <r>
    <s v="VN3314436"/>
    <x v="7"/>
    <n v="1"/>
    <n v="5"/>
    <n v="6"/>
    <n v="1"/>
    <n v="3"/>
  </r>
  <r>
    <s v="VN3314437"/>
    <x v="7"/>
    <n v="1"/>
    <n v="5"/>
    <n v="6"/>
    <n v="1"/>
    <n v="3"/>
  </r>
  <r>
    <s v="VN3314438"/>
    <x v="7"/>
    <n v="1"/>
    <n v="5"/>
    <n v="6"/>
    <n v="1"/>
    <n v="3"/>
  </r>
  <r>
    <s v="VN3314439"/>
    <x v="7"/>
    <n v="1"/>
    <n v="5"/>
    <n v="6"/>
    <n v="1"/>
    <n v="3"/>
  </r>
  <r>
    <s v="VN3314440"/>
    <x v="7"/>
    <n v="1"/>
    <n v="5"/>
    <n v="6"/>
    <n v="1"/>
    <n v="3"/>
  </r>
  <r>
    <s v="VN3314441"/>
    <x v="7"/>
    <n v="1"/>
    <n v="5"/>
    <n v="6"/>
    <n v="1"/>
    <n v="3"/>
  </r>
  <r>
    <s v="VN3314442"/>
    <x v="7"/>
    <n v="1"/>
    <n v="5"/>
    <n v="6"/>
    <n v="1"/>
    <n v="3"/>
  </r>
  <r>
    <s v="VN3314443"/>
    <x v="7"/>
    <n v="1"/>
    <n v="5"/>
    <n v="6"/>
    <n v="1"/>
    <n v="3"/>
  </r>
  <r>
    <s v="VN3314444"/>
    <x v="7"/>
    <n v="1"/>
    <n v="5"/>
    <n v="6"/>
    <n v="1"/>
    <n v="3"/>
  </r>
  <r>
    <s v="VN3314501"/>
    <x v="7"/>
    <n v="1"/>
    <n v="5"/>
    <n v="6"/>
    <n v="1"/>
    <n v="3"/>
  </r>
  <r>
    <s v="VN3314502"/>
    <x v="7"/>
    <n v="1"/>
    <n v="5"/>
    <n v="6"/>
    <n v="1"/>
    <n v="3"/>
  </r>
  <r>
    <s v="VN3314503"/>
    <x v="7"/>
    <n v="1"/>
    <n v="5"/>
    <n v="6"/>
    <n v="1"/>
    <n v="3"/>
  </r>
  <r>
    <s v="VN3314504"/>
    <x v="7"/>
    <n v="1"/>
    <n v="5"/>
    <n v="6"/>
    <n v="1"/>
    <n v="3"/>
  </r>
  <r>
    <s v="VN3314505"/>
    <x v="7"/>
    <n v="1"/>
    <n v="5"/>
    <n v="6"/>
    <n v="1"/>
    <n v="3"/>
  </r>
  <r>
    <s v="VN3314506"/>
    <x v="7"/>
    <n v="1"/>
    <n v="5"/>
    <n v="6"/>
    <n v="1"/>
    <n v="3"/>
  </r>
  <r>
    <s v="VN3314507"/>
    <x v="7"/>
    <n v="1"/>
    <n v="5"/>
    <n v="6"/>
    <n v="1"/>
    <n v="3"/>
  </r>
  <r>
    <s v="VN3314508"/>
    <x v="7"/>
    <n v="1"/>
    <n v="5"/>
    <n v="6"/>
    <n v="1"/>
    <n v="3"/>
  </r>
  <r>
    <s v="VN3314509"/>
    <x v="7"/>
    <n v="1"/>
    <n v="5"/>
    <n v="6"/>
    <n v="1"/>
    <n v="3"/>
  </r>
  <r>
    <s v="VN3314510"/>
    <x v="7"/>
    <n v="1"/>
    <n v="5"/>
    <n v="6"/>
    <n v="1"/>
    <n v="3"/>
  </r>
  <r>
    <s v="VN3314511"/>
    <x v="7"/>
    <n v="1"/>
    <n v="5"/>
    <n v="6"/>
    <n v="1"/>
    <n v="3"/>
  </r>
  <r>
    <s v="VN3314512"/>
    <x v="7"/>
    <n v="1"/>
    <n v="5"/>
    <n v="6"/>
    <n v="1"/>
    <n v="3"/>
  </r>
  <r>
    <s v="VN3314513"/>
    <x v="7"/>
    <n v="1"/>
    <n v="5"/>
    <n v="6"/>
    <n v="1"/>
    <n v="3"/>
  </r>
  <r>
    <s v="VN3314514"/>
    <x v="7"/>
    <n v="1"/>
    <n v="5"/>
    <n v="6"/>
    <n v="1"/>
    <n v="3"/>
  </r>
  <r>
    <s v="VN3314515"/>
    <x v="7"/>
    <n v="1"/>
    <n v="5"/>
    <n v="6"/>
    <n v="1"/>
    <n v="3"/>
  </r>
  <r>
    <s v="VN3314516"/>
    <x v="7"/>
    <n v="1"/>
    <n v="5"/>
    <n v="6"/>
    <n v="1"/>
    <n v="3"/>
  </r>
  <r>
    <s v="VN3314517"/>
    <x v="7"/>
    <n v="1"/>
    <n v="5"/>
    <n v="6"/>
    <n v="1"/>
    <n v="3"/>
  </r>
  <r>
    <s v="VN3314518"/>
    <x v="7"/>
    <n v="1"/>
    <n v="5"/>
    <n v="6"/>
    <n v="1"/>
    <n v="3"/>
  </r>
  <r>
    <s v="VN3314519"/>
    <x v="7"/>
    <n v="1"/>
    <n v="5"/>
    <n v="6"/>
    <n v="1"/>
    <n v="3"/>
  </r>
  <r>
    <s v="VN3314520"/>
    <x v="7"/>
    <n v="1"/>
    <n v="5"/>
    <n v="6"/>
    <n v="1"/>
    <n v="3"/>
  </r>
  <r>
    <s v="VN3314521"/>
    <x v="7"/>
    <n v="1"/>
    <n v="5"/>
    <n v="6"/>
    <n v="1"/>
    <n v="3"/>
  </r>
  <r>
    <s v="VN3314522"/>
    <x v="7"/>
    <n v="1"/>
    <n v="5"/>
    <n v="6"/>
    <n v="1"/>
    <n v="3"/>
  </r>
  <r>
    <s v="VN3314523"/>
    <x v="7"/>
    <n v="1"/>
    <n v="5"/>
    <n v="6"/>
    <n v="1"/>
    <n v="3"/>
  </r>
  <r>
    <s v="VN3314524"/>
    <x v="7"/>
    <n v="1"/>
    <n v="5"/>
    <n v="6"/>
    <n v="1"/>
    <n v="3"/>
  </r>
  <r>
    <s v="VN3314525"/>
    <x v="7"/>
    <n v="1"/>
    <n v="5"/>
    <n v="6"/>
    <n v="1"/>
    <n v="3"/>
  </r>
  <r>
    <s v="VN3314526"/>
    <x v="7"/>
    <n v="1"/>
    <n v="5"/>
    <n v="6"/>
    <n v="1"/>
    <n v="3"/>
  </r>
  <r>
    <s v="VN3314527"/>
    <x v="7"/>
    <n v="1"/>
    <n v="5"/>
    <n v="6"/>
    <n v="1"/>
    <n v="3"/>
  </r>
  <r>
    <s v="VN3314528"/>
    <x v="7"/>
    <n v="1"/>
    <n v="5"/>
    <n v="6"/>
    <n v="1"/>
    <n v="3"/>
  </r>
  <r>
    <s v="VN3314529"/>
    <x v="7"/>
    <n v="1"/>
    <n v="5"/>
    <n v="6"/>
    <n v="1"/>
    <n v="3"/>
  </r>
  <r>
    <s v="VN3314530"/>
    <x v="7"/>
    <n v="1"/>
    <n v="5"/>
    <n v="6"/>
    <n v="1"/>
    <n v="3"/>
  </r>
  <r>
    <s v="VN3314531"/>
    <x v="7"/>
    <n v="1"/>
    <n v="5"/>
    <n v="6"/>
    <n v="1"/>
    <n v="3"/>
  </r>
  <r>
    <s v="VN3314532"/>
    <x v="7"/>
    <n v="1"/>
    <n v="5"/>
    <n v="6"/>
    <n v="1"/>
    <n v="3"/>
  </r>
  <r>
    <s v="VN3314533"/>
    <x v="7"/>
    <n v="1"/>
    <n v="5"/>
    <n v="6"/>
    <n v="1"/>
    <n v="3"/>
  </r>
  <r>
    <s v="VN3314534"/>
    <x v="7"/>
    <n v="1"/>
    <n v="5"/>
    <n v="6"/>
    <n v="1"/>
    <n v="3"/>
  </r>
  <r>
    <s v="VN3314535"/>
    <x v="7"/>
    <n v="1"/>
    <n v="5"/>
    <n v="6"/>
    <n v="1"/>
    <n v="3"/>
  </r>
  <r>
    <s v="VN3314536"/>
    <x v="7"/>
    <n v="1"/>
    <n v="5"/>
    <n v="6"/>
    <n v="1"/>
    <n v="3"/>
  </r>
  <r>
    <s v="VN3314537"/>
    <x v="7"/>
    <n v="1"/>
    <n v="5"/>
    <n v="6"/>
    <n v="1"/>
    <n v="3"/>
  </r>
  <r>
    <s v="VN3314538"/>
    <x v="7"/>
    <n v="1"/>
    <n v="5"/>
    <n v="6"/>
    <n v="1"/>
    <n v="3"/>
  </r>
  <r>
    <s v="VN3314539"/>
    <x v="7"/>
    <n v="1"/>
    <n v="5"/>
    <n v="6"/>
    <n v="1"/>
    <n v="3"/>
  </r>
  <r>
    <s v="VN3314540"/>
    <x v="7"/>
    <n v="1"/>
    <n v="5"/>
    <n v="6"/>
    <n v="1"/>
    <n v="3"/>
  </r>
  <r>
    <s v="VN3315101"/>
    <x v="5"/>
    <n v="1"/>
    <n v="4"/>
    <n v="7"/>
    <n v="1"/>
    <n v="6"/>
  </r>
  <r>
    <s v="VN3315102"/>
    <x v="5"/>
    <n v="1"/>
    <n v="4"/>
    <n v="7"/>
    <n v="1"/>
    <n v="6"/>
  </r>
  <r>
    <s v="VN3315103"/>
    <x v="5"/>
    <n v="1"/>
    <n v="4"/>
    <n v="7"/>
    <n v="1"/>
    <n v="6"/>
  </r>
  <r>
    <s v="VN3315104"/>
    <x v="5"/>
    <n v="1"/>
    <n v="4"/>
    <n v="7"/>
    <n v="1"/>
    <n v="6"/>
  </r>
  <r>
    <s v="VN3315105"/>
    <x v="5"/>
    <n v="1"/>
    <n v="4"/>
    <n v="7"/>
    <n v="1"/>
    <n v="6"/>
  </r>
  <r>
    <s v="VN3315106"/>
    <x v="5"/>
    <n v="1"/>
    <n v="4"/>
    <n v="7"/>
    <n v="1"/>
    <n v="6"/>
  </r>
  <r>
    <s v="VN3315107"/>
    <x v="5"/>
    <n v="1"/>
    <n v="4"/>
    <n v="7"/>
    <n v="1"/>
    <n v="6"/>
  </r>
  <r>
    <s v="VN3315108"/>
    <x v="5"/>
    <n v="1"/>
    <n v="4"/>
    <n v="7"/>
    <n v="1"/>
    <n v="6"/>
  </r>
  <r>
    <s v="VN3315109"/>
    <x v="5"/>
    <n v="1"/>
    <n v="4"/>
    <n v="7"/>
    <n v="1"/>
    <n v="6"/>
  </r>
  <r>
    <s v="VN3315110"/>
    <x v="5"/>
    <n v="1"/>
    <n v="4"/>
    <n v="7"/>
    <n v="1"/>
    <n v="6"/>
  </r>
  <r>
    <s v="VN3315111"/>
    <x v="5"/>
    <n v="1"/>
    <n v="4"/>
    <n v="7"/>
    <n v="1"/>
    <n v="6"/>
  </r>
  <r>
    <s v="VN3315112"/>
    <x v="5"/>
    <n v="1"/>
    <n v="4"/>
    <n v="7"/>
    <n v="1"/>
    <n v="6"/>
  </r>
  <r>
    <s v="VN3315113"/>
    <x v="5"/>
    <n v="1"/>
    <n v="4"/>
    <n v="7"/>
    <n v="1"/>
    <n v="6"/>
  </r>
  <r>
    <s v="VN3315114"/>
    <x v="5"/>
    <n v="1"/>
    <n v="4"/>
    <n v="7"/>
    <n v="1"/>
    <n v="6"/>
  </r>
  <r>
    <s v="VN3315115"/>
    <x v="5"/>
    <n v="1"/>
    <n v="4"/>
    <n v="7"/>
    <n v="1"/>
    <n v="6"/>
  </r>
  <r>
    <s v="VN3315116"/>
    <x v="5"/>
    <n v="1"/>
    <n v="4"/>
    <n v="7"/>
    <n v="1"/>
    <n v="6"/>
  </r>
  <r>
    <s v="VN3315117"/>
    <x v="5"/>
    <n v="1"/>
    <n v="4"/>
    <n v="7"/>
    <n v="1"/>
    <n v="6"/>
  </r>
  <r>
    <s v="VN3315118"/>
    <x v="5"/>
    <n v="1"/>
    <n v="4"/>
    <n v="7"/>
    <n v="1"/>
    <n v="6"/>
  </r>
  <r>
    <s v="VN3315119"/>
    <x v="5"/>
    <n v="1"/>
    <n v="4"/>
    <n v="7"/>
    <n v="1"/>
    <n v="6"/>
  </r>
  <r>
    <s v="VN3315120"/>
    <x v="5"/>
    <n v="1"/>
    <n v="4"/>
    <n v="7"/>
    <n v="1"/>
    <n v="6"/>
  </r>
  <r>
    <s v="VN3315121"/>
    <x v="5"/>
    <n v="1"/>
    <n v="4"/>
    <n v="7"/>
    <n v="1"/>
    <n v="6"/>
  </r>
  <r>
    <s v="VN3315122"/>
    <x v="5"/>
    <n v="1"/>
    <n v="4"/>
    <n v="7"/>
    <n v="1"/>
    <n v="6"/>
  </r>
  <r>
    <s v="VN3315123"/>
    <x v="5"/>
    <n v="1"/>
    <n v="4"/>
    <n v="7"/>
    <n v="1"/>
    <n v="6"/>
  </r>
  <r>
    <s v="VN3315124"/>
    <x v="5"/>
    <n v="1"/>
    <n v="4"/>
    <n v="7"/>
    <n v="1"/>
    <n v="6"/>
  </r>
  <r>
    <s v="VN3315125"/>
    <x v="5"/>
    <n v="1"/>
    <n v="4"/>
    <n v="7"/>
    <n v="1"/>
    <n v="6"/>
  </r>
  <r>
    <s v="VN3315126"/>
    <x v="5"/>
    <n v="1"/>
    <n v="4"/>
    <n v="7"/>
    <n v="1"/>
    <n v="6"/>
  </r>
  <r>
    <s v="VN3315127"/>
    <x v="5"/>
    <n v="1"/>
    <n v="4"/>
    <n v="7"/>
    <n v="1"/>
    <n v="6"/>
  </r>
  <r>
    <s v="VN3315128"/>
    <x v="5"/>
    <n v="1"/>
    <n v="4"/>
    <n v="7"/>
    <n v="1"/>
    <n v="6"/>
  </r>
  <r>
    <s v="VN3315129"/>
    <x v="5"/>
    <n v="1"/>
    <n v="4"/>
    <n v="7"/>
    <n v="1"/>
    <n v="6"/>
  </r>
  <r>
    <s v="VN3315130"/>
    <x v="5"/>
    <n v="1"/>
    <n v="4"/>
    <n v="7"/>
    <n v="1"/>
    <n v="6"/>
  </r>
  <r>
    <s v="VN3315131"/>
    <x v="5"/>
    <n v="1"/>
    <n v="4"/>
    <n v="7"/>
    <n v="1"/>
    <n v="6"/>
  </r>
  <r>
    <s v="VN3315132"/>
    <x v="5"/>
    <n v="1"/>
    <n v="4"/>
    <n v="7"/>
    <n v="1"/>
    <n v="6"/>
  </r>
  <r>
    <s v="VN3315133"/>
    <x v="5"/>
    <n v="1"/>
    <n v="4"/>
    <n v="7"/>
    <n v="1"/>
    <n v="6"/>
  </r>
  <r>
    <s v="VN3315134"/>
    <x v="5"/>
    <n v="1"/>
    <n v="4"/>
    <n v="7"/>
    <n v="1"/>
    <n v="6"/>
  </r>
  <r>
    <s v="VN3315201"/>
    <x v="7"/>
    <n v="1"/>
    <n v="4"/>
    <n v="7"/>
    <n v="1"/>
    <n v="3"/>
  </r>
  <r>
    <s v="VN3315202"/>
    <x v="7"/>
    <n v="1"/>
    <n v="4"/>
    <n v="7"/>
    <n v="1"/>
    <n v="3"/>
  </r>
  <r>
    <s v="VN3315203"/>
    <x v="7"/>
    <n v="1"/>
    <n v="4"/>
    <n v="7"/>
    <n v="1"/>
    <n v="3"/>
  </r>
  <r>
    <s v="VN3315204"/>
    <x v="7"/>
    <n v="1"/>
    <n v="4"/>
    <n v="7"/>
    <n v="1"/>
    <n v="3"/>
  </r>
  <r>
    <s v="VN3315205"/>
    <x v="7"/>
    <n v="1"/>
    <n v="4"/>
    <n v="7"/>
    <n v="1"/>
    <n v="3"/>
  </r>
  <r>
    <s v="VN3315206"/>
    <x v="7"/>
    <n v="1"/>
    <n v="4"/>
    <n v="7"/>
    <n v="1"/>
    <n v="3"/>
  </r>
  <r>
    <s v="VN3315207"/>
    <x v="7"/>
    <n v="1"/>
    <n v="4"/>
    <n v="7"/>
    <n v="1"/>
    <n v="3"/>
  </r>
  <r>
    <s v="VN3315208"/>
    <x v="7"/>
    <n v="1"/>
    <n v="4"/>
    <n v="7"/>
    <n v="1"/>
    <n v="3"/>
  </r>
  <r>
    <s v="VN3315209"/>
    <x v="7"/>
    <n v="1"/>
    <n v="4"/>
    <n v="7"/>
    <n v="1"/>
    <n v="3"/>
  </r>
  <r>
    <s v="VN3315210"/>
    <x v="7"/>
    <n v="1"/>
    <n v="4"/>
    <n v="7"/>
    <n v="1"/>
    <n v="3"/>
  </r>
  <r>
    <s v="VN3315211"/>
    <x v="7"/>
    <n v="1"/>
    <n v="4"/>
    <n v="7"/>
    <n v="1"/>
    <n v="3"/>
  </r>
  <r>
    <s v="VN3315212"/>
    <x v="7"/>
    <n v="1"/>
    <n v="4"/>
    <n v="7"/>
    <n v="1"/>
    <n v="3"/>
  </r>
  <r>
    <s v="VN3315213"/>
    <x v="7"/>
    <n v="1"/>
    <n v="4"/>
    <n v="7"/>
    <n v="1"/>
    <n v="3"/>
  </r>
  <r>
    <s v="VN3315214"/>
    <x v="7"/>
    <n v="1"/>
    <n v="4"/>
    <n v="7"/>
    <n v="1"/>
    <n v="3"/>
  </r>
  <r>
    <s v="VN3315215"/>
    <x v="7"/>
    <n v="1"/>
    <n v="4"/>
    <n v="7"/>
    <n v="1"/>
    <n v="3"/>
  </r>
  <r>
    <s v="VN3315216"/>
    <x v="7"/>
    <n v="1"/>
    <n v="4"/>
    <n v="7"/>
    <n v="1"/>
    <n v="3"/>
  </r>
  <r>
    <s v="VN3315217"/>
    <x v="7"/>
    <n v="1"/>
    <n v="4"/>
    <n v="7"/>
    <n v="1"/>
    <n v="3"/>
  </r>
  <r>
    <s v="VN3315218"/>
    <x v="7"/>
    <n v="1"/>
    <n v="4"/>
    <n v="7"/>
    <n v="1"/>
    <n v="3"/>
  </r>
  <r>
    <s v="VN3315219"/>
    <x v="7"/>
    <n v="1"/>
    <n v="4"/>
    <n v="7"/>
    <n v="1"/>
    <n v="3"/>
  </r>
  <r>
    <s v="VN3315220"/>
    <x v="7"/>
    <n v="1"/>
    <n v="4"/>
    <n v="7"/>
    <n v="1"/>
    <n v="3"/>
  </r>
  <r>
    <s v="VN3315221"/>
    <x v="7"/>
    <n v="1"/>
    <n v="4"/>
    <n v="7"/>
    <n v="1"/>
    <n v="3"/>
  </r>
  <r>
    <s v="VN3315222"/>
    <x v="7"/>
    <n v="1"/>
    <n v="4"/>
    <n v="7"/>
    <n v="1"/>
    <n v="3"/>
  </r>
  <r>
    <s v="VN3315223"/>
    <x v="7"/>
    <n v="1"/>
    <n v="4"/>
    <n v="7"/>
    <n v="1"/>
    <n v="3"/>
  </r>
  <r>
    <s v="VN3315224"/>
    <x v="7"/>
    <n v="1"/>
    <n v="4"/>
    <n v="7"/>
    <n v="1"/>
    <n v="3"/>
  </r>
  <r>
    <s v="VN3315225"/>
    <x v="7"/>
    <n v="1"/>
    <n v="4"/>
    <n v="7"/>
    <n v="1"/>
    <n v="3"/>
  </r>
  <r>
    <s v="VN3315226"/>
    <x v="7"/>
    <n v="1"/>
    <n v="4"/>
    <n v="7"/>
    <n v="1"/>
    <n v="3"/>
  </r>
  <r>
    <s v="VN3315227"/>
    <x v="7"/>
    <n v="1"/>
    <n v="4"/>
    <n v="7"/>
    <n v="1"/>
    <n v="3"/>
  </r>
  <r>
    <s v="VN3315228"/>
    <x v="7"/>
    <n v="1"/>
    <n v="4"/>
    <n v="7"/>
    <n v="1"/>
    <n v="3"/>
  </r>
  <r>
    <s v="VN3315229"/>
    <x v="7"/>
    <n v="1"/>
    <n v="4"/>
    <n v="7"/>
    <n v="1"/>
    <n v="3"/>
  </r>
  <r>
    <s v="VN3315230"/>
    <x v="7"/>
    <n v="1"/>
    <n v="4"/>
    <n v="7"/>
    <n v="1"/>
    <n v="3"/>
  </r>
  <r>
    <s v="VN3315231"/>
    <x v="7"/>
    <n v="1"/>
    <n v="4"/>
    <n v="7"/>
    <n v="1"/>
    <n v="3"/>
  </r>
  <r>
    <s v="VN3315232"/>
    <x v="7"/>
    <n v="1"/>
    <n v="4"/>
    <n v="7"/>
    <n v="1"/>
    <n v="3"/>
  </r>
  <r>
    <s v="VN3315233"/>
    <x v="7"/>
    <n v="1"/>
    <n v="4"/>
    <n v="7"/>
    <n v="1"/>
    <n v="3"/>
  </r>
  <r>
    <s v="VN3315234"/>
    <x v="7"/>
    <n v="1"/>
    <n v="4"/>
    <n v="7"/>
    <n v="1"/>
    <n v="3"/>
  </r>
  <r>
    <s v="VN3315235"/>
    <x v="7"/>
    <n v="1"/>
    <n v="4"/>
    <n v="7"/>
    <n v="1"/>
    <n v="3"/>
  </r>
  <r>
    <s v="VN3315301"/>
    <x v="1"/>
    <n v="1"/>
    <n v="4"/>
    <n v="5"/>
    <n v="1"/>
    <n v="2"/>
  </r>
  <r>
    <s v="VN3315302"/>
    <x v="1"/>
    <n v="1"/>
    <n v="4"/>
    <n v="5"/>
    <n v="1"/>
    <n v="2"/>
  </r>
  <r>
    <s v="VN3315303"/>
    <x v="1"/>
    <n v="1"/>
    <n v="4"/>
    <n v="5"/>
    <n v="1"/>
    <n v="2"/>
  </r>
  <r>
    <s v="VN3315304"/>
    <x v="1"/>
    <n v="1"/>
    <n v="4"/>
    <n v="5"/>
    <n v="1"/>
    <n v="2"/>
  </r>
  <r>
    <s v="VN3315305"/>
    <x v="1"/>
    <n v="1"/>
    <n v="4"/>
    <n v="5"/>
    <n v="1"/>
    <n v="2"/>
  </r>
  <r>
    <s v="VN3315306"/>
    <x v="1"/>
    <n v="1"/>
    <n v="4"/>
    <n v="5"/>
    <n v="1"/>
    <n v="2"/>
  </r>
  <r>
    <s v="VN3315307"/>
    <x v="1"/>
    <n v="1"/>
    <n v="4"/>
    <n v="5"/>
    <n v="1"/>
    <n v="2"/>
  </r>
  <r>
    <s v="VN3315308"/>
    <x v="1"/>
    <n v="1"/>
    <n v="4"/>
    <n v="5"/>
    <n v="1"/>
    <n v="2"/>
  </r>
  <r>
    <s v="VN3315309"/>
    <x v="1"/>
    <n v="1"/>
    <n v="4"/>
    <n v="5"/>
    <n v="1"/>
    <n v="2"/>
  </r>
  <r>
    <s v="VN3315310"/>
    <x v="1"/>
    <n v="1"/>
    <n v="4"/>
    <n v="5"/>
    <n v="1"/>
    <n v="2"/>
  </r>
  <r>
    <s v="VN3315311"/>
    <x v="1"/>
    <n v="1"/>
    <n v="4"/>
    <n v="5"/>
    <n v="1"/>
    <n v="2"/>
  </r>
  <r>
    <s v="VN3315312"/>
    <x v="1"/>
    <n v="1"/>
    <n v="4"/>
    <n v="5"/>
    <n v="1"/>
    <n v="2"/>
  </r>
  <r>
    <s v="VN3315313"/>
    <x v="1"/>
    <n v="1"/>
    <n v="4"/>
    <n v="5"/>
    <n v="1"/>
    <n v="2"/>
  </r>
  <r>
    <s v="VN3315314"/>
    <x v="1"/>
    <n v="1"/>
    <n v="4"/>
    <n v="5"/>
    <n v="1"/>
    <n v="2"/>
  </r>
  <r>
    <s v="VN3315315"/>
    <x v="1"/>
    <n v="1"/>
    <n v="4"/>
    <n v="5"/>
    <n v="1"/>
    <n v="2"/>
  </r>
  <r>
    <s v="VN3315316"/>
    <x v="1"/>
    <n v="1"/>
    <n v="4"/>
    <n v="5"/>
    <n v="1"/>
    <n v="2"/>
  </r>
  <r>
    <s v="VN3315317"/>
    <x v="1"/>
    <n v="1"/>
    <n v="4"/>
    <n v="5"/>
    <n v="1"/>
    <n v="2"/>
  </r>
  <r>
    <s v="VN3315318"/>
    <x v="1"/>
    <n v="1"/>
    <n v="4"/>
    <n v="5"/>
    <n v="1"/>
    <n v="2"/>
  </r>
  <r>
    <s v="VN3315319"/>
    <x v="1"/>
    <n v="1"/>
    <n v="4"/>
    <n v="5"/>
    <n v="1"/>
    <n v="2"/>
  </r>
  <r>
    <s v="VN3315320"/>
    <x v="1"/>
    <n v="1"/>
    <n v="4"/>
    <n v="5"/>
    <n v="1"/>
    <n v="2"/>
  </r>
  <r>
    <s v="VN3315321"/>
    <x v="1"/>
    <n v="1"/>
    <n v="4"/>
    <n v="5"/>
    <n v="1"/>
    <n v="2"/>
  </r>
  <r>
    <s v="VN3315322"/>
    <x v="1"/>
    <n v="1"/>
    <n v="4"/>
    <n v="5"/>
    <n v="1"/>
    <n v="2"/>
  </r>
  <r>
    <s v="VN3315323"/>
    <x v="1"/>
    <n v="1"/>
    <n v="4"/>
    <n v="5"/>
    <n v="1"/>
    <n v="2"/>
  </r>
  <r>
    <s v="VN3315324"/>
    <x v="1"/>
    <n v="1"/>
    <n v="4"/>
    <n v="5"/>
    <n v="1"/>
    <n v="2"/>
  </r>
  <r>
    <s v="VN3315325"/>
    <x v="1"/>
    <n v="1"/>
    <n v="4"/>
    <n v="5"/>
    <n v="1"/>
    <n v="2"/>
  </r>
  <r>
    <s v="VN3315326"/>
    <x v="1"/>
    <n v="1"/>
    <n v="4"/>
    <n v="5"/>
    <n v="1"/>
    <n v="2"/>
  </r>
  <r>
    <s v="VN3315327"/>
    <x v="1"/>
    <n v="1"/>
    <n v="4"/>
    <n v="5"/>
    <n v="1"/>
    <n v="2"/>
  </r>
  <r>
    <s v="VN3315328"/>
    <x v="1"/>
    <n v="1"/>
    <n v="4"/>
    <n v="5"/>
    <n v="1"/>
    <n v="2"/>
  </r>
  <r>
    <s v="VN3315329"/>
    <x v="1"/>
    <n v="1"/>
    <n v="4"/>
    <n v="5"/>
    <n v="1"/>
    <n v="2"/>
  </r>
  <r>
    <s v="VN3315330"/>
    <x v="1"/>
    <n v="1"/>
    <n v="4"/>
    <n v="5"/>
    <n v="1"/>
    <n v="2"/>
  </r>
  <r>
    <s v="VN3315331"/>
    <x v="1"/>
    <n v="1"/>
    <n v="4"/>
    <n v="5"/>
    <n v="1"/>
    <n v="2"/>
  </r>
  <r>
    <s v="VN3315332"/>
    <x v="1"/>
    <n v="1"/>
    <n v="4"/>
    <n v="5"/>
    <n v="1"/>
    <n v="2"/>
  </r>
  <r>
    <s v="VN3315333"/>
    <x v="1"/>
    <n v="1"/>
    <n v="4"/>
    <n v="5"/>
    <n v="1"/>
    <n v="2"/>
  </r>
  <r>
    <s v="VN3315334"/>
    <x v="1"/>
    <n v="1"/>
    <n v="4"/>
    <n v="5"/>
    <n v="1"/>
    <n v="2"/>
  </r>
  <r>
    <s v="VN3315335"/>
    <x v="1"/>
    <n v="1"/>
    <n v="4"/>
    <n v="5"/>
    <n v="1"/>
    <n v="2"/>
  </r>
  <r>
    <s v="VN3315401"/>
    <x v="6"/>
    <n v="1"/>
    <n v="4"/>
    <n v="5"/>
    <n v="1"/>
    <n v="6"/>
  </r>
  <r>
    <s v="VN3315402"/>
    <x v="6"/>
    <n v="1"/>
    <n v="4"/>
    <n v="5"/>
    <n v="1"/>
    <n v="6"/>
  </r>
  <r>
    <s v="VN3315403"/>
    <x v="6"/>
    <n v="1"/>
    <n v="4"/>
    <n v="5"/>
    <n v="1"/>
    <n v="6"/>
  </r>
  <r>
    <s v="VN3315404"/>
    <x v="6"/>
    <n v="1"/>
    <n v="4"/>
    <n v="5"/>
    <n v="1"/>
    <n v="6"/>
  </r>
  <r>
    <s v="VN3315405"/>
    <x v="6"/>
    <n v="1"/>
    <n v="4"/>
    <n v="5"/>
    <n v="1"/>
    <n v="6"/>
  </r>
  <r>
    <s v="VN3315406"/>
    <x v="6"/>
    <n v="1"/>
    <n v="4"/>
    <n v="5"/>
    <n v="1"/>
    <n v="6"/>
  </r>
  <r>
    <s v="VN3315407"/>
    <x v="6"/>
    <n v="1"/>
    <n v="4"/>
    <n v="5"/>
    <n v="1"/>
    <n v="6"/>
  </r>
  <r>
    <s v="VN3315408"/>
    <x v="6"/>
    <n v="1"/>
    <n v="4"/>
    <n v="5"/>
    <n v="1"/>
    <n v="6"/>
  </r>
  <r>
    <s v="VN3315409"/>
    <x v="6"/>
    <n v="1"/>
    <n v="4"/>
    <n v="5"/>
    <n v="1"/>
    <n v="6"/>
  </r>
  <r>
    <s v="VN3315410"/>
    <x v="6"/>
    <n v="1"/>
    <n v="4"/>
    <n v="5"/>
    <n v="1"/>
    <n v="6"/>
  </r>
  <r>
    <s v="VN3315411"/>
    <x v="6"/>
    <n v="1"/>
    <n v="4"/>
    <n v="5"/>
    <n v="1"/>
    <n v="6"/>
  </r>
  <r>
    <s v="VN3315412"/>
    <x v="6"/>
    <n v="1"/>
    <n v="4"/>
    <n v="5"/>
    <n v="1"/>
    <n v="6"/>
  </r>
  <r>
    <s v="VN3315413"/>
    <x v="6"/>
    <n v="1"/>
    <n v="4"/>
    <n v="5"/>
    <n v="1"/>
    <n v="6"/>
  </r>
  <r>
    <s v="VN3315414"/>
    <x v="6"/>
    <n v="1"/>
    <n v="4"/>
    <n v="5"/>
    <n v="1"/>
    <n v="6"/>
  </r>
  <r>
    <s v="VN3315415"/>
    <x v="6"/>
    <n v="1"/>
    <n v="4"/>
    <n v="5"/>
    <n v="1"/>
    <n v="6"/>
  </r>
  <r>
    <s v="VN3315416"/>
    <x v="6"/>
    <n v="1"/>
    <n v="4"/>
    <n v="5"/>
    <n v="1"/>
    <n v="6"/>
  </r>
  <r>
    <s v="VN3315417"/>
    <x v="6"/>
    <n v="1"/>
    <n v="4"/>
    <n v="5"/>
    <n v="1"/>
    <n v="6"/>
  </r>
  <r>
    <s v="VN3315418"/>
    <x v="6"/>
    <n v="1"/>
    <n v="4"/>
    <n v="5"/>
    <n v="1"/>
    <n v="6"/>
  </r>
  <r>
    <s v="VN3315419"/>
    <x v="6"/>
    <n v="1"/>
    <n v="4"/>
    <n v="5"/>
    <n v="1"/>
    <n v="6"/>
  </r>
  <r>
    <s v="VN3315420"/>
    <x v="6"/>
    <n v="1"/>
    <n v="4"/>
    <n v="5"/>
    <n v="1"/>
    <n v="6"/>
  </r>
  <r>
    <s v="VN3315421"/>
    <x v="6"/>
    <n v="1"/>
    <n v="4"/>
    <n v="5"/>
    <n v="1"/>
    <n v="6"/>
  </r>
  <r>
    <s v="VN3315422"/>
    <x v="6"/>
    <n v="1"/>
    <n v="4"/>
    <n v="5"/>
    <n v="1"/>
    <n v="6"/>
  </r>
  <r>
    <s v="VN3315423"/>
    <x v="6"/>
    <n v="1"/>
    <n v="4"/>
    <n v="5"/>
    <n v="1"/>
    <n v="6"/>
  </r>
  <r>
    <s v="VN3315424"/>
    <x v="6"/>
    <n v="1"/>
    <n v="4"/>
    <n v="5"/>
    <n v="1"/>
    <n v="6"/>
  </r>
  <r>
    <s v="VN3315425"/>
    <x v="6"/>
    <n v="1"/>
    <n v="4"/>
    <n v="5"/>
    <n v="1"/>
    <n v="6"/>
  </r>
  <r>
    <s v="VN3315426"/>
    <x v="6"/>
    <n v="1"/>
    <n v="4"/>
    <n v="5"/>
    <n v="1"/>
    <n v="6"/>
  </r>
  <r>
    <s v="VN3315427"/>
    <x v="6"/>
    <n v="1"/>
    <n v="4"/>
    <n v="5"/>
    <n v="1"/>
    <n v="6"/>
  </r>
  <r>
    <s v="VN3315428"/>
    <x v="6"/>
    <n v="1"/>
    <n v="4"/>
    <n v="5"/>
    <n v="1"/>
    <n v="6"/>
  </r>
  <r>
    <s v="VN3315429"/>
    <x v="6"/>
    <n v="1"/>
    <n v="4"/>
    <n v="5"/>
    <n v="1"/>
    <n v="6"/>
  </r>
  <r>
    <s v="VN3315430"/>
    <x v="6"/>
    <n v="1"/>
    <n v="4"/>
    <n v="5"/>
    <n v="1"/>
    <n v="6"/>
  </r>
  <r>
    <s v="VN3315431"/>
    <x v="6"/>
    <n v="1"/>
    <n v="4"/>
    <n v="5"/>
    <n v="1"/>
    <n v="6"/>
  </r>
  <r>
    <s v="VN3315432"/>
    <x v="6"/>
    <n v="1"/>
    <n v="4"/>
    <n v="5"/>
    <n v="1"/>
    <n v="6"/>
  </r>
  <r>
    <s v="VN3315433"/>
    <x v="6"/>
    <n v="1"/>
    <n v="4"/>
    <n v="5"/>
    <n v="1"/>
    <n v="6"/>
  </r>
  <r>
    <s v="VN3315434"/>
    <x v="6"/>
    <n v="1"/>
    <n v="4"/>
    <n v="5"/>
    <n v="1"/>
    <n v="6"/>
  </r>
  <r>
    <s v="VN3315435"/>
    <x v="6"/>
    <n v="1"/>
    <n v="4"/>
    <n v="5"/>
    <n v="1"/>
    <n v="6"/>
  </r>
  <r>
    <s v="VN3315501"/>
    <x v="3"/>
    <n v="1"/>
    <n v="4"/>
    <n v="6"/>
    <n v="4"/>
    <n v="2"/>
  </r>
  <r>
    <s v="VN3315502"/>
    <x v="3"/>
    <n v="1"/>
    <n v="4"/>
    <n v="6"/>
    <n v="4"/>
    <n v="2"/>
  </r>
  <r>
    <s v="VN3315503"/>
    <x v="3"/>
    <n v="1"/>
    <n v="4"/>
    <n v="6"/>
    <n v="4"/>
    <n v="2"/>
  </r>
  <r>
    <s v="VN3315504"/>
    <x v="3"/>
    <n v="1"/>
    <n v="4"/>
    <n v="6"/>
    <n v="4"/>
    <n v="2"/>
  </r>
  <r>
    <s v="VN3315505"/>
    <x v="3"/>
    <n v="1"/>
    <n v="4"/>
    <n v="6"/>
    <n v="4"/>
    <n v="2"/>
  </r>
  <r>
    <s v="VN3315506"/>
    <x v="3"/>
    <n v="1"/>
    <n v="4"/>
    <n v="6"/>
    <n v="4"/>
    <n v="2"/>
  </r>
  <r>
    <s v="VN3315507"/>
    <x v="3"/>
    <n v="1"/>
    <n v="4"/>
    <n v="6"/>
    <n v="4"/>
    <n v="2"/>
  </r>
  <r>
    <s v="VN3315508"/>
    <x v="3"/>
    <n v="1"/>
    <n v="4"/>
    <n v="6"/>
    <n v="4"/>
    <n v="2"/>
  </r>
  <r>
    <s v="VN3315509"/>
    <x v="3"/>
    <n v="1"/>
    <n v="4"/>
    <n v="6"/>
    <n v="4"/>
    <n v="2"/>
  </r>
  <r>
    <s v="VN3315510"/>
    <x v="3"/>
    <n v="1"/>
    <n v="4"/>
    <n v="6"/>
    <n v="4"/>
    <n v="2"/>
  </r>
  <r>
    <s v="VN3315511"/>
    <x v="3"/>
    <n v="1"/>
    <n v="4"/>
    <n v="6"/>
    <n v="4"/>
    <n v="2"/>
  </r>
  <r>
    <s v="VN3315512"/>
    <x v="3"/>
    <n v="1"/>
    <n v="4"/>
    <n v="6"/>
    <n v="4"/>
    <n v="2"/>
  </r>
  <r>
    <s v="VN3315513"/>
    <x v="3"/>
    <n v="1"/>
    <n v="4"/>
    <n v="6"/>
    <n v="4"/>
    <n v="2"/>
  </r>
  <r>
    <s v="VN3315514"/>
    <x v="3"/>
    <n v="1"/>
    <n v="4"/>
    <n v="6"/>
    <n v="4"/>
    <n v="2"/>
  </r>
  <r>
    <s v="VN3315515"/>
    <x v="3"/>
    <n v="1"/>
    <n v="4"/>
    <n v="6"/>
    <n v="4"/>
    <n v="2"/>
  </r>
  <r>
    <s v="VN3315516"/>
    <x v="3"/>
    <n v="1"/>
    <n v="4"/>
    <n v="6"/>
    <n v="4"/>
    <n v="2"/>
  </r>
  <r>
    <s v="VN3315517"/>
    <x v="3"/>
    <n v="1"/>
    <n v="4"/>
    <n v="6"/>
    <n v="4"/>
    <n v="2"/>
  </r>
  <r>
    <s v="VN3315518"/>
    <x v="3"/>
    <n v="1"/>
    <n v="4"/>
    <n v="6"/>
    <n v="4"/>
    <n v="2"/>
  </r>
  <r>
    <s v="VN3315519"/>
    <x v="3"/>
    <n v="1"/>
    <n v="4"/>
    <n v="6"/>
    <n v="4"/>
    <n v="2"/>
  </r>
  <r>
    <s v="VN3315520"/>
    <x v="3"/>
    <n v="1"/>
    <n v="4"/>
    <n v="6"/>
    <n v="4"/>
    <n v="2"/>
  </r>
  <r>
    <s v="VN3315521"/>
    <x v="3"/>
    <n v="1"/>
    <n v="4"/>
    <n v="6"/>
    <n v="4"/>
    <n v="2"/>
  </r>
  <r>
    <s v="VN3315522"/>
    <x v="3"/>
    <n v="1"/>
    <n v="4"/>
    <n v="6"/>
    <n v="4"/>
    <n v="2"/>
  </r>
  <r>
    <s v="VN3315523"/>
    <x v="3"/>
    <n v="1"/>
    <n v="4"/>
    <n v="6"/>
    <n v="4"/>
    <n v="2"/>
  </r>
  <r>
    <s v="VN3315524"/>
    <x v="3"/>
    <n v="1"/>
    <n v="4"/>
    <n v="6"/>
    <n v="4"/>
    <n v="2"/>
  </r>
  <r>
    <s v="VN3315525"/>
    <x v="3"/>
    <n v="1"/>
    <n v="4"/>
    <n v="6"/>
    <n v="4"/>
    <n v="2"/>
  </r>
  <r>
    <s v="VN3315526"/>
    <x v="3"/>
    <n v="1"/>
    <n v="4"/>
    <n v="6"/>
    <n v="4"/>
    <n v="2"/>
  </r>
  <r>
    <s v="VN3315527"/>
    <x v="3"/>
    <n v="1"/>
    <n v="4"/>
    <n v="6"/>
    <n v="4"/>
    <n v="2"/>
  </r>
  <r>
    <s v="VN3315528"/>
    <x v="3"/>
    <n v="1"/>
    <n v="4"/>
    <n v="6"/>
    <n v="4"/>
    <n v="2"/>
  </r>
  <r>
    <s v="VN3315529"/>
    <x v="3"/>
    <n v="1"/>
    <n v="4"/>
    <n v="6"/>
    <n v="4"/>
    <n v="2"/>
  </r>
  <r>
    <s v="VN3315530"/>
    <x v="3"/>
    <n v="1"/>
    <n v="4"/>
    <n v="6"/>
    <n v="4"/>
    <n v="2"/>
  </r>
  <r>
    <s v="VN3315531"/>
    <x v="3"/>
    <n v="1"/>
    <n v="4"/>
    <n v="6"/>
    <n v="4"/>
    <n v="2"/>
  </r>
  <r>
    <s v="VN3315532"/>
    <x v="3"/>
    <n v="1"/>
    <n v="4"/>
    <n v="6"/>
    <n v="4"/>
    <n v="2"/>
  </r>
  <r>
    <s v="VN3315533"/>
    <x v="3"/>
    <n v="1"/>
    <n v="4"/>
    <n v="6"/>
    <n v="4"/>
    <n v="2"/>
  </r>
  <r>
    <s v="VN3317101"/>
    <x v="1"/>
    <n v="1"/>
    <n v="3"/>
    <n v="10"/>
    <n v="0"/>
    <n v="2"/>
  </r>
  <r>
    <s v="VN3317102"/>
    <x v="1"/>
    <n v="1"/>
    <n v="3"/>
    <n v="10"/>
    <n v="0"/>
    <n v="2"/>
  </r>
  <r>
    <s v="VN3317103"/>
    <x v="1"/>
    <n v="1"/>
    <n v="3"/>
    <n v="10"/>
    <n v="0"/>
    <n v="2"/>
  </r>
  <r>
    <s v="VN3317104"/>
    <x v="1"/>
    <n v="1"/>
    <n v="3"/>
    <n v="10"/>
    <n v="0"/>
    <n v="2"/>
  </r>
  <r>
    <s v="VN3317105"/>
    <x v="1"/>
    <n v="1"/>
    <n v="3"/>
    <n v="10"/>
    <n v="0"/>
    <n v="2"/>
  </r>
  <r>
    <s v="VN3317106"/>
    <x v="1"/>
    <n v="1"/>
    <n v="3"/>
    <n v="10"/>
    <n v="0"/>
    <n v="2"/>
  </r>
  <r>
    <s v="VN3317107"/>
    <x v="1"/>
    <n v="1"/>
    <n v="3"/>
    <n v="10"/>
    <n v="0"/>
    <n v="2"/>
  </r>
  <r>
    <s v="VN3317108"/>
    <x v="1"/>
    <n v="1"/>
    <n v="3"/>
    <n v="10"/>
    <n v="0"/>
    <n v="2"/>
  </r>
  <r>
    <s v="VN3317109"/>
    <x v="1"/>
    <n v="1"/>
    <n v="3"/>
    <n v="10"/>
    <n v="0"/>
    <n v="2"/>
  </r>
  <r>
    <s v="VN3317110"/>
    <x v="1"/>
    <n v="1"/>
    <n v="3"/>
    <n v="10"/>
    <n v="0"/>
    <n v="2"/>
  </r>
  <r>
    <s v="VN3317111"/>
    <x v="1"/>
    <n v="1"/>
    <n v="3"/>
    <n v="10"/>
    <n v="0"/>
    <n v="2"/>
  </r>
  <r>
    <s v="VN3317112"/>
    <x v="1"/>
    <n v="1"/>
    <n v="3"/>
    <n v="10"/>
    <n v="0"/>
    <n v="2"/>
  </r>
  <r>
    <s v="VN3317113"/>
    <x v="1"/>
    <n v="1"/>
    <n v="3"/>
    <n v="10"/>
    <n v="0"/>
    <n v="2"/>
  </r>
  <r>
    <s v="VN3317114"/>
    <x v="1"/>
    <n v="1"/>
    <n v="3"/>
    <n v="10"/>
    <n v="0"/>
    <n v="2"/>
  </r>
  <r>
    <s v="VN3317115"/>
    <x v="1"/>
    <n v="1"/>
    <n v="3"/>
    <n v="10"/>
    <n v="0"/>
    <n v="2"/>
  </r>
  <r>
    <s v="VN3317116"/>
    <x v="1"/>
    <n v="1"/>
    <n v="3"/>
    <n v="10"/>
    <n v="0"/>
    <n v="2"/>
  </r>
  <r>
    <s v="VN3317117"/>
    <x v="1"/>
    <n v="1"/>
    <n v="3"/>
    <n v="10"/>
    <n v="0"/>
    <n v="2"/>
  </r>
  <r>
    <s v="VN3317118"/>
    <x v="1"/>
    <n v="1"/>
    <n v="3"/>
    <n v="10"/>
    <n v="0"/>
    <n v="2"/>
  </r>
  <r>
    <s v="VN3317119"/>
    <x v="1"/>
    <n v="1"/>
    <n v="3"/>
    <n v="10"/>
    <n v="0"/>
    <n v="2"/>
  </r>
  <r>
    <s v="VN3317120"/>
    <x v="1"/>
    <n v="1"/>
    <n v="3"/>
    <n v="10"/>
    <n v="0"/>
    <n v="2"/>
  </r>
  <r>
    <s v="VN3317121"/>
    <x v="1"/>
    <n v="1"/>
    <n v="3"/>
    <n v="10"/>
    <n v="0"/>
    <n v="2"/>
  </r>
  <r>
    <s v="VN3317122"/>
    <x v="1"/>
    <n v="1"/>
    <n v="3"/>
    <n v="10"/>
    <n v="0"/>
    <n v="2"/>
  </r>
  <r>
    <s v="VN3317123"/>
    <x v="1"/>
    <n v="1"/>
    <n v="3"/>
    <n v="10"/>
    <n v="0"/>
    <n v="2"/>
  </r>
  <r>
    <s v="VN3317124"/>
    <x v="1"/>
    <n v="1"/>
    <n v="3"/>
    <n v="10"/>
    <n v="0"/>
    <n v="2"/>
  </r>
  <r>
    <s v="VN3317125"/>
    <x v="1"/>
    <n v="1"/>
    <n v="3"/>
    <n v="10"/>
    <n v="0"/>
    <n v="2"/>
  </r>
  <r>
    <s v="VN3317126"/>
    <x v="1"/>
    <n v="1"/>
    <n v="3"/>
    <n v="10"/>
    <n v="0"/>
    <n v="2"/>
  </r>
  <r>
    <s v="VN3317127"/>
    <x v="1"/>
    <n v="1"/>
    <n v="3"/>
    <n v="10"/>
    <n v="0"/>
    <n v="2"/>
  </r>
  <r>
    <s v="VN3317128"/>
    <x v="1"/>
    <n v="1"/>
    <n v="3"/>
    <n v="10"/>
    <n v="0"/>
    <n v="2"/>
  </r>
  <r>
    <s v="VN3317129"/>
    <x v="1"/>
    <n v="1"/>
    <n v="3"/>
    <n v="10"/>
    <n v="0"/>
    <n v="2"/>
  </r>
  <r>
    <s v="VN3317130"/>
    <x v="1"/>
    <n v="1"/>
    <n v="3"/>
    <n v="10"/>
    <n v="0"/>
    <n v="2"/>
  </r>
  <r>
    <s v="VN3317131"/>
    <x v="1"/>
    <n v="1"/>
    <n v="3"/>
    <n v="10"/>
    <n v="0"/>
    <n v="2"/>
  </r>
  <r>
    <s v="VN3317132"/>
    <x v="1"/>
    <n v="1"/>
    <n v="3"/>
    <n v="10"/>
    <n v="0"/>
    <n v="2"/>
  </r>
  <r>
    <s v="VN3317133"/>
    <x v="1"/>
    <n v="1"/>
    <n v="3"/>
    <n v="10"/>
    <n v="0"/>
    <n v="2"/>
  </r>
  <r>
    <s v="VN3317201"/>
    <x v="5"/>
    <n v="1"/>
    <n v="0"/>
    <n v="8"/>
    <n v="4"/>
    <n v="3"/>
  </r>
  <r>
    <s v="VN3317202"/>
    <x v="5"/>
    <n v="1"/>
    <n v="0"/>
    <n v="8"/>
    <n v="4"/>
    <n v="3"/>
  </r>
  <r>
    <s v="VN3317203"/>
    <x v="5"/>
    <n v="1"/>
    <n v="0"/>
    <n v="8"/>
    <n v="4"/>
    <n v="3"/>
  </r>
  <r>
    <s v="VN3317204"/>
    <x v="5"/>
    <n v="1"/>
    <n v="0"/>
    <n v="8"/>
    <n v="4"/>
    <n v="3"/>
  </r>
  <r>
    <s v="VN3317205"/>
    <x v="5"/>
    <n v="1"/>
    <n v="0"/>
    <n v="8"/>
    <n v="4"/>
    <n v="3"/>
  </r>
  <r>
    <s v="VN3317206"/>
    <x v="5"/>
    <n v="1"/>
    <n v="0"/>
    <n v="8"/>
    <n v="4"/>
    <n v="3"/>
  </r>
  <r>
    <s v="VN3317207"/>
    <x v="5"/>
    <n v="1"/>
    <n v="0"/>
    <n v="8"/>
    <n v="4"/>
    <n v="3"/>
  </r>
  <r>
    <s v="VN3317208"/>
    <x v="5"/>
    <n v="1"/>
    <n v="0"/>
    <n v="8"/>
    <n v="4"/>
    <n v="3"/>
  </r>
  <r>
    <s v="VN3317209"/>
    <x v="5"/>
    <n v="1"/>
    <n v="0"/>
    <n v="8"/>
    <n v="4"/>
    <n v="3"/>
  </r>
  <r>
    <s v="VN3317210"/>
    <x v="5"/>
    <n v="1"/>
    <n v="0"/>
    <n v="8"/>
    <n v="4"/>
    <n v="3"/>
  </r>
  <r>
    <s v="VN3317211"/>
    <x v="5"/>
    <n v="1"/>
    <n v="0"/>
    <n v="8"/>
    <n v="4"/>
    <n v="3"/>
  </r>
  <r>
    <s v="VN3317212"/>
    <x v="5"/>
    <n v="1"/>
    <n v="0"/>
    <n v="8"/>
    <n v="4"/>
    <n v="3"/>
  </r>
  <r>
    <s v="VN3317213"/>
    <x v="5"/>
    <n v="1"/>
    <n v="0"/>
    <n v="8"/>
    <n v="4"/>
    <n v="3"/>
  </r>
  <r>
    <s v="VN3317214"/>
    <x v="5"/>
    <n v="1"/>
    <n v="0"/>
    <n v="8"/>
    <n v="4"/>
    <n v="3"/>
  </r>
  <r>
    <s v="VN3317215"/>
    <x v="5"/>
    <n v="1"/>
    <n v="0"/>
    <n v="8"/>
    <n v="4"/>
    <n v="3"/>
  </r>
  <r>
    <s v="VN3317216"/>
    <x v="5"/>
    <n v="1"/>
    <n v="0"/>
    <n v="8"/>
    <n v="4"/>
    <n v="3"/>
  </r>
  <r>
    <s v="VN3317217"/>
    <x v="5"/>
    <n v="1"/>
    <n v="0"/>
    <n v="8"/>
    <n v="4"/>
    <n v="3"/>
  </r>
  <r>
    <s v="VN3317218"/>
    <x v="5"/>
    <n v="1"/>
    <n v="0"/>
    <n v="8"/>
    <n v="4"/>
    <n v="3"/>
  </r>
  <r>
    <s v="VN3317219"/>
    <x v="5"/>
    <n v="1"/>
    <n v="0"/>
    <n v="8"/>
    <n v="4"/>
    <n v="3"/>
  </r>
  <r>
    <s v="VN3317220"/>
    <x v="5"/>
    <n v="1"/>
    <n v="0"/>
    <n v="8"/>
    <n v="4"/>
    <n v="3"/>
  </r>
  <r>
    <s v="VN3317221"/>
    <x v="5"/>
    <n v="1"/>
    <n v="0"/>
    <n v="8"/>
    <n v="4"/>
    <n v="3"/>
  </r>
  <r>
    <s v="VN3317222"/>
    <x v="5"/>
    <n v="1"/>
    <n v="0"/>
    <n v="8"/>
    <n v="4"/>
    <n v="3"/>
  </r>
  <r>
    <s v="VN3317223"/>
    <x v="5"/>
    <n v="1"/>
    <n v="0"/>
    <n v="8"/>
    <n v="4"/>
    <n v="3"/>
  </r>
  <r>
    <s v="VN3317224"/>
    <x v="5"/>
    <n v="1"/>
    <n v="0"/>
    <n v="8"/>
    <n v="4"/>
    <n v="3"/>
  </r>
  <r>
    <s v="VN3317225"/>
    <x v="5"/>
    <n v="1"/>
    <n v="0"/>
    <n v="8"/>
    <n v="4"/>
    <n v="3"/>
  </r>
  <r>
    <s v="VN3317226"/>
    <x v="5"/>
    <n v="1"/>
    <n v="0"/>
    <n v="8"/>
    <n v="4"/>
    <n v="3"/>
  </r>
  <r>
    <s v="VN3317227"/>
    <x v="5"/>
    <n v="1"/>
    <n v="0"/>
    <n v="8"/>
    <n v="4"/>
    <n v="3"/>
  </r>
  <r>
    <s v="VN3317228"/>
    <x v="5"/>
    <n v="1"/>
    <n v="0"/>
    <n v="8"/>
    <n v="4"/>
    <n v="3"/>
  </r>
  <r>
    <s v="VN3317229"/>
    <x v="5"/>
    <n v="1"/>
    <n v="0"/>
    <n v="8"/>
    <n v="4"/>
    <n v="3"/>
  </r>
  <r>
    <s v="VN3317230"/>
    <x v="5"/>
    <n v="1"/>
    <n v="0"/>
    <n v="8"/>
    <n v="4"/>
    <n v="3"/>
  </r>
  <r>
    <s v="VN3317231"/>
    <x v="5"/>
    <n v="1"/>
    <n v="0"/>
    <n v="8"/>
    <n v="4"/>
    <n v="3"/>
  </r>
  <r>
    <s v="VN3317232"/>
    <x v="5"/>
    <n v="1"/>
    <n v="0"/>
    <n v="8"/>
    <n v="4"/>
    <n v="3"/>
  </r>
  <r>
    <s v="VN3317233"/>
    <x v="5"/>
    <n v="1"/>
    <n v="0"/>
    <n v="8"/>
    <n v="4"/>
    <n v="3"/>
  </r>
  <r>
    <s v="VN3317301"/>
    <x v="5"/>
    <n v="1"/>
    <n v="0"/>
    <n v="8"/>
    <n v="4"/>
    <n v="3"/>
  </r>
  <r>
    <s v="VN3317302"/>
    <x v="5"/>
    <n v="1"/>
    <n v="0"/>
    <n v="8"/>
    <n v="4"/>
    <n v="3"/>
  </r>
  <r>
    <s v="VN3317303"/>
    <x v="5"/>
    <n v="1"/>
    <n v="0"/>
    <n v="8"/>
    <n v="4"/>
    <n v="3"/>
  </r>
  <r>
    <s v="VN3317304"/>
    <x v="5"/>
    <n v="1"/>
    <n v="0"/>
    <n v="8"/>
    <n v="4"/>
    <n v="3"/>
  </r>
  <r>
    <s v="VN3317305"/>
    <x v="5"/>
    <n v="1"/>
    <n v="0"/>
    <n v="8"/>
    <n v="4"/>
    <n v="3"/>
  </r>
  <r>
    <s v="VN3317306"/>
    <x v="5"/>
    <n v="1"/>
    <n v="0"/>
    <n v="8"/>
    <n v="4"/>
    <n v="3"/>
  </r>
  <r>
    <s v="VN3317307"/>
    <x v="5"/>
    <n v="1"/>
    <n v="0"/>
    <n v="8"/>
    <n v="4"/>
    <n v="3"/>
  </r>
  <r>
    <s v="VN3317308"/>
    <x v="5"/>
    <n v="1"/>
    <n v="0"/>
    <n v="8"/>
    <n v="4"/>
    <n v="3"/>
  </r>
  <r>
    <s v="VN3317309"/>
    <x v="5"/>
    <n v="1"/>
    <n v="0"/>
    <n v="8"/>
    <n v="4"/>
    <n v="3"/>
  </r>
  <r>
    <s v="VN3317310"/>
    <x v="5"/>
    <n v="1"/>
    <n v="0"/>
    <n v="8"/>
    <n v="4"/>
    <n v="3"/>
  </r>
  <r>
    <s v="VN3317311"/>
    <x v="5"/>
    <n v="1"/>
    <n v="0"/>
    <n v="8"/>
    <n v="4"/>
    <n v="3"/>
  </r>
  <r>
    <s v="VN3317312"/>
    <x v="5"/>
    <n v="1"/>
    <n v="0"/>
    <n v="8"/>
    <n v="4"/>
    <n v="3"/>
  </r>
  <r>
    <s v="VN3317313"/>
    <x v="5"/>
    <n v="1"/>
    <n v="0"/>
    <n v="8"/>
    <n v="4"/>
    <n v="3"/>
  </r>
  <r>
    <s v="VN3317314"/>
    <x v="5"/>
    <n v="1"/>
    <n v="0"/>
    <n v="8"/>
    <n v="4"/>
    <n v="3"/>
  </r>
  <r>
    <s v="VN3317315"/>
    <x v="5"/>
    <n v="1"/>
    <n v="0"/>
    <n v="8"/>
    <n v="4"/>
    <n v="3"/>
  </r>
  <r>
    <s v="VN3317316"/>
    <x v="5"/>
    <n v="1"/>
    <n v="0"/>
    <n v="8"/>
    <n v="4"/>
    <n v="3"/>
  </r>
  <r>
    <s v="VN3317317"/>
    <x v="5"/>
    <n v="1"/>
    <n v="0"/>
    <n v="8"/>
    <n v="4"/>
    <n v="3"/>
  </r>
  <r>
    <s v="VN3317318"/>
    <x v="5"/>
    <n v="1"/>
    <n v="0"/>
    <n v="8"/>
    <n v="4"/>
    <n v="3"/>
  </r>
  <r>
    <s v="VN3317319"/>
    <x v="5"/>
    <n v="1"/>
    <n v="0"/>
    <n v="8"/>
    <n v="4"/>
    <n v="3"/>
  </r>
  <r>
    <s v="VN3317320"/>
    <x v="5"/>
    <n v="1"/>
    <n v="0"/>
    <n v="8"/>
    <n v="4"/>
    <n v="3"/>
  </r>
  <r>
    <s v="VN3317321"/>
    <x v="5"/>
    <n v="1"/>
    <n v="0"/>
    <n v="8"/>
    <n v="4"/>
    <n v="3"/>
  </r>
  <r>
    <s v="VN3317322"/>
    <x v="5"/>
    <n v="1"/>
    <n v="0"/>
    <n v="8"/>
    <n v="4"/>
    <n v="3"/>
  </r>
  <r>
    <s v="VN3317323"/>
    <x v="5"/>
    <n v="1"/>
    <n v="0"/>
    <n v="8"/>
    <n v="4"/>
    <n v="3"/>
  </r>
  <r>
    <s v="VN3317324"/>
    <x v="5"/>
    <n v="1"/>
    <n v="0"/>
    <n v="8"/>
    <n v="4"/>
    <n v="3"/>
  </r>
  <r>
    <s v="VN3317325"/>
    <x v="5"/>
    <n v="1"/>
    <n v="0"/>
    <n v="8"/>
    <n v="4"/>
    <n v="3"/>
  </r>
  <r>
    <s v="VN3317326"/>
    <x v="5"/>
    <n v="1"/>
    <n v="0"/>
    <n v="8"/>
    <n v="4"/>
    <n v="3"/>
  </r>
  <r>
    <s v="VN3317327"/>
    <x v="5"/>
    <n v="1"/>
    <n v="0"/>
    <n v="8"/>
    <n v="4"/>
    <n v="3"/>
  </r>
  <r>
    <s v="VN3317328"/>
    <x v="5"/>
    <n v="1"/>
    <n v="0"/>
    <n v="8"/>
    <n v="4"/>
    <n v="3"/>
  </r>
  <r>
    <s v="VN3317401"/>
    <x v="1"/>
    <n v="1"/>
    <n v="3"/>
    <n v="10"/>
    <n v="0"/>
    <n v="2"/>
  </r>
  <r>
    <s v="VN3317402"/>
    <x v="1"/>
    <n v="1"/>
    <n v="3"/>
    <n v="10"/>
    <n v="0"/>
    <n v="2"/>
  </r>
  <r>
    <s v="VN3317403"/>
    <x v="1"/>
    <n v="1"/>
    <n v="3"/>
    <n v="10"/>
    <n v="0"/>
    <n v="2"/>
  </r>
  <r>
    <s v="VN3317404"/>
    <x v="1"/>
    <n v="1"/>
    <n v="3"/>
    <n v="10"/>
    <n v="0"/>
    <n v="2"/>
  </r>
  <r>
    <s v="VN3317405"/>
    <x v="1"/>
    <n v="1"/>
    <n v="3"/>
    <n v="10"/>
    <n v="0"/>
    <n v="2"/>
  </r>
  <r>
    <s v="VN3317406"/>
    <x v="1"/>
    <n v="1"/>
    <n v="3"/>
    <n v="10"/>
    <n v="0"/>
    <n v="2"/>
  </r>
  <r>
    <s v="VN3317407"/>
    <x v="1"/>
    <n v="1"/>
    <n v="3"/>
    <n v="10"/>
    <n v="0"/>
    <n v="2"/>
  </r>
  <r>
    <s v="VN3317408"/>
    <x v="1"/>
    <n v="1"/>
    <n v="3"/>
    <n v="10"/>
    <n v="0"/>
    <n v="2"/>
  </r>
  <r>
    <s v="VN3317409"/>
    <x v="1"/>
    <n v="1"/>
    <n v="3"/>
    <n v="10"/>
    <n v="0"/>
    <n v="2"/>
  </r>
  <r>
    <s v="VN3317410"/>
    <x v="1"/>
    <n v="1"/>
    <n v="3"/>
    <n v="10"/>
    <n v="0"/>
    <n v="2"/>
  </r>
  <r>
    <s v="VN3317411"/>
    <x v="1"/>
    <n v="1"/>
    <n v="3"/>
    <n v="10"/>
    <n v="0"/>
    <n v="2"/>
  </r>
  <r>
    <s v="VN3317412"/>
    <x v="1"/>
    <n v="1"/>
    <n v="3"/>
    <n v="10"/>
    <n v="0"/>
    <n v="2"/>
  </r>
  <r>
    <s v="VN3317413"/>
    <x v="1"/>
    <n v="1"/>
    <n v="3"/>
    <n v="10"/>
    <n v="0"/>
    <n v="2"/>
  </r>
  <r>
    <s v="VN3317414"/>
    <x v="1"/>
    <n v="1"/>
    <n v="3"/>
    <n v="10"/>
    <n v="0"/>
    <n v="2"/>
  </r>
  <r>
    <s v="VN3317415"/>
    <x v="1"/>
    <n v="1"/>
    <n v="3"/>
    <n v="10"/>
    <n v="0"/>
    <n v="2"/>
  </r>
  <r>
    <s v="VN3317416"/>
    <x v="1"/>
    <n v="1"/>
    <n v="3"/>
    <n v="10"/>
    <n v="0"/>
    <n v="2"/>
  </r>
  <r>
    <s v="VN3317417"/>
    <x v="1"/>
    <n v="1"/>
    <n v="3"/>
    <n v="10"/>
    <n v="0"/>
    <n v="2"/>
  </r>
  <r>
    <s v="VN3317418"/>
    <x v="1"/>
    <n v="1"/>
    <n v="3"/>
    <n v="10"/>
    <n v="0"/>
    <n v="2"/>
  </r>
  <r>
    <s v="VN3317419"/>
    <x v="1"/>
    <n v="1"/>
    <n v="3"/>
    <n v="10"/>
    <n v="0"/>
    <n v="2"/>
  </r>
  <r>
    <s v="VN3317420"/>
    <x v="1"/>
    <n v="1"/>
    <n v="3"/>
    <n v="10"/>
    <n v="0"/>
    <n v="2"/>
  </r>
  <r>
    <s v="VN3317421"/>
    <x v="1"/>
    <n v="1"/>
    <n v="3"/>
    <n v="10"/>
    <n v="0"/>
    <n v="2"/>
  </r>
  <r>
    <s v="VN3317422"/>
    <x v="1"/>
    <n v="1"/>
    <n v="3"/>
    <n v="10"/>
    <n v="0"/>
    <n v="2"/>
  </r>
  <r>
    <s v="VN3317423"/>
    <x v="1"/>
    <n v="1"/>
    <n v="3"/>
    <n v="10"/>
    <n v="0"/>
    <n v="2"/>
  </r>
  <r>
    <s v="VN3317424"/>
    <x v="1"/>
    <n v="1"/>
    <n v="3"/>
    <n v="10"/>
    <n v="0"/>
    <n v="2"/>
  </r>
  <r>
    <s v="VN3317425"/>
    <x v="1"/>
    <n v="1"/>
    <n v="3"/>
    <n v="10"/>
    <n v="0"/>
    <n v="2"/>
  </r>
  <r>
    <s v="VN3317426"/>
    <x v="1"/>
    <n v="1"/>
    <n v="3"/>
    <n v="10"/>
    <n v="0"/>
    <n v="2"/>
  </r>
  <r>
    <s v="VN3317427"/>
    <x v="1"/>
    <n v="1"/>
    <n v="3"/>
    <n v="10"/>
    <n v="0"/>
    <n v="2"/>
  </r>
  <r>
    <s v="VN3317428"/>
    <x v="1"/>
    <n v="1"/>
    <n v="3"/>
    <n v="10"/>
    <n v="0"/>
    <n v="2"/>
  </r>
  <r>
    <s v="VN3317429"/>
    <x v="1"/>
    <n v="1"/>
    <n v="3"/>
    <n v="10"/>
    <n v="0"/>
    <n v="2"/>
  </r>
  <r>
    <s v="VN3317430"/>
    <x v="1"/>
    <n v="1"/>
    <n v="3"/>
    <n v="10"/>
    <n v="0"/>
    <n v="2"/>
  </r>
  <r>
    <s v="VN3317501"/>
    <x v="1"/>
    <n v="1"/>
    <n v="3"/>
    <n v="10"/>
    <n v="0"/>
    <n v="2"/>
  </r>
  <r>
    <s v="VN3317502"/>
    <x v="1"/>
    <n v="1"/>
    <n v="3"/>
    <n v="10"/>
    <n v="0"/>
    <n v="2"/>
  </r>
  <r>
    <s v="VN3317503"/>
    <x v="1"/>
    <n v="1"/>
    <n v="3"/>
    <n v="10"/>
    <n v="0"/>
    <n v="2"/>
  </r>
  <r>
    <s v="VN3317504"/>
    <x v="1"/>
    <n v="1"/>
    <n v="3"/>
    <n v="10"/>
    <n v="0"/>
    <n v="2"/>
  </r>
  <r>
    <s v="VN3317505"/>
    <x v="1"/>
    <n v="1"/>
    <n v="3"/>
    <n v="10"/>
    <n v="0"/>
    <n v="2"/>
  </r>
  <r>
    <s v="VN3317506"/>
    <x v="1"/>
    <n v="1"/>
    <n v="3"/>
    <n v="10"/>
    <n v="0"/>
    <n v="2"/>
  </r>
  <r>
    <s v="VN3317507"/>
    <x v="1"/>
    <n v="1"/>
    <n v="3"/>
    <n v="10"/>
    <n v="0"/>
    <n v="2"/>
  </r>
  <r>
    <s v="VN3317508"/>
    <x v="1"/>
    <n v="1"/>
    <n v="3"/>
    <n v="10"/>
    <n v="0"/>
    <n v="2"/>
  </r>
  <r>
    <s v="VN3317509"/>
    <x v="1"/>
    <n v="1"/>
    <n v="3"/>
    <n v="10"/>
    <n v="0"/>
    <n v="2"/>
  </r>
  <r>
    <s v="VN3317510"/>
    <x v="1"/>
    <n v="1"/>
    <n v="3"/>
    <n v="10"/>
    <n v="0"/>
    <n v="2"/>
  </r>
  <r>
    <s v="VN3317511"/>
    <x v="1"/>
    <n v="1"/>
    <n v="3"/>
    <n v="10"/>
    <n v="0"/>
    <n v="2"/>
  </r>
  <r>
    <s v="VN3317512"/>
    <x v="1"/>
    <n v="1"/>
    <n v="3"/>
    <n v="10"/>
    <n v="0"/>
    <n v="2"/>
  </r>
  <r>
    <s v="VN3317513"/>
    <x v="1"/>
    <n v="1"/>
    <n v="3"/>
    <n v="10"/>
    <n v="0"/>
    <n v="2"/>
  </r>
  <r>
    <s v="VN3317514"/>
    <x v="1"/>
    <n v="1"/>
    <n v="3"/>
    <n v="10"/>
    <n v="0"/>
    <n v="2"/>
  </r>
  <r>
    <s v="VN3317515"/>
    <x v="1"/>
    <n v="1"/>
    <n v="3"/>
    <n v="10"/>
    <n v="0"/>
    <n v="2"/>
  </r>
  <r>
    <s v="VN3317516"/>
    <x v="1"/>
    <n v="1"/>
    <n v="3"/>
    <n v="10"/>
    <n v="0"/>
    <n v="2"/>
  </r>
  <r>
    <s v="VN3317517"/>
    <x v="1"/>
    <n v="1"/>
    <n v="3"/>
    <n v="10"/>
    <n v="0"/>
    <n v="2"/>
  </r>
  <r>
    <s v="VN3317518"/>
    <x v="1"/>
    <n v="1"/>
    <n v="3"/>
    <n v="10"/>
    <n v="0"/>
    <n v="2"/>
  </r>
  <r>
    <s v="VN3317519"/>
    <x v="1"/>
    <n v="1"/>
    <n v="3"/>
    <n v="10"/>
    <n v="0"/>
    <n v="2"/>
  </r>
  <r>
    <s v="VN3317520"/>
    <x v="1"/>
    <n v="1"/>
    <n v="3"/>
    <n v="10"/>
    <n v="0"/>
    <n v="2"/>
  </r>
  <r>
    <s v="VN3317521"/>
    <x v="1"/>
    <n v="1"/>
    <n v="3"/>
    <n v="10"/>
    <n v="0"/>
    <n v="2"/>
  </r>
  <r>
    <s v="VN3317522"/>
    <x v="1"/>
    <n v="1"/>
    <n v="3"/>
    <n v="10"/>
    <n v="0"/>
    <n v="2"/>
  </r>
  <r>
    <s v="VN3317523"/>
    <x v="1"/>
    <n v="1"/>
    <n v="3"/>
    <n v="10"/>
    <n v="0"/>
    <n v="2"/>
  </r>
  <r>
    <s v="VN3317524"/>
    <x v="1"/>
    <n v="1"/>
    <n v="3"/>
    <n v="10"/>
    <n v="0"/>
    <n v="2"/>
  </r>
  <r>
    <s v="VN3317525"/>
    <x v="1"/>
    <n v="1"/>
    <n v="3"/>
    <n v="10"/>
    <n v="0"/>
    <n v="2"/>
  </r>
  <r>
    <s v="VN3317526"/>
    <x v="1"/>
    <n v="1"/>
    <n v="3"/>
    <n v="10"/>
    <n v="0"/>
    <n v="2"/>
  </r>
  <r>
    <s v="VN3317527"/>
    <x v="1"/>
    <n v="1"/>
    <n v="3"/>
    <n v="10"/>
    <n v="0"/>
    <n v="2"/>
  </r>
  <r>
    <s v="VN3317528"/>
    <x v="1"/>
    <n v="1"/>
    <n v="3"/>
    <n v="10"/>
    <n v="0"/>
    <n v="2"/>
  </r>
  <r>
    <s v="VN3317529"/>
    <x v="1"/>
    <n v="1"/>
    <n v="3"/>
    <n v="10"/>
    <n v="0"/>
    <n v="2"/>
  </r>
  <r>
    <s v="VN3317530"/>
    <x v="1"/>
    <n v="1"/>
    <n v="3"/>
    <n v="10"/>
    <n v="0"/>
    <n v="2"/>
  </r>
  <r>
    <s v="VN3317531"/>
    <x v="1"/>
    <n v="1"/>
    <n v="3"/>
    <n v="10"/>
    <n v="0"/>
    <n v="2"/>
  </r>
  <r>
    <s v="VN3317532"/>
    <x v="1"/>
    <n v="1"/>
    <n v="3"/>
    <n v="10"/>
    <n v="0"/>
    <n v="2"/>
  </r>
  <r>
    <s v="VN3317533"/>
    <x v="1"/>
    <n v="1"/>
    <n v="3"/>
    <n v="10"/>
    <n v="0"/>
    <n v="2"/>
  </r>
  <r>
    <s v="VN3317534"/>
    <x v="1"/>
    <n v="1"/>
    <n v="3"/>
    <n v="10"/>
    <n v="0"/>
    <n v="2"/>
  </r>
  <r>
    <s v="VN3317535"/>
    <x v="1"/>
    <n v="1"/>
    <n v="3"/>
    <n v="10"/>
    <n v="0"/>
    <n v="2"/>
  </r>
  <r>
    <s v="VN3317536"/>
    <x v="1"/>
    <n v="1"/>
    <n v="3"/>
    <n v="10"/>
    <n v="0"/>
    <n v="2"/>
  </r>
  <r>
    <s v="VN3317537"/>
    <x v="1"/>
    <n v="1"/>
    <n v="3"/>
    <n v="10"/>
    <n v="0"/>
    <n v="2"/>
  </r>
  <r>
    <s v="VN3317538"/>
    <x v="1"/>
    <n v="1"/>
    <n v="3"/>
    <n v="10"/>
    <n v="0"/>
    <n v="2"/>
  </r>
  <r>
    <s v="VN3317539"/>
    <x v="1"/>
    <n v="1"/>
    <n v="3"/>
    <n v="10"/>
    <n v="0"/>
    <n v="2"/>
  </r>
  <r>
    <s v="VN3323101"/>
    <x v="0"/>
    <n v="1"/>
    <n v="3"/>
    <n v="6"/>
    <n v="3"/>
    <n v="3"/>
  </r>
  <r>
    <s v="VN3323102"/>
    <x v="0"/>
    <n v="1"/>
    <n v="3"/>
    <n v="6"/>
    <n v="3"/>
    <n v="3"/>
  </r>
  <r>
    <s v="VN3323103"/>
    <x v="0"/>
    <n v="1"/>
    <n v="3"/>
    <n v="6"/>
    <n v="3"/>
    <n v="3"/>
  </r>
  <r>
    <s v="VN3323104"/>
    <x v="0"/>
    <n v="1"/>
    <n v="3"/>
    <n v="6"/>
    <n v="3"/>
    <n v="3"/>
  </r>
  <r>
    <s v="VN3323105"/>
    <x v="0"/>
    <n v="1"/>
    <n v="3"/>
    <n v="6"/>
    <n v="3"/>
    <n v="3"/>
  </r>
  <r>
    <s v="VN3323106"/>
    <x v="0"/>
    <n v="1"/>
    <n v="3"/>
    <n v="6"/>
    <n v="3"/>
    <n v="3"/>
  </r>
  <r>
    <s v="VN3323107"/>
    <x v="0"/>
    <n v="1"/>
    <n v="3"/>
    <n v="6"/>
    <n v="3"/>
    <n v="3"/>
  </r>
  <r>
    <s v="VN3323108"/>
    <x v="0"/>
    <n v="1"/>
    <n v="3"/>
    <n v="6"/>
    <n v="3"/>
    <n v="3"/>
  </r>
  <r>
    <s v="VN3323109"/>
    <x v="0"/>
    <n v="1"/>
    <n v="3"/>
    <n v="6"/>
    <n v="3"/>
    <n v="3"/>
  </r>
  <r>
    <s v="VN3323110"/>
    <x v="0"/>
    <n v="1"/>
    <n v="3"/>
    <n v="6"/>
    <n v="3"/>
    <n v="3"/>
  </r>
  <r>
    <s v="VN3323111"/>
    <x v="0"/>
    <n v="1"/>
    <n v="3"/>
    <n v="6"/>
    <n v="3"/>
    <n v="3"/>
  </r>
  <r>
    <s v="VN3323112"/>
    <x v="0"/>
    <n v="1"/>
    <n v="3"/>
    <n v="6"/>
    <n v="3"/>
    <n v="3"/>
  </r>
  <r>
    <s v="VN3323113"/>
    <x v="0"/>
    <n v="1"/>
    <n v="3"/>
    <n v="6"/>
    <n v="3"/>
    <n v="3"/>
  </r>
  <r>
    <s v="VN3323114"/>
    <x v="0"/>
    <n v="1"/>
    <n v="3"/>
    <n v="6"/>
    <n v="3"/>
    <n v="3"/>
  </r>
  <r>
    <s v="VN3323115"/>
    <x v="0"/>
    <n v="1"/>
    <n v="3"/>
    <n v="6"/>
    <n v="3"/>
    <n v="3"/>
  </r>
  <r>
    <s v="VN3323116"/>
    <x v="0"/>
    <n v="1"/>
    <n v="3"/>
    <n v="6"/>
    <n v="3"/>
    <n v="3"/>
  </r>
  <r>
    <s v="VN3323117"/>
    <x v="0"/>
    <n v="1"/>
    <n v="3"/>
    <n v="6"/>
    <n v="3"/>
    <n v="3"/>
  </r>
  <r>
    <s v="VN3323118"/>
    <x v="0"/>
    <n v="1"/>
    <n v="3"/>
    <n v="6"/>
    <n v="3"/>
    <n v="3"/>
  </r>
  <r>
    <s v="VN3323119"/>
    <x v="0"/>
    <n v="1"/>
    <n v="3"/>
    <n v="6"/>
    <n v="3"/>
    <n v="3"/>
  </r>
  <r>
    <s v="VN3323120"/>
    <x v="0"/>
    <n v="1"/>
    <n v="3"/>
    <n v="6"/>
    <n v="3"/>
    <n v="3"/>
  </r>
  <r>
    <s v="VN3323121"/>
    <x v="0"/>
    <n v="1"/>
    <n v="3"/>
    <n v="6"/>
    <n v="3"/>
    <n v="3"/>
  </r>
  <r>
    <s v="VN3323122"/>
    <x v="0"/>
    <n v="1"/>
    <n v="3"/>
    <n v="6"/>
    <n v="3"/>
    <n v="3"/>
  </r>
  <r>
    <s v="VN3323123"/>
    <x v="0"/>
    <n v="1"/>
    <n v="3"/>
    <n v="6"/>
    <n v="3"/>
    <n v="3"/>
  </r>
  <r>
    <s v="VN3323124"/>
    <x v="0"/>
    <n v="1"/>
    <n v="3"/>
    <n v="6"/>
    <n v="3"/>
    <n v="3"/>
  </r>
  <r>
    <s v="VN3323125"/>
    <x v="0"/>
    <n v="1"/>
    <n v="3"/>
    <n v="6"/>
    <n v="3"/>
    <n v="3"/>
  </r>
  <r>
    <s v="VN3323126"/>
    <x v="0"/>
    <n v="1"/>
    <n v="3"/>
    <n v="6"/>
    <n v="3"/>
    <n v="3"/>
  </r>
  <r>
    <s v="VN3323127"/>
    <x v="0"/>
    <n v="1"/>
    <n v="3"/>
    <n v="6"/>
    <n v="3"/>
    <n v="3"/>
  </r>
  <r>
    <s v="VN3323128"/>
    <x v="0"/>
    <n v="1"/>
    <n v="3"/>
    <n v="6"/>
    <n v="3"/>
    <n v="3"/>
  </r>
  <r>
    <s v="VN3323129"/>
    <x v="0"/>
    <n v="1"/>
    <n v="3"/>
    <n v="6"/>
    <n v="3"/>
    <n v="3"/>
  </r>
  <r>
    <s v="VN3323130"/>
    <x v="0"/>
    <n v="1"/>
    <n v="3"/>
    <n v="6"/>
    <n v="3"/>
    <n v="3"/>
  </r>
  <r>
    <s v="VN3323131"/>
    <x v="0"/>
    <n v="1"/>
    <n v="3"/>
    <n v="6"/>
    <n v="3"/>
    <n v="3"/>
  </r>
  <r>
    <s v="VN3323132"/>
    <x v="0"/>
    <n v="1"/>
    <n v="3"/>
    <n v="6"/>
    <n v="3"/>
    <n v="3"/>
  </r>
  <r>
    <s v="VN3323133"/>
    <x v="0"/>
    <n v="1"/>
    <n v="3"/>
    <n v="6"/>
    <n v="3"/>
    <n v="3"/>
  </r>
  <r>
    <s v="VN3323134"/>
    <x v="0"/>
    <n v="1"/>
    <n v="3"/>
    <n v="6"/>
    <n v="3"/>
    <n v="3"/>
  </r>
  <r>
    <s v="VN3323135"/>
    <x v="0"/>
    <n v="1"/>
    <n v="3"/>
    <n v="6"/>
    <n v="3"/>
    <n v="3"/>
  </r>
  <r>
    <s v="VN3323136"/>
    <x v="0"/>
    <n v="1"/>
    <n v="3"/>
    <n v="6"/>
    <n v="3"/>
    <n v="3"/>
  </r>
  <r>
    <s v="VN3323137"/>
    <x v="0"/>
    <n v="1"/>
    <n v="3"/>
    <n v="6"/>
    <n v="3"/>
    <n v="3"/>
  </r>
  <r>
    <s v="VN3323138"/>
    <x v="0"/>
    <n v="1"/>
    <n v="3"/>
    <n v="6"/>
    <n v="3"/>
    <n v="3"/>
  </r>
  <r>
    <s v="VN3323139"/>
    <x v="0"/>
    <n v="1"/>
    <n v="3"/>
    <n v="6"/>
    <n v="3"/>
    <n v="3"/>
  </r>
  <r>
    <s v="VN3323140"/>
    <x v="0"/>
    <n v="1"/>
    <n v="3"/>
    <n v="6"/>
    <n v="3"/>
    <n v="3"/>
  </r>
  <r>
    <s v="VN3323201"/>
    <x v="7"/>
    <n v="1"/>
    <n v="4"/>
    <n v="7"/>
    <n v="3"/>
    <n v="2"/>
  </r>
  <r>
    <s v="VN3323202"/>
    <x v="7"/>
    <n v="1"/>
    <n v="4"/>
    <n v="7"/>
    <n v="3"/>
    <n v="2"/>
  </r>
  <r>
    <s v="VN3323203"/>
    <x v="7"/>
    <n v="1"/>
    <n v="4"/>
    <n v="7"/>
    <n v="3"/>
    <n v="2"/>
  </r>
  <r>
    <s v="VN3323204"/>
    <x v="7"/>
    <n v="1"/>
    <n v="4"/>
    <n v="7"/>
    <n v="3"/>
    <n v="2"/>
  </r>
  <r>
    <s v="VN3323205"/>
    <x v="7"/>
    <n v="1"/>
    <n v="4"/>
    <n v="7"/>
    <n v="3"/>
    <n v="2"/>
  </r>
  <r>
    <s v="VN3323206"/>
    <x v="7"/>
    <n v="1"/>
    <n v="4"/>
    <n v="7"/>
    <n v="3"/>
    <n v="2"/>
  </r>
  <r>
    <s v="VN3323207"/>
    <x v="7"/>
    <n v="1"/>
    <n v="4"/>
    <n v="7"/>
    <n v="3"/>
    <n v="2"/>
  </r>
  <r>
    <s v="VN3323208"/>
    <x v="7"/>
    <n v="1"/>
    <n v="4"/>
    <n v="7"/>
    <n v="3"/>
    <n v="2"/>
  </r>
  <r>
    <s v="VN3323209"/>
    <x v="7"/>
    <n v="1"/>
    <n v="4"/>
    <n v="7"/>
    <n v="3"/>
    <n v="2"/>
  </r>
  <r>
    <s v="VN3323210"/>
    <x v="7"/>
    <n v="1"/>
    <n v="4"/>
    <n v="7"/>
    <n v="3"/>
    <n v="2"/>
  </r>
  <r>
    <s v="VN3323211"/>
    <x v="7"/>
    <n v="1"/>
    <n v="4"/>
    <n v="7"/>
    <n v="3"/>
    <n v="2"/>
  </r>
  <r>
    <s v="VN3323212"/>
    <x v="7"/>
    <n v="1"/>
    <n v="4"/>
    <n v="7"/>
    <n v="3"/>
    <n v="2"/>
  </r>
  <r>
    <s v="VN3323213"/>
    <x v="7"/>
    <n v="1"/>
    <n v="4"/>
    <n v="7"/>
    <n v="3"/>
    <n v="2"/>
  </r>
  <r>
    <s v="VN3323214"/>
    <x v="7"/>
    <n v="1"/>
    <n v="4"/>
    <n v="7"/>
    <n v="3"/>
    <n v="2"/>
  </r>
  <r>
    <s v="VN3323215"/>
    <x v="7"/>
    <n v="1"/>
    <n v="4"/>
    <n v="7"/>
    <n v="3"/>
    <n v="2"/>
  </r>
  <r>
    <s v="VN3323216"/>
    <x v="7"/>
    <n v="1"/>
    <n v="4"/>
    <n v="7"/>
    <n v="3"/>
    <n v="2"/>
  </r>
  <r>
    <s v="VN3323217"/>
    <x v="7"/>
    <n v="1"/>
    <n v="4"/>
    <n v="7"/>
    <n v="3"/>
    <n v="2"/>
  </r>
  <r>
    <s v="VN3323218"/>
    <x v="7"/>
    <n v="1"/>
    <n v="4"/>
    <n v="7"/>
    <n v="3"/>
    <n v="2"/>
  </r>
  <r>
    <s v="VN3323219"/>
    <x v="7"/>
    <n v="1"/>
    <n v="4"/>
    <n v="7"/>
    <n v="3"/>
    <n v="2"/>
  </r>
  <r>
    <s v="VN3323220"/>
    <x v="7"/>
    <n v="1"/>
    <n v="4"/>
    <n v="7"/>
    <n v="3"/>
    <n v="2"/>
  </r>
  <r>
    <s v="VN3323221"/>
    <x v="7"/>
    <n v="1"/>
    <n v="4"/>
    <n v="7"/>
    <n v="3"/>
    <n v="2"/>
  </r>
  <r>
    <s v="VN3323222"/>
    <x v="7"/>
    <n v="1"/>
    <n v="4"/>
    <n v="7"/>
    <n v="3"/>
    <n v="2"/>
  </r>
  <r>
    <s v="VN3323223"/>
    <x v="7"/>
    <n v="1"/>
    <n v="4"/>
    <n v="7"/>
    <n v="3"/>
    <n v="2"/>
  </r>
  <r>
    <s v="VN3323224"/>
    <x v="7"/>
    <n v="1"/>
    <n v="4"/>
    <n v="7"/>
    <n v="3"/>
    <n v="2"/>
  </r>
  <r>
    <s v="VN3323225"/>
    <x v="7"/>
    <n v="1"/>
    <n v="4"/>
    <n v="7"/>
    <n v="3"/>
    <n v="2"/>
  </r>
  <r>
    <s v="VN3323226"/>
    <x v="7"/>
    <n v="1"/>
    <n v="4"/>
    <n v="7"/>
    <n v="3"/>
    <n v="2"/>
  </r>
  <r>
    <s v="VN3323227"/>
    <x v="7"/>
    <n v="1"/>
    <n v="4"/>
    <n v="7"/>
    <n v="3"/>
    <n v="2"/>
  </r>
  <r>
    <s v="VN3323228"/>
    <x v="7"/>
    <n v="1"/>
    <n v="4"/>
    <n v="7"/>
    <n v="3"/>
    <n v="2"/>
  </r>
  <r>
    <s v="VN3323229"/>
    <x v="7"/>
    <n v="1"/>
    <n v="4"/>
    <n v="7"/>
    <n v="3"/>
    <n v="2"/>
  </r>
  <r>
    <s v="VN3323230"/>
    <x v="7"/>
    <n v="1"/>
    <n v="4"/>
    <n v="7"/>
    <n v="3"/>
    <n v="2"/>
  </r>
  <r>
    <s v="VN3323231"/>
    <x v="7"/>
    <n v="1"/>
    <n v="4"/>
    <n v="7"/>
    <n v="3"/>
    <n v="2"/>
  </r>
  <r>
    <s v="VN3323232"/>
    <x v="7"/>
    <n v="1"/>
    <n v="4"/>
    <n v="7"/>
    <n v="3"/>
    <n v="2"/>
  </r>
  <r>
    <s v="VN3323233"/>
    <x v="7"/>
    <n v="1"/>
    <n v="4"/>
    <n v="7"/>
    <n v="3"/>
    <n v="2"/>
  </r>
  <r>
    <s v="VN3323234"/>
    <x v="7"/>
    <n v="1"/>
    <n v="4"/>
    <n v="7"/>
    <n v="3"/>
    <n v="2"/>
  </r>
  <r>
    <s v="VN3323235"/>
    <x v="7"/>
    <n v="1"/>
    <n v="4"/>
    <n v="7"/>
    <n v="3"/>
    <n v="2"/>
  </r>
  <r>
    <s v="VN3323236"/>
    <x v="7"/>
    <n v="1"/>
    <n v="4"/>
    <n v="7"/>
    <n v="3"/>
    <n v="2"/>
  </r>
  <r>
    <s v="VN3323237"/>
    <x v="7"/>
    <n v="1"/>
    <n v="4"/>
    <n v="7"/>
    <n v="3"/>
    <n v="2"/>
  </r>
  <r>
    <s v="VN3323238"/>
    <x v="7"/>
    <n v="1"/>
    <n v="4"/>
    <n v="7"/>
    <n v="3"/>
    <n v="2"/>
  </r>
  <r>
    <s v="VN3323239"/>
    <x v="7"/>
    <n v="1"/>
    <n v="4"/>
    <n v="7"/>
    <n v="3"/>
    <n v="2"/>
  </r>
  <r>
    <s v="VN3323240"/>
    <x v="7"/>
    <n v="1"/>
    <n v="4"/>
    <n v="7"/>
    <n v="3"/>
    <n v="2"/>
  </r>
  <r>
    <s v="VN3323241"/>
    <x v="7"/>
    <n v="1"/>
    <n v="4"/>
    <n v="7"/>
    <n v="3"/>
    <n v="2"/>
  </r>
  <r>
    <s v="VN3323242"/>
    <x v="7"/>
    <n v="1"/>
    <n v="4"/>
    <n v="7"/>
    <n v="3"/>
    <n v="2"/>
  </r>
  <r>
    <s v="VN3323243"/>
    <x v="7"/>
    <n v="1"/>
    <n v="4"/>
    <n v="7"/>
    <n v="3"/>
    <n v="2"/>
  </r>
  <r>
    <s v="VN3323301"/>
    <x v="7"/>
    <n v="1"/>
    <n v="4"/>
    <n v="7"/>
    <n v="3"/>
    <n v="2"/>
  </r>
  <r>
    <s v="VN3323302"/>
    <x v="7"/>
    <n v="1"/>
    <n v="4"/>
    <n v="7"/>
    <n v="3"/>
    <n v="2"/>
  </r>
  <r>
    <s v="VN3323303"/>
    <x v="7"/>
    <n v="1"/>
    <n v="4"/>
    <n v="7"/>
    <n v="3"/>
    <n v="2"/>
  </r>
  <r>
    <s v="VN3323304"/>
    <x v="7"/>
    <n v="1"/>
    <n v="4"/>
    <n v="7"/>
    <n v="3"/>
    <n v="2"/>
  </r>
  <r>
    <s v="VN3323305"/>
    <x v="7"/>
    <n v="1"/>
    <n v="4"/>
    <n v="7"/>
    <n v="3"/>
    <n v="2"/>
  </r>
  <r>
    <s v="VN3323306"/>
    <x v="7"/>
    <n v="1"/>
    <n v="4"/>
    <n v="7"/>
    <n v="3"/>
    <n v="2"/>
  </r>
  <r>
    <s v="VN3323307"/>
    <x v="7"/>
    <n v="1"/>
    <n v="4"/>
    <n v="7"/>
    <n v="3"/>
    <n v="2"/>
  </r>
  <r>
    <s v="VN3323308"/>
    <x v="7"/>
    <n v="1"/>
    <n v="4"/>
    <n v="7"/>
    <n v="3"/>
    <n v="2"/>
  </r>
  <r>
    <s v="VN3323309"/>
    <x v="7"/>
    <n v="1"/>
    <n v="4"/>
    <n v="7"/>
    <n v="3"/>
    <n v="2"/>
  </r>
  <r>
    <s v="VN3323310"/>
    <x v="7"/>
    <n v="1"/>
    <n v="4"/>
    <n v="7"/>
    <n v="3"/>
    <n v="2"/>
  </r>
  <r>
    <s v="VN3323311"/>
    <x v="7"/>
    <n v="1"/>
    <n v="4"/>
    <n v="7"/>
    <n v="3"/>
    <n v="2"/>
  </r>
  <r>
    <s v="VN3323312"/>
    <x v="7"/>
    <n v="1"/>
    <n v="4"/>
    <n v="7"/>
    <n v="3"/>
    <n v="2"/>
  </r>
  <r>
    <s v="VN3323313"/>
    <x v="7"/>
    <n v="1"/>
    <n v="4"/>
    <n v="7"/>
    <n v="3"/>
    <n v="2"/>
  </r>
  <r>
    <s v="VN3323314"/>
    <x v="7"/>
    <n v="1"/>
    <n v="4"/>
    <n v="7"/>
    <n v="3"/>
    <n v="2"/>
  </r>
  <r>
    <s v="VN3323315"/>
    <x v="7"/>
    <n v="1"/>
    <n v="4"/>
    <n v="7"/>
    <n v="3"/>
    <n v="2"/>
  </r>
  <r>
    <s v="VN3323316"/>
    <x v="7"/>
    <n v="1"/>
    <n v="4"/>
    <n v="7"/>
    <n v="3"/>
    <n v="2"/>
  </r>
  <r>
    <s v="VN3323317"/>
    <x v="7"/>
    <n v="1"/>
    <n v="4"/>
    <n v="7"/>
    <n v="3"/>
    <n v="2"/>
  </r>
  <r>
    <s v="VN3323318"/>
    <x v="7"/>
    <n v="1"/>
    <n v="4"/>
    <n v="7"/>
    <n v="3"/>
    <n v="2"/>
  </r>
  <r>
    <s v="VN3323319"/>
    <x v="7"/>
    <n v="1"/>
    <n v="4"/>
    <n v="7"/>
    <n v="3"/>
    <n v="2"/>
  </r>
  <r>
    <s v="VN3323320"/>
    <x v="7"/>
    <n v="1"/>
    <n v="4"/>
    <n v="7"/>
    <n v="3"/>
    <n v="2"/>
  </r>
  <r>
    <s v="VN3323321"/>
    <x v="7"/>
    <n v="1"/>
    <n v="4"/>
    <n v="7"/>
    <n v="3"/>
    <n v="2"/>
  </r>
  <r>
    <s v="VN3323322"/>
    <x v="7"/>
    <n v="1"/>
    <n v="4"/>
    <n v="7"/>
    <n v="3"/>
    <n v="2"/>
  </r>
  <r>
    <s v="VN3323323"/>
    <x v="7"/>
    <n v="1"/>
    <n v="4"/>
    <n v="7"/>
    <n v="3"/>
    <n v="2"/>
  </r>
  <r>
    <s v="VN3323324"/>
    <x v="7"/>
    <n v="1"/>
    <n v="4"/>
    <n v="7"/>
    <n v="3"/>
    <n v="2"/>
  </r>
  <r>
    <s v="VN3323325"/>
    <x v="7"/>
    <n v="1"/>
    <n v="4"/>
    <n v="7"/>
    <n v="3"/>
    <n v="2"/>
  </r>
  <r>
    <s v="VN3323326"/>
    <x v="7"/>
    <n v="1"/>
    <n v="4"/>
    <n v="7"/>
    <n v="3"/>
    <n v="2"/>
  </r>
  <r>
    <s v="VN3323327"/>
    <x v="7"/>
    <n v="1"/>
    <n v="4"/>
    <n v="7"/>
    <n v="3"/>
    <n v="2"/>
  </r>
  <r>
    <s v="VN3323328"/>
    <x v="7"/>
    <n v="1"/>
    <n v="4"/>
    <n v="7"/>
    <n v="3"/>
    <n v="2"/>
  </r>
  <r>
    <s v="VN3323329"/>
    <x v="7"/>
    <n v="1"/>
    <n v="4"/>
    <n v="7"/>
    <n v="3"/>
    <n v="2"/>
  </r>
  <r>
    <s v="VN3323330"/>
    <x v="7"/>
    <n v="1"/>
    <n v="4"/>
    <n v="7"/>
    <n v="3"/>
    <n v="2"/>
  </r>
  <r>
    <s v="VN3323331"/>
    <x v="7"/>
    <n v="1"/>
    <n v="4"/>
    <n v="7"/>
    <n v="3"/>
    <n v="2"/>
  </r>
  <r>
    <s v="VN3323332"/>
    <x v="7"/>
    <n v="1"/>
    <n v="4"/>
    <n v="7"/>
    <n v="3"/>
    <n v="2"/>
  </r>
  <r>
    <s v="VN3323333"/>
    <x v="7"/>
    <n v="1"/>
    <n v="4"/>
    <n v="7"/>
    <n v="3"/>
    <n v="2"/>
  </r>
  <r>
    <s v="VN3323334"/>
    <x v="7"/>
    <n v="1"/>
    <n v="4"/>
    <n v="7"/>
    <n v="3"/>
    <n v="2"/>
  </r>
  <r>
    <s v="VN3323335"/>
    <x v="7"/>
    <n v="1"/>
    <n v="4"/>
    <n v="7"/>
    <n v="3"/>
    <n v="2"/>
  </r>
  <r>
    <s v="VN3323336"/>
    <x v="7"/>
    <n v="1"/>
    <n v="4"/>
    <n v="7"/>
    <n v="3"/>
    <n v="2"/>
  </r>
  <r>
    <s v="VN3323337"/>
    <x v="7"/>
    <n v="1"/>
    <n v="4"/>
    <n v="7"/>
    <n v="3"/>
    <n v="2"/>
  </r>
  <r>
    <s v="VN3323338"/>
    <x v="7"/>
    <n v="1"/>
    <n v="4"/>
    <n v="7"/>
    <n v="3"/>
    <n v="2"/>
  </r>
  <r>
    <s v="VN3323339"/>
    <x v="7"/>
    <n v="1"/>
    <n v="4"/>
    <n v="7"/>
    <n v="3"/>
    <n v="2"/>
  </r>
  <r>
    <s v="VN3323340"/>
    <x v="7"/>
    <n v="1"/>
    <n v="4"/>
    <n v="7"/>
    <n v="3"/>
    <n v="2"/>
  </r>
  <r>
    <s v="VN3323341"/>
    <x v="7"/>
    <n v="1"/>
    <n v="4"/>
    <n v="7"/>
    <n v="3"/>
    <n v="2"/>
  </r>
  <r>
    <s v="VN3323401"/>
    <x v="8"/>
    <n v="1"/>
    <n v="3"/>
    <n v="4"/>
    <n v="2"/>
    <n v="0"/>
  </r>
  <r>
    <s v="VN3323402"/>
    <x v="8"/>
    <n v="1"/>
    <n v="3"/>
    <n v="4"/>
    <n v="2"/>
    <n v="0"/>
  </r>
  <r>
    <s v="VN3323403"/>
    <x v="8"/>
    <n v="1"/>
    <n v="3"/>
    <n v="4"/>
    <n v="2"/>
    <n v="0"/>
  </r>
  <r>
    <s v="VN3323404"/>
    <x v="8"/>
    <n v="1"/>
    <n v="3"/>
    <n v="4"/>
    <n v="2"/>
    <n v="0"/>
  </r>
  <r>
    <s v="VN3323405"/>
    <x v="8"/>
    <n v="1"/>
    <n v="3"/>
    <n v="4"/>
    <n v="2"/>
    <n v="0"/>
  </r>
  <r>
    <s v="VN3323406"/>
    <x v="8"/>
    <n v="1"/>
    <n v="3"/>
    <n v="4"/>
    <n v="2"/>
    <n v="0"/>
  </r>
  <r>
    <s v="VN3323407"/>
    <x v="8"/>
    <n v="1"/>
    <n v="3"/>
    <n v="4"/>
    <n v="2"/>
    <n v="0"/>
  </r>
  <r>
    <s v="VN3323408"/>
    <x v="8"/>
    <n v="1"/>
    <n v="3"/>
    <n v="4"/>
    <n v="2"/>
    <n v="0"/>
  </r>
  <r>
    <s v="VN3323409"/>
    <x v="8"/>
    <n v="1"/>
    <n v="3"/>
    <n v="4"/>
    <n v="2"/>
    <n v="0"/>
  </r>
  <r>
    <s v="VN3323410"/>
    <x v="8"/>
    <n v="1"/>
    <n v="3"/>
    <n v="4"/>
    <n v="2"/>
    <n v="0"/>
  </r>
  <r>
    <s v="VN3323411"/>
    <x v="8"/>
    <n v="1"/>
    <n v="3"/>
    <n v="4"/>
    <n v="2"/>
    <n v="0"/>
  </r>
  <r>
    <s v="VN3323412"/>
    <x v="8"/>
    <n v="1"/>
    <n v="3"/>
    <n v="4"/>
    <n v="2"/>
    <n v="0"/>
  </r>
  <r>
    <s v="VN3323413"/>
    <x v="8"/>
    <n v="1"/>
    <n v="3"/>
    <n v="4"/>
    <n v="2"/>
    <n v="0"/>
  </r>
  <r>
    <s v="VN3323414"/>
    <x v="8"/>
    <n v="1"/>
    <n v="3"/>
    <n v="4"/>
    <n v="2"/>
    <n v="0"/>
  </r>
  <r>
    <s v="VN3323415"/>
    <x v="8"/>
    <n v="1"/>
    <n v="3"/>
    <n v="4"/>
    <n v="2"/>
    <n v="0"/>
  </r>
  <r>
    <s v="VN3323416"/>
    <x v="8"/>
    <n v="1"/>
    <n v="3"/>
    <n v="4"/>
    <n v="2"/>
    <n v="0"/>
  </r>
  <r>
    <s v="VN3323417"/>
    <x v="8"/>
    <n v="1"/>
    <n v="3"/>
    <n v="4"/>
    <n v="2"/>
    <n v="0"/>
  </r>
  <r>
    <s v="VN3323418"/>
    <x v="8"/>
    <n v="1"/>
    <n v="3"/>
    <n v="4"/>
    <n v="2"/>
    <n v="0"/>
  </r>
  <r>
    <s v="VN3323419"/>
    <x v="8"/>
    <n v="1"/>
    <n v="3"/>
    <n v="4"/>
    <n v="2"/>
    <n v="0"/>
  </r>
  <r>
    <s v="VN3323420"/>
    <x v="8"/>
    <n v="1"/>
    <n v="3"/>
    <n v="4"/>
    <n v="2"/>
    <n v="0"/>
  </r>
  <r>
    <s v="VN3323421"/>
    <x v="8"/>
    <n v="1"/>
    <n v="3"/>
    <n v="4"/>
    <n v="2"/>
    <n v="0"/>
  </r>
  <r>
    <s v="VN3323422"/>
    <x v="8"/>
    <n v="1"/>
    <n v="3"/>
    <n v="4"/>
    <n v="2"/>
    <n v="0"/>
  </r>
  <r>
    <s v="VN3323423"/>
    <x v="8"/>
    <n v="1"/>
    <n v="3"/>
    <n v="4"/>
    <n v="2"/>
    <n v="0"/>
  </r>
  <r>
    <s v="VN3323424"/>
    <x v="8"/>
    <n v="1"/>
    <n v="3"/>
    <n v="4"/>
    <n v="2"/>
    <n v="0"/>
  </r>
  <r>
    <s v="VN3323425"/>
    <x v="8"/>
    <n v="1"/>
    <n v="3"/>
    <n v="4"/>
    <n v="2"/>
    <n v="0"/>
  </r>
  <r>
    <s v="VN3323426"/>
    <x v="8"/>
    <n v="1"/>
    <n v="3"/>
    <n v="4"/>
    <n v="2"/>
    <n v="0"/>
  </r>
  <r>
    <s v="VN3323427"/>
    <x v="8"/>
    <n v="1"/>
    <n v="3"/>
    <n v="4"/>
    <n v="2"/>
    <n v="0"/>
  </r>
  <r>
    <s v="VN3323428"/>
    <x v="8"/>
    <n v="1"/>
    <n v="3"/>
    <n v="4"/>
    <n v="2"/>
    <n v="0"/>
  </r>
  <r>
    <s v="VN3323429"/>
    <x v="8"/>
    <n v="1"/>
    <n v="3"/>
    <n v="4"/>
    <n v="2"/>
    <n v="0"/>
  </r>
  <r>
    <s v="VN3323430"/>
    <x v="8"/>
    <n v="1"/>
    <n v="3"/>
    <n v="4"/>
    <n v="2"/>
    <n v="0"/>
  </r>
  <r>
    <s v="VN3323431"/>
    <x v="8"/>
    <n v="1"/>
    <n v="3"/>
    <n v="4"/>
    <n v="2"/>
    <n v="0"/>
  </r>
  <r>
    <s v="VN3323432"/>
    <x v="8"/>
    <n v="1"/>
    <n v="3"/>
    <n v="4"/>
    <n v="2"/>
    <n v="0"/>
  </r>
  <r>
    <s v="VN3323433"/>
    <x v="8"/>
    <n v="1"/>
    <n v="3"/>
    <n v="4"/>
    <n v="2"/>
    <n v="0"/>
  </r>
  <r>
    <s v="VN3323434"/>
    <x v="8"/>
    <n v="1"/>
    <n v="3"/>
    <n v="4"/>
    <n v="2"/>
    <n v="0"/>
  </r>
  <r>
    <s v="VN3323435"/>
    <x v="8"/>
    <n v="1"/>
    <n v="3"/>
    <n v="4"/>
    <n v="2"/>
    <n v="0"/>
  </r>
  <r>
    <s v="VN3323436"/>
    <x v="8"/>
    <n v="1"/>
    <n v="3"/>
    <n v="4"/>
    <n v="2"/>
    <n v="0"/>
  </r>
  <r>
    <s v="VN3323437"/>
    <x v="8"/>
    <n v="1"/>
    <n v="3"/>
    <n v="4"/>
    <n v="2"/>
    <n v="0"/>
  </r>
  <r>
    <s v="VN3323501"/>
    <x v="0"/>
    <n v="1"/>
    <n v="3"/>
    <n v="6"/>
    <n v="3"/>
    <n v="3"/>
  </r>
  <r>
    <s v="VN3323502"/>
    <x v="0"/>
    <n v="1"/>
    <n v="3"/>
    <n v="6"/>
    <n v="3"/>
    <n v="3"/>
  </r>
  <r>
    <s v="VN3323503"/>
    <x v="0"/>
    <n v="1"/>
    <n v="3"/>
    <n v="6"/>
    <n v="3"/>
    <n v="3"/>
  </r>
  <r>
    <s v="VN3323504"/>
    <x v="0"/>
    <n v="1"/>
    <n v="3"/>
    <n v="6"/>
    <n v="3"/>
    <n v="3"/>
  </r>
  <r>
    <s v="VN3323505"/>
    <x v="0"/>
    <n v="1"/>
    <n v="3"/>
    <n v="6"/>
    <n v="3"/>
    <n v="3"/>
  </r>
  <r>
    <s v="VN3323506"/>
    <x v="0"/>
    <n v="1"/>
    <n v="3"/>
    <n v="6"/>
    <n v="3"/>
    <n v="3"/>
  </r>
  <r>
    <s v="VN3323507"/>
    <x v="0"/>
    <n v="1"/>
    <n v="3"/>
    <n v="6"/>
    <n v="3"/>
    <n v="3"/>
  </r>
  <r>
    <s v="VN3323508"/>
    <x v="0"/>
    <n v="1"/>
    <n v="3"/>
    <n v="6"/>
    <n v="3"/>
    <n v="3"/>
  </r>
  <r>
    <s v="VN3323509"/>
    <x v="0"/>
    <n v="1"/>
    <n v="3"/>
    <n v="6"/>
    <n v="3"/>
    <n v="3"/>
  </r>
  <r>
    <s v="VN3323510"/>
    <x v="0"/>
    <n v="1"/>
    <n v="3"/>
    <n v="6"/>
    <n v="3"/>
    <n v="3"/>
  </r>
  <r>
    <s v="VN3323511"/>
    <x v="0"/>
    <n v="1"/>
    <n v="3"/>
    <n v="6"/>
    <n v="3"/>
    <n v="3"/>
  </r>
  <r>
    <s v="VN3323512"/>
    <x v="0"/>
    <n v="1"/>
    <n v="3"/>
    <n v="6"/>
    <n v="3"/>
    <n v="3"/>
  </r>
  <r>
    <s v="VN3323513"/>
    <x v="0"/>
    <n v="1"/>
    <n v="3"/>
    <n v="6"/>
    <n v="3"/>
    <n v="3"/>
  </r>
  <r>
    <s v="VN3323514"/>
    <x v="0"/>
    <n v="1"/>
    <n v="3"/>
    <n v="6"/>
    <n v="3"/>
    <n v="3"/>
  </r>
  <r>
    <s v="VN3323515"/>
    <x v="0"/>
    <n v="1"/>
    <n v="3"/>
    <n v="6"/>
    <n v="3"/>
    <n v="3"/>
  </r>
  <r>
    <s v="VN3323516"/>
    <x v="0"/>
    <n v="1"/>
    <n v="3"/>
    <n v="6"/>
    <n v="3"/>
    <n v="3"/>
  </r>
  <r>
    <s v="VN3323517"/>
    <x v="0"/>
    <n v="1"/>
    <n v="3"/>
    <n v="6"/>
    <n v="3"/>
    <n v="3"/>
  </r>
  <r>
    <s v="VN3323518"/>
    <x v="0"/>
    <n v="1"/>
    <n v="3"/>
    <n v="6"/>
    <n v="3"/>
    <n v="3"/>
  </r>
  <r>
    <s v="VN3323519"/>
    <x v="0"/>
    <n v="1"/>
    <n v="3"/>
    <n v="6"/>
    <n v="3"/>
    <n v="3"/>
  </r>
  <r>
    <s v="VN3323520"/>
    <x v="0"/>
    <n v="1"/>
    <n v="3"/>
    <n v="6"/>
    <n v="3"/>
    <n v="3"/>
  </r>
  <r>
    <s v="VN3323521"/>
    <x v="0"/>
    <n v="1"/>
    <n v="3"/>
    <n v="6"/>
    <n v="3"/>
    <n v="3"/>
  </r>
  <r>
    <s v="VN3323522"/>
    <x v="0"/>
    <n v="1"/>
    <n v="3"/>
    <n v="6"/>
    <n v="3"/>
    <n v="3"/>
  </r>
  <r>
    <s v="VN3323523"/>
    <x v="0"/>
    <n v="1"/>
    <n v="3"/>
    <n v="6"/>
    <n v="3"/>
    <n v="3"/>
  </r>
  <r>
    <s v="VN3323524"/>
    <x v="0"/>
    <n v="1"/>
    <n v="3"/>
    <n v="6"/>
    <n v="3"/>
    <n v="3"/>
  </r>
  <r>
    <s v="VN3323525"/>
    <x v="0"/>
    <n v="1"/>
    <n v="3"/>
    <n v="6"/>
    <n v="3"/>
    <n v="3"/>
  </r>
  <r>
    <s v="VN3323526"/>
    <x v="0"/>
    <n v="1"/>
    <n v="3"/>
    <n v="6"/>
    <n v="3"/>
    <n v="3"/>
  </r>
  <r>
    <s v="VN3323527"/>
    <x v="0"/>
    <n v="1"/>
    <n v="3"/>
    <n v="6"/>
    <n v="3"/>
    <n v="3"/>
  </r>
  <r>
    <s v="VN3323528"/>
    <x v="0"/>
    <n v="1"/>
    <n v="3"/>
    <n v="6"/>
    <n v="3"/>
    <n v="3"/>
  </r>
  <r>
    <s v="VN3323529"/>
    <x v="0"/>
    <n v="1"/>
    <n v="3"/>
    <n v="6"/>
    <n v="3"/>
    <n v="3"/>
  </r>
  <r>
    <s v="VN3323530"/>
    <x v="0"/>
    <n v="1"/>
    <n v="3"/>
    <n v="6"/>
    <n v="3"/>
    <n v="3"/>
  </r>
  <r>
    <s v="VN3323531"/>
    <x v="0"/>
    <n v="1"/>
    <n v="3"/>
    <n v="6"/>
    <n v="3"/>
    <n v="3"/>
  </r>
  <r>
    <s v="VN3323532"/>
    <x v="0"/>
    <n v="1"/>
    <n v="3"/>
    <n v="6"/>
    <n v="3"/>
    <n v="3"/>
  </r>
  <r>
    <s v="VN3323533"/>
    <x v="0"/>
    <n v="1"/>
    <n v="3"/>
    <n v="6"/>
    <n v="3"/>
    <n v="3"/>
  </r>
  <r>
    <s v="VN3323534"/>
    <x v="0"/>
    <n v="1"/>
    <n v="3"/>
    <n v="6"/>
    <n v="3"/>
    <n v="3"/>
  </r>
  <r>
    <s v="VN3323535"/>
    <x v="0"/>
    <n v="1"/>
    <n v="3"/>
    <n v="6"/>
    <n v="3"/>
    <n v="3"/>
  </r>
  <r>
    <s v="VN3323536"/>
    <x v="0"/>
    <n v="1"/>
    <n v="3"/>
    <n v="6"/>
    <n v="3"/>
    <n v="3"/>
  </r>
  <r>
    <s v="VN3323537"/>
    <x v="0"/>
    <n v="1"/>
    <n v="3"/>
    <n v="6"/>
    <n v="3"/>
    <n v="3"/>
  </r>
  <r>
    <s v="VN3323538"/>
    <x v="0"/>
    <n v="1"/>
    <n v="3"/>
    <n v="6"/>
    <n v="3"/>
    <n v="3"/>
  </r>
  <r>
    <s v="VN3323539"/>
    <x v="0"/>
    <n v="1"/>
    <n v="3"/>
    <n v="6"/>
    <n v="3"/>
    <n v="3"/>
  </r>
  <r>
    <s v="VN3323540"/>
    <x v="0"/>
    <n v="1"/>
    <n v="3"/>
    <n v="6"/>
    <n v="3"/>
    <n v="3"/>
  </r>
  <r>
    <s v="VN3326101"/>
    <x v="7"/>
    <n v="1"/>
    <n v="0"/>
    <n v="18"/>
    <n v="3"/>
    <n v="2"/>
  </r>
  <r>
    <s v="VN3326102"/>
    <x v="7"/>
    <n v="1"/>
    <n v="0"/>
    <n v="18"/>
    <n v="3"/>
    <n v="2"/>
  </r>
  <r>
    <s v="VN3326103"/>
    <x v="7"/>
    <n v="1"/>
    <n v="0"/>
    <n v="18"/>
    <n v="3"/>
    <n v="2"/>
  </r>
  <r>
    <s v="VN3326104"/>
    <x v="7"/>
    <n v="1"/>
    <n v="0"/>
    <n v="18"/>
    <n v="3"/>
    <n v="2"/>
  </r>
  <r>
    <s v="VN3326105"/>
    <x v="7"/>
    <n v="1"/>
    <n v="0"/>
    <n v="18"/>
    <n v="3"/>
    <n v="2"/>
  </r>
  <r>
    <s v="VN3326106"/>
    <x v="7"/>
    <n v="1"/>
    <n v="0"/>
    <n v="18"/>
    <n v="3"/>
    <n v="2"/>
  </r>
  <r>
    <s v="VN3326107"/>
    <x v="7"/>
    <n v="1"/>
    <n v="0"/>
    <n v="18"/>
    <n v="3"/>
    <n v="2"/>
  </r>
  <r>
    <s v="VN3326108"/>
    <x v="7"/>
    <n v="1"/>
    <n v="0"/>
    <n v="18"/>
    <n v="3"/>
    <n v="2"/>
  </r>
  <r>
    <s v="VN3326109"/>
    <x v="7"/>
    <n v="1"/>
    <n v="0"/>
    <n v="18"/>
    <n v="3"/>
    <n v="2"/>
  </r>
  <r>
    <s v="VN3326110"/>
    <x v="7"/>
    <n v="1"/>
    <n v="0"/>
    <n v="18"/>
    <n v="3"/>
    <n v="2"/>
  </r>
  <r>
    <s v="VN3326111"/>
    <x v="7"/>
    <n v="1"/>
    <n v="0"/>
    <n v="18"/>
    <n v="3"/>
    <n v="2"/>
  </r>
  <r>
    <s v="VN3326112"/>
    <x v="7"/>
    <n v="1"/>
    <n v="0"/>
    <n v="18"/>
    <n v="3"/>
    <n v="2"/>
  </r>
  <r>
    <s v="VN3326113"/>
    <x v="7"/>
    <n v="1"/>
    <n v="0"/>
    <n v="18"/>
    <n v="3"/>
    <n v="2"/>
  </r>
  <r>
    <s v="VN3326114"/>
    <x v="7"/>
    <n v="1"/>
    <n v="0"/>
    <n v="18"/>
    <n v="3"/>
    <n v="2"/>
  </r>
  <r>
    <s v="VN3326115"/>
    <x v="7"/>
    <n v="1"/>
    <n v="0"/>
    <n v="18"/>
    <n v="3"/>
    <n v="2"/>
  </r>
  <r>
    <s v="VN3326116"/>
    <x v="7"/>
    <n v="1"/>
    <n v="0"/>
    <n v="18"/>
    <n v="3"/>
    <n v="2"/>
  </r>
  <r>
    <s v="VN3326117"/>
    <x v="7"/>
    <n v="1"/>
    <n v="0"/>
    <n v="18"/>
    <n v="3"/>
    <n v="2"/>
  </r>
  <r>
    <s v="VN3326118"/>
    <x v="7"/>
    <n v="1"/>
    <n v="0"/>
    <n v="18"/>
    <n v="3"/>
    <n v="2"/>
  </r>
  <r>
    <s v="VN3326119"/>
    <x v="7"/>
    <n v="1"/>
    <n v="0"/>
    <n v="18"/>
    <n v="3"/>
    <n v="2"/>
  </r>
  <r>
    <s v="VN3326120"/>
    <x v="7"/>
    <n v="1"/>
    <n v="0"/>
    <n v="18"/>
    <n v="3"/>
    <n v="2"/>
  </r>
  <r>
    <s v="VN3326121"/>
    <x v="7"/>
    <n v="1"/>
    <n v="0"/>
    <n v="18"/>
    <n v="3"/>
    <n v="2"/>
  </r>
  <r>
    <s v="VN3326122"/>
    <x v="7"/>
    <n v="1"/>
    <n v="0"/>
    <n v="18"/>
    <n v="3"/>
    <n v="2"/>
  </r>
  <r>
    <s v="VN3326123"/>
    <x v="7"/>
    <n v="1"/>
    <n v="0"/>
    <n v="18"/>
    <n v="3"/>
    <n v="2"/>
  </r>
  <r>
    <s v="VN3326124"/>
    <x v="7"/>
    <n v="1"/>
    <n v="0"/>
    <n v="18"/>
    <n v="3"/>
    <n v="2"/>
  </r>
  <r>
    <s v="VN3326125"/>
    <x v="7"/>
    <n v="1"/>
    <n v="0"/>
    <n v="18"/>
    <n v="3"/>
    <n v="2"/>
  </r>
  <r>
    <s v="VN3326126"/>
    <x v="7"/>
    <n v="1"/>
    <n v="0"/>
    <n v="18"/>
    <n v="3"/>
    <n v="2"/>
  </r>
  <r>
    <s v="VN3326127"/>
    <x v="7"/>
    <n v="1"/>
    <n v="0"/>
    <n v="18"/>
    <n v="3"/>
    <n v="2"/>
  </r>
  <r>
    <s v="VN3326128"/>
    <x v="7"/>
    <n v="1"/>
    <n v="0"/>
    <n v="18"/>
    <n v="3"/>
    <n v="2"/>
  </r>
  <r>
    <s v="VN3326129"/>
    <x v="7"/>
    <n v="1"/>
    <n v="0"/>
    <n v="18"/>
    <n v="3"/>
    <n v="2"/>
  </r>
  <r>
    <s v="VN3326130"/>
    <x v="7"/>
    <n v="1"/>
    <n v="0"/>
    <n v="18"/>
    <n v="3"/>
    <n v="2"/>
  </r>
  <r>
    <s v="VN3326131"/>
    <x v="7"/>
    <n v="1"/>
    <n v="0"/>
    <n v="18"/>
    <n v="3"/>
    <n v="2"/>
  </r>
  <r>
    <s v="VN3326132"/>
    <x v="7"/>
    <n v="1"/>
    <n v="0"/>
    <n v="18"/>
    <n v="3"/>
    <n v="2"/>
  </r>
  <r>
    <s v="VN3326133"/>
    <x v="7"/>
    <n v="1"/>
    <n v="0"/>
    <n v="18"/>
    <n v="3"/>
    <n v="2"/>
  </r>
  <r>
    <s v="VN3326134"/>
    <x v="7"/>
    <n v="1"/>
    <n v="0"/>
    <n v="18"/>
    <n v="3"/>
    <n v="2"/>
  </r>
  <r>
    <s v="VN3326135"/>
    <x v="7"/>
    <n v="1"/>
    <n v="0"/>
    <n v="18"/>
    <n v="3"/>
    <n v="2"/>
  </r>
  <r>
    <s v="VN3326201"/>
    <x v="7"/>
    <n v="1"/>
    <n v="0"/>
    <n v="18"/>
    <n v="3"/>
    <n v="2"/>
  </r>
  <r>
    <s v="VN3326202"/>
    <x v="7"/>
    <n v="1"/>
    <n v="0"/>
    <n v="18"/>
    <n v="3"/>
    <n v="2"/>
  </r>
  <r>
    <s v="VN3326203"/>
    <x v="7"/>
    <n v="1"/>
    <n v="0"/>
    <n v="18"/>
    <n v="3"/>
    <n v="2"/>
  </r>
  <r>
    <s v="VN3326204"/>
    <x v="7"/>
    <n v="1"/>
    <n v="0"/>
    <n v="18"/>
    <n v="3"/>
    <n v="2"/>
  </r>
  <r>
    <s v="VN3326205"/>
    <x v="7"/>
    <n v="1"/>
    <n v="0"/>
    <n v="18"/>
    <n v="3"/>
    <n v="2"/>
  </r>
  <r>
    <s v="VN3326206"/>
    <x v="7"/>
    <n v="1"/>
    <n v="0"/>
    <n v="18"/>
    <n v="3"/>
    <n v="2"/>
  </r>
  <r>
    <s v="VN3326207"/>
    <x v="7"/>
    <n v="1"/>
    <n v="0"/>
    <n v="18"/>
    <n v="3"/>
    <n v="2"/>
  </r>
  <r>
    <s v="VN3326208"/>
    <x v="7"/>
    <n v="1"/>
    <n v="0"/>
    <n v="18"/>
    <n v="3"/>
    <n v="2"/>
  </r>
  <r>
    <s v="VN3326209"/>
    <x v="7"/>
    <n v="1"/>
    <n v="0"/>
    <n v="18"/>
    <n v="3"/>
    <n v="2"/>
  </r>
  <r>
    <s v="VN3326210"/>
    <x v="7"/>
    <n v="1"/>
    <n v="0"/>
    <n v="18"/>
    <n v="3"/>
    <n v="2"/>
  </r>
  <r>
    <s v="VN3326211"/>
    <x v="7"/>
    <n v="1"/>
    <n v="0"/>
    <n v="18"/>
    <n v="3"/>
    <n v="2"/>
  </r>
  <r>
    <s v="VN3326212"/>
    <x v="7"/>
    <n v="1"/>
    <n v="0"/>
    <n v="18"/>
    <n v="3"/>
    <n v="2"/>
  </r>
  <r>
    <s v="VN3326213"/>
    <x v="7"/>
    <n v="1"/>
    <n v="0"/>
    <n v="18"/>
    <n v="3"/>
    <n v="2"/>
  </r>
  <r>
    <s v="VN3326214"/>
    <x v="7"/>
    <n v="1"/>
    <n v="0"/>
    <n v="18"/>
    <n v="3"/>
    <n v="2"/>
  </r>
  <r>
    <s v="VN3326215"/>
    <x v="7"/>
    <n v="1"/>
    <n v="0"/>
    <n v="18"/>
    <n v="3"/>
    <n v="2"/>
  </r>
  <r>
    <s v="VN3326216"/>
    <x v="7"/>
    <n v="1"/>
    <n v="0"/>
    <n v="18"/>
    <n v="3"/>
    <n v="2"/>
  </r>
  <r>
    <s v="VN3326217"/>
    <x v="7"/>
    <n v="1"/>
    <n v="0"/>
    <n v="18"/>
    <n v="3"/>
    <n v="2"/>
  </r>
  <r>
    <s v="VN3326218"/>
    <x v="7"/>
    <n v="1"/>
    <n v="0"/>
    <n v="18"/>
    <n v="3"/>
    <n v="2"/>
  </r>
  <r>
    <s v="VN3326219"/>
    <x v="7"/>
    <n v="1"/>
    <n v="0"/>
    <n v="18"/>
    <n v="3"/>
    <n v="2"/>
  </r>
  <r>
    <s v="VN3326220"/>
    <x v="7"/>
    <n v="1"/>
    <n v="0"/>
    <n v="18"/>
    <n v="3"/>
    <n v="2"/>
  </r>
  <r>
    <s v="VN3326221"/>
    <x v="7"/>
    <n v="1"/>
    <n v="0"/>
    <n v="18"/>
    <n v="3"/>
    <n v="2"/>
  </r>
  <r>
    <s v="VN3326222"/>
    <x v="7"/>
    <n v="1"/>
    <n v="0"/>
    <n v="18"/>
    <n v="3"/>
    <n v="2"/>
  </r>
  <r>
    <s v="VN3326223"/>
    <x v="7"/>
    <n v="1"/>
    <n v="0"/>
    <n v="18"/>
    <n v="3"/>
    <n v="2"/>
  </r>
  <r>
    <s v="VN3326224"/>
    <x v="7"/>
    <n v="1"/>
    <n v="0"/>
    <n v="18"/>
    <n v="3"/>
    <n v="2"/>
  </r>
  <r>
    <s v="VN3326225"/>
    <x v="7"/>
    <n v="1"/>
    <n v="0"/>
    <n v="18"/>
    <n v="3"/>
    <n v="2"/>
  </r>
  <r>
    <s v="VN3326226"/>
    <x v="7"/>
    <n v="1"/>
    <n v="0"/>
    <n v="18"/>
    <n v="3"/>
    <n v="2"/>
  </r>
  <r>
    <s v="VN3326227"/>
    <x v="7"/>
    <n v="1"/>
    <n v="0"/>
    <n v="18"/>
    <n v="3"/>
    <n v="2"/>
  </r>
  <r>
    <s v="VN3326228"/>
    <x v="7"/>
    <n v="1"/>
    <n v="0"/>
    <n v="18"/>
    <n v="3"/>
    <n v="2"/>
  </r>
  <r>
    <s v="VN3326229"/>
    <x v="7"/>
    <n v="1"/>
    <n v="0"/>
    <n v="18"/>
    <n v="3"/>
    <n v="2"/>
  </r>
  <r>
    <s v="VN3326230"/>
    <x v="7"/>
    <n v="1"/>
    <n v="0"/>
    <n v="18"/>
    <n v="3"/>
    <n v="2"/>
  </r>
  <r>
    <s v="VN3326231"/>
    <x v="7"/>
    <n v="1"/>
    <n v="0"/>
    <n v="18"/>
    <n v="3"/>
    <n v="2"/>
  </r>
  <r>
    <s v="VN3326232"/>
    <x v="7"/>
    <n v="1"/>
    <n v="0"/>
    <n v="18"/>
    <n v="3"/>
    <n v="2"/>
  </r>
  <r>
    <s v="VN3326233"/>
    <x v="7"/>
    <n v="1"/>
    <n v="0"/>
    <n v="18"/>
    <n v="3"/>
    <n v="2"/>
  </r>
  <r>
    <s v="VN3326301"/>
    <x v="7"/>
    <n v="1"/>
    <n v="0"/>
    <n v="18"/>
    <n v="3"/>
    <n v="2"/>
  </r>
  <r>
    <s v="VN3326302"/>
    <x v="7"/>
    <n v="1"/>
    <n v="0"/>
    <n v="18"/>
    <n v="3"/>
    <n v="2"/>
  </r>
  <r>
    <s v="VN3326303"/>
    <x v="7"/>
    <n v="1"/>
    <n v="0"/>
    <n v="18"/>
    <n v="3"/>
    <n v="2"/>
  </r>
  <r>
    <s v="VN3326304"/>
    <x v="7"/>
    <n v="1"/>
    <n v="0"/>
    <n v="18"/>
    <n v="3"/>
    <n v="2"/>
  </r>
  <r>
    <s v="VN3326305"/>
    <x v="7"/>
    <n v="1"/>
    <n v="0"/>
    <n v="18"/>
    <n v="3"/>
    <n v="2"/>
  </r>
  <r>
    <s v="VN3326306"/>
    <x v="7"/>
    <n v="1"/>
    <n v="0"/>
    <n v="18"/>
    <n v="3"/>
    <n v="2"/>
  </r>
  <r>
    <s v="VN3326307"/>
    <x v="7"/>
    <n v="1"/>
    <n v="0"/>
    <n v="18"/>
    <n v="3"/>
    <n v="2"/>
  </r>
  <r>
    <s v="VN3326308"/>
    <x v="7"/>
    <n v="1"/>
    <n v="0"/>
    <n v="18"/>
    <n v="3"/>
    <n v="2"/>
  </r>
  <r>
    <s v="VN3326309"/>
    <x v="7"/>
    <n v="1"/>
    <n v="0"/>
    <n v="18"/>
    <n v="3"/>
    <n v="2"/>
  </r>
  <r>
    <s v="VN3326310"/>
    <x v="7"/>
    <n v="1"/>
    <n v="0"/>
    <n v="18"/>
    <n v="3"/>
    <n v="2"/>
  </r>
  <r>
    <s v="VN3326311"/>
    <x v="7"/>
    <n v="1"/>
    <n v="0"/>
    <n v="18"/>
    <n v="3"/>
    <n v="2"/>
  </r>
  <r>
    <s v="VN3326312"/>
    <x v="7"/>
    <n v="1"/>
    <n v="0"/>
    <n v="18"/>
    <n v="3"/>
    <n v="2"/>
  </r>
  <r>
    <s v="VN3326313"/>
    <x v="7"/>
    <n v="1"/>
    <n v="0"/>
    <n v="18"/>
    <n v="3"/>
    <n v="2"/>
  </r>
  <r>
    <s v="VN3326314"/>
    <x v="7"/>
    <n v="1"/>
    <n v="0"/>
    <n v="18"/>
    <n v="3"/>
    <n v="2"/>
  </r>
  <r>
    <s v="VN3326315"/>
    <x v="7"/>
    <n v="1"/>
    <n v="0"/>
    <n v="18"/>
    <n v="3"/>
    <n v="2"/>
  </r>
  <r>
    <s v="VN3326316"/>
    <x v="7"/>
    <n v="1"/>
    <n v="0"/>
    <n v="18"/>
    <n v="3"/>
    <n v="2"/>
  </r>
  <r>
    <s v="VN3326317"/>
    <x v="7"/>
    <n v="1"/>
    <n v="0"/>
    <n v="18"/>
    <n v="3"/>
    <n v="2"/>
  </r>
  <r>
    <s v="VN3326318"/>
    <x v="7"/>
    <n v="1"/>
    <n v="0"/>
    <n v="18"/>
    <n v="3"/>
    <n v="2"/>
  </r>
  <r>
    <s v="VN3326319"/>
    <x v="7"/>
    <n v="1"/>
    <n v="0"/>
    <n v="18"/>
    <n v="3"/>
    <n v="2"/>
  </r>
  <r>
    <s v="VN3326320"/>
    <x v="7"/>
    <n v="1"/>
    <n v="0"/>
    <n v="18"/>
    <n v="3"/>
    <n v="2"/>
  </r>
  <r>
    <s v="VN3326321"/>
    <x v="7"/>
    <n v="1"/>
    <n v="0"/>
    <n v="18"/>
    <n v="3"/>
    <n v="2"/>
  </r>
  <r>
    <s v="VN3326322"/>
    <x v="7"/>
    <n v="1"/>
    <n v="0"/>
    <n v="18"/>
    <n v="3"/>
    <n v="2"/>
  </r>
  <r>
    <s v="VN3326323"/>
    <x v="7"/>
    <n v="1"/>
    <n v="0"/>
    <n v="18"/>
    <n v="3"/>
    <n v="2"/>
  </r>
  <r>
    <s v="VN3326324"/>
    <x v="7"/>
    <n v="1"/>
    <n v="0"/>
    <n v="18"/>
    <n v="3"/>
    <n v="2"/>
  </r>
  <r>
    <s v="VN3326325"/>
    <x v="7"/>
    <n v="1"/>
    <n v="0"/>
    <n v="18"/>
    <n v="3"/>
    <n v="2"/>
  </r>
  <r>
    <s v="VN3326326"/>
    <x v="7"/>
    <n v="1"/>
    <n v="0"/>
    <n v="18"/>
    <n v="3"/>
    <n v="2"/>
  </r>
  <r>
    <s v="VN3326327"/>
    <x v="7"/>
    <n v="1"/>
    <n v="0"/>
    <n v="18"/>
    <n v="3"/>
    <n v="2"/>
  </r>
  <r>
    <s v="VN3326328"/>
    <x v="7"/>
    <n v="1"/>
    <n v="0"/>
    <n v="18"/>
    <n v="3"/>
    <n v="2"/>
  </r>
  <r>
    <s v="VN3326329"/>
    <x v="7"/>
    <n v="1"/>
    <n v="0"/>
    <n v="18"/>
    <n v="3"/>
    <n v="2"/>
  </r>
  <r>
    <s v="VN3326330"/>
    <x v="7"/>
    <n v="1"/>
    <n v="0"/>
    <n v="18"/>
    <n v="3"/>
    <n v="2"/>
  </r>
  <r>
    <s v="VN3326331"/>
    <x v="7"/>
    <n v="1"/>
    <n v="0"/>
    <n v="18"/>
    <n v="3"/>
    <n v="2"/>
  </r>
  <r>
    <s v="VN3326332"/>
    <x v="7"/>
    <n v="1"/>
    <n v="0"/>
    <n v="18"/>
    <n v="3"/>
    <n v="2"/>
  </r>
  <r>
    <s v="VN3326333"/>
    <x v="7"/>
    <n v="1"/>
    <n v="0"/>
    <n v="18"/>
    <n v="3"/>
    <n v="2"/>
  </r>
  <r>
    <s v="VN3327101"/>
    <x v="1"/>
    <n v="1"/>
    <n v="4"/>
    <n v="5"/>
    <n v="0"/>
    <n v="1"/>
  </r>
  <r>
    <s v="VN3327102"/>
    <x v="1"/>
    <n v="1"/>
    <n v="4"/>
    <n v="5"/>
    <n v="0"/>
    <n v="1"/>
  </r>
  <r>
    <s v="VN3327103"/>
    <x v="1"/>
    <n v="1"/>
    <n v="4"/>
    <n v="5"/>
    <n v="0"/>
    <n v="1"/>
  </r>
  <r>
    <s v="VN3327104"/>
    <x v="1"/>
    <n v="1"/>
    <n v="4"/>
    <n v="5"/>
    <n v="0"/>
    <n v="1"/>
  </r>
  <r>
    <s v="VN3327105"/>
    <x v="1"/>
    <n v="1"/>
    <n v="4"/>
    <n v="5"/>
    <n v="0"/>
    <n v="1"/>
  </r>
  <r>
    <s v="VN3327106"/>
    <x v="1"/>
    <n v="1"/>
    <n v="4"/>
    <n v="5"/>
    <n v="0"/>
    <n v="1"/>
  </r>
  <r>
    <s v="VN3327107"/>
    <x v="1"/>
    <n v="1"/>
    <n v="4"/>
    <n v="5"/>
    <n v="0"/>
    <n v="1"/>
  </r>
  <r>
    <s v="VN3327108"/>
    <x v="1"/>
    <n v="1"/>
    <n v="4"/>
    <n v="5"/>
    <n v="0"/>
    <n v="1"/>
  </r>
  <r>
    <s v="VN3327109"/>
    <x v="1"/>
    <n v="1"/>
    <n v="4"/>
    <n v="5"/>
    <n v="0"/>
    <n v="1"/>
  </r>
  <r>
    <s v="VN3327110"/>
    <x v="1"/>
    <n v="1"/>
    <n v="4"/>
    <n v="5"/>
    <n v="0"/>
    <n v="1"/>
  </r>
  <r>
    <s v="VN3327111"/>
    <x v="1"/>
    <n v="1"/>
    <n v="4"/>
    <n v="5"/>
    <n v="0"/>
    <n v="1"/>
  </r>
  <r>
    <s v="VN3327112"/>
    <x v="1"/>
    <n v="1"/>
    <n v="4"/>
    <n v="5"/>
    <n v="0"/>
    <n v="1"/>
  </r>
  <r>
    <s v="VN3327113"/>
    <x v="1"/>
    <n v="1"/>
    <n v="4"/>
    <n v="5"/>
    <n v="0"/>
    <n v="1"/>
  </r>
  <r>
    <s v="VN3327114"/>
    <x v="1"/>
    <n v="1"/>
    <n v="4"/>
    <n v="5"/>
    <n v="0"/>
    <n v="1"/>
  </r>
  <r>
    <s v="VN3327115"/>
    <x v="1"/>
    <n v="1"/>
    <n v="4"/>
    <n v="5"/>
    <n v="0"/>
    <n v="1"/>
  </r>
  <r>
    <s v="VN3327116"/>
    <x v="1"/>
    <n v="1"/>
    <n v="4"/>
    <n v="5"/>
    <n v="0"/>
    <n v="1"/>
  </r>
  <r>
    <s v="VN3327117"/>
    <x v="1"/>
    <n v="1"/>
    <n v="4"/>
    <n v="5"/>
    <n v="0"/>
    <n v="1"/>
  </r>
  <r>
    <s v="VN3327118"/>
    <x v="1"/>
    <n v="1"/>
    <n v="4"/>
    <n v="5"/>
    <n v="0"/>
    <n v="1"/>
  </r>
  <r>
    <s v="VN3327119"/>
    <x v="1"/>
    <n v="1"/>
    <n v="4"/>
    <n v="5"/>
    <n v="0"/>
    <n v="1"/>
  </r>
  <r>
    <s v="VN3327120"/>
    <x v="1"/>
    <n v="1"/>
    <n v="4"/>
    <n v="5"/>
    <n v="0"/>
    <n v="1"/>
  </r>
  <r>
    <s v="VN3327121"/>
    <x v="1"/>
    <n v="1"/>
    <n v="4"/>
    <n v="5"/>
    <n v="0"/>
    <n v="1"/>
  </r>
  <r>
    <s v="VN3327122"/>
    <x v="1"/>
    <n v="1"/>
    <n v="4"/>
    <n v="5"/>
    <n v="0"/>
    <n v="1"/>
  </r>
  <r>
    <s v="VN3327123"/>
    <x v="1"/>
    <n v="1"/>
    <n v="4"/>
    <n v="5"/>
    <n v="0"/>
    <n v="1"/>
  </r>
  <r>
    <s v="VN3327124"/>
    <x v="1"/>
    <n v="1"/>
    <n v="4"/>
    <n v="5"/>
    <n v="0"/>
    <n v="1"/>
  </r>
  <r>
    <s v="VN3327125"/>
    <x v="1"/>
    <n v="1"/>
    <n v="4"/>
    <n v="5"/>
    <n v="0"/>
    <n v="1"/>
  </r>
  <r>
    <s v="VN3327126"/>
    <x v="1"/>
    <n v="1"/>
    <n v="4"/>
    <n v="5"/>
    <n v="0"/>
    <n v="1"/>
  </r>
  <r>
    <s v="VN3327127"/>
    <x v="1"/>
    <n v="1"/>
    <n v="4"/>
    <n v="5"/>
    <n v="0"/>
    <n v="1"/>
  </r>
  <r>
    <s v="VN3327128"/>
    <x v="1"/>
    <n v="1"/>
    <n v="4"/>
    <n v="5"/>
    <n v="0"/>
    <n v="1"/>
  </r>
  <r>
    <s v="VN3327129"/>
    <x v="1"/>
    <n v="1"/>
    <n v="4"/>
    <n v="5"/>
    <n v="0"/>
    <n v="1"/>
  </r>
  <r>
    <s v="VN3327130"/>
    <x v="1"/>
    <n v="1"/>
    <n v="4"/>
    <n v="5"/>
    <n v="0"/>
    <n v="1"/>
  </r>
  <r>
    <s v="VN3327131"/>
    <x v="1"/>
    <n v="1"/>
    <n v="4"/>
    <n v="5"/>
    <n v="0"/>
    <n v="1"/>
  </r>
  <r>
    <s v="VN3327132"/>
    <x v="1"/>
    <n v="1"/>
    <n v="4"/>
    <n v="5"/>
    <n v="0"/>
    <n v="1"/>
  </r>
  <r>
    <s v="VN3327133"/>
    <x v="1"/>
    <n v="1"/>
    <n v="4"/>
    <n v="5"/>
    <n v="0"/>
    <n v="1"/>
  </r>
  <r>
    <s v="VN3327134"/>
    <x v="1"/>
    <n v="1"/>
    <n v="4"/>
    <n v="5"/>
    <n v="0"/>
    <n v="1"/>
  </r>
  <r>
    <s v="VN3327135"/>
    <x v="1"/>
    <n v="1"/>
    <n v="4"/>
    <n v="5"/>
    <n v="0"/>
    <n v="1"/>
  </r>
  <r>
    <s v="VN3327136"/>
    <x v="1"/>
    <n v="1"/>
    <n v="4"/>
    <n v="5"/>
    <n v="0"/>
    <n v="1"/>
  </r>
  <r>
    <s v="VN3327137"/>
    <x v="1"/>
    <n v="1"/>
    <n v="4"/>
    <n v="5"/>
    <n v="0"/>
    <n v="1"/>
  </r>
  <r>
    <s v="VN3329101"/>
    <x v="0"/>
    <n v="1"/>
    <n v="2"/>
    <n v="8"/>
    <n v="2"/>
    <n v="3"/>
  </r>
  <r>
    <s v="VN3329102"/>
    <x v="0"/>
    <n v="1"/>
    <n v="2"/>
    <n v="8"/>
    <n v="2"/>
    <n v="3"/>
  </r>
  <r>
    <s v="VN3329103"/>
    <x v="0"/>
    <n v="1"/>
    <n v="2"/>
    <n v="8"/>
    <n v="2"/>
    <n v="3"/>
  </r>
  <r>
    <s v="VN3329104"/>
    <x v="0"/>
    <n v="1"/>
    <n v="2"/>
    <n v="8"/>
    <n v="2"/>
    <n v="3"/>
  </r>
  <r>
    <s v="VN3329105"/>
    <x v="0"/>
    <n v="1"/>
    <n v="2"/>
    <n v="8"/>
    <n v="2"/>
    <n v="3"/>
  </r>
  <r>
    <s v="VN3329106"/>
    <x v="0"/>
    <n v="1"/>
    <n v="2"/>
    <n v="8"/>
    <n v="2"/>
    <n v="3"/>
  </r>
  <r>
    <s v="VN3329107"/>
    <x v="0"/>
    <n v="1"/>
    <n v="2"/>
    <n v="8"/>
    <n v="2"/>
    <n v="3"/>
  </r>
  <r>
    <s v="VN3329108"/>
    <x v="0"/>
    <n v="1"/>
    <n v="2"/>
    <n v="8"/>
    <n v="2"/>
    <n v="3"/>
  </r>
  <r>
    <s v="VN3329109"/>
    <x v="0"/>
    <n v="1"/>
    <n v="2"/>
    <n v="8"/>
    <n v="2"/>
    <n v="3"/>
  </r>
  <r>
    <s v="VN3329110"/>
    <x v="0"/>
    <n v="1"/>
    <n v="2"/>
    <n v="8"/>
    <n v="2"/>
    <n v="3"/>
  </r>
  <r>
    <s v="VN3329111"/>
    <x v="0"/>
    <n v="1"/>
    <n v="2"/>
    <n v="8"/>
    <n v="2"/>
    <n v="3"/>
  </r>
  <r>
    <s v="VN3329112"/>
    <x v="0"/>
    <n v="1"/>
    <n v="2"/>
    <n v="8"/>
    <n v="2"/>
    <n v="3"/>
  </r>
  <r>
    <s v="VN3329113"/>
    <x v="0"/>
    <n v="1"/>
    <n v="2"/>
    <n v="8"/>
    <n v="2"/>
    <n v="3"/>
  </r>
  <r>
    <s v="VN3329114"/>
    <x v="0"/>
    <n v="1"/>
    <n v="2"/>
    <n v="8"/>
    <n v="2"/>
    <n v="3"/>
  </r>
  <r>
    <s v="VN3329115"/>
    <x v="0"/>
    <n v="1"/>
    <n v="2"/>
    <n v="8"/>
    <n v="2"/>
    <n v="3"/>
  </r>
  <r>
    <s v="VN3329116"/>
    <x v="0"/>
    <n v="1"/>
    <n v="2"/>
    <n v="8"/>
    <n v="2"/>
    <n v="3"/>
  </r>
  <r>
    <s v="VN3329117"/>
    <x v="0"/>
    <n v="1"/>
    <n v="2"/>
    <n v="8"/>
    <n v="2"/>
    <n v="3"/>
  </r>
  <r>
    <s v="VN3329118"/>
    <x v="0"/>
    <n v="1"/>
    <n v="2"/>
    <n v="8"/>
    <n v="2"/>
    <n v="3"/>
  </r>
  <r>
    <s v="VN3329119"/>
    <x v="0"/>
    <n v="1"/>
    <n v="2"/>
    <n v="8"/>
    <n v="2"/>
    <n v="3"/>
  </r>
  <r>
    <s v="VN3329120"/>
    <x v="0"/>
    <n v="1"/>
    <n v="2"/>
    <n v="8"/>
    <n v="2"/>
    <n v="3"/>
  </r>
  <r>
    <s v="VN3329121"/>
    <x v="0"/>
    <n v="1"/>
    <n v="2"/>
    <n v="8"/>
    <n v="2"/>
    <n v="3"/>
  </r>
  <r>
    <s v="VN3329122"/>
    <x v="0"/>
    <n v="1"/>
    <n v="2"/>
    <n v="8"/>
    <n v="2"/>
    <n v="3"/>
  </r>
  <r>
    <s v="VN3329123"/>
    <x v="0"/>
    <n v="1"/>
    <n v="2"/>
    <n v="8"/>
    <n v="2"/>
    <n v="3"/>
  </r>
  <r>
    <s v="VN3329124"/>
    <x v="0"/>
    <n v="1"/>
    <n v="2"/>
    <n v="8"/>
    <n v="2"/>
    <n v="3"/>
  </r>
  <r>
    <s v="VN3329125"/>
    <x v="0"/>
    <n v="1"/>
    <n v="2"/>
    <n v="8"/>
    <n v="2"/>
    <n v="3"/>
  </r>
  <r>
    <s v="VN3329126"/>
    <x v="0"/>
    <n v="1"/>
    <n v="2"/>
    <n v="8"/>
    <n v="2"/>
    <n v="3"/>
  </r>
  <r>
    <s v="VN3329127"/>
    <x v="0"/>
    <n v="1"/>
    <n v="2"/>
    <n v="8"/>
    <n v="2"/>
    <n v="3"/>
  </r>
  <r>
    <s v="VN3329128"/>
    <x v="0"/>
    <n v="1"/>
    <n v="2"/>
    <n v="8"/>
    <n v="2"/>
    <n v="3"/>
  </r>
  <r>
    <s v="VN3329129"/>
    <x v="0"/>
    <n v="1"/>
    <n v="2"/>
    <n v="8"/>
    <n v="2"/>
    <n v="3"/>
  </r>
  <r>
    <s v="VN3329130"/>
    <x v="0"/>
    <n v="1"/>
    <n v="2"/>
    <n v="8"/>
    <n v="2"/>
    <n v="3"/>
  </r>
  <r>
    <s v="VN3329131"/>
    <x v="0"/>
    <n v="1"/>
    <n v="2"/>
    <n v="8"/>
    <n v="2"/>
    <n v="3"/>
  </r>
  <r>
    <s v="VN3329132"/>
    <x v="0"/>
    <n v="1"/>
    <n v="2"/>
    <n v="8"/>
    <n v="2"/>
    <n v="3"/>
  </r>
  <r>
    <s v="VN3329201"/>
    <x v="0"/>
    <n v="1"/>
    <n v="2"/>
    <n v="8"/>
    <n v="2"/>
    <n v="3"/>
  </r>
  <r>
    <s v="VN3329202"/>
    <x v="0"/>
    <n v="1"/>
    <n v="2"/>
    <n v="8"/>
    <n v="2"/>
    <n v="3"/>
  </r>
  <r>
    <s v="VN3329203"/>
    <x v="0"/>
    <n v="1"/>
    <n v="2"/>
    <n v="8"/>
    <n v="2"/>
    <n v="3"/>
  </r>
  <r>
    <s v="VN3329204"/>
    <x v="0"/>
    <n v="1"/>
    <n v="2"/>
    <n v="8"/>
    <n v="2"/>
    <n v="3"/>
  </r>
  <r>
    <s v="VN3329205"/>
    <x v="0"/>
    <n v="1"/>
    <n v="2"/>
    <n v="8"/>
    <n v="2"/>
    <n v="3"/>
  </r>
  <r>
    <s v="VN3329206"/>
    <x v="0"/>
    <n v="1"/>
    <n v="2"/>
    <n v="8"/>
    <n v="2"/>
    <n v="3"/>
  </r>
  <r>
    <s v="VN3329207"/>
    <x v="0"/>
    <n v="1"/>
    <n v="2"/>
    <n v="8"/>
    <n v="2"/>
    <n v="3"/>
  </r>
  <r>
    <s v="VN3329208"/>
    <x v="0"/>
    <n v="1"/>
    <n v="2"/>
    <n v="8"/>
    <n v="2"/>
    <n v="3"/>
  </r>
  <r>
    <s v="VN3329209"/>
    <x v="0"/>
    <n v="1"/>
    <n v="2"/>
    <n v="8"/>
    <n v="2"/>
    <n v="3"/>
  </r>
  <r>
    <s v="VN3329210"/>
    <x v="0"/>
    <n v="1"/>
    <n v="2"/>
    <n v="8"/>
    <n v="2"/>
    <n v="3"/>
  </r>
  <r>
    <s v="VN3329211"/>
    <x v="0"/>
    <n v="1"/>
    <n v="2"/>
    <n v="8"/>
    <n v="2"/>
    <n v="3"/>
  </r>
  <r>
    <s v="VN3329212"/>
    <x v="0"/>
    <n v="1"/>
    <n v="2"/>
    <n v="8"/>
    <n v="2"/>
    <n v="3"/>
  </r>
  <r>
    <s v="VN3329213"/>
    <x v="0"/>
    <n v="1"/>
    <n v="2"/>
    <n v="8"/>
    <n v="2"/>
    <n v="3"/>
  </r>
  <r>
    <s v="VN3329214"/>
    <x v="0"/>
    <n v="1"/>
    <n v="2"/>
    <n v="8"/>
    <n v="2"/>
    <n v="3"/>
  </r>
  <r>
    <s v="VN3329215"/>
    <x v="0"/>
    <n v="1"/>
    <n v="2"/>
    <n v="8"/>
    <n v="2"/>
    <n v="3"/>
  </r>
  <r>
    <s v="VN3329216"/>
    <x v="0"/>
    <n v="1"/>
    <n v="2"/>
    <n v="8"/>
    <n v="2"/>
    <n v="3"/>
  </r>
  <r>
    <s v="VN3329217"/>
    <x v="0"/>
    <n v="1"/>
    <n v="2"/>
    <n v="8"/>
    <n v="2"/>
    <n v="3"/>
  </r>
  <r>
    <s v="VN3329218"/>
    <x v="0"/>
    <n v="1"/>
    <n v="2"/>
    <n v="8"/>
    <n v="2"/>
    <n v="3"/>
  </r>
  <r>
    <s v="VN3329219"/>
    <x v="0"/>
    <n v="1"/>
    <n v="2"/>
    <n v="8"/>
    <n v="2"/>
    <n v="3"/>
  </r>
  <r>
    <s v="VN3329220"/>
    <x v="0"/>
    <n v="1"/>
    <n v="2"/>
    <n v="8"/>
    <n v="2"/>
    <n v="3"/>
  </r>
  <r>
    <s v="VN3329221"/>
    <x v="0"/>
    <n v="1"/>
    <n v="2"/>
    <n v="8"/>
    <n v="2"/>
    <n v="3"/>
  </r>
  <r>
    <s v="VN3329222"/>
    <x v="0"/>
    <n v="1"/>
    <n v="2"/>
    <n v="8"/>
    <n v="2"/>
    <n v="3"/>
  </r>
  <r>
    <s v="VN3329223"/>
    <x v="0"/>
    <n v="1"/>
    <n v="2"/>
    <n v="8"/>
    <n v="2"/>
    <n v="3"/>
  </r>
  <r>
    <s v="VN3329224"/>
    <x v="0"/>
    <n v="1"/>
    <n v="2"/>
    <n v="8"/>
    <n v="2"/>
    <n v="3"/>
  </r>
  <r>
    <s v="VN3329225"/>
    <x v="0"/>
    <n v="1"/>
    <n v="2"/>
    <n v="8"/>
    <n v="2"/>
    <n v="3"/>
  </r>
  <r>
    <s v="VN3329226"/>
    <x v="0"/>
    <n v="1"/>
    <n v="2"/>
    <n v="8"/>
    <n v="2"/>
    <n v="3"/>
  </r>
  <r>
    <s v="VN3329227"/>
    <x v="0"/>
    <n v="1"/>
    <n v="2"/>
    <n v="8"/>
    <n v="2"/>
    <n v="3"/>
  </r>
  <r>
    <s v="VN3329228"/>
    <x v="0"/>
    <n v="1"/>
    <n v="2"/>
    <n v="8"/>
    <n v="2"/>
    <n v="3"/>
  </r>
  <r>
    <s v="VN3329229"/>
    <x v="0"/>
    <n v="1"/>
    <n v="2"/>
    <n v="8"/>
    <n v="2"/>
    <n v="3"/>
  </r>
  <r>
    <s v="VN3329230"/>
    <x v="0"/>
    <n v="1"/>
    <n v="2"/>
    <n v="8"/>
    <n v="2"/>
    <n v="3"/>
  </r>
  <r>
    <s v="VN3329231"/>
    <x v="0"/>
    <n v="1"/>
    <n v="2"/>
    <n v="8"/>
    <n v="2"/>
    <n v="3"/>
  </r>
  <r>
    <s v="VN3329232"/>
    <x v="0"/>
    <n v="1"/>
    <n v="2"/>
    <n v="8"/>
    <n v="2"/>
    <n v="3"/>
  </r>
  <r>
    <s v="VN3329233"/>
    <x v="0"/>
    <n v="1"/>
    <n v="2"/>
    <n v="8"/>
    <n v="2"/>
    <n v="3"/>
  </r>
  <r>
    <s v="VN3329301"/>
    <x v="0"/>
    <n v="1"/>
    <n v="2"/>
    <n v="8"/>
    <n v="2"/>
    <n v="3"/>
  </r>
  <r>
    <s v="VN3329302"/>
    <x v="0"/>
    <n v="1"/>
    <n v="2"/>
    <n v="8"/>
    <n v="2"/>
    <n v="3"/>
  </r>
  <r>
    <s v="VN3329303"/>
    <x v="0"/>
    <n v="1"/>
    <n v="2"/>
    <n v="8"/>
    <n v="2"/>
    <n v="3"/>
  </r>
  <r>
    <s v="VN3329304"/>
    <x v="0"/>
    <n v="1"/>
    <n v="2"/>
    <n v="8"/>
    <n v="2"/>
    <n v="3"/>
  </r>
  <r>
    <s v="VN3329305"/>
    <x v="0"/>
    <n v="1"/>
    <n v="2"/>
    <n v="8"/>
    <n v="2"/>
    <n v="3"/>
  </r>
  <r>
    <s v="VN3329306"/>
    <x v="0"/>
    <n v="1"/>
    <n v="2"/>
    <n v="8"/>
    <n v="2"/>
    <n v="3"/>
  </r>
  <r>
    <s v="VN3329307"/>
    <x v="0"/>
    <n v="1"/>
    <n v="2"/>
    <n v="8"/>
    <n v="2"/>
    <n v="3"/>
  </r>
  <r>
    <s v="VN3329308"/>
    <x v="0"/>
    <n v="1"/>
    <n v="2"/>
    <n v="8"/>
    <n v="2"/>
    <n v="3"/>
  </r>
  <r>
    <s v="VN3329309"/>
    <x v="0"/>
    <n v="1"/>
    <n v="2"/>
    <n v="8"/>
    <n v="2"/>
    <n v="3"/>
  </r>
  <r>
    <s v="VN3329310"/>
    <x v="0"/>
    <n v="1"/>
    <n v="2"/>
    <n v="8"/>
    <n v="2"/>
    <n v="3"/>
  </r>
  <r>
    <s v="VN3329311"/>
    <x v="0"/>
    <n v="1"/>
    <n v="2"/>
    <n v="8"/>
    <n v="2"/>
    <n v="3"/>
  </r>
  <r>
    <s v="VN3329312"/>
    <x v="0"/>
    <n v="1"/>
    <n v="2"/>
    <n v="8"/>
    <n v="2"/>
    <n v="3"/>
  </r>
  <r>
    <s v="VN3329313"/>
    <x v="0"/>
    <n v="1"/>
    <n v="2"/>
    <n v="8"/>
    <n v="2"/>
    <n v="3"/>
  </r>
  <r>
    <s v="VN3329314"/>
    <x v="0"/>
    <n v="1"/>
    <n v="2"/>
    <n v="8"/>
    <n v="2"/>
    <n v="3"/>
  </r>
  <r>
    <s v="VN3329315"/>
    <x v="0"/>
    <n v="1"/>
    <n v="2"/>
    <n v="8"/>
    <n v="2"/>
    <n v="3"/>
  </r>
  <r>
    <s v="VN3329316"/>
    <x v="0"/>
    <n v="1"/>
    <n v="2"/>
    <n v="8"/>
    <n v="2"/>
    <n v="3"/>
  </r>
  <r>
    <s v="VN3329317"/>
    <x v="0"/>
    <n v="1"/>
    <n v="2"/>
    <n v="8"/>
    <n v="2"/>
    <n v="3"/>
  </r>
  <r>
    <s v="VN3329318"/>
    <x v="0"/>
    <n v="1"/>
    <n v="2"/>
    <n v="8"/>
    <n v="2"/>
    <n v="3"/>
  </r>
  <r>
    <s v="VN3329319"/>
    <x v="0"/>
    <n v="1"/>
    <n v="2"/>
    <n v="8"/>
    <n v="2"/>
    <n v="3"/>
  </r>
  <r>
    <s v="VN3329320"/>
    <x v="0"/>
    <n v="1"/>
    <n v="2"/>
    <n v="8"/>
    <n v="2"/>
    <n v="3"/>
  </r>
  <r>
    <s v="VN3329321"/>
    <x v="0"/>
    <n v="1"/>
    <n v="2"/>
    <n v="8"/>
    <n v="2"/>
    <n v="3"/>
  </r>
  <r>
    <s v="VN3329322"/>
    <x v="0"/>
    <n v="1"/>
    <n v="2"/>
    <n v="8"/>
    <n v="2"/>
    <n v="3"/>
  </r>
  <r>
    <s v="VN3329323"/>
    <x v="0"/>
    <n v="1"/>
    <n v="2"/>
    <n v="8"/>
    <n v="2"/>
    <n v="3"/>
  </r>
  <r>
    <s v="VN3329324"/>
    <x v="0"/>
    <n v="1"/>
    <n v="2"/>
    <n v="8"/>
    <n v="2"/>
    <n v="3"/>
  </r>
  <r>
    <s v="VN3329325"/>
    <x v="0"/>
    <n v="1"/>
    <n v="2"/>
    <n v="8"/>
    <n v="2"/>
    <n v="3"/>
  </r>
  <r>
    <s v="VN3329326"/>
    <x v="0"/>
    <n v="1"/>
    <n v="2"/>
    <n v="8"/>
    <n v="2"/>
    <n v="3"/>
  </r>
  <r>
    <s v="VN3329327"/>
    <x v="0"/>
    <n v="1"/>
    <n v="2"/>
    <n v="8"/>
    <n v="2"/>
    <n v="3"/>
  </r>
  <r>
    <s v="VN3329328"/>
    <x v="0"/>
    <n v="1"/>
    <n v="2"/>
    <n v="8"/>
    <n v="2"/>
    <n v="3"/>
  </r>
  <r>
    <s v="VN3329329"/>
    <x v="0"/>
    <n v="1"/>
    <n v="2"/>
    <n v="8"/>
    <n v="2"/>
    <n v="3"/>
  </r>
  <r>
    <s v="VN3329330"/>
    <x v="0"/>
    <n v="1"/>
    <n v="2"/>
    <n v="8"/>
    <n v="2"/>
    <n v="3"/>
  </r>
  <r>
    <s v="VN3329331"/>
    <x v="0"/>
    <n v="1"/>
    <n v="2"/>
    <n v="8"/>
    <n v="2"/>
    <n v="3"/>
  </r>
  <r>
    <s v="VN3329332"/>
    <x v="0"/>
    <n v="1"/>
    <n v="2"/>
    <n v="8"/>
    <n v="2"/>
    <n v="3"/>
  </r>
  <r>
    <s v="VN4323101"/>
    <x v="5"/>
    <n v="1"/>
    <n v="4"/>
    <n v="10"/>
    <n v="3"/>
    <n v="3"/>
  </r>
  <r>
    <s v="VN4323102"/>
    <x v="5"/>
    <n v="1"/>
    <n v="4"/>
    <n v="10"/>
    <n v="3"/>
    <n v="3"/>
  </r>
  <r>
    <s v="VN4323103"/>
    <x v="5"/>
    <n v="1"/>
    <n v="4"/>
    <n v="10"/>
    <n v="3"/>
    <n v="3"/>
  </r>
  <r>
    <s v="VN4323104"/>
    <x v="5"/>
    <n v="1"/>
    <n v="4"/>
    <n v="10"/>
    <n v="3"/>
    <n v="3"/>
  </r>
  <r>
    <s v="VN4323105"/>
    <x v="5"/>
    <n v="1"/>
    <n v="4"/>
    <n v="10"/>
    <n v="3"/>
    <n v="3"/>
  </r>
  <r>
    <s v="VN4323106"/>
    <x v="5"/>
    <n v="1"/>
    <n v="4"/>
    <n v="10"/>
    <n v="3"/>
    <n v="3"/>
  </r>
  <r>
    <s v="VN4323107"/>
    <x v="5"/>
    <n v="1"/>
    <n v="4"/>
    <n v="10"/>
    <n v="3"/>
    <n v="3"/>
  </r>
  <r>
    <s v="VN4323108"/>
    <x v="5"/>
    <n v="1"/>
    <n v="4"/>
    <n v="10"/>
    <n v="3"/>
    <n v="3"/>
  </r>
  <r>
    <s v="VN4323109"/>
    <x v="5"/>
    <n v="1"/>
    <n v="4"/>
    <n v="10"/>
    <n v="3"/>
    <n v="3"/>
  </r>
  <r>
    <s v="VN4323110"/>
    <x v="5"/>
    <n v="1"/>
    <n v="4"/>
    <n v="10"/>
    <n v="3"/>
    <n v="3"/>
  </r>
  <r>
    <s v="VN4323111"/>
    <x v="5"/>
    <n v="1"/>
    <n v="4"/>
    <n v="10"/>
    <n v="3"/>
    <n v="3"/>
  </r>
  <r>
    <s v="VN4323112"/>
    <x v="5"/>
    <n v="1"/>
    <n v="4"/>
    <n v="10"/>
    <n v="3"/>
    <n v="3"/>
  </r>
  <r>
    <s v="VN4323113"/>
    <x v="5"/>
    <n v="1"/>
    <n v="4"/>
    <n v="10"/>
    <n v="3"/>
    <n v="3"/>
  </r>
  <r>
    <s v="VN4323114"/>
    <x v="5"/>
    <n v="1"/>
    <n v="4"/>
    <n v="10"/>
    <n v="3"/>
    <n v="3"/>
  </r>
  <r>
    <s v="VN4323115"/>
    <x v="5"/>
    <n v="1"/>
    <n v="4"/>
    <n v="10"/>
    <n v="3"/>
    <n v="3"/>
  </r>
  <r>
    <s v="VN4323116"/>
    <x v="5"/>
    <n v="1"/>
    <n v="4"/>
    <n v="10"/>
    <n v="3"/>
    <n v="3"/>
  </r>
  <r>
    <s v="VN4323117"/>
    <x v="5"/>
    <n v="1"/>
    <n v="4"/>
    <n v="10"/>
    <n v="3"/>
    <n v="3"/>
  </r>
  <r>
    <s v="VN4323118"/>
    <x v="5"/>
    <n v="1"/>
    <n v="4"/>
    <n v="10"/>
    <n v="3"/>
    <n v="3"/>
  </r>
  <r>
    <s v="VN4323119"/>
    <x v="5"/>
    <n v="1"/>
    <n v="4"/>
    <n v="10"/>
    <n v="3"/>
    <n v="3"/>
  </r>
  <r>
    <s v="VN4323120"/>
    <x v="5"/>
    <n v="1"/>
    <n v="4"/>
    <n v="10"/>
    <n v="3"/>
    <n v="3"/>
  </r>
  <r>
    <s v="VN4323121"/>
    <x v="5"/>
    <n v="1"/>
    <n v="4"/>
    <n v="10"/>
    <n v="3"/>
    <n v="3"/>
  </r>
  <r>
    <s v="VN4323122"/>
    <x v="5"/>
    <n v="1"/>
    <n v="4"/>
    <n v="10"/>
    <n v="3"/>
    <n v="3"/>
  </r>
  <r>
    <s v="VN4323123"/>
    <x v="5"/>
    <n v="1"/>
    <n v="4"/>
    <n v="10"/>
    <n v="3"/>
    <n v="3"/>
  </r>
  <r>
    <s v="VN4323124"/>
    <x v="5"/>
    <n v="1"/>
    <n v="4"/>
    <n v="10"/>
    <n v="3"/>
    <n v="3"/>
  </r>
  <r>
    <s v="VN4323125"/>
    <x v="5"/>
    <n v="1"/>
    <n v="4"/>
    <n v="10"/>
    <n v="3"/>
    <n v="3"/>
  </r>
  <r>
    <s v="VN4323126"/>
    <x v="5"/>
    <n v="1"/>
    <n v="4"/>
    <n v="10"/>
    <n v="3"/>
    <n v="3"/>
  </r>
  <r>
    <s v="VN4323127"/>
    <x v="5"/>
    <n v="1"/>
    <n v="4"/>
    <n v="10"/>
    <n v="3"/>
    <n v="3"/>
  </r>
  <r>
    <s v="VN4323128"/>
    <x v="5"/>
    <n v="1"/>
    <n v="4"/>
    <n v="10"/>
    <n v="3"/>
    <n v="3"/>
  </r>
  <r>
    <s v="VN4323129"/>
    <x v="5"/>
    <n v="1"/>
    <n v="4"/>
    <n v="10"/>
    <n v="3"/>
    <n v="3"/>
  </r>
  <r>
    <s v="VN4323130"/>
    <x v="5"/>
    <n v="1"/>
    <n v="4"/>
    <n v="10"/>
    <n v="3"/>
    <n v="3"/>
  </r>
  <r>
    <s v="VN4323131"/>
    <x v="5"/>
    <n v="1"/>
    <n v="4"/>
    <n v="10"/>
    <n v="3"/>
    <n v="3"/>
  </r>
  <r>
    <s v="VN4323132"/>
    <x v="5"/>
    <n v="1"/>
    <n v="4"/>
    <n v="10"/>
    <n v="3"/>
    <n v="3"/>
  </r>
  <r>
    <s v="VN4323133"/>
    <x v="5"/>
    <n v="1"/>
    <n v="4"/>
    <n v="10"/>
    <n v="3"/>
    <n v="3"/>
  </r>
  <r>
    <s v="VN4323134"/>
    <x v="5"/>
    <n v="1"/>
    <n v="4"/>
    <n v="10"/>
    <n v="3"/>
    <n v="3"/>
  </r>
  <r>
    <s v="VN4323135"/>
    <x v="5"/>
    <n v="1"/>
    <n v="4"/>
    <n v="10"/>
    <n v="3"/>
    <n v="3"/>
  </r>
  <r>
    <s v="VN4323136"/>
    <x v="5"/>
    <n v="1"/>
    <n v="4"/>
    <n v="10"/>
    <n v="3"/>
    <n v="3"/>
  </r>
  <r>
    <s v="VN4323137"/>
    <x v="5"/>
    <n v="1"/>
    <n v="4"/>
    <n v="10"/>
    <n v="3"/>
    <n v="3"/>
  </r>
  <r>
    <s v="VN4323138"/>
    <x v="5"/>
    <n v="1"/>
    <n v="4"/>
    <n v="10"/>
    <n v="3"/>
    <n v="3"/>
  </r>
  <r>
    <s v="VN4323139"/>
    <x v="5"/>
    <n v="1"/>
    <n v="4"/>
    <n v="10"/>
    <n v="3"/>
    <n v="3"/>
  </r>
  <r>
    <s v="VN4323140"/>
    <x v="5"/>
    <n v="1"/>
    <n v="4"/>
    <n v="10"/>
    <n v="3"/>
    <n v="3"/>
  </r>
  <r>
    <s v="VN4323201"/>
    <x v="8"/>
    <n v="1"/>
    <n v="1"/>
    <n v="14"/>
    <n v="3"/>
    <n v="3"/>
  </r>
  <r>
    <s v="VN4323202"/>
    <x v="8"/>
    <n v="1"/>
    <n v="1"/>
    <n v="14"/>
    <n v="3"/>
    <n v="3"/>
  </r>
  <r>
    <s v="VN4323203"/>
    <x v="8"/>
    <n v="1"/>
    <n v="1"/>
    <n v="14"/>
    <n v="3"/>
    <n v="3"/>
  </r>
  <r>
    <s v="VN4323204"/>
    <x v="8"/>
    <n v="1"/>
    <n v="1"/>
    <n v="14"/>
    <n v="3"/>
    <n v="3"/>
  </r>
  <r>
    <s v="VN4323205"/>
    <x v="8"/>
    <n v="1"/>
    <n v="1"/>
    <n v="14"/>
    <n v="3"/>
    <n v="3"/>
  </r>
  <r>
    <s v="VN4323206"/>
    <x v="8"/>
    <n v="1"/>
    <n v="1"/>
    <n v="14"/>
    <n v="3"/>
    <n v="3"/>
  </r>
  <r>
    <s v="VN4323207"/>
    <x v="8"/>
    <n v="1"/>
    <n v="1"/>
    <n v="14"/>
    <n v="3"/>
    <n v="3"/>
  </r>
  <r>
    <s v="VN4323208"/>
    <x v="8"/>
    <n v="1"/>
    <n v="1"/>
    <n v="14"/>
    <n v="3"/>
    <n v="3"/>
  </r>
  <r>
    <s v="VN4323209"/>
    <x v="8"/>
    <n v="1"/>
    <n v="1"/>
    <n v="14"/>
    <n v="3"/>
    <n v="3"/>
  </r>
  <r>
    <s v="VN4323210"/>
    <x v="8"/>
    <n v="1"/>
    <n v="1"/>
    <n v="14"/>
    <n v="3"/>
    <n v="3"/>
  </r>
  <r>
    <s v="VN4323211"/>
    <x v="8"/>
    <n v="1"/>
    <n v="1"/>
    <n v="14"/>
    <n v="3"/>
    <n v="3"/>
  </r>
  <r>
    <s v="VN4323212"/>
    <x v="8"/>
    <n v="1"/>
    <n v="1"/>
    <n v="14"/>
    <n v="3"/>
    <n v="3"/>
  </r>
  <r>
    <s v="VN4323213"/>
    <x v="8"/>
    <n v="1"/>
    <n v="1"/>
    <n v="14"/>
    <n v="3"/>
    <n v="3"/>
  </r>
  <r>
    <s v="VN4323214"/>
    <x v="8"/>
    <n v="1"/>
    <n v="1"/>
    <n v="14"/>
    <n v="3"/>
    <n v="3"/>
  </r>
  <r>
    <s v="VN4323215"/>
    <x v="8"/>
    <n v="1"/>
    <n v="1"/>
    <n v="14"/>
    <n v="3"/>
    <n v="3"/>
  </r>
  <r>
    <s v="VN4323216"/>
    <x v="8"/>
    <n v="1"/>
    <n v="1"/>
    <n v="14"/>
    <n v="3"/>
    <n v="3"/>
  </r>
  <r>
    <s v="VN4323217"/>
    <x v="8"/>
    <n v="1"/>
    <n v="1"/>
    <n v="14"/>
    <n v="3"/>
    <n v="3"/>
  </r>
  <r>
    <s v="VN4323218"/>
    <x v="8"/>
    <n v="1"/>
    <n v="1"/>
    <n v="14"/>
    <n v="3"/>
    <n v="3"/>
  </r>
  <r>
    <s v="VN4323219"/>
    <x v="8"/>
    <n v="1"/>
    <n v="1"/>
    <n v="14"/>
    <n v="3"/>
    <n v="3"/>
  </r>
  <r>
    <s v="VN4323220"/>
    <x v="8"/>
    <n v="1"/>
    <n v="1"/>
    <n v="14"/>
    <n v="3"/>
    <n v="3"/>
  </r>
  <r>
    <s v="VN4323221"/>
    <x v="8"/>
    <n v="1"/>
    <n v="1"/>
    <n v="14"/>
    <n v="3"/>
    <n v="3"/>
  </r>
  <r>
    <s v="VN4323222"/>
    <x v="8"/>
    <n v="1"/>
    <n v="1"/>
    <n v="14"/>
    <n v="3"/>
    <n v="3"/>
  </r>
  <r>
    <s v="VN4323223"/>
    <x v="8"/>
    <n v="1"/>
    <n v="1"/>
    <n v="14"/>
    <n v="3"/>
    <n v="3"/>
  </r>
  <r>
    <s v="VN4323224"/>
    <x v="8"/>
    <n v="1"/>
    <n v="1"/>
    <n v="14"/>
    <n v="3"/>
    <n v="3"/>
  </r>
  <r>
    <s v="VN4323225"/>
    <x v="8"/>
    <n v="1"/>
    <n v="1"/>
    <n v="14"/>
    <n v="3"/>
    <n v="3"/>
  </r>
  <r>
    <s v="VN4323226"/>
    <x v="8"/>
    <n v="1"/>
    <n v="1"/>
    <n v="14"/>
    <n v="3"/>
    <n v="3"/>
  </r>
  <r>
    <s v="VN4323227"/>
    <x v="8"/>
    <n v="1"/>
    <n v="1"/>
    <n v="14"/>
    <n v="3"/>
    <n v="3"/>
  </r>
  <r>
    <s v="VN4323228"/>
    <x v="8"/>
    <n v="1"/>
    <n v="1"/>
    <n v="14"/>
    <n v="3"/>
    <n v="3"/>
  </r>
  <r>
    <s v="VN4323229"/>
    <x v="8"/>
    <n v="1"/>
    <n v="1"/>
    <n v="14"/>
    <n v="3"/>
    <n v="3"/>
  </r>
  <r>
    <s v="VN4323230"/>
    <x v="8"/>
    <n v="1"/>
    <n v="1"/>
    <n v="14"/>
    <n v="3"/>
    <n v="3"/>
  </r>
  <r>
    <s v="VN4323231"/>
    <x v="8"/>
    <n v="1"/>
    <n v="1"/>
    <n v="14"/>
    <n v="3"/>
    <n v="3"/>
  </r>
  <r>
    <s v="VN4323232"/>
    <x v="8"/>
    <n v="1"/>
    <n v="1"/>
    <n v="14"/>
    <n v="3"/>
    <n v="3"/>
  </r>
  <r>
    <s v="VN4323233"/>
    <x v="8"/>
    <n v="1"/>
    <n v="1"/>
    <n v="14"/>
    <n v="3"/>
    <n v="3"/>
  </r>
  <r>
    <s v="VN4323234"/>
    <x v="8"/>
    <n v="1"/>
    <n v="1"/>
    <n v="14"/>
    <n v="3"/>
    <n v="3"/>
  </r>
  <r>
    <s v="VN4323235"/>
    <x v="8"/>
    <n v="1"/>
    <n v="1"/>
    <n v="14"/>
    <n v="3"/>
    <n v="3"/>
  </r>
  <r>
    <s v="VN4323236"/>
    <x v="8"/>
    <n v="1"/>
    <n v="1"/>
    <n v="14"/>
    <n v="3"/>
    <n v="3"/>
  </r>
  <r>
    <s v="VN4323237"/>
    <x v="8"/>
    <n v="1"/>
    <n v="1"/>
    <n v="14"/>
    <n v="3"/>
    <n v="3"/>
  </r>
  <r>
    <s v="VN4323238"/>
    <x v="8"/>
    <n v="1"/>
    <n v="1"/>
    <n v="14"/>
    <n v="3"/>
    <n v="3"/>
  </r>
  <r>
    <s v="VN4323239"/>
    <x v="8"/>
    <n v="1"/>
    <n v="1"/>
    <n v="14"/>
    <n v="3"/>
    <n v="3"/>
  </r>
  <r>
    <s v="VN4323240"/>
    <x v="8"/>
    <n v="1"/>
    <n v="1"/>
    <n v="14"/>
    <n v="3"/>
    <n v="3"/>
  </r>
  <r>
    <s v="VN4323301"/>
    <x v="1"/>
    <n v="1"/>
    <n v="2"/>
    <n v="7"/>
    <n v="1"/>
    <n v="1"/>
  </r>
  <r>
    <s v="VN4323302"/>
    <x v="1"/>
    <n v="1"/>
    <n v="2"/>
    <n v="7"/>
    <n v="1"/>
    <n v="1"/>
  </r>
  <r>
    <s v="VN4323303"/>
    <x v="1"/>
    <n v="1"/>
    <n v="2"/>
    <n v="7"/>
    <n v="1"/>
    <n v="1"/>
  </r>
  <r>
    <s v="VN4323304"/>
    <x v="1"/>
    <n v="1"/>
    <n v="2"/>
    <n v="7"/>
    <n v="1"/>
    <n v="1"/>
  </r>
  <r>
    <s v="VN4323305"/>
    <x v="1"/>
    <n v="1"/>
    <n v="2"/>
    <n v="7"/>
    <n v="1"/>
    <n v="1"/>
  </r>
  <r>
    <s v="VN4323306"/>
    <x v="1"/>
    <n v="1"/>
    <n v="2"/>
    <n v="7"/>
    <n v="1"/>
    <n v="1"/>
  </r>
  <r>
    <s v="VN4323307"/>
    <x v="1"/>
    <n v="1"/>
    <n v="2"/>
    <n v="7"/>
    <n v="1"/>
    <n v="1"/>
  </r>
  <r>
    <s v="VN4323308"/>
    <x v="1"/>
    <n v="1"/>
    <n v="2"/>
    <n v="7"/>
    <n v="1"/>
    <n v="1"/>
  </r>
  <r>
    <s v="VN4323309"/>
    <x v="1"/>
    <n v="1"/>
    <n v="2"/>
    <n v="7"/>
    <n v="1"/>
    <n v="1"/>
  </r>
  <r>
    <s v="VN4323310"/>
    <x v="1"/>
    <n v="1"/>
    <n v="2"/>
    <n v="7"/>
    <n v="1"/>
    <n v="1"/>
  </r>
  <r>
    <s v="VN4323311"/>
    <x v="1"/>
    <n v="1"/>
    <n v="2"/>
    <n v="7"/>
    <n v="1"/>
    <n v="1"/>
  </r>
  <r>
    <s v="VN4323312"/>
    <x v="1"/>
    <n v="1"/>
    <n v="2"/>
    <n v="7"/>
    <n v="1"/>
    <n v="1"/>
  </r>
  <r>
    <s v="VN4323313"/>
    <x v="1"/>
    <n v="1"/>
    <n v="2"/>
    <n v="7"/>
    <n v="1"/>
    <n v="1"/>
  </r>
  <r>
    <s v="VN4323314"/>
    <x v="1"/>
    <n v="1"/>
    <n v="2"/>
    <n v="7"/>
    <n v="1"/>
    <n v="1"/>
  </r>
  <r>
    <s v="VN4323315"/>
    <x v="1"/>
    <n v="1"/>
    <n v="2"/>
    <n v="7"/>
    <n v="1"/>
    <n v="1"/>
  </r>
  <r>
    <s v="VN4323316"/>
    <x v="1"/>
    <n v="1"/>
    <n v="2"/>
    <n v="7"/>
    <n v="1"/>
    <n v="1"/>
  </r>
  <r>
    <s v="VN4323317"/>
    <x v="1"/>
    <n v="1"/>
    <n v="2"/>
    <n v="7"/>
    <n v="1"/>
    <n v="1"/>
  </r>
  <r>
    <s v="VN4323318"/>
    <x v="1"/>
    <n v="1"/>
    <n v="2"/>
    <n v="7"/>
    <n v="1"/>
    <n v="1"/>
  </r>
  <r>
    <s v="VN4323319"/>
    <x v="1"/>
    <n v="1"/>
    <n v="2"/>
    <n v="7"/>
    <n v="1"/>
    <n v="1"/>
  </r>
  <r>
    <s v="VN4323320"/>
    <x v="1"/>
    <n v="1"/>
    <n v="2"/>
    <n v="7"/>
    <n v="1"/>
    <n v="1"/>
  </r>
  <r>
    <s v="VN4323321"/>
    <x v="1"/>
    <n v="1"/>
    <n v="2"/>
    <n v="7"/>
    <n v="1"/>
    <n v="1"/>
  </r>
  <r>
    <s v="VN4323322"/>
    <x v="1"/>
    <n v="1"/>
    <n v="2"/>
    <n v="7"/>
    <n v="1"/>
    <n v="1"/>
  </r>
  <r>
    <s v="VN4323323"/>
    <x v="1"/>
    <n v="1"/>
    <n v="2"/>
    <n v="7"/>
    <n v="1"/>
    <n v="1"/>
  </r>
  <r>
    <s v="VN4323324"/>
    <x v="1"/>
    <n v="1"/>
    <n v="2"/>
    <n v="7"/>
    <n v="1"/>
    <n v="1"/>
  </r>
  <r>
    <s v="VN4323325"/>
    <x v="1"/>
    <n v="1"/>
    <n v="2"/>
    <n v="7"/>
    <n v="1"/>
    <n v="1"/>
  </r>
  <r>
    <s v="VN4323326"/>
    <x v="1"/>
    <n v="1"/>
    <n v="2"/>
    <n v="7"/>
    <n v="1"/>
    <n v="1"/>
  </r>
  <r>
    <s v="VN4323327"/>
    <x v="1"/>
    <n v="1"/>
    <n v="2"/>
    <n v="7"/>
    <n v="1"/>
    <n v="1"/>
  </r>
  <r>
    <s v="VN4323328"/>
    <x v="1"/>
    <n v="1"/>
    <n v="2"/>
    <n v="7"/>
    <n v="1"/>
    <n v="1"/>
  </r>
  <r>
    <s v="VN4323329"/>
    <x v="1"/>
    <n v="1"/>
    <n v="2"/>
    <n v="7"/>
    <n v="1"/>
    <n v="1"/>
  </r>
  <r>
    <s v="VN4323330"/>
    <x v="1"/>
    <n v="1"/>
    <n v="2"/>
    <n v="7"/>
    <n v="1"/>
    <n v="1"/>
  </r>
  <r>
    <s v="VN4323331"/>
    <x v="1"/>
    <n v="1"/>
    <n v="2"/>
    <n v="7"/>
    <n v="1"/>
    <n v="1"/>
  </r>
  <r>
    <s v="VN4323332"/>
    <x v="1"/>
    <n v="1"/>
    <n v="2"/>
    <n v="7"/>
    <n v="1"/>
    <n v="1"/>
  </r>
  <r>
    <s v="VN4323333"/>
    <x v="1"/>
    <n v="1"/>
    <n v="2"/>
    <n v="7"/>
    <n v="1"/>
    <n v="1"/>
  </r>
  <r>
    <s v="VN4323334"/>
    <x v="1"/>
    <n v="1"/>
    <n v="2"/>
    <n v="7"/>
    <n v="1"/>
    <n v="1"/>
  </r>
  <r>
    <s v="VN4323335"/>
    <x v="1"/>
    <n v="1"/>
    <n v="2"/>
    <n v="7"/>
    <n v="1"/>
    <n v="1"/>
  </r>
  <r>
    <s v="VN4323336"/>
    <x v="1"/>
    <n v="1"/>
    <n v="2"/>
    <n v="7"/>
    <n v="1"/>
    <n v="1"/>
  </r>
  <r>
    <s v="VN4323337"/>
    <x v="1"/>
    <n v="1"/>
    <n v="2"/>
    <n v="7"/>
    <n v="1"/>
    <n v="1"/>
  </r>
  <r>
    <s v="VN4323338"/>
    <x v="1"/>
    <n v="1"/>
    <n v="2"/>
    <n v="7"/>
    <n v="1"/>
    <n v="1"/>
  </r>
  <r>
    <s v="VN4323339"/>
    <x v="1"/>
    <n v="1"/>
    <n v="2"/>
    <n v="7"/>
    <n v="1"/>
    <n v="1"/>
  </r>
  <r>
    <s v="VN4323401"/>
    <x v="1"/>
    <n v="1"/>
    <n v="2"/>
    <n v="7"/>
    <n v="1"/>
    <n v="1"/>
  </r>
  <r>
    <s v="VN4323402"/>
    <x v="1"/>
    <n v="1"/>
    <n v="2"/>
    <n v="7"/>
    <n v="1"/>
    <n v="1"/>
  </r>
  <r>
    <s v="VN4323403"/>
    <x v="1"/>
    <n v="1"/>
    <n v="2"/>
    <n v="7"/>
    <n v="1"/>
    <n v="1"/>
  </r>
  <r>
    <s v="VN4323404"/>
    <x v="1"/>
    <n v="1"/>
    <n v="2"/>
    <n v="7"/>
    <n v="1"/>
    <n v="1"/>
  </r>
  <r>
    <s v="VN4323405"/>
    <x v="1"/>
    <n v="1"/>
    <n v="2"/>
    <n v="7"/>
    <n v="1"/>
    <n v="1"/>
  </r>
  <r>
    <s v="VN4323406"/>
    <x v="1"/>
    <n v="1"/>
    <n v="2"/>
    <n v="7"/>
    <n v="1"/>
    <n v="1"/>
  </r>
  <r>
    <s v="VN4323407"/>
    <x v="1"/>
    <n v="1"/>
    <n v="2"/>
    <n v="7"/>
    <n v="1"/>
    <n v="1"/>
  </r>
  <r>
    <s v="VN4323408"/>
    <x v="1"/>
    <n v="1"/>
    <n v="2"/>
    <n v="7"/>
    <n v="1"/>
    <n v="1"/>
  </r>
  <r>
    <s v="VN4323409"/>
    <x v="1"/>
    <n v="1"/>
    <n v="2"/>
    <n v="7"/>
    <n v="1"/>
    <n v="1"/>
  </r>
  <r>
    <s v="VN4323410"/>
    <x v="1"/>
    <n v="1"/>
    <n v="2"/>
    <n v="7"/>
    <n v="1"/>
    <n v="1"/>
  </r>
  <r>
    <s v="VN4323411"/>
    <x v="1"/>
    <n v="1"/>
    <n v="2"/>
    <n v="7"/>
    <n v="1"/>
    <n v="1"/>
  </r>
  <r>
    <s v="VN4323412"/>
    <x v="1"/>
    <n v="1"/>
    <n v="2"/>
    <n v="7"/>
    <n v="1"/>
    <n v="1"/>
  </r>
  <r>
    <s v="VN4323413"/>
    <x v="1"/>
    <n v="1"/>
    <n v="2"/>
    <n v="7"/>
    <n v="1"/>
    <n v="1"/>
  </r>
  <r>
    <s v="VN4323414"/>
    <x v="1"/>
    <n v="1"/>
    <n v="2"/>
    <n v="7"/>
    <n v="1"/>
    <n v="1"/>
  </r>
  <r>
    <s v="VN4323415"/>
    <x v="1"/>
    <n v="1"/>
    <n v="2"/>
    <n v="7"/>
    <n v="1"/>
    <n v="1"/>
  </r>
  <r>
    <s v="VN4323416"/>
    <x v="1"/>
    <n v="1"/>
    <n v="2"/>
    <n v="7"/>
    <n v="1"/>
    <n v="1"/>
  </r>
  <r>
    <s v="VN4323417"/>
    <x v="1"/>
    <n v="1"/>
    <n v="2"/>
    <n v="7"/>
    <n v="1"/>
    <n v="1"/>
  </r>
  <r>
    <s v="VN4323418"/>
    <x v="1"/>
    <n v="1"/>
    <n v="2"/>
    <n v="7"/>
    <n v="1"/>
    <n v="1"/>
  </r>
  <r>
    <s v="VN4323419"/>
    <x v="1"/>
    <n v="1"/>
    <n v="2"/>
    <n v="7"/>
    <n v="1"/>
    <n v="1"/>
  </r>
  <r>
    <s v="VN4323420"/>
    <x v="1"/>
    <n v="1"/>
    <n v="2"/>
    <n v="7"/>
    <n v="1"/>
    <n v="1"/>
  </r>
  <r>
    <s v="VN4323421"/>
    <x v="1"/>
    <n v="1"/>
    <n v="2"/>
    <n v="7"/>
    <n v="1"/>
    <n v="1"/>
  </r>
  <r>
    <s v="VN4323422"/>
    <x v="1"/>
    <n v="1"/>
    <n v="2"/>
    <n v="7"/>
    <n v="1"/>
    <n v="1"/>
  </r>
  <r>
    <s v="VN4323423"/>
    <x v="1"/>
    <n v="1"/>
    <n v="2"/>
    <n v="7"/>
    <n v="1"/>
    <n v="1"/>
  </r>
  <r>
    <s v="VN4323424"/>
    <x v="1"/>
    <n v="1"/>
    <n v="2"/>
    <n v="7"/>
    <n v="1"/>
    <n v="1"/>
  </r>
  <r>
    <s v="VN4323425"/>
    <x v="1"/>
    <n v="1"/>
    <n v="2"/>
    <n v="7"/>
    <n v="1"/>
    <n v="1"/>
  </r>
  <r>
    <s v="VN4323426"/>
    <x v="1"/>
    <n v="1"/>
    <n v="2"/>
    <n v="7"/>
    <n v="1"/>
    <n v="1"/>
  </r>
  <r>
    <s v="VN4323427"/>
    <x v="1"/>
    <n v="1"/>
    <n v="2"/>
    <n v="7"/>
    <n v="1"/>
    <n v="1"/>
  </r>
  <r>
    <s v="VN4323428"/>
    <x v="1"/>
    <n v="1"/>
    <n v="2"/>
    <n v="7"/>
    <n v="1"/>
    <n v="1"/>
  </r>
  <r>
    <s v="VN4323429"/>
    <x v="1"/>
    <n v="1"/>
    <n v="2"/>
    <n v="7"/>
    <n v="1"/>
    <n v="1"/>
  </r>
  <r>
    <s v="VN4323430"/>
    <x v="1"/>
    <n v="1"/>
    <n v="2"/>
    <n v="7"/>
    <n v="1"/>
    <n v="1"/>
  </r>
  <r>
    <s v="VN4323431"/>
    <x v="1"/>
    <n v="1"/>
    <n v="2"/>
    <n v="7"/>
    <n v="1"/>
    <n v="1"/>
  </r>
  <r>
    <s v="VN4323432"/>
    <x v="1"/>
    <n v="1"/>
    <n v="2"/>
    <n v="7"/>
    <n v="1"/>
    <n v="1"/>
  </r>
  <r>
    <s v="VN4323433"/>
    <x v="1"/>
    <n v="1"/>
    <n v="2"/>
    <n v="7"/>
    <n v="1"/>
    <n v="1"/>
  </r>
  <r>
    <s v="VN4323434"/>
    <x v="1"/>
    <n v="1"/>
    <n v="2"/>
    <n v="7"/>
    <n v="1"/>
    <n v="1"/>
  </r>
  <r>
    <s v="VN4323435"/>
    <x v="1"/>
    <n v="1"/>
    <n v="2"/>
    <n v="7"/>
    <n v="1"/>
    <n v="1"/>
  </r>
  <r>
    <s v="VN4323436"/>
    <x v="1"/>
    <n v="1"/>
    <n v="2"/>
    <n v="7"/>
    <n v="1"/>
    <n v="1"/>
  </r>
  <r>
    <s v="VN4323437"/>
    <x v="1"/>
    <n v="1"/>
    <n v="2"/>
    <n v="7"/>
    <n v="1"/>
    <n v="1"/>
  </r>
  <r>
    <s v="VN4323438"/>
    <x v="1"/>
    <n v="1"/>
    <n v="2"/>
    <n v="7"/>
    <n v="1"/>
    <n v="1"/>
  </r>
  <r>
    <s v="VN4323439"/>
    <x v="1"/>
    <n v="1"/>
    <n v="2"/>
    <n v="7"/>
    <n v="1"/>
    <n v="1"/>
  </r>
  <r>
    <s v="VN4323440"/>
    <x v="1"/>
    <n v="1"/>
    <n v="2"/>
    <n v="7"/>
    <n v="1"/>
    <n v="1"/>
  </r>
  <r>
    <s v="VN4323501"/>
    <x v="0"/>
    <n v="1"/>
    <n v="5"/>
    <n v="4"/>
    <n v="0"/>
    <n v="6"/>
  </r>
  <r>
    <s v="VN4323502"/>
    <x v="0"/>
    <n v="1"/>
    <n v="5"/>
    <n v="4"/>
    <n v="0"/>
    <n v="6"/>
  </r>
  <r>
    <s v="VN4323503"/>
    <x v="0"/>
    <n v="1"/>
    <n v="5"/>
    <n v="4"/>
    <n v="0"/>
    <n v="6"/>
  </r>
  <r>
    <s v="VN4323504"/>
    <x v="0"/>
    <n v="1"/>
    <n v="5"/>
    <n v="4"/>
    <n v="0"/>
    <n v="6"/>
  </r>
  <r>
    <s v="VN4323505"/>
    <x v="0"/>
    <n v="1"/>
    <n v="5"/>
    <n v="4"/>
    <n v="0"/>
    <n v="6"/>
  </r>
  <r>
    <s v="VN4323506"/>
    <x v="0"/>
    <n v="1"/>
    <n v="5"/>
    <n v="4"/>
    <n v="0"/>
    <n v="6"/>
  </r>
  <r>
    <s v="VN4323507"/>
    <x v="0"/>
    <n v="1"/>
    <n v="5"/>
    <n v="4"/>
    <n v="0"/>
    <n v="6"/>
  </r>
  <r>
    <s v="VN4323508"/>
    <x v="0"/>
    <n v="1"/>
    <n v="5"/>
    <n v="4"/>
    <n v="0"/>
    <n v="6"/>
  </r>
  <r>
    <s v="VN4323509"/>
    <x v="0"/>
    <n v="1"/>
    <n v="5"/>
    <n v="4"/>
    <n v="0"/>
    <n v="6"/>
  </r>
  <r>
    <s v="VN4323510"/>
    <x v="0"/>
    <n v="1"/>
    <n v="5"/>
    <n v="4"/>
    <n v="0"/>
    <n v="6"/>
  </r>
  <r>
    <s v="VN4323511"/>
    <x v="0"/>
    <n v="1"/>
    <n v="5"/>
    <n v="4"/>
    <n v="0"/>
    <n v="6"/>
  </r>
  <r>
    <s v="VN4323512"/>
    <x v="0"/>
    <n v="1"/>
    <n v="5"/>
    <n v="4"/>
    <n v="0"/>
    <n v="6"/>
  </r>
  <r>
    <s v="VN4323513"/>
    <x v="0"/>
    <n v="1"/>
    <n v="5"/>
    <n v="4"/>
    <n v="0"/>
    <n v="6"/>
  </r>
  <r>
    <s v="VN4323514"/>
    <x v="0"/>
    <n v="1"/>
    <n v="5"/>
    <n v="4"/>
    <n v="0"/>
    <n v="6"/>
  </r>
  <r>
    <s v="VN4323515"/>
    <x v="0"/>
    <n v="1"/>
    <n v="5"/>
    <n v="4"/>
    <n v="0"/>
    <n v="6"/>
  </r>
  <r>
    <s v="VN4323516"/>
    <x v="0"/>
    <n v="1"/>
    <n v="5"/>
    <n v="4"/>
    <n v="0"/>
    <n v="6"/>
  </r>
  <r>
    <s v="VN4323517"/>
    <x v="0"/>
    <n v="1"/>
    <n v="5"/>
    <n v="4"/>
    <n v="0"/>
    <n v="6"/>
  </r>
  <r>
    <s v="VN4323518"/>
    <x v="0"/>
    <n v="1"/>
    <n v="5"/>
    <n v="4"/>
    <n v="0"/>
    <n v="6"/>
  </r>
  <r>
    <s v="VN4323519"/>
    <x v="0"/>
    <n v="1"/>
    <n v="5"/>
    <n v="4"/>
    <n v="0"/>
    <n v="6"/>
  </r>
  <r>
    <s v="VN4323520"/>
    <x v="0"/>
    <n v="1"/>
    <n v="5"/>
    <n v="4"/>
    <n v="0"/>
    <n v="6"/>
  </r>
  <r>
    <s v="VN4323521"/>
    <x v="0"/>
    <n v="1"/>
    <n v="5"/>
    <n v="4"/>
    <n v="0"/>
    <n v="6"/>
  </r>
  <r>
    <s v="VN4323522"/>
    <x v="0"/>
    <n v="1"/>
    <n v="5"/>
    <n v="4"/>
    <n v="0"/>
    <n v="6"/>
  </r>
  <r>
    <s v="VN4323523"/>
    <x v="0"/>
    <n v="1"/>
    <n v="5"/>
    <n v="4"/>
    <n v="0"/>
    <n v="6"/>
  </r>
  <r>
    <s v="VN4323524"/>
    <x v="0"/>
    <n v="1"/>
    <n v="5"/>
    <n v="4"/>
    <n v="0"/>
    <n v="6"/>
  </r>
  <r>
    <s v="VN4323525"/>
    <x v="0"/>
    <n v="1"/>
    <n v="5"/>
    <n v="4"/>
    <n v="0"/>
    <n v="6"/>
  </r>
  <r>
    <s v="VN4323526"/>
    <x v="0"/>
    <n v="1"/>
    <n v="5"/>
    <n v="4"/>
    <n v="0"/>
    <n v="6"/>
  </r>
  <r>
    <s v="VN4323527"/>
    <x v="0"/>
    <n v="1"/>
    <n v="5"/>
    <n v="4"/>
    <n v="0"/>
    <n v="6"/>
  </r>
  <r>
    <s v="VN4323528"/>
    <x v="0"/>
    <n v="1"/>
    <n v="5"/>
    <n v="4"/>
    <n v="0"/>
    <n v="6"/>
  </r>
  <r>
    <s v="VN4323529"/>
    <x v="0"/>
    <n v="1"/>
    <n v="5"/>
    <n v="4"/>
    <n v="0"/>
    <n v="6"/>
  </r>
  <r>
    <s v="VN4323530"/>
    <x v="0"/>
    <n v="1"/>
    <n v="5"/>
    <n v="4"/>
    <n v="0"/>
    <n v="6"/>
  </r>
  <r>
    <s v="VN4323531"/>
    <x v="0"/>
    <n v="1"/>
    <n v="5"/>
    <n v="4"/>
    <n v="0"/>
    <n v="6"/>
  </r>
  <r>
    <s v="VN4323532"/>
    <x v="0"/>
    <n v="1"/>
    <n v="5"/>
    <n v="4"/>
    <n v="0"/>
    <n v="6"/>
  </r>
  <r>
    <s v="VN4323533"/>
    <x v="0"/>
    <n v="1"/>
    <n v="5"/>
    <n v="4"/>
    <n v="0"/>
    <n v="6"/>
  </r>
  <r>
    <s v="VN4323534"/>
    <x v="0"/>
    <n v="1"/>
    <n v="5"/>
    <n v="4"/>
    <n v="0"/>
    <n v="6"/>
  </r>
  <r>
    <s v="VN4323535"/>
    <x v="0"/>
    <n v="1"/>
    <n v="5"/>
    <n v="4"/>
    <n v="0"/>
    <n v="6"/>
  </r>
  <r>
    <s v="VN4323536"/>
    <x v="0"/>
    <n v="1"/>
    <n v="5"/>
    <n v="4"/>
    <n v="0"/>
    <n v="6"/>
  </r>
  <r>
    <s v="VN4323537"/>
    <x v="0"/>
    <n v="1"/>
    <n v="5"/>
    <n v="4"/>
    <n v="0"/>
    <n v="6"/>
  </r>
  <r>
    <s v="VN4323538"/>
    <x v="0"/>
    <n v="1"/>
    <n v="5"/>
    <n v="4"/>
    <n v="0"/>
    <n v="6"/>
  </r>
  <r>
    <s v="VN4333101"/>
    <x v="8"/>
    <n v="1"/>
    <n v="3"/>
    <n v="17"/>
    <n v="3"/>
    <n v="3"/>
  </r>
  <r>
    <s v="VN4333102"/>
    <x v="8"/>
    <n v="1"/>
    <n v="3"/>
    <n v="17"/>
    <n v="3"/>
    <n v="3"/>
  </r>
  <r>
    <s v="VN4333103"/>
    <x v="8"/>
    <n v="1"/>
    <n v="3"/>
    <n v="17"/>
    <n v="3"/>
    <n v="3"/>
  </r>
  <r>
    <s v="VN4333104"/>
    <x v="8"/>
    <n v="1"/>
    <n v="3"/>
    <n v="17"/>
    <n v="3"/>
    <n v="3"/>
  </r>
  <r>
    <s v="VN4333105"/>
    <x v="8"/>
    <n v="1"/>
    <n v="3"/>
    <n v="17"/>
    <n v="3"/>
    <n v="3"/>
  </r>
  <r>
    <s v="VN4333106"/>
    <x v="8"/>
    <n v="1"/>
    <n v="3"/>
    <n v="17"/>
    <n v="3"/>
    <n v="3"/>
  </r>
  <r>
    <s v="VN4333107"/>
    <x v="8"/>
    <n v="1"/>
    <n v="3"/>
    <n v="17"/>
    <n v="3"/>
    <n v="3"/>
  </r>
  <r>
    <s v="VN4333108"/>
    <x v="8"/>
    <n v="1"/>
    <n v="3"/>
    <n v="17"/>
    <n v="3"/>
    <n v="3"/>
  </r>
  <r>
    <s v="VN4333109"/>
    <x v="8"/>
    <n v="1"/>
    <n v="3"/>
    <n v="17"/>
    <n v="3"/>
    <n v="3"/>
  </r>
  <r>
    <s v="VN4333110"/>
    <x v="8"/>
    <n v="1"/>
    <n v="3"/>
    <n v="17"/>
    <n v="3"/>
    <n v="3"/>
  </r>
  <r>
    <s v="VN4333111"/>
    <x v="8"/>
    <n v="1"/>
    <n v="3"/>
    <n v="17"/>
    <n v="3"/>
    <n v="3"/>
  </r>
  <r>
    <s v="VN4333112"/>
    <x v="8"/>
    <n v="1"/>
    <n v="3"/>
    <n v="17"/>
    <n v="3"/>
    <n v="3"/>
  </r>
  <r>
    <s v="VN4333113"/>
    <x v="8"/>
    <n v="1"/>
    <n v="3"/>
    <n v="17"/>
    <n v="3"/>
    <n v="3"/>
  </r>
  <r>
    <s v="VN4333114"/>
    <x v="8"/>
    <n v="1"/>
    <n v="3"/>
    <n v="17"/>
    <n v="3"/>
    <n v="3"/>
  </r>
  <r>
    <s v="VN4333115"/>
    <x v="8"/>
    <n v="1"/>
    <n v="3"/>
    <n v="17"/>
    <n v="3"/>
    <n v="3"/>
  </r>
  <r>
    <s v="VN4333116"/>
    <x v="8"/>
    <n v="1"/>
    <n v="3"/>
    <n v="17"/>
    <n v="3"/>
    <n v="3"/>
  </r>
  <r>
    <s v="VN4333117"/>
    <x v="8"/>
    <n v="1"/>
    <n v="3"/>
    <n v="17"/>
    <n v="3"/>
    <n v="3"/>
  </r>
  <r>
    <s v="VN4333118"/>
    <x v="8"/>
    <n v="1"/>
    <n v="3"/>
    <n v="17"/>
    <n v="3"/>
    <n v="3"/>
  </r>
  <r>
    <s v="VN4333119"/>
    <x v="8"/>
    <n v="1"/>
    <n v="3"/>
    <n v="17"/>
    <n v="3"/>
    <n v="3"/>
  </r>
  <r>
    <s v="VN4333120"/>
    <x v="8"/>
    <n v="1"/>
    <n v="3"/>
    <n v="17"/>
    <n v="3"/>
    <n v="3"/>
  </r>
  <r>
    <s v="VN4333121"/>
    <x v="8"/>
    <n v="1"/>
    <n v="3"/>
    <n v="17"/>
    <n v="3"/>
    <n v="3"/>
  </r>
  <r>
    <s v="VN4333122"/>
    <x v="8"/>
    <n v="1"/>
    <n v="3"/>
    <n v="17"/>
    <n v="3"/>
    <n v="3"/>
  </r>
  <r>
    <s v="VN4333123"/>
    <x v="8"/>
    <n v="1"/>
    <n v="3"/>
    <n v="17"/>
    <n v="3"/>
    <n v="3"/>
  </r>
  <r>
    <s v="VN4333124"/>
    <x v="8"/>
    <n v="1"/>
    <n v="3"/>
    <n v="17"/>
    <n v="3"/>
    <n v="3"/>
  </r>
  <r>
    <s v="VN4333125"/>
    <x v="8"/>
    <n v="1"/>
    <n v="3"/>
    <n v="17"/>
    <n v="3"/>
    <n v="3"/>
  </r>
  <r>
    <s v="VN4333126"/>
    <x v="8"/>
    <n v="1"/>
    <n v="3"/>
    <n v="17"/>
    <n v="3"/>
    <n v="3"/>
  </r>
  <r>
    <s v="VN4333127"/>
    <x v="8"/>
    <n v="1"/>
    <n v="3"/>
    <n v="17"/>
    <n v="3"/>
    <n v="3"/>
  </r>
  <r>
    <s v="VN4333128"/>
    <x v="8"/>
    <n v="1"/>
    <n v="3"/>
    <n v="17"/>
    <n v="3"/>
    <n v="3"/>
  </r>
  <r>
    <s v="VN4333129"/>
    <x v="8"/>
    <n v="1"/>
    <n v="3"/>
    <n v="17"/>
    <n v="3"/>
    <n v="3"/>
  </r>
  <r>
    <s v="VN4333130"/>
    <x v="8"/>
    <n v="1"/>
    <n v="3"/>
    <n v="17"/>
    <n v="3"/>
    <n v="3"/>
  </r>
  <r>
    <s v="VN4333131"/>
    <x v="8"/>
    <n v="1"/>
    <n v="3"/>
    <n v="17"/>
    <n v="3"/>
    <n v="3"/>
  </r>
  <r>
    <s v="VN4333132"/>
    <x v="8"/>
    <n v="1"/>
    <n v="3"/>
    <n v="17"/>
    <n v="3"/>
    <n v="3"/>
  </r>
  <r>
    <s v="VN4333133"/>
    <x v="8"/>
    <n v="1"/>
    <n v="3"/>
    <n v="17"/>
    <n v="3"/>
    <n v="3"/>
  </r>
  <r>
    <s v="VN4333134"/>
    <x v="8"/>
    <n v="1"/>
    <n v="3"/>
    <n v="17"/>
    <n v="3"/>
    <n v="3"/>
  </r>
  <r>
    <s v="VN4333135"/>
    <x v="8"/>
    <n v="1"/>
    <n v="3"/>
    <n v="17"/>
    <n v="3"/>
    <n v="3"/>
  </r>
  <r>
    <s v="VN4333136"/>
    <x v="8"/>
    <n v="1"/>
    <n v="3"/>
    <n v="17"/>
    <n v="3"/>
    <n v="3"/>
  </r>
  <r>
    <s v="VN4333137"/>
    <x v="8"/>
    <n v="1"/>
    <n v="3"/>
    <n v="17"/>
    <n v="3"/>
    <n v="3"/>
  </r>
  <r>
    <s v="VN4333138"/>
    <x v="8"/>
    <n v="1"/>
    <n v="3"/>
    <n v="17"/>
    <n v="3"/>
    <n v="3"/>
  </r>
  <r>
    <s v="VN4333139"/>
    <x v="8"/>
    <n v="1"/>
    <n v="3"/>
    <n v="17"/>
    <n v="3"/>
    <n v="3"/>
  </r>
  <r>
    <s v="VN4333140"/>
    <x v="8"/>
    <n v="1"/>
    <n v="3"/>
    <n v="17"/>
    <n v="3"/>
    <n v="3"/>
  </r>
  <r>
    <s v="VN4333141"/>
    <x v="8"/>
    <n v="1"/>
    <n v="3"/>
    <n v="17"/>
    <n v="3"/>
    <n v="3"/>
  </r>
  <r>
    <s v="VN4333201"/>
    <x v="7"/>
    <n v="1"/>
    <n v="4"/>
    <n v="14"/>
    <n v="3"/>
    <n v="0"/>
  </r>
  <r>
    <s v="VN4333202"/>
    <x v="7"/>
    <n v="1"/>
    <n v="4"/>
    <n v="14"/>
    <n v="3"/>
    <n v="0"/>
  </r>
  <r>
    <s v="VN4333203"/>
    <x v="7"/>
    <n v="1"/>
    <n v="4"/>
    <n v="14"/>
    <n v="3"/>
    <n v="0"/>
  </r>
  <r>
    <s v="VN4333204"/>
    <x v="7"/>
    <n v="1"/>
    <n v="4"/>
    <n v="14"/>
    <n v="3"/>
    <n v="0"/>
  </r>
  <r>
    <s v="VN4333205"/>
    <x v="7"/>
    <n v="1"/>
    <n v="4"/>
    <n v="14"/>
    <n v="3"/>
    <n v="0"/>
  </r>
  <r>
    <s v="VN4333206"/>
    <x v="7"/>
    <n v="1"/>
    <n v="4"/>
    <n v="14"/>
    <n v="3"/>
    <n v="0"/>
  </r>
  <r>
    <s v="VN4333207"/>
    <x v="7"/>
    <n v="1"/>
    <n v="4"/>
    <n v="14"/>
    <n v="3"/>
    <n v="0"/>
  </r>
  <r>
    <s v="VN4333208"/>
    <x v="7"/>
    <n v="1"/>
    <n v="4"/>
    <n v="14"/>
    <n v="3"/>
    <n v="0"/>
  </r>
  <r>
    <s v="VN4333209"/>
    <x v="7"/>
    <n v="1"/>
    <n v="4"/>
    <n v="14"/>
    <n v="3"/>
    <n v="0"/>
  </r>
  <r>
    <s v="VN4333210"/>
    <x v="7"/>
    <n v="1"/>
    <n v="4"/>
    <n v="14"/>
    <n v="3"/>
    <n v="0"/>
  </r>
  <r>
    <s v="VN4333211"/>
    <x v="7"/>
    <n v="1"/>
    <n v="4"/>
    <n v="14"/>
    <n v="3"/>
    <n v="0"/>
  </r>
  <r>
    <s v="VN4333212"/>
    <x v="7"/>
    <n v="1"/>
    <n v="4"/>
    <n v="14"/>
    <n v="3"/>
    <n v="0"/>
  </r>
  <r>
    <s v="VN4333213"/>
    <x v="7"/>
    <n v="1"/>
    <n v="4"/>
    <n v="14"/>
    <n v="3"/>
    <n v="0"/>
  </r>
  <r>
    <s v="VN4333214"/>
    <x v="7"/>
    <n v="1"/>
    <n v="4"/>
    <n v="14"/>
    <n v="3"/>
    <n v="0"/>
  </r>
  <r>
    <s v="VN4333215"/>
    <x v="7"/>
    <n v="1"/>
    <n v="4"/>
    <n v="14"/>
    <n v="3"/>
    <n v="0"/>
  </r>
  <r>
    <s v="VN4333216"/>
    <x v="7"/>
    <n v="1"/>
    <n v="4"/>
    <n v="14"/>
    <n v="3"/>
    <n v="0"/>
  </r>
  <r>
    <s v="VN4333217"/>
    <x v="7"/>
    <n v="1"/>
    <n v="4"/>
    <n v="14"/>
    <n v="3"/>
    <n v="0"/>
  </r>
  <r>
    <s v="VN4333218"/>
    <x v="7"/>
    <n v="1"/>
    <n v="4"/>
    <n v="14"/>
    <n v="3"/>
    <n v="0"/>
  </r>
  <r>
    <s v="VN4333219"/>
    <x v="7"/>
    <n v="1"/>
    <n v="4"/>
    <n v="14"/>
    <n v="3"/>
    <n v="0"/>
  </r>
  <r>
    <s v="VN4333220"/>
    <x v="7"/>
    <n v="1"/>
    <n v="4"/>
    <n v="14"/>
    <n v="3"/>
    <n v="0"/>
  </r>
  <r>
    <s v="VN4333221"/>
    <x v="7"/>
    <n v="1"/>
    <n v="4"/>
    <n v="14"/>
    <n v="3"/>
    <n v="0"/>
  </r>
  <r>
    <s v="VN4333222"/>
    <x v="7"/>
    <n v="1"/>
    <n v="4"/>
    <n v="14"/>
    <n v="3"/>
    <n v="0"/>
  </r>
  <r>
    <s v="VN4333223"/>
    <x v="7"/>
    <n v="1"/>
    <n v="4"/>
    <n v="14"/>
    <n v="3"/>
    <n v="0"/>
  </r>
  <r>
    <s v="VN4333224"/>
    <x v="7"/>
    <n v="1"/>
    <n v="4"/>
    <n v="14"/>
    <n v="3"/>
    <n v="0"/>
  </r>
  <r>
    <s v="VN4333225"/>
    <x v="7"/>
    <n v="1"/>
    <n v="4"/>
    <n v="14"/>
    <n v="3"/>
    <n v="0"/>
  </r>
  <r>
    <s v="VN4333226"/>
    <x v="7"/>
    <n v="1"/>
    <n v="4"/>
    <n v="14"/>
    <n v="3"/>
    <n v="0"/>
  </r>
  <r>
    <s v="VN4333227"/>
    <x v="7"/>
    <n v="1"/>
    <n v="4"/>
    <n v="14"/>
    <n v="3"/>
    <n v="0"/>
  </r>
  <r>
    <s v="VN4333228"/>
    <x v="7"/>
    <n v="1"/>
    <n v="4"/>
    <n v="14"/>
    <n v="3"/>
    <n v="0"/>
  </r>
  <r>
    <s v="VN4333229"/>
    <x v="7"/>
    <n v="1"/>
    <n v="4"/>
    <n v="14"/>
    <n v="3"/>
    <n v="0"/>
  </r>
  <r>
    <s v="VN4333230"/>
    <x v="7"/>
    <n v="1"/>
    <n v="4"/>
    <n v="14"/>
    <n v="3"/>
    <n v="0"/>
  </r>
  <r>
    <s v="VN4333231"/>
    <x v="7"/>
    <n v="1"/>
    <n v="4"/>
    <n v="14"/>
    <n v="3"/>
    <n v="0"/>
  </r>
  <r>
    <s v="VN4333232"/>
    <x v="7"/>
    <n v="1"/>
    <n v="4"/>
    <n v="14"/>
    <n v="3"/>
    <n v="0"/>
  </r>
  <r>
    <s v="VN4333233"/>
    <x v="7"/>
    <n v="1"/>
    <n v="4"/>
    <n v="14"/>
    <n v="3"/>
    <n v="0"/>
  </r>
  <r>
    <s v="VN4333234"/>
    <x v="7"/>
    <n v="1"/>
    <n v="4"/>
    <n v="14"/>
    <n v="3"/>
    <n v="0"/>
  </r>
  <r>
    <s v="VN4333235"/>
    <x v="7"/>
    <n v="1"/>
    <n v="4"/>
    <n v="14"/>
    <n v="3"/>
    <n v="0"/>
  </r>
  <r>
    <s v="VN4333236"/>
    <x v="7"/>
    <n v="1"/>
    <n v="4"/>
    <n v="14"/>
    <n v="3"/>
    <n v="0"/>
  </r>
  <r>
    <s v="VN4333237"/>
    <x v="7"/>
    <n v="1"/>
    <n v="4"/>
    <n v="14"/>
    <n v="3"/>
    <n v="0"/>
  </r>
  <r>
    <s v="VN4333238"/>
    <x v="7"/>
    <n v="1"/>
    <n v="4"/>
    <n v="14"/>
    <n v="3"/>
    <n v="0"/>
  </r>
  <r>
    <s v="VN4333239"/>
    <x v="7"/>
    <n v="1"/>
    <n v="4"/>
    <n v="14"/>
    <n v="3"/>
    <n v="0"/>
  </r>
  <r>
    <s v="VN4333301"/>
    <x v="7"/>
    <n v="1"/>
    <n v="4"/>
    <n v="14"/>
    <n v="3"/>
    <n v="0"/>
  </r>
  <r>
    <s v="VN4333302"/>
    <x v="7"/>
    <n v="1"/>
    <n v="4"/>
    <n v="14"/>
    <n v="3"/>
    <n v="0"/>
  </r>
  <r>
    <s v="VN4333303"/>
    <x v="7"/>
    <n v="1"/>
    <n v="4"/>
    <n v="14"/>
    <n v="3"/>
    <n v="0"/>
  </r>
  <r>
    <s v="VN4333304"/>
    <x v="7"/>
    <n v="1"/>
    <n v="4"/>
    <n v="14"/>
    <n v="3"/>
    <n v="0"/>
  </r>
  <r>
    <s v="VN4333305"/>
    <x v="7"/>
    <n v="1"/>
    <n v="4"/>
    <n v="14"/>
    <n v="3"/>
    <n v="0"/>
  </r>
  <r>
    <s v="VN4333306"/>
    <x v="7"/>
    <n v="1"/>
    <n v="4"/>
    <n v="14"/>
    <n v="3"/>
    <n v="0"/>
  </r>
  <r>
    <s v="VN4333307"/>
    <x v="7"/>
    <n v="1"/>
    <n v="4"/>
    <n v="14"/>
    <n v="3"/>
    <n v="0"/>
  </r>
  <r>
    <s v="VN4333308"/>
    <x v="7"/>
    <n v="1"/>
    <n v="4"/>
    <n v="14"/>
    <n v="3"/>
    <n v="0"/>
  </r>
  <r>
    <s v="VN4333309"/>
    <x v="7"/>
    <n v="1"/>
    <n v="4"/>
    <n v="14"/>
    <n v="3"/>
    <n v="0"/>
  </r>
  <r>
    <s v="VN4333310"/>
    <x v="7"/>
    <n v="1"/>
    <n v="4"/>
    <n v="14"/>
    <n v="3"/>
    <n v="0"/>
  </r>
  <r>
    <s v="VN4333311"/>
    <x v="7"/>
    <n v="1"/>
    <n v="4"/>
    <n v="14"/>
    <n v="3"/>
    <n v="0"/>
  </r>
  <r>
    <s v="VN4333312"/>
    <x v="7"/>
    <n v="1"/>
    <n v="4"/>
    <n v="14"/>
    <n v="3"/>
    <n v="0"/>
  </r>
  <r>
    <s v="VN4333313"/>
    <x v="7"/>
    <n v="1"/>
    <n v="4"/>
    <n v="14"/>
    <n v="3"/>
    <n v="0"/>
  </r>
  <r>
    <s v="VN4333314"/>
    <x v="7"/>
    <n v="1"/>
    <n v="4"/>
    <n v="14"/>
    <n v="3"/>
    <n v="0"/>
  </r>
  <r>
    <s v="VN4333315"/>
    <x v="7"/>
    <n v="1"/>
    <n v="4"/>
    <n v="14"/>
    <n v="3"/>
    <n v="0"/>
  </r>
  <r>
    <s v="VN4333316"/>
    <x v="7"/>
    <n v="1"/>
    <n v="4"/>
    <n v="14"/>
    <n v="3"/>
    <n v="0"/>
  </r>
  <r>
    <s v="VN4333317"/>
    <x v="7"/>
    <n v="1"/>
    <n v="4"/>
    <n v="14"/>
    <n v="3"/>
    <n v="0"/>
  </r>
  <r>
    <s v="VN4333318"/>
    <x v="7"/>
    <n v="1"/>
    <n v="4"/>
    <n v="14"/>
    <n v="3"/>
    <n v="0"/>
  </r>
  <r>
    <s v="VN4333319"/>
    <x v="7"/>
    <n v="1"/>
    <n v="4"/>
    <n v="14"/>
    <n v="3"/>
    <n v="0"/>
  </r>
  <r>
    <s v="VN4333320"/>
    <x v="7"/>
    <n v="1"/>
    <n v="4"/>
    <n v="14"/>
    <n v="3"/>
    <n v="0"/>
  </r>
  <r>
    <s v="VN4333321"/>
    <x v="7"/>
    <n v="1"/>
    <n v="4"/>
    <n v="14"/>
    <n v="3"/>
    <n v="0"/>
  </r>
  <r>
    <s v="VN4333322"/>
    <x v="7"/>
    <n v="1"/>
    <n v="4"/>
    <n v="14"/>
    <n v="3"/>
    <n v="0"/>
  </r>
  <r>
    <s v="VN4333323"/>
    <x v="7"/>
    <n v="1"/>
    <n v="4"/>
    <n v="14"/>
    <n v="3"/>
    <n v="0"/>
  </r>
  <r>
    <s v="VN4333324"/>
    <x v="7"/>
    <n v="1"/>
    <n v="4"/>
    <n v="14"/>
    <n v="3"/>
    <n v="0"/>
  </r>
  <r>
    <s v="VN4333325"/>
    <x v="7"/>
    <n v="1"/>
    <n v="4"/>
    <n v="14"/>
    <n v="3"/>
    <n v="0"/>
  </r>
  <r>
    <s v="VN4333326"/>
    <x v="7"/>
    <n v="1"/>
    <n v="4"/>
    <n v="14"/>
    <n v="3"/>
    <n v="0"/>
  </r>
  <r>
    <s v="VN4333327"/>
    <x v="7"/>
    <n v="1"/>
    <n v="4"/>
    <n v="14"/>
    <n v="3"/>
    <n v="0"/>
  </r>
  <r>
    <s v="VN4333328"/>
    <x v="7"/>
    <n v="1"/>
    <n v="4"/>
    <n v="14"/>
    <n v="3"/>
    <n v="0"/>
  </r>
  <r>
    <s v="VN4333329"/>
    <x v="7"/>
    <n v="1"/>
    <n v="4"/>
    <n v="14"/>
    <n v="3"/>
    <n v="0"/>
  </r>
  <r>
    <s v="VN4333330"/>
    <x v="7"/>
    <n v="1"/>
    <n v="4"/>
    <n v="14"/>
    <n v="3"/>
    <n v="0"/>
  </r>
  <r>
    <s v="VN4333331"/>
    <x v="7"/>
    <n v="1"/>
    <n v="4"/>
    <n v="14"/>
    <n v="3"/>
    <n v="0"/>
  </r>
  <r>
    <s v="VN4333332"/>
    <x v="7"/>
    <n v="1"/>
    <n v="4"/>
    <n v="14"/>
    <n v="3"/>
    <n v="0"/>
  </r>
  <r>
    <s v="VN4333333"/>
    <x v="7"/>
    <n v="1"/>
    <n v="4"/>
    <n v="14"/>
    <n v="3"/>
    <n v="0"/>
  </r>
  <r>
    <s v="VN4333334"/>
    <x v="7"/>
    <n v="1"/>
    <n v="4"/>
    <n v="14"/>
    <n v="3"/>
    <n v="0"/>
  </r>
  <r>
    <s v="VN4333335"/>
    <x v="7"/>
    <n v="1"/>
    <n v="4"/>
    <n v="14"/>
    <n v="3"/>
    <n v="0"/>
  </r>
  <r>
    <s v="VN4333336"/>
    <x v="7"/>
    <n v="1"/>
    <n v="4"/>
    <n v="14"/>
    <n v="3"/>
    <n v="0"/>
  </r>
  <r>
    <s v="VN4333337"/>
    <x v="7"/>
    <n v="1"/>
    <n v="4"/>
    <n v="14"/>
    <n v="3"/>
    <n v="0"/>
  </r>
  <r>
    <s v="VN4333338"/>
    <x v="7"/>
    <n v="1"/>
    <n v="4"/>
    <n v="14"/>
    <n v="3"/>
    <n v="0"/>
  </r>
  <r>
    <s v="VN4333339"/>
    <x v="7"/>
    <n v="1"/>
    <n v="4"/>
    <n v="14"/>
    <n v="3"/>
    <n v="0"/>
  </r>
  <r>
    <s v="VN4333340"/>
    <x v="7"/>
    <n v="1"/>
    <n v="4"/>
    <n v="14"/>
    <n v="3"/>
    <n v="0"/>
  </r>
  <r>
    <s v="VN4333341"/>
    <x v="7"/>
    <n v="1"/>
    <n v="4"/>
    <n v="14"/>
    <n v="3"/>
    <n v="0"/>
  </r>
  <r>
    <s v="VN4333401"/>
    <x v="5"/>
    <n v="1"/>
    <n v="4"/>
    <n v="2"/>
    <n v="2"/>
    <n v="3"/>
  </r>
  <r>
    <s v="VN4333402"/>
    <x v="5"/>
    <n v="1"/>
    <n v="4"/>
    <n v="2"/>
    <n v="2"/>
    <n v="3"/>
  </r>
  <r>
    <s v="VN4333403"/>
    <x v="5"/>
    <n v="1"/>
    <n v="4"/>
    <n v="2"/>
    <n v="2"/>
    <n v="3"/>
  </r>
  <r>
    <s v="VN4333404"/>
    <x v="5"/>
    <n v="1"/>
    <n v="4"/>
    <n v="2"/>
    <n v="2"/>
    <n v="3"/>
  </r>
  <r>
    <s v="VN4333405"/>
    <x v="5"/>
    <n v="1"/>
    <n v="4"/>
    <n v="2"/>
    <n v="2"/>
    <n v="3"/>
  </r>
  <r>
    <s v="VN4333406"/>
    <x v="5"/>
    <n v="1"/>
    <n v="4"/>
    <n v="2"/>
    <n v="2"/>
    <n v="3"/>
  </r>
  <r>
    <s v="VN4333407"/>
    <x v="5"/>
    <n v="1"/>
    <n v="4"/>
    <n v="2"/>
    <n v="2"/>
    <n v="3"/>
  </r>
  <r>
    <s v="VN4333408"/>
    <x v="5"/>
    <n v="1"/>
    <n v="4"/>
    <n v="2"/>
    <n v="2"/>
    <n v="3"/>
  </r>
  <r>
    <s v="VN4333409"/>
    <x v="5"/>
    <n v="1"/>
    <n v="4"/>
    <n v="2"/>
    <n v="2"/>
    <n v="3"/>
  </r>
  <r>
    <s v="VN4333410"/>
    <x v="5"/>
    <n v="1"/>
    <n v="4"/>
    <n v="2"/>
    <n v="2"/>
    <n v="3"/>
  </r>
  <r>
    <s v="VN4333411"/>
    <x v="5"/>
    <n v="1"/>
    <n v="4"/>
    <n v="2"/>
    <n v="2"/>
    <n v="3"/>
  </r>
  <r>
    <s v="VN4333412"/>
    <x v="5"/>
    <n v="1"/>
    <n v="4"/>
    <n v="2"/>
    <n v="2"/>
    <n v="3"/>
  </r>
  <r>
    <s v="VN4333413"/>
    <x v="5"/>
    <n v="1"/>
    <n v="4"/>
    <n v="2"/>
    <n v="2"/>
    <n v="3"/>
  </r>
  <r>
    <s v="VN4333414"/>
    <x v="5"/>
    <n v="1"/>
    <n v="4"/>
    <n v="2"/>
    <n v="2"/>
    <n v="3"/>
  </r>
  <r>
    <s v="VN4333415"/>
    <x v="5"/>
    <n v="1"/>
    <n v="4"/>
    <n v="2"/>
    <n v="2"/>
    <n v="3"/>
  </r>
  <r>
    <s v="VN4333416"/>
    <x v="5"/>
    <n v="1"/>
    <n v="4"/>
    <n v="2"/>
    <n v="2"/>
    <n v="3"/>
  </r>
  <r>
    <s v="VN4333417"/>
    <x v="5"/>
    <n v="1"/>
    <n v="4"/>
    <n v="2"/>
    <n v="2"/>
    <n v="3"/>
  </r>
  <r>
    <s v="VN4333418"/>
    <x v="5"/>
    <n v="1"/>
    <n v="4"/>
    <n v="2"/>
    <n v="2"/>
    <n v="3"/>
  </r>
  <r>
    <s v="VN4333419"/>
    <x v="5"/>
    <n v="1"/>
    <n v="4"/>
    <n v="2"/>
    <n v="2"/>
    <n v="3"/>
  </r>
  <r>
    <s v="VN4333420"/>
    <x v="5"/>
    <n v="1"/>
    <n v="4"/>
    <n v="2"/>
    <n v="2"/>
    <n v="3"/>
  </r>
  <r>
    <s v="VN4333421"/>
    <x v="5"/>
    <n v="1"/>
    <n v="4"/>
    <n v="2"/>
    <n v="2"/>
    <n v="3"/>
  </r>
  <r>
    <s v="VN4333422"/>
    <x v="5"/>
    <n v="1"/>
    <n v="4"/>
    <n v="2"/>
    <n v="2"/>
    <n v="3"/>
  </r>
  <r>
    <s v="VN4333423"/>
    <x v="5"/>
    <n v="1"/>
    <n v="4"/>
    <n v="2"/>
    <n v="2"/>
    <n v="3"/>
  </r>
  <r>
    <s v="VN4333424"/>
    <x v="5"/>
    <n v="1"/>
    <n v="4"/>
    <n v="2"/>
    <n v="2"/>
    <n v="3"/>
  </r>
  <r>
    <s v="VN4333425"/>
    <x v="5"/>
    <n v="1"/>
    <n v="4"/>
    <n v="2"/>
    <n v="2"/>
    <n v="3"/>
  </r>
  <r>
    <s v="VN4333426"/>
    <x v="5"/>
    <n v="1"/>
    <n v="4"/>
    <n v="2"/>
    <n v="2"/>
    <n v="3"/>
  </r>
  <r>
    <s v="VN4333427"/>
    <x v="5"/>
    <n v="1"/>
    <n v="4"/>
    <n v="2"/>
    <n v="2"/>
    <n v="3"/>
  </r>
  <r>
    <s v="VN4333428"/>
    <x v="5"/>
    <n v="1"/>
    <n v="4"/>
    <n v="2"/>
    <n v="2"/>
    <n v="3"/>
  </r>
  <r>
    <s v="VN4333429"/>
    <x v="5"/>
    <n v="1"/>
    <n v="4"/>
    <n v="2"/>
    <n v="2"/>
    <n v="3"/>
  </r>
  <r>
    <s v="VN4333430"/>
    <x v="5"/>
    <n v="1"/>
    <n v="4"/>
    <n v="2"/>
    <n v="2"/>
    <n v="3"/>
  </r>
  <r>
    <s v="VN4333431"/>
    <x v="5"/>
    <n v="1"/>
    <n v="4"/>
    <n v="2"/>
    <n v="2"/>
    <n v="3"/>
  </r>
  <r>
    <s v="VN4333432"/>
    <x v="5"/>
    <n v="1"/>
    <n v="4"/>
    <n v="2"/>
    <n v="2"/>
    <n v="3"/>
  </r>
  <r>
    <s v="VN4333433"/>
    <x v="5"/>
    <n v="1"/>
    <n v="4"/>
    <n v="2"/>
    <n v="2"/>
    <n v="3"/>
  </r>
  <r>
    <s v="VN4333434"/>
    <x v="5"/>
    <n v="1"/>
    <n v="4"/>
    <n v="2"/>
    <n v="2"/>
    <n v="3"/>
  </r>
  <r>
    <s v="VN4333435"/>
    <x v="5"/>
    <n v="1"/>
    <n v="4"/>
    <n v="2"/>
    <n v="2"/>
    <n v="3"/>
  </r>
  <r>
    <s v="VN4333436"/>
    <x v="5"/>
    <n v="1"/>
    <n v="4"/>
    <n v="2"/>
    <n v="2"/>
    <n v="3"/>
  </r>
  <r>
    <s v="VN4333437"/>
    <x v="5"/>
    <n v="1"/>
    <n v="4"/>
    <n v="2"/>
    <n v="2"/>
    <n v="3"/>
  </r>
  <r>
    <s v="VN4333438"/>
    <x v="5"/>
    <n v="1"/>
    <n v="4"/>
    <n v="2"/>
    <n v="2"/>
    <n v="3"/>
  </r>
  <r>
    <s v="VN4333439"/>
    <x v="5"/>
    <n v="1"/>
    <n v="4"/>
    <n v="2"/>
    <n v="2"/>
    <n v="3"/>
  </r>
  <r>
    <s v="VN4333440"/>
    <x v="5"/>
    <n v="1"/>
    <n v="4"/>
    <n v="2"/>
    <n v="2"/>
    <n v="3"/>
  </r>
  <r>
    <s v="VN4333501"/>
    <x v="8"/>
    <n v="1"/>
    <n v="3"/>
    <n v="17"/>
    <n v="3"/>
    <n v="3"/>
  </r>
  <r>
    <s v="VN4333502"/>
    <x v="8"/>
    <n v="1"/>
    <n v="3"/>
    <n v="17"/>
    <n v="3"/>
    <n v="3"/>
  </r>
  <r>
    <s v="VN4333503"/>
    <x v="8"/>
    <n v="1"/>
    <n v="3"/>
    <n v="17"/>
    <n v="3"/>
    <n v="3"/>
  </r>
  <r>
    <s v="VN4333504"/>
    <x v="8"/>
    <n v="1"/>
    <n v="3"/>
    <n v="17"/>
    <n v="3"/>
    <n v="3"/>
  </r>
  <r>
    <s v="VN4333505"/>
    <x v="8"/>
    <n v="1"/>
    <n v="3"/>
    <n v="17"/>
    <n v="3"/>
    <n v="3"/>
  </r>
  <r>
    <s v="VN4333506"/>
    <x v="8"/>
    <n v="1"/>
    <n v="3"/>
    <n v="17"/>
    <n v="3"/>
    <n v="3"/>
  </r>
  <r>
    <s v="VN4333507"/>
    <x v="8"/>
    <n v="1"/>
    <n v="3"/>
    <n v="17"/>
    <n v="3"/>
    <n v="3"/>
  </r>
  <r>
    <s v="VN4333508"/>
    <x v="8"/>
    <n v="1"/>
    <n v="3"/>
    <n v="17"/>
    <n v="3"/>
    <n v="3"/>
  </r>
  <r>
    <s v="VN4333509"/>
    <x v="8"/>
    <n v="1"/>
    <n v="3"/>
    <n v="17"/>
    <n v="3"/>
    <n v="3"/>
  </r>
  <r>
    <s v="VN4333510"/>
    <x v="8"/>
    <n v="1"/>
    <n v="3"/>
    <n v="17"/>
    <n v="3"/>
    <n v="3"/>
  </r>
  <r>
    <s v="VN4333511"/>
    <x v="8"/>
    <n v="1"/>
    <n v="3"/>
    <n v="17"/>
    <n v="3"/>
    <n v="3"/>
  </r>
  <r>
    <s v="VN4333512"/>
    <x v="8"/>
    <n v="1"/>
    <n v="3"/>
    <n v="17"/>
    <n v="3"/>
    <n v="3"/>
  </r>
  <r>
    <s v="VN4333513"/>
    <x v="8"/>
    <n v="1"/>
    <n v="3"/>
    <n v="17"/>
    <n v="3"/>
    <n v="3"/>
  </r>
  <r>
    <s v="VN4333514"/>
    <x v="8"/>
    <n v="1"/>
    <n v="3"/>
    <n v="17"/>
    <n v="3"/>
    <n v="3"/>
  </r>
  <r>
    <s v="VN4333515"/>
    <x v="8"/>
    <n v="1"/>
    <n v="3"/>
    <n v="17"/>
    <n v="3"/>
    <n v="3"/>
  </r>
  <r>
    <s v="VN4333516"/>
    <x v="8"/>
    <n v="1"/>
    <n v="3"/>
    <n v="17"/>
    <n v="3"/>
    <n v="3"/>
  </r>
  <r>
    <s v="VN4333517"/>
    <x v="8"/>
    <n v="1"/>
    <n v="3"/>
    <n v="17"/>
    <n v="3"/>
    <n v="3"/>
  </r>
  <r>
    <s v="VN4333518"/>
    <x v="8"/>
    <n v="1"/>
    <n v="3"/>
    <n v="17"/>
    <n v="3"/>
    <n v="3"/>
  </r>
  <r>
    <s v="VN4333519"/>
    <x v="8"/>
    <n v="1"/>
    <n v="3"/>
    <n v="17"/>
    <n v="3"/>
    <n v="3"/>
  </r>
  <r>
    <s v="VN4333520"/>
    <x v="8"/>
    <n v="1"/>
    <n v="3"/>
    <n v="17"/>
    <n v="3"/>
    <n v="3"/>
  </r>
  <r>
    <s v="VN4333521"/>
    <x v="8"/>
    <n v="1"/>
    <n v="3"/>
    <n v="17"/>
    <n v="3"/>
    <n v="3"/>
  </r>
  <r>
    <s v="VN4333522"/>
    <x v="8"/>
    <n v="1"/>
    <n v="3"/>
    <n v="17"/>
    <n v="3"/>
    <n v="3"/>
  </r>
  <r>
    <s v="VN4333523"/>
    <x v="8"/>
    <n v="1"/>
    <n v="3"/>
    <n v="17"/>
    <n v="3"/>
    <n v="3"/>
  </r>
  <r>
    <s v="VN4333524"/>
    <x v="8"/>
    <n v="1"/>
    <n v="3"/>
    <n v="17"/>
    <n v="3"/>
    <n v="3"/>
  </r>
  <r>
    <s v="VN4333525"/>
    <x v="8"/>
    <n v="1"/>
    <n v="3"/>
    <n v="17"/>
    <n v="3"/>
    <n v="3"/>
  </r>
  <r>
    <s v="VN4333526"/>
    <x v="8"/>
    <n v="1"/>
    <n v="3"/>
    <n v="17"/>
    <n v="3"/>
    <n v="3"/>
  </r>
  <r>
    <s v="VN4333527"/>
    <x v="8"/>
    <n v="1"/>
    <n v="3"/>
    <n v="17"/>
    <n v="3"/>
    <n v="3"/>
  </r>
  <r>
    <s v="VN4333528"/>
    <x v="8"/>
    <n v="1"/>
    <n v="3"/>
    <n v="17"/>
    <n v="3"/>
    <n v="3"/>
  </r>
  <r>
    <s v="VN4333529"/>
    <x v="8"/>
    <n v="1"/>
    <n v="3"/>
    <n v="17"/>
    <n v="3"/>
    <n v="3"/>
  </r>
  <r>
    <s v="VN4333530"/>
    <x v="8"/>
    <n v="1"/>
    <n v="3"/>
    <n v="17"/>
    <n v="3"/>
    <n v="3"/>
  </r>
  <r>
    <s v="VN4333531"/>
    <x v="8"/>
    <n v="1"/>
    <n v="3"/>
    <n v="17"/>
    <n v="3"/>
    <n v="3"/>
  </r>
  <r>
    <s v="VN4333532"/>
    <x v="8"/>
    <n v="1"/>
    <n v="3"/>
    <n v="17"/>
    <n v="3"/>
    <n v="3"/>
  </r>
  <r>
    <s v="VN4333533"/>
    <x v="8"/>
    <n v="1"/>
    <n v="3"/>
    <n v="17"/>
    <n v="3"/>
    <n v="3"/>
  </r>
  <r>
    <s v="VN4333534"/>
    <x v="8"/>
    <n v="1"/>
    <n v="3"/>
    <n v="17"/>
    <n v="3"/>
    <n v="3"/>
  </r>
  <r>
    <s v="VN4333535"/>
    <x v="8"/>
    <n v="1"/>
    <n v="3"/>
    <n v="17"/>
    <n v="3"/>
    <n v="3"/>
  </r>
  <r>
    <s v="VN4333536"/>
    <x v="8"/>
    <n v="1"/>
    <n v="3"/>
    <n v="17"/>
    <n v="3"/>
    <n v="3"/>
  </r>
  <r>
    <s v="VN4333537"/>
    <x v="8"/>
    <n v="1"/>
    <n v="3"/>
    <n v="17"/>
    <n v="3"/>
    <n v="3"/>
  </r>
  <r>
    <s v="VN4333538"/>
    <x v="8"/>
    <n v="1"/>
    <n v="3"/>
    <n v="17"/>
    <n v="3"/>
    <n v="3"/>
  </r>
  <r>
    <s v="VN4333539"/>
    <x v="8"/>
    <n v="1"/>
    <n v="3"/>
    <n v="17"/>
    <n v="3"/>
    <n v="3"/>
  </r>
  <r>
    <s v="VN4333540"/>
    <x v="8"/>
    <n v="1"/>
    <n v="3"/>
    <n v="17"/>
    <n v="3"/>
    <n v="3"/>
  </r>
  <r>
    <s v="VN4337101"/>
    <x v="0"/>
    <n v="1"/>
    <n v="3"/>
    <n v="9"/>
    <n v="4"/>
    <n v="1"/>
  </r>
  <r>
    <s v="VN4337102"/>
    <x v="0"/>
    <n v="1"/>
    <n v="3"/>
    <n v="9"/>
    <n v="4"/>
    <n v="1"/>
  </r>
  <r>
    <s v="VN4337103"/>
    <x v="0"/>
    <n v="1"/>
    <n v="3"/>
    <n v="9"/>
    <n v="4"/>
    <n v="1"/>
  </r>
  <r>
    <s v="VN4337104"/>
    <x v="0"/>
    <n v="1"/>
    <n v="3"/>
    <n v="9"/>
    <n v="4"/>
    <n v="1"/>
  </r>
  <r>
    <s v="VN4337105"/>
    <x v="0"/>
    <n v="1"/>
    <n v="3"/>
    <n v="9"/>
    <n v="4"/>
    <n v="1"/>
  </r>
  <r>
    <s v="VN4337106"/>
    <x v="0"/>
    <n v="1"/>
    <n v="3"/>
    <n v="9"/>
    <n v="4"/>
    <n v="1"/>
  </r>
  <r>
    <s v="VN4337107"/>
    <x v="0"/>
    <n v="1"/>
    <n v="3"/>
    <n v="9"/>
    <n v="4"/>
    <n v="1"/>
  </r>
  <r>
    <s v="VN4337108"/>
    <x v="0"/>
    <n v="1"/>
    <n v="3"/>
    <n v="9"/>
    <n v="4"/>
    <n v="1"/>
  </r>
  <r>
    <s v="VN4337109"/>
    <x v="0"/>
    <n v="1"/>
    <n v="3"/>
    <n v="9"/>
    <n v="4"/>
    <n v="1"/>
  </r>
  <r>
    <s v="VN4337110"/>
    <x v="0"/>
    <n v="1"/>
    <n v="3"/>
    <n v="9"/>
    <n v="4"/>
    <n v="1"/>
  </r>
  <r>
    <s v="VN4337111"/>
    <x v="0"/>
    <n v="1"/>
    <n v="3"/>
    <n v="9"/>
    <n v="4"/>
    <n v="1"/>
  </r>
  <r>
    <s v="VN4337112"/>
    <x v="0"/>
    <n v="1"/>
    <n v="3"/>
    <n v="9"/>
    <n v="4"/>
    <n v="1"/>
  </r>
  <r>
    <s v="VN4337113"/>
    <x v="0"/>
    <n v="1"/>
    <n v="3"/>
    <n v="9"/>
    <n v="4"/>
    <n v="1"/>
  </r>
  <r>
    <s v="VN4337114"/>
    <x v="0"/>
    <n v="1"/>
    <n v="3"/>
    <n v="9"/>
    <n v="4"/>
    <n v="1"/>
  </r>
  <r>
    <s v="VN4337115"/>
    <x v="0"/>
    <n v="1"/>
    <n v="3"/>
    <n v="9"/>
    <n v="4"/>
    <n v="1"/>
  </r>
  <r>
    <s v="VN4337116"/>
    <x v="0"/>
    <n v="1"/>
    <n v="3"/>
    <n v="9"/>
    <n v="4"/>
    <n v="1"/>
  </r>
  <r>
    <s v="VN4337117"/>
    <x v="0"/>
    <n v="1"/>
    <n v="3"/>
    <n v="9"/>
    <n v="4"/>
    <n v="1"/>
  </r>
  <r>
    <s v="VN4337118"/>
    <x v="0"/>
    <n v="1"/>
    <n v="3"/>
    <n v="9"/>
    <n v="4"/>
    <n v="1"/>
  </r>
  <r>
    <s v="VN4337119"/>
    <x v="0"/>
    <n v="1"/>
    <n v="3"/>
    <n v="9"/>
    <n v="4"/>
    <n v="1"/>
  </r>
  <r>
    <s v="VN4337120"/>
    <x v="0"/>
    <n v="1"/>
    <n v="3"/>
    <n v="9"/>
    <n v="4"/>
    <n v="1"/>
  </r>
  <r>
    <s v="VN4337121"/>
    <x v="0"/>
    <n v="1"/>
    <n v="3"/>
    <n v="9"/>
    <n v="4"/>
    <n v="1"/>
  </r>
  <r>
    <s v="VN4337122"/>
    <x v="0"/>
    <n v="1"/>
    <n v="3"/>
    <n v="9"/>
    <n v="4"/>
    <n v="1"/>
  </r>
  <r>
    <s v="VN4337123"/>
    <x v="0"/>
    <n v="1"/>
    <n v="3"/>
    <n v="9"/>
    <n v="4"/>
    <n v="1"/>
  </r>
  <r>
    <s v="VN4337124"/>
    <x v="0"/>
    <n v="1"/>
    <n v="3"/>
    <n v="9"/>
    <n v="4"/>
    <n v="1"/>
  </r>
  <r>
    <s v="VN4337125"/>
    <x v="0"/>
    <n v="1"/>
    <n v="3"/>
    <n v="9"/>
    <n v="4"/>
    <n v="1"/>
  </r>
  <r>
    <s v="VN4337126"/>
    <x v="0"/>
    <n v="1"/>
    <n v="3"/>
    <n v="9"/>
    <n v="4"/>
    <n v="1"/>
  </r>
  <r>
    <s v="VN4337127"/>
    <x v="0"/>
    <n v="1"/>
    <n v="3"/>
    <n v="9"/>
    <n v="4"/>
    <n v="1"/>
  </r>
  <r>
    <s v="VN4337128"/>
    <x v="0"/>
    <n v="1"/>
    <n v="3"/>
    <n v="9"/>
    <n v="4"/>
    <n v="1"/>
  </r>
  <r>
    <s v="VN4337129"/>
    <x v="0"/>
    <n v="1"/>
    <n v="3"/>
    <n v="9"/>
    <n v="4"/>
    <n v="1"/>
  </r>
  <r>
    <s v="VN4337130"/>
    <x v="0"/>
    <n v="1"/>
    <n v="3"/>
    <n v="9"/>
    <n v="4"/>
    <n v="1"/>
  </r>
  <r>
    <s v="VN4337131"/>
    <x v="0"/>
    <n v="1"/>
    <n v="3"/>
    <n v="9"/>
    <n v="4"/>
    <n v="1"/>
  </r>
  <r>
    <s v="VN4337132"/>
    <x v="0"/>
    <n v="1"/>
    <n v="3"/>
    <n v="9"/>
    <n v="4"/>
    <n v="1"/>
  </r>
  <r>
    <s v="VN4337133"/>
    <x v="0"/>
    <n v="1"/>
    <n v="3"/>
    <n v="9"/>
    <n v="4"/>
    <n v="1"/>
  </r>
  <r>
    <s v="VN4337134"/>
    <x v="0"/>
    <n v="1"/>
    <n v="3"/>
    <n v="9"/>
    <n v="4"/>
    <n v="1"/>
  </r>
  <r>
    <s v="VN4337135"/>
    <x v="0"/>
    <n v="1"/>
    <n v="3"/>
    <n v="9"/>
    <n v="4"/>
    <n v="1"/>
  </r>
  <r>
    <s v="VN4337201"/>
    <x v="0"/>
    <n v="1"/>
    <n v="3"/>
    <n v="9"/>
    <n v="4"/>
    <n v="1"/>
  </r>
  <r>
    <s v="VN4337202"/>
    <x v="0"/>
    <n v="1"/>
    <n v="3"/>
    <n v="9"/>
    <n v="4"/>
    <n v="1"/>
  </r>
  <r>
    <s v="VN4337203"/>
    <x v="0"/>
    <n v="1"/>
    <n v="3"/>
    <n v="9"/>
    <n v="4"/>
    <n v="1"/>
  </r>
  <r>
    <s v="VN4337204"/>
    <x v="0"/>
    <n v="1"/>
    <n v="3"/>
    <n v="9"/>
    <n v="4"/>
    <n v="1"/>
  </r>
  <r>
    <s v="VN4337205"/>
    <x v="0"/>
    <n v="1"/>
    <n v="3"/>
    <n v="9"/>
    <n v="4"/>
    <n v="1"/>
  </r>
  <r>
    <s v="VN4337206"/>
    <x v="0"/>
    <n v="1"/>
    <n v="3"/>
    <n v="9"/>
    <n v="4"/>
    <n v="1"/>
  </r>
  <r>
    <s v="VN4337207"/>
    <x v="0"/>
    <n v="1"/>
    <n v="3"/>
    <n v="9"/>
    <n v="4"/>
    <n v="1"/>
  </r>
  <r>
    <s v="VN4337208"/>
    <x v="0"/>
    <n v="1"/>
    <n v="3"/>
    <n v="9"/>
    <n v="4"/>
    <n v="1"/>
  </r>
  <r>
    <s v="VN4337209"/>
    <x v="0"/>
    <n v="1"/>
    <n v="3"/>
    <n v="9"/>
    <n v="4"/>
    <n v="1"/>
  </r>
  <r>
    <s v="VN4337210"/>
    <x v="0"/>
    <n v="1"/>
    <n v="3"/>
    <n v="9"/>
    <n v="4"/>
    <n v="1"/>
  </r>
  <r>
    <s v="VN4337211"/>
    <x v="0"/>
    <n v="1"/>
    <n v="3"/>
    <n v="9"/>
    <n v="4"/>
    <n v="1"/>
  </r>
  <r>
    <s v="VN4337212"/>
    <x v="0"/>
    <n v="1"/>
    <n v="3"/>
    <n v="9"/>
    <n v="4"/>
    <n v="1"/>
  </r>
  <r>
    <s v="VN4337213"/>
    <x v="0"/>
    <n v="1"/>
    <n v="3"/>
    <n v="9"/>
    <n v="4"/>
    <n v="1"/>
  </r>
  <r>
    <s v="VN4337214"/>
    <x v="0"/>
    <n v="1"/>
    <n v="3"/>
    <n v="9"/>
    <n v="4"/>
    <n v="1"/>
  </r>
  <r>
    <s v="VN4337215"/>
    <x v="0"/>
    <n v="1"/>
    <n v="3"/>
    <n v="9"/>
    <n v="4"/>
    <n v="1"/>
  </r>
  <r>
    <s v="VN4337216"/>
    <x v="0"/>
    <n v="1"/>
    <n v="3"/>
    <n v="9"/>
    <n v="4"/>
    <n v="1"/>
  </r>
  <r>
    <s v="VN4337217"/>
    <x v="0"/>
    <n v="1"/>
    <n v="3"/>
    <n v="9"/>
    <n v="4"/>
    <n v="1"/>
  </r>
  <r>
    <s v="VN4337218"/>
    <x v="0"/>
    <n v="1"/>
    <n v="3"/>
    <n v="9"/>
    <n v="4"/>
    <n v="1"/>
  </r>
  <r>
    <s v="VN4337219"/>
    <x v="0"/>
    <n v="1"/>
    <n v="3"/>
    <n v="9"/>
    <n v="4"/>
    <n v="1"/>
  </r>
  <r>
    <s v="VN4337220"/>
    <x v="0"/>
    <n v="1"/>
    <n v="3"/>
    <n v="9"/>
    <n v="4"/>
    <n v="1"/>
  </r>
  <r>
    <s v="VN4337221"/>
    <x v="0"/>
    <n v="1"/>
    <n v="3"/>
    <n v="9"/>
    <n v="4"/>
    <n v="1"/>
  </r>
  <r>
    <s v="VN4337222"/>
    <x v="0"/>
    <n v="1"/>
    <n v="3"/>
    <n v="9"/>
    <n v="4"/>
    <n v="1"/>
  </r>
  <r>
    <s v="VN4337223"/>
    <x v="0"/>
    <n v="1"/>
    <n v="3"/>
    <n v="9"/>
    <n v="4"/>
    <n v="1"/>
  </r>
  <r>
    <s v="VN4337224"/>
    <x v="0"/>
    <n v="1"/>
    <n v="3"/>
    <n v="9"/>
    <n v="4"/>
    <n v="1"/>
  </r>
  <r>
    <s v="VN4337225"/>
    <x v="0"/>
    <n v="1"/>
    <n v="3"/>
    <n v="9"/>
    <n v="4"/>
    <n v="1"/>
  </r>
  <r>
    <s v="VN4337226"/>
    <x v="0"/>
    <n v="1"/>
    <n v="3"/>
    <n v="9"/>
    <n v="4"/>
    <n v="1"/>
  </r>
  <r>
    <s v="VN4337227"/>
    <x v="0"/>
    <n v="1"/>
    <n v="3"/>
    <n v="9"/>
    <n v="4"/>
    <n v="1"/>
  </r>
  <r>
    <s v="VN4337228"/>
    <x v="0"/>
    <n v="1"/>
    <n v="3"/>
    <n v="9"/>
    <n v="4"/>
    <n v="1"/>
  </r>
  <r>
    <s v="VN4337229"/>
    <x v="0"/>
    <n v="1"/>
    <n v="3"/>
    <n v="9"/>
    <n v="4"/>
    <n v="1"/>
  </r>
  <r>
    <s v="VN4337230"/>
    <x v="0"/>
    <n v="1"/>
    <n v="3"/>
    <n v="9"/>
    <n v="4"/>
    <n v="1"/>
  </r>
  <r>
    <s v="VN4337231"/>
    <x v="0"/>
    <n v="1"/>
    <n v="3"/>
    <n v="9"/>
    <n v="4"/>
    <n v="1"/>
  </r>
  <r>
    <s v="VN4337232"/>
    <x v="0"/>
    <n v="1"/>
    <n v="3"/>
    <n v="9"/>
    <n v="4"/>
    <n v="1"/>
  </r>
  <r>
    <s v="VN4337233"/>
    <x v="0"/>
    <n v="1"/>
    <n v="3"/>
    <n v="9"/>
    <n v="4"/>
    <n v="1"/>
  </r>
  <r>
    <s v="VN4337234"/>
    <x v="0"/>
    <n v="1"/>
    <n v="3"/>
    <n v="9"/>
    <n v="4"/>
    <n v="1"/>
  </r>
  <r>
    <s v="VN4337235"/>
    <x v="0"/>
    <n v="1"/>
    <n v="3"/>
    <n v="9"/>
    <n v="4"/>
    <n v="1"/>
  </r>
  <r>
    <s v="VN4337301"/>
    <x v="0"/>
    <n v="1"/>
    <n v="3"/>
    <n v="9"/>
    <n v="4"/>
    <n v="1"/>
  </r>
  <r>
    <s v="VN4337302"/>
    <x v="0"/>
    <n v="1"/>
    <n v="3"/>
    <n v="9"/>
    <n v="4"/>
    <n v="1"/>
  </r>
  <r>
    <s v="VN4337303"/>
    <x v="0"/>
    <n v="1"/>
    <n v="3"/>
    <n v="9"/>
    <n v="4"/>
    <n v="1"/>
  </r>
  <r>
    <s v="VN4337304"/>
    <x v="0"/>
    <n v="1"/>
    <n v="3"/>
    <n v="9"/>
    <n v="4"/>
    <n v="1"/>
  </r>
  <r>
    <s v="VN4337305"/>
    <x v="0"/>
    <n v="1"/>
    <n v="3"/>
    <n v="9"/>
    <n v="4"/>
    <n v="1"/>
  </r>
  <r>
    <s v="VN4337306"/>
    <x v="0"/>
    <n v="1"/>
    <n v="3"/>
    <n v="9"/>
    <n v="4"/>
    <n v="1"/>
  </r>
  <r>
    <s v="VN4337307"/>
    <x v="0"/>
    <n v="1"/>
    <n v="3"/>
    <n v="9"/>
    <n v="4"/>
    <n v="1"/>
  </r>
  <r>
    <s v="VN4337308"/>
    <x v="0"/>
    <n v="1"/>
    <n v="3"/>
    <n v="9"/>
    <n v="4"/>
    <n v="1"/>
  </r>
  <r>
    <s v="VN4337309"/>
    <x v="0"/>
    <n v="1"/>
    <n v="3"/>
    <n v="9"/>
    <n v="4"/>
    <n v="1"/>
  </r>
  <r>
    <s v="VN4337310"/>
    <x v="0"/>
    <n v="1"/>
    <n v="3"/>
    <n v="9"/>
    <n v="4"/>
    <n v="1"/>
  </r>
  <r>
    <s v="VN4337311"/>
    <x v="0"/>
    <n v="1"/>
    <n v="3"/>
    <n v="9"/>
    <n v="4"/>
    <n v="1"/>
  </r>
  <r>
    <s v="VN4337312"/>
    <x v="0"/>
    <n v="1"/>
    <n v="3"/>
    <n v="9"/>
    <n v="4"/>
    <n v="1"/>
  </r>
  <r>
    <s v="VN4337313"/>
    <x v="0"/>
    <n v="1"/>
    <n v="3"/>
    <n v="9"/>
    <n v="4"/>
    <n v="1"/>
  </r>
  <r>
    <s v="VN4337314"/>
    <x v="0"/>
    <n v="1"/>
    <n v="3"/>
    <n v="9"/>
    <n v="4"/>
    <n v="1"/>
  </r>
  <r>
    <s v="VN4337315"/>
    <x v="0"/>
    <n v="1"/>
    <n v="3"/>
    <n v="9"/>
    <n v="4"/>
    <n v="1"/>
  </r>
  <r>
    <s v="VN4337316"/>
    <x v="0"/>
    <n v="1"/>
    <n v="3"/>
    <n v="9"/>
    <n v="4"/>
    <n v="1"/>
  </r>
  <r>
    <s v="VN4337317"/>
    <x v="0"/>
    <n v="1"/>
    <n v="3"/>
    <n v="9"/>
    <n v="4"/>
    <n v="1"/>
  </r>
  <r>
    <s v="VN4337318"/>
    <x v="0"/>
    <n v="1"/>
    <n v="3"/>
    <n v="9"/>
    <n v="4"/>
    <n v="1"/>
  </r>
  <r>
    <s v="VN4337319"/>
    <x v="0"/>
    <n v="1"/>
    <n v="3"/>
    <n v="9"/>
    <n v="4"/>
    <n v="1"/>
  </r>
  <r>
    <s v="VN4337320"/>
    <x v="0"/>
    <n v="1"/>
    <n v="3"/>
    <n v="9"/>
    <n v="4"/>
    <n v="1"/>
  </r>
  <r>
    <s v="VN4337321"/>
    <x v="0"/>
    <n v="1"/>
    <n v="3"/>
    <n v="9"/>
    <n v="4"/>
    <n v="1"/>
  </r>
  <r>
    <s v="VN4337322"/>
    <x v="0"/>
    <n v="1"/>
    <n v="3"/>
    <n v="9"/>
    <n v="4"/>
    <n v="1"/>
  </r>
  <r>
    <s v="VN4337323"/>
    <x v="0"/>
    <n v="1"/>
    <n v="3"/>
    <n v="9"/>
    <n v="4"/>
    <n v="1"/>
  </r>
  <r>
    <s v="VN4337324"/>
    <x v="0"/>
    <n v="1"/>
    <n v="3"/>
    <n v="9"/>
    <n v="4"/>
    <n v="1"/>
  </r>
  <r>
    <s v="VN4337325"/>
    <x v="0"/>
    <n v="1"/>
    <n v="3"/>
    <n v="9"/>
    <n v="4"/>
    <n v="1"/>
  </r>
  <r>
    <s v="VN4337326"/>
    <x v="0"/>
    <n v="1"/>
    <n v="3"/>
    <n v="9"/>
    <n v="4"/>
    <n v="1"/>
  </r>
  <r>
    <s v="VN4337327"/>
    <x v="0"/>
    <n v="1"/>
    <n v="3"/>
    <n v="9"/>
    <n v="4"/>
    <n v="1"/>
  </r>
  <r>
    <s v="VN4337328"/>
    <x v="0"/>
    <n v="1"/>
    <n v="3"/>
    <n v="9"/>
    <n v="4"/>
    <n v="1"/>
  </r>
  <r>
    <s v="VN4337329"/>
    <x v="0"/>
    <n v="1"/>
    <n v="3"/>
    <n v="9"/>
    <n v="4"/>
    <n v="1"/>
  </r>
  <r>
    <s v="VN4337330"/>
    <x v="0"/>
    <n v="1"/>
    <n v="3"/>
    <n v="9"/>
    <n v="4"/>
    <n v="1"/>
  </r>
  <r>
    <s v="VN4337331"/>
    <x v="0"/>
    <n v="1"/>
    <n v="3"/>
    <n v="9"/>
    <n v="4"/>
    <n v="1"/>
  </r>
  <r>
    <s v="VN4342101"/>
    <x v="0"/>
    <n v="1"/>
    <n v="3"/>
    <n v="11"/>
    <n v="2"/>
    <n v="2"/>
  </r>
  <r>
    <s v="VN4342102"/>
    <x v="0"/>
    <n v="1"/>
    <n v="3"/>
    <n v="11"/>
    <n v="2"/>
    <n v="2"/>
  </r>
  <r>
    <s v="VN4342103"/>
    <x v="0"/>
    <n v="1"/>
    <n v="3"/>
    <n v="11"/>
    <n v="2"/>
    <n v="2"/>
  </r>
  <r>
    <s v="VN4342104"/>
    <x v="0"/>
    <n v="1"/>
    <n v="3"/>
    <n v="11"/>
    <n v="2"/>
    <n v="2"/>
  </r>
  <r>
    <s v="VN4342105"/>
    <x v="0"/>
    <n v="1"/>
    <n v="3"/>
    <n v="11"/>
    <n v="2"/>
    <n v="2"/>
  </r>
  <r>
    <s v="VN4342106"/>
    <x v="0"/>
    <n v="1"/>
    <n v="3"/>
    <n v="11"/>
    <n v="2"/>
    <n v="2"/>
  </r>
  <r>
    <s v="VN4342107"/>
    <x v="0"/>
    <n v="1"/>
    <n v="3"/>
    <n v="11"/>
    <n v="2"/>
    <n v="2"/>
  </r>
  <r>
    <s v="VN4342108"/>
    <x v="0"/>
    <n v="1"/>
    <n v="3"/>
    <n v="11"/>
    <n v="2"/>
    <n v="2"/>
  </r>
  <r>
    <s v="VN4342109"/>
    <x v="0"/>
    <n v="1"/>
    <n v="3"/>
    <n v="11"/>
    <n v="2"/>
    <n v="2"/>
  </r>
  <r>
    <s v="VN4342110"/>
    <x v="0"/>
    <n v="1"/>
    <n v="3"/>
    <n v="11"/>
    <n v="2"/>
    <n v="2"/>
  </r>
  <r>
    <s v="VN4342111"/>
    <x v="0"/>
    <n v="1"/>
    <n v="3"/>
    <n v="11"/>
    <n v="2"/>
    <n v="2"/>
  </r>
  <r>
    <s v="VN4342112"/>
    <x v="0"/>
    <n v="1"/>
    <n v="3"/>
    <n v="11"/>
    <n v="2"/>
    <n v="2"/>
  </r>
  <r>
    <s v="VN4342113"/>
    <x v="0"/>
    <n v="1"/>
    <n v="3"/>
    <n v="11"/>
    <n v="2"/>
    <n v="2"/>
  </r>
  <r>
    <s v="VN4342114"/>
    <x v="0"/>
    <n v="1"/>
    <n v="3"/>
    <n v="11"/>
    <n v="2"/>
    <n v="2"/>
  </r>
  <r>
    <s v="VN4342115"/>
    <x v="0"/>
    <n v="1"/>
    <n v="3"/>
    <n v="11"/>
    <n v="2"/>
    <n v="2"/>
  </r>
  <r>
    <s v="VN4342116"/>
    <x v="0"/>
    <n v="1"/>
    <n v="3"/>
    <n v="11"/>
    <n v="2"/>
    <n v="2"/>
  </r>
  <r>
    <s v="VN4342117"/>
    <x v="0"/>
    <n v="1"/>
    <n v="3"/>
    <n v="11"/>
    <n v="2"/>
    <n v="2"/>
  </r>
  <r>
    <s v="VN4342118"/>
    <x v="0"/>
    <n v="1"/>
    <n v="3"/>
    <n v="11"/>
    <n v="2"/>
    <n v="2"/>
  </r>
  <r>
    <s v="VN4342119"/>
    <x v="0"/>
    <n v="1"/>
    <n v="3"/>
    <n v="11"/>
    <n v="2"/>
    <n v="2"/>
  </r>
  <r>
    <s v="VN4342120"/>
    <x v="0"/>
    <n v="1"/>
    <n v="3"/>
    <n v="11"/>
    <n v="2"/>
    <n v="2"/>
  </r>
  <r>
    <s v="VN4342121"/>
    <x v="0"/>
    <n v="1"/>
    <n v="3"/>
    <n v="11"/>
    <n v="2"/>
    <n v="2"/>
  </r>
  <r>
    <s v="VN4342122"/>
    <x v="0"/>
    <n v="1"/>
    <n v="3"/>
    <n v="11"/>
    <n v="2"/>
    <n v="2"/>
  </r>
  <r>
    <s v="VN4342123"/>
    <x v="0"/>
    <n v="1"/>
    <n v="3"/>
    <n v="11"/>
    <n v="2"/>
    <n v="2"/>
  </r>
  <r>
    <s v="VN4342124"/>
    <x v="0"/>
    <n v="1"/>
    <n v="3"/>
    <n v="11"/>
    <n v="2"/>
    <n v="2"/>
  </r>
  <r>
    <s v="VN4342125"/>
    <x v="0"/>
    <n v="1"/>
    <n v="3"/>
    <n v="11"/>
    <n v="2"/>
    <n v="2"/>
  </r>
  <r>
    <s v="VN4342126"/>
    <x v="0"/>
    <n v="1"/>
    <n v="3"/>
    <n v="11"/>
    <n v="2"/>
    <n v="2"/>
  </r>
  <r>
    <s v="VN4342127"/>
    <x v="0"/>
    <n v="1"/>
    <n v="3"/>
    <n v="11"/>
    <n v="2"/>
    <n v="2"/>
  </r>
  <r>
    <s v="VN4342128"/>
    <x v="0"/>
    <n v="1"/>
    <n v="3"/>
    <n v="11"/>
    <n v="2"/>
    <n v="2"/>
  </r>
  <r>
    <s v="VN4342129"/>
    <x v="0"/>
    <n v="1"/>
    <n v="3"/>
    <n v="11"/>
    <n v="2"/>
    <n v="2"/>
  </r>
  <r>
    <s v="VN4342130"/>
    <x v="0"/>
    <n v="1"/>
    <n v="3"/>
    <n v="11"/>
    <n v="2"/>
    <n v="2"/>
  </r>
  <r>
    <s v="VN4342131"/>
    <x v="0"/>
    <n v="1"/>
    <n v="3"/>
    <n v="11"/>
    <n v="2"/>
    <n v="2"/>
  </r>
  <r>
    <s v="VN4342132"/>
    <x v="0"/>
    <n v="1"/>
    <n v="3"/>
    <n v="11"/>
    <n v="2"/>
    <n v="2"/>
  </r>
  <r>
    <s v="VN4342133"/>
    <x v="0"/>
    <n v="1"/>
    <n v="3"/>
    <n v="11"/>
    <n v="2"/>
    <n v="2"/>
  </r>
  <r>
    <s v="VN4342134"/>
    <x v="0"/>
    <n v="1"/>
    <n v="3"/>
    <n v="11"/>
    <n v="2"/>
    <n v="2"/>
  </r>
  <r>
    <s v="VN4342135"/>
    <x v="0"/>
    <n v="1"/>
    <n v="3"/>
    <n v="11"/>
    <n v="2"/>
    <n v="2"/>
  </r>
  <r>
    <s v="VN4342136"/>
    <x v="0"/>
    <n v="1"/>
    <n v="3"/>
    <n v="11"/>
    <n v="2"/>
    <n v="2"/>
  </r>
  <r>
    <s v="VN4342137"/>
    <x v="0"/>
    <n v="1"/>
    <n v="3"/>
    <n v="11"/>
    <n v="2"/>
    <n v="2"/>
  </r>
  <r>
    <s v="VN4342138"/>
    <x v="0"/>
    <n v="1"/>
    <n v="3"/>
    <n v="11"/>
    <n v="2"/>
    <n v="2"/>
  </r>
  <r>
    <s v="VN4342139"/>
    <x v="0"/>
    <n v="1"/>
    <n v="3"/>
    <n v="11"/>
    <n v="2"/>
    <n v="2"/>
  </r>
  <r>
    <s v="VN4342140"/>
    <x v="0"/>
    <n v="1"/>
    <n v="3"/>
    <n v="11"/>
    <n v="2"/>
    <n v="2"/>
  </r>
  <r>
    <s v="VN4342141"/>
    <x v="0"/>
    <n v="1"/>
    <n v="3"/>
    <n v="11"/>
    <n v="2"/>
    <n v="2"/>
  </r>
  <r>
    <s v="VN4342142"/>
    <x v="0"/>
    <n v="1"/>
    <n v="3"/>
    <n v="11"/>
    <n v="2"/>
    <n v="2"/>
  </r>
  <r>
    <s v="VN4342143"/>
    <x v="0"/>
    <n v="1"/>
    <n v="3"/>
    <n v="11"/>
    <n v="2"/>
    <n v="2"/>
  </r>
  <r>
    <s v="VN4342201"/>
    <x v="7"/>
    <n v="1"/>
    <n v="1"/>
    <n v="17"/>
    <n v="4"/>
    <n v="1"/>
  </r>
  <r>
    <s v="VN4342202"/>
    <x v="7"/>
    <n v="1"/>
    <n v="1"/>
    <n v="17"/>
    <n v="4"/>
    <n v="1"/>
  </r>
  <r>
    <s v="VN4342203"/>
    <x v="7"/>
    <n v="1"/>
    <n v="1"/>
    <n v="17"/>
    <n v="4"/>
    <n v="1"/>
  </r>
  <r>
    <s v="VN4342204"/>
    <x v="7"/>
    <n v="1"/>
    <n v="1"/>
    <n v="17"/>
    <n v="4"/>
    <n v="1"/>
  </r>
  <r>
    <s v="VN4342205"/>
    <x v="7"/>
    <n v="1"/>
    <n v="1"/>
    <n v="17"/>
    <n v="4"/>
    <n v="1"/>
  </r>
  <r>
    <s v="VN4342206"/>
    <x v="7"/>
    <n v="1"/>
    <n v="1"/>
    <n v="17"/>
    <n v="4"/>
    <n v="1"/>
  </r>
  <r>
    <s v="VN4342207"/>
    <x v="7"/>
    <n v="1"/>
    <n v="1"/>
    <n v="17"/>
    <n v="4"/>
    <n v="1"/>
  </r>
  <r>
    <s v="VN4342208"/>
    <x v="7"/>
    <n v="1"/>
    <n v="1"/>
    <n v="17"/>
    <n v="4"/>
    <n v="1"/>
  </r>
  <r>
    <s v="VN4342209"/>
    <x v="7"/>
    <n v="1"/>
    <n v="1"/>
    <n v="17"/>
    <n v="4"/>
    <n v="1"/>
  </r>
  <r>
    <s v="VN4342210"/>
    <x v="7"/>
    <n v="1"/>
    <n v="1"/>
    <n v="17"/>
    <n v="4"/>
    <n v="1"/>
  </r>
  <r>
    <s v="VN4342211"/>
    <x v="7"/>
    <n v="1"/>
    <n v="1"/>
    <n v="17"/>
    <n v="4"/>
    <n v="1"/>
  </r>
  <r>
    <s v="VN4342212"/>
    <x v="7"/>
    <n v="1"/>
    <n v="1"/>
    <n v="17"/>
    <n v="4"/>
    <n v="1"/>
  </r>
  <r>
    <s v="VN4342213"/>
    <x v="7"/>
    <n v="1"/>
    <n v="1"/>
    <n v="17"/>
    <n v="4"/>
    <n v="1"/>
  </r>
  <r>
    <s v="VN4342214"/>
    <x v="7"/>
    <n v="1"/>
    <n v="1"/>
    <n v="17"/>
    <n v="4"/>
    <n v="1"/>
  </r>
  <r>
    <s v="VN4342215"/>
    <x v="7"/>
    <n v="1"/>
    <n v="1"/>
    <n v="17"/>
    <n v="4"/>
    <n v="1"/>
  </r>
  <r>
    <s v="VN4342216"/>
    <x v="7"/>
    <n v="1"/>
    <n v="1"/>
    <n v="17"/>
    <n v="4"/>
    <n v="1"/>
  </r>
  <r>
    <s v="VN4342217"/>
    <x v="7"/>
    <n v="1"/>
    <n v="1"/>
    <n v="17"/>
    <n v="4"/>
    <n v="1"/>
  </r>
  <r>
    <s v="VN4342218"/>
    <x v="7"/>
    <n v="1"/>
    <n v="1"/>
    <n v="17"/>
    <n v="4"/>
    <n v="1"/>
  </r>
  <r>
    <s v="VN4342219"/>
    <x v="7"/>
    <n v="1"/>
    <n v="1"/>
    <n v="17"/>
    <n v="4"/>
    <n v="1"/>
  </r>
  <r>
    <s v="VN4342220"/>
    <x v="7"/>
    <n v="1"/>
    <n v="1"/>
    <n v="17"/>
    <n v="4"/>
    <n v="1"/>
  </r>
  <r>
    <s v="VN4342221"/>
    <x v="7"/>
    <n v="1"/>
    <n v="1"/>
    <n v="17"/>
    <n v="4"/>
    <n v="1"/>
  </r>
  <r>
    <s v="VN4342222"/>
    <x v="7"/>
    <n v="1"/>
    <n v="1"/>
    <n v="17"/>
    <n v="4"/>
    <n v="1"/>
  </r>
  <r>
    <s v="VN4342223"/>
    <x v="7"/>
    <n v="1"/>
    <n v="1"/>
    <n v="17"/>
    <n v="4"/>
    <n v="1"/>
  </r>
  <r>
    <s v="VN4342224"/>
    <x v="7"/>
    <n v="1"/>
    <n v="1"/>
    <n v="17"/>
    <n v="4"/>
    <n v="1"/>
  </r>
  <r>
    <s v="VN4342225"/>
    <x v="7"/>
    <n v="1"/>
    <n v="1"/>
    <n v="17"/>
    <n v="4"/>
    <n v="1"/>
  </r>
  <r>
    <s v="VN4342226"/>
    <x v="7"/>
    <n v="1"/>
    <n v="1"/>
    <n v="17"/>
    <n v="4"/>
    <n v="1"/>
  </r>
  <r>
    <s v="VN4342227"/>
    <x v="7"/>
    <n v="1"/>
    <n v="1"/>
    <n v="17"/>
    <n v="4"/>
    <n v="1"/>
  </r>
  <r>
    <s v="VN4342228"/>
    <x v="7"/>
    <n v="1"/>
    <n v="1"/>
    <n v="17"/>
    <n v="4"/>
    <n v="1"/>
  </r>
  <r>
    <s v="VN4342229"/>
    <x v="7"/>
    <n v="1"/>
    <n v="1"/>
    <n v="17"/>
    <n v="4"/>
    <n v="1"/>
  </r>
  <r>
    <s v="VN4342230"/>
    <x v="7"/>
    <n v="1"/>
    <n v="1"/>
    <n v="17"/>
    <n v="4"/>
    <n v="1"/>
  </r>
  <r>
    <s v="VN4342231"/>
    <x v="7"/>
    <n v="1"/>
    <n v="1"/>
    <n v="17"/>
    <n v="4"/>
    <n v="1"/>
  </r>
  <r>
    <s v="VN4342232"/>
    <x v="7"/>
    <n v="1"/>
    <n v="1"/>
    <n v="17"/>
    <n v="4"/>
    <n v="1"/>
  </r>
  <r>
    <s v="VN4342233"/>
    <x v="7"/>
    <n v="1"/>
    <n v="1"/>
    <n v="17"/>
    <n v="4"/>
    <n v="1"/>
  </r>
  <r>
    <s v="VN4342234"/>
    <x v="7"/>
    <n v="1"/>
    <n v="1"/>
    <n v="17"/>
    <n v="4"/>
    <n v="1"/>
  </r>
  <r>
    <s v="VN4342235"/>
    <x v="7"/>
    <n v="1"/>
    <n v="1"/>
    <n v="17"/>
    <n v="4"/>
    <n v="1"/>
  </r>
  <r>
    <s v="VN4342236"/>
    <x v="7"/>
    <n v="1"/>
    <n v="1"/>
    <n v="17"/>
    <n v="4"/>
    <n v="1"/>
  </r>
  <r>
    <s v="VN4342237"/>
    <x v="7"/>
    <n v="1"/>
    <n v="1"/>
    <n v="17"/>
    <n v="4"/>
    <n v="1"/>
  </r>
  <r>
    <s v="VN4342238"/>
    <x v="7"/>
    <n v="1"/>
    <n v="1"/>
    <n v="17"/>
    <n v="4"/>
    <n v="1"/>
  </r>
  <r>
    <s v="VN4342239"/>
    <x v="7"/>
    <n v="1"/>
    <n v="1"/>
    <n v="17"/>
    <n v="4"/>
    <n v="1"/>
  </r>
  <r>
    <s v="VN4342240"/>
    <x v="7"/>
    <n v="1"/>
    <n v="1"/>
    <n v="17"/>
    <n v="4"/>
    <n v="1"/>
  </r>
  <r>
    <s v="VN4342241"/>
    <x v="7"/>
    <n v="1"/>
    <n v="1"/>
    <n v="17"/>
    <n v="4"/>
    <n v="1"/>
  </r>
  <r>
    <s v="VN4342242"/>
    <x v="7"/>
    <n v="1"/>
    <n v="1"/>
    <n v="17"/>
    <n v="4"/>
    <n v="1"/>
  </r>
  <r>
    <s v="VN4342243"/>
    <x v="7"/>
    <n v="1"/>
    <n v="1"/>
    <n v="17"/>
    <n v="4"/>
    <n v="1"/>
  </r>
  <r>
    <s v="VN4342244"/>
    <x v="7"/>
    <n v="1"/>
    <n v="1"/>
    <n v="17"/>
    <n v="4"/>
    <n v="1"/>
  </r>
  <r>
    <s v="VN4342401"/>
    <x v="6"/>
    <n v="1"/>
    <n v="1"/>
    <n v="20"/>
    <n v="2"/>
    <n v="1"/>
  </r>
  <r>
    <s v="VN4342402"/>
    <x v="6"/>
    <n v="1"/>
    <n v="1"/>
    <n v="20"/>
    <n v="2"/>
    <n v="1"/>
  </r>
  <r>
    <s v="VN4342403"/>
    <x v="6"/>
    <n v="1"/>
    <n v="1"/>
    <n v="20"/>
    <n v="2"/>
    <n v="1"/>
  </r>
  <r>
    <s v="VN4342404"/>
    <x v="6"/>
    <n v="1"/>
    <n v="1"/>
    <n v="20"/>
    <n v="2"/>
    <n v="1"/>
  </r>
  <r>
    <s v="VN4342405"/>
    <x v="6"/>
    <n v="1"/>
    <n v="1"/>
    <n v="20"/>
    <n v="2"/>
    <n v="1"/>
  </r>
  <r>
    <s v="VN4342406"/>
    <x v="6"/>
    <n v="1"/>
    <n v="1"/>
    <n v="20"/>
    <n v="2"/>
    <n v="1"/>
  </r>
  <r>
    <s v="VN4342407"/>
    <x v="6"/>
    <n v="1"/>
    <n v="1"/>
    <n v="20"/>
    <n v="2"/>
    <n v="1"/>
  </r>
  <r>
    <s v="VN4342408"/>
    <x v="6"/>
    <n v="1"/>
    <n v="1"/>
    <n v="20"/>
    <n v="2"/>
    <n v="1"/>
  </r>
  <r>
    <s v="VN4342409"/>
    <x v="6"/>
    <n v="1"/>
    <n v="1"/>
    <n v="20"/>
    <n v="2"/>
    <n v="1"/>
  </r>
  <r>
    <s v="VN4342410"/>
    <x v="6"/>
    <n v="1"/>
    <n v="1"/>
    <n v="20"/>
    <n v="2"/>
    <n v="1"/>
  </r>
  <r>
    <s v="VN4342411"/>
    <x v="6"/>
    <n v="1"/>
    <n v="1"/>
    <n v="20"/>
    <n v="2"/>
    <n v="1"/>
  </r>
  <r>
    <s v="VN4342412"/>
    <x v="6"/>
    <n v="1"/>
    <n v="1"/>
    <n v="20"/>
    <n v="2"/>
    <n v="1"/>
  </r>
  <r>
    <s v="VN4342413"/>
    <x v="6"/>
    <n v="1"/>
    <n v="1"/>
    <n v="20"/>
    <n v="2"/>
    <n v="1"/>
  </r>
  <r>
    <s v="VN4342414"/>
    <x v="6"/>
    <n v="1"/>
    <n v="1"/>
    <n v="20"/>
    <n v="2"/>
    <n v="1"/>
  </r>
  <r>
    <s v="VN4342415"/>
    <x v="6"/>
    <n v="1"/>
    <n v="1"/>
    <n v="20"/>
    <n v="2"/>
    <n v="1"/>
  </r>
  <r>
    <s v="VN4342416"/>
    <x v="6"/>
    <n v="1"/>
    <n v="1"/>
    <n v="20"/>
    <n v="2"/>
    <n v="1"/>
  </r>
  <r>
    <s v="VN4342417"/>
    <x v="6"/>
    <n v="1"/>
    <n v="1"/>
    <n v="20"/>
    <n v="2"/>
    <n v="1"/>
  </r>
  <r>
    <s v="VN4342418"/>
    <x v="6"/>
    <n v="1"/>
    <n v="1"/>
    <n v="20"/>
    <n v="2"/>
    <n v="1"/>
  </r>
  <r>
    <s v="VN4342419"/>
    <x v="6"/>
    <n v="1"/>
    <n v="1"/>
    <n v="20"/>
    <n v="2"/>
    <n v="1"/>
  </r>
  <r>
    <s v="VN4342420"/>
    <x v="6"/>
    <n v="1"/>
    <n v="1"/>
    <n v="20"/>
    <n v="2"/>
    <n v="1"/>
  </r>
  <r>
    <s v="VN4342421"/>
    <x v="6"/>
    <n v="1"/>
    <n v="1"/>
    <n v="20"/>
    <n v="2"/>
    <n v="1"/>
  </r>
  <r>
    <s v="VN4342422"/>
    <x v="6"/>
    <n v="1"/>
    <n v="1"/>
    <n v="20"/>
    <n v="2"/>
    <n v="1"/>
  </r>
  <r>
    <s v="VN4342423"/>
    <x v="6"/>
    <n v="1"/>
    <n v="1"/>
    <n v="20"/>
    <n v="2"/>
    <n v="1"/>
  </r>
  <r>
    <s v="VN4342424"/>
    <x v="6"/>
    <n v="1"/>
    <n v="1"/>
    <n v="20"/>
    <n v="2"/>
    <n v="1"/>
  </r>
  <r>
    <s v="VN4342425"/>
    <x v="6"/>
    <n v="1"/>
    <n v="1"/>
    <n v="20"/>
    <n v="2"/>
    <n v="1"/>
  </r>
  <r>
    <s v="VN4342426"/>
    <x v="6"/>
    <n v="1"/>
    <n v="1"/>
    <n v="20"/>
    <n v="2"/>
    <n v="1"/>
  </r>
  <r>
    <s v="VN4342427"/>
    <x v="6"/>
    <n v="1"/>
    <n v="1"/>
    <n v="20"/>
    <n v="2"/>
    <n v="1"/>
  </r>
  <r>
    <s v="VN4342428"/>
    <x v="6"/>
    <n v="1"/>
    <n v="1"/>
    <n v="20"/>
    <n v="2"/>
    <n v="1"/>
  </r>
  <r>
    <s v="VN4342429"/>
    <x v="6"/>
    <n v="1"/>
    <n v="1"/>
    <n v="20"/>
    <n v="2"/>
    <n v="1"/>
  </r>
  <r>
    <s v="VN4342430"/>
    <x v="6"/>
    <n v="1"/>
    <n v="1"/>
    <n v="20"/>
    <n v="2"/>
    <n v="1"/>
  </r>
  <r>
    <s v="VN4342431"/>
    <x v="6"/>
    <n v="1"/>
    <n v="1"/>
    <n v="20"/>
    <n v="2"/>
    <n v="1"/>
  </r>
  <r>
    <s v="VN4342432"/>
    <x v="6"/>
    <n v="1"/>
    <n v="1"/>
    <n v="20"/>
    <n v="2"/>
    <n v="1"/>
  </r>
  <r>
    <s v="VN4342433"/>
    <x v="6"/>
    <n v="1"/>
    <n v="1"/>
    <n v="20"/>
    <n v="2"/>
    <n v="1"/>
  </r>
  <r>
    <s v="VN4342434"/>
    <x v="6"/>
    <n v="1"/>
    <n v="1"/>
    <n v="20"/>
    <n v="2"/>
    <n v="1"/>
  </r>
  <r>
    <s v="VN4342435"/>
    <x v="6"/>
    <n v="1"/>
    <n v="1"/>
    <n v="20"/>
    <n v="2"/>
    <n v="1"/>
  </r>
  <r>
    <s v="VN4342436"/>
    <x v="6"/>
    <n v="1"/>
    <n v="1"/>
    <n v="20"/>
    <n v="2"/>
    <n v="1"/>
  </r>
  <r>
    <s v="VN4342437"/>
    <x v="6"/>
    <n v="1"/>
    <n v="1"/>
    <n v="20"/>
    <n v="2"/>
    <n v="1"/>
  </r>
  <r>
    <s v="VN4342438"/>
    <x v="6"/>
    <n v="1"/>
    <n v="1"/>
    <n v="20"/>
    <n v="2"/>
    <n v="1"/>
  </r>
  <r>
    <s v="VN4342439"/>
    <x v="6"/>
    <n v="1"/>
    <n v="1"/>
    <n v="20"/>
    <n v="2"/>
    <n v="1"/>
  </r>
  <r>
    <s v="VN4342501"/>
    <x v="6"/>
    <n v="1"/>
    <n v="1"/>
    <n v="20"/>
    <n v="2"/>
    <n v="1"/>
  </r>
  <r>
    <s v="VN4342502"/>
    <x v="6"/>
    <n v="1"/>
    <n v="1"/>
    <n v="20"/>
    <n v="2"/>
    <n v="1"/>
  </r>
  <r>
    <s v="VN4342503"/>
    <x v="6"/>
    <n v="1"/>
    <n v="1"/>
    <n v="20"/>
    <n v="2"/>
    <n v="1"/>
  </r>
  <r>
    <s v="VN4342504"/>
    <x v="6"/>
    <n v="1"/>
    <n v="1"/>
    <n v="20"/>
    <n v="2"/>
    <n v="1"/>
  </r>
  <r>
    <s v="VN4342505"/>
    <x v="6"/>
    <n v="1"/>
    <n v="1"/>
    <n v="20"/>
    <n v="2"/>
    <n v="1"/>
  </r>
  <r>
    <s v="VN4342506"/>
    <x v="6"/>
    <n v="1"/>
    <n v="1"/>
    <n v="20"/>
    <n v="2"/>
    <n v="1"/>
  </r>
  <r>
    <s v="VN4342507"/>
    <x v="6"/>
    <n v="1"/>
    <n v="1"/>
    <n v="20"/>
    <n v="2"/>
    <n v="1"/>
  </r>
  <r>
    <s v="VN4342508"/>
    <x v="6"/>
    <n v="1"/>
    <n v="1"/>
    <n v="20"/>
    <n v="2"/>
    <n v="1"/>
  </r>
  <r>
    <s v="VN4342509"/>
    <x v="6"/>
    <n v="1"/>
    <n v="1"/>
    <n v="20"/>
    <n v="2"/>
    <n v="1"/>
  </r>
  <r>
    <s v="VN4342510"/>
    <x v="6"/>
    <n v="1"/>
    <n v="1"/>
    <n v="20"/>
    <n v="2"/>
    <n v="1"/>
  </r>
  <r>
    <s v="VN4342511"/>
    <x v="6"/>
    <n v="1"/>
    <n v="1"/>
    <n v="20"/>
    <n v="2"/>
    <n v="1"/>
  </r>
  <r>
    <s v="VN4342512"/>
    <x v="6"/>
    <n v="1"/>
    <n v="1"/>
    <n v="20"/>
    <n v="2"/>
    <n v="1"/>
  </r>
  <r>
    <s v="VN4342513"/>
    <x v="6"/>
    <n v="1"/>
    <n v="1"/>
    <n v="20"/>
    <n v="2"/>
    <n v="1"/>
  </r>
  <r>
    <s v="VN4342514"/>
    <x v="6"/>
    <n v="1"/>
    <n v="1"/>
    <n v="20"/>
    <n v="2"/>
    <n v="1"/>
  </r>
  <r>
    <s v="VN4342515"/>
    <x v="6"/>
    <n v="1"/>
    <n v="1"/>
    <n v="20"/>
    <n v="2"/>
    <n v="1"/>
  </r>
  <r>
    <s v="VN4342516"/>
    <x v="6"/>
    <n v="1"/>
    <n v="1"/>
    <n v="20"/>
    <n v="2"/>
    <n v="1"/>
  </r>
  <r>
    <s v="VN4342517"/>
    <x v="6"/>
    <n v="1"/>
    <n v="1"/>
    <n v="20"/>
    <n v="2"/>
    <n v="1"/>
  </r>
  <r>
    <s v="VN4342518"/>
    <x v="6"/>
    <n v="1"/>
    <n v="1"/>
    <n v="20"/>
    <n v="2"/>
    <n v="1"/>
  </r>
  <r>
    <s v="VN4342519"/>
    <x v="6"/>
    <n v="1"/>
    <n v="1"/>
    <n v="20"/>
    <n v="2"/>
    <n v="1"/>
  </r>
  <r>
    <s v="VN4342520"/>
    <x v="6"/>
    <n v="1"/>
    <n v="1"/>
    <n v="20"/>
    <n v="2"/>
    <n v="1"/>
  </r>
  <r>
    <s v="VN4342521"/>
    <x v="6"/>
    <n v="1"/>
    <n v="1"/>
    <n v="20"/>
    <n v="2"/>
    <n v="1"/>
  </r>
  <r>
    <s v="VN4342522"/>
    <x v="6"/>
    <n v="1"/>
    <n v="1"/>
    <n v="20"/>
    <n v="2"/>
    <n v="1"/>
  </r>
  <r>
    <s v="VN4342523"/>
    <x v="6"/>
    <n v="1"/>
    <n v="1"/>
    <n v="20"/>
    <n v="2"/>
    <n v="1"/>
  </r>
  <r>
    <s v="VN4342524"/>
    <x v="6"/>
    <n v="1"/>
    <n v="1"/>
    <n v="20"/>
    <n v="2"/>
    <n v="1"/>
  </r>
  <r>
    <s v="VN4342525"/>
    <x v="6"/>
    <n v="1"/>
    <n v="1"/>
    <n v="20"/>
    <n v="2"/>
    <n v="1"/>
  </r>
  <r>
    <s v="VN4342526"/>
    <x v="6"/>
    <n v="1"/>
    <n v="1"/>
    <n v="20"/>
    <n v="2"/>
    <n v="1"/>
  </r>
  <r>
    <s v="VN4342527"/>
    <x v="6"/>
    <n v="1"/>
    <n v="1"/>
    <n v="20"/>
    <n v="2"/>
    <n v="1"/>
  </r>
  <r>
    <s v="VN4342528"/>
    <x v="6"/>
    <n v="1"/>
    <n v="1"/>
    <n v="20"/>
    <n v="2"/>
    <n v="1"/>
  </r>
  <r>
    <s v="VN4342529"/>
    <x v="6"/>
    <n v="1"/>
    <n v="1"/>
    <n v="20"/>
    <n v="2"/>
    <n v="1"/>
  </r>
  <r>
    <s v="VN4342530"/>
    <x v="6"/>
    <n v="1"/>
    <n v="1"/>
    <n v="20"/>
    <n v="2"/>
    <n v="1"/>
  </r>
  <r>
    <s v="VN4342531"/>
    <x v="6"/>
    <n v="1"/>
    <n v="1"/>
    <n v="20"/>
    <n v="2"/>
    <n v="1"/>
  </r>
  <r>
    <s v="VN4342532"/>
    <x v="6"/>
    <n v="1"/>
    <n v="1"/>
    <n v="20"/>
    <n v="2"/>
    <n v="1"/>
  </r>
  <r>
    <s v="VN4342533"/>
    <x v="6"/>
    <n v="1"/>
    <n v="1"/>
    <n v="20"/>
    <n v="2"/>
    <n v="1"/>
  </r>
  <r>
    <s v="VN4342534"/>
    <x v="6"/>
    <n v="1"/>
    <n v="1"/>
    <n v="20"/>
    <n v="2"/>
    <n v="1"/>
  </r>
  <r>
    <s v="VN4342535"/>
    <x v="6"/>
    <n v="1"/>
    <n v="1"/>
    <n v="20"/>
    <n v="2"/>
    <n v="1"/>
  </r>
  <r>
    <s v="VN4342536"/>
    <x v="6"/>
    <n v="1"/>
    <n v="1"/>
    <n v="20"/>
    <n v="2"/>
    <n v="1"/>
  </r>
  <r>
    <s v="VN4342537"/>
    <x v="6"/>
    <n v="1"/>
    <n v="1"/>
    <n v="20"/>
    <n v="2"/>
    <n v="1"/>
  </r>
  <r>
    <s v="VN4342538"/>
    <x v="6"/>
    <n v="1"/>
    <n v="1"/>
    <n v="20"/>
    <n v="2"/>
    <n v="1"/>
  </r>
  <r>
    <s v="VN4352101"/>
    <x v="0"/>
    <n v="1"/>
    <n v="3"/>
    <n v="19"/>
    <n v="2"/>
    <n v="3"/>
  </r>
  <r>
    <s v="VN4352102"/>
    <x v="0"/>
    <n v="1"/>
    <n v="3"/>
    <n v="19"/>
    <n v="2"/>
    <n v="3"/>
  </r>
  <r>
    <s v="VN4352103"/>
    <x v="0"/>
    <n v="1"/>
    <n v="3"/>
    <n v="19"/>
    <n v="2"/>
    <n v="3"/>
  </r>
  <r>
    <s v="VN4352104"/>
    <x v="0"/>
    <n v="1"/>
    <n v="3"/>
    <n v="19"/>
    <n v="2"/>
    <n v="3"/>
  </r>
  <r>
    <s v="VN4352105"/>
    <x v="0"/>
    <n v="1"/>
    <n v="3"/>
    <n v="19"/>
    <n v="2"/>
    <n v="3"/>
  </r>
  <r>
    <s v="VN4352106"/>
    <x v="0"/>
    <n v="1"/>
    <n v="3"/>
    <n v="19"/>
    <n v="2"/>
    <n v="3"/>
  </r>
  <r>
    <s v="VN4352107"/>
    <x v="0"/>
    <n v="1"/>
    <n v="3"/>
    <n v="19"/>
    <n v="2"/>
    <n v="3"/>
  </r>
  <r>
    <s v="VN4352108"/>
    <x v="0"/>
    <n v="1"/>
    <n v="3"/>
    <n v="19"/>
    <n v="2"/>
    <n v="3"/>
  </r>
  <r>
    <s v="VN4352109"/>
    <x v="0"/>
    <n v="1"/>
    <n v="3"/>
    <n v="19"/>
    <n v="2"/>
    <n v="3"/>
  </r>
  <r>
    <s v="VN4352110"/>
    <x v="0"/>
    <n v="1"/>
    <n v="3"/>
    <n v="19"/>
    <n v="2"/>
    <n v="3"/>
  </r>
  <r>
    <s v="VN4352111"/>
    <x v="0"/>
    <n v="1"/>
    <n v="3"/>
    <n v="19"/>
    <n v="2"/>
    <n v="3"/>
  </r>
  <r>
    <s v="VN4352112"/>
    <x v="0"/>
    <n v="1"/>
    <n v="3"/>
    <n v="19"/>
    <n v="2"/>
    <n v="3"/>
  </r>
  <r>
    <s v="VN4352113"/>
    <x v="0"/>
    <n v="1"/>
    <n v="3"/>
    <n v="19"/>
    <n v="2"/>
    <n v="3"/>
  </r>
  <r>
    <s v="VN4352114"/>
    <x v="0"/>
    <n v="1"/>
    <n v="3"/>
    <n v="19"/>
    <n v="2"/>
    <n v="3"/>
  </r>
  <r>
    <s v="VN4352115"/>
    <x v="0"/>
    <n v="1"/>
    <n v="3"/>
    <n v="19"/>
    <n v="2"/>
    <n v="3"/>
  </r>
  <r>
    <s v="VN4352116"/>
    <x v="0"/>
    <n v="1"/>
    <n v="3"/>
    <n v="19"/>
    <n v="2"/>
    <n v="3"/>
  </r>
  <r>
    <s v="VN4352117"/>
    <x v="0"/>
    <n v="1"/>
    <n v="3"/>
    <n v="19"/>
    <n v="2"/>
    <n v="3"/>
  </r>
  <r>
    <s v="VN4352118"/>
    <x v="0"/>
    <n v="1"/>
    <n v="3"/>
    <n v="19"/>
    <n v="2"/>
    <n v="3"/>
  </r>
  <r>
    <s v="VN4352119"/>
    <x v="0"/>
    <n v="1"/>
    <n v="3"/>
    <n v="19"/>
    <n v="2"/>
    <n v="3"/>
  </r>
  <r>
    <s v="VN4352120"/>
    <x v="0"/>
    <n v="1"/>
    <n v="3"/>
    <n v="19"/>
    <n v="2"/>
    <n v="3"/>
  </r>
  <r>
    <s v="VN4352121"/>
    <x v="0"/>
    <n v="1"/>
    <n v="3"/>
    <n v="19"/>
    <n v="2"/>
    <n v="3"/>
  </r>
  <r>
    <s v="VN4352122"/>
    <x v="0"/>
    <n v="1"/>
    <n v="3"/>
    <n v="19"/>
    <n v="2"/>
    <n v="3"/>
  </r>
  <r>
    <s v="VN4352123"/>
    <x v="0"/>
    <n v="1"/>
    <n v="3"/>
    <n v="19"/>
    <n v="2"/>
    <n v="3"/>
  </r>
  <r>
    <s v="VN4352124"/>
    <x v="0"/>
    <n v="1"/>
    <n v="3"/>
    <n v="19"/>
    <n v="2"/>
    <n v="3"/>
  </r>
  <r>
    <s v="VN4352125"/>
    <x v="0"/>
    <n v="1"/>
    <n v="3"/>
    <n v="19"/>
    <n v="2"/>
    <n v="3"/>
  </r>
  <r>
    <s v="VN4352126"/>
    <x v="0"/>
    <n v="1"/>
    <n v="3"/>
    <n v="19"/>
    <n v="2"/>
    <n v="3"/>
  </r>
  <r>
    <s v="VN4352127"/>
    <x v="0"/>
    <n v="1"/>
    <n v="3"/>
    <n v="19"/>
    <n v="2"/>
    <n v="3"/>
  </r>
  <r>
    <s v="VN4352128"/>
    <x v="0"/>
    <n v="1"/>
    <n v="3"/>
    <n v="19"/>
    <n v="2"/>
    <n v="3"/>
  </r>
  <r>
    <s v="VN4352129"/>
    <x v="0"/>
    <n v="1"/>
    <n v="3"/>
    <n v="19"/>
    <n v="2"/>
    <n v="3"/>
  </r>
  <r>
    <s v="VN4352130"/>
    <x v="0"/>
    <n v="1"/>
    <n v="3"/>
    <n v="19"/>
    <n v="2"/>
    <n v="3"/>
  </r>
  <r>
    <s v="VN4352131"/>
    <x v="0"/>
    <n v="1"/>
    <n v="3"/>
    <n v="19"/>
    <n v="2"/>
    <n v="3"/>
  </r>
  <r>
    <s v="VN4352132"/>
    <x v="0"/>
    <n v="1"/>
    <n v="3"/>
    <n v="19"/>
    <n v="2"/>
    <n v="3"/>
  </r>
  <r>
    <s v="VN4352133"/>
    <x v="0"/>
    <n v="1"/>
    <n v="3"/>
    <n v="19"/>
    <n v="2"/>
    <n v="3"/>
  </r>
  <r>
    <s v="VN4352134"/>
    <x v="0"/>
    <n v="1"/>
    <n v="3"/>
    <n v="19"/>
    <n v="2"/>
    <n v="3"/>
  </r>
  <r>
    <s v="VN4352135"/>
    <x v="0"/>
    <n v="1"/>
    <n v="3"/>
    <n v="19"/>
    <n v="2"/>
    <n v="3"/>
  </r>
  <r>
    <s v="VN4352136"/>
    <x v="0"/>
    <n v="1"/>
    <n v="3"/>
    <n v="19"/>
    <n v="2"/>
    <n v="3"/>
  </r>
  <r>
    <s v="VN4352137"/>
    <x v="0"/>
    <n v="1"/>
    <n v="3"/>
    <n v="19"/>
    <n v="2"/>
    <n v="3"/>
  </r>
  <r>
    <s v="VN4352138"/>
    <x v="0"/>
    <n v="1"/>
    <n v="3"/>
    <n v="19"/>
    <n v="2"/>
    <n v="3"/>
  </r>
  <r>
    <s v="VN4352139"/>
    <x v="0"/>
    <n v="1"/>
    <n v="3"/>
    <n v="19"/>
    <n v="2"/>
    <n v="3"/>
  </r>
  <r>
    <s v="VN4352140"/>
    <x v="0"/>
    <n v="1"/>
    <n v="3"/>
    <n v="19"/>
    <n v="2"/>
    <n v="3"/>
  </r>
  <r>
    <s v="VN4352141"/>
    <x v="0"/>
    <n v="1"/>
    <n v="3"/>
    <n v="19"/>
    <n v="2"/>
    <n v="3"/>
  </r>
  <r>
    <s v="VN4352142"/>
    <x v="0"/>
    <n v="1"/>
    <n v="3"/>
    <n v="19"/>
    <n v="2"/>
    <n v="3"/>
  </r>
  <r>
    <s v="VN4352143"/>
    <x v="0"/>
    <n v="1"/>
    <n v="3"/>
    <n v="19"/>
    <n v="2"/>
    <n v="3"/>
  </r>
  <r>
    <s v="VN4352144"/>
    <x v="0"/>
    <n v="1"/>
    <n v="3"/>
    <n v="19"/>
    <n v="2"/>
    <n v="3"/>
  </r>
  <r>
    <s v="VN4352145"/>
    <x v="0"/>
    <n v="1"/>
    <n v="3"/>
    <n v="19"/>
    <n v="2"/>
    <n v="3"/>
  </r>
  <r>
    <s v="VN4352201"/>
    <x v="5"/>
    <n v="1"/>
    <n v="3"/>
    <n v="9"/>
    <n v="4"/>
    <n v="1"/>
  </r>
  <r>
    <s v="VN4352202"/>
    <x v="5"/>
    <n v="1"/>
    <n v="3"/>
    <n v="9"/>
    <n v="4"/>
    <n v="1"/>
  </r>
  <r>
    <s v="VN4352203"/>
    <x v="5"/>
    <n v="1"/>
    <n v="3"/>
    <n v="9"/>
    <n v="4"/>
    <n v="1"/>
  </r>
  <r>
    <s v="VN4352204"/>
    <x v="5"/>
    <n v="1"/>
    <n v="3"/>
    <n v="9"/>
    <n v="4"/>
    <n v="1"/>
  </r>
  <r>
    <s v="VN4352205"/>
    <x v="5"/>
    <n v="1"/>
    <n v="3"/>
    <n v="9"/>
    <n v="4"/>
    <n v="1"/>
  </r>
  <r>
    <s v="VN4352206"/>
    <x v="5"/>
    <n v="1"/>
    <n v="3"/>
    <n v="9"/>
    <n v="4"/>
    <n v="1"/>
  </r>
  <r>
    <s v="VN4352207"/>
    <x v="5"/>
    <n v="1"/>
    <n v="3"/>
    <n v="9"/>
    <n v="4"/>
    <n v="1"/>
  </r>
  <r>
    <s v="VN4352208"/>
    <x v="5"/>
    <n v="1"/>
    <n v="3"/>
    <n v="9"/>
    <n v="4"/>
    <n v="1"/>
  </r>
  <r>
    <s v="VN4352209"/>
    <x v="5"/>
    <n v="1"/>
    <n v="3"/>
    <n v="9"/>
    <n v="4"/>
    <n v="1"/>
  </r>
  <r>
    <s v="VN4352210"/>
    <x v="5"/>
    <n v="1"/>
    <n v="3"/>
    <n v="9"/>
    <n v="4"/>
    <n v="1"/>
  </r>
  <r>
    <s v="VN4352211"/>
    <x v="5"/>
    <n v="1"/>
    <n v="3"/>
    <n v="9"/>
    <n v="4"/>
    <n v="1"/>
  </r>
  <r>
    <s v="VN4352212"/>
    <x v="5"/>
    <n v="1"/>
    <n v="3"/>
    <n v="9"/>
    <n v="4"/>
    <n v="1"/>
  </r>
  <r>
    <s v="VN4352213"/>
    <x v="5"/>
    <n v="1"/>
    <n v="3"/>
    <n v="9"/>
    <n v="4"/>
    <n v="1"/>
  </r>
  <r>
    <s v="VN4352214"/>
    <x v="5"/>
    <n v="1"/>
    <n v="3"/>
    <n v="9"/>
    <n v="4"/>
    <n v="1"/>
  </r>
  <r>
    <s v="VN4352215"/>
    <x v="5"/>
    <n v="1"/>
    <n v="3"/>
    <n v="9"/>
    <n v="4"/>
    <n v="1"/>
  </r>
  <r>
    <s v="VN4352216"/>
    <x v="5"/>
    <n v="1"/>
    <n v="3"/>
    <n v="9"/>
    <n v="4"/>
    <n v="1"/>
  </r>
  <r>
    <s v="VN4352217"/>
    <x v="5"/>
    <n v="1"/>
    <n v="3"/>
    <n v="9"/>
    <n v="4"/>
    <n v="1"/>
  </r>
  <r>
    <s v="VN4352218"/>
    <x v="5"/>
    <n v="1"/>
    <n v="3"/>
    <n v="9"/>
    <n v="4"/>
    <n v="1"/>
  </r>
  <r>
    <s v="VN4352219"/>
    <x v="5"/>
    <n v="1"/>
    <n v="3"/>
    <n v="9"/>
    <n v="4"/>
    <n v="1"/>
  </r>
  <r>
    <s v="VN4352220"/>
    <x v="5"/>
    <n v="1"/>
    <n v="3"/>
    <n v="9"/>
    <n v="4"/>
    <n v="1"/>
  </r>
  <r>
    <s v="VN4352221"/>
    <x v="5"/>
    <n v="1"/>
    <n v="3"/>
    <n v="9"/>
    <n v="4"/>
    <n v="1"/>
  </r>
  <r>
    <s v="VN4352222"/>
    <x v="5"/>
    <n v="1"/>
    <n v="3"/>
    <n v="9"/>
    <n v="4"/>
    <n v="1"/>
  </r>
  <r>
    <s v="VN4352223"/>
    <x v="5"/>
    <n v="1"/>
    <n v="3"/>
    <n v="9"/>
    <n v="4"/>
    <n v="1"/>
  </r>
  <r>
    <s v="VN4352224"/>
    <x v="5"/>
    <n v="1"/>
    <n v="3"/>
    <n v="9"/>
    <n v="4"/>
    <n v="1"/>
  </r>
  <r>
    <s v="VN4352225"/>
    <x v="5"/>
    <n v="1"/>
    <n v="3"/>
    <n v="9"/>
    <n v="4"/>
    <n v="1"/>
  </r>
  <r>
    <s v="VN4352226"/>
    <x v="5"/>
    <n v="1"/>
    <n v="3"/>
    <n v="9"/>
    <n v="4"/>
    <n v="1"/>
  </r>
  <r>
    <s v="VN4352227"/>
    <x v="5"/>
    <n v="1"/>
    <n v="3"/>
    <n v="9"/>
    <n v="4"/>
    <n v="1"/>
  </r>
  <r>
    <s v="VN4352228"/>
    <x v="5"/>
    <n v="1"/>
    <n v="3"/>
    <n v="9"/>
    <n v="4"/>
    <n v="1"/>
  </r>
  <r>
    <s v="VN4352229"/>
    <x v="5"/>
    <n v="1"/>
    <n v="3"/>
    <n v="9"/>
    <n v="4"/>
    <n v="1"/>
  </r>
  <r>
    <s v="VN4352230"/>
    <x v="5"/>
    <n v="1"/>
    <n v="3"/>
    <n v="9"/>
    <n v="4"/>
    <n v="1"/>
  </r>
  <r>
    <s v="VN4352231"/>
    <x v="5"/>
    <n v="1"/>
    <n v="3"/>
    <n v="9"/>
    <n v="4"/>
    <n v="1"/>
  </r>
  <r>
    <s v="VN4352232"/>
    <x v="5"/>
    <n v="1"/>
    <n v="3"/>
    <n v="9"/>
    <n v="4"/>
    <n v="1"/>
  </r>
  <r>
    <s v="VN4352233"/>
    <x v="5"/>
    <n v="1"/>
    <n v="3"/>
    <n v="9"/>
    <n v="4"/>
    <n v="1"/>
  </r>
  <r>
    <s v="VN4352301"/>
    <x v="6"/>
    <n v="1"/>
    <n v="0"/>
    <n v="18"/>
    <n v="0"/>
    <n v="3"/>
  </r>
  <r>
    <s v="VN4352302"/>
    <x v="6"/>
    <n v="1"/>
    <n v="0"/>
    <n v="18"/>
    <n v="0"/>
    <n v="3"/>
  </r>
  <r>
    <s v="VN4352303"/>
    <x v="6"/>
    <n v="1"/>
    <n v="0"/>
    <n v="18"/>
    <n v="0"/>
    <n v="3"/>
  </r>
  <r>
    <s v="VN4352304"/>
    <x v="6"/>
    <n v="1"/>
    <n v="0"/>
    <n v="18"/>
    <n v="0"/>
    <n v="3"/>
  </r>
  <r>
    <s v="VN4352305"/>
    <x v="6"/>
    <n v="1"/>
    <n v="0"/>
    <n v="18"/>
    <n v="0"/>
    <n v="3"/>
  </r>
  <r>
    <s v="VN4352306"/>
    <x v="6"/>
    <n v="1"/>
    <n v="0"/>
    <n v="18"/>
    <n v="0"/>
    <n v="3"/>
  </r>
  <r>
    <s v="VN4352307"/>
    <x v="6"/>
    <n v="1"/>
    <n v="0"/>
    <n v="18"/>
    <n v="0"/>
    <n v="3"/>
  </r>
  <r>
    <s v="VN4352308"/>
    <x v="6"/>
    <n v="1"/>
    <n v="0"/>
    <n v="18"/>
    <n v="0"/>
    <n v="3"/>
  </r>
  <r>
    <s v="VN4352309"/>
    <x v="6"/>
    <n v="1"/>
    <n v="0"/>
    <n v="18"/>
    <n v="0"/>
    <n v="3"/>
  </r>
  <r>
    <s v="VN4352310"/>
    <x v="6"/>
    <n v="1"/>
    <n v="0"/>
    <n v="18"/>
    <n v="0"/>
    <n v="3"/>
  </r>
  <r>
    <s v="VN4352311"/>
    <x v="6"/>
    <n v="1"/>
    <n v="0"/>
    <n v="18"/>
    <n v="0"/>
    <n v="3"/>
  </r>
  <r>
    <s v="VN4352312"/>
    <x v="6"/>
    <n v="1"/>
    <n v="0"/>
    <n v="18"/>
    <n v="0"/>
    <n v="3"/>
  </r>
  <r>
    <s v="VN4352313"/>
    <x v="6"/>
    <n v="1"/>
    <n v="0"/>
    <n v="18"/>
    <n v="0"/>
    <n v="3"/>
  </r>
  <r>
    <s v="VN4352314"/>
    <x v="6"/>
    <n v="1"/>
    <n v="0"/>
    <n v="18"/>
    <n v="0"/>
    <n v="3"/>
  </r>
  <r>
    <s v="VN4352315"/>
    <x v="6"/>
    <n v="1"/>
    <n v="0"/>
    <n v="18"/>
    <n v="0"/>
    <n v="3"/>
  </r>
  <r>
    <s v="VN4352316"/>
    <x v="6"/>
    <n v="1"/>
    <n v="0"/>
    <n v="18"/>
    <n v="0"/>
    <n v="3"/>
  </r>
  <r>
    <s v="VN4352317"/>
    <x v="6"/>
    <n v="1"/>
    <n v="0"/>
    <n v="18"/>
    <n v="0"/>
    <n v="3"/>
  </r>
  <r>
    <s v="VN4352318"/>
    <x v="6"/>
    <n v="1"/>
    <n v="0"/>
    <n v="18"/>
    <n v="0"/>
    <n v="3"/>
  </r>
  <r>
    <s v="VN4352319"/>
    <x v="6"/>
    <n v="1"/>
    <n v="0"/>
    <n v="18"/>
    <n v="0"/>
    <n v="3"/>
  </r>
  <r>
    <s v="VN4352320"/>
    <x v="6"/>
    <n v="1"/>
    <n v="0"/>
    <n v="18"/>
    <n v="0"/>
    <n v="3"/>
  </r>
  <r>
    <s v="VN4352321"/>
    <x v="6"/>
    <n v="1"/>
    <n v="0"/>
    <n v="18"/>
    <n v="0"/>
    <n v="3"/>
  </r>
  <r>
    <s v="VN4352322"/>
    <x v="6"/>
    <n v="1"/>
    <n v="0"/>
    <n v="18"/>
    <n v="0"/>
    <n v="3"/>
  </r>
  <r>
    <s v="VN4352323"/>
    <x v="6"/>
    <n v="1"/>
    <n v="0"/>
    <n v="18"/>
    <n v="0"/>
    <n v="3"/>
  </r>
  <r>
    <s v="VN4352324"/>
    <x v="6"/>
    <n v="1"/>
    <n v="0"/>
    <n v="18"/>
    <n v="0"/>
    <n v="3"/>
  </r>
  <r>
    <s v="VN4352325"/>
    <x v="6"/>
    <n v="1"/>
    <n v="0"/>
    <n v="18"/>
    <n v="0"/>
    <n v="3"/>
  </r>
  <r>
    <s v="VN4352326"/>
    <x v="6"/>
    <n v="1"/>
    <n v="0"/>
    <n v="18"/>
    <n v="0"/>
    <n v="3"/>
  </r>
  <r>
    <s v="VN4352327"/>
    <x v="6"/>
    <n v="1"/>
    <n v="0"/>
    <n v="18"/>
    <n v="0"/>
    <n v="3"/>
  </r>
  <r>
    <s v="VN4352328"/>
    <x v="6"/>
    <n v="1"/>
    <n v="0"/>
    <n v="18"/>
    <n v="0"/>
    <n v="3"/>
  </r>
  <r>
    <s v="VN4352329"/>
    <x v="6"/>
    <n v="1"/>
    <n v="0"/>
    <n v="18"/>
    <n v="0"/>
    <n v="3"/>
  </r>
  <r>
    <s v="VN4352330"/>
    <x v="6"/>
    <n v="1"/>
    <n v="0"/>
    <n v="18"/>
    <n v="0"/>
    <n v="3"/>
  </r>
  <r>
    <s v="VN4352331"/>
    <x v="6"/>
    <n v="1"/>
    <n v="0"/>
    <n v="18"/>
    <n v="0"/>
    <n v="3"/>
  </r>
  <r>
    <s v="VN4352332"/>
    <x v="6"/>
    <n v="1"/>
    <n v="0"/>
    <n v="18"/>
    <n v="0"/>
    <n v="3"/>
  </r>
  <r>
    <s v="VN4352333"/>
    <x v="6"/>
    <n v="1"/>
    <n v="0"/>
    <n v="18"/>
    <n v="0"/>
    <n v="3"/>
  </r>
  <r>
    <s v="VN4352334"/>
    <x v="6"/>
    <n v="1"/>
    <n v="0"/>
    <n v="18"/>
    <n v="0"/>
    <n v="3"/>
  </r>
  <r>
    <s v="VN4352335"/>
    <x v="6"/>
    <n v="1"/>
    <n v="0"/>
    <n v="18"/>
    <n v="0"/>
    <n v="3"/>
  </r>
  <r>
    <s v="VN4352401"/>
    <x v="8"/>
    <n v="1"/>
    <n v="4"/>
    <n v="9"/>
    <n v="2"/>
    <n v="4"/>
  </r>
  <r>
    <s v="VN4352402"/>
    <x v="8"/>
    <n v="1"/>
    <n v="4"/>
    <n v="9"/>
    <n v="2"/>
    <n v="4"/>
  </r>
  <r>
    <s v="VN4352403"/>
    <x v="8"/>
    <n v="1"/>
    <n v="4"/>
    <n v="9"/>
    <n v="2"/>
    <n v="4"/>
  </r>
  <r>
    <s v="VN4352404"/>
    <x v="8"/>
    <n v="1"/>
    <n v="4"/>
    <n v="9"/>
    <n v="2"/>
    <n v="4"/>
  </r>
  <r>
    <s v="VN4352405"/>
    <x v="8"/>
    <n v="1"/>
    <n v="4"/>
    <n v="9"/>
    <n v="2"/>
    <n v="4"/>
  </r>
  <r>
    <s v="VN4352406"/>
    <x v="8"/>
    <n v="1"/>
    <n v="4"/>
    <n v="9"/>
    <n v="2"/>
    <n v="4"/>
  </r>
  <r>
    <s v="VN4352407"/>
    <x v="8"/>
    <n v="1"/>
    <n v="4"/>
    <n v="9"/>
    <n v="2"/>
    <n v="4"/>
  </r>
  <r>
    <s v="VN4352408"/>
    <x v="8"/>
    <n v="1"/>
    <n v="4"/>
    <n v="9"/>
    <n v="2"/>
    <n v="4"/>
  </r>
  <r>
    <s v="VN4352409"/>
    <x v="8"/>
    <n v="1"/>
    <n v="4"/>
    <n v="9"/>
    <n v="2"/>
    <n v="4"/>
  </r>
  <r>
    <s v="VN4352410"/>
    <x v="8"/>
    <n v="1"/>
    <n v="4"/>
    <n v="9"/>
    <n v="2"/>
    <n v="4"/>
  </r>
  <r>
    <s v="VN4352411"/>
    <x v="8"/>
    <n v="1"/>
    <n v="4"/>
    <n v="9"/>
    <n v="2"/>
    <n v="4"/>
  </r>
  <r>
    <s v="VN4352412"/>
    <x v="8"/>
    <n v="1"/>
    <n v="4"/>
    <n v="9"/>
    <n v="2"/>
    <n v="4"/>
  </r>
  <r>
    <s v="VN4352413"/>
    <x v="8"/>
    <n v="1"/>
    <n v="4"/>
    <n v="9"/>
    <n v="2"/>
    <n v="4"/>
  </r>
  <r>
    <s v="VN4352414"/>
    <x v="8"/>
    <n v="1"/>
    <n v="4"/>
    <n v="9"/>
    <n v="2"/>
    <n v="4"/>
  </r>
  <r>
    <s v="VN4352415"/>
    <x v="8"/>
    <n v="1"/>
    <n v="4"/>
    <n v="9"/>
    <n v="2"/>
    <n v="4"/>
  </r>
  <r>
    <s v="VN4352416"/>
    <x v="8"/>
    <n v="1"/>
    <n v="4"/>
    <n v="9"/>
    <n v="2"/>
    <n v="4"/>
  </r>
  <r>
    <s v="VN4352417"/>
    <x v="8"/>
    <n v="1"/>
    <n v="4"/>
    <n v="9"/>
    <n v="2"/>
    <n v="4"/>
  </r>
  <r>
    <s v="VN4352418"/>
    <x v="8"/>
    <n v="1"/>
    <n v="4"/>
    <n v="9"/>
    <n v="2"/>
    <n v="4"/>
  </r>
  <r>
    <s v="VN4352419"/>
    <x v="8"/>
    <n v="1"/>
    <n v="4"/>
    <n v="9"/>
    <n v="2"/>
    <n v="4"/>
  </r>
  <r>
    <s v="VN4352420"/>
    <x v="8"/>
    <n v="1"/>
    <n v="4"/>
    <n v="9"/>
    <n v="2"/>
    <n v="4"/>
  </r>
  <r>
    <s v="VN4352421"/>
    <x v="8"/>
    <n v="1"/>
    <n v="4"/>
    <n v="9"/>
    <n v="2"/>
    <n v="4"/>
  </r>
  <r>
    <s v="VN4352422"/>
    <x v="8"/>
    <n v="1"/>
    <n v="4"/>
    <n v="9"/>
    <n v="2"/>
    <n v="4"/>
  </r>
  <r>
    <s v="VN4352423"/>
    <x v="8"/>
    <n v="1"/>
    <n v="4"/>
    <n v="9"/>
    <n v="2"/>
    <n v="4"/>
  </r>
  <r>
    <s v="VN4352424"/>
    <x v="8"/>
    <n v="1"/>
    <n v="4"/>
    <n v="9"/>
    <n v="2"/>
    <n v="4"/>
  </r>
  <r>
    <s v="VN4352425"/>
    <x v="8"/>
    <n v="1"/>
    <n v="4"/>
    <n v="9"/>
    <n v="2"/>
    <n v="4"/>
  </r>
  <r>
    <s v="VN4352426"/>
    <x v="8"/>
    <n v="1"/>
    <n v="4"/>
    <n v="9"/>
    <n v="2"/>
    <n v="4"/>
  </r>
  <r>
    <s v="VN4352427"/>
    <x v="8"/>
    <n v="1"/>
    <n v="4"/>
    <n v="9"/>
    <n v="2"/>
    <n v="4"/>
  </r>
  <r>
    <s v="VN4352428"/>
    <x v="8"/>
    <n v="1"/>
    <n v="4"/>
    <n v="9"/>
    <n v="2"/>
    <n v="4"/>
  </r>
  <r>
    <s v="VN4352429"/>
    <x v="8"/>
    <n v="1"/>
    <n v="4"/>
    <n v="9"/>
    <n v="2"/>
    <n v="4"/>
  </r>
  <r>
    <s v="VN4352430"/>
    <x v="8"/>
    <n v="1"/>
    <n v="4"/>
    <n v="9"/>
    <n v="2"/>
    <n v="4"/>
  </r>
  <r>
    <s v="VN4352431"/>
    <x v="8"/>
    <n v="1"/>
    <n v="4"/>
    <n v="9"/>
    <n v="2"/>
    <n v="4"/>
  </r>
  <r>
    <s v="VN4352432"/>
    <x v="8"/>
    <n v="1"/>
    <n v="4"/>
    <n v="9"/>
    <n v="2"/>
    <n v="4"/>
  </r>
  <r>
    <s v="VN4352433"/>
    <x v="8"/>
    <n v="1"/>
    <n v="4"/>
    <n v="9"/>
    <n v="2"/>
    <n v="4"/>
  </r>
  <r>
    <s v="VN4352434"/>
    <x v="8"/>
    <n v="1"/>
    <n v="4"/>
    <n v="9"/>
    <n v="2"/>
    <n v="4"/>
  </r>
  <r>
    <s v="VN4352435"/>
    <x v="8"/>
    <n v="1"/>
    <n v="4"/>
    <n v="9"/>
    <n v="2"/>
    <n v="4"/>
  </r>
  <r>
    <s v="VN4352436"/>
    <x v="8"/>
    <n v="1"/>
    <n v="4"/>
    <n v="9"/>
    <n v="2"/>
    <n v="4"/>
  </r>
  <r>
    <s v="VN4352437"/>
    <x v="8"/>
    <n v="1"/>
    <n v="4"/>
    <n v="9"/>
    <n v="2"/>
    <n v="4"/>
  </r>
  <r>
    <s v="VN4352438"/>
    <x v="8"/>
    <n v="1"/>
    <n v="4"/>
    <n v="9"/>
    <n v="2"/>
    <n v="4"/>
  </r>
  <r>
    <s v="VN4352439"/>
    <x v="8"/>
    <n v="1"/>
    <n v="4"/>
    <n v="9"/>
    <n v="2"/>
    <n v="4"/>
  </r>
  <r>
    <s v="VN4352440"/>
    <x v="8"/>
    <n v="1"/>
    <n v="4"/>
    <n v="9"/>
    <n v="2"/>
    <n v="4"/>
  </r>
  <r>
    <s v="VN4352441"/>
    <x v="8"/>
    <n v="1"/>
    <n v="4"/>
    <n v="9"/>
    <n v="2"/>
    <n v="4"/>
  </r>
  <r>
    <s v="VN4352442"/>
    <x v="8"/>
    <n v="1"/>
    <n v="4"/>
    <n v="9"/>
    <n v="2"/>
    <n v="4"/>
  </r>
  <r>
    <s v="VN4352443"/>
    <x v="8"/>
    <n v="1"/>
    <n v="4"/>
    <n v="9"/>
    <n v="2"/>
    <n v="4"/>
  </r>
  <r>
    <s v="VN4352501"/>
    <x v="0"/>
    <n v="1"/>
    <n v="3"/>
    <n v="19"/>
    <n v="2"/>
    <n v="3"/>
  </r>
  <r>
    <s v="VN4352502"/>
    <x v="0"/>
    <n v="1"/>
    <n v="3"/>
    <n v="19"/>
    <n v="2"/>
    <n v="3"/>
  </r>
  <r>
    <s v="VN4352503"/>
    <x v="0"/>
    <n v="1"/>
    <n v="3"/>
    <n v="19"/>
    <n v="2"/>
    <n v="3"/>
  </r>
  <r>
    <s v="VN4352504"/>
    <x v="0"/>
    <n v="1"/>
    <n v="3"/>
    <n v="19"/>
    <n v="2"/>
    <n v="3"/>
  </r>
  <r>
    <s v="VN4352505"/>
    <x v="0"/>
    <n v="1"/>
    <n v="3"/>
    <n v="19"/>
    <n v="2"/>
    <n v="3"/>
  </r>
  <r>
    <s v="VN4352506"/>
    <x v="0"/>
    <n v="1"/>
    <n v="3"/>
    <n v="19"/>
    <n v="2"/>
    <n v="3"/>
  </r>
  <r>
    <s v="VN4352507"/>
    <x v="0"/>
    <n v="1"/>
    <n v="3"/>
    <n v="19"/>
    <n v="2"/>
    <n v="3"/>
  </r>
  <r>
    <s v="VN4352508"/>
    <x v="0"/>
    <n v="1"/>
    <n v="3"/>
    <n v="19"/>
    <n v="2"/>
    <n v="3"/>
  </r>
  <r>
    <s v="VN4352509"/>
    <x v="0"/>
    <n v="1"/>
    <n v="3"/>
    <n v="19"/>
    <n v="2"/>
    <n v="3"/>
  </r>
  <r>
    <s v="VN4352510"/>
    <x v="0"/>
    <n v="1"/>
    <n v="3"/>
    <n v="19"/>
    <n v="2"/>
    <n v="3"/>
  </r>
  <r>
    <s v="VN4352511"/>
    <x v="0"/>
    <n v="1"/>
    <n v="3"/>
    <n v="19"/>
    <n v="2"/>
    <n v="3"/>
  </r>
  <r>
    <s v="VN4352512"/>
    <x v="0"/>
    <n v="1"/>
    <n v="3"/>
    <n v="19"/>
    <n v="2"/>
    <n v="3"/>
  </r>
  <r>
    <s v="VN4352513"/>
    <x v="0"/>
    <n v="1"/>
    <n v="3"/>
    <n v="19"/>
    <n v="2"/>
    <n v="3"/>
  </r>
  <r>
    <s v="VN4352514"/>
    <x v="0"/>
    <n v="1"/>
    <n v="3"/>
    <n v="19"/>
    <n v="2"/>
    <n v="3"/>
  </r>
  <r>
    <s v="VN4352515"/>
    <x v="0"/>
    <n v="1"/>
    <n v="3"/>
    <n v="19"/>
    <n v="2"/>
    <n v="3"/>
  </r>
  <r>
    <s v="VN4352516"/>
    <x v="0"/>
    <n v="1"/>
    <n v="3"/>
    <n v="19"/>
    <n v="2"/>
    <n v="3"/>
  </r>
  <r>
    <s v="VN4352517"/>
    <x v="0"/>
    <n v="1"/>
    <n v="3"/>
    <n v="19"/>
    <n v="2"/>
    <n v="3"/>
  </r>
  <r>
    <s v="VN4352518"/>
    <x v="0"/>
    <n v="1"/>
    <n v="3"/>
    <n v="19"/>
    <n v="2"/>
    <n v="3"/>
  </r>
  <r>
    <s v="VN4352519"/>
    <x v="0"/>
    <n v="1"/>
    <n v="3"/>
    <n v="19"/>
    <n v="2"/>
    <n v="3"/>
  </r>
  <r>
    <s v="VN4352520"/>
    <x v="0"/>
    <n v="1"/>
    <n v="3"/>
    <n v="19"/>
    <n v="2"/>
    <n v="3"/>
  </r>
  <r>
    <s v="VN4352521"/>
    <x v="0"/>
    <n v="1"/>
    <n v="3"/>
    <n v="19"/>
    <n v="2"/>
    <n v="3"/>
  </r>
  <r>
    <s v="VN4352522"/>
    <x v="0"/>
    <n v="1"/>
    <n v="3"/>
    <n v="19"/>
    <n v="2"/>
    <n v="3"/>
  </r>
  <r>
    <s v="VN4352523"/>
    <x v="0"/>
    <n v="1"/>
    <n v="3"/>
    <n v="19"/>
    <n v="2"/>
    <n v="3"/>
  </r>
  <r>
    <s v="VN4352524"/>
    <x v="0"/>
    <n v="1"/>
    <n v="3"/>
    <n v="19"/>
    <n v="2"/>
    <n v="3"/>
  </r>
  <r>
    <s v="VN4352525"/>
    <x v="0"/>
    <n v="1"/>
    <n v="3"/>
    <n v="19"/>
    <n v="2"/>
    <n v="3"/>
  </r>
  <r>
    <s v="VN4352526"/>
    <x v="0"/>
    <n v="1"/>
    <n v="3"/>
    <n v="19"/>
    <n v="2"/>
    <n v="3"/>
  </r>
  <r>
    <s v="VN4352527"/>
    <x v="0"/>
    <n v="1"/>
    <n v="3"/>
    <n v="19"/>
    <n v="2"/>
    <n v="3"/>
  </r>
  <r>
    <s v="VN4352528"/>
    <x v="0"/>
    <n v="1"/>
    <n v="3"/>
    <n v="19"/>
    <n v="2"/>
    <n v="3"/>
  </r>
  <r>
    <s v="VN4352529"/>
    <x v="0"/>
    <n v="1"/>
    <n v="3"/>
    <n v="19"/>
    <n v="2"/>
    <n v="3"/>
  </r>
  <r>
    <s v="VN4352530"/>
    <x v="0"/>
    <n v="1"/>
    <n v="3"/>
    <n v="19"/>
    <n v="2"/>
    <n v="3"/>
  </r>
  <r>
    <s v="VN4352531"/>
    <x v="0"/>
    <n v="1"/>
    <n v="3"/>
    <n v="19"/>
    <n v="2"/>
    <n v="3"/>
  </r>
  <r>
    <s v="VN4352532"/>
    <x v="0"/>
    <n v="1"/>
    <n v="3"/>
    <n v="19"/>
    <n v="2"/>
    <n v="3"/>
  </r>
  <r>
    <s v="VN4352533"/>
    <x v="0"/>
    <n v="1"/>
    <n v="3"/>
    <n v="19"/>
    <n v="2"/>
    <n v="3"/>
  </r>
  <r>
    <s v="VN4352534"/>
    <x v="0"/>
    <n v="1"/>
    <n v="3"/>
    <n v="19"/>
    <n v="2"/>
    <n v="3"/>
  </r>
  <r>
    <s v="VN4352535"/>
    <x v="0"/>
    <n v="1"/>
    <n v="3"/>
    <n v="19"/>
    <n v="2"/>
    <n v="3"/>
  </r>
  <r>
    <s v="VN4352536"/>
    <x v="0"/>
    <n v="1"/>
    <n v="3"/>
    <n v="19"/>
    <n v="2"/>
    <n v="3"/>
  </r>
  <r>
    <s v="VN4352537"/>
    <x v="0"/>
    <n v="1"/>
    <n v="3"/>
    <n v="19"/>
    <n v="2"/>
    <n v="3"/>
  </r>
  <r>
    <s v="VN4352538"/>
    <x v="0"/>
    <n v="1"/>
    <n v="3"/>
    <n v="19"/>
    <n v="2"/>
    <n v="3"/>
  </r>
  <r>
    <s v="VN4352539"/>
    <x v="0"/>
    <n v="1"/>
    <n v="3"/>
    <n v="19"/>
    <n v="2"/>
    <n v="3"/>
  </r>
  <r>
    <s v="VN4352540"/>
    <x v="0"/>
    <n v="1"/>
    <n v="3"/>
    <n v="19"/>
    <n v="2"/>
    <n v="3"/>
  </r>
  <r>
    <s v="VN4352541"/>
    <x v="0"/>
    <n v="1"/>
    <n v="3"/>
    <n v="19"/>
    <n v="2"/>
    <n v="3"/>
  </r>
  <r>
    <s v="VN4352542"/>
    <x v="0"/>
    <n v="1"/>
    <n v="3"/>
    <n v="19"/>
    <n v="2"/>
    <n v="3"/>
  </r>
  <r>
    <s v="VN4352543"/>
    <x v="0"/>
    <n v="1"/>
    <n v="3"/>
    <n v="19"/>
    <n v="2"/>
    <n v="3"/>
  </r>
  <r>
    <s v="VN4362101"/>
    <x v="8"/>
    <n v="1"/>
    <n v="4"/>
    <n v="4"/>
    <n v="3"/>
    <n v="6"/>
  </r>
  <r>
    <s v="VN4362102"/>
    <x v="8"/>
    <n v="1"/>
    <n v="4"/>
    <n v="4"/>
    <n v="3"/>
    <n v="6"/>
  </r>
  <r>
    <s v="VN4362103"/>
    <x v="8"/>
    <n v="1"/>
    <n v="4"/>
    <n v="4"/>
    <n v="3"/>
    <n v="6"/>
  </r>
  <r>
    <s v="VN4362104"/>
    <x v="8"/>
    <n v="1"/>
    <n v="4"/>
    <n v="4"/>
    <n v="3"/>
    <n v="6"/>
  </r>
  <r>
    <s v="VN4362105"/>
    <x v="8"/>
    <n v="1"/>
    <n v="4"/>
    <n v="4"/>
    <n v="3"/>
    <n v="6"/>
  </r>
  <r>
    <s v="VN4362106"/>
    <x v="8"/>
    <n v="1"/>
    <n v="4"/>
    <n v="4"/>
    <n v="3"/>
    <n v="6"/>
  </r>
  <r>
    <s v="VN4362107"/>
    <x v="8"/>
    <n v="1"/>
    <n v="4"/>
    <n v="4"/>
    <n v="3"/>
    <n v="6"/>
  </r>
  <r>
    <s v="VN4362108"/>
    <x v="8"/>
    <n v="1"/>
    <n v="4"/>
    <n v="4"/>
    <n v="3"/>
    <n v="6"/>
  </r>
  <r>
    <s v="VN4362109"/>
    <x v="8"/>
    <n v="1"/>
    <n v="4"/>
    <n v="4"/>
    <n v="3"/>
    <n v="6"/>
  </r>
  <r>
    <s v="VN4362110"/>
    <x v="8"/>
    <n v="1"/>
    <n v="4"/>
    <n v="4"/>
    <n v="3"/>
    <n v="6"/>
  </r>
  <r>
    <s v="VN4362111"/>
    <x v="8"/>
    <n v="1"/>
    <n v="4"/>
    <n v="4"/>
    <n v="3"/>
    <n v="6"/>
  </r>
  <r>
    <s v="VN4362112"/>
    <x v="8"/>
    <n v="1"/>
    <n v="4"/>
    <n v="4"/>
    <n v="3"/>
    <n v="6"/>
  </r>
  <r>
    <s v="VN4362113"/>
    <x v="8"/>
    <n v="1"/>
    <n v="4"/>
    <n v="4"/>
    <n v="3"/>
    <n v="6"/>
  </r>
  <r>
    <s v="VN4362114"/>
    <x v="8"/>
    <n v="1"/>
    <n v="4"/>
    <n v="4"/>
    <n v="3"/>
    <n v="6"/>
  </r>
  <r>
    <s v="VN4362115"/>
    <x v="8"/>
    <n v="1"/>
    <n v="4"/>
    <n v="4"/>
    <n v="3"/>
    <n v="6"/>
  </r>
  <r>
    <s v="VN4362116"/>
    <x v="8"/>
    <n v="1"/>
    <n v="4"/>
    <n v="4"/>
    <n v="3"/>
    <n v="6"/>
  </r>
  <r>
    <s v="VN4362117"/>
    <x v="8"/>
    <n v="1"/>
    <n v="4"/>
    <n v="4"/>
    <n v="3"/>
    <n v="6"/>
  </r>
  <r>
    <s v="VN4362118"/>
    <x v="8"/>
    <n v="1"/>
    <n v="4"/>
    <n v="4"/>
    <n v="3"/>
    <n v="6"/>
  </r>
  <r>
    <s v="VN4362119"/>
    <x v="8"/>
    <n v="1"/>
    <n v="4"/>
    <n v="4"/>
    <n v="3"/>
    <n v="6"/>
  </r>
  <r>
    <s v="VN4362120"/>
    <x v="8"/>
    <n v="1"/>
    <n v="4"/>
    <n v="4"/>
    <n v="3"/>
    <n v="6"/>
  </r>
  <r>
    <s v="VN4362121"/>
    <x v="8"/>
    <n v="1"/>
    <n v="4"/>
    <n v="4"/>
    <n v="3"/>
    <n v="6"/>
  </r>
  <r>
    <s v="VN4362122"/>
    <x v="8"/>
    <n v="1"/>
    <n v="4"/>
    <n v="4"/>
    <n v="3"/>
    <n v="6"/>
  </r>
  <r>
    <s v="VN4362123"/>
    <x v="8"/>
    <n v="1"/>
    <n v="4"/>
    <n v="4"/>
    <n v="3"/>
    <n v="6"/>
  </r>
  <r>
    <s v="VN4362124"/>
    <x v="8"/>
    <n v="1"/>
    <n v="4"/>
    <n v="4"/>
    <n v="3"/>
    <n v="6"/>
  </r>
  <r>
    <s v="VN4362125"/>
    <x v="8"/>
    <n v="1"/>
    <n v="4"/>
    <n v="4"/>
    <n v="3"/>
    <n v="6"/>
  </r>
  <r>
    <s v="VN4362126"/>
    <x v="8"/>
    <n v="1"/>
    <n v="4"/>
    <n v="4"/>
    <n v="3"/>
    <n v="6"/>
  </r>
  <r>
    <s v="VN4362127"/>
    <x v="8"/>
    <n v="1"/>
    <n v="4"/>
    <n v="4"/>
    <n v="3"/>
    <n v="6"/>
  </r>
  <r>
    <s v="VN4362128"/>
    <x v="8"/>
    <n v="1"/>
    <n v="4"/>
    <n v="4"/>
    <n v="3"/>
    <n v="6"/>
  </r>
  <r>
    <s v="VN4362129"/>
    <x v="8"/>
    <n v="1"/>
    <n v="4"/>
    <n v="4"/>
    <n v="3"/>
    <n v="6"/>
  </r>
  <r>
    <s v="VN4362130"/>
    <x v="8"/>
    <n v="1"/>
    <n v="4"/>
    <n v="4"/>
    <n v="3"/>
    <n v="6"/>
  </r>
  <r>
    <s v="VN4362131"/>
    <x v="8"/>
    <n v="1"/>
    <n v="4"/>
    <n v="4"/>
    <n v="3"/>
    <n v="6"/>
  </r>
  <r>
    <s v="VN4362132"/>
    <x v="8"/>
    <n v="1"/>
    <n v="4"/>
    <n v="4"/>
    <n v="3"/>
    <n v="6"/>
  </r>
  <r>
    <s v="VN4362133"/>
    <x v="8"/>
    <n v="1"/>
    <n v="4"/>
    <n v="4"/>
    <n v="3"/>
    <n v="6"/>
  </r>
  <r>
    <s v="VN4362134"/>
    <x v="8"/>
    <n v="1"/>
    <n v="4"/>
    <n v="4"/>
    <n v="3"/>
    <n v="6"/>
  </r>
  <r>
    <s v="VN4362135"/>
    <x v="8"/>
    <n v="1"/>
    <n v="4"/>
    <n v="4"/>
    <n v="3"/>
    <n v="6"/>
  </r>
  <r>
    <s v="VN4362136"/>
    <x v="8"/>
    <n v="1"/>
    <n v="4"/>
    <n v="4"/>
    <n v="3"/>
    <n v="6"/>
  </r>
  <r>
    <s v="VN4362137"/>
    <x v="8"/>
    <n v="1"/>
    <n v="4"/>
    <n v="4"/>
    <n v="3"/>
    <n v="6"/>
  </r>
  <r>
    <s v="VN4362138"/>
    <x v="8"/>
    <n v="1"/>
    <n v="4"/>
    <n v="4"/>
    <n v="3"/>
    <n v="6"/>
  </r>
  <r>
    <s v="VN4362139"/>
    <x v="8"/>
    <n v="1"/>
    <n v="4"/>
    <n v="4"/>
    <n v="3"/>
    <n v="6"/>
  </r>
  <r>
    <s v="VN4362140"/>
    <x v="8"/>
    <n v="1"/>
    <n v="4"/>
    <n v="4"/>
    <n v="3"/>
    <n v="6"/>
  </r>
  <r>
    <s v="VN4362141"/>
    <x v="8"/>
    <n v="1"/>
    <n v="4"/>
    <n v="4"/>
    <n v="3"/>
    <n v="6"/>
  </r>
  <r>
    <s v="VN4362142"/>
    <x v="8"/>
    <n v="1"/>
    <n v="4"/>
    <n v="4"/>
    <n v="3"/>
    <n v="6"/>
  </r>
  <r>
    <s v="VN4362143"/>
    <x v="8"/>
    <n v="1"/>
    <n v="4"/>
    <n v="4"/>
    <n v="3"/>
    <n v="6"/>
  </r>
  <r>
    <s v="VN4362144"/>
    <x v="8"/>
    <n v="1"/>
    <n v="4"/>
    <n v="4"/>
    <n v="3"/>
    <n v="6"/>
  </r>
  <r>
    <s v="VN4362145"/>
    <x v="8"/>
    <n v="1"/>
    <n v="4"/>
    <n v="4"/>
    <n v="3"/>
    <n v="6"/>
  </r>
  <r>
    <s v="VN4362201"/>
    <x v="0"/>
    <n v="1"/>
    <n v="3"/>
    <n v="2"/>
    <n v="1"/>
    <n v="4"/>
  </r>
  <r>
    <s v="VN4362202"/>
    <x v="0"/>
    <n v="1"/>
    <n v="3"/>
    <n v="2"/>
    <n v="1"/>
    <n v="4"/>
  </r>
  <r>
    <s v="VN4362203"/>
    <x v="0"/>
    <n v="1"/>
    <n v="3"/>
    <n v="2"/>
    <n v="1"/>
    <n v="4"/>
  </r>
  <r>
    <s v="VN4362204"/>
    <x v="0"/>
    <n v="1"/>
    <n v="3"/>
    <n v="2"/>
    <n v="1"/>
    <n v="4"/>
  </r>
  <r>
    <s v="VN4362205"/>
    <x v="0"/>
    <n v="1"/>
    <n v="3"/>
    <n v="2"/>
    <n v="1"/>
    <n v="4"/>
  </r>
  <r>
    <s v="VN4362206"/>
    <x v="0"/>
    <n v="1"/>
    <n v="3"/>
    <n v="2"/>
    <n v="1"/>
    <n v="4"/>
  </r>
  <r>
    <s v="VN4362207"/>
    <x v="0"/>
    <n v="1"/>
    <n v="3"/>
    <n v="2"/>
    <n v="1"/>
    <n v="4"/>
  </r>
  <r>
    <s v="VN4362208"/>
    <x v="0"/>
    <n v="1"/>
    <n v="3"/>
    <n v="2"/>
    <n v="1"/>
    <n v="4"/>
  </r>
  <r>
    <s v="VN4362209"/>
    <x v="0"/>
    <n v="1"/>
    <n v="3"/>
    <n v="2"/>
    <n v="1"/>
    <n v="4"/>
  </r>
  <r>
    <s v="VN4362210"/>
    <x v="0"/>
    <n v="1"/>
    <n v="3"/>
    <n v="2"/>
    <n v="1"/>
    <n v="4"/>
  </r>
  <r>
    <s v="VN4362211"/>
    <x v="0"/>
    <n v="1"/>
    <n v="3"/>
    <n v="2"/>
    <n v="1"/>
    <n v="4"/>
  </r>
  <r>
    <s v="VN4362212"/>
    <x v="0"/>
    <n v="1"/>
    <n v="3"/>
    <n v="2"/>
    <n v="1"/>
    <n v="4"/>
  </r>
  <r>
    <s v="VN4362213"/>
    <x v="0"/>
    <n v="1"/>
    <n v="3"/>
    <n v="2"/>
    <n v="1"/>
    <n v="4"/>
  </r>
  <r>
    <s v="VN4362214"/>
    <x v="0"/>
    <n v="1"/>
    <n v="3"/>
    <n v="2"/>
    <n v="1"/>
    <n v="4"/>
  </r>
  <r>
    <s v="VN4362215"/>
    <x v="0"/>
    <n v="1"/>
    <n v="3"/>
    <n v="2"/>
    <n v="1"/>
    <n v="4"/>
  </r>
  <r>
    <s v="VN4362216"/>
    <x v="0"/>
    <n v="1"/>
    <n v="3"/>
    <n v="2"/>
    <n v="1"/>
    <n v="4"/>
  </r>
  <r>
    <s v="VN4362217"/>
    <x v="0"/>
    <n v="1"/>
    <n v="3"/>
    <n v="2"/>
    <n v="1"/>
    <n v="4"/>
  </r>
  <r>
    <s v="VN4362218"/>
    <x v="0"/>
    <n v="1"/>
    <n v="3"/>
    <n v="2"/>
    <n v="1"/>
    <n v="4"/>
  </r>
  <r>
    <s v="VN4362219"/>
    <x v="0"/>
    <n v="1"/>
    <n v="3"/>
    <n v="2"/>
    <n v="1"/>
    <n v="4"/>
  </r>
  <r>
    <s v="VN4362220"/>
    <x v="0"/>
    <n v="1"/>
    <n v="3"/>
    <n v="2"/>
    <n v="1"/>
    <n v="4"/>
  </r>
  <r>
    <s v="VN4362221"/>
    <x v="0"/>
    <n v="1"/>
    <n v="3"/>
    <n v="2"/>
    <n v="1"/>
    <n v="4"/>
  </r>
  <r>
    <s v="VN4362222"/>
    <x v="0"/>
    <n v="1"/>
    <n v="3"/>
    <n v="2"/>
    <n v="1"/>
    <n v="4"/>
  </r>
  <r>
    <s v="VN4362223"/>
    <x v="0"/>
    <n v="1"/>
    <n v="3"/>
    <n v="2"/>
    <n v="1"/>
    <n v="4"/>
  </r>
  <r>
    <s v="VN4362224"/>
    <x v="0"/>
    <n v="1"/>
    <n v="3"/>
    <n v="2"/>
    <n v="1"/>
    <n v="4"/>
  </r>
  <r>
    <s v="VN4362225"/>
    <x v="0"/>
    <n v="1"/>
    <n v="3"/>
    <n v="2"/>
    <n v="1"/>
    <n v="4"/>
  </r>
  <r>
    <s v="VN4362226"/>
    <x v="0"/>
    <n v="1"/>
    <n v="3"/>
    <n v="2"/>
    <n v="1"/>
    <n v="4"/>
  </r>
  <r>
    <s v="VN4362227"/>
    <x v="0"/>
    <n v="1"/>
    <n v="3"/>
    <n v="2"/>
    <n v="1"/>
    <n v="4"/>
  </r>
  <r>
    <s v="VN4362228"/>
    <x v="0"/>
    <n v="1"/>
    <n v="3"/>
    <n v="2"/>
    <n v="1"/>
    <n v="4"/>
  </r>
  <r>
    <s v="VN4362229"/>
    <x v="0"/>
    <n v="1"/>
    <n v="3"/>
    <n v="2"/>
    <n v="1"/>
    <n v="4"/>
  </r>
  <r>
    <s v="VN4362230"/>
    <x v="0"/>
    <n v="1"/>
    <n v="3"/>
    <n v="2"/>
    <n v="1"/>
    <n v="4"/>
  </r>
  <r>
    <s v="VN4362231"/>
    <x v="0"/>
    <n v="1"/>
    <n v="3"/>
    <n v="2"/>
    <n v="1"/>
    <n v="4"/>
  </r>
  <r>
    <s v="VN4362232"/>
    <x v="0"/>
    <n v="1"/>
    <n v="3"/>
    <n v="2"/>
    <n v="1"/>
    <n v="4"/>
  </r>
  <r>
    <s v="VN4362233"/>
    <x v="0"/>
    <n v="1"/>
    <n v="3"/>
    <n v="2"/>
    <n v="1"/>
    <n v="4"/>
  </r>
  <r>
    <s v="VN4362234"/>
    <x v="0"/>
    <n v="1"/>
    <n v="3"/>
    <n v="2"/>
    <n v="1"/>
    <n v="4"/>
  </r>
  <r>
    <s v="VN4362235"/>
    <x v="0"/>
    <n v="1"/>
    <n v="3"/>
    <n v="2"/>
    <n v="1"/>
    <n v="4"/>
  </r>
  <r>
    <s v="VN4362236"/>
    <x v="0"/>
    <n v="1"/>
    <n v="3"/>
    <n v="2"/>
    <n v="1"/>
    <n v="4"/>
  </r>
  <r>
    <s v="VN4362237"/>
    <x v="0"/>
    <n v="1"/>
    <n v="3"/>
    <n v="2"/>
    <n v="1"/>
    <n v="4"/>
  </r>
  <r>
    <s v="VN4362238"/>
    <x v="0"/>
    <n v="1"/>
    <n v="3"/>
    <n v="2"/>
    <n v="1"/>
    <n v="4"/>
  </r>
  <r>
    <s v="VN4362239"/>
    <x v="0"/>
    <n v="1"/>
    <n v="3"/>
    <n v="2"/>
    <n v="1"/>
    <n v="4"/>
  </r>
  <r>
    <s v="VN4362240"/>
    <x v="0"/>
    <n v="1"/>
    <n v="3"/>
    <n v="2"/>
    <n v="1"/>
    <n v="4"/>
  </r>
  <r>
    <s v="VN4362241"/>
    <x v="0"/>
    <n v="1"/>
    <n v="3"/>
    <n v="2"/>
    <n v="1"/>
    <n v="4"/>
  </r>
  <r>
    <s v="VN4362242"/>
    <x v="0"/>
    <n v="1"/>
    <n v="3"/>
    <n v="2"/>
    <n v="1"/>
    <n v="4"/>
  </r>
  <r>
    <s v="VN4362243"/>
    <x v="0"/>
    <n v="1"/>
    <n v="3"/>
    <n v="2"/>
    <n v="1"/>
    <n v="4"/>
  </r>
  <r>
    <s v="VN4362244"/>
    <x v="0"/>
    <n v="1"/>
    <n v="3"/>
    <n v="2"/>
    <n v="1"/>
    <n v="4"/>
  </r>
  <r>
    <s v="VN4362245"/>
    <x v="0"/>
    <n v="1"/>
    <n v="3"/>
    <n v="2"/>
    <n v="1"/>
    <n v="4"/>
  </r>
  <r>
    <s v="VN4362246"/>
    <x v="0"/>
    <n v="1"/>
    <n v="3"/>
    <n v="2"/>
    <n v="1"/>
    <n v="4"/>
  </r>
  <r>
    <s v="VN4362247"/>
    <x v="0"/>
    <n v="1"/>
    <n v="3"/>
    <n v="2"/>
    <n v="1"/>
    <n v="4"/>
  </r>
  <r>
    <s v="VN4362301"/>
    <x v="0"/>
    <n v="1"/>
    <n v="3"/>
    <n v="2"/>
    <n v="1"/>
    <n v="4"/>
  </r>
  <r>
    <s v="VN4362302"/>
    <x v="0"/>
    <n v="1"/>
    <n v="3"/>
    <n v="2"/>
    <n v="1"/>
    <n v="4"/>
  </r>
  <r>
    <s v="VN4362303"/>
    <x v="0"/>
    <n v="1"/>
    <n v="3"/>
    <n v="2"/>
    <n v="1"/>
    <n v="4"/>
  </r>
  <r>
    <s v="VN4362304"/>
    <x v="0"/>
    <n v="1"/>
    <n v="3"/>
    <n v="2"/>
    <n v="1"/>
    <n v="4"/>
  </r>
  <r>
    <s v="VN4362305"/>
    <x v="0"/>
    <n v="1"/>
    <n v="3"/>
    <n v="2"/>
    <n v="1"/>
    <n v="4"/>
  </r>
  <r>
    <s v="VN4362306"/>
    <x v="0"/>
    <n v="1"/>
    <n v="3"/>
    <n v="2"/>
    <n v="1"/>
    <n v="4"/>
  </r>
  <r>
    <s v="VN4362307"/>
    <x v="0"/>
    <n v="1"/>
    <n v="3"/>
    <n v="2"/>
    <n v="1"/>
    <n v="4"/>
  </r>
  <r>
    <s v="VN4362308"/>
    <x v="0"/>
    <n v="1"/>
    <n v="3"/>
    <n v="2"/>
    <n v="1"/>
    <n v="4"/>
  </r>
  <r>
    <s v="VN4362309"/>
    <x v="0"/>
    <n v="1"/>
    <n v="3"/>
    <n v="2"/>
    <n v="1"/>
    <n v="4"/>
  </r>
  <r>
    <s v="VN4362310"/>
    <x v="0"/>
    <n v="1"/>
    <n v="3"/>
    <n v="2"/>
    <n v="1"/>
    <n v="4"/>
  </r>
  <r>
    <s v="VN4362311"/>
    <x v="0"/>
    <n v="1"/>
    <n v="3"/>
    <n v="2"/>
    <n v="1"/>
    <n v="4"/>
  </r>
  <r>
    <s v="VN4362312"/>
    <x v="0"/>
    <n v="1"/>
    <n v="3"/>
    <n v="2"/>
    <n v="1"/>
    <n v="4"/>
  </r>
  <r>
    <s v="VN4362313"/>
    <x v="0"/>
    <n v="1"/>
    <n v="3"/>
    <n v="2"/>
    <n v="1"/>
    <n v="4"/>
  </r>
  <r>
    <s v="VN4362314"/>
    <x v="0"/>
    <n v="1"/>
    <n v="3"/>
    <n v="2"/>
    <n v="1"/>
    <n v="4"/>
  </r>
  <r>
    <s v="VN4362315"/>
    <x v="0"/>
    <n v="1"/>
    <n v="3"/>
    <n v="2"/>
    <n v="1"/>
    <n v="4"/>
  </r>
  <r>
    <s v="VN4362316"/>
    <x v="0"/>
    <n v="1"/>
    <n v="3"/>
    <n v="2"/>
    <n v="1"/>
    <n v="4"/>
  </r>
  <r>
    <s v="VN4362317"/>
    <x v="0"/>
    <n v="1"/>
    <n v="3"/>
    <n v="2"/>
    <n v="1"/>
    <n v="4"/>
  </r>
  <r>
    <s v="VN4362318"/>
    <x v="0"/>
    <n v="1"/>
    <n v="3"/>
    <n v="2"/>
    <n v="1"/>
    <n v="4"/>
  </r>
  <r>
    <s v="VN4362319"/>
    <x v="0"/>
    <n v="1"/>
    <n v="3"/>
    <n v="2"/>
    <n v="1"/>
    <n v="4"/>
  </r>
  <r>
    <s v="VN4362320"/>
    <x v="0"/>
    <n v="1"/>
    <n v="3"/>
    <n v="2"/>
    <n v="1"/>
    <n v="4"/>
  </r>
  <r>
    <s v="VN4362321"/>
    <x v="0"/>
    <n v="1"/>
    <n v="3"/>
    <n v="2"/>
    <n v="1"/>
    <n v="4"/>
  </r>
  <r>
    <s v="VN4362322"/>
    <x v="0"/>
    <n v="1"/>
    <n v="3"/>
    <n v="2"/>
    <n v="1"/>
    <n v="4"/>
  </r>
  <r>
    <s v="VN4362323"/>
    <x v="0"/>
    <n v="1"/>
    <n v="3"/>
    <n v="2"/>
    <n v="1"/>
    <n v="4"/>
  </r>
  <r>
    <s v="VN4362324"/>
    <x v="0"/>
    <n v="1"/>
    <n v="3"/>
    <n v="2"/>
    <n v="1"/>
    <n v="4"/>
  </r>
  <r>
    <s v="VN4362325"/>
    <x v="0"/>
    <n v="1"/>
    <n v="3"/>
    <n v="2"/>
    <n v="1"/>
    <n v="4"/>
  </r>
  <r>
    <s v="VN4362326"/>
    <x v="0"/>
    <n v="1"/>
    <n v="3"/>
    <n v="2"/>
    <n v="1"/>
    <n v="4"/>
  </r>
  <r>
    <s v="VN4362327"/>
    <x v="0"/>
    <n v="1"/>
    <n v="3"/>
    <n v="2"/>
    <n v="1"/>
    <n v="4"/>
  </r>
  <r>
    <s v="VN4362328"/>
    <x v="0"/>
    <n v="1"/>
    <n v="3"/>
    <n v="2"/>
    <n v="1"/>
    <n v="4"/>
  </r>
  <r>
    <s v="VN4362329"/>
    <x v="0"/>
    <n v="1"/>
    <n v="3"/>
    <n v="2"/>
    <n v="1"/>
    <n v="4"/>
  </r>
  <r>
    <s v="VN4362330"/>
    <x v="0"/>
    <n v="1"/>
    <n v="3"/>
    <n v="2"/>
    <n v="1"/>
    <n v="4"/>
  </r>
  <r>
    <s v="VN4362331"/>
    <x v="0"/>
    <n v="1"/>
    <n v="3"/>
    <n v="2"/>
    <n v="1"/>
    <n v="4"/>
  </r>
  <r>
    <s v="VN4362332"/>
    <x v="0"/>
    <n v="1"/>
    <n v="3"/>
    <n v="2"/>
    <n v="1"/>
    <n v="4"/>
  </r>
  <r>
    <s v="VN4362333"/>
    <x v="0"/>
    <n v="1"/>
    <n v="3"/>
    <n v="2"/>
    <n v="1"/>
    <n v="4"/>
  </r>
  <r>
    <s v="VN4362334"/>
    <x v="0"/>
    <n v="1"/>
    <n v="3"/>
    <n v="2"/>
    <n v="1"/>
    <n v="4"/>
  </r>
  <r>
    <s v="VN4362335"/>
    <x v="0"/>
    <n v="1"/>
    <n v="3"/>
    <n v="2"/>
    <n v="1"/>
    <n v="4"/>
  </r>
  <r>
    <s v="VN4362336"/>
    <x v="0"/>
    <n v="1"/>
    <n v="3"/>
    <n v="2"/>
    <n v="1"/>
    <n v="4"/>
  </r>
  <r>
    <s v="VN4362337"/>
    <x v="0"/>
    <n v="1"/>
    <n v="3"/>
    <n v="2"/>
    <n v="1"/>
    <n v="4"/>
  </r>
  <r>
    <s v="VN4362338"/>
    <x v="0"/>
    <n v="1"/>
    <n v="3"/>
    <n v="2"/>
    <n v="1"/>
    <n v="4"/>
  </r>
  <r>
    <s v="VN4362339"/>
    <x v="0"/>
    <n v="1"/>
    <n v="3"/>
    <n v="2"/>
    <n v="1"/>
    <n v="4"/>
  </r>
  <r>
    <s v="VN4362340"/>
    <x v="0"/>
    <n v="1"/>
    <n v="3"/>
    <n v="2"/>
    <n v="1"/>
    <n v="4"/>
  </r>
  <r>
    <s v="VN4362341"/>
    <x v="0"/>
    <n v="1"/>
    <n v="3"/>
    <n v="2"/>
    <n v="1"/>
    <n v="4"/>
  </r>
  <r>
    <s v="VN4362342"/>
    <x v="0"/>
    <n v="1"/>
    <n v="3"/>
    <n v="2"/>
    <n v="1"/>
    <n v="4"/>
  </r>
  <r>
    <s v="VN4362343"/>
    <x v="0"/>
    <n v="1"/>
    <n v="3"/>
    <n v="2"/>
    <n v="1"/>
    <n v="4"/>
  </r>
  <r>
    <s v="VN4362344"/>
    <x v="0"/>
    <n v="1"/>
    <n v="3"/>
    <n v="2"/>
    <n v="1"/>
    <n v="4"/>
  </r>
  <r>
    <s v="VN4362345"/>
    <x v="0"/>
    <n v="1"/>
    <n v="3"/>
    <n v="2"/>
    <n v="1"/>
    <n v="4"/>
  </r>
  <r>
    <s v="VN4362346"/>
    <x v="0"/>
    <n v="1"/>
    <n v="3"/>
    <n v="2"/>
    <n v="1"/>
    <n v="4"/>
  </r>
  <r>
    <s v="VN4365101"/>
    <x v="1"/>
    <n v="1"/>
    <n v="4"/>
    <n v="0"/>
    <n v="0"/>
    <n v="1"/>
  </r>
  <r>
    <s v="VN4365102"/>
    <x v="1"/>
    <n v="1"/>
    <n v="4"/>
    <n v="0"/>
    <n v="0"/>
    <n v="1"/>
  </r>
  <r>
    <s v="VN4365103"/>
    <x v="1"/>
    <n v="1"/>
    <n v="4"/>
    <n v="0"/>
    <n v="0"/>
    <n v="1"/>
  </r>
  <r>
    <s v="VN4365104"/>
    <x v="1"/>
    <n v="1"/>
    <n v="4"/>
    <n v="0"/>
    <n v="0"/>
    <n v="1"/>
  </r>
  <r>
    <s v="VN4365105"/>
    <x v="1"/>
    <n v="1"/>
    <n v="4"/>
    <n v="0"/>
    <n v="0"/>
    <n v="1"/>
  </r>
  <r>
    <s v="VN4365106"/>
    <x v="1"/>
    <n v="1"/>
    <n v="4"/>
    <n v="0"/>
    <n v="0"/>
    <n v="1"/>
  </r>
  <r>
    <s v="VN4365107"/>
    <x v="1"/>
    <n v="1"/>
    <n v="4"/>
    <n v="0"/>
    <n v="0"/>
    <n v="1"/>
  </r>
  <r>
    <s v="VN4365108"/>
    <x v="1"/>
    <n v="1"/>
    <n v="4"/>
    <n v="0"/>
    <n v="0"/>
    <n v="1"/>
  </r>
  <r>
    <s v="VN4365109"/>
    <x v="1"/>
    <n v="1"/>
    <n v="4"/>
    <n v="0"/>
    <n v="0"/>
    <n v="1"/>
  </r>
  <r>
    <s v="VN4365110"/>
    <x v="1"/>
    <n v="1"/>
    <n v="4"/>
    <n v="0"/>
    <n v="0"/>
    <n v="1"/>
  </r>
  <r>
    <s v="VN4365111"/>
    <x v="1"/>
    <n v="1"/>
    <n v="4"/>
    <n v="0"/>
    <n v="0"/>
    <n v="1"/>
  </r>
  <r>
    <s v="VN4365112"/>
    <x v="1"/>
    <n v="1"/>
    <n v="4"/>
    <n v="0"/>
    <n v="0"/>
    <n v="1"/>
  </r>
  <r>
    <s v="VN4365113"/>
    <x v="1"/>
    <n v="1"/>
    <n v="4"/>
    <n v="0"/>
    <n v="0"/>
    <n v="1"/>
  </r>
  <r>
    <s v="VN4365114"/>
    <x v="1"/>
    <n v="1"/>
    <n v="4"/>
    <n v="0"/>
    <n v="0"/>
    <n v="1"/>
  </r>
  <r>
    <s v="VN4365115"/>
    <x v="1"/>
    <n v="1"/>
    <n v="4"/>
    <n v="0"/>
    <n v="0"/>
    <n v="1"/>
  </r>
  <r>
    <s v="VN4365116"/>
    <x v="1"/>
    <n v="1"/>
    <n v="4"/>
    <n v="0"/>
    <n v="0"/>
    <n v="1"/>
  </r>
  <r>
    <s v="VN4365117"/>
    <x v="1"/>
    <n v="1"/>
    <n v="4"/>
    <n v="0"/>
    <n v="0"/>
    <n v="1"/>
  </r>
  <r>
    <s v="VN4365118"/>
    <x v="1"/>
    <n v="1"/>
    <n v="4"/>
    <n v="0"/>
    <n v="0"/>
    <n v="1"/>
  </r>
  <r>
    <s v="VN4365119"/>
    <x v="1"/>
    <n v="1"/>
    <n v="4"/>
    <n v="0"/>
    <n v="0"/>
    <n v="1"/>
  </r>
  <r>
    <s v="VN4365120"/>
    <x v="1"/>
    <n v="1"/>
    <n v="4"/>
    <n v="0"/>
    <n v="0"/>
    <n v="1"/>
  </r>
  <r>
    <s v="VN4365121"/>
    <x v="1"/>
    <n v="1"/>
    <n v="4"/>
    <n v="0"/>
    <n v="0"/>
    <n v="1"/>
  </r>
  <r>
    <s v="VN4365122"/>
    <x v="1"/>
    <n v="1"/>
    <n v="4"/>
    <n v="0"/>
    <n v="0"/>
    <n v="1"/>
  </r>
  <r>
    <s v="VN4365123"/>
    <x v="1"/>
    <n v="1"/>
    <n v="4"/>
    <n v="0"/>
    <n v="0"/>
    <n v="1"/>
  </r>
  <r>
    <s v="VN4365124"/>
    <x v="1"/>
    <n v="1"/>
    <n v="4"/>
    <n v="0"/>
    <n v="0"/>
    <n v="1"/>
  </r>
  <r>
    <s v="VN4365125"/>
    <x v="1"/>
    <n v="1"/>
    <n v="4"/>
    <n v="0"/>
    <n v="0"/>
    <n v="1"/>
  </r>
  <r>
    <s v="VN4365126"/>
    <x v="1"/>
    <n v="1"/>
    <n v="4"/>
    <n v="0"/>
    <n v="0"/>
    <n v="1"/>
  </r>
  <r>
    <s v="VN4365127"/>
    <x v="1"/>
    <n v="1"/>
    <n v="4"/>
    <n v="0"/>
    <n v="0"/>
    <n v="1"/>
  </r>
  <r>
    <s v="VN4365128"/>
    <x v="1"/>
    <n v="1"/>
    <n v="4"/>
    <n v="0"/>
    <n v="0"/>
    <n v="1"/>
  </r>
  <r>
    <s v="VN4365129"/>
    <x v="1"/>
    <n v="1"/>
    <n v="4"/>
    <n v="0"/>
    <n v="0"/>
    <n v="1"/>
  </r>
  <r>
    <s v="VN4365130"/>
    <x v="1"/>
    <n v="1"/>
    <n v="4"/>
    <n v="0"/>
    <n v="0"/>
    <n v="1"/>
  </r>
  <r>
    <s v="VN4365131"/>
    <x v="1"/>
    <n v="1"/>
    <n v="4"/>
    <n v="0"/>
    <n v="0"/>
    <n v="1"/>
  </r>
  <r>
    <s v="VN4365132"/>
    <x v="1"/>
    <n v="1"/>
    <n v="4"/>
    <n v="0"/>
    <n v="0"/>
    <n v="1"/>
  </r>
  <r>
    <s v="VN4365133"/>
    <x v="1"/>
    <n v="1"/>
    <n v="4"/>
    <n v="0"/>
    <n v="0"/>
    <n v="1"/>
  </r>
  <r>
    <s v="VN4365134"/>
    <x v="1"/>
    <n v="1"/>
    <n v="4"/>
    <n v="0"/>
    <n v="0"/>
    <n v="1"/>
  </r>
  <r>
    <s v="VN4365135"/>
    <x v="1"/>
    <n v="1"/>
    <n v="4"/>
    <n v="0"/>
    <n v="0"/>
    <n v="1"/>
  </r>
  <r>
    <s v="VN4365136"/>
    <x v="1"/>
    <n v="1"/>
    <n v="4"/>
    <n v="0"/>
    <n v="0"/>
    <n v="1"/>
  </r>
  <r>
    <s v="VN4365137"/>
    <x v="1"/>
    <n v="1"/>
    <n v="4"/>
    <n v="0"/>
    <n v="0"/>
    <n v="1"/>
  </r>
  <r>
    <s v="VN4365138"/>
    <x v="1"/>
    <n v="1"/>
    <n v="4"/>
    <n v="0"/>
    <n v="0"/>
    <n v="1"/>
  </r>
  <r>
    <s v="VN4365139"/>
    <x v="1"/>
    <n v="1"/>
    <n v="4"/>
    <n v="0"/>
    <n v="0"/>
    <n v="1"/>
  </r>
  <r>
    <s v="VN4365140"/>
    <x v="1"/>
    <n v="1"/>
    <n v="4"/>
    <n v="0"/>
    <n v="0"/>
    <n v="1"/>
  </r>
  <r>
    <s v="VN4365141"/>
    <x v="1"/>
    <n v="1"/>
    <n v="4"/>
    <n v="0"/>
    <n v="0"/>
    <n v="1"/>
  </r>
  <r>
    <s v="VN4365142"/>
    <x v="1"/>
    <n v="1"/>
    <n v="4"/>
    <n v="0"/>
    <n v="0"/>
    <n v="1"/>
  </r>
  <r>
    <s v="VN4365143"/>
    <x v="1"/>
    <n v="1"/>
    <n v="4"/>
    <n v="0"/>
    <n v="0"/>
    <n v="1"/>
  </r>
  <r>
    <s v="VN4365144"/>
    <x v="1"/>
    <n v="1"/>
    <n v="4"/>
    <n v="0"/>
    <n v="0"/>
    <n v="1"/>
  </r>
  <r>
    <s v="VN4365145"/>
    <x v="1"/>
    <n v="1"/>
    <n v="4"/>
    <n v="0"/>
    <n v="0"/>
    <n v="1"/>
  </r>
  <r>
    <s v="VN4365201"/>
    <x v="1"/>
    <n v="1"/>
    <n v="4"/>
    <n v="0"/>
    <n v="0"/>
    <n v="1"/>
  </r>
  <r>
    <s v="VN4365202"/>
    <x v="1"/>
    <n v="1"/>
    <n v="4"/>
    <n v="0"/>
    <n v="0"/>
    <n v="1"/>
  </r>
  <r>
    <s v="VN4365203"/>
    <x v="1"/>
    <n v="1"/>
    <n v="4"/>
    <n v="0"/>
    <n v="0"/>
    <n v="1"/>
  </r>
  <r>
    <s v="VN4365204"/>
    <x v="1"/>
    <n v="1"/>
    <n v="4"/>
    <n v="0"/>
    <n v="0"/>
    <n v="1"/>
  </r>
  <r>
    <s v="VN4365205"/>
    <x v="1"/>
    <n v="1"/>
    <n v="4"/>
    <n v="0"/>
    <n v="0"/>
    <n v="1"/>
  </r>
  <r>
    <s v="VN4365206"/>
    <x v="1"/>
    <n v="1"/>
    <n v="4"/>
    <n v="0"/>
    <n v="0"/>
    <n v="1"/>
  </r>
  <r>
    <s v="VN4365207"/>
    <x v="1"/>
    <n v="1"/>
    <n v="4"/>
    <n v="0"/>
    <n v="0"/>
    <n v="1"/>
  </r>
  <r>
    <s v="VN4365208"/>
    <x v="1"/>
    <n v="1"/>
    <n v="4"/>
    <n v="0"/>
    <n v="0"/>
    <n v="1"/>
  </r>
  <r>
    <s v="VN4365209"/>
    <x v="1"/>
    <n v="1"/>
    <n v="4"/>
    <n v="0"/>
    <n v="0"/>
    <n v="1"/>
  </r>
  <r>
    <s v="VN4365210"/>
    <x v="1"/>
    <n v="1"/>
    <n v="4"/>
    <n v="0"/>
    <n v="0"/>
    <n v="1"/>
  </r>
  <r>
    <s v="VN4365211"/>
    <x v="1"/>
    <n v="1"/>
    <n v="4"/>
    <n v="0"/>
    <n v="0"/>
    <n v="1"/>
  </r>
  <r>
    <s v="VN4365212"/>
    <x v="1"/>
    <n v="1"/>
    <n v="4"/>
    <n v="0"/>
    <n v="0"/>
    <n v="1"/>
  </r>
  <r>
    <s v="VN4365213"/>
    <x v="1"/>
    <n v="1"/>
    <n v="4"/>
    <n v="0"/>
    <n v="0"/>
    <n v="1"/>
  </r>
  <r>
    <s v="VN4365214"/>
    <x v="1"/>
    <n v="1"/>
    <n v="4"/>
    <n v="0"/>
    <n v="0"/>
    <n v="1"/>
  </r>
  <r>
    <s v="VN4365215"/>
    <x v="1"/>
    <n v="1"/>
    <n v="4"/>
    <n v="0"/>
    <n v="0"/>
    <n v="1"/>
  </r>
  <r>
    <s v="VN4365216"/>
    <x v="1"/>
    <n v="1"/>
    <n v="4"/>
    <n v="0"/>
    <n v="0"/>
    <n v="1"/>
  </r>
  <r>
    <s v="VN4365217"/>
    <x v="1"/>
    <n v="1"/>
    <n v="4"/>
    <n v="0"/>
    <n v="0"/>
    <n v="1"/>
  </r>
  <r>
    <s v="VN4365218"/>
    <x v="1"/>
    <n v="1"/>
    <n v="4"/>
    <n v="0"/>
    <n v="0"/>
    <n v="1"/>
  </r>
  <r>
    <s v="VN4365219"/>
    <x v="1"/>
    <n v="1"/>
    <n v="4"/>
    <n v="0"/>
    <n v="0"/>
    <n v="1"/>
  </r>
  <r>
    <s v="VN4365220"/>
    <x v="1"/>
    <n v="1"/>
    <n v="4"/>
    <n v="0"/>
    <n v="0"/>
    <n v="1"/>
  </r>
  <r>
    <s v="VN4365221"/>
    <x v="1"/>
    <n v="1"/>
    <n v="4"/>
    <n v="0"/>
    <n v="0"/>
    <n v="1"/>
  </r>
  <r>
    <s v="VN4365222"/>
    <x v="1"/>
    <n v="1"/>
    <n v="4"/>
    <n v="0"/>
    <n v="0"/>
    <n v="1"/>
  </r>
  <r>
    <s v="VN4365223"/>
    <x v="1"/>
    <n v="1"/>
    <n v="4"/>
    <n v="0"/>
    <n v="0"/>
    <n v="1"/>
  </r>
  <r>
    <s v="VN4365224"/>
    <x v="1"/>
    <n v="1"/>
    <n v="4"/>
    <n v="0"/>
    <n v="0"/>
    <n v="1"/>
  </r>
  <r>
    <s v="VN4365225"/>
    <x v="1"/>
    <n v="1"/>
    <n v="4"/>
    <n v="0"/>
    <n v="0"/>
    <n v="1"/>
  </r>
  <r>
    <s v="VN4365226"/>
    <x v="1"/>
    <n v="1"/>
    <n v="4"/>
    <n v="0"/>
    <n v="0"/>
    <n v="1"/>
  </r>
  <r>
    <s v="VN4365227"/>
    <x v="1"/>
    <n v="1"/>
    <n v="4"/>
    <n v="0"/>
    <n v="0"/>
    <n v="1"/>
  </r>
  <r>
    <s v="VN4365228"/>
    <x v="1"/>
    <n v="1"/>
    <n v="4"/>
    <n v="0"/>
    <n v="0"/>
    <n v="1"/>
  </r>
  <r>
    <s v="VN4365229"/>
    <x v="1"/>
    <n v="1"/>
    <n v="4"/>
    <n v="0"/>
    <n v="0"/>
    <n v="1"/>
  </r>
  <r>
    <s v="VN4365230"/>
    <x v="1"/>
    <n v="1"/>
    <n v="4"/>
    <n v="0"/>
    <n v="0"/>
    <n v="1"/>
  </r>
  <r>
    <s v="VN4365231"/>
    <x v="1"/>
    <n v="1"/>
    <n v="4"/>
    <n v="0"/>
    <n v="0"/>
    <n v="1"/>
  </r>
  <r>
    <s v="VN4365232"/>
    <x v="1"/>
    <n v="1"/>
    <n v="4"/>
    <n v="0"/>
    <n v="0"/>
    <n v="1"/>
  </r>
  <r>
    <s v="VN4365233"/>
    <x v="1"/>
    <n v="1"/>
    <n v="4"/>
    <n v="0"/>
    <n v="0"/>
    <n v="1"/>
  </r>
  <r>
    <s v="VN4365234"/>
    <x v="1"/>
    <n v="1"/>
    <n v="4"/>
    <n v="0"/>
    <n v="0"/>
    <n v="1"/>
  </r>
  <r>
    <s v="VN4365235"/>
    <x v="1"/>
    <n v="1"/>
    <n v="4"/>
    <n v="0"/>
    <n v="0"/>
    <n v="1"/>
  </r>
  <r>
    <s v="VN4365236"/>
    <x v="1"/>
    <n v="1"/>
    <n v="4"/>
    <n v="0"/>
    <n v="0"/>
    <n v="1"/>
  </r>
  <r>
    <s v="VN4365237"/>
    <x v="1"/>
    <n v="1"/>
    <n v="4"/>
    <n v="0"/>
    <n v="0"/>
    <n v="1"/>
  </r>
  <r>
    <s v="VN4365238"/>
    <x v="1"/>
    <n v="1"/>
    <n v="4"/>
    <n v="0"/>
    <n v="0"/>
    <n v="1"/>
  </r>
  <r>
    <s v="VN4365301"/>
    <x v="2"/>
    <n v="1"/>
    <n v="4"/>
    <n v="1"/>
    <n v="3"/>
    <n v="2"/>
  </r>
  <r>
    <s v="VN4365302"/>
    <x v="2"/>
    <n v="1"/>
    <n v="4"/>
    <n v="1"/>
    <n v="3"/>
    <n v="2"/>
  </r>
  <r>
    <s v="VN4365303"/>
    <x v="2"/>
    <n v="1"/>
    <n v="4"/>
    <n v="1"/>
    <n v="3"/>
    <n v="2"/>
  </r>
  <r>
    <s v="VN4365304"/>
    <x v="2"/>
    <n v="1"/>
    <n v="4"/>
    <n v="1"/>
    <n v="3"/>
    <n v="2"/>
  </r>
  <r>
    <s v="VN4365305"/>
    <x v="2"/>
    <n v="1"/>
    <n v="4"/>
    <n v="1"/>
    <n v="3"/>
    <n v="2"/>
  </r>
  <r>
    <s v="VN4365306"/>
    <x v="2"/>
    <n v="1"/>
    <n v="4"/>
    <n v="1"/>
    <n v="3"/>
    <n v="2"/>
  </r>
  <r>
    <s v="VN4365307"/>
    <x v="2"/>
    <n v="1"/>
    <n v="4"/>
    <n v="1"/>
    <n v="3"/>
    <n v="2"/>
  </r>
  <r>
    <s v="VN4365308"/>
    <x v="2"/>
    <n v="1"/>
    <n v="4"/>
    <n v="1"/>
    <n v="3"/>
    <n v="2"/>
  </r>
  <r>
    <s v="VN4365309"/>
    <x v="2"/>
    <n v="1"/>
    <n v="4"/>
    <n v="1"/>
    <n v="3"/>
    <n v="2"/>
  </r>
  <r>
    <s v="VN4365310"/>
    <x v="2"/>
    <n v="1"/>
    <n v="4"/>
    <n v="1"/>
    <n v="3"/>
    <n v="2"/>
  </r>
  <r>
    <s v="VN4365311"/>
    <x v="2"/>
    <n v="1"/>
    <n v="4"/>
    <n v="1"/>
    <n v="3"/>
    <n v="2"/>
  </r>
  <r>
    <s v="VN4365312"/>
    <x v="2"/>
    <n v="1"/>
    <n v="4"/>
    <n v="1"/>
    <n v="3"/>
    <n v="2"/>
  </r>
  <r>
    <s v="VN4365313"/>
    <x v="2"/>
    <n v="1"/>
    <n v="4"/>
    <n v="1"/>
    <n v="3"/>
    <n v="2"/>
  </r>
  <r>
    <s v="VN4365314"/>
    <x v="2"/>
    <n v="1"/>
    <n v="4"/>
    <n v="1"/>
    <n v="3"/>
    <n v="2"/>
  </r>
  <r>
    <s v="VN4365315"/>
    <x v="2"/>
    <n v="1"/>
    <n v="4"/>
    <n v="1"/>
    <n v="3"/>
    <n v="2"/>
  </r>
  <r>
    <s v="VN4365316"/>
    <x v="2"/>
    <n v="1"/>
    <n v="4"/>
    <n v="1"/>
    <n v="3"/>
    <n v="2"/>
  </r>
  <r>
    <s v="VN4365317"/>
    <x v="2"/>
    <n v="1"/>
    <n v="4"/>
    <n v="1"/>
    <n v="3"/>
    <n v="2"/>
  </r>
  <r>
    <s v="VN4365318"/>
    <x v="2"/>
    <n v="1"/>
    <n v="4"/>
    <n v="1"/>
    <n v="3"/>
    <n v="2"/>
  </r>
  <r>
    <s v="VN4365319"/>
    <x v="2"/>
    <n v="1"/>
    <n v="4"/>
    <n v="1"/>
    <n v="3"/>
    <n v="2"/>
  </r>
  <r>
    <s v="VN4365320"/>
    <x v="2"/>
    <n v="1"/>
    <n v="4"/>
    <n v="1"/>
    <n v="3"/>
    <n v="2"/>
  </r>
  <r>
    <s v="VN4365321"/>
    <x v="2"/>
    <n v="1"/>
    <n v="4"/>
    <n v="1"/>
    <n v="3"/>
    <n v="2"/>
  </r>
  <r>
    <s v="VN4365322"/>
    <x v="2"/>
    <n v="1"/>
    <n v="4"/>
    <n v="1"/>
    <n v="3"/>
    <n v="2"/>
  </r>
  <r>
    <s v="VN4365323"/>
    <x v="2"/>
    <n v="1"/>
    <n v="4"/>
    <n v="1"/>
    <n v="3"/>
    <n v="2"/>
  </r>
  <r>
    <s v="VN4365324"/>
    <x v="2"/>
    <n v="1"/>
    <n v="4"/>
    <n v="1"/>
    <n v="3"/>
    <n v="2"/>
  </r>
  <r>
    <s v="VN4365325"/>
    <x v="2"/>
    <n v="1"/>
    <n v="4"/>
    <n v="1"/>
    <n v="3"/>
    <n v="2"/>
  </r>
  <r>
    <s v="VN4365326"/>
    <x v="2"/>
    <n v="1"/>
    <n v="4"/>
    <n v="1"/>
    <n v="3"/>
    <n v="2"/>
  </r>
  <r>
    <s v="VN4365327"/>
    <x v="2"/>
    <n v="1"/>
    <n v="4"/>
    <n v="1"/>
    <n v="3"/>
    <n v="2"/>
  </r>
  <r>
    <s v="VN4365328"/>
    <x v="2"/>
    <n v="1"/>
    <n v="4"/>
    <n v="1"/>
    <n v="3"/>
    <n v="2"/>
  </r>
  <r>
    <s v="VN4365329"/>
    <x v="2"/>
    <n v="1"/>
    <n v="4"/>
    <n v="1"/>
    <n v="3"/>
    <n v="2"/>
  </r>
  <r>
    <s v="VN4365330"/>
    <x v="2"/>
    <n v="1"/>
    <n v="4"/>
    <n v="1"/>
    <n v="3"/>
    <n v="2"/>
  </r>
  <r>
    <s v="VN4365331"/>
    <x v="2"/>
    <n v="1"/>
    <n v="4"/>
    <n v="1"/>
    <n v="3"/>
    <n v="2"/>
  </r>
  <r>
    <s v="VN4365332"/>
    <x v="2"/>
    <n v="1"/>
    <n v="4"/>
    <n v="1"/>
    <n v="3"/>
    <n v="2"/>
  </r>
  <r>
    <s v="VN4365333"/>
    <x v="2"/>
    <n v="1"/>
    <n v="4"/>
    <n v="1"/>
    <n v="3"/>
    <n v="2"/>
  </r>
  <r>
    <s v="VN4365334"/>
    <x v="2"/>
    <n v="1"/>
    <n v="4"/>
    <n v="1"/>
    <n v="3"/>
    <n v="2"/>
  </r>
  <r>
    <s v="VN4365335"/>
    <x v="2"/>
    <n v="1"/>
    <n v="4"/>
    <n v="1"/>
    <n v="3"/>
    <n v="2"/>
  </r>
  <r>
    <s v="VN4365336"/>
    <x v="2"/>
    <n v="1"/>
    <n v="4"/>
    <n v="1"/>
    <n v="3"/>
    <n v="2"/>
  </r>
  <r>
    <s v="VN4365337"/>
    <x v="2"/>
    <n v="1"/>
    <n v="4"/>
    <n v="1"/>
    <n v="3"/>
    <n v="2"/>
  </r>
  <r>
    <s v="VN4365338"/>
    <x v="2"/>
    <n v="1"/>
    <n v="4"/>
    <n v="1"/>
    <n v="3"/>
    <n v="2"/>
  </r>
  <r>
    <s v="VN4365339"/>
    <x v="2"/>
    <n v="1"/>
    <n v="4"/>
    <n v="1"/>
    <n v="3"/>
    <n v="2"/>
  </r>
  <r>
    <s v="VN4373101"/>
    <x v="8"/>
    <n v="1"/>
    <n v="5"/>
    <n v="7"/>
    <n v="3"/>
    <n v="3"/>
  </r>
  <r>
    <s v="VN4373102"/>
    <x v="8"/>
    <n v="1"/>
    <n v="5"/>
    <n v="7"/>
    <n v="3"/>
    <n v="3"/>
  </r>
  <r>
    <s v="VN4373103"/>
    <x v="8"/>
    <n v="1"/>
    <n v="5"/>
    <n v="7"/>
    <n v="3"/>
    <n v="3"/>
  </r>
  <r>
    <s v="VN4373104"/>
    <x v="8"/>
    <n v="1"/>
    <n v="5"/>
    <n v="7"/>
    <n v="3"/>
    <n v="3"/>
  </r>
  <r>
    <s v="VN4373105"/>
    <x v="8"/>
    <n v="1"/>
    <n v="5"/>
    <n v="7"/>
    <n v="3"/>
    <n v="3"/>
  </r>
  <r>
    <s v="VN4373106"/>
    <x v="8"/>
    <n v="1"/>
    <n v="5"/>
    <n v="7"/>
    <n v="3"/>
    <n v="3"/>
  </r>
  <r>
    <s v="VN4373107"/>
    <x v="8"/>
    <n v="1"/>
    <n v="5"/>
    <n v="7"/>
    <n v="3"/>
    <n v="3"/>
  </r>
  <r>
    <s v="VN4373108"/>
    <x v="8"/>
    <n v="1"/>
    <n v="5"/>
    <n v="7"/>
    <n v="3"/>
    <n v="3"/>
  </r>
  <r>
    <s v="VN4373109"/>
    <x v="8"/>
    <n v="1"/>
    <n v="5"/>
    <n v="7"/>
    <n v="3"/>
    <n v="3"/>
  </r>
  <r>
    <s v="VN4373110"/>
    <x v="8"/>
    <n v="1"/>
    <n v="5"/>
    <n v="7"/>
    <n v="3"/>
    <n v="3"/>
  </r>
  <r>
    <s v="VN4373111"/>
    <x v="8"/>
    <n v="1"/>
    <n v="5"/>
    <n v="7"/>
    <n v="3"/>
    <n v="3"/>
  </r>
  <r>
    <s v="VN4373112"/>
    <x v="8"/>
    <n v="1"/>
    <n v="5"/>
    <n v="7"/>
    <n v="3"/>
    <n v="3"/>
  </r>
  <r>
    <s v="VN4373113"/>
    <x v="8"/>
    <n v="1"/>
    <n v="5"/>
    <n v="7"/>
    <n v="3"/>
    <n v="3"/>
  </r>
  <r>
    <s v="VN4373114"/>
    <x v="8"/>
    <n v="1"/>
    <n v="5"/>
    <n v="7"/>
    <n v="3"/>
    <n v="3"/>
  </r>
  <r>
    <s v="VN4373115"/>
    <x v="8"/>
    <n v="1"/>
    <n v="5"/>
    <n v="7"/>
    <n v="3"/>
    <n v="3"/>
  </r>
  <r>
    <s v="VN4373116"/>
    <x v="8"/>
    <n v="1"/>
    <n v="5"/>
    <n v="7"/>
    <n v="3"/>
    <n v="3"/>
  </r>
  <r>
    <s v="VN4373117"/>
    <x v="8"/>
    <n v="1"/>
    <n v="5"/>
    <n v="7"/>
    <n v="3"/>
    <n v="3"/>
  </r>
  <r>
    <s v="VN4373118"/>
    <x v="8"/>
    <n v="1"/>
    <n v="5"/>
    <n v="7"/>
    <n v="3"/>
    <n v="3"/>
  </r>
  <r>
    <s v="VN4373119"/>
    <x v="8"/>
    <n v="1"/>
    <n v="5"/>
    <n v="7"/>
    <n v="3"/>
    <n v="3"/>
  </r>
  <r>
    <s v="VN4373120"/>
    <x v="8"/>
    <n v="1"/>
    <n v="5"/>
    <n v="7"/>
    <n v="3"/>
    <n v="3"/>
  </r>
  <r>
    <s v="VN4373121"/>
    <x v="8"/>
    <n v="1"/>
    <n v="5"/>
    <n v="7"/>
    <n v="3"/>
    <n v="3"/>
  </r>
  <r>
    <s v="VN4373122"/>
    <x v="8"/>
    <n v="1"/>
    <n v="5"/>
    <n v="7"/>
    <n v="3"/>
    <n v="3"/>
  </r>
  <r>
    <s v="VN4373123"/>
    <x v="8"/>
    <n v="1"/>
    <n v="5"/>
    <n v="7"/>
    <n v="3"/>
    <n v="3"/>
  </r>
  <r>
    <s v="VN4373124"/>
    <x v="8"/>
    <n v="1"/>
    <n v="5"/>
    <n v="7"/>
    <n v="3"/>
    <n v="3"/>
  </r>
  <r>
    <s v="VN4373125"/>
    <x v="8"/>
    <n v="1"/>
    <n v="5"/>
    <n v="7"/>
    <n v="3"/>
    <n v="3"/>
  </r>
  <r>
    <s v="VN4373126"/>
    <x v="8"/>
    <n v="1"/>
    <n v="5"/>
    <n v="7"/>
    <n v="3"/>
    <n v="3"/>
  </r>
  <r>
    <s v="VN4373127"/>
    <x v="8"/>
    <n v="1"/>
    <n v="5"/>
    <n v="7"/>
    <n v="3"/>
    <n v="3"/>
  </r>
  <r>
    <s v="VN4373128"/>
    <x v="8"/>
    <n v="1"/>
    <n v="5"/>
    <n v="7"/>
    <n v="3"/>
    <n v="3"/>
  </r>
  <r>
    <s v="VN4373129"/>
    <x v="8"/>
    <n v="1"/>
    <n v="5"/>
    <n v="7"/>
    <n v="3"/>
    <n v="3"/>
  </r>
  <r>
    <s v="VN4373130"/>
    <x v="8"/>
    <n v="1"/>
    <n v="5"/>
    <n v="7"/>
    <n v="3"/>
    <n v="3"/>
  </r>
  <r>
    <s v="VN4373131"/>
    <x v="8"/>
    <n v="1"/>
    <n v="5"/>
    <n v="7"/>
    <n v="3"/>
    <n v="3"/>
  </r>
  <r>
    <s v="VN4373132"/>
    <x v="8"/>
    <n v="1"/>
    <n v="5"/>
    <n v="7"/>
    <n v="3"/>
    <n v="3"/>
  </r>
  <r>
    <s v="VN4373133"/>
    <x v="8"/>
    <n v="1"/>
    <n v="5"/>
    <n v="7"/>
    <n v="3"/>
    <n v="3"/>
  </r>
  <r>
    <s v="VN4373134"/>
    <x v="8"/>
    <n v="1"/>
    <n v="5"/>
    <n v="7"/>
    <n v="3"/>
    <n v="3"/>
  </r>
  <r>
    <s v="VN4373135"/>
    <x v="8"/>
    <n v="1"/>
    <n v="5"/>
    <n v="7"/>
    <n v="3"/>
    <n v="3"/>
  </r>
  <r>
    <s v="VN4373136"/>
    <x v="8"/>
    <n v="1"/>
    <n v="5"/>
    <n v="7"/>
    <n v="3"/>
    <n v="3"/>
  </r>
  <r>
    <s v="VN4373137"/>
    <x v="8"/>
    <n v="1"/>
    <n v="5"/>
    <n v="7"/>
    <n v="3"/>
    <n v="3"/>
  </r>
  <r>
    <s v="VN4373138"/>
    <x v="8"/>
    <n v="1"/>
    <n v="5"/>
    <n v="7"/>
    <n v="3"/>
    <n v="3"/>
  </r>
  <r>
    <s v="VN4373139"/>
    <x v="8"/>
    <n v="1"/>
    <n v="5"/>
    <n v="7"/>
    <n v="3"/>
    <n v="3"/>
  </r>
  <r>
    <s v="VN4373140"/>
    <x v="8"/>
    <n v="1"/>
    <n v="5"/>
    <n v="7"/>
    <n v="3"/>
    <n v="3"/>
  </r>
  <r>
    <s v="VN4373141"/>
    <x v="8"/>
    <n v="1"/>
    <n v="5"/>
    <n v="7"/>
    <n v="3"/>
    <n v="3"/>
  </r>
  <r>
    <s v="VN4373142"/>
    <x v="8"/>
    <n v="1"/>
    <n v="5"/>
    <n v="7"/>
    <n v="3"/>
    <n v="3"/>
  </r>
  <r>
    <s v="VN4373143"/>
    <x v="8"/>
    <n v="1"/>
    <n v="5"/>
    <n v="7"/>
    <n v="3"/>
    <n v="3"/>
  </r>
  <r>
    <s v="VN4373144"/>
    <x v="8"/>
    <n v="1"/>
    <n v="5"/>
    <n v="7"/>
    <n v="3"/>
    <n v="3"/>
  </r>
  <r>
    <s v="VN4373145"/>
    <x v="8"/>
    <n v="1"/>
    <n v="5"/>
    <n v="7"/>
    <n v="3"/>
    <n v="3"/>
  </r>
  <r>
    <s v="VN4373146"/>
    <x v="8"/>
    <n v="1"/>
    <n v="5"/>
    <n v="7"/>
    <n v="3"/>
    <n v="3"/>
  </r>
  <r>
    <s v="VN4373147"/>
    <x v="8"/>
    <n v="1"/>
    <n v="5"/>
    <n v="7"/>
    <n v="3"/>
    <n v="3"/>
  </r>
  <r>
    <s v="VN4373148"/>
    <x v="8"/>
    <n v="1"/>
    <n v="5"/>
    <n v="7"/>
    <n v="3"/>
    <n v="3"/>
  </r>
  <r>
    <s v="VN4373149"/>
    <x v="8"/>
    <n v="1"/>
    <n v="5"/>
    <n v="7"/>
    <n v="3"/>
    <n v="3"/>
  </r>
  <r>
    <s v="VN4373150"/>
    <x v="8"/>
    <n v="1"/>
    <n v="5"/>
    <n v="7"/>
    <n v="3"/>
    <n v="3"/>
  </r>
  <r>
    <s v="VN4373151"/>
    <x v="8"/>
    <n v="1"/>
    <n v="5"/>
    <n v="7"/>
    <n v="3"/>
    <n v="3"/>
  </r>
  <r>
    <s v="VN4373152"/>
    <x v="8"/>
    <n v="1"/>
    <n v="5"/>
    <n v="7"/>
    <n v="3"/>
    <n v="3"/>
  </r>
  <r>
    <s v="VN4373201"/>
    <x v="8"/>
    <n v="1"/>
    <n v="5"/>
    <n v="7"/>
    <n v="3"/>
    <n v="3"/>
  </r>
  <r>
    <s v="VN4373202"/>
    <x v="8"/>
    <n v="1"/>
    <n v="5"/>
    <n v="7"/>
    <n v="3"/>
    <n v="3"/>
  </r>
  <r>
    <s v="VN4373203"/>
    <x v="8"/>
    <n v="1"/>
    <n v="5"/>
    <n v="7"/>
    <n v="3"/>
    <n v="3"/>
  </r>
  <r>
    <s v="VN4373204"/>
    <x v="8"/>
    <n v="1"/>
    <n v="5"/>
    <n v="7"/>
    <n v="3"/>
    <n v="3"/>
  </r>
  <r>
    <s v="VN4373205"/>
    <x v="8"/>
    <n v="1"/>
    <n v="5"/>
    <n v="7"/>
    <n v="3"/>
    <n v="3"/>
  </r>
  <r>
    <s v="VN4373206"/>
    <x v="8"/>
    <n v="1"/>
    <n v="5"/>
    <n v="7"/>
    <n v="3"/>
    <n v="3"/>
  </r>
  <r>
    <s v="VN4373207"/>
    <x v="8"/>
    <n v="1"/>
    <n v="5"/>
    <n v="7"/>
    <n v="3"/>
    <n v="3"/>
  </r>
  <r>
    <s v="VN4373208"/>
    <x v="8"/>
    <n v="1"/>
    <n v="5"/>
    <n v="7"/>
    <n v="3"/>
    <n v="3"/>
  </r>
  <r>
    <s v="VN4373209"/>
    <x v="8"/>
    <n v="1"/>
    <n v="5"/>
    <n v="7"/>
    <n v="3"/>
    <n v="3"/>
  </r>
  <r>
    <s v="VN4373210"/>
    <x v="8"/>
    <n v="1"/>
    <n v="5"/>
    <n v="7"/>
    <n v="3"/>
    <n v="3"/>
  </r>
  <r>
    <s v="VN4373211"/>
    <x v="8"/>
    <n v="1"/>
    <n v="5"/>
    <n v="7"/>
    <n v="3"/>
    <n v="3"/>
  </r>
  <r>
    <s v="VN4373212"/>
    <x v="8"/>
    <n v="1"/>
    <n v="5"/>
    <n v="7"/>
    <n v="3"/>
    <n v="3"/>
  </r>
  <r>
    <s v="VN4373213"/>
    <x v="8"/>
    <n v="1"/>
    <n v="5"/>
    <n v="7"/>
    <n v="3"/>
    <n v="3"/>
  </r>
  <r>
    <s v="VN4373214"/>
    <x v="8"/>
    <n v="1"/>
    <n v="5"/>
    <n v="7"/>
    <n v="3"/>
    <n v="3"/>
  </r>
  <r>
    <s v="VN4373215"/>
    <x v="8"/>
    <n v="1"/>
    <n v="5"/>
    <n v="7"/>
    <n v="3"/>
    <n v="3"/>
  </r>
  <r>
    <s v="VN4373216"/>
    <x v="8"/>
    <n v="1"/>
    <n v="5"/>
    <n v="7"/>
    <n v="3"/>
    <n v="3"/>
  </r>
  <r>
    <s v="VN4373217"/>
    <x v="8"/>
    <n v="1"/>
    <n v="5"/>
    <n v="7"/>
    <n v="3"/>
    <n v="3"/>
  </r>
  <r>
    <s v="VN4373218"/>
    <x v="8"/>
    <n v="1"/>
    <n v="5"/>
    <n v="7"/>
    <n v="3"/>
    <n v="3"/>
  </r>
  <r>
    <s v="VN4373219"/>
    <x v="8"/>
    <n v="1"/>
    <n v="5"/>
    <n v="7"/>
    <n v="3"/>
    <n v="3"/>
  </r>
  <r>
    <s v="VN4373220"/>
    <x v="8"/>
    <n v="1"/>
    <n v="5"/>
    <n v="7"/>
    <n v="3"/>
    <n v="3"/>
  </r>
  <r>
    <s v="VN4373221"/>
    <x v="8"/>
    <n v="1"/>
    <n v="5"/>
    <n v="7"/>
    <n v="3"/>
    <n v="3"/>
  </r>
  <r>
    <s v="VN4373222"/>
    <x v="8"/>
    <n v="1"/>
    <n v="5"/>
    <n v="7"/>
    <n v="3"/>
    <n v="3"/>
  </r>
  <r>
    <s v="VN4373223"/>
    <x v="8"/>
    <n v="1"/>
    <n v="5"/>
    <n v="7"/>
    <n v="3"/>
    <n v="3"/>
  </r>
  <r>
    <s v="VN4373224"/>
    <x v="8"/>
    <n v="1"/>
    <n v="5"/>
    <n v="7"/>
    <n v="3"/>
    <n v="3"/>
  </r>
  <r>
    <s v="VN4373225"/>
    <x v="8"/>
    <n v="1"/>
    <n v="5"/>
    <n v="7"/>
    <n v="3"/>
    <n v="3"/>
  </r>
  <r>
    <s v="VN4373226"/>
    <x v="8"/>
    <n v="1"/>
    <n v="5"/>
    <n v="7"/>
    <n v="3"/>
    <n v="3"/>
  </r>
  <r>
    <s v="VN4373227"/>
    <x v="8"/>
    <n v="1"/>
    <n v="5"/>
    <n v="7"/>
    <n v="3"/>
    <n v="3"/>
  </r>
  <r>
    <s v="VN4373228"/>
    <x v="8"/>
    <n v="1"/>
    <n v="5"/>
    <n v="7"/>
    <n v="3"/>
    <n v="3"/>
  </r>
  <r>
    <s v="VN4373229"/>
    <x v="8"/>
    <n v="1"/>
    <n v="5"/>
    <n v="7"/>
    <n v="3"/>
    <n v="3"/>
  </r>
  <r>
    <s v="VN4373230"/>
    <x v="8"/>
    <n v="1"/>
    <n v="5"/>
    <n v="7"/>
    <n v="3"/>
    <n v="3"/>
  </r>
  <r>
    <s v="VN4373231"/>
    <x v="8"/>
    <n v="1"/>
    <n v="5"/>
    <n v="7"/>
    <n v="3"/>
    <n v="3"/>
  </r>
  <r>
    <s v="VN4373232"/>
    <x v="8"/>
    <n v="1"/>
    <n v="5"/>
    <n v="7"/>
    <n v="3"/>
    <n v="3"/>
  </r>
  <r>
    <s v="VN4373233"/>
    <x v="8"/>
    <n v="1"/>
    <n v="5"/>
    <n v="7"/>
    <n v="3"/>
    <n v="3"/>
  </r>
  <r>
    <s v="VN4373234"/>
    <x v="8"/>
    <n v="1"/>
    <n v="5"/>
    <n v="7"/>
    <n v="3"/>
    <n v="3"/>
  </r>
  <r>
    <s v="VN4373235"/>
    <x v="8"/>
    <n v="1"/>
    <n v="5"/>
    <n v="7"/>
    <n v="3"/>
    <n v="3"/>
  </r>
  <r>
    <s v="VN4373236"/>
    <x v="8"/>
    <n v="1"/>
    <n v="5"/>
    <n v="7"/>
    <n v="3"/>
    <n v="3"/>
  </r>
  <r>
    <s v="VN4373237"/>
    <x v="8"/>
    <n v="1"/>
    <n v="5"/>
    <n v="7"/>
    <n v="3"/>
    <n v="3"/>
  </r>
  <r>
    <s v="VN4373238"/>
    <x v="8"/>
    <n v="1"/>
    <n v="5"/>
    <n v="7"/>
    <n v="3"/>
    <n v="3"/>
  </r>
  <r>
    <s v="VN4373239"/>
    <x v="8"/>
    <n v="1"/>
    <n v="5"/>
    <n v="7"/>
    <n v="3"/>
    <n v="3"/>
  </r>
  <r>
    <s v="VN4373240"/>
    <x v="8"/>
    <n v="1"/>
    <n v="5"/>
    <n v="7"/>
    <n v="3"/>
    <n v="3"/>
  </r>
  <r>
    <s v="VN4373241"/>
    <x v="8"/>
    <n v="1"/>
    <n v="5"/>
    <n v="7"/>
    <n v="3"/>
    <n v="3"/>
  </r>
  <r>
    <s v="VN4373242"/>
    <x v="8"/>
    <n v="1"/>
    <n v="5"/>
    <n v="7"/>
    <n v="3"/>
    <n v="3"/>
  </r>
  <r>
    <s v="VN4373243"/>
    <x v="8"/>
    <n v="1"/>
    <n v="5"/>
    <n v="7"/>
    <n v="3"/>
    <n v="3"/>
  </r>
  <r>
    <s v="VN4373244"/>
    <x v="8"/>
    <n v="1"/>
    <n v="5"/>
    <n v="7"/>
    <n v="3"/>
    <n v="3"/>
  </r>
  <r>
    <s v="VN4373245"/>
    <x v="8"/>
    <n v="1"/>
    <n v="5"/>
    <n v="7"/>
    <n v="3"/>
    <n v="3"/>
  </r>
  <r>
    <s v="VN4373246"/>
    <x v="8"/>
    <n v="1"/>
    <n v="5"/>
    <n v="7"/>
    <n v="3"/>
    <n v="3"/>
  </r>
  <r>
    <s v="VN4373247"/>
    <x v="8"/>
    <n v="1"/>
    <n v="5"/>
    <n v="7"/>
    <n v="3"/>
    <n v="3"/>
  </r>
  <r>
    <s v="VN4373248"/>
    <x v="8"/>
    <n v="1"/>
    <n v="5"/>
    <n v="7"/>
    <n v="3"/>
    <n v="3"/>
  </r>
  <r>
    <s v="VN4373249"/>
    <x v="8"/>
    <n v="1"/>
    <n v="5"/>
    <n v="7"/>
    <n v="3"/>
    <n v="3"/>
  </r>
  <r>
    <s v="VN4373401"/>
    <x v="0"/>
    <n v="1"/>
    <n v="5"/>
    <n v="2"/>
    <n v="3"/>
    <n v="6"/>
  </r>
  <r>
    <s v="VN4373402"/>
    <x v="0"/>
    <n v="1"/>
    <n v="5"/>
    <n v="2"/>
    <n v="3"/>
    <n v="6"/>
  </r>
  <r>
    <s v="VN4373403"/>
    <x v="0"/>
    <n v="1"/>
    <n v="5"/>
    <n v="2"/>
    <n v="3"/>
    <n v="6"/>
  </r>
  <r>
    <s v="VN4373404"/>
    <x v="0"/>
    <n v="1"/>
    <n v="5"/>
    <n v="2"/>
    <n v="3"/>
    <n v="6"/>
  </r>
  <r>
    <s v="VN4373405"/>
    <x v="0"/>
    <n v="1"/>
    <n v="5"/>
    <n v="2"/>
    <n v="3"/>
    <n v="6"/>
  </r>
  <r>
    <s v="VN4373406"/>
    <x v="0"/>
    <n v="1"/>
    <n v="5"/>
    <n v="2"/>
    <n v="3"/>
    <n v="6"/>
  </r>
  <r>
    <s v="VN4373407"/>
    <x v="0"/>
    <n v="1"/>
    <n v="5"/>
    <n v="2"/>
    <n v="3"/>
    <n v="6"/>
  </r>
  <r>
    <s v="VN4373408"/>
    <x v="0"/>
    <n v="1"/>
    <n v="5"/>
    <n v="2"/>
    <n v="3"/>
    <n v="6"/>
  </r>
  <r>
    <s v="VN4373409"/>
    <x v="0"/>
    <n v="1"/>
    <n v="5"/>
    <n v="2"/>
    <n v="3"/>
    <n v="6"/>
  </r>
  <r>
    <s v="VN4373410"/>
    <x v="0"/>
    <n v="1"/>
    <n v="5"/>
    <n v="2"/>
    <n v="3"/>
    <n v="6"/>
  </r>
  <r>
    <s v="VN4373411"/>
    <x v="0"/>
    <n v="1"/>
    <n v="5"/>
    <n v="2"/>
    <n v="3"/>
    <n v="6"/>
  </r>
  <r>
    <s v="VN4373412"/>
    <x v="0"/>
    <n v="1"/>
    <n v="5"/>
    <n v="2"/>
    <n v="3"/>
    <n v="6"/>
  </r>
  <r>
    <s v="VN4373413"/>
    <x v="0"/>
    <n v="1"/>
    <n v="5"/>
    <n v="2"/>
    <n v="3"/>
    <n v="6"/>
  </r>
  <r>
    <s v="VN4373414"/>
    <x v="0"/>
    <n v="1"/>
    <n v="5"/>
    <n v="2"/>
    <n v="3"/>
    <n v="6"/>
  </r>
  <r>
    <s v="VN4373415"/>
    <x v="0"/>
    <n v="1"/>
    <n v="5"/>
    <n v="2"/>
    <n v="3"/>
    <n v="6"/>
  </r>
  <r>
    <s v="VN4373416"/>
    <x v="0"/>
    <n v="1"/>
    <n v="5"/>
    <n v="2"/>
    <n v="3"/>
    <n v="6"/>
  </r>
  <r>
    <s v="VN4373417"/>
    <x v="0"/>
    <n v="1"/>
    <n v="5"/>
    <n v="2"/>
    <n v="3"/>
    <n v="6"/>
  </r>
  <r>
    <s v="VN4373418"/>
    <x v="0"/>
    <n v="1"/>
    <n v="5"/>
    <n v="2"/>
    <n v="3"/>
    <n v="6"/>
  </r>
  <r>
    <s v="VN4373419"/>
    <x v="0"/>
    <n v="1"/>
    <n v="5"/>
    <n v="2"/>
    <n v="3"/>
    <n v="6"/>
  </r>
  <r>
    <s v="VN4373420"/>
    <x v="0"/>
    <n v="1"/>
    <n v="5"/>
    <n v="2"/>
    <n v="3"/>
    <n v="6"/>
  </r>
  <r>
    <s v="VN4373421"/>
    <x v="0"/>
    <n v="1"/>
    <n v="5"/>
    <n v="2"/>
    <n v="3"/>
    <n v="6"/>
  </r>
  <r>
    <s v="VN4373422"/>
    <x v="0"/>
    <n v="1"/>
    <n v="5"/>
    <n v="2"/>
    <n v="3"/>
    <n v="6"/>
  </r>
  <r>
    <s v="VN4373423"/>
    <x v="0"/>
    <n v="1"/>
    <n v="5"/>
    <n v="2"/>
    <n v="3"/>
    <n v="6"/>
  </r>
  <r>
    <s v="VN4373424"/>
    <x v="0"/>
    <n v="1"/>
    <n v="5"/>
    <n v="2"/>
    <n v="3"/>
    <n v="6"/>
  </r>
  <r>
    <s v="VN4373425"/>
    <x v="0"/>
    <n v="1"/>
    <n v="5"/>
    <n v="2"/>
    <n v="3"/>
    <n v="6"/>
  </r>
  <r>
    <s v="VN4373426"/>
    <x v="0"/>
    <n v="1"/>
    <n v="5"/>
    <n v="2"/>
    <n v="3"/>
    <n v="6"/>
  </r>
  <r>
    <s v="VN4373427"/>
    <x v="0"/>
    <n v="1"/>
    <n v="5"/>
    <n v="2"/>
    <n v="3"/>
    <n v="6"/>
  </r>
  <r>
    <s v="VN4373428"/>
    <x v="0"/>
    <n v="1"/>
    <n v="5"/>
    <n v="2"/>
    <n v="3"/>
    <n v="6"/>
  </r>
  <r>
    <s v="VN4373429"/>
    <x v="0"/>
    <n v="1"/>
    <n v="5"/>
    <n v="2"/>
    <n v="3"/>
    <n v="6"/>
  </r>
  <r>
    <s v="VN4373430"/>
    <x v="0"/>
    <n v="1"/>
    <n v="5"/>
    <n v="2"/>
    <n v="3"/>
    <n v="6"/>
  </r>
  <r>
    <s v="VN4373431"/>
    <x v="0"/>
    <n v="1"/>
    <n v="5"/>
    <n v="2"/>
    <n v="3"/>
    <n v="6"/>
  </r>
  <r>
    <s v="VN4373432"/>
    <x v="0"/>
    <n v="1"/>
    <n v="5"/>
    <n v="2"/>
    <n v="3"/>
    <n v="6"/>
  </r>
  <r>
    <s v="VN4373433"/>
    <x v="0"/>
    <n v="1"/>
    <n v="5"/>
    <n v="2"/>
    <n v="3"/>
    <n v="6"/>
  </r>
  <r>
    <s v="VN4373434"/>
    <x v="0"/>
    <n v="1"/>
    <n v="5"/>
    <n v="2"/>
    <n v="3"/>
    <n v="6"/>
  </r>
  <r>
    <s v="VN4373435"/>
    <x v="0"/>
    <n v="1"/>
    <n v="5"/>
    <n v="2"/>
    <n v="3"/>
    <n v="6"/>
  </r>
  <r>
    <s v="VN4373436"/>
    <x v="0"/>
    <n v="1"/>
    <n v="5"/>
    <n v="2"/>
    <n v="3"/>
    <n v="6"/>
  </r>
  <r>
    <s v="VN4373437"/>
    <x v="0"/>
    <n v="1"/>
    <n v="5"/>
    <n v="2"/>
    <n v="3"/>
    <n v="6"/>
  </r>
  <r>
    <s v="VN4374101"/>
    <x v="0"/>
    <n v="1"/>
    <n v="3"/>
    <n v="2"/>
    <n v="4"/>
    <n v="3"/>
  </r>
  <r>
    <s v="VN4374102"/>
    <x v="0"/>
    <n v="1"/>
    <n v="3"/>
    <n v="2"/>
    <n v="4"/>
    <n v="3"/>
  </r>
  <r>
    <s v="VN4374103"/>
    <x v="0"/>
    <n v="1"/>
    <n v="3"/>
    <n v="2"/>
    <n v="4"/>
    <n v="3"/>
  </r>
  <r>
    <s v="VN4374104"/>
    <x v="0"/>
    <n v="1"/>
    <n v="3"/>
    <n v="2"/>
    <n v="4"/>
    <n v="3"/>
  </r>
  <r>
    <s v="VN4374105"/>
    <x v="0"/>
    <n v="1"/>
    <n v="3"/>
    <n v="2"/>
    <n v="4"/>
    <n v="3"/>
  </r>
  <r>
    <s v="VN4374106"/>
    <x v="0"/>
    <n v="1"/>
    <n v="3"/>
    <n v="2"/>
    <n v="4"/>
    <n v="3"/>
  </r>
  <r>
    <s v="VN4374107"/>
    <x v="0"/>
    <n v="1"/>
    <n v="3"/>
    <n v="2"/>
    <n v="4"/>
    <n v="3"/>
  </r>
  <r>
    <s v="VN4374108"/>
    <x v="0"/>
    <n v="1"/>
    <n v="3"/>
    <n v="2"/>
    <n v="4"/>
    <n v="3"/>
  </r>
  <r>
    <s v="VN4374109"/>
    <x v="0"/>
    <n v="1"/>
    <n v="3"/>
    <n v="2"/>
    <n v="4"/>
    <n v="3"/>
  </r>
  <r>
    <s v="VN4374110"/>
    <x v="0"/>
    <n v="1"/>
    <n v="3"/>
    <n v="2"/>
    <n v="4"/>
    <n v="3"/>
  </r>
  <r>
    <s v="VN4374111"/>
    <x v="0"/>
    <n v="1"/>
    <n v="3"/>
    <n v="2"/>
    <n v="4"/>
    <n v="3"/>
  </r>
  <r>
    <s v="VN4374112"/>
    <x v="0"/>
    <n v="1"/>
    <n v="3"/>
    <n v="2"/>
    <n v="4"/>
    <n v="3"/>
  </r>
  <r>
    <s v="VN4374113"/>
    <x v="0"/>
    <n v="1"/>
    <n v="3"/>
    <n v="2"/>
    <n v="4"/>
    <n v="3"/>
  </r>
  <r>
    <s v="VN4374114"/>
    <x v="0"/>
    <n v="1"/>
    <n v="3"/>
    <n v="2"/>
    <n v="4"/>
    <n v="3"/>
  </r>
  <r>
    <s v="VN4374115"/>
    <x v="0"/>
    <n v="1"/>
    <n v="3"/>
    <n v="2"/>
    <n v="4"/>
    <n v="3"/>
  </r>
  <r>
    <s v="VN4374116"/>
    <x v="0"/>
    <n v="1"/>
    <n v="3"/>
    <n v="2"/>
    <n v="4"/>
    <n v="3"/>
  </r>
  <r>
    <s v="VN4374117"/>
    <x v="0"/>
    <n v="1"/>
    <n v="3"/>
    <n v="2"/>
    <n v="4"/>
    <n v="3"/>
  </r>
  <r>
    <s v="VN4374118"/>
    <x v="0"/>
    <n v="1"/>
    <n v="3"/>
    <n v="2"/>
    <n v="4"/>
    <n v="3"/>
  </r>
  <r>
    <s v="VN4374119"/>
    <x v="0"/>
    <n v="1"/>
    <n v="3"/>
    <n v="2"/>
    <n v="4"/>
    <n v="3"/>
  </r>
  <r>
    <s v="VN4374120"/>
    <x v="0"/>
    <n v="1"/>
    <n v="3"/>
    <n v="2"/>
    <n v="4"/>
    <n v="3"/>
  </r>
  <r>
    <s v="VN4374121"/>
    <x v="0"/>
    <n v="1"/>
    <n v="3"/>
    <n v="2"/>
    <n v="4"/>
    <n v="3"/>
  </r>
  <r>
    <s v="VN4374122"/>
    <x v="0"/>
    <n v="1"/>
    <n v="3"/>
    <n v="2"/>
    <n v="4"/>
    <n v="3"/>
  </r>
  <r>
    <s v="VN4374123"/>
    <x v="0"/>
    <n v="1"/>
    <n v="3"/>
    <n v="2"/>
    <n v="4"/>
    <n v="3"/>
  </r>
  <r>
    <s v="VN4374124"/>
    <x v="0"/>
    <n v="1"/>
    <n v="3"/>
    <n v="2"/>
    <n v="4"/>
    <n v="3"/>
  </r>
  <r>
    <s v="VN4374125"/>
    <x v="0"/>
    <n v="1"/>
    <n v="3"/>
    <n v="2"/>
    <n v="4"/>
    <n v="3"/>
  </r>
  <r>
    <s v="VN4374126"/>
    <x v="0"/>
    <n v="1"/>
    <n v="3"/>
    <n v="2"/>
    <n v="4"/>
    <n v="3"/>
  </r>
  <r>
    <s v="VN4374127"/>
    <x v="0"/>
    <n v="1"/>
    <n v="3"/>
    <n v="2"/>
    <n v="4"/>
    <n v="3"/>
  </r>
  <r>
    <s v="VN4374128"/>
    <x v="0"/>
    <n v="1"/>
    <n v="3"/>
    <n v="2"/>
    <n v="4"/>
    <n v="3"/>
  </r>
  <r>
    <s v="VN4374129"/>
    <x v="0"/>
    <n v="1"/>
    <n v="3"/>
    <n v="2"/>
    <n v="4"/>
    <n v="3"/>
  </r>
  <r>
    <s v="VN4374130"/>
    <x v="0"/>
    <n v="1"/>
    <n v="3"/>
    <n v="2"/>
    <n v="4"/>
    <n v="3"/>
  </r>
  <r>
    <s v="VN4374131"/>
    <x v="0"/>
    <n v="1"/>
    <n v="3"/>
    <n v="2"/>
    <n v="4"/>
    <n v="3"/>
  </r>
  <r>
    <s v="VN4374132"/>
    <x v="0"/>
    <n v="1"/>
    <n v="3"/>
    <n v="2"/>
    <n v="4"/>
    <n v="3"/>
  </r>
  <r>
    <s v="VN5306101"/>
    <x v="13"/>
    <n v="1"/>
    <n v="4"/>
    <n v="20"/>
    <n v="1"/>
    <n v="1"/>
  </r>
  <r>
    <s v="VN5306102"/>
    <x v="13"/>
    <n v="1"/>
    <n v="4"/>
    <n v="20"/>
    <n v="1"/>
    <n v="1"/>
  </r>
  <r>
    <s v="VN5306103"/>
    <x v="13"/>
    <n v="1"/>
    <n v="4"/>
    <n v="20"/>
    <n v="1"/>
    <n v="1"/>
  </r>
  <r>
    <s v="VN5306104"/>
    <x v="13"/>
    <n v="1"/>
    <n v="4"/>
    <n v="20"/>
    <n v="1"/>
    <n v="1"/>
  </r>
  <r>
    <s v="VN5306105"/>
    <x v="13"/>
    <n v="1"/>
    <n v="4"/>
    <n v="20"/>
    <n v="1"/>
    <n v="1"/>
  </r>
  <r>
    <s v="VN5306106"/>
    <x v="13"/>
    <n v="1"/>
    <n v="4"/>
    <n v="20"/>
    <n v="1"/>
    <n v="1"/>
  </r>
  <r>
    <s v="VN5306107"/>
    <x v="13"/>
    <n v="1"/>
    <n v="4"/>
    <n v="20"/>
    <n v="1"/>
    <n v="1"/>
  </r>
  <r>
    <s v="VN5306108"/>
    <x v="13"/>
    <n v="1"/>
    <n v="4"/>
    <n v="20"/>
    <n v="1"/>
    <n v="1"/>
  </r>
  <r>
    <s v="VN5306109"/>
    <x v="13"/>
    <n v="1"/>
    <n v="4"/>
    <n v="20"/>
    <n v="1"/>
    <n v="1"/>
  </r>
  <r>
    <s v="VN5306110"/>
    <x v="13"/>
    <n v="1"/>
    <n v="4"/>
    <n v="20"/>
    <n v="1"/>
    <n v="1"/>
  </r>
  <r>
    <s v="VN5306111"/>
    <x v="13"/>
    <n v="1"/>
    <n v="4"/>
    <n v="20"/>
    <n v="1"/>
    <n v="1"/>
  </r>
  <r>
    <s v="VN5306112"/>
    <x v="13"/>
    <n v="1"/>
    <n v="4"/>
    <n v="20"/>
    <n v="1"/>
    <n v="1"/>
  </r>
  <r>
    <s v="VN5306113"/>
    <x v="13"/>
    <n v="1"/>
    <n v="4"/>
    <n v="20"/>
    <n v="1"/>
    <n v="1"/>
  </r>
  <r>
    <s v="VN5306114"/>
    <x v="13"/>
    <n v="1"/>
    <n v="4"/>
    <n v="20"/>
    <n v="1"/>
    <n v="1"/>
  </r>
  <r>
    <s v="VN5306115"/>
    <x v="13"/>
    <n v="1"/>
    <n v="4"/>
    <n v="20"/>
    <n v="1"/>
    <n v="1"/>
  </r>
  <r>
    <s v="VN5306116"/>
    <x v="13"/>
    <n v="1"/>
    <n v="4"/>
    <n v="20"/>
    <n v="1"/>
    <n v="1"/>
  </r>
  <r>
    <s v="VN5306117"/>
    <x v="13"/>
    <n v="1"/>
    <n v="4"/>
    <n v="20"/>
    <n v="1"/>
    <n v="1"/>
  </r>
  <r>
    <s v="VN5306118"/>
    <x v="13"/>
    <n v="1"/>
    <n v="4"/>
    <n v="20"/>
    <n v="1"/>
    <n v="1"/>
  </r>
  <r>
    <s v="VN5306119"/>
    <x v="13"/>
    <n v="1"/>
    <n v="4"/>
    <n v="20"/>
    <n v="1"/>
    <n v="1"/>
  </r>
  <r>
    <s v="VN5306120"/>
    <x v="13"/>
    <n v="1"/>
    <n v="4"/>
    <n v="20"/>
    <n v="1"/>
    <n v="1"/>
  </r>
  <r>
    <s v="VN5306121"/>
    <x v="13"/>
    <n v="1"/>
    <n v="4"/>
    <n v="20"/>
    <n v="1"/>
    <n v="1"/>
  </r>
  <r>
    <s v="VN5306122"/>
    <x v="13"/>
    <n v="1"/>
    <n v="4"/>
    <n v="20"/>
    <n v="1"/>
    <n v="1"/>
  </r>
  <r>
    <s v="VN5306123"/>
    <x v="13"/>
    <n v="1"/>
    <n v="4"/>
    <n v="20"/>
    <n v="1"/>
    <n v="1"/>
  </r>
  <r>
    <s v="VN5306124"/>
    <x v="13"/>
    <n v="1"/>
    <n v="4"/>
    <n v="20"/>
    <n v="1"/>
    <n v="1"/>
  </r>
  <r>
    <s v="VN5306125"/>
    <x v="13"/>
    <n v="1"/>
    <n v="4"/>
    <n v="20"/>
    <n v="1"/>
    <n v="1"/>
  </r>
  <r>
    <s v="VN5306126"/>
    <x v="13"/>
    <n v="1"/>
    <n v="4"/>
    <n v="20"/>
    <n v="1"/>
    <n v="1"/>
  </r>
  <r>
    <s v="VN5306127"/>
    <x v="13"/>
    <n v="1"/>
    <n v="4"/>
    <n v="20"/>
    <n v="1"/>
    <n v="1"/>
  </r>
  <r>
    <s v="VN5306128"/>
    <x v="13"/>
    <n v="1"/>
    <n v="4"/>
    <n v="20"/>
    <n v="1"/>
    <n v="1"/>
  </r>
  <r>
    <s v="VN5306129"/>
    <x v="13"/>
    <n v="1"/>
    <n v="4"/>
    <n v="20"/>
    <n v="1"/>
    <n v="1"/>
  </r>
  <r>
    <s v="VN5306130"/>
    <x v="13"/>
    <n v="1"/>
    <n v="4"/>
    <n v="20"/>
    <n v="1"/>
    <n v="1"/>
  </r>
  <r>
    <s v="VN5306131"/>
    <x v="13"/>
    <n v="1"/>
    <n v="4"/>
    <n v="20"/>
    <n v="1"/>
    <n v="1"/>
  </r>
  <r>
    <s v="VN5306132"/>
    <x v="13"/>
    <n v="1"/>
    <n v="4"/>
    <n v="20"/>
    <n v="1"/>
    <n v="1"/>
  </r>
  <r>
    <s v="VN5306133"/>
    <x v="13"/>
    <n v="1"/>
    <n v="4"/>
    <n v="20"/>
    <n v="1"/>
    <n v="1"/>
  </r>
  <r>
    <s v="VN5306134"/>
    <x v="13"/>
    <n v="1"/>
    <n v="4"/>
    <n v="20"/>
    <n v="1"/>
    <n v="1"/>
  </r>
  <r>
    <s v="VN5306135"/>
    <x v="13"/>
    <n v="1"/>
    <n v="4"/>
    <n v="20"/>
    <n v="1"/>
    <n v="1"/>
  </r>
  <r>
    <s v="VN5306136"/>
    <x v="13"/>
    <n v="1"/>
    <n v="4"/>
    <n v="20"/>
    <n v="1"/>
    <n v="1"/>
  </r>
  <r>
    <s v="VN5306137"/>
    <x v="13"/>
    <n v="1"/>
    <n v="4"/>
    <n v="20"/>
    <n v="1"/>
    <n v="1"/>
  </r>
  <r>
    <s v="VN5306138"/>
    <x v="13"/>
    <n v="1"/>
    <n v="4"/>
    <n v="20"/>
    <n v="1"/>
    <n v="1"/>
  </r>
  <r>
    <s v="VN5306139"/>
    <x v="13"/>
    <n v="1"/>
    <n v="4"/>
    <n v="20"/>
    <n v="1"/>
    <n v="1"/>
  </r>
  <r>
    <s v="VN5306140"/>
    <x v="13"/>
    <n v="1"/>
    <n v="4"/>
    <n v="20"/>
    <n v="1"/>
    <n v="1"/>
  </r>
  <r>
    <s v="VN5306141"/>
    <x v="13"/>
    <n v="1"/>
    <n v="4"/>
    <n v="20"/>
    <n v="1"/>
    <n v="1"/>
  </r>
  <r>
    <s v="VN5306201"/>
    <x v="14"/>
    <n v="1"/>
    <n v="4"/>
    <n v="15"/>
    <n v="2"/>
    <n v="4"/>
  </r>
  <r>
    <s v="VN5306202"/>
    <x v="14"/>
    <n v="1"/>
    <n v="4"/>
    <n v="15"/>
    <n v="2"/>
    <n v="4"/>
  </r>
  <r>
    <s v="VN5306203"/>
    <x v="14"/>
    <n v="1"/>
    <n v="4"/>
    <n v="15"/>
    <n v="2"/>
    <n v="4"/>
  </r>
  <r>
    <s v="VN5306204"/>
    <x v="14"/>
    <n v="1"/>
    <n v="4"/>
    <n v="15"/>
    <n v="2"/>
    <n v="4"/>
  </r>
  <r>
    <s v="VN5306205"/>
    <x v="14"/>
    <n v="1"/>
    <n v="4"/>
    <n v="15"/>
    <n v="2"/>
    <n v="4"/>
  </r>
  <r>
    <s v="VN5306206"/>
    <x v="14"/>
    <n v="1"/>
    <n v="4"/>
    <n v="15"/>
    <n v="2"/>
    <n v="4"/>
  </r>
  <r>
    <s v="VN5306207"/>
    <x v="14"/>
    <n v="1"/>
    <n v="4"/>
    <n v="15"/>
    <n v="2"/>
    <n v="4"/>
  </r>
  <r>
    <s v="VN5306208"/>
    <x v="14"/>
    <n v="1"/>
    <n v="4"/>
    <n v="15"/>
    <n v="2"/>
    <n v="4"/>
  </r>
  <r>
    <s v="VN5306209"/>
    <x v="14"/>
    <n v="1"/>
    <n v="4"/>
    <n v="15"/>
    <n v="2"/>
    <n v="4"/>
  </r>
  <r>
    <s v="VN5306210"/>
    <x v="14"/>
    <n v="1"/>
    <n v="4"/>
    <n v="15"/>
    <n v="2"/>
    <n v="4"/>
  </r>
  <r>
    <s v="VN5306211"/>
    <x v="14"/>
    <n v="1"/>
    <n v="4"/>
    <n v="15"/>
    <n v="2"/>
    <n v="4"/>
  </r>
  <r>
    <s v="VN5306212"/>
    <x v="14"/>
    <n v="1"/>
    <n v="4"/>
    <n v="15"/>
    <n v="2"/>
    <n v="4"/>
  </r>
  <r>
    <s v="VN5306213"/>
    <x v="14"/>
    <n v="1"/>
    <n v="4"/>
    <n v="15"/>
    <n v="2"/>
    <n v="4"/>
  </r>
  <r>
    <s v="VN5306214"/>
    <x v="14"/>
    <n v="1"/>
    <n v="4"/>
    <n v="15"/>
    <n v="2"/>
    <n v="4"/>
  </r>
  <r>
    <s v="VN5306215"/>
    <x v="14"/>
    <n v="1"/>
    <n v="4"/>
    <n v="15"/>
    <n v="2"/>
    <n v="4"/>
  </r>
  <r>
    <s v="VN5306216"/>
    <x v="14"/>
    <n v="1"/>
    <n v="4"/>
    <n v="15"/>
    <n v="2"/>
    <n v="4"/>
  </r>
  <r>
    <s v="VN5306217"/>
    <x v="14"/>
    <n v="1"/>
    <n v="4"/>
    <n v="15"/>
    <n v="2"/>
    <n v="4"/>
  </r>
  <r>
    <s v="VN5306218"/>
    <x v="14"/>
    <n v="1"/>
    <n v="4"/>
    <n v="15"/>
    <n v="2"/>
    <n v="4"/>
  </r>
  <r>
    <s v="VN5306219"/>
    <x v="14"/>
    <n v="1"/>
    <n v="4"/>
    <n v="15"/>
    <n v="2"/>
    <n v="4"/>
  </r>
  <r>
    <s v="VN5306220"/>
    <x v="14"/>
    <n v="1"/>
    <n v="4"/>
    <n v="15"/>
    <n v="2"/>
    <n v="4"/>
  </r>
  <r>
    <s v="VN5306221"/>
    <x v="14"/>
    <n v="1"/>
    <n v="4"/>
    <n v="15"/>
    <n v="2"/>
    <n v="4"/>
  </r>
  <r>
    <s v="VN5306222"/>
    <x v="14"/>
    <n v="1"/>
    <n v="4"/>
    <n v="15"/>
    <n v="2"/>
    <n v="4"/>
  </r>
  <r>
    <s v="VN5306223"/>
    <x v="14"/>
    <n v="1"/>
    <n v="4"/>
    <n v="15"/>
    <n v="2"/>
    <n v="4"/>
  </r>
  <r>
    <s v="VN5306224"/>
    <x v="14"/>
    <n v="1"/>
    <n v="4"/>
    <n v="15"/>
    <n v="2"/>
    <n v="4"/>
  </r>
  <r>
    <s v="VN5306225"/>
    <x v="14"/>
    <n v="1"/>
    <n v="4"/>
    <n v="15"/>
    <n v="2"/>
    <n v="4"/>
  </r>
  <r>
    <s v="VN5306226"/>
    <x v="14"/>
    <n v="1"/>
    <n v="4"/>
    <n v="15"/>
    <n v="2"/>
    <n v="4"/>
  </r>
  <r>
    <s v="VN5306227"/>
    <x v="14"/>
    <n v="1"/>
    <n v="4"/>
    <n v="15"/>
    <n v="2"/>
    <n v="4"/>
  </r>
  <r>
    <s v="VN5306228"/>
    <x v="14"/>
    <n v="1"/>
    <n v="4"/>
    <n v="15"/>
    <n v="2"/>
    <n v="4"/>
  </r>
  <r>
    <s v="VN5306229"/>
    <x v="14"/>
    <n v="1"/>
    <n v="4"/>
    <n v="15"/>
    <n v="2"/>
    <n v="4"/>
  </r>
  <r>
    <s v="VN5306230"/>
    <x v="14"/>
    <n v="1"/>
    <n v="4"/>
    <n v="15"/>
    <n v="2"/>
    <n v="4"/>
  </r>
  <r>
    <s v="VN5306231"/>
    <x v="14"/>
    <n v="1"/>
    <n v="4"/>
    <n v="15"/>
    <n v="2"/>
    <n v="4"/>
  </r>
  <r>
    <s v="VN5306232"/>
    <x v="14"/>
    <n v="1"/>
    <n v="4"/>
    <n v="15"/>
    <n v="2"/>
    <n v="4"/>
  </r>
  <r>
    <s v="VN5306233"/>
    <x v="14"/>
    <n v="1"/>
    <n v="4"/>
    <n v="15"/>
    <n v="2"/>
    <n v="4"/>
  </r>
  <r>
    <s v="VN5306234"/>
    <x v="14"/>
    <n v="1"/>
    <n v="4"/>
    <n v="15"/>
    <n v="2"/>
    <n v="4"/>
  </r>
  <r>
    <s v="VN5306235"/>
    <x v="14"/>
    <n v="1"/>
    <n v="4"/>
    <n v="15"/>
    <n v="2"/>
    <n v="4"/>
  </r>
  <r>
    <s v="VN5306236"/>
    <x v="14"/>
    <n v="1"/>
    <n v="4"/>
    <n v="15"/>
    <n v="2"/>
    <n v="4"/>
  </r>
  <r>
    <s v="VN5306237"/>
    <x v="14"/>
    <n v="1"/>
    <n v="4"/>
    <n v="15"/>
    <n v="2"/>
    <n v="4"/>
  </r>
  <r>
    <s v="VN5306238"/>
    <x v="14"/>
    <n v="1"/>
    <n v="4"/>
    <n v="15"/>
    <n v="2"/>
    <n v="4"/>
  </r>
  <r>
    <s v="VN5306239"/>
    <x v="14"/>
    <n v="1"/>
    <n v="4"/>
    <n v="15"/>
    <n v="2"/>
    <n v="4"/>
  </r>
  <r>
    <s v="VN5306301"/>
    <x v="15"/>
    <n v="1"/>
    <n v="3"/>
    <n v="14"/>
    <n v="2"/>
    <n v="0"/>
  </r>
  <r>
    <s v="VN5306302"/>
    <x v="15"/>
    <n v="1"/>
    <n v="3"/>
    <n v="14"/>
    <n v="2"/>
    <n v="0"/>
  </r>
  <r>
    <s v="VN5306303"/>
    <x v="15"/>
    <n v="1"/>
    <n v="3"/>
    <n v="14"/>
    <n v="2"/>
    <n v="0"/>
  </r>
  <r>
    <s v="VN5306304"/>
    <x v="15"/>
    <n v="1"/>
    <n v="3"/>
    <n v="14"/>
    <n v="2"/>
    <n v="0"/>
  </r>
  <r>
    <s v="VN5306305"/>
    <x v="15"/>
    <n v="1"/>
    <n v="3"/>
    <n v="14"/>
    <n v="2"/>
    <n v="0"/>
  </r>
  <r>
    <s v="VN5306306"/>
    <x v="15"/>
    <n v="1"/>
    <n v="3"/>
    <n v="14"/>
    <n v="2"/>
    <n v="0"/>
  </r>
  <r>
    <s v="VN5306307"/>
    <x v="15"/>
    <n v="1"/>
    <n v="3"/>
    <n v="14"/>
    <n v="2"/>
    <n v="0"/>
  </r>
  <r>
    <s v="VN5306308"/>
    <x v="15"/>
    <n v="1"/>
    <n v="3"/>
    <n v="14"/>
    <n v="2"/>
    <n v="0"/>
  </r>
  <r>
    <s v="VN5306309"/>
    <x v="15"/>
    <n v="1"/>
    <n v="3"/>
    <n v="14"/>
    <n v="2"/>
    <n v="0"/>
  </r>
  <r>
    <s v="VN5306310"/>
    <x v="15"/>
    <n v="1"/>
    <n v="3"/>
    <n v="14"/>
    <n v="2"/>
    <n v="0"/>
  </r>
  <r>
    <s v="VN5306311"/>
    <x v="15"/>
    <n v="1"/>
    <n v="3"/>
    <n v="14"/>
    <n v="2"/>
    <n v="0"/>
  </r>
  <r>
    <s v="VN5306312"/>
    <x v="15"/>
    <n v="1"/>
    <n v="3"/>
    <n v="14"/>
    <n v="2"/>
    <n v="0"/>
  </r>
  <r>
    <s v="VN5306313"/>
    <x v="15"/>
    <n v="1"/>
    <n v="3"/>
    <n v="14"/>
    <n v="2"/>
    <n v="0"/>
  </r>
  <r>
    <s v="VN5306314"/>
    <x v="15"/>
    <n v="1"/>
    <n v="3"/>
    <n v="14"/>
    <n v="2"/>
    <n v="0"/>
  </r>
  <r>
    <s v="VN5306315"/>
    <x v="15"/>
    <n v="1"/>
    <n v="3"/>
    <n v="14"/>
    <n v="2"/>
    <n v="0"/>
  </r>
  <r>
    <s v="VN5306316"/>
    <x v="15"/>
    <n v="1"/>
    <n v="3"/>
    <n v="14"/>
    <n v="2"/>
    <n v="0"/>
  </r>
  <r>
    <s v="VN5306317"/>
    <x v="15"/>
    <n v="1"/>
    <n v="3"/>
    <n v="14"/>
    <n v="2"/>
    <n v="0"/>
  </r>
  <r>
    <s v="VN5306318"/>
    <x v="15"/>
    <n v="1"/>
    <n v="3"/>
    <n v="14"/>
    <n v="2"/>
    <n v="0"/>
  </r>
  <r>
    <s v="VN5306319"/>
    <x v="15"/>
    <n v="1"/>
    <n v="3"/>
    <n v="14"/>
    <n v="2"/>
    <n v="0"/>
  </r>
  <r>
    <s v="VN5306320"/>
    <x v="15"/>
    <n v="1"/>
    <n v="3"/>
    <n v="14"/>
    <n v="2"/>
    <n v="0"/>
  </r>
  <r>
    <s v="VN5306321"/>
    <x v="15"/>
    <n v="1"/>
    <n v="3"/>
    <n v="14"/>
    <n v="2"/>
    <n v="0"/>
  </r>
  <r>
    <s v="VN5306322"/>
    <x v="15"/>
    <n v="1"/>
    <n v="3"/>
    <n v="14"/>
    <n v="2"/>
    <n v="0"/>
  </r>
  <r>
    <s v="VN5306323"/>
    <x v="15"/>
    <n v="1"/>
    <n v="3"/>
    <n v="14"/>
    <n v="2"/>
    <n v="0"/>
  </r>
  <r>
    <s v="VN5306324"/>
    <x v="15"/>
    <n v="1"/>
    <n v="3"/>
    <n v="14"/>
    <n v="2"/>
    <n v="0"/>
  </r>
  <r>
    <s v="VN5306325"/>
    <x v="15"/>
    <n v="1"/>
    <n v="3"/>
    <n v="14"/>
    <n v="2"/>
    <n v="0"/>
  </r>
  <r>
    <s v="VN5306326"/>
    <x v="15"/>
    <n v="1"/>
    <n v="3"/>
    <n v="14"/>
    <n v="2"/>
    <n v="0"/>
  </r>
  <r>
    <s v="VN5306327"/>
    <x v="15"/>
    <n v="1"/>
    <n v="3"/>
    <n v="14"/>
    <n v="2"/>
    <n v="0"/>
  </r>
  <r>
    <s v="VN5306328"/>
    <x v="15"/>
    <n v="1"/>
    <n v="3"/>
    <n v="14"/>
    <n v="2"/>
    <n v="0"/>
  </r>
  <r>
    <s v="VN5306329"/>
    <x v="15"/>
    <n v="1"/>
    <n v="3"/>
    <n v="14"/>
    <n v="2"/>
    <n v="0"/>
  </r>
  <r>
    <s v="VN5306330"/>
    <x v="15"/>
    <n v="1"/>
    <n v="3"/>
    <n v="14"/>
    <n v="2"/>
    <n v="0"/>
  </r>
  <r>
    <s v="VN5306331"/>
    <x v="15"/>
    <n v="1"/>
    <n v="3"/>
    <n v="14"/>
    <n v="2"/>
    <n v="0"/>
  </r>
  <r>
    <s v="VN5306332"/>
    <x v="15"/>
    <n v="1"/>
    <n v="3"/>
    <n v="14"/>
    <n v="2"/>
    <n v="0"/>
  </r>
  <r>
    <s v="VN5306333"/>
    <x v="15"/>
    <n v="1"/>
    <n v="3"/>
    <n v="14"/>
    <n v="2"/>
    <n v="0"/>
  </r>
  <r>
    <s v="VN5306334"/>
    <x v="15"/>
    <n v="1"/>
    <n v="3"/>
    <n v="14"/>
    <n v="2"/>
    <n v="0"/>
  </r>
  <r>
    <s v="VN5306335"/>
    <x v="15"/>
    <n v="1"/>
    <n v="3"/>
    <n v="14"/>
    <n v="2"/>
    <n v="0"/>
  </r>
  <r>
    <s v="VN5306336"/>
    <x v="15"/>
    <n v="1"/>
    <n v="3"/>
    <n v="14"/>
    <n v="2"/>
    <n v="0"/>
  </r>
  <r>
    <s v="VN5306337"/>
    <x v="15"/>
    <n v="1"/>
    <n v="3"/>
    <n v="14"/>
    <n v="2"/>
    <n v="0"/>
  </r>
  <r>
    <s v="VN5306338"/>
    <x v="15"/>
    <n v="1"/>
    <n v="3"/>
    <n v="14"/>
    <n v="2"/>
    <n v="0"/>
  </r>
  <r>
    <s v="VN5306339"/>
    <x v="15"/>
    <n v="1"/>
    <n v="3"/>
    <n v="14"/>
    <n v="2"/>
    <n v="0"/>
  </r>
  <r>
    <s v="VN5306340"/>
    <x v="15"/>
    <n v="1"/>
    <n v="3"/>
    <n v="14"/>
    <n v="2"/>
    <n v="0"/>
  </r>
  <r>
    <s v="VN5306401"/>
    <x v="16"/>
    <n v="1"/>
    <n v="5"/>
    <n v="13"/>
    <n v="4"/>
    <n v="1"/>
  </r>
  <r>
    <s v="VN5306402"/>
    <x v="16"/>
    <n v="1"/>
    <n v="5"/>
    <n v="13"/>
    <n v="4"/>
    <n v="1"/>
  </r>
  <r>
    <s v="VN5306403"/>
    <x v="16"/>
    <n v="1"/>
    <n v="5"/>
    <n v="13"/>
    <n v="4"/>
    <n v="1"/>
  </r>
  <r>
    <s v="VN5306404"/>
    <x v="16"/>
    <n v="1"/>
    <n v="5"/>
    <n v="13"/>
    <n v="4"/>
    <n v="1"/>
  </r>
  <r>
    <s v="VN5306405"/>
    <x v="16"/>
    <n v="1"/>
    <n v="5"/>
    <n v="13"/>
    <n v="4"/>
    <n v="1"/>
  </r>
  <r>
    <s v="VN5306406"/>
    <x v="16"/>
    <n v="1"/>
    <n v="5"/>
    <n v="13"/>
    <n v="4"/>
    <n v="1"/>
  </r>
  <r>
    <s v="VN5306407"/>
    <x v="16"/>
    <n v="1"/>
    <n v="5"/>
    <n v="13"/>
    <n v="4"/>
    <n v="1"/>
  </r>
  <r>
    <s v="VN5306408"/>
    <x v="16"/>
    <n v="1"/>
    <n v="5"/>
    <n v="13"/>
    <n v="4"/>
    <n v="1"/>
  </r>
  <r>
    <s v="VN5306409"/>
    <x v="16"/>
    <n v="1"/>
    <n v="5"/>
    <n v="13"/>
    <n v="4"/>
    <n v="1"/>
  </r>
  <r>
    <s v="VN5306410"/>
    <x v="16"/>
    <n v="1"/>
    <n v="5"/>
    <n v="13"/>
    <n v="4"/>
    <n v="1"/>
  </r>
  <r>
    <s v="VN5306411"/>
    <x v="16"/>
    <n v="1"/>
    <n v="5"/>
    <n v="13"/>
    <n v="4"/>
    <n v="1"/>
  </r>
  <r>
    <s v="VN5306412"/>
    <x v="16"/>
    <n v="1"/>
    <n v="5"/>
    <n v="13"/>
    <n v="4"/>
    <n v="1"/>
  </r>
  <r>
    <s v="VN5306413"/>
    <x v="16"/>
    <n v="1"/>
    <n v="5"/>
    <n v="13"/>
    <n v="4"/>
    <n v="1"/>
  </r>
  <r>
    <s v="VN5306414"/>
    <x v="16"/>
    <n v="1"/>
    <n v="5"/>
    <n v="13"/>
    <n v="4"/>
    <n v="1"/>
  </r>
  <r>
    <s v="VN5306415"/>
    <x v="16"/>
    <n v="1"/>
    <n v="5"/>
    <n v="13"/>
    <n v="4"/>
    <n v="1"/>
  </r>
  <r>
    <s v="VN5306416"/>
    <x v="16"/>
    <n v="1"/>
    <n v="5"/>
    <n v="13"/>
    <n v="4"/>
    <n v="1"/>
  </r>
  <r>
    <s v="VN5306417"/>
    <x v="16"/>
    <n v="1"/>
    <n v="5"/>
    <n v="13"/>
    <n v="4"/>
    <n v="1"/>
  </r>
  <r>
    <s v="VN5306418"/>
    <x v="16"/>
    <n v="1"/>
    <n v="5"/>
    <n v="13"/>
    <n v="4"/>
    <n v="1"/>
  </r>
  <r>
    <s v="VN5306419"/>
    <x v="16"/>
    <n v="1"/>
    <n v="5"/>
    <n v="13"/>
    <n v="4"/>
    <n v="1"/>
  </r>
  <r>
    <s v="VN5306420"/>
    <x v="16"/>
    <n v="1"/>
    <n v="5"/>
    <n v="13"/>
    <n v="4"/>
    <n v="1"/>
  </r>
  <r>
    <s v="VN5306421"/>
    <x v="16"/>
    <n v="1"/>
    <n v="5"/>
    <n v="13"/>
    <n v="4"/>
    <n v="1"/>
  </r>
  <r>
    <s v="VN5306422"/>
    <x v="16"/>
    <n v="1"/>
    <n v="5"/>
    <n v="13"/>
    <n v="4"/>
    <n v="1"/>
  </r>
  <r>
    <s v="VN5306423"/>
    <x v="16"/>
    <n v="1"/>
    <n v="5"/>
    <n v="13"/>
    <n v="4"/>
    <n v="1"/>
  </r>
  <r>
    <s v="VN5306424"/>
    <x v="16"/>
    <n v="1"/>
    <n v="5"/>
    <n v="13"/>
    <n v="4"/>
    <n v="1"/>
  </r>
  <r>
    <s v="VN5306425"/>
    <x v="16"/>
    <n v="1"/>
    <n v="5"/>
    <n v="13"/>
    <n v="4"/>
    <n v="1"/>
  </r>
  <r>
    <s v="VN5306426"/>
    <x v="16"/>
    <n v="1"/>
    <n v="5"/>
    <n v="13"/>
    <n v="4"/>
    <n v="1"/>
  </r>
  <r>
    <s v="VN5306427"/>
    <x v="16"/>
    <n v="1"/>
    <n v="5"/>
    <n v="13"/>
    <n v="4"/>
    <n v="1"/>
  </r>
  <r>
    <s v="VN5306428"/>
    <x v="16"/>
    <n v="1"/>
    <n v="5"/>
    <n v="13"/>
    <n v="4"/>
    <n v="1"/>
  </r>
  <r>
    <s v="VN5306429"/>
    <x v="16"/>
    <n v="1"/>
    <n v="5"/>
    <n v="13"/>
    <n v="4"/>
    <n v="1"/>
  </r>
  <r>
    <s v="VN5306430"/>
    <x v="16"/>
    <n v="1"/>
    <n v="5"/>
    <n v="13"/>
    <n v="4"/>
    <n v="1"/>
  </r>
  <r>
    <s v="VN5306431"/>
    <x v="16"/>
    <n v="1"/>
    <n v="5"/>
    <n v="13"/>
    <n v="4"/>
    <n v="1"/>
  </r>
  <r>
    <s v="VN5306432"/>
    <x v="16"/>
    <n v="1"/>
    <n v="5"/>
    <n v="13"/>
    <n v="4"/>
    <n v="1"/>
  </r>
  <r>
    <s v="VN5306433"/>
    <x v="16"/>
    <n v="1"/>
    <n v="5"/>
    <n v="13"/>
    <n v="4"/>
    <n v="1"/>
  </r>
  <r>
    <s v="VN5306434"/>
    <x v="16"/>
    <n v="1"/>
    <n v="5"/>
    <n v="13"/>
    <n v="4"/>
    <n v="1"/>
  </r>
  <r>
    <s v="VN5306435"/>
    <x v="16"/>
    <n v="1"/>
    <n v="5"/>
    <n v="13"/>
    <n v="4"/>
    <n v="1"/>
  </r>
  <r>
    <s v="VN5306436"/>
    <x v="16"/>
    <n v="1"/>
    <n v="5"/>
    <n v="13"/>
    <n v="4"/>
    <n v="1"/>
  </r>
  <r>
    <s v="VN5306437"/>
    <x v="16"/>
    <n v="1"/>
    <n v="5"/>
    <n v="13"/>
    <n v="4"/>
    <n v="1"/>
  </r>
  <r>
    <s v="VN5306438"/>
    <x v="16"/>
    <n v="1"/>
    <n v="5"/>
    <n v="13"/>
    <n v="4"/>
    <n v="1"/>
  </r>
  <r>
    <s v="VN5306439"/>
    <x v="16"/>
    <n v="1"/>
    <n v="5"/>
    <n v="13"/>
    <n v="4"/>
    <n v="1"/>
  </r>
  <r>
    <s v="VN5306440"/>
    <x v="16"/>
    <n v="1"/>
    <n v="5"/>
    <n v="13"/>
    <n v="4"/>
    <n v="1"/>
  </r>
  <r>
    <s v="VN5306501"/>
    <x v="12"/>
    <n v="1"/>
    <n v="5"/>
    <n v="10"/>
    <n v="4"/>
    <n v="6"/>
  </r>
  <r>
    <s v="VN5306502"/>
    <x v="12"/>
    <n v="1"/>
    <n v="5"/>
    <n v="10"/>
    <n v="4"/>
    <n v="6"/>
  </r>
  <r>
    <s v="VN5306503"/>
    <x v="12"/>
    <n v="1"/>
    <n v="5"/>
    <n v="10"/>
    <n v="4"/>
    <n v="6"/>
  </r>
  <r>
    <s v="VN5306504"/>
    <x v="12"/>
    <n v="1"/>
    <n v="5"/>
    <n v="10"/>
    <n v="4"/>
    <n v="6"/>
  </r>
  <r>
    <s v="VN5306505"/>
    <x v="12"/>
    <n v="1"/>
    <n v="5"/>
    <n v="10"/>
    <n v="4"/>
    <n v="6"/>
  </r>
  <r>
    <s v="VN5306506"/>
    <x v="12"/>
    <n v="1"/>
    <n v="5"/>
    <n v="10"/>
    <n v="4"/>
    <n v="6"/>
  </r>
  <r>
    <s v="VN5306507"/>
    <x v="12"/>
    <n v="1"/>
    <n v="5"/>
    <n v="10"/>
    <n v="4"/>
    <n v="6"/>
  </r>
  <r>
    <s v="VN5306508"/>
    <x v="12"/>
    <n v="1"/>
    <n v="5"/>
    <n v="10"/>
    <n v="4"/>
    <n v="6"/>
  </r>
  <r>
    <s v="VN5306509"/>
    <x v="12"/>
    <n v="1"/>
    <n v="5"/>
    <n v="10"/>
    <n v="4"/>
    <n v="6"/>
  </r>
  <r>
    <s v="VN5306510"/>
    <x v="12"/>
    <n v="1"/>
    <n v="5"/>
    <n v="10"/>
    <n v="4"/>
    <n v="6"/>
  </r>
  <r>
    <s v="VN5306511"/>
    <x v="12"/>
    <n v="1"/>
    <n v="5"/>
    <n v="10"/>
    <n v="4"/>
    <n v="6"/>
  </r>
  <r>
    <s v="VN5306512"/>
    <x v="12"/>
    <n v="1"/>
    <n v="5"/>
    <n v="10"/>
    <n v="4"/>
    <n v="6"/>
  </r>
  <r>
    <s v="VN5306513"/>
    <x v="12"/>
    <n v="1"/>
    <n v="5"/>
    <n v="10"/>
    <n v="4"/>
    <n v="6"/>
  </r>
  <r>
    <s v="VN5306514"/>
    <x v="12"/>
    <n v="1"/>
    <n v="5"/>
    <n v="10"/>
    <n v="4"/>
    <n v="6"/>
  </r>
  <r>
    <s v="VN5306515"/>
    <x v="12"/>
    <n v="1"/>
    <n v="5"/>
    <n v="10"/>
    <n v="4"/>
    <n v="6"/>
  </r>
  <r>
    <s v="VN5306516"/>
    <x v="12"/>
    <n v="1"/>
    <n v="5"/>
    <n v="10"/>
    <n v="4"/>
    <n v="6"/>
  </r>
  <r>
    <s v="VN5306517"/>
    <x v="12"/>
    <n v="1"/>
    <n v="5"/>
    <n v="10"/>
    <n v="4"/>
    <n v="6"/>
  </r>
  <r>
    <s v="VN5306518"/>
    <x v="12"/>
    <n v="1"/>
    <n v="5"/>
    <n v="10"/>
    <n v="4"/>
    <n v="6"/>
  </r>
  <r>
    <s v="VN5306519"/>
    <x v="12"/>
    <n v="1"/>
    <n v="5"/>
    <n v="10"/>
    <n v="4"/>
    <n v="6"/>
  </r>
  <r>
    <s v="VN5306520"/>
    <x v="12"/>
    <n v="1"/>
    <n v="5"/>
    <n v="10"/>
    <n v="4"/>
    <n v="6"/>
  </r>
  <r>
    <s v="VN5306521"/>
    <x v="12"/>
    <n v="1"/>
    <n v="5"/>
    <n v="10"/>
    <n v="4"/>
    <n v="6"/>
  </r>
  <r>
    <s v="VN5306522"/>
    <x v="12"/>
    <n v="1"/>
    <n v="5"/>
    <n v="10"/>
    <n v="4"/>
    <n v="6"/>
  </r>
  <r>
    <s v="VN5306523"/>
    <x v="12"/>
    <n v="1"/>
    <n v="5"/>
    <n v="10"/>
    <n v="4"/>
    <n v="6"/>
  </r>
  <r>
    <s v="VN5306524"/>
    <x v="12"/>
    <n v="1"/>
    <n v="5"/>
    <n v="10"/>
    <n v="4"/>
    <n v="6"/>
  </r>
  <r>
    <s v="VN5306525"/>
    <x v="12"/>
    <n v="1"/>
    <n v="5"/>
    <n v="10"/>
    <n v="4"/>
    <n v="6"/>
  </r>
  <r>
    <s v="VN5306526"/>
    <x v="12"/>
    <n v="1"/>
    <n v="5"/>
    <n v="10"/>
    <n v="4"/>
    <n v="6"/>
  </r>
  <r>
    <s v="VN5306527"/>
    <x v="12"/>
    <n v="1"/>
    <n v="5"/>
    <n v="10"/>
    <n v="4"/>
    <n v="6"/>
  </r>
  <r>
    <s v="VN5306528"/>
    <x v="12"/>
    <n v="1"/>
    <n v="5"/>
    <n v="10"/>
    <n v="4"/>
    <n v="6"/>
  </r>
  <r>
    <s v="VN5306529"/>
    <x v="12"/>
    <n v="1"/>
    <n v="5"/>
    <n v="10"/>
    <n v="4"/>
    <n v="6"/>
  </r>
  <r>
    <s v="VN5306530"/>
    <x v="12"/>
    <n v="1"/>
    <n v="5"/>
    <n v="10"/>
    <n v="4"/>
    <n v="6"/>
  </r>
  <r>
    <s v="VN5306531"/>
    <x v="12"/>
    <n v="1"/>
    <n v="5"/>
    <n v="10"/>
    <n v="4"/>
    <n v="6"/>
  </r>
  <r>
    <s v="VN5306532"/>
    <x v="12"/>
    <n v="1"/>
    <n v="5"/>
    <n v="10"/>
    <n v="4"/>
    <n v="6"/>
  </r>
  <r>
    <s v="VN5306533"/>
    <x v="12"/>
    <n v="1"/>
    <n v="5"/>
    <n v="10"/>
    <n v="4"/>
    <n v="6"/>
  </r>
  <r>
    <s v="VN5306534"/>
    <x v="12"/>
    <n v="1"/>
    <n v="5"/>
    <n v="10"/>
    <n v="4"/>
    <n v="6"/>
  </r>
  <r>
    <s v="VN5306535"/>
    <x v="12"/>
    <n v="1"/>
    <n v="5"/>
    <n v="10"/>
    <n v="4"/>
    <n v="6"/>
  </r>
  <r>
    <s v="VN5306536"/>
    <x v="12"/>
    <n v="1"/>
    <n v="5"/>
    <n v="10"/>
    <n v="4"/>
    <n v="6"/>
  </r>
  <r>
    <s v="VN5306537"/>
    <x v="12"/>
    <n v="1"/>
    <n v="5"/>
    <n v="10"/>
    <n v="4"/>
    <n v="6"/>
  </r>
  <r>
    <s v="VN5306538"/>
    <x v="12"/>
    <n v="1"/>
    <n v="5"/>
    <n v="10"/>
    <n v="4"/>
    <n v="6"/>
  </r>
  <r>
    <s v="VN5306539"/>
    <x v="12"/>
    <n v="1"/>
    <n v="5"/>
    <n v="10"/>
    <n v="4"/>
    <n v="6"/>
  </r>
  <r>
    <s v="VN5306540"/>
    <x v="12"/>
    <n v="1"/>
    <n v="5"/>
    <n v="10"/>
    <n v="4"/>
    <n v="6"/>
  </r>
  <r>
    <s v="VN5307101"/>
    <x v="5"/>
    <n v="1"/>
    <n v="5"/>
    <n v="3"/>
    <n v="2"/>
    <n v="3"/>
  </r>
  <r>
    <s v="VN5307102"/>
    <x v="5"/>
    <n v="1"/>
    <n v="5"/>
    <n v="3"/>
    <n v="2"/>
    <n v="3"/>
  </r>
  <r>
    <s v="VN5307103"/>
    <x v="5"/>
    <n v="1"/>
    <n v="5"/>
    <n v="3"/>
    <n v="2"/>
    <n v="3"/>
  </r>
  <r>
    <s v="VN5307104"/>
    <x v="5"/>
    <n v="1"/>
    <n v="5"/>
    <n v="3"/>
    <n v="2"/>
    <n v="3"/>
  </r>
  <r>
    <s v="VN5307105"/>
    <x v="5"/>
    <n v="1"/>
    <n v="5"/>
    <n v="3"/>
    <n v="2"/>
    <n v="3"/>
  </r>
  <r>
    <s v="VN5307106"/>
    <x v="5"/>
    <n v="1"/>
    <n v="5"/>
    <n v="3"/>
    <n v="2"/>
    <n v="3"/>
  </r>
  <r>
    <s v="VN5307107"/>
    <x v="5"/>
    <n v="1"/>
    <n v="5"/>
    <n v="3"/>
    <n v="2"/>
    <n v="3"/>
  </r>
  <r>
    <s v="VN5307108"/>
    <x v="5"/>
    <n v="1"/>
    <n v="5"/>
    <n v="3"/>
    <n v="2"/>
    <n v="3"/>
  </r>
  <r>
    <s v="VN5307109"/>
    <x v="5"/>
    <n v="1"/>
    <n v="5"/>
    <n v="3"/>
    <n v="2"/>
    <n v="3"/>
  </r>
  <r>
    <s v="VN5307110"/>
    <x v="5"/>
    <n v="1"/>
    <n v="5"/>
    <n v="3"/>
    <n v="2"/>
    <n v="3"/>
  </r>
  <r>
    <s v="VN5307111"/>
    <x v="5"/>
    <n v="1"/>
    <n v="5"/>
    <n v="3"/>
    <n v="2"/>
    <n v="3"/>
  </r>
  <r>
    <s v="VN5307112"/>
    <x v="5"/>
    <n v="1"/>
    <n v="5"/>
    <n v="3"/>
    <n v="2"/>
    <n v="3"/>
  </r>
  <r>
    <s v="VN5307113"/>
    <x v="5"/>
    <n v="1"/>
    <n v="5"/>
    <n v="3"/>
    <n v="2"/>
    <n v="3"/>
  </r>
  <r>
    <s v="VN5307114"/>
    <x v="5"/>
    <n v="1"/>
    <n v="5"/>
    <n v="3"/>
    <n v="2"/>
    <n v="3"/>
  </r>
  <r>
    <s v="VN5307115"/>
    <x v="5"/>
    <n v="1"/>
    <n v="5"/>
    <n v="3"/>
    <n v="2"/>
    <n v="3"/>
  </r>
  <r>
    <s v="VN5307116"/>
    <x v="5"/>
    <n v="1"/>
    <n v="5"/>
    <n v="3"/>
    <n v="2"/>
    <n v="3"/>
  </r>
  <r>
    <s v="VN5307117"/>
    <x v="5"/>
    <n v="1"/>
    <n v="5"/>
    <n v="3"/>
    <n v="2"/>
    <n v="3"/>
  </r>
  <r>
    <s v="VN5307118"/>
    <x v="5"/>
    <n v="1"/>
    <n v="5"/>
    <n v="3"/>
    <n v="2"/>
    <n v="3"/>
  </r>
  <r>
    <s v="VN5307119"/>
    <x v="5"/>
    <n v="1"/>
    <n v="5"/>
    <n v="3"/>
    <n v="2"/>
    <n v="3"/>
  </r>
  <r>
    <s v="VN5307120"/>
    <x v="5"/>
    <n v="1"/>
    <n v="5"/>
    <n v="3"/>
    <n v="2"/>
    <n v="3"/>
  </r>
  <r>
    <s v="VN5307121"/>
    <x v="5"/>
    <n v="1"/>
    <n v="5"/>
    <n v="3"/>
    <n v="2"/>
    <n v="3"/>
  </r>
  <r>
    <s v="VN5307122"/>
    <x v="5"/>
    <n v="1"/>
    <n v="5"/>
    <n v="3"/>
    <n v="2"/>
    <n v="3"/>
  </r>
  <r>
    <s v="VN5307123"/>
    <x v="5"/>
    <n v="1"/>
    <n v="5"/>
    <n v="3"/>
    <n v="2"/>
    <n v="3"/>
  </r>
  <r>
    <s v="VN5307124"/>
    <x v="5"/>
    <n v="1"/>
    <n v="5"/>
    <n v="3"/>
    <n v="2"/>
    <n v="3"/>
  </r>
  <r>
    <s v="VN5307125"/>
    <x v="5"/>
    <n v="1"/>
    <n v="5"/>
    <n v="3"/>
    <n v="2"/>
    <n v="3"/>
  </r>
  <r>
    <s v="VN5307126"/>
    <x v="5"/>
    <n v="1"/>
    <n v="5"/>
    <n v="3"/>
    <n v="2"/>
    <n v="3"/>
  </r>
  <r>
    <s v="VN5307127"/>
    <x v="5"/>
    <n v="1"/>
    <n v="5"/>
    <n v="3"/>
    <n v="2"/>
    <n v="3"/>
  </r>
  <r>
    <s v="VN5307128"/>
    <x v="5"/>
    <n v="1"/>
    <n v="5"/>
    <n v="3"/>
    <n v="2"/>
    <n v="3"/>
  </r>
  <r>
    <s v="VN5307129"/>
    <x v="5"/>
    <n v="1"/>
    <n v="5"/>
    <n v="3"/>
    <n v="2"/>
    <n v="3"/>
  </r>
  <r>
    <s v="VN5307130"/>
    <x v="5"/>
    <n v="1"/>
    <n v="5"/>
    <n v="3"/>
    <n v="2"/>
    <n v="3"/>
  </r>
  <r>
    <s v="VN5307131"/>
    <x v="5"/>
    <n v="1"/>
    <n v="5"/>
    <n v="3"/>
    <n v="2"/>
    <n v="3"/>
  </r>
  <r>
    <s v="VN5307132"/>
    <x v="5"/>
    <n v="1"/>
    <n v="5"/>
    <n v="3"/>
    <n v="2"/>
    <n v="3"/>
  </r>
  <r>
    <s v="VN5307133"/>
    <x v="5"/>
    <n v="1"/>
    <n v="5"/>
    <n v="3"/>
    <n v="2"/>
    <n v="3"/>
  </r>
  <r>
    <s v="VN5307134"/>
    <x v="5"/>
    <n v="1"/>
    <n v="5"/>
    <n v="3"/>
    <n v="2"/>
    <n v="3"/>
  </r>
  <r>
    <s v="VN5307135"/>
    <x v="5"/>
    <n v="1"/>
    <n v="5"/>
    <n v="3"/>
    <n v="2"/>
    <n v="3"/>
  </r>
  <r>
    <s v="VN5307136"/>
    <x v="5"/>
    <n v="1"/>
    <n v="5"/>
    <n v="3"/>
    <n v="2"/>
    <n v="3"/>
  </r>
  <r>
    <s v="VN5307137"/>
    <x v="5"/>
    <n v="1"/>
    <n v="5"/>
    <n v="3"/>
    <n v="2"/>
    <n v="3"/>
  </r>
  <r>
    <s v="VN5307138"/>
    <x v="5"/>
    <n v="1"/>
    <n v="5"/>
    <n v="3"/>
    <n v="2"/>
    <n v="3"/>
  </r>
  <r>
    <s v="VN5307139"/>
    <x v="5"/>
    <n v="1"/>
    <n v="5"/>
    <n v="3"/>
    <n v="2"/>
    <n v="3"/>
  </r>
  <r>
    <s v="VN5307140"/>
    <x v="5"/>
    <n v="1"/>
    <n v="5"/>
    <n v="3"/>
    <n v="2"/>
    <n v="3"/>
  </r>
  <r>
    <s v="VN5307141"/>
    <x v="5"/>
    <n v="1"/>
    <n v="5"/>
    <n v="3"/>
    <n v="2"/>
    <n v="3"/>
  </r>
  <r>
    <s v="VN5307142"/>
    <x v="5"/>
    <n v="1"/>
    <n v="5"/>
    <n v="3"/>
    <n v="2"/>
    <n v="3"/>
  </r>
  <r>
    <s v="VN5307201"/>
    <x v="7"/>
    <n v="1"/>
    <n v="3"/>
    <n v="10"/>
    <n v="1"/>
    <n v="3"/>
  </r>
  <r>
    <s v="VN5307202"/>
    <x v="7"/>
    <n v="1"/>
    <n v="3"/>
    <n v="10"/>
    <n v="1"/>
    <n v="3"/>
  </r>
  <r>
    <s v="VN5307203"/>
    <x v="7"/>
    <n v="1"/>
    <n v="3"/>
    <n v="10"/>
    <n v="1"/>
    <n v="3"/>
  </r>
  <r>
    <s v="VN5307204"/>
    <x v="7"/>
    <n v="1"/>
    <n v="3"/>
    <n v="10"/>
    <n v="1"/>
    <n v="3"/>
  </r>
  <r>
    <s v="VN5307205"/>
    <x v="7"/>
    <n v="1"/>
    <n v="3"/>
    <n v="10"/>
    <n v="1"/>
    <n v="3"/>
  </r>
  <r>
    <s v="VN5307206"/>
    <x v="7"/>
    <n v="1"/>
    <n v="3"/>
    <n v="10"/>
    <n v="1"/>
    <n v="3"/>
  </r>
  <r>
    <s v="VN5307207"/>
    <x v="7"/>
    <n v="1"/>
    <n v="3"/>
    <n v="10"/>
    <n v="1"/>
    <n v="3"/>
  </r>
  <r>
    <s v="VN5307208"/>
    <x v="7"/>
    <n v="1"/>
    <n v="3"/>
    <n v="10"/>
    <n v="1"/>
    <n v="3"/>
  </r>
  <r>
    <s v="VN5307209"/>
    <x v="7"/>
    <n v="1"/>
    <n v="3"/>
    <n v="10"/>
    <n v="1"/>
    <n v="3"/>
  </r>
  <r>
    <s v="VN5307210"/>
    <x v="7"/>
    <n v="1"/>
    <n v="3"/>
    <n v="10"/>
    <n v="1"/>
    <n v="3"/>
  </r>
  <r>
    <s v="VN5307211"/>
    <x v="7"/>
    <n v="1"/>
    <n v="3"/>
    <n v="10"/>
    <n v="1"/>
    <n v="3"/>
  </r>
  <r>
    <s v="VN5307212"/>
    <x v="7"/>
    <n v="1"/>
    <n v="3"/>
    <n v="10"/>
    <n v="1"/>
    <n v="3"/>
  </r>
  <r>
    <s v="VN5307213"/>
    <x v="7"/>
    <n v="1"/>
    <n v="3"/>
    <n v="10"/>
    <n v="1"/>
    <n v="3"/>
  </r>
  <r>
    <s v="VN5307214"/>
    <x v="7"/>
    <n v="1"/>
    <n v="3"/>
    <n v="10"/>
    <n v="1"/>
    <n v="3"/>
  </r>
  <r>
    <s v="VN5307215"/>
    <x v="7"/>
    <n v="1"/>
    <n v="3"/>
    <n v="10"/>
    <n v="1"/>
    <n v="3"/>
  </r>
  <r>
    <s v="VN5307216"/>
    <x v="7"/>
    <n v="1"/>
    <n v="3"/>
    <n v="10"/>
    <n v="1"/>
    <n v="3"/>
  </r>
  <r>
    <s v="VN5307217"/>
    <x v="7"/>
    <n v="1"/>
    <n v="3"/>
    <n v="10"/>
    <n v="1"/>
    <n v="3"/>
  </r>
  <r>
    <s v="VN5307218"/>
    <x v="7"/>
    <n v="1"/>
    <n v="3"/>
    <n v="10"/>
    <n v="1"/>
    <n v="3"/>
  </r>
  <r>
    <s v="VN5307219"/>
    <x v="7"/>
    <n v="1"/>
    <n v="3"/>
    <n v="10"/>
    <n v="1"/>
    <n v="3"/>
  </r>
  <r>
    <s v="VN5307220"/>
    <x v="7"/>
    <n v="1"/>
    <n v="3"/>
    <n v="10"/>
    <n v="1"/>
    <n v="3"/>
  </r>
  <r>
    <s v="VN5307221"/>
    <x v="7"/>
    <n v="1"/>
    <n v="3"/>
    <n v="10"/>
    <n v="1"/>
    <n v="3"/>
  </r>
  <r>
    <s v="VN5307222"/>
    <x v="7"/>
    <n v="1"/>
    <n v="3"/>
    <n v="10"/>
    <n v="1"/>
    <n v="3"/>
  </r>
  <r>
    <s v="VN5307223"/>
    <x v="7"/>
    <n v="1"/>
    <n v="3"/>
    <n v="10"/>
    <n v="1"/>
    <n v="3"/>
  </r>
  <r>
    <s v="VN5307224"/>
    <x v="7"/>
    <n v="1"/>
    <n v="3"/>
    <n v="10"/>
    <n v="1"/>
    <n v="3"/>
  </r>
  <r>
    <s v="VN5307225"/>
    <x v="7"/>
    <n v="1"/>
    <n v="3"/>
    <n v="10"/>
    <n v="1"/>
    <n v="3"/>
  </r>
  <r>
    <s v="VN5307226"/>
    <x v="7"/>
    <n v="1"/>
    <n v="3"/>
    <n v="10"/>
    <n v="1"/>
    <n v="3"/>
  </r>
  <r>
    <s v="VN5307227"/>
    <x v="7"/>
    <n v="1"/>
    <n v="3"/>
    <n v="10"/>
    <n v="1"/>
    <n v="3"/>
  </r>
  <r>
    <s v="VN5307228"/>
    <x v="7"/>
    <n v="1"/>
    <n v="3"/>
    <n v="10"/>
    <n v="1"/>
    <n v="3"/>
  </r>
  <r>
    <s v="VN5307229"/>
    <x v="7"/>
    <n v="1"/>
    <n v="3"/>
    <n v="10"/>
    <n v="1"/>
    <n v="3"/>
  </r>
  <r>
    <s v="VN5307230"/>
    <x v="7"/>
    <n v="1"/>
    <n v="3"/>
    <n v="10"/>
    <n v="1"/>
    <n v="3"/>
  </r>
  <r>
    <s v="VN5307231"/>
    <x v="7"/>
    <n v="1"/>
    <n v="3"/>
    <n v="10"/>
    <n v="1"/>
    <n v="3"/>
  </r>
  <r>
    <s v="VN5307232"/>
    <x v="7"/>
    <n v="1"/>
    <n v="3"/>
    <n v="10"/>
    <n v="1"/>
    <n v="3"/>
  </r>
  <r>
    <s v="VN5307233"/>
    <x v="7"/>
    <n v="1"/>
    <n v="3"/>
    <n v="10"/>
    <n v="1"/>
    <n v="3"/>
  </r>
  <r>
    <s v="VN5307234"/>
    <x v="7"/>
    <n v="1"/>
    <n v="3"/>
    <n v="10"/>
    <n v="1"/>
    <n v="3"/>
  </r>
  <r>
    <s v="VN5307235"/>
    <x v="7"/>
    <n v="1"/>
    <n v="3"/>
    <n v="10"/>
    <n v="1"/>
    <n v="3"/>
  </r>
  <r>
    <s v="VN5307236"/>
    <x v="7"/>
    <n v="1"/>
    <n v="3"/>
    <n v="10"/>
    <n v="1"/>
    <n v="3"/>
  </r>
  <r>
    <s v="VN5307237"/>
    <x v="7"/>
    <n v="1"/>
    <n v="3"/>
    <n v="10"/>
    <n v="1"/>
    <n v="3"/>
  </r>
  <r>
    <s v="VN5307238"/>
    <x v="7"/>
    <n v="1"/>
    <n v="3"/>
    <n v="10"/>
    <n v="1"/>
    <n v="3"/>
  </r>
  <r>
    <s v="VN5307239"/>
    <x v="7"/>
    <n v="1"/>
    <n v="3"/>
    <n v="10"/>
    <n v="1"/>
    <n v="3"/>
  </r>
  <r>
    <s v="VN5307240"/>
    <x v="7"/>
    <n v="1"/>
    <n v="3"/>
    <n v="10"/>
    <n v="1"/>
    <n v="3"/>
  </r>
  <r>
    <s v="VN5307301"/>
    <x v="5"/>
    <n v="1"/>
    <n v="5"/>
    <n v="3"/>
    <n v="2"/>
    <n v="3"/>
  </r>
  <r>
    <s v="VN5307302"/>
    <x v="5"/>
    <n v="1"/>
    <n v="5"/>
    <n v="3"/>
    <n v="2"/>
    <n v="3"/>
  </r>
  <r>
    <s v="VN5307303"/>
    <x v="5"/>
    <n v="1"/>
    <n v="5"/>
    <n v="3"/>
    <n v="2"/>
    <n v="3"/>
  </r>
  <r>
    <s v="VN5307304"/>
    <x v="5"/>
    <n v="1"/>
    <n v="5"/>
    <n v="3"/>
    <n v="2"/>
    <n v="3"/>
  </r>
  <r>
    <s v="VN5307305"/>
    <x v="5"/>
    <n v="1"/>
    <n v="5"/>
    <n v="3"/>
    <n v="2"/>
    <n v="3"/>
  </r>
  <r>
    <s v="VN5307306"/>
    <x v="5"/>
    <n v="1"/>
    <n v="5"/>
    <n v="3"/>
    <n v="2"/>
    <n v="3"/>
  </r>
  <r>
    <s v="VN5307307"/>
    <x v="5"/>
    <n v="1"/>
    <n v="5"/>
    <n v="3"/>
    <n v="2"/>
    <n v="3"/>
  </r>
  <r>
    <s v="VN5307308"/>
    <x v="5"/>
    <n v="1"/>
    <n v="5"/>
    <n v="3"/>
    <n v="2"/>
    <n v="3"/>
  </r>
  <r>
    <s v="VN5307309"/>
    <x v="5"/>
    <n v="1"/>
    <n v="5"/>
    <n v="3"/>
    <n v="2"/>
    <n v="3"/>
  </r>
  <r>
    <s v="VN5307310"/>
    <x v="5"/>
    <n v="1"/>
    <n v="5"/>
    <n v="3"/>
    <n v="2"/>
    <n v="3"/>
  </r>
  <r>
    <s v="VN5307311"/>
    <x v="5"/>
    <n v="1"/>
    <n v="5"/>
    <n v="3"/>
    <n v="2"/>
    <n v="3"/>
  </r>
  <r>
    <s v="VN5307312"/>
    <x v="5"/>
    <n v="1"/>
    <n v="5"/>
    <n v="3"/>
    <n v="2"/>
    <n v="3"/>
  </r>
  <r>
    <s v="VN5307313"/>
    <x v="5"/>
    <n v="1"/>
    <n v="5"/>
    <n v="3"/>
    <n v="2"/>
    <n v="3"/>
  </r>
  <r>
    <s v="VN5307314"/>
    <x v="5"/>
    <n v="1"/>
    <n v="5"/>
    <n v="3"/>
    <n v="2"/>
    <n v="3"/>
  </r>
  <r>
    <s v="VN5307315"/>
    <x v="5"/>
    <n v="1"/>
    <n v="5"/>
    <n v="3"/>
    <n v="2"/>
    <n v="3"/>
  </r>
  <r>
    <s v="VN5307316"/>
    <x v="5"/>
    <n v="1"/>
    <n v="5"/>
    <n v="3"/>
    <n v="2"/>
    <n v="3"/>
  </r>
  <r>
    <s v="VN5307317"/>
    <x v="5"/>
    <n v="1"/>
    <n v="5"/>
    <n v="3"/>
    <n v="2"/>
    <n v="3"/>
  </r>
  <r>
    <s v="VN5307318"/>
    <x v="5"/>
    <n v="1"/>
    <n v="5"/>
    <n v="3"/>
    <n v="2"/>
    <n v="3"/>
  </r>
  <r>
    <s v="VN5307319"/>
    <x v="5"/>
    <n v="1"/>
    <n v="5"/>
    <n v="3"/>
    <n v="2"/>
    <n v="3"/>
  </r>
  <r>
    <s v="VN5307320"/>
    <x v="5"/>
    <n v="1"/>
    <n v="5"/>
    <n v="3"/>
    <n v="2"/>
    <n v="3"/>
  </r>
  <r>
    <s v="VN5307321"/>
    <x v="5"/>
    <n v="1"/>
    <n v="5"/>
    <n v="3"/>
    <n v="2"/>
    <n v="3"/>
  </r>
  <r>
    <s v="VN5307322"/>
    <x v="5"/>
    <n v="1"/>
    <n v="5"/>
    <n v="3"/>
    <n v="2"/>
    <n v="3"/>
  </r>
  <r>
    <s v="VN5307323"/>
    <x v="5"/>
    <n v="1"/>
    <n v="5"/>
    <n v="3"/>
    <n v="2"/>
    <n v="3"/>
  </r>
  <r>
    <s v="VN5307324"/>
    <x v="5"/>
    <n v="1"/>
    <n v="5"/>
    <n v="3"/>
    <n v="2"/>
    <n v="3"/>
  </r>
  <r>
    <s v="VN5307325"/>
    <x v="5"/>
    <n v="1"/>
    <n v="5"/>
    <n v="3"/>
    <n v="2"/>
    <n v="3"/>
  </r>
  <r>
    <s v="VN5307326"/>
    <x v="5"/>
    <n v="1"/>
    <n v="5"/>
    <n v="3"/>
    <n v="2"/>
    <n v="3"/>
  </r>
  <r>
    <s v="VN5307327"/>
    <x v="5"/>
    <n v="1"/>
    <n v="5"/>
    <n v="3"/>
    <n v="2"/>
    <n v="3"/>
  </r>
  <r>
    <s v="VN5307328"/>
    <x v="5"/>
    <n v="1"/>
    <n v="5"/>
    <n v="3"/>
    <n v="2"/>
    <n v="3"/>
  </r>
  <r>
    <s v="VN5307329"/>
    <x v="5"/>
    <n v="1"/>
    <n v="5"/>
    <n v="3"/>
    <n v="2"/>
    <n v="3"/>
  </r>
  <r>
    <s v="VN5307330"/>
    <x v="5"/>
    <n v="1"/>
    <n v="5"/>
    <n v="3"/>
    <n v="2"/>
    <n v="3"/>
  </r>
  <r>
    <s v="VN5307331"/>
    <x v="5"/>
    <n v="1"/>
    <n v="5"/>
    <n v="3"/>
    <n v="2"/>
    <n v="3"/>
  </r>
  <r>
    <s v="VN5307332"/>
    <x v="5"/>
    <n v="1"/>
    <n v="5"/>
    <n v="3"/>
    <n v="2"/>
    <n v="3"/>
  </r>
  <r>
    <s v="VN5307333"/>
    <x v="5"/>
    <n v="1"/>
    <n v="5"/>
    <n v="3"/>
    <n v="2"/>
    <n v="3"/>
  </r>
  <r>
    <s v="VN5307334"/>
    <x v="5"/>
    <n v="1"/>
    <n v="5"/>
    <n v="3"/>
    <n v="2"/>
    <n v="3"/>
  </r>
  <r>
    <s v="VN5307335"/>
    <x v="5"/>
    <n v="1"/>
    <n v="5"/>
    <n v="3"/>
    <n v="2"/>
    <n v="3"/>
  </r>
  <r>
    <s v="VN5307336"/>
    <x v="5"/>
    <n v="1"/>
    <n v="5"/>
    <n v="3"/>
    <n v="2"/>
    <n v="3"/>
  </r>
  <r>
    <s v="VN5307337"/>
    <x v="5"/>
    <n v="1"/>
    <n v="5"/>
    <n v="3"/>
    <n v="2"/>
    <n v="3"/>
  </r>
  <r>
    <s v="VN5307338"/>
    <x v="5"/>
    <n v="1"/>
    <n v="5"/>
    <n v="3"/>
    <n v="2"/>
    <n v="3"/>
  </r>
  <r>
    <s v="VN5307339"/>
    <x v="5"/>
    <n v="1"/>
    <n v="5"/>
    <n v="3"/>
    <n v="2"/>
    <n v="3"/>
  </r>
  <r>
    <s v="VN5307340"/>
    <x v="5"/>
    <n v="1"/>
    <n v="5"/>
    <n v="3"/>
    <n v="2"/>
    <n v="3"/>
  </r>
  <r>
    <s v="VN5307401"/>
    <x v="0"/>
    <n v="1"/>
    <n v="5"/>
    <n v="9"/>
    <n v="3"/>
    <n v="1"/>
  </r>
  <r>
    <s v="VN5307402"/>
    <x v="0"/>
    <n v="1"/>
    <n v="5"/>
    <n v="9"/>
    <n v="3"/>
    <n v="1"/>
  </r>
  <r>
    <s v="VN5307403"/>
    <x v="0"/>
    <n v="1"/>
    <n v="5"/>
    <n v="9"/>
    <n v="3"/>
    <n v="1"/>
  </r>
  <r>
    <s v="VN5307404"/>
    <x v="0"/>
    <n v="1"/>
    <n v="5"/>
    <n v="9"/>
    <n v="3"/>
    <n v="1"/>
  </r>
  <r>
    <s v="VN5307405"/>
    <x v="0"/>
    <n v="1"/>
    <n v="5"/>
    <n v="9"/>
    <n v="3"/>
    <n v="1"/>
  </r>
  <r>
    <s v="VN5307406"/>
    <x v="0"/>
    <n v="1"/>
    <n v="5"/>
    <n v="9"/>
    <n v="3"/>
    <n v="1"/>
  </r>
  <r>
    <s v="VN5307407"/>
    <x v="0"/>
    <n v="1"/>
    <n v="5"/>
    <n v="9"/>
    <n v="3"/>
    <n v="1"/>
  </r>
  <r>
    <s v="VN5307408"/>
    <x v="0"/>
    <n v="1"/>
    <n v="5"/>
    <n v="9"/>
    <n v="3"/>
    <n v="1"/>
  </r>
  <r>
    <s v="VN5307409"/>
    <x v="0"/>
    <n v="1"/>
    <n v="5"/>
    <n v="9"/>
    <n v="3"/>
    <n v="1"/>
  </r>
  <r>
    <s v="VN5307410"/>
    <x v="0"/>
    <n v="1"/>
    <n v="5"/>
    <n v="9"/>
    <n v="3"/>
    <n v="1"/>
  </r>
  <r>
    <s v="VN5307411"/>
    <x v="0"/>
    <n v="1"/>
    <n v="5"/>
    <n v="9"/>
    <n v="3"/>
    <n v="1"/>
  </r>
  <r>
    <s v="VN5307412"/>
    <x v="0"/>
    <n v="1"/>
    <n v="5"/>
    <n v="9"/>
    <n v="3"/>
    <n v="1"/>
  </r>
  <r>
    <s v="VN5307413"/>
    <x v="0"/>
    <n v="1"/>
    <n v="5"/>
    <n v="9"/>
    <n v="3"/>
    <n v="1"/>
  </r>
  <r>
    <s v="VN5307414"/>
    <x v="0"/>
    <n v="1"/>
    <n v="5"/>
    <n v="9"/>
    <n v="3"/>
    <n v="1"/>
  </r>
  <r>
    <s v="VN5307415"/>
    <x v="0"/>
    <n v="1"/>
    <n v="5"/>
    <n v="9"/>
    <n v="3"/>
    <n v="1"/>
  </r>
  <r>
    <s v="VN5307416"/>
    <x v="0"/>
    <n v="1"/>
    <n v="5"/>
    <n v="9"/>
    <n v="3"/>
    <n v="1"/>
  </r>
  <r>
    <s v="VN5307417"/>
    <x v="0"/>
    <n v="1"/>
    <n v="5"/>
    <n v="9"/>
    <n v="3"/>
    <n v="1"/>
  </r>
  <r>
    <s v="VN5307418"/>
    <x v="0"/>
    <n v="1"/>
    <n v="5"/>
    <n v="9"/>
    <n v="3"/>
    <n v="1"/>
  </r>
  <r>
    <s v="VN5307419"/>
    <x v="0"/>
    <n v="1"/>
    <n v="5"/>
    <n v="9"/>
    <n v="3"/>
    <n v="1"/>
  </r>
  <r>
    <s v="VN5307420"/>
    <x v="0"/>
    <n v="1"/>
    <n v="5"/>
    <n v="9"/>
    <n v="3"/>
    <n v="1"/>
  </r>
  <r>
    <s v="VN5307421"/>
    <x v="0"/>
    <n v="1"/>
    <n v="5"/>
    <n v="9"/>
    <n v="3"/>
    <n v="1"/>
  </r>
  <r>
    <s v="VN5307422"/>
    <x v="0"/>
    <n v="1"/>
    <n v="5"/>
    <n v="9"/>
    <n v="3"/>
    <n v="1"/>
  </r>
  <r>
    <s v="VN5307423"/>
    <x v="0"/>
    <n v="1"/>
    <n v="5"/>
    <n v="9"/>
    <n v="3"/>
    <n v="1"/>
  </r>
  <r>
    <s v="VN5307424"/>
    <x v="0"/>
    <n v="1"/>
    <n v="5"/>
    <n v="9"/>
    <n v="3"/>
    <n v="1"/>
  </r>
  <r>
    <s v="VN5307425"/>
    <x v="0"/>
    <n v="1"/>
    <n v="5"/>
    <n v="9"/>
    <n v="3"/>
    <n v="1"/>
  </r>
  <r>
    <s v="VN5307426"/>
    <x v="0"/>
    <n v="1"/>
    <n v="5"/>
    <n v="9"/>
    <n v="3"/>
    <n v="1"/>
  </r>
  <r>
    <s v="VN5307427"/>
    <x v="0"/>
    <n v="1"/>
    <n v="5"/>
    <n v="9"/>
    <n v="3"/>
    <n v="1"/>
  </r>
  <r>
    <s v="VN5307428"/>
    <x v="0"/>
    <n v="1"/>
    <n v="5"/>
    <n v="9"/>
    <n v="3"/>
    <n v="1"/>
  </r>
  <r>
    <s v="VN5307429"/>
    <x v="0"/>
    <n v="1"/>
    <n v="5"/>
    <n v="9"/>
    <n v="3"/>
    <n v="1"/>
  </r>
  <r>
    <s v="VN5307430"/>
    <x v="0"/>
    <n v="1"/>
    <n v="5"/>
    <n v="9"/>
    <n v="3"/>
    <n v="1"/>
  </r>
  <r>
    <s v="VN5307431"/>
    <x v="0"/>
    <n v="1"/>
    <n v="5"/>
    <n v="9"/>
    <n v="3"/>
    <n v="1"/>
  </r>
  <r>
    <s v="VN5307432"/>
    <x v="0"/>
    <n v="1"/>
    <n v="5"/>
    <n v="9"/>
    <n v="3"/>
    <n v="1"/>
  </r>
  <r>
    <s v="VN5307433"/>
    <x v="0"/>
    <n v="1"/>
    <n v="5"/>
    <n v="9"/>
    <n v="3"/>
    <n v="1"/>
  </r>
  <r>
    <s v="VN5307434"/>
    <x v="0"/>
    <n v="1"/>
    <n v="5"/>
    <n v="9"/>
    <n v="3"/>
    <n v="1"/>
  </r>
  <r>
    <s v="VN5307435"/>
    <x v="0"/>
    <n v="1"/>
    <n v="5"/>
    <n v="9"/>
    <n v="3"/>
    <n v="1"/>
  </r>
  <r>
    <s v="VN5307436"/>
    <x v="0"/>
    <n v="1"/>
    <n v="5"/>
    <n v="9"/>
    <n v="3"/>
    <n v="1"/>
  </r>
  <r>
    <s v="VN5307437"/>
    <x v="0"/>
    <n v="1"/>
    <n v="5"/>
    <n v="9"/>
    <n v="3"/>
    <n v="1"/>
  </r>
  <r>
    <s v="VN5307438"/>
    <x v="0"/>
    <n v="1"/>
    <n v="5"/>
    <n v="9"/>
    <n v="3"/>
    <n v="1"/>
  </r>
  <r>
    <s v="VN5307501"/>
    <x v="4"/>
    <n v="1"/>
    <n v="3"/>
    <n v="3"/>
    <n v="0"/>
    <n v="3"/>
  </r>
  <r>
    <s v="VN5307502"/>
    <x v="4"/>
    <n v="1"/>
    <n v="3"/>
    <n v="3"/>
    <n v="0"/>
    <n v="3"/>
  </r>
  <r>
    <s v="VN5307503"/>
    <x v="4"/>
    <n v="1"/>
    <n v="3"/>
    <n v="3"/>
    <n v="0"/>
    <n v="3"/>
  </r>
  <r>
    <s v="VN5307504"/>
    <x v="4"/>
    <n v="1"/>
    <n v="3"/>
    <n v="3"/>
    <n v="0"/>
    <n v="3"/>
  </r>
  <r>
    <s v="VN5307505"/>
    <x v="4"/>
    <n v="1"/>
    <n v="3"/>
    <n v="3"/>
    <n v="0"/>
    <n v="3"/>
  </r>
  <r>
    <s v="VN5307506"/>
    <x v="4"/>
    <n v="1"/>
    <n v="3"/>
    <n v="3"/>
    <n v="0"/>
    <n v="3"/>
  </r>
  <r>
    <s v="VN5307507"/>
    <x v="4"/>
    <n v="1"/>
    <n v="3"/>
    <n v="3"/>
    <n v="0"/>
    <n v="3"/>
  </r>
  <r>
    <s v="VN5307508"/>
    <x v="4"/>
    <n v="1"/>
    <n v="3"/>
    <n v="3"/>
    <n v="0"/>
    <n v="3"/>
  </r>
  <r>
    <s v="VN5307509"/>
    <x v="4"/>
    <n v="1"/>
    <n v="3"/>
    <n v="3"/>
    <n v="0"/>
    <n v="3"/>
  </r>
  <r>
    <s v="VN5307510"/>
    <x v="4"/>
    <n v="1"/>
    <n v="3"/>
    <n v="3"/>
    <n v="0"/>
    <n v="3"/>
  </r>
  <r>
    <s v="VN5307511"/>
    <x v="4"/>
    <n v="1"/>
    <n v="3"/>
    <n v="3"/>
    <n v="0"/>
    <n v="3"/>
  </r>
  <r>
    <s v="VN5307512"/>
    <x v="4"/>
    <n v="1"/>
    <n v="3"/>
    <n v="3"/>
    <n v="0"/>
    <n v="3"/>
  </r>
  <r>
    <s v="VN5307513"/>
    <x v="4"/>
    <n v="1"/>
    <n v="3"/>
    <n v="3"/>
    <n v="0"/>
    <n v="3"/>
  </r>
  <r>
    <s v="VN5307514"/>
    <x v="4"/>
    <n v="1"/>
    <n v="3"/>
    <n v="3"/>
    <n v="0"/>
    <n v="3"/>
  </r>
  <r>
    <s v="VN5307515"/>
    <x v="4"/>
    <n v="1"/>
    <n v="3"/>
    <n v="3"/>
    <n v="0"/>
    <n v="3"/>
  </r>
  <r>
    <s v="VN5307516"/>
    <x v="4"/>
    <n v="1"/>
    <n v="3"/>
    <n v="3"/>
    <n v="0"/>
    <n v="3"/>
  </r>
  <r>
    <s v="VN5307517"/>
    <x v="4"/>
    <n v="1"/>
    <n v="3"/>
    <n v="3"/>
    <n v="0"/>
    <n v="3"/>
  </r>
  <r>
    <s v="VN5307518"/>
    <x v="4"/>
    <n v="1"/>
    <n v="3"/>
    <n v="3"/>
    <n v="0"/>
    <n v="3"/>
  </r>
  <r>
    <s v="VN5307519"/>
    <x v="4"/>
    <n v="1"/>
    <n v="3"/>
    <n v="3"/>
    <n v="0"/>
    <n v="3"/>
  </r>
  <r>
    <s v="VN5307520"/>
    <x v="4"/>
    <n v="1"/>
    <n v="3"/>
    <n v="3"/>
    <n v="0"/>
    <n v="3"/>
  </r>
  <r>
    <s v="VN5307521"/>
    <x v="4"/>
    <n v="1"/>
    <n v="3"/>
    <n v="3"/>
    <n v="0"/>
    <n v="3"/>
  </r>
  <r>
    <s v="VN5307522"/>
    <x v="4"/>
    <n v="1"/>
    <n v="3"/>
    <n v="3"/>
    <n v="0"/>
    <n v="3"/>
  </r>
  <r>
    <s v="VN5307523"/>
    <x v="4"/>
    <n v="1"/>
    <n v="3"/>
    <n v="3"/>
    <n v="0"/>
    <n v="3"/>
  </r>
  <r>
    <s v="VN5307524"/>
    <x v="4"/>
    <n v="1"/>
    <n v="3"/>
    <n v="3"/>
    <n v="0"/>
    <n v="3"/>
  </r>
  <r>
    <s v="VN5307525"/>
    <x v="4"/>
    <n v="1"/>
    <n v="3"/>
    <n v="3"/>
    <n v="0"/>
    <n v="3"/>
  </r>
  <r>
    <s v="VN5307526"/>
    <x v="4"/>
    <n v="1"/>
    <n v="3"/>
    <n v="3"/>
    <n v="0"/>
    <n v="3"/>
  </r>
  <r>
    <s v="VN5307527"/>
    <x v="4"/>
    <n v="1"/>
    <n v="3"/>
    <n v="3"/>
    <n v="0"/>
    <n v="3"/>
  </r>
  <r>
    <s v="VN5307528"/>
    <x v="4"/>
    <n v="1"/>
    <n v="3"/>
    <n v="3"/>
    <n v="0"/>
    <n v="3"/>
  </r>
  <r>
    <s v="VN5307529"/>
    <x v="4"/>
    <n v="1"/>
    <n v="3"/>
    <n v="3"/>
    <n v="0"/>
    <n v="3"/>
  </r>
  <r>
    <s v="VN5307530"/>
    <x v="4"/>
    <n v="1"/>
    <n v="3"/>
    <n v="3"/>
    <n v="0"/>
    <n v="3"/>
  </r>
  <r>
    <s v="VN5307531"/>
    <x v="4"/>
    <n v="1"/>
    <n v="3"/>
    <n v="3"/>
    <n v="0"/>
    <n v="3"/>
  </r>
  <r>
    <s v="VN5307532"/>
    <x v="4"/>
    <n v="1"/>
    <n v="3"/>
    <n v="3"/>
    <n v="0"/>
    <n v="3"/>
  </r>
  <r>
    <s v="VN5307533"/>
    <x v="4"/>
    <n v="1"/>
    <n v="3"/>
    <n v="3"/>
    <n v="0"/>
    <n v="3"/>
  </r>
  <r>
    <s v="VN5307534"/>
    <x v="4"/>
    <n v="1"/>
    <n v="3"/>
    <n v="3"/>
    <n v="0"/>
    <n v="3"/>
  </r>
  <r>
    <s v="VN5307535"/>
    <x v="4"/>
    <n v="1"/>
    <n v="3"/>
    <n v="3"/>
    <n v="0"/>
    <n v="3"/>
  </r>
  <r>
    <s v="VN5307536"/>
    <x v="4"/>
    <n v="1"/>
    <n v="3"/>
    <n v="3"/>
    <n v="0"/>
    <n v="3"/>
  </r>
  <r>
    <s v="VN5307537"/>
    <x v="4"/>
    <n v="1"/>
    <n v="3"/>
    <n v="3"/>
    <n v="0"/>
    <n v="3"/>
  </r>
  <r>
    <s v="VN5307538"/>
    <x v="4"/>
    <n v="1"/>
    <n v="3"/>
    <n v="3"/>
    <n v="0"/>
    <n v="3"/>
  </r>
  <r>
    <s v="VN5307539"/>
    <x v="4"/>
    <n v="1"/>
    <n v="3"/>
    <n v="3"/>
    <n v="0"/>
    <n v="3"/>
  </r>
  <r>
    <s v="VN5308101"/>
    <x v="12"/>
    <n v="1"/>
    <n v="5"/>
    <n v="15"/>
    <n v="1"/>
    <n v="6"/>
  </r>
  <r>
    <s v="VN5308102"/>
    <x v="12"/>
    <n v="1"/>
    <n v="5"/>
    <n v="15"/>
    <n v="1"/>
    <n v="6"/>
  </r>
  <r>
    <s v="VN5308103"/>
    <x v="12"/>
    <n v="1"/>
    <n v="5"/>
    <n v="15"/>
    <n v="1"/>
    <n v="6"/>
  </r>
  <r>
    <s v="VN5308104"/>
    <x v="12"/>
    <n v="1"/>
    <n v="5"/>
    <n v="15"/>
    <n v="1"/>
    <n v="6"/>
  </r>
  <r>
    <s v="VN5308105"/>
    <x v="12"/>
    <n v="1"/>
    <n v="5"/>
    <n v="15"/>
    <n v="1"/>
    <n v="6"/>
  </r>
  <r>
    <s v="VN5308106"/>
    <x v="12"/>
    <n v="1"/>
    <n v="5"/>
    <n v="15"/>
    <n v="1"/>
    <n v="6"/>
  </r>
  <r>
    <s v="VN5308107"/>
    <x v="12"/>
    <n v="1"/>
    <n v="5"/>
    <n v="15"/>
    <n v="1"/>
    <n v="6"/>
  </r>
  <r>
    <s v="VN5308108"/>
    <x v="12"/>
    <n v="1"/>
    <n v="5"/>
    <n v="15"/>
    <n v="1"/>
    <n v="6"/>
  </r>
  <r>
    <s v="VN5308109"/>
    <x v="12"/>
    <n v="1"/>
    <n v="5"/>
    <n v="15"/>
    <n v="1"/>
    <n v="6"/>
  </r>
  <r>
    <s v="VN5308110"/>
    <x v="12"/>
    <n v="1"/>
    <n v="5"/>
    <n v="15"/>
    <n v="1"/>
    <n v="6"/>
  </r>
  <r>
    <s v="VN5308111"/>
    <x v="12"/>
    <n v="1"/>
    <n v="5"/>
    <n v="15"/>
    <n v="1"/>
    <n v="6"/>
  </r>
  <r>
    <s v="VN5308112"/>
    <x v="12"/>
    <n v="1"/>
    <n v="5"/>
    <n v="15"/>
    <n v="1"/>
    <n v="6"/>
  </r>
  <r>
    <s v="VN5308113"/>
    <x v="12"/>
    <n v="1"/>
    <n v="5"/>
    <n v="15"/>
    <n v="1"/>
    <n v="6"/>
  </r>
  <r>
    <s v="VN5308114"/>
    <x v="12"/>
    <n v="1"/>
    <n v="5"/>
    <n v="15"/>
    <n v="1"/>
    <n v="6"/>
  </r>
  <r>
    <s v="VN5308115"/>
    <x v="12"/>
    <n v="1"/>
    <n v="5"/>
    <n v="15"/>
    <n v="1"/>
    <n v="6"/>
  </r>
  <r>
    <s v="VN5308116"/>
    <x v="12"/>
    <n v="1"/>
    <n v="5"/>
    <n v="15"/>
    <n v="1"/>
    <n v="6"/>
  </r>
  <r>
    <s v="VN5308117"/>
    <x v="12"/>
    <n v="1"/>
    <n v="5"/>
    <n v="15"/>
    <n v="1"/>
    <n v="6"/>
  </r>
  <r>
    <s v="VN5308118"/>
    <x v="12"/>
    <n v="1"/>
    <n v="5"/>
    <n v="15"/>
    <n v="1"/>
    <n v="6"/>
  </r>
  <r>
    <s v="VN5308119"/>
    <x v="12"/>
    <n v="1"/>
    <n v="5"/>
    <n v="15"/>
    <n v="1"/>
    <n v="6"/>
  </r>
  <r>
    <s v="VN5308120"/>
    <x v="12"/>
    <n v="1"/>
    <n v="5"/>
    <n v="15"/>
    <n v="1"/>
    <n v="6"/>
  </r>
  <r>
    <s v="VN5308121"/>
    <x v="12"/>
    <n v="1"/>
    <n v="5"/>
    <n v="15"/>
    <n v="1"/>
    <n v="6"/>
  </r>
  <r>
    <s v="VN5308122"/>
    <x v="12"/>
    <n v="1"/>
    <n v="5"/>
    <n v="15"/>
    <n v="1"/>
    <n v="6"/>
  </r>
  <r>
    <s v="VN5308123"/>
    <x v="12"/>
    <n v="1"/>
    <n v="5"/>
    <n v="15"/>
    <n v="1"/>
    <n v="6"/>
  </r>
  <r>
    <s v="VN5308124"/>
    <x v="12"/>
    <n v="1"/>
    <n v="5"/>
    <n v="15"/>
    <n v="1"/>
    <n v="6"/>
  </r>
  <r>
    <s v="VN5308125"/>
    <x v="12"/>
    <n v="1"/>
    <n v="5"/>
    <n v="15"/>
    <n v="1"/>
    <n v="6"/>
  </r>
  <r>
    <s v="VN5308126"/>
    <x v="12"/>
    <n v="1"/>
    <n v="5"/>
    <n v="15"/>
    <n v="1"/>
    <n v="6"/>
  </r>
  <r>
    <s v="VN5308127"/>
    <x v="12"/>
    <n v="1"/>
    <n v="5"/>
    <n v="15"/>
    <n v="1"/>
    <n v="6"/>
  </r>
  <r>
    <s v="VN5308128"/>
    <x v="12"/>
    <n v="1"/>
    <n v="5"/>
    <n v="15"/>
    <n v="1"/>
    <n v="6"/>
  </r>
  <r>
    <s v="VN5308129"/>
    <x v="12"/>
    <n v="1"/>
    <n v="5"/>
    <n v="15"/>
    <n v="1"/>
    <n v="6"/>
  </r>
  <r>
    <s v="VN5308130"/>
    <x v="12"/>
    <n v="1"/>
    <n v="5"/>
    <n v="15"/>
    <n v="1"/>
    <n v="6"/>
  </r>
  <r>
    <s v="VN5308131"/>
    <x v="12"/>
    <n v="1"/>
    <n v="5"/>
    <n v="15"/>
    <n v="1"/>
    <n v="6"/>
  </r>
  <r>
    <s v="VN5308132"/>
    <x v="12"/>
    <n v="1"/>
    <n v="5"/>
    <n v="15"/>
    <n v="1"/>
    <n v="6"/>
  </r>
  <r>
    <s v="VN5308133"/>
    <x v="12"/>
    <n v="1"/>
    <n v="5"/>
    <n v="15"/>
    <n v="1"/>
    <n v="6"/>
  </r>
  <r>
    <s v="VN5308134"/>
    <x v="12"/>
    <n v="1"/>
    <n v="5"/>
    <n v="15"/>
    <n v="1"/>
    <n v="6"/>
  </r>
  <r>
    <s v="VN5308135"/>
    <x v="12"/>
    <n v="1"/>
    <n v="5"/>
    <n v="15"/>
    <n v="1"/>
    <n v="6"/>
  </r>
  <r>
    <s v="VN5308136"/>
    <x v="12"/>
    <n v="1"/>
    <n v="5"/>
    <n v="15"/>
    <n v="1"/>
    <n v="6"/>
  </r>
  <r>
    <s v="VN5308137"/>
    <x v="12"/>
    <n v="1"/>
    <n v="5"/>
    <n v="15"/>
    <n v="1"/>
    <n v="6"/>
  </r>
  <r>
    <s v="VN5308138"/>
    <x v="12"/>
    <n v="1"/>
    <n v="5"/>
    <n v="15"/>
    <n v="1"/>
    <n v="6"/>
  </r>
  <r>
    <s v="VN5308139"/>
    <x v="12"/>
    <n v="1"/>
    <n v="5"/>
    <n v="15"/>
    <n v="1"/>
    <n v="6"/>
  </r>
  <r>
    <s v="VN5308140"/>
    <x v="12"/>
    <n v="1"/>
    <n v="5"/>
    <n v="15"/>
    <n v="1"/>
    <n v="6"/>
  </r>
  <r>
    <s v="VN5308201"/>
    <x v="17"/>
    <n v="1"/>
    <n v="3"/>
    <n v="15"/>
    <n v="1"/>
    <n v="2"/>
  </r>
  <r>
    <s v="VN5308202"/>
    <x v="17"/>
    <n v="1"/>
    <n v="3"/>
    <n v="15"/>
    <n v="1"/>
    <n v="2"/>
  </r>
  <r>
    <s v="VN5308203"/>
    <x v="17"/>
    <n v="1"/>
    <n v="3"/>
    <n v="15"/>
    <n v="1"/>
    <n v="2"/>
  </r>
  <r>
    <s v="VN5308204"/>
    <x v="17"/>
    <n v="1"/>
    <n v="3"/>
    <n v="15"/>
    <n v="1"/>
    <n v="2"/>
  </r>
  <r>
    <s v="VN5308205"/>
    <x v="17"/>
    <n v="1"/>
    <n v="3"/>
    <n v="15"/>
    <n v="1"/>
    <n v="2"/>
  </r>
  <r>
    <s v="VN5308206"/>
    <x v="17"/>
    <n v="1"/>
    <n v="3"/>
    <n v="15"/>
    <n v="1"/>
    <n v="2"/>
  </r>
  <r>
    <s v="VN5308207"/>
    <x v="17"/>
    <n v="1"/>
    <n v="3"/>
    <n v="15"/>
    <n v="1"/>
    <n v="2"/>
  </r>
  <r>
    <s v="VN5308208"/>
    <x v="17"/>
    <n v="1"/>
    <n v="3"/>
    <n v="15"/>
    <n v="1"/>
    <n v="2"/>
  </r>
  <r>
    <s v="VN5308209"/>
    <x v="17"/>
    <n v="1"/>
    <n v="3"/>
    <n v="15"/>
    <n v="1"/>
    <n v="2"/>
  </r>
  <r>
    <s v="VN5308210"/>
    <x v="17"/>
    <n v="1"/>
    <n v="3"/>
    <n v="15"/>
    <n v="1"/>
    <n v="2"/>
  </r>
  <r>
    <s v="VN5308211"/>
    <x v="17"/>
    <n v="1"/>
    <n v="3"/>
    <n v="15"/>
    <n v="1"/>
    <n v="2"/>
  </r>
  <r>
    <s v="VN5308212"/>
    <x v="17"/>
    <n v="1"/>
    <n v="3"/>
    <n v="15"/>
    <n v="1"/>
    <n v="2"/>
  </r>
  <r>
    <s v="VN5308213"/>
    <x v="17"/>
    <n v="1"/>
    <n v="3"/>
    <n v="15"/>
    <n v="1"/>
    <n v="2"/>
  </r>
  <r>
    <s v="VN5308214"/>
    <x v="17"/>
    <n v="1"/>
    <n v="3"/>
    <n v="15"/>
    <n v="1"/>
    <n v="2"/>
  </r>
  <r>
    <s v="VN5308215"/>
    <x v="17"/>
    <n v="1"/>
    <n v="3"/>
    <n v="15"/>
    <n v="1"/>
    <n v="2"/>
  </r>
  <r>
    <s v="VN5308216"/>
    <x v="17"/>
    <n v="1"/>
    <n v="3"/>
    <n v="15"/>
    <n v="1"/>
    <n v="2"/>
  </r>
  <r>
    <s v="VN5308217"/>
    <x v="17"/>
    <n v="1"/>
    <n v="3"/>
    <n v="15"/>
    <n v="1"/>
    <n v="2"/>
  </r>
  <r>
    <s v="VN5308218"/>
    <x v="17"/>
    <n v="1"/>
    <n v="3"/>
    <n v="15"/>
    <n v="1"/>
    <n v="2"/>
  </r>
  <r>
    <s v="VN5308219"/>
    <x v="17"/>
    <n v="1"/>
    <n v="3"/>
    <n v="15"/>
    <n v="1"/>
    <n v="2"/>
  </r>
  <r>
    <s v="VN5308220"/>
    <x v="17"/>
    <n v="1"/>
    <n v="3"/>
    <n v="15"/>
    <n v="1"/>
    <n v="2"/>
  </r>
  <r>
    <s v="VN5308221"/>
    <x v="17"/>
    <n v="1"/>
    <n v="3"/>
    <n v="15"/>
    <n v="1"/>
    <n v="2"/>
  </r>
  <r>
    <s v="VN5308222"/>
    <x v="17"/>
    <n v="1"/>
    <n v="3"/>
    <n v="15"/>
    <n v="1"/>
    <n v="2"/>
  </r>
  <r>
    <s v="VN5308223"/>
    <x v="17"/>
    <n v="1"/>
    <n v="3"/>
    <n v="15"/>
    <n v="1"/>
    <n v="2"/>
  </r>
  <r>
    <s v="VN5308224"/>
    <x v="17"/>
    <n v="1"/>
    <n v="3"/>
    <n v="15"/>
    <n v="1"/>
    <n v="2"/>
  </r>
  <r>
    <s v="VN5308225"/>
    <x v="17"/>
    <n v="1"/>
    <n v="3"/>
    <n v="15"/>
    <n v="1"/>
    <n v="2"/>
  </r>
  <r>
    <s v="VN5308226"/>
    <x v="17"/>
    <n v="1"/>
    <n v="3"/>
    <n v="15"/>
    <n v="1"/>
    <n v="2"/>
  </r>
  <r>
    <s v="VN5308227"/>
    <x v="17"/>
    <n v="1"/>
    <n v="3"/>
    <n v="15"/>
    <n v="1"/>
    <n v="2"/>
  </r>
  <r>
    <s v="VN5308228"/>
    <x v="17"/>
    <n v="1"/>
    <n v="3"/>
    <n v="15"/>
    <n v="1"/>
    <n v="2"/>
  </r>
  <r>
    <s v="VN5308229"/>
    <x v="17"/>
    <n v="1"/>
    <n v="3"/>
    <n v="15"/>
    <n v="1"/>
    <n v="2"/>
  </r>
  <r>
    <s v="VN5308230"/>
    <x v="17"/>
    <n v="1"/>
    <n v="3"/>
    <n v="15"/>
    <n v="1"/>
    <n v="2"/>
  </r>
  <r>
    <s v="VN5308231"/>
    <x v="17"/>
    <n v="1"/>
    <n v="3"/>
    <n v="15"/>
    <n v="1"/>
    <n v="2"/>
  </r>
  <r>
    <s v="VN5308232"/>
    <x v="17"/>
    <n v="1"/>
    <n v="3"/>
    <n v="15"/>
    <n v="1"/>
    <n v="2"/>
  </r>
  <r>
    <s v="VN5308233"/>
    <x v="17"/>
    <n v="1"/>
    <n v="3"/>
    <n v="15"/>
    <n v="1"/>
    <n v="2"/>
  </r>
  <r>
    <s v="VN5308234"/>
    <x v="17"/>
    <n v="1"/>
    <n v="3"/>
    <n v="15"/>
    <n v="1"/>
    <n v="2"/>
  </r>
  <r>
    <s v="VN5308235"/>
    <x v="17"/>
    <n v="1"/>
    <n v="3"/>
    <n v="15"/>
    <n v="1"/>
    <n v="2"/>
  </r>
  <r>
    <s v="VN5308236"/>
    <x v="17"/>
    <n v="1"/>
    <n v="3"/>
    <n v="15"/>
    <n v="1"/>
    <n v="2"/>
  </r>
  <r>
    <s v="VN5308237"/>
    <x v="17"/>
    <n v="1"/>
    <n v="3"/>
    <n v="15"/>
    <n v="1"/>
    <n v="2"/>
  </r>
  <r>
    <s v="VN5308238"/>
    <x v="17"/>
    <n v="1"/>
    <n v="3"/>
    <n v="15"/>
    <n v="1"/>
    <n v="2"/>
  </r>
  <r>
    <s v="VN5308239"/>
    <x v="17"/>
    <n v="1"/>
    <n v="3"/>
    <n v="15"/>
    <n v="1"/>
    <n v="2"/>
  </r>
  <r>
    <s v="VN5308240"/>
    <x v="17"/>
    <n v="1"/>
    <n v="3"/>
    <n v="15"/>
    <n v="1"/>
    <n v="2"/>
  </r>
  <r>
    <s v="VN5308241"/>
    <x v="17"/>
    <n v="1"/>
    <n v="3"/>
    <n v="15"/>
    <n v="1"/>
    <n v="2"/>
  </r>
  <r>
    <s v="VN5308301"/>
    <x v="9"/>
    <n v="1"/>
    <n v="0"/>
    <n v="5"/>
    <n v="2"/>
    <n v="6"/>
  </r>
  <r>
    <s v="VN5308302"/>
    <x v="9"/>
    <n v="1"/>
    <n v="0"/>
    <n v="5"/>
    <n v="2"/>
    <n v="6"/>
  </r>
  <r>
    <s v="VN5308303"/>
    <x v="9"/>
    <n v="1"/>
    <n v="0"/>
    <n v="5"/>
    <n v="2"/>
    <n v="6"/>
  </r>
  <r>
    <s v="VN5308304"/>
    <x v="9"/>
    <n v="1"/>
    <n v="0"/>
    <n v="5"/>
    <n v="2"/>
    <n v="6"/>
  </r>
  <r>
    <s v="VN5308305"/>
    <x v="9"/>
    <n v="1"/>
    <n v="0"/>
    <n v="5"/>
    <n v="2"/>
    <n v="6"/>
  </r>
  <r>
    <s v="VN5308306"/>
    <x v="9"/>
    <n v="1"/>
    <n v="0"/>
    <n v="5"/>
    <n v="2"/>
    <n v="6"/>
  </r>
  <r>
    <s v="VN5308307"/>
    <x v="9"/>
    <n v="1"/>
    <n v="0"/>
    <n v="5"/>
    <n v="2"/>
    <n v="6"/>
  </r>
  <r>
    <s v="VN5308308"/>
    <x v="9"/>
    <n v="1"/>
    <n v="0"/>
    <n v="5"/>
    <n v="2"/>
    <n v="6"/>
  </r>
  <r>
    <s v="VN5308309"/>
    <x v="9"/>
    <n v="1"/>
    <n v="0"/>
    <n v="5"/>
    <n v="2"/>
    <n v="6"/>
  </r>
  <r>
    <s v="VN5308310"/>
    <x v="9"/>
    <n v="1"/>
    <n v="0"/>
    <n v="5"/>
    <n v="2"/>
    <n v="6"/>
  </r>
  <r>
    <s v="VN5308311"/>
    <x v="9"/>
    <n v="1"/>
    <n v="0"/>
    <n v="5"/>
    <n v="2"/>
    <n v="6"/>
  </r>
  <r>
    <s v="VN5308312"/>
    <x v="9"/>
    <n v="1"/>
    <n v="0"/>
    <n v="5"/>
    <n v="2"/>
    <n v="6"/>
  </r>
  <r>
    <s v="VN5308313"/>
    <x v="9"/>
    <n v="1"/>
    <n v="0"/>
    <n v="5"/>
    <n v="2"/>
    <n v="6"/>
  </r>
  <r>
    <s v="VN5308314"/>
    <x v="9"/>
    <n v="1"/>
    <n v="0"/>
    <n v="5"/>
    <n v="2"/>
    <n v="6"/>
  </r>
  <r>
    <s v="VN5308315"/>
    <x v="9"/>
    <n v="1"/>
    <n v="0"/>
    <n v="5"/>
    <n v="2"/>
    <n v="6"/>
  </r>
  <r>
    <s v="VN5308316"/>
    <x v="9"/>
    <n v="1"/>
    <n v="0"/>
    <n v="5"/>
    <n v="2"/>
    <n v="6"/>
  </r>
  <r>
    <s v="VN5308317"/>
    <x v="9"/>
    <n v="1"/>
    <n v="0"/>
    <n v="5"/>
    <n v="2"/>
    <n v="6"/>
  </r>
  <r>
    <s v="VN5308318"/>
    <x v="9"/>
    <n v="1"/>
    <n v="0"/>
    <n v="5"/>
    <n v="2"/>
    <n v="6"/>
  </r>
  <r>
    <s v="VN5308319"/>
    <x v="9"/>
    <n v="1"/>
    <n v="0"/>
    <n v="5"/>
    <n v="2"/>
    <n v="6"/>
  </r>
  <r>
    <s v="VN5308320"/>
    <x v="9"/>
    <n v="1"/>
    <n v="0"/>
    <n v="5"/>
    <n v="2"/>
    <n v="6"/>
  </r>
  <r>
    <s v="VN5308321"/>
    <x v="9"/>
    <n v="1"/>
    <n v="0"/>
    <n v="5"/>
    <n v="2"/>
    <n v="6"/>
  </r>
  <r>
    <s v="VN5308322"/>
    <x v="9"/>
    <n v="1"/>
    <n v="0"/>
    <n v="5"/>
    <n v="2"/>
    <n v="6"/>
  </r>
  <r>
    <s v="VN5308323"/>
    <x v="9"/>
    <n v="1"/>
    <n v="0"/>
    <n v="5"/>
    <n v="2"/>
    <n v="6"/>
  </r>
  <r>
    <s v="VN5308324"/>
    <x v="9"/>
    <n v="1"/>
    <n v="0"/>
    <n v="5"/>
    <n v="2"/>
    <n v="6"/>
  </r>
  <r>
    <s v="VN5308325"/>
    <x v="9"/>
    <n v="1"/>
    <n v="0"/>
    <n v="5"/>
    <n v="2"/>
    <n v="6"/>
  </r>
  <r>
    <s v="VN5308326"/>
    <x v="9"/>
    <n v="1"/>
    <n v="0"/>
    <n v="5"/>
    <n v="2"/>
    <n v="6"/>
  </r>
  <r>
    <s v="VN5308327"/>
    <x v="9"/>
    <n v="1"/>
    <n v="0"/>
    <n v="5"/>
    <n v="2"/>
    <n v="6"/>
  </r>
  <r>
    <s v="VN5308328"/>
    <x v="9"/>
    <n v="1"/>
    <n v="0"/>
    <n v="5"/>
    <n v="2"/>
    <n v="6"/>
  </r>
  <r>
    <s v="VN5308329"/>
    <x v="9"/>
    <n v="1"/>
    <n v="0"/>
    <n v="5"/>
    <n v="2"/>
    <n v="6"/>
  </r>
  <r>
    <s v="VN5308330"/>
    <x v="9"/>
    <n v="1"/>
    <n v="0"/>
    <n v="5"/>
    <n v="2"/>
    <n v="6"/>
  </r>
  <r>
    <s v="VN5308331"/>
    <x v="9"/>
    <n v="1"/>
    <n v="0"/>
    <n v="5"/>
    <n v="2"/>
    <n v="6"/>
  </r>
  <r>
    <s v="VN5308332"/>
    <x v="9"/>
    <n v="1"/>
    <n v="0"/>
    <n v="5"/>
    <n v="2"/>
    <n v="6"/>
  </r>
  <r>
    <s v="VN5308333"/>
    <x v="9"/>
    <n v="1"/>
    <n v="0"/>
    <n v="5"/>
    <n v="2"/>
    <n v="6"/>
  </r>
  <r>
    <s v="VN5308334"/>
    <x v="9"/>
    <n v="1"/>
    <n v="0"/>
    <n v="5"/>
    <n v="2"/>
    <n v="6"/>
  </r>
  <r>
    <s v="VN5308335"/>
    <x v="9"/>
    <n v="1"/>
    <n v="0"/>
    <n v="5"/>
    <n v="2"/>
    <n v="6"/>
  </r>
  <r>
    <s v="VN5308336"/>
    <x v="9"/>
    <n v="1"/>
    <n v="0"/>
    <n v="5"/>
    <n v="2"/>
    <n v="6"/>
  </r>
  <r>
    <s v="VN5308337"/>
    <x v="9"/>
    <n v="1"/>
    <n v="0"/>
    <n v="5"/>
    <n v="2"/>
    <n v="6"/>
  </r>
  <r>
    <s v="VN5308338"/>
    <x v="9"/>
    <n v="1"/>
    <n v="0"/>
    <n v="5"/>
    <n v="2"/>
    <n v="6"/>
  </r>
  <r>
    <s v="VN5308339"/>
    <x v="9"/>
    <n v="1"/>
    <n v="0"/>
    <n v="5"/>
    <n v="2"/>
    <n v="6"/>
  </r>
  <r>
    <s v="VN5308340"/>
    <x v="9"/>
    <n v="1"/>
    <n v="0"/>
    <n v="5"/>
    <n v="2"/>
    <n v="6"/>
  </r>
  <r>
    <s v="VN5308341"/>
    <x v="9"/>
    <n v="1"/>
    <n v="0"/>
    <n v="5"/>
    <n v="2"/>
    <n v="6"/>
  </r>
  <r>
    <s v="VN5308401"/>
    <x v="12"/>
    <n v="1"/>
    <n v="5"/>
    <n v="15"/>
    <n v="1"/>
    <n v="6"/>
  </r>
  <r>
    <s v="VN5308402"/>
    <x v="12"/>
    <n v="1"/>
    <n v="5"/>
    <n v="15"/>
    <n v="1"/>
    <n v="6"/>
  </r>
  <r>
    <s v="VN5308403"/>
    <x v="12"/>
    <n v="1"/>
    <n v="5"/>
    <n v="15"/>
    <n v="1"/>
    <n v="6"/>
  </r>
  <r>
    <s v="VN5308404"/>
    <x v="12"/>
    <n v="1"/>
    <n v="5"/>
    <n v="15"/>
    <n v="1"/>
    <n v="6"/>
  </r>
  <r>
    <s v="VN5308405"/>
    <x v="12"/>
    <n v="1"/>
    <n v="5"/>
    <n v="15"/>
    <n v="1"/>
    <n v="6"/>
  </r>
  <r>
    <s v="VN5308406"/>
    <x v="12"/>
    <n v="1"/>
    <n v="5"/>
    <n v="15"/>
    <n v="1"/>
    <n v="6"/>
  </r>
  <r>
    <s v="VN5308407"/>
    <x v="12"/>
    <n v="1"/>
    <n v="5"/>
    <n v="15"/>
    <n v="1"/>
    <n v="6"/>
  </r>
  <r>
    <s v="VN5308408"/>
    <x v="12"/>
    <n v="1"/>
    <n v="5"/>
    <n v="15"/>
    <n v="1"/>
    <n v="6"/>
  </r>
  <r>
    <s v="VN5308409"/>
    <x v="12"/>
    <n v="1"/>
    <n v="5"/>
    <n v="15"/>
    <n v="1"/>
    <n v="6"/>
  </r>
  <r>
    <s v="VN5308410"/>
    <x v="12"/>
    <n v="1"/>
    <n v="5"/>
    <n v="15"/>
    <n v="1"/>
    <n v="6"/>
  </r>
  <r>
    <s v="VN5308411"/>
    <x v="12"/>
    <n v="1"/>
    <n v="5"/>
    <n v="15"/>
    <n v="1"/>
    <n v="6"/>
  </r>
  <r>
    <s v="VN5308412"/>
    <x v="12"/>
    <n v="1"/>
    <n v="5"/>
    <n v="15"/>
    <n v="1"/>
    <n v="6"/>
  </r>
  <r>
    <s v="VN5308413"/>
    <x v="12"/>
    <n v="1"/>
    <n v="5"/>
    <n v="15"/>
    <n v="1"/>
    <n v="6"/>
  </r>
  <r>
    <s v="VN5308414"/>
    <x v="12"/>
    <n v="1"/>
    <n v="5"/>
    <n v="15"/>
    <n v="1"/>
    <n v="6"/>
  </r>
  <r>
    <s v="VN5308415"/>
    <x v="12"/>
    <n v="1"/>
    <n v="5"/>
    <n v="15"/>
    <n v="1"/>
    <n v="6"/>
  </r>
  <r>
    <s v="VN5308416"/>
    <x v="12"/>
    <n v="1"/>
    <n v="5"/>
    <n v="15"/>
    <n v="1"/>
    <n v="6"/>
  </r>
  <r>
    <s v="VN5308417"/>
    <x v="12"/>
    <n v="1"/>
    <n v="5"/>
    <n v="15"/>
    <n v="1"/>
    <n v="6"/>
  </r>
  <r>
    <s v="VN5308418"/>
    <x v="12"/>
    <n v="1"/>
    <n v="5"/>
    <n v="15"/>
    <n v="1"/>
    <n v="6"/>
  </r>
  <r>
    <s v="VN5308419"/>
    <x v="12"/>
    <n v="1"/>
    <n v="5"/>
    <n v="15"/>
    <n v="1"/>
    <n v="6"/>
  </r>
  <r>
    <s v="VN5308420"/>
    <x v="12"/>
    <n v="1"/>
    <n v="5"/>
    <n v="15"/>
    <n v="1"/>
    <n v="6"/>
  </r>
  <r>
    <s v="VN5308421"/>
    <x v="12"/>
    <n v="1"/>
    <n v="5"/>
    <n v="15"/>
    <n v="1"/>
    <n v="6"/>
  </r>
  <r>
    <s v="VN5308422"/>
    <x v="12"/>
    <n v="1"/>
    <n v="5"/>
    <n v="15"/>
    <n v="1"/>
    <n v="6"/>
  </r>
  <r>
    <s v="VN5308423"/>
    <x v="12"/>
    <n v="1"/>
    <n v="5"/>
    <n v="15"/>
    <n v="1"/>
    <n v="6"/>
  </r>
  <r>
    <s v="VN5308424"/>
    <x v="12"/>
    <n v="1"/>
    <n v="5"/>
    <n v="15"/>
    <n v="1"/>
    <n v="6"/>
  </r>
  <r>
    <s v="VN5308425"/>
    <x v="12"/>
    <n v="1"/>
    <n v="5"/>
    <n v="15"/>
    <n v="1"/>
    <n v="6"/>
  </r>
  <r>
    <s v="VN5308426"/>
    <x v="12"/>
    <n v="1"/>
    <n v="5"/>
    <n v="15"/>
    <n v="1"/>
    <n v="6"/>
  </r>
  <r>
    <s v="VN5308427"/>
    <x v="12"/>
    <n v="1"/>
    <n v="5"/>
    <n v="15"/>
    <n v="1"/>
    <n v="6"/>
  </r>
  <r>
    <s v="VN5308428"/>
    <x v="12"/>
    <n v="1"/>
    <n v="5"/>
    <n v="15"/>
    <n v="1"/>
    <n v="6"/>
  </r>
  <r>
    <s v="VN5308429"/>
    <x v="12"/>
    <n v="1"/>
    <n v="5"/>
    <n v="15"/>
    <n v="1"/>
    <n v="6"/>
  </r>
  <r>
    <s v="VN5308430"/>
    <x v="12"/>
    <n v="1"/>
    <n v="5"/>
    <n v="15"/>
    <n v="1"/>
    <n v="6"/>
  </r>
  <r>
    <s v="VN5308431"/>
    <x v="12"/>
    <n v="1"/>
    <n v="5"/>
    <n v="15"/>
    <n v="1"/>
    <n v="6"/>
  </r>
  <r>
    <s v="VN5308432"/>
    <x v="12"/>
    <n v="1"/>
    <n v="5"/>
    <n v="15"/>
    <n v="1"/>
    <n v="6"/>
  </r>
  <r>
    <s v="VN5308433"/>
    <x v="12"/>
    <n v="1"/>
    <n v="5"/>
    <n v="15"/>
    <n v="1"/>
    <n v="6"/>
  </r>
  <r>
    <s v="VN5308434"/>
    <x v="12"/>
    <n v="1"/>
    <n v="5"/>
    <n v="15"/>
    <n v="1"/>
    <n v="6"/>
  </r>
  <r>
    <s v="VN5308435"/>
    <x v="12"/>
    <n v="1"/>
    <n v="5"/>
    <n v="15"/>
    <n v="1"/>
    <n v="6"/>
  </r>
  <r>
    <s v="VN5308436"/>
    <x v="12"/>
    <n v="1"/>
    <n v="5"/>
    <n v="15"/>
    <n v="1"/>
    <n v="6"/>
  </r>
  <r>
    <s v="VN5308437"/>
    <x v="12"/>
    <n v="1"/>
    <n v="5"/>
    <n v="15"/>
    <n v="1"/>
    <n v="6"/>
  </r>
  <r>
    <s v="VN5308438"/>
    <x v="12"/>
    <n v="1"/>
    <n v="5"/>
    <n v="15"/>
    <n v="1"/>
    <n v="6"/>
  </r>
  <r>
    <s v="VN5308439"/>
    <x v="12"/>
    <n v="1"/>
    <n v="5"/>
    <n v="15"/>
    <n v="1"/>
    <n v="6"/>
  </r>
  <r>
    <s v="VN5308440"/>
    <x v="12"/>
    <n v="1"/>
    <n v="5"/>
    <n v="15"/>
    <n v="1"/>
    <n v="6"/>
  </r>
  <r>
    <s v="VN5308501"/>
    <x v="17"/>
    <n v="1"/>
    <n v="3"/>
    <n v="15"/>
    <n v="1"/>
    <n v="2"/>
  </r>
  <r>
    <s v="VN5308502"/>
    <x v="17"/>
    <n v="1"/>
    <n v="3"/>
    <n v="15"/>
    <n v="1"/>
    <n v="2"/>
  </r>
  <r>
    <s v="VN5308503"/>
    <x v="17"/>
    <n v="1"/>
    <n v="3"/>
    <n v="15"/>
    <n v="1"/>
    <n v="2"/>
  </r>
  <r>
    <s v="VN5308504"/>
    <x v="17"/>
    <n v="1"/>
    <n v="3"/>
    <n v="15"/>
    <n v="1"/>
    <n v="2"/>
  </r>
  <r>
    <s v="VN5308505"/>
    <x v="17"/>
    <n v="1"/>
    <n v="3"/>
    <n v="15"/>
    <n v="1"/>
    <n v="2"/>
  </r>
  <r>
    <s v="VN5308506"/>
    <x v="17"/>
    <n v="1"/>
    <n v="3"/>
    <n v="15"/>
    <n v="1"/>
    <n v="2"/>
  </r>
  <r>
    <s v="VN5308507"/>
    <x v="17"/>
    <n v="1"/>
    <n v="3"/>
    <n v="15"/>
    <n v="1"/>
    <n v="2"/>
  </r>
  <r>
    <s v="VN5308508"/>
    <x v="17"/>
    <n v="1"/>
    <n v="3"/>
    <n v="15"/>
    <n v="1"/>
    <n v="2"/>
  </r>
  <r>
    <s v="VN5308509"/>
    <x v="17"/>
    <n v="1"/>
    <n v="3"/>
    <n v="15"/>
    <n v="1"/>
    <n v="2"/>
  </r>
  <r>
    <s v="VN5308510"/>
    <x v="17"/>
    <n v="1"/>
    <n v="3"/>
    <n v="15"/>
    <n v="1"/>
    <n v="2"/>
  </r>
  <r>
    <s v="VN5308511"/>
    <x v="17"/>
    <n v="1"/>
    <n v="3"/>
    <n v="15"/>
    <n v="1"/>
    <n v="2"/>
  </r>
  <r>
    <s v="VN5308512"/>
    <x v="17"/>
    <n v="1"/>
    <n v="3"/>
    <n v="15"/>
    <n v="1"/>
    <n v="2"/>
  </r>
  <r>
    <s v="VN5308513"/>
    <x v="17"/>
    <n v="1"/>
    <n v="3"/>
    <n v="15"/>
    <n v="1"/>
    <n v="2"/>
  </r>
  <r>
    <s v="VN5308514"/>
    <x v="17"/>
    <n v="1"/>
    <n v="3"/>
    <n v="15"/>
    <n v="1"/>
    <n v="2"/>
  </r>
  <r>
    <s v="VN5308515"/>
    <x v="17"/>
    <n v="1"/>
    <n v="3"/>
    <n v="15"/>
    <n v="1"/>
    <n v="2"/>
  </r>
  <r>
    <s v="VN5308516"/>
    <x v="17"/>
    <n v="1"/>
    <n v="3"/>
    <n v="15"/>
    <n v="1"/>
    <n v="2"/>
  </r>
  <r>
    <s v="VN5308517"/>
    <x v="17"/>
    <n v="1"/>
    <n v="3"/>
    <n v="15"/>
    <n v="1"/>
    <n v="2"/>
  </r>
  <r>
    <s v="VN5308518"/>
    <x v="17"/>
    <n v="1"/>
    <n v="3"/>
    <n v="15"/>
    <n v="1"/>
    <n v="2"/>
  </r>
  <r>
    <s v="VN5308519"/>
    <x v="17"/>
    <n v="1"/>
    <n v="3"/>
    <n v="15"/>
    <n v="1"/>
    <n v="2"/>
  </r>
  <r>
    <s v="VN5308520"/>
    <x v="17"/>
    <n v="1"/>
    <n v="3"/>
    <n v="15"/>
    <n v="1"/>
    <n v="2"/>
  </r>
  <r>
    <s v="VN5308521"/>
    <x v="17"/>
    <n v="1"/>
    <n v="3"/>
    <n v="15"/>
    <n v="1"/>
    <n v="2"/>
  </r>
  <r>
    <s v="VN5308522"/>
    <x v="17"/>
    <n v="1"/>
    <n v="3"/>
    <n v="15"/>
    <n v="1"/>
    <n v="2"/>
  </r>
  <r>
    <s v="VN5308523"/>
    <x v="17"/>
    <n v="1"/>
    <n v="3"/>
    <n v="15"/>
    <n v="1"/>
    <n v="2"/>
  </r>
  <r>
    <s v="VN5308524"/>
    <x v="17"/>
    <n v="1"/>
    <n v="3"/>
    <n v="15"/>
    <n v="1"/>
    <n v="2"/>
  </r>
  <r>
    <s v="VN5308525"/>
    <x v="17"/>
    <n v="1"/>
    <n v="3"/>
    <n v="15"/>
    <n v="1"/>
    <n v="2"/>
  </r>
  <r>
    <s v="VN5308526"/>
    <x v="17"/>
    <n v="1"/>
    <n v="3"/>
    <n v="15"/>
    <n v="1"/>
    <n v="2"/>
  </r>
  <r>
    <s v="VN5308527"/>
    <x v="17"/>
    <n v="1"/>
    <n v="3"/>
    <n v="15"/>
    <n v="1"/>
    <n v="2"/>
  </r>
  <r>
    <s v="VN5308528"/>
    <x v="17"/>
    <n v="1"/>
    <n v="3"/>
    <n v="15"/>
    <n v="1"/>
    <n v="2"/>
  </r>
  <r>
    <s v="VN5308529"/>
    <x v="17"/>
    <n v="1"/>
    <n v="3"/>
    <n v="15"/>
    <n v="1"/>
    <n v="2"/>
  </r>
  <r>
    <s v="VN5308530"/>
    <x v="17"/>
    <n v="1"/>
    <n v="3"/>
    <n v="15"/>
    <n v="1"/>
    <n v="2"/>
  </r>
  <r>
    <s v="VN5308531"/>
    <x v="17"/>
    <n v="1"/>
    <n v="3"/>
    <n v="15"/>
    <n v="1"/>
    <n v="2"/>
  </r>
  <r>
    <s v="VN5308532"/>
    <x v="17"/>
    <n v="1"/>
    <n v="3"/>
    <n v="15"/>
    <n v="1"/>
    <n v="2"/>
  </r>
  <r>
    <s v="VN5308533"/>
    <x v="17"/>
    <n v="1"/>
    <n v="3"/>
    <n v="15"/>
    <n v="1"/>
    <n v="2"/>
  </r>
  <r>
    <s v="VN5308534"/>
    <x v="17"/>
    <n v="1"/>
    <n v="3"/>
    <n v="15"/>
    <n v="1"/>
    <n v="2"/>
  </r>
  <r>
    <s v="VN5308535"/>
    <x v="17"/>
    <n v="1"/>
    <n v="3"/>
    <n v="15"/>
    <n v="1"/>
    <n v="2"/>
  </r>
  <r>
    <s v="VN5308536"/>
    <x v="17"/>
    <n v="1"/>
    <n v="3"/>
    <n v="15"/>
    <n v="1"/>
    <n v="2"/>
  </r>
  <r>
    <s v="VN5308537"/>
    <x v="17"/>
    <n v="1"/>
    <n v="3"/>
    <n v="15"/>
    <n v="1"/>
    <n v="2"/>
  </r>
  <r>
    <s v="VN5308538"/>
    <x v="17"/>
    <n v="1"/>
    <n v="3"/>
    <n v="15"/>
    <n v="1"/>
    <n v="2"/>
  </r>
  <r>
    <s v="VN5308539"/>
    <x v="17"/>
    <n v="1"/>
    <n v="3"/>
    <n v="15"/>
    <n v="1"/>
    <n v="2"/>
  </r>
  <r>
    <s v="VN5311101"/>
    <x v="12"/>
    <n v="1"/>
    <n v="4"/>
    <n v="6"/>
    <n v="0"/>
    <n v="1"/>
  </r>
  <r>
    <s v="VN5311102"/>
    <x v="12"/>
    <n v="1"/>
    <n v="4"/>
    <n v="6"/>
    <n v="0"/>
    <n v="1"/>
  </r>
  <r>
    <s v="VN5311103"/>
    <x v="12"/>
    <n v="1"/>
    <n v="4"/>
    <n v="6"/>
    <n v="0"/>
    <n v="1"/>
  </r>
  <r>
    <s v="VN5311104"/>
    <x v="12"/>
    <n v="1"/>
    <n v="4"/>
    <n v="6"/>
    <n v="0"/>
    <n v="1"/>
  </r>
  <r>
    <s v="VN5311105"/>
    <x v="12"/>
    <n v="1"/>
    <n v="4"/>
    <n v="6"/>
    <n v="0"/>
    <n v="1"/>
  </r>
  <r>
    <s v="VN5311106"/>
    <x v="12"/>
    <n v="1"/>
    <n v="4"/>
    <n v="6"/>
    <n v="0"/>
    <n v="1"/>
  </r>
  <r>
    <s v="VN5311107"/>
    <x v="12"/>
    <n v="1"/>
    <n v="4"/>
    <n v="6"/>
    <n v="0"/>
    <n v="1"/>
  </r>
  <r>
    <s v="VN5311108"/>
    <x v="12"/>
    <n v="1"/>
    <n v="4"/>
    <n v="6"/>
    <n v="0"/>
    <n v="1"/>
  </r>
  <r>
    <s v="VN5311109"/>
    <x v="12"/>
    <n v="1"/>
    <n v="4"/>
    <n v="6"/>
    <n v="0"/>
    <n v="1"/>
  </r>
  <r>
    <s v="VN5311110"/>
    <x v="12"/>
    <n v="1"/>
    <n v="4"/>
    <n v="6"/>
    <n v="0"/>
    <n v="1"/>
  </r>
  <r>
    <s v="VN5311111"/>
    <x v="12"/>
    <n v="1"/>
    <n v="4"/>
    <n v="6"/>
    <n v="0"/>
    <n v="1"/>
  </r>
  <r>
    <s v="VN5311112"/>
    <x v="12"/>
    <n v="1"/>
    <n v="4"/>
    <n v="6"/>
    <n v="0"/>
    <n v="1"/>
  </r>
  <r>
    <s v="VN5311113"/>
    <x v="12"/>
    <n v="1"/>
    <n v="4"/>
    <n v="6"/>
    <n v="0"/>
    <n v="1"/>
  </r>
  <r>
    <s v="VN5311114"/>
    <x v="12"/>
    <n v="1"/>
    <n v="4"/>
    <n v="6"/>
    <n v="0"/>
    <n v="1"/>
  </r>
  <r>
    <s v="VN5311115"/>
    <x v="12"/>
    <n v="1"/>
    <n v="4"/>
    <n v="6"/>
    <n v="0"/>
    <n v="1"/>
  </r>
  <r>
    <s v="VN5311116"/>
    <x v="12"/>
    <n v="1"/>
    <n v="4"/>
    <n v="6"/>
    <n v="0"/>
    <n v="1"/>
  </r>
  <r>
    <s v="VN5311117"/>
    <x v="12"/>
    <n v="1"/>
    <n v="4"/>
    <n v="6"/>
    <n v="0"/>
    <n v="1"/>
  </r>
  <r>
    <s v="VN5311118"/>
    <x v="12"/>
    <n v="1"/>
    <n v="4"/>
    <n v="6"/>
    <n v="0"/>
    <n v="1"/>
  </r>
  <r>
    <s v="VN5311119"/>
    <x v="12"/>
    <n v="1"/>
    <n v="4"/>
    <n v="6"/>
    <n v="0"/>
    <n v="1"/>
  </r>
  <r>
    <s v="VN5311120"/>
    <x v="12"/>
    <n v="1"/>
    <n v="4"/>
    <n v="6"/>
    <n v="0"/>
    <n v="1"/>
  </r>
  <r>
    <s v="VN5311121"/>
    <x v="12"/>
    <n v="1"/>
    <n v="4"/>
    <n v="6"/>
    <n v="0"/>
    <n v="1"/>
  </r>
  <r>
    <s v="VN5311122"/>
    <x v="12"/>
    <n v="1"/>
    <n v="4"/>
    <n v="6"/>
    <n v="0"/>
    <n v="1"/>
  </r>
  <r>
    <s v="VN5311123"/>
    <x v="12"/>
    <n v="1"/>
    <n v="4"/>
    <n v="6"/>
    <n v="0"/>
    <n v="1"/>
  </r>
  <r>
    <s v="VN5311124"/>
    <x v="12"/>
    <n v="1"/>
    <n v="4"/>
    <n v="6"/>
    <n v="0"/>
    <n v="1"/>
  </r>
  <r>
    <s v="VN5311125"/>
    <x v="12"/>
    <n v="1"/>
    <n v="4"/>
    <n v="6"/>
    <n v="0"/>
    <n v="1"/>
  </r>
  <r>
    <s v="VN5311126"/>
    <x v="12"/>
    <n v="1"/>
    <n v="4"/>
    <n v="6"/>
    <n v="0"/>
    <n v="1"/>
  </r>
  <r>
    <s v="VN5311127"/>
    <x v="12"/>
    <n v="1"/>
    <n v="4"/>
    <n v="6"/>
    <n v="0"/>
    <n v="1"/>
  </r>
  <r>
    <s v="VN5311128"/>
    <x v="12"/>
    <n v="1"/>
    <n v="4"/>
    <n v="6"/>
    <n v="0"/>
    <n v="1"/>
  </r>
  <r>
    <s v="VN5311129"/>
    <x v="12"/>
    <n v="1"/>
    <n v="4"/>
    <n v="6"/>
    <n v="0"/>
    <n v="1"/>
  </r>
  <r>
    <s v="VN5311130"/>
    <x v="12"/>
    <n v="1"/>
    <n v="4"/>
    <n v="6"/>
    <n v="0"/>
    <n v="1"/>
  </r>
  <r>
    <s v="VN5311131"/>
    <x v="12"/>
    <n v="1"/>
    <n v="4"/>
    <n v="6"/>
    <n v="0"/>
    <n v="1"/>
  </r>
  <r>
    <s v="VN5311132"/>
    <x v="12"/>
    <n v="1"/>
    <n v="4"/>
    <n v="6"/>
    <n v="0"/>
    <n v="1"/>
  </r>
  <r>
    <s v="VN5311133"/>
    <x v="12"/>
    <n v="1"/>
    <n v="4"/>
    <n v="6"/>
    <n v="0"/>
    <n v="1"/>
  </r>
  <r>
    <s v="VN5311134"/>
    <x v="12"/>
    <n v="1"/>
    <n v="4"/>
    <n v="6"/>
    <n v="0"/>
    <n v="1"/>
  </r>
  <r>
    <s v="VN5311135"/>
    <x v="12"/>
    <n v="1"/>
    <n v="4"/>
    <n v="6"/>
    <n v="0"/>
    <n v="1"/>
  </r>
  <r>
    <s v="VN5311136"/>
    <x v="12"/>
    <n v="1"/>
    <n v="4"/>
    <n v="6"/>
    <n v="0"/>
    <n v="1"/>
  </r>
  <r>
    <s v="VN5311137"/>
    <x v="12"/>
    <n v="1"/>
    <n v="4"/>
    <n v="6"/>
    <n v="0"/>
    <n v="1"/>
  </r>
  <r>
    <s v="VN5311138"/>
    <x v="12"/>
    <n v="1"/>
    <n v="4"/>
    <n v="6"/>
    <n v="0"/>
    <n v="1"/>
  </r>
  <r>
    <s v="VN5311139"/>
    <x v="12"/>
    <n v="1"/>
    <n v="4"/>
    <n v="6"/>
    <n v="0"/>
    <n v="1"/>
  </r>
  <r>
    <s v="VN5311140"/>
    <x v="12"/>
    <n v="1"/>
    <n v="4"/>
    <n v="6"/>
    <n v="0"/>
    <n v="1"/>
  </r>
  <r>
    <s v="VN5311201"/>
    <x v="5"/>
    <n v="1"/>
    <n v="3"/>
    <n v="18"/>
    <n v="1"/>
    <n v="1"/>
  </r>
  <r>
    <s v="VN5311202"/>
    <x v="5"/>
    <n v="1"/>
    <n v="3"/>
    <n v="18"/>
    <n v="1"/>
    <n v="1"/>
  </r>
  <r>
    <s v="VN5311203"/>
    <x v="5"/>
    <n v="1"/>
    <n v="3"/>
    <n v="18"/>
    <n v="1"/>
    <n v="1"/>
  </r>
  <r>
    <s v="VN5311204"/>
    <x v="5"/>
    <n v="1"/>
    <n v="3"/>
    <n v="18"/>
    <n v="1"/>
    <n v="1"/>
  </r>
  <r>
    <s v="VN5311205"/>
    <x v="5"/>
    <n v="1"/>
    <n v="3"/>
    <n v="18"/>
    <n v="1"/>
    <n v="1"/>
  </r>
  <r>
    <s v="VN5311206"/>
    <x v="5"/>
    <n v="1"/>
    <n v="3"/>
    <n v="18"/>
    <n v="1"/>
    <n v="1"/>
  </r>
  <r>
    <s v="VN5311207"/>
    <x v="5"/>
    <n v="1"/>
    <n v="3"/>
    <n v="18"/>
    <n v="1"/>
    <n v="1"/>
  </r>
  <r>
    <s v="VN5311208"/>
    <x v="5"/>
    <n v="1"/>
    <n v="3"/>
    <n v="18"/>
    <n v="1"/>
    <n v="1"/>
  </r>
  <r>
    <s v="VN5311209"/>
    <x v="5"/>
    <n v="1"/>
    <n v="3"/>
    <n v="18"/>
    <n v="1"/>
    <n v="1"/>
  </r>
  <r>
    <s v="VN5311210"/>
    <x v="5"/>
    <n v="1"/>
    <n v="3"/>
    <n v="18"/>
    <n v="1"/>
    <n v="1"/>
  </r>
  <r>
    <s v="VN5311211"/>
    <x v="5"/>
    <n v="1"/>
    <n v="3"/>
    <n v="18"/>
    <n v="1"/>
    <n v="1"/>
  </r>
  <r>
    <s v="VN5311212"/>
    <x v="5"/>
    <n v="1"/>
    <n v="3"/>
    <n v="18"/>
    <n v="1"/>
    <n v="1"/>
  </r>
  <r>
    <s v="VN5311213"/>
    <x v="5"/>
    <n v="1"/>
    <n v="3"/>
    <n v="18"/>
    <n v="1"/>
    <n v="1"/>
  </r>
  <r>
    <s v="VN5311214"/>
    <x v="5"/>
    <n v="1"/>
    <n v="3"/>
    <n v="18"/>
    <n v="1"/>
    <n v="1"/>
  </r>
  <r>
    <s v="VN5311215"/>
    <x v="5"/>
    <n v="1"/>
    <n v="3"/>
    <n v="18"/>
    <n v="1"/>
    <n v="1"/>
  </r>
  <r>
    <s v="VN5311216"/>
    <x v="5"/>
    <n v="1"/>
    <n v="3"/>
    <n v="18"/>
    <n v="1"/>
    <n v="1"/>
  </r>
  <r>
    <s v="VN5311217"/>
    <x v="5"/>
    <n v="1"/>
    <n v="3"/>
    <n v="18"/>
    <n v="1"/>
    <n v="1"/>
  </r>
  <r>
    <s v="VN5311218"/>
    <x v="5"/>
    <n v="1"/>
    <n v="3"/>
    <n v="18"/>
    <n v="1"/>
    <n v="1"/>
  </r>
  <r>
    <s v="VN5311219"/>
    <x v="5"/>
    <n v="1"/>
    <n v="3"/>
    <n v="18"/>
    <n v="1"/>
    <n v="1"/>
  </r>
  <r>
    <s v="VN5311220"/>
    <x v="5"/>
    <n v="1"/>
    <n v="3"/>
    <n v="18"/>
    <n v="1"/>
    <n v="1"/>
  </r>
  <r>
    <s v="VN5311221"/>
    <x v="5"/>
    <n v="1"/>
    <n v="3"/>
    <n v="18"/>
    <n v="1"/>
    <n v="1"/>
  </r>
  <r>
    <s v="VN5311222"/>
    <x v="5"/>
    <n v="1"/>
    <n v="3"/>
    <n v="18"/>
    <n v="1"/>
    <n v="1"/>
  </r>
  <r>
    <s v="VN5311223"/>
    <x v="5"/>
    <n v="1"/>
    <n v="3"/>
    <n v="18"/>
    <n v="1"/>
    <n v="1"/>
  </r>
  <r>
    <s v="VN5311224"/>
    <x v="5"/>
    <n v="1"/>
    <n v="3"/>
    <n v="18"/>
    <n v="1"/>
    <n v="1"/>
  </r>
  <r>
    <s v="VN5311225"/>
    <x v="5"/>
    <n v="1"/>
    <n v="3"/>
    <n v="18"/>
    <n v="1"/>
    <n v="1"/>
  </r>
  <r>
    <s v="VN5311226"/>
    <x v="5"/>
    <n v="1"/>
    <n v="3"/>
    <n v="18"/>
    <n v="1"/>
    <n v="1"/>
  </r>
  <r>
    <s v="VN5311227"/>
    <x v="5"/>
    <n v="1"/>
    <n v="3"/>
    <n v="18"/>
    <n v="1"/>
    <n v="1"/>
  </r>
  <r>
    <s v="VN5311228"/>
    <x v="5"/>
    <n v="1"/>
    <n v="3"/>
    <n v="18"/>
    <n v="1"/>
    <n v="1"/>
  </r>
  <r>
    <s v="VN5311229"/>
    <x v="5"/>
    <n v="1"/>
    <n v="3"/>
    <n v="18"/>
    <n v="1"/>
    <n v="1"/>
  </r>
  <r>
    <s v="VN5311230"/>
    <x v="5"/>
    <n v="1"/>
    <n v="3"/>
    <n v="18"/>
    <n v="1"/>
    <n v="1"/>
  </r>
  <r>
    <s v="VN5311231"/>
    <x v="5"/>
    <n v="1"/>
    <n v="3"/>
    <n v="18"/>
    <n v="1"/>
    <n v="1"/>
  </r>
  <r>
    <s v="VN5311232"/>
    <x v="5"/>
    <n v="1"/>
    <n v="3"/>
    <n v="18"/>
    <n v="1"/>
    <n v="1"/>
  </r>
  <r>
    <s v="VN5311233"/>
    <x v="5"/>
    <n v="1"/>
    <n v="3"/>
    <n v="18"/>
    <n v="1"/>
    <n v="1"/>
  </r>
  <r>
    <s v="VN5311234"/>
    <x v="5"/>
    <n v="1"/>
    <n v="3"/>
    <n v="18"/>
    <n v="1"/>
    <n v="1"/>
  </r>
  <r>
    <s v="VN5311235"/>
    <x v="5"/>
    <n v="1"/>
    <n v="3"/>
    <n v="18"/>
    <n v="1"/>
    <n v="1"/>
  </r>
  <r>
    <s v="VN5311236"/>
    <x v="5"/>
    <n v="1"/>
    <n v="3"/>
    <n v="18"/>
    <n v="1"/>
    <n v="1"/>
  </r>
  <r>
    <s v="VN5311237"/>
    <x v="5"/>
    <n v="1"/>
    <n v="3"/>
    <n v="18"/>
    <n v="1"/>
    <n v="1"/>
  </r>
  <r>
    <s v="VN5311238"/>
    <x v="5"/>
    <n v="1"/>
    <n v="3"/>
    <n v="18"/>
    <n v="1"/>
    <n v="1"/>
  </r>
  <r>
    <s v="VN5311239"/>
    <x v="5"/>
    <n v="1"/>
    <n v="3"/>
    <n v="18"/>
    <n v="1"/>
    <n v="1"/>
  </r>
  <r>
    <s v="VN5311240"/>
    <x v="5"/>
    <n v="1"/>
    <n v="3"/>
    <n v="18"/>
    <n v="1"/>
    <n v="1"/>
  </r>
  <r>
    <s v="VN5311241"/>
    <x v="5"/>
    <n v="1"/>
    <n v="3"/>
    <n v="18"/>
    <n v="1"/>
    <n v="1"/>
  </r>
  <r>
    <s v="VN5311301"/>
    <x v="6"/>
    <n v="1"/>
    <n v="3"/>
    <n v="10"/>
    <n v="3"/>
    <n v="2"/>
  </r>
  <r>
    <s v="VN5311302"/>
    <x v="6"/>
    <n v="1"/>
    <n v="3"/>
    <n v="10"/>
    <n v="3"/>
    <n v="2"/>
  </r>
  <r>
    <s v="VN5311303"/>
    <x v="6"/>
    <n v="1"/>
    <n v="3"/>
    <n v="10"/>
    <n v="3"/>
    <n v="2"/>
  </r>
  <r>
    <s v="VN5311304"/>
    <x v="6"/>
    <n v="1"/>
    <n v="3"/>
    <n v="10"/>
    <n v="3"/>
    <n v="2"/>
  </r>
  <r>
    <s v="VN5311305"/>
    <x v="6"/>
    <n v="1"/>
    <n v="3"/>
    <n v="10"/>
    <n v="3"/>
    <n v="2"/>
  </r>
  <r>
    <s v="VN5311306"/>
    <x v="6"/>
    <n v="1"/>
    <n v="3"/>
    <n v="10"/>
    <n v="3"/>
    <n v="2"/>
  </r>
  <r>
    <s v="VN5311307"/>
    <x v="6"/>
    <n v="1"/>
    <n v="3"/>
    <n v="10"/>
    <n v="3"/>
    <n v="2"/>
  </r>
  <r>
    <s v="VN5311308"/>
    <x v="6"/>
    <n v="1"/>
    <n v="3"/>
    <n v="10"/>
    <n v="3"/>
    <n v="2"/>
  </r>
  <r>
    <s v="VN5311309"/>
    <x v="6"/>
    <n v="1"/>
    <n v="3"/>
    <n v="10"/>
    <n v="3"/>
    <n v="2"/>
  </r>
  <r>
    <s v="VN5311310"/>
    <x v="6"/>
    <n v="1"/>
    <n v="3"/>
    <n v="10"/>
    <n v="3"/>
    <n v="2"/>
  </r>
  <r>
    <s v="VN5311311"/>
    <x v="6"/>
    <n v="1"/>
    <n v="3"/>
    <n v="10"/>
    <n v="3"/>
    <n v="2"/>
  </r>
  <r>
    <s v="VN5311312"/>
    <x v="6"/>
    <n v="1"/>
    <n v="3"/>
    <n v="10"/>
    <n v="3"/>
    <n v="2"/>
  </r>
  <r>
    <s v="VN5311313"/>
    <x v="6"/>
    <n v="1"/>
    <n v="3"/>
    <n v="10"/>
    <n v="3"/>
    <n v="2"/>
  </r>
  <r>
    <s v="VN5311314"/>
    <x v="6"/>
    <n v="1"/>
    <n v="3"/>
    <n v="10"/>
    <n v="3"/>
    <n v="2"/>
  </r>
  <r>
    <s v="VN5311315"/>
    <x v="6"/>
    <n v="1"/>
    <n v="3"/>
    <n v="10"/>
    <n v="3"/>
    <n v="2"/>
  </r>
  <r>
    <s v="VN5311316"/>
    <x v="6"/>
    <n v="1"/>
    <n v="3"/>
    <n v="10"/>
    <n v="3"/>
    <n v="2"/>
  </r>
  <r>
    <s v="VN5311317"/>
    <x v="6"/>
    <n v="1"/>
    <n v="3"/>
    <n v="10"/>
    <n v="3"/>
    <n v="2"/>
  </r>
  <r>
    <s v="VN5311318"/>
    <x v="6"/>
    <n v="1"/>
    <n v="3"/>
    <n v="10"/>
    <n v="3"/>
    <n v="2"/>
  </r>
  <r>
    <s v="VN5311319"/>
    <x v="6"/>
    <n v="1"/>
    <n v="3"/>
    <n v="10"/>
    <n v="3"/>
    <n v="2"/>
  </r>
  <r>
    <s v="VN5311320"/>
    <x v="6"/>
    <n v="1"/>
    <n v="3"/>
    <n v="10"/>
    <n v="3"/>
    <n v="2"/>
  </r>
  <r>
    <s v="VN5311321"/>
    <x v="6"/>
    <n v="1"/>
    <n v="3"/>
    <n v="10"/>
    <n v="3"/>
    <n v="2"/>
  </r>
  <r>
    <s v="VN5311322"/>
    <x v="6"/>
    <n v="1"/>
    <n v="3"/>
    <n v="10"/>
    <n v="3"/>
    <n v="2"/>
  </r>
  <r>
    <s v="VN5311323"/>
    <x v="6"/>
    <n v="1"/>
    <n v="3"/>
    <n v="10"/>
    <n v="3"/>
    <n v="2"/>
  </r>
  <r>
    <s v="VN5311324"/>
    <x v="6"/>
    <n v="1"/>
    <n v="3"/>
    <n v="10"/>
    <n v="3"/>
    <n v="2"/>
  </r>
  <r>
    <s v="VN5311325"/>
    <x v="6"/>
    <n v="1"/>
    <n v="3"/>
    <n v="10"/>
    <n v="3"/>
    <n v="2"/>
  </r>
  <r>
    <s v="VN5311326"/>
    <x v="6"/>
    <n v="1"/>
    <n v="3"/>
    <n v="10"/>
    <n v="3"/>
    <n v="2"/>
  </r>
  <r>
    <s v="VN5311327"/>
    <x v="6"/>
    <n v="1"/>
    <n v="3"/>
    <n v="10"/>
    <n v="3"/>
    <n v="2"/>
  </r>
  <r>
    <s v="VN5311328"/>
    <x v="6"/>
    <n v="1"/>
    <n v="3"/>
    <n v="10"/>
    <n v="3"/>
    <n v="2"/>
  </r>
  <r>
    <s v="VN5311329"/>
    <x v="6"/>
    <n v="1"/>
    <n v="3"/>
    <n v="10"/>
    <n v="3"/>
    <n v="2"/>
  </r>
  <r>
    <s v="VN5311330"/>
    <x v="6"/>
    <n v="1"/>
    <n v="3"/>
    <n v="10"/>
    <n v="3"/>
    <n v="2"/>
  </r>
  <r>
    <s v="VN5311331"/>
    <x v="6"/>
    <n v="1"/>
    <n v="3"/>
    <n v="10"/>
    <n v="3"/>
    <n v="2"/>
  </r>
  <r>
    <s v="VN5311332"/>
    <x v="6"/>
    <n v="1"/>
    <n v="3"/>
    <n v="10"/>
    <n v="3"/>
    <n v="2"/>
  </r>
  <r>
    <s v="VN5311333"/>
    <x v="6"/>
    <n v="1"/>
    <n v="3"/>
    <n v="10"/>
    <n v="3"/>
    <n v="2"/>
  </r>
  <r>
    <s v="VN5311334"/>
    <x v="6"/>
    <n v="1"/>
    <n v="3"/>
    <n v="10"/>
    <n v="3"/>
    <n v="2"/>
  </r>
  <r>
    <s v="VN5311335"/>
    <x v="6"/>
    <n v="1"/>
    <n v="3"/>
    <n v="10"/>
    <n v="3"/>
    <n v="2"/>
  </r>
  <r>
    <s v="VN5311336"/>
    <x v="6"/>
    <n v="1"/>
    <n v="3"/>
    <n v="10"/>
    <n v="3"/>
    <n v="2"/>
  </r>
  <r>
    <s v="VN5311337"/>
    <x v="6"/>
    <n v="1"/>
    <n v="3"/>
    <n v="10"/>
    <n v="3"/>
    <n v="2"/>
  </r>
  <r>
    <s v="VN5311338"/>
    <x v="6"/>
    <n v="1"/>
    <n v="3"/>
    <n v="10"/>
    <n v="3"/>
    <n v="2"/>
  </r>
  <r>
    <s v="VN5311339"/>
    <x v="6"/>
    <n v="1"/>
    <n v="3"/>
    <n v="10"/>
    <n v="3"/>
    <n v="2"/>
  </r>
  <r>
    <s v="VN5311340"/>
    <x v="6"/>
    <n v="1"/>
    <n v="3"/>
    <n v="10"/>
    <n v="3"/>
    <n v="2"/>
  </r>
  <r>
    <s v="VN5311401"/>
    <x v="2"/>
    <n v="1"/>
    <n v="4"/>
    <n v="3"/>
    <n v="0"/>
    <n v="3"/>
  </r>
  <r>
    <s v="VN5311402"/>
    <x v="2"/>
    <n v="1"/>
    <n v="4"/>
    <n v="3"/>
    <n v="0"/>
    <n v="3"/>
  </r>
  <r>
    <s v="VN5311403"/>
    <x v="2"/>
    <n v="1"/>
    <n v="4"/>
    <n v="3"/>
    <n v="0"/>
    <n v="3"/>
  </r>
  <r>
    <s v="VN5311404"/>
    <x v="2"/>
    <n v="1"/>
    <n v="4"/>
    <n v="3"/>
    <n v="0"/>
    <n v="3"/>
  </r>
  <r>
    <s v="VN5311405"/>
    <x v="2"/>
    <n v="1"/>
    <n v="4"/>
    <n v="3"/>
    <n v="0"/>
    <n v="3"/>
  </r>
  <r>
    <s v="VN5311406"/>
    <x v="2"/>
    <n v="1"/>
    <n v="4"/>
    <n v="3"/>
    <n v="0"/>
    <n v="3"/>
  </r>
  <r>
    <s v="VN5311407"/>
    <x v="2"/>
    <n v="1"/>
    <n v="4"/>
    <n v="3"/>
    <n v="0"/>
    <n v="3"/>
  </r>
  <r>
    <s v="VN5311408"/>
    <x v="2"/>
    <n v="1"/>
    <n v="4"/>
    <n v="3"/>
    <n v="0"/>
    <n v="3"/>
  </r>
  <r>
    <s v="VN5311409"/>
    <x v="2"/>
    <n v="1"/>
    <n v="4"/>
    <n v="3"/>
    <n v="0"/>
    <n v="3"/>
  </r>
  <r>
    <s v="VN5311410"/>
    <x v="2"/>
    <n v="1"/>
    <n v="4"/>
    <n v="3"/>
    <n v="0"/>
    <n v="3"/>
  </r>
  <r>
    <s v="VN5311411"/>
    <x v="2"/>
    <n v="1"/>
    <n v="4"/>
    <n v="3"/>
    <n v="0"/>
    <n v="3"/>
  </r>
  <r>
    <s v="VN5311412"/>
    <x v="2"/>
    <n v="1"/>
    <n v="4"/>
    <n v="3"/>
    <n v="0"/>
    <n v="3"/>
  </r>
  <r>
    <s v="VN5311413"/>
    <x v="2"/>
    <n v="1"/>
    <n v="4"/>
    <n v="3"/>
    <n v="0"/>
    <n v="3"/>
  </r>
  <r>
    <s v="VN5311414"/>
    <x v="2"/>
    <n v="1"/>
    <n v="4"/>
    <n v="3"/>
    <n v="0"/>
    <n v="3"/>
  </r>
  <r>
    <s v="VN5311415"/>
    <x v="2"/>
    <n v="1"/>
    <n v="4"/>
    <n v="3"/>
    <n v="0"/>
    <n v="3"/>
  </r>
  <r>
    <s v="VN5311416"/>
    <x v="2"/>
    <n v="1"/>
    <n v="4"/>
    <n v="3"/>
    <n v="0"/>
    <n v="3"/>
  </r>
  <r>
    <s v="VN5311417"/>
    <x v="2"/>
    <n v="1"/>
    <n v="4"/>
    <n v="3"/>
    <n v="0"/>
    <n v="3"/>
  </r>
  <r>
    <s v="VN5311418"/>
    <x v="2"/>
    <n v="1"/>
    <n v="4"/>
    <n v="3"/>
    <n v="0"/>
    <n v="3"/>
  </r>
  <r>
    <s v="VN5311419"/>
    <x v="2"/>
    <n v="1"/>
    <n v="4"/>
    <n v="3"/>
    <n v="0"/>
    <n v="3"/>
  </r>
  <r>
    <s v="VN5311420"/>
    <x v="2"/>
    <n v="1"/>
    <n v="4"/>
    <n v="3"/>
    <n v="0"/>
    <n v="3"/>
  </r>
  <r>
    <s v="VN5311421"/>
    <x v="2"/>
    <n v="1"/>
    <n v="4"/>
    <n v="3"/>
    <n v="0"/>
    <n v="3"/>
  </r>
  <r>
    <s v="VN5311422"/>
    <x v="2"/>
    <n v="1"/>
    <n v="4"/>
    <n v="3"/>
    <n v="0"/>
    <n v="3"/>
  </r>
  <r>
    <s v="VN5311423"/>
    <x v="2"/>
    <n v="1"/>
    <n v="4"/>
    <n v="3"/>
    <n v="0"/>
    <n v="3"/>
  </r>
  <r>
    <s v="VN5311424"/>
    <x v="2"/>
    <n v="1"/>
    <n v="4"/>
    <n v="3"/>
    <n v="0"/>
    <n v="3"/>
  </r>
  <r>
    <s v="VN5311425"/>
    <x v="2"/>
    <n v="1"/>
    <n v="4"/>
    <n v="3"/>
    <n v="0"/>
    <n v="3"/>
  </r>
  <r>
    <s v="VN5311426"/>
    <x v="2"/>
    <n v="1"/>
    <n v="4"/>
    <n v="3"/>
    <n v="0"/>
    <n v="3"/>
  </r>
  <r>
    <s v="VN5311427"/>
    <x v="2"/>
    <n v="1"/>
    <n v="4"/>
    <n v="3"/>
    <n v="0"/>
    <n v="3"/>
  </r>
  <r>
    <s v="VN5311428"/>
    <x v="2"/>
    <n v="1"/>
    <n v="4"/>
    <n v="3"/>
    <n v="0"/>
    <n v="3"/>
  </r>
  <r>
    <s v="VN5311429"/>
    <x v="2"/>
    <n v="1"/>
    <n v="4"/>
    <n v="3"/>
    <n v="0"/>
    <n v="3"/>
  </r>
  <r>
    <s v="VN5311430"/>
    <x v="2"/>
    <n v="1"/>
    <n v="4"/>
    <n v="3"/>
    <n v="0"/>
    <n v="3"/>
  </r>
  <r>
    <s v="VN5311431"/>
    <x v="2"/>
    <n v="1"/>
    <n v="4"/>
    <n v="3"/>
    <n v="0"/>
    <n v="3"/>
  </r>
  <r>
    <s v="VN5311432"/>
    <x v="2"/>
    <n v="1"/>
    <n v="4"/>
    <n v="3"/>
    <n v="0"/>
    <n v="3"/>
  </r>
  <r>
    <s v="VN5311433"/>
    <x v="2"/>
    <n v="1"/>
    <n v="4"/>
    <n v="3"/>
    <n v="0"/>
    <n v="3"/>
  </r>
  <r>
    <s v="VN5311434"/>
    <x v="2"/>
    <n v="1"/>
    <n v="4"/>
    <n v="3"/>
    <n v="0"/>
    <n v="3"/>
  </r>
  <r>
    <s v="VN5311435"/>
    <x v="2"/>
    <n v="1"/>
    <n v="4"/>
    <n v="3"/>
    <n v="0"/>
    <n v="3"/>
  </r>
  <r>
    <s v="VN5311436"/>
    <x v="2"/>
    <n v="1"/>
    <n v="4"/>
    <n v="3"/>
    <n v="0"/>
    <n v="3"/>
  </r>
  <r>
    <s v="VN5311437"/>
    <x v="2"/>
    <n v="1"/>
    <n v="4"/>
    <n v="3"/>
    <n v="0"/>
    <n v="3"/>
  </r>
  <r>
    <s v="VN5311438"/>
    <x v="2"/>
    <n v="1"/>
    <n v="4"/>
    <n v="3"/>
    <n v="0"/>
    <n v="3"/>
  </r>
  <r>
    <s v="VN5311439"/>
    <x v="2"/>
    <n v="1"/>
    <n v="4"/>
    <n v="3"/>
    <n v="0"/>
    <n v="3"/>
  </r>
  <r>
    <s v="VN5311440"/>
    <x v="2"/>
    <n v="1"/>
    <n v="4"/>
    <n v="3"/>
    <n v="0"/>
    <n v="3"/>
  </r>
  <r>
    <s v="VN5311501"/>
    <x v="4"/>
    <n v="1"/>
    <n v="0"/>
    <n v="15"/>
    <n v="0"/>
    <n v="2"/>
  </r>
  <r>
    <s v="VN5311502"/>
    <x v="4"/>
    <n v="1"/>
    <n v="0"/>
    <n v="15"/>
    <n v="0"/>
    <n v="2"/>
  </r>
  <r>
    <s v="VN5311503"/>
    <x v="4"/>
    <n v="1"/>
    <n v="0"/>
    <n v="15"/>
    <n v="0"/>
    <n v="2"/>
  </r>
  <r>
    <s v="VN5311504"/>
    <x v="4"/>
    <n v="1"/>
    <n v="0"/>
    <n v="15"/>
    <n v="0"/>
    <n v="2"/>
  </r>
  <r>
    <s v="VN5311505"/>
    <x v="4"/>
    <n v="1"/>
    <n v="0"/>
    <n v="15"/>
    <n v="0"/>
    <n v="2"/>
  </r>
  <r>
    <s v="VN5311506"/>
    <x v="4"/>
    <n v="1"/>
    <n v="0"/>
    <n v="15"/>
    <n v="0"/>
    <n v="2"/>
  </r>
  <r>
    <s v="VN5311507"/>
    <x v="4"/>
    <n v="1"/>
    <n v="0"/>
    <n v="15"/>
    <n v="0"/>
    <n v="2"/>
  </r>
  <r>
    <s v="VN5311508"/>
    <x v="4"/>
    <n v="1"/>
    <n v="0"/>
    <n v="15"/>
    <n v="0"/>
    <n v="2"/>
  </r>
  <r>
    <s v="VN5311509"/>
    <x v="4"/>
    <n v="1"/>
    <n v="0"/>
    <n v="15"/>
    <n v="0"/>
    <n v="2"/>
  </r>
  <r>
    <s v="VN5311510"/>
    <x v="4"/>
    <n v="1"/>
    <n v="0"/>
    <n v="15"/>
    <n v="0"/>
    <n v="2"/>
  </r>
  <r>
    <s v="VN5311511"/>
    <x v="4"/>
    <n v="1"/>
    <n v="0"/>
    <n v="15"/>
    <n v="0"/>
    <n v="2"/>
  </r>
  <r>
    <s v="VN5311512"/>
    <x v="4"/>
    <n v="1"/>
    <n v="0"/>
    <n v="15"/>
    <n v="0"/>
    <n v="2"/>
  </r>
  <r>
    <s v="VN5311513"/>
    <x v="4"/>
    <n v="1"/>
    <n v="0"/>
    <n v="15"/>
    <n v="0"/>
    <n v="2"/>
  </r>
  <r>
    <s v="VN5311514"/>
    <x v="4"/>
    <n v="1"/>
    <n v="0"/>
    <n v="15"/>
    <n v="0"/>
    <n v="2"/>
  </r>
  <r>
    <s v="VN5311515"/>
    <x v="4"/>
    <n v="1"/>
    <n v="0"/>
    <n v="15"/>
    <n v="0"/>
    <n v="2"/>
  </r>
  <r>
    <s v="VN5311516"/>
    <x v="4"/>
    <n v="1"/>
    <n v="0"/>
    <n v="15"/>
    <n v="0"/>
    <n v="2"/>
  </r>
  <r>
    <s v="VN5311517"/>
    <x v="4"/>
    <n v="1"/>
    <n v="0"/>
    <n v="15"/>
    <n v="0"/>
    <n v="2"/>
  </r>
  <r>
    <s v="VN5311518"/>
    <x v="4"/>
    <n v="1"/>
    <n v="0"/>
    <n v="15"/>
    <n v="0"/>
    <n v="2"/>
  </r>
  <r>
    <s v="VN5311519"/>
    <x v="4"/>
    <n v="1"/>
    <n v="0"/>
    <n v="15"/>
    <n v="0"/>
    <n v="2"/>
  </r>
  <r>
    <s v="VN5311520"/>
    <x v="4"/>
    <n v="1"/>
    <n v="0"/>
    <n v="15"/>
    <n v="0"/>
    <n v="2"/>
  </r>
  <r>
    <s v="VN5311521"/>
    <x v="4"/>
    <n v="1"/>
    <n v="0"/>
    <n v="15"/>
    <n v="0"/>
    <n v="2"/>
  </r>
  <r>
    <s v="VN5313101"/>
    <x v="11"/>
    <n v="1"/>
    <n v="3"/>
    <n v="23"/>
    <n v="4"/>
    <n v="0"/>
  </r>
  <r>
    <s v="VN5313102"/>
    <x v="11"/>
    <n v="1"/>
    <n v="3"/>
    <n v="23"/>
    <n v="4"/>
    <n v="0"/>
  </r>
  <r>
    <s v="VN5313103"/>
    <x v="11"/>
    <n v="1"/>
    <n v="3"/>
    <n v="23"/>
    <n v="4"/>
    <n v="0"/>
  </r>
  <r>
    <s v="VN5313104"/>
    <x v="11"/>
    <n v="1"/>
    <n v="3"/>
    <n v="23"/>
    <n v="4"/>
    <n v="0"/>
  </r>
  <r>
    <s v="VN5313105"/>
    <x v="11"/>
    <n v="1"/>
    <n v="3"/>
    <n v="23"/>
    <n v="4"/>
    <n v="0"/>
  </r>
  <r>
    <s v="VN5313106"/>
    <x v="11"/>
    <n v="1"/>
    <n v="3"/>
    <n v="23"/>
    <n v="4"/>
    <n v="0"/>
  </r>
  <r>
    <s v="VN5313107"/>
    <x v="11"/>
    <n v="1"/>
    <n v="3"/>
    <n v="23"/>
    <n v="4"/>
    <n v="0"/>
  </r>
  <r>
    <s v="VN5313108"/>
    <x v="11"/>
    <n v="1"/>
    <n v="3"/>
    <n v="23"/>
    <n v="4"/>
    <n v="0"/>
  </r>
  <r>
    <s v="VN5313109"/>
    <x v="11"/>
    <n v="1"/>
    <n v="3"/>
    <n v="23"/>
    <n v="4"/>
    <n v="0"/>
  </r>
  <r>
    <s v="VN5313110"/>
    <x v="11"/>
    <n v="1"/>
    <n v="3"/>
    <n v="23"/>
    <n v="4"/>
    <n v="0"/>
  </r>
  <r>
    <s v="VN5313111"/>
    <x v="11"/>
    <n v="1"/>
    <n v="3"/>
    <n v="23"/>
    <n v="4"/>
    <n v="0"/>
  </r>
  <r>
    <s v="VN5313112"/>
    <x v="11"/>
    <n v="1"/>
    <n v="3"/>
    <n v="23"/>
    <n v="4"/>
    <n v="0"/>
  </r>
  <r>
    <s v="VN5313113"/>
    <x v="11"/>
    <n v="1"/>
    <n v="3"/>
    <n v="23"/>
    <n v="4"/>
    <n v="0"/>
  </r>
  <r>
    <s v="VN5313114"/>
    <x v="11"/>
    <n v="1"/>
    <n v="3"/>
    <n v="23"/>
    <n v="4"/>
    <n v="0"/>
  </r>
  <r>
    <s v="VN5313115"/>
    <x v="11"/>
    <n v="1"/>
    <n v="3"/>
    <n v="23"/>
    <n v="4"/>
    <n v="0"/>
  </r>
  <r>
    <s v="VN5313116"/>
    <x v="11"/>
    <n v="1"/>
    <n v="3"/>
    <n v="23"/>
    <n v="4"/>
    <n v="0"/>
  </r>
  <r>
    <s v="VN5313117"/>
    <x v="11"/>
    <n v="1"/>
    <n v="3"/>
    <n v="23"/>
    <n v="4"/>
    <n v="0"/>
  </r>
  <r>
    <s v="VN5313118"/>
    <x v="11"/>
    <n v="1"/>
    <n v="3"/>
    <n v="23"/>
    <n v="4"/>
    <n v="0"/>
  </r>
  <r>
    <s v="VN5313119"/>
    <x v="11"/>
    <n v="1"/>
    <n v="3"/>
    <n v="23"/>
    <n v="4"/>
    <n v="0"/>
  </r>
  <r>
    <s v="VN5313120"/>
    <x v="11"/>
    <n v="1"/>
    <n v="3"/>
    <n v="23"/>
    <n v="4"/>
    <n v="0"/>
  </r>
  <r>
    <s v="VN5313121"/>
    <x v="11"/>
    <n v="1"/>
    <n v="3"/>
    <n v="23"/>
    <n v="4"/>
    <n v="0"/>
  </r>
  <r>
    <s v="VN5313122"/>
    <x v="11"/>
    <n v="1"/>
    <n v="3"/>
    <n v="23"/>
    <n v="4"/>
    <n v="0"/>
  </r>
  <r>
    <s v="VN5313123"/>
    <x v="11"/>
    <n v="1"/>
    <n v="3"/>
    <n v="23"/>
    <n v="4"/>
    <n v="0"/>
  </r>
  <r>
    <s v="VN5313124"/>
    <x v="11"/>
    <n v="1"/>
    <n v="3"/>
    <n v="23"/>
    <n v="4"/>
    <n v="0"/>
  </r>
  <r>
    <s v="VN5313125"/>
    <x v="11"/>
    <n v="1"/>
    <n v="3"/>
    <n v="23"/>
    <n v="4"/>
    <n v="0"/>
  </r>
  <r>
    <s v="VN5313126"/>
    <x v="11"/>
    <n v="1"/>
    <n v="3"/>
    <n v="23"/>
    <n v="4"/>
    <n v="0"/>
  </r>
  <r>
    <s v="VN5313127"/>
    <x v="11"/>
    <n v="1"/>
    <n v="3"/>
    <n v="23"/>
    <n v="4"/>
    <n v="0"/>
  </r>
  <r>
    <s v="VN5313128"/>
    <x v="11"/>
    <n v="1"/>
    <n v="3"/>
    <n v="23"/>
    <n v="4"/>
    <n v="0"/>
  </r>
  <r>
    <s v="VN5313129"/>
    <x v="11"/>
    <n v="1"/>
    <n v="3"/>
    <n v="23"/>
    <n v="4"/>
    <n v="0"/>
  </r>
  <r>
    <s v="VN5313130"/>
    <x v="11"/>
    <n v="1"/>
    <n v="3"/>
    <n v="23"/>
    <n v="4"/>
    <n v="0"/>
  </r>
  <r>
    <s v="VN5313131"/>
    <x v="11"/>
    <n v="1"/>
    <n v="3"/>
    <n v="23"/>
    <n v="4"/>
    <n v="0"/>
  </r>
  <r>
    <s v="VN5313132"/>
    <x v="11"/>
    <n v="1"/>
    <n v="3"/>
    <n v="23"/>
    <n v="4"/>
    <n v="0"/>
  </r>
  <r>
    <s v="VN5313133"/>
    <x v="11"/>
    <n v="1"/>
    <n v="3"/>
    <n v="23"/>
    <n v="4"/>
    <n v="0"/>
  </r>
  <r>
    <s v="VN5313134"/>
    <x v="11"/>
    <n v="1"/>
    <n v="3"/>
    <n v="23"/>
    <n v="4"/>
    <n v="0"/>
  </r>
  <r>
    <s v="VN5313135"/>
    <x v="11"/>
    <n v="1"/>
    <n v="3"/>
    <n v="23"/>
    <n v="4"/>
    <n v="0"/>
  </r>
  <r>
    <s v="VN5313136"/>
    <x v="11"/>
    <n v="1"/>
    <n v="3"/>
    <n v="23"/>
    <n v="4"/>
    <n v="0"/>
  </r>
  <r>
    <s v="VN5313137"/>
    <x v="11"/>
    <n v="1"/>
    <n v="3"/>
    <n v="23"/>
    <n v="4"/>
    <n v="0"/>
  </r>
  <r>
    <s v="VN5313138"/>
    <x v="11"/>
    <n v="1"/>
    <n v="3"/>
    <n v="23"/>
    <n v="4"/>
    <n v="0"/>
  </r>
  <r>
    <s v="VN5313139"/>
    <x v="11"/>
    <n v="1"/>
    <n v="3"/>
    <n v="23"/>
    <n v="4"/>
    <n v="0"/>
  </r>
  <r>
    <s v="VN5313140"/>
    <x v="11"/>
    <n v="1"/>
    <n v="3"/>
    <n v="23"/>
    <n v="4"/>
    <n v="0"/>
  </r>
  <r>
    <s v="VN5313141"/>
    <x v="11"/>
    <n v="1"/>
    <n v="3"/>
    <n v="23"/>
    <n v="4"/>
    <n v="0"/>
  </r>
  <r>
    <s v="VN5313201"/>
    <x v="6"/>
    <n v="1"/>
    <n v="1"/>
    <n v="30"/>
    <n v="0"/>
    <n v="6"/>
  </r>
  <r>
    <s v="VN5313202"/>
    <x v="6"/>
    <n v="1"/>
    <n v="1"/>
    <n v="30"/>
    <n v="0"/>
    <n v="6"/>
  </r>
  <r>
    <s v="VN5313203"/>
    <x v="6"/>
    <n v="1"/>
    <n v="1"/>
    <n v="30"/>
    <n v="0"/>
    <n v="6"/>
  </r>
  <r>
    <s v="VN5313204"/>
    <x v="6"/>
    <n v="1"/>
    <n v="1"/>
    <n v="30"/>
    <n v="0"/>
    <n v="6"/>
  </r>
  <r>
    <s v="VN5313205"/>
    <x v="6"/>
    <n v="1"/>
    <n v="1"/>
    <n v="30"/>
    <n v="0"/>
    <n v="6"/>
  </r>
  <r>
    <s v="VN5313206"/>
    <x v="6"/>
    <n v="1"/>
    <n v="1"/>
    <n v="30"/>
    <n v="0"/>
    <n v="6"/>
  </r>
  <r>
    <s v="VN5313207"/>
    <x v="6"/>
    <n v="1"/>
    <n v="1"/>
    <n v="30"/>
    <n v="0"/>
    <n v="6"/>
  </r>
  <r>
    <s v="VN5313208"/>
    <x v="6"/>
    <n v="1"/>
    <n v="1"/>
    <n v="30"/>
    <n v="0"/>
    <n v="6"/>
  </r>
  <r>
    <s v="VN5313209"/>
    <x v="6"/>
    <n v="1"/>
    <n v="1"/>
    <n v="30"/>
    <n v="0"/>
    <n v="6"/>
  </r>
  <r>
    <s v="VN5313210"/>
    <x v="6"/>
    <n v="1"/>
    <n v="1"/>
    <n v="30"/>
    <n v="0"/>
    <n v="6"/>
  </r>
  <r>
    <s v="VN5313211"/>
    <x v="6"/>
    <n v="1"/>
    <n v="1"/>
    <n v="30"/>
    <n v="0"/>
    <n v="6"/>
  </r>
  <r>
    <s v="VN5313212"/>
    <x v="6"/>
    <n v="1"/>
    <n v="1"/>
    <n v="30"/>
    <n v="0"/>
    <n v="6"/>
  </r>
  <r>
    <s v="VN5313213"/>
    <x v="6"/>
    <n v="1"/>
    <n v="1"/>
    <n v="30"/>
    <n v="0"/>
    <n v="6"/>
  </r>
  <r>
    <s v="VN5313214"/>
    <x v="6"/>
    <n v="1"/>
    <n v="1"/>
    <n v="30"/>
    <n v="0"/>
    <n v="6"/>
  </r>
  <r>
    <s v="VN5313215"/>
    <x v="6"/>
    <n v="1"/>
    <n v="1"/>
    <n v="30"/>
    <n v="0"/>
    <n v="6"/>
  </r>
  <r>
    <s v="VN5313216"/>
    <x v="6"/>
    <n v="1"/>
    <n v="1"/>
    <n v="30"/>
    <n v="0"/>
    <n v="6"/>
  </r>
  <r>
    <s v="VN5313217"/>
    <x v="6"/>
    <n v="1"/>
    <n v="1"/>
    <n v="30"/>
    <n v="0"/>
    <n v="6"/>
  </r>
  <r>
    <s v="VN5313218"/>
    <x v="6"/>
    <n v="1"/>
    <n v="1"/>
    <n v="30"/>
    <n v="0"/>
    <n v="6"/>
  </r>
  <r>
    <s v="VN5313219"/>
    <x v="6"/>
    <n v="1"/>
    <n v="1"/>
    <n v="30"/>
    <n v="0"/>
    <n v="6"/>
  </r>
  <r>
    <s v="VN5313220"/>
    <x v="6"/>
    <n v="1"/>
    <n v="1"/>
    <n v="30"/>
    <n v="0"/>
    <n v="6"/>
  </r>
  <r>
    <s v="VN5313221"/>
    <x v="6"/>
    <n v="1"/>
    <n v="1"/>
    <n v="30"/>
    <n v="0"/>
    <n v="6"/>
  </r>
  <r>
    <s v="VN5313222"/>
    <x v="6"/>
    <n v="1"/>
    <n v="1"/>
    <n v="30"/>
    <n v="0"/>
    <n v="6"/>
  </r>
  <r>
    <s v="VN5313223"/>
    <x v="6"/>
    <n v="1"/>
    <n v="1"/>
    <n v="30"/>
    <n v="0"/>
    <n v="6"/>
  </r>
  <r>
    <s v="VN5313224"/>
    <x v="6"/>
    <n v="1"/>
    <n v="1"/>
    <n v="30"/>
    <n v="0"/>
    <n v="6"/>
  </r>
  <r>
    <s v="VN5313225"/>
    <x v="6"/>
    <n v="1"/>
    <n v="1"/>
    <n v="30"/>
    <n v="0"/>
    <n v="6"/>
  </r>
  <r>
    <s v="VN5313226"/>
    <x v="6"/>
    <n v="1"/>
    <n v="1"/>
    <n v="30"/>
    <n v="0"/>
    <n v="6"/>
  </r>
  <r>
    <s v="VN5313227"/>
    <x v="6"/>
    <n v="1"/>
    <n v="1"/>
    <n v="30"/>
    <n v="0"/>
    <n v="6"/>
  </r>
  <r>
    <s v="VN5313228"/>
    <x v="6"/>
    <n v="1"/>
    <n v="1"/>
    <n v="30"/>
    <n v="0"/>
    <n v="6"/>
  </r>
  <r>
    <s v="VN5313229"/>
    <x v="6"/>
    <n v="1"/>
    <n v="1"/>
    <n v="30"/>
    <n v="0"/>
    <n v="6"/>
  </r>
  <r>
    <s v="VN5313230"/>
    <x v="6"/>
    <n v="1"/>
    <n v="1"/>
    <n v="30"/>
    <n v="0"/>
    <n v="6"/>
  </r>
  <r>
    <s v="VN5313231"/>
    <x v="6"/>
    <n v="1"/>
    <n v="1"/>
    <n v="30"/>
    <n v="0"/>
    <n v="6"/>
  </r>
  <r>
    <s v="VN5313232"/>
    <x v="6"/>
    <n v="1"/>
    <n v="1"/>
    <n v="30"/>
    <n v="0"/>
    <n v="6"/>
  </r>
  <r>
    <s v="VN5313233"/>
    <x v="6"/>
    <n v="1"/>
    <n v="1"/>
    <n v="30"/>
    <n v="0"/>
    <n v="6"/>
  </r>
  <r>
    <s v="VN5313234"/>
    <x v="6"/>
    <n v="1"/>
    <n v="1"/>
    <n v="30"/>
    <n v="0"/>
    <n v="6"/>
  </r>
  <r>
    <s v="VN5313235"/>
    <x v="6"/>
    <n v="1"/>
    <n v="1"/>
    <n v="30"/>
    <n v="0"/>
    <n v="6"/>
  </r>
  <r>
    <s v="VN5313236"/>
    <x v="6"/>
    <n v="1"/>
    <n v="1"/>
    <n v="30"/>
    <n v="0"/>
    <n v="6"/>
  </r>
  <r>
    <s v="VN5313237"/>
    <x v="6"/>
    <n v="1"/>
    <n v="1"/>
    <n v="30"/>
    <n v="0"/>
    <n v="6"/>
  </r>
  <r>
    <s v="VN5313238"/>
    <x v="6"/>
    <n v="1"/>
    <n v="1"/>
    <n v="30"/>
    <n v="0"/>
    <n v="6"/>
  </r>
  <r>
    <s v="VN5313239"/>
    <x v="6"/>
    <n v="1"/>
    <n v="1"/>
    <n v="30"/>
    <n v="0"/>
    <n v="6"/>
  </r>
  <r>
    <s v="VN5313240"/>
    <x v="6"/>
    <n v="1"/>
    <n v="1"/>
    <n v="30"/>
    <n v="0"/>
    <n v="6"/>
  </r>
  <r>
    <s v="VN5313241"/>
    <x v="6"/>
    <n v="1"/>
    <n v="1"/>
    <n v="30"/>
    <n v="0"/>
    <n v="6"/>
  </r>
  <r>
    <s v="VN5313301"/>
    <x v="10"/>
    <n v="1"/>
    <n v="5"/>
    <n v="4"/>
    <n v="4"/>
    <n v="0"/>
  </r>
  <r>
    <s v="VN5313302"/>
    <x v="10"/>
    <n v="1"/>
    <n v="5"/>
    <n v="4"/>
    <n v="4"/>
    <n v="0"/>
  </r>
  <r>
    <s v="VN5313303"/>
    <x v="10"/>
    <n v="1"/>
    <n v="5"/>
    <n v="4"/>
    <n v="4"/>
    <n v="0"/>
  </r>
  <r>
    <s v="VN5313304"/>
    <x v="10"/>
    <n v="1"/>
    <n v="5"/>
    <n v="4"/>
    <n v="4"/>
    <n v="0"/>
  </r>
  <r>
    <s v="VN5313305"/>
    <x v="10"/>
    <n v="1"/>
    <n v="5"/>
    <n v="4"/>
    <n v="4"/>
    <n v="0"/>
  </r>
  <r>
    <s v="VN5313306"/>
    <x v="10"/>
    <n v="1"/>
    <n v="5"/>
    <n v="4"/>
    <n v="4"/>
    <n v="0"/>
  </r>
  <r>
    <s v="VN5313307"/>
    <x v="10"/>
    <n v="1"/>
    <n v="5"/>
    <n v="4"/>
    <n v="4"/>
    <n v="0"/>
  </r>
  <r>
    <s v="VN5313308"/>
    <x v="10"/>
    <n v="1"/>
    <n v="5"/>
    <n v="4"/>
    <n v="4"/>
    <n v="0"/>
  </r>
  <r>
    <s v="VN5313309"/>
    <x v="10"/>
    <n v="1"/>
    <n v="5"/>
    <n v="4"/>
    <n v="4"/>
    <n v="0"/>
  </r>
  <r>
    <s v="VN5313310"/>
    <x v="10"/>
    <n v="1"/>
    <n v="5"/>
    <n v="4"/>
    <n v="4"/>
    <n v="0"/>
  </r>
  <r>
    <s v="VN5313311"/>
    <x v="10"/>
    <n v="1"/>
    <n v="5"/>
    <n v="4"/>
    <n v="4"/>
    <n v="0"/>
  </r>
  <r>
    <s v="VN5313312"/>
    <x v="10"/>
    <n v="1"/>
    <n v="5"/>
    <n v="4"/>
    <n v="4"/>
    <n v="0"/>
  </r>
  <r>
    <s v="VN5313313"/>
    <x v="10"/>
    <n v="1"/>
    <n v="5"/>
    <n v="4"/>
    <n v="4"/>
    <n v="0"/>
  </r>
  <r>
    <s v="VN5313314"/>
    <x v="10"/>
    <n v="1"/>
    <n v="5"/>
    <n v="4"/>
    <n v="4"/>
    <n v="0"/>
  </r>
  <r>
    <s v="VN5313315"/>
    <x v="10"/>
    <n v="1"/>
    <n v="5"/>
    <n v="4"/>
    <n v="4"/>
    <n v="0"/>
  </r>
  <r>
    <s v="VN5313316"/>
    <x v="10"/>
    <n v="1"/>
    <n v="5"/>
    <n v="4"/>
    <n v="4"/>
    <n v="0"/>
  </r>
  <r>
    <s v="VN5313317"/>
    <x v="10"/>
    <n v="1"/>
    <n v="5"/>
    <n v="4"/>
    <n v="4"/>
    <n v="0"/>
  </r>
  <r>
    <s v="VN5313318"/>
    <x v="10"/>
    <n v="1"/>
    <n v="5"/>
    <n v="4"/>
    <n v="4"/>
    <n v="0"/>
  </r>
  <r>
    <s v="VN5313319"/>
    <x v="10"/>
    <n v="1"/>
    <n v="5"/>
    <n v="4"/>
    <n v="4"/>
    <n v="0"/>
  </r>
  <r>
    <s v="VN5313320"/>
    <x v="10"/>
    <n v="1"/>
    <n v="5"/>
    <n v="4"/>
    <n v="4"/>
    <n v="0"/>
  </r>
  <r>
    <s v="VN5313321"/>
    <x v="10"/>
    <n v="1"/>
    <n v="5"/>
    <n v="4"/>
    <n v="4"/>
    <n v="0"/>
  </r>
  <r>
    <s v="VN5313322"/>
    <x v="10"/>
    <n v="1"/>
    <n v="5"/>
    <n v="4"/>
    <n v="4"/>
    <n v="0"/>
  </r>
  <r>
    <s v="VN5313323"/>
    <x v="10"/>
    <n v="1"/>
    <n v="5"/>
    <n v="4"/>
    <n v="4"/>
    <n v="0"/>
  </r>
  <r>
    <s v="VN5313324"/>
    <x v="10"/>
    <n v="1"/>
    <n v="5"/>
    <n v="4"/>
    <n v="4"/>
    <n v="0"/>
  </r>
  <r>
    <s v="VN5313325"/>
    <x v="10"/>
    <n v="1"/>
    <n v="5"/>
    <n v="4"/>
    <n v="4"/>
    <n v="0"/>
  </r>
  <r>
    <s v="VN5313326"/>
    <x v="10"/>
    <n v="1"/>
    <n v="5"/>
    <n v="4"/>
    <n v="4"/>
    <n v="0"/>
  </r>
  <r>
    <s v="VN5313327"/>
    <x v="10"/>
    <n v="1"/>
    <n v="5"/>
    <n v="4"/>
    <n v="4"/>
    <n v="0"/>
  </r>
  <r>
    <s v="VN5313328"/>
    <x v="10"/>
    <n v="1"/>
    <n v="5"/>
    <n v="4"/>
    <n v="4"/>
    <n v="0"/>
  </r>
  <r>
    <s v="VN5313329"/>
    <x v="10"/>
    <n v="1"/>
    <n v="5"/>
    <n v="4"/>
    <n v="4"/>
    <n v="0"/>
  </r>
  <r>
    <s v="VN5313330"/>
    <x v="10"/>
    <n v="1"/>
    <n v="5"/>
    <n v="4"/>
    <n v="4"/>
    <n v="0"/>
  </r>
  <r>
    <s v="VN5313331"/>
    <x v="10"/>
    <n v="1"/>
    <n v="5"/>
    <n v="4"/>
    <n v="4"/>
    <n v="0"/>
  </r>
  <r>
    <s v="VN5313332"/>
    <x v="10"/>
    <n v="1"/>
    <n v="5"/>
    <n v="4"/>
    <n v="4"/>
    <n v="0"/>
  </r>
  <r>
    <s v="VN5313333"/>
    <x v="10"/>
    <n v="1"/>
    <n v="5"/>
    <n v="4"/>
    <n v="4"/>
    <n v="0"/>
  </r>
  <r>
    <s v="VN5313334"/>
    <x v="10"/>
    <n v="1"/>
    <n v="5"/>
    <n v="4"/>
    <n v="4"/>
    <n v="0"/>
  </r>
  <r>
    <s v="VN5313335"/>
    <x v="10"/>
    <n v="1"/>
    <n v="5"/>
    <n v="4"/>
    <n v="4"/>
    <n v="0"/>
  </r>
  <r>
    <s v="VN5313336"/>
    <x v="10"/>
    <n v="1"/>
    <n v="5"/>
    <n v="4"/>
    <n v="4"/>
    <n v="0"/>
  </r>
  <r>
    <s v="VN5313337"/>
    <x v="10"/>
    <n v="1"/>
    <n v="5"/>
    <n v="4"/>
    <n v="4"/>
    <n v="0"/>
  </r>
  <r>
    <s v="VN5313338"/>
    <x v="10"/>
    <n v="1"/>
    <n v="5"/>
    <n v="4"/>
    <n v="4"/>
    <n v="0"/>
  </r>
  <r>
    <s v="VN5313339"/>
    <x v="10"/>
    <n v="1"/>
    <n v="5"/>
    <n v="4"/>
    <n v="4"/>
    <n v="0"/>
  </r>
  <r>
    <s v="VN5313340"/>
    <x v="10"/>
    <n v="1"/>
    <n v="5"/>
    <n v="4"/>
    <n v="4"/>
    <n v="0"/>
  </r>
  <r>
    <s v="VN5313341"/>
    <x v="10"/>
    <n v="1"/>
    <n v="5"/>
    <n v="4"/>
    <n v="4"/>
    <n v="0"/>
  </r>
  <r>
    <s v="VN5313401"/>
    <x v="6"/>
    <n v="1"/>
    <n v="1"/>
    <n v="30"/>
    <n v="0"/>
    <n v="6"/>
  </r>
  <r>
    <s v="VN5313402"/>
    <x v="6"/>
    <n v="1"/>
    <n v="1"/>
    <n v="30"/>
    <n v="0"/>
    <n v="6"/>
  </r>
  <r>
    <s v="VN5313403"/>
    <x v="6"/>
    <n v="1"/>
    <n v="1"/>
    <n v="30"/>
    <n v="0"/>
    <n v="6"/>
  </r>
  <r>
    <s v="VN5313404"/>
    <x v="6"/>
    <n v="1"/>
    <n v="1"/>
    <n v="30"/>
    <n v="0"/>
    <n v="6"/>
  </r>
  <r>
    <s v="VN5313405"/>
    <x v="6"/>
    <n v="1"/>
    <n v="1"/>
    <n v="30"/>
    <n v="0"/>
    <n v="6"/>
  </r>
  <r>
    <s v="VN5313406"/>
    <x v="6"/>
    <n v="1"/>
    <n v="1"/>
    <n v="30"/>
    <n v="0"/>
    <n v="6"/>
  </r>
  <r>
    <s v="VN5313407"/>
    <x v="6"/>
    <n v="1"/>
    <n v="1"/>
    <n v="30"/>
    <n v="0"/>
    <n v="6"/>
  </r>
  <r>
    <s v="VN5313408"/>
    <x v="6"/>
    <n v="1"/>
    <n v="1"/>
    <n v="30"/>
    <n v="0"/>
    <n v="6"/>
  </r>
  <r>
    <s v="VN5313409"/>
    <x v="6"/>
    <n v="1"/>
    <n v="1"/>
    <n v="30"/>
    <n v="0"/>
    <n v="6"/>
  </r>
  <r>
    <s v="VN5313410"/>
    <x v="6"/>
    <n v="1"/>
    <n v="1"/>
    <n v="30"/>
    <n v="0"/>
    <n v="6"/>
  </r>
  <r>
    <s v="VN5313411"/>
    <x v="6"/>
    <n v="1"/>
    <n v="1"/>
    <n v="30"/>
    <n v="0"/>
    <n v="6"/>
  </r>
  <r>
    <s v="VN5313412"/>
    <x v="6"/>
    <n v="1"/>
    <n v="1"/>
    <n v="30"/>
    <n v="0"/>
    <n v="6"/>
  </r>
  <r>
    <s v="VN5313413"/>
    <x v="6"/>
    <n v="1"/>
    <n v="1"/>
    <n v="30"/>
    <n v="0"/>
    <n v="6"/>
  </r>
  <r>
    <s v="VN5313414"/>
    <x v="6"/>
    <n v="1"/>
    <n v="1"/>
    <n v="30"/>
    <n v="0"/>
    <n v="6"/>
  </r>
  <r>
    <s v="VN5313415"/>
    <x v="6"/>
    <n v="1"/>
    <n v="1"/>
    <n v="30"/>
    <n v="0"/>
    <n v="6"/>
  </r>
  <r>
    <s v="VN5313416"/>
    <x v="6"/>
    <n v="1"/>
    <n v="1"/>
    <n v="30"/>
    <n v="0"/>
    <n v="6"/>
  </r>
  <r>
    <s v="VN5313417"/>
    <x v="6"/>
    <n v="1"/>
    <n v="1"/>
    <n v="30"/>
    <n v="0"/>
    <n v="6"/>
  </r>
  <r>
    <s v="VN5313418"/>
    <x v="6"/>
    <n v="1"/>
    <n v="1"/>
    <n v="30"/>
    <n v="0"/>
    <n v="6"/>
  </r>
  <r>
    <s v="VN5313419"/>
    <x v="6"/>
    <n v="1"/>
    <n v="1"/>
    <n v="30"/>
    <n v="0"/>
    <n v="6"/>
  </r>
  <r>
    <s v="VN5313420"/>
    <x v="6"/>
    <n v="1"/>
    <n v="1"/>
    <n v="30"/>
    <n v="0"/>
    <n v="6"/>
  </r>
  <r>
    <s v="VN5313421"/>
    <x v="6"/>
    <n v="1"/>
    <n v="1"/>
    <n v="30"/>
    <n v="0"/>
    <n v="6"/>
  </r>
  <r>
    <s v="VN5313422"/>
    <x v="6"/>
    <n v="1"/>
    <n v="1"/>
    <n v="30"/>
    <n v="0"/>
    <n v="6"/>
  </r>
  <r>
    <s v="VN5313423"/>
    <x v="6"/>
    <n v="1"/>
    <n v="1"/>
    <n v="30"/>
    <n v="0"/>
    <n v="6"/>
  </r>
  <r>
    <s v="VN5313424"/>
    <x v="6"/>
    <n v="1"/>
    <n v="1"/>
    <n v="30"/>
    <n v="0"/>
    <n v="6"/>
  </r>
  <r>
    <s v="VN5313425"/>
    <x v="6"/>
    <n v="1"/>
    <n v="1"/>
    <n v="30"/>
    <n v="0"/>
    <n v="6"/>
  </r>
  <r>
    <s v="VN5313426"/>
    <x v="6"/>
    <n v="1"/>
    <n v="1"/>
    <n v="30"/>
    <n v="0"/>
    <n v="6"/>
  </r>
  <r>
    <s v="VN5313427"/>
    <x v="6"/>
    <n v="1"/>
    <n v="1"/>
    <n v="30"/>
    <n v="0"/>
    <n v="6"/>
  </r>
  <r>
    <s v="VN5313428"/>
    <x v="6"/>
    <n v="1"/>
    <n v="1"/>
    <n v="30"/>
    <n v="0"/>
    <n v="6"/>
  </r>
  <r>
    <s v="VN5313429"/>
    <x v="6"/>
    <n v="1"/>
    <n v="1"/>
    <n v="30"/>
    <n v="0"/>
    <n v="6"/>
  </r>
  <r>
    <s v="VN5313430"/>
    <x v="6"/>
    <n v="1"/>
    <n v="1"/>
    <n v="30"/>
    <n v="0"/>
    <n v="6"/>
  </r>
  <r>
    <s v="VN5313431"/>
    <x v="6"/>
    <n v="1"/>
    <n v="1"/>
    <n v="30"/>
    <n v="0"/>
    <n v="6"/>
  </r>
  <r>
    <s v="VN5313432"/>
    <x v="6"/>
    <n v="1"/>
    <n v="1"/>
    <n v="30"/>
    <n v="0"/>
    <n v="6"/>
  </r>
  <r>
    <s v="VN5313433"/>
    <x v="6"/>
    <n v="1"/>
    <n v="1"/>
    <n v="30"/>
    <n v="0"/>
    <n v="6"/>
  </r>
  <r>
    <s v="VN5313434"/>
    <x v="6"/>
    <n v="1"/>
    <n v="1"/>
    <n v="30"/>
    <n v="0"/>
    <n v="6"/>
  </r>
  <r>
    <s v="VN5313435"/>
    <x v="6"/>
    <n v="1"/>
    <n v="1"/>
    <n v="30"/>
    <n v="0"/>
    <n v="6"/>
  </r>
  <r>
    <s v="VN5313436"/>
    <x v="6"/>
    <n v="1"/>
    <n v="1"/>
    <n v="30"/>
    <n v="0"/>
    <n v="6"/>
  </r>
  <r>
    <s v="VN5313437"/>
    <x v="6"/>
    <n v="1"/>
    <n v="1"/>
    <n v="30"/>
    <n v="0"/>
    <n v="6"/>
  </r>
  <r>
    <s v="VN5313438"/>
    <x v="6"/>
    <n v="1"/>
    <n v="1"/>
    <n v="30"/>
    <n v="0"/>
    <n v="6"/>
  </r>
  <r>
    <s v="VN5313439"/>
    <x v="6"/>
    <n v="1"/>
    <n v="1"/>
    <n v="30"/>
    <n v="0"/>
    <n v="6"/>
  </r>
  <r>
    <s v="VN5313440"/>
    <x v="6"/>
    <n v="1"/>
    <n v="1"/>
    <n v="30"/>
    <n v="0"/>
    <n v="6"/>
  </r>
  <r>
    <s v="VN5313441"/>
    <x v="6"/>
    <n v="1"/>
    <n v="1"/>
    <n v="30"/>
    <n v="0"/>
    <n v="6"/>
  </r>
  <r>
    <s v="VN5313501"/>
    <x v="18"/>
    <n v="1"/>
    <n v="5"/>
    <n v="10"/>
    <n v="0"/>
    <n v="3"/>
  </r>
  <r>
    <s v="VN5313502"/>
    <x v="18"/>
    <n v="1"/>
    <n v="5"/>
    <n v="10"/>
    <n v="0"/>
    <n v="3"/>
  </r>
  <r>
    <s v="VN5313503"/>
    <x v="18"/>
    <n v="1"/>
    <n v="5"/>
    <n v="10"/>
    <n v="0"/>
    <n v="3"/>
  </r>
  <r>
    <s v="VN5313504"/>
    <x v="18"/>
    <n v="1"/>
    <n v="5"/>
    <n v="10"/>
    <n v="0"/>
    <n v="3"/>
  </r>
  <r>
    <s v="VN5313505"/>
    <x v="18"/>
    <n v="1"/>
    <n v="5"/>
    <n v="10"/>
    <n v="0"/>
    <n v="3"/>
  </r>
  <r>
    <s v="VN5313506"/>
    <x v="18"/>
    <n v="1"/>
    <n v="5"/>
    <n v="10"/>
    <n v="0"/>
    <n v="3"/>
  </r>
  <r>
    <s v="VN5313507"/>
    <x v="18"/>
    <n v="1"/>
    <n v="5"/>
    <n v="10"/>
    <n v="0"/>
    <n v="3"/>
  </r>
  <r>
    <s v="VN5313508"/>
    <x v="18"/>
    <n v="1"/>
    <n v="5"/>
    <n v="10"/>
    <n v="0"/>
    <n v="3"/>
  </r>
  <r>
    <s v="VN5313509"/>
    <x v="18"/>
    <n v="1"/>
    <n v="5"/>
    <n v="10"/>
    <n v="0"/>
    <n v="3"/>
  </r>
  <r>
    <s v="VN5313510"/>
    <x v="18"/>
    <n v="1"/>
    <n v="5"/>
    <n v="10"/>
    <n v="0"/>
    <n v="3"/>
  </r>
  <r>
    <s v="VN5313511"/>
    <x v="18"/>
    <n v="1"/>
    <n v="5"/>
    <n v="10"/>
    <n v="0"/>
    <n v="3"/>
  </r>
  <r>
    <s v="VN5313512"/>
    <x v="18"/>
    <n v="1"/>
    <n v="5"/>
    <n v="10"/>
    <n v="0"/>
    <n v="3"/>
  </r>
  <r>
    <s v="VN5313513"/>
    <x v="18"/>
    <n v="1"/>
    <n v="5"/>
    <n v="10"/>
    <n v="0"/>
    <n v="3"/>
  </r>
  <r>
    <s v="VN5313514"/>
    <x v="18"/>
    <n v="1"/>
    <n v="5"/>
    <n v="10"/>
    <n v="0"/>
    <n v="3"/>
  </r>
  <r>
    <s v="VN5313515"/>
    <x v="18"/>
    <n v="1"/>
    <n v="5"/>
    <n v="10"/>
    <n v="0"/>
    <n v="3"/>
  </r>
  <r>
    <s v="VN5313516"/>
    <x v="18"/>
    <n v="1"/>
    <n v="5"/>
    <n v="10"/>
    <n v="0"/>
    <n v="3"/>
  </r>
  <r>
    <s v="VN5313517"/>
    <x v="18"/>
    <n v="1"/>
    <n v="5"/>
    <n v="10"/>
    <n v="0"/>
    <n v="3"/>
  </r>
  <r>
    <s v="VN5313518"/>
    <x v="18"/>
    <n v="1"/>
    <n v="5"/>
    <n v="10"/>
    <n v="0"/>
    <n v="3"/>
  </r>
  <r>
    <s v="VN5313519"/>
    <x v="18"/>
    <n v="1"/>
    <n v="5"/>
    <n v="10"/>
    <n v="0"/>
    <n v="3"/>
  </r>
  <r>
    <s v="VN5313520"/>
    <x v="18"/>
    <n v="1"/>
    <n v="5"/>
    <n v="10"/>
    <n v="0"/>
    <n v="3"/>
  </r>
  <r>
    <s v="VN5313521"/>
    <x v="18"/>
    <n v="1"/>
    <n v="5"/>
    <n v="10"/>
    <n v="0"/>
    <n v="3"/>
  </r>
  <r>
    <s v="VN5313522"/>
    <x v="18"/>
    <n v="1"/>
    <n v="5"/>
    <n v="10"/>
    <n v="0"/>
    <n v="3"/>
  </r>
  <r>
    <s v="VN5313523"/>
    <x v="18"/>
    <n v="1"/>
    <n v="5"/>
    <n v="10"/>
    <n v="0"/>
    <n v="3"/>
  </r>
  <r>
    <s v="VN5313524"/>
    <x v="18"/>
    <n v="1"/>
    <n v="5"/>
    <n v="10"/>
    <n v="0"/>
    <n v="3"/>
  </r>
  <r>
    <s v="VN5313525"/>
    <x v="18"/>
    <n v="1"/>
    <n v="5"/>
    <n v="10"/>
    <n v="0"/>
    <n v="3"/>
  </r>
  <r>
    <s v="VN5313526"/>
    <x v="18"/>
    <n v="1"/>
    <n v="5"/>
    <n v="10"/>
    <n v="0"/>
    <n v="3"/>
  </r>
  <r>
    <s v="VN5313527"/>
    <x v="18"/>
    <n v="1"/>
    <n v="5"/>
    <n v="10"/>
    <n v="0"/>
    <n v="3"/>
  </r>
  <r>
    <s v="VN5313528"/>
    <x v="18"/>
    <n v="1"/>
    <n v="5"/>
    <n v="10"/>
    <n v="0"/>
    <n v="3"/>
  </r>
  <r>
    <s v="VN5313529"/>
    <x v="18"/>
    <n v="1"/>
    <n v="5"/>
    <n v="10"/>
    <n v="0"/>
    <n v="3"/>
  </r>
  <r>
    <s v="VN5313530"/>
    <x v="18"/>
    <n v="1"/>
    <n v="5"/>
    <n v="10"/>
    <n v="0"/>
    <n v="3"/>
  </r>
  <r>
    <s v="VN5313531"/>
    <x v="18"/>
    <n v="1"/>
    <n v="5"/>
    <n v="10"/>
    <n v="0"/>
    <n v="3"/>
  </r>
  <r>
    <s v="VN5313532"/>
    <x v="18"/>
    <n v="1"/>
    <n v="5"/>
    <n v="10"/>
    <n v="0"/>
    <n v="3"/>
  </r>
  <r>
    <s v="VN5313533"/>
    <x v="18"/>
    <n v="1"/>
    <n v="5"/>
    <n v="10"/>
    <n v="0"/>
    <n v="3"/>
  </r>
  <r>
    <s v="VN5313534"/>
    <x v="18"/>
    <n v="1"/>
    <n v="5"/>
    <n v="10"/>
    <n v="0"/>
    <n v="3"/>
  </r>
  <r>
    <s v="VN5313535"/>
    <x v="18"/>
    <n v="1"/>
    <n v="5"/>
    <n v="10"/>
    <n v="0"/>
    <n v="3"/>
  </r>
  <r>
    <s v="VN5313536"/>
    <x v="18"/>
    <n v="1"/>
    <n v="5"/>
    <n v="10"/>
    <n v="0"/>
    <n v="3"/>
  </r>
  <r>
    <s v="VN5313537"/>
    <x v="18"/>
    <n v="1"/>
    <n v="5"/>
    <n v="10"/>
    <n v="0"/>
    <n v="3"/>
  </r>
  <r>
    <s v="VN5313538"/>
    <x v="18"/>
    <n v="1"/>
    <n v="5"/>
    <n v="10"/>
    <n v="0"/>
    <n v="3"/>
  </r>
  <r>
    <s v="VN5313539"/>
    <x v="18"/>
    <n v="1"/>
    <n v="5"/>
    <n v="10"/>
    <n v="0"/>
    <n v="3"/>
  </r>
  <r>
    <s v="VN5313540"/>
    <x v="18"/>
    <n v="1"/>
    <n v="5"/>
    <n v="10"/>
    <n v="0"/>
    <n v="3"/>
  </r>
  <r>
    <s v="VN5314101"/>
    <x v="0"/>
    <n v="1"/>
    <n v="2"/>
    <n v="8"/>
    <n v="2"/>
    <n v="3"/>
  </r>
  <r>
    <s v="VN5314102"/>
    <x v="0"/>
    <n v="1"/>
    <n v="2"/>
    <n v="8"/>
    <n v="2"/>
    <n v="3"/>
  </r>
  <r>
    <s v="VN5314103"/>
    <x v="0"/>
    <n v="1"/>
    <n v="2"/>
    <n v="8"/>
    <n v="2"/>
    <n v="3"/>
  </r>
  <r>
    <s v="VN5314104"/>
    <x v="0"/>
    <n v="1"/>
    <n v="2"/>
    <n v="8"/>
    <n v="2"/>
    <n v="3"/>
  </r>
  <r>
    <s v="VN5314105"/>
    <x v="0"/>
    <n v="1"/>
    <n v="2"/>
    <n v="8"/>
    <n v="2"/>
    <n v="3"/>
  </r>
  <r>
    <s v="VN5314106"/>
    <x v="0"/>
    <n v="1"/>
    <n v="2"/>
    <n v="8"/>
    <n v="2"/>
    <n v="3"/>
  </r>
  <r>
    <s v="VN5314107"/>
    <x v="0"/>
    <n v="1"/>
    <n v="2"/>
    <n v="8"/>
    <n v="2"/>
    <n v="3"/>
  </r>
  <r>
    <s v="VN5314108"/>
    <x v="0"/>
    <n v="1"/>
    <n v="2"/>
    <n v="8"/>
    <n v="2"/>
    <n v="3"/>
  </r>
  <r>
    <s v="VN5314109"/>
    <x v="0"/>
    <n v="1"/>
    <n v="2"/>
    <n v="8"/>
    <n v="2"/>
    <n v="3"/>
  </r>
  <r>
    <s v="VN5314110"/>
    <x v="0"/>
    <n v="1"/>
    <n v="2"/>
    <n v="8"/>
    <n v="2"/>
    <n v="3"/>
  </r>
  <r>
    <s v="VN5314111"/>
    <x v="0"/>
    <n v="1"/>
    <n v="2"/>
    <n v="8"/>
    <n v="2"/>
    <n v="3"/>
  </r>
  <r>
    <s v="VN5314112"/>
    <x v="0"/>
    <n v="1"/>
    <n v="2"/>
    <n v="8"/>
    <n v="2"/>
    <n v="3"/>
  </r>
  <r>
    <s v="VN5314113"/>
    <x v="0"/>
    <n v="1"/>
    <n v="2"/>
    <n v="8"/>
    <n v="2"/>
    <n v="3"/>
  </r>
  <r>
    <s v="VN5314114"/>
    <x v="0"/>
    <n v="1"/>
    <n v="2"/>
    <n v="8"/>
    <n v="2"/>
    <n v="3"/>
  </r>
  <r>
    <s v="VN5314115"/>
    <x v="0"/>
    <n v="1"/>
    <n v="2"/>
    <n v="8"/>
    <n v="2"/>
    <n v="3"/>
  </r>
  <r>
    <s v="VN5314116"/>
    <x v="0"/>
    <n v="1"/>
    <n v="2"/>
    <n v="8"/>
    <n v="2"/>
    <n v="3"/>
  </r>
  <r>
    <s v="VN5314117"/>
    <x v="0"/>
    <n v="1"/>
    <n v="2"/>
    <n v="8"/>
    <n v="2"/>
    <n v="3"/>
  </r>
  <r>
    <s v="VN5314118"/>
    <x v="0"/>
    <n v="1"/>
    <n v="2"/>
    <n v="8"/>
    <n v="2"/>
    <n v="3"/>
  </r>
  <r>
    <s v="VN5314119"/>
    <x v="0"/>
    <n v="1"/>
    <n v="2"/>
    <n v="8"/>
    <n v="2"/>
    <n v="3"/>
  </r>
  <r>
    <s v="VN5314120"/>
    <x v="0"/>
    <n v="1"/>
    <n v="2"/>
    <n v="8"/>
    <n v="2"/>
    <n v="3"/>
  </r>
  <r>
    <s v="VN5314121"/>
    <x v="0"/>
    <n v="1"/>
    <n v="2"/>
    <n v="8"/>
    <n v="2"/>
    <n v="3"/>
  </r>
  <r>
    <s v="VN5314122"/>
    <x v="0"/>
    <n v="1"/>
    <n v="2"/>
    <n v="8"/>
    <n v="2"/>
    <n v="3"/>
  </r>
  <r>
    <s v="VN5314123"/>
    <x v="0"/>
    <n v="1"/>
    <n v="2"/>
    <n v="8"/>
    <n v="2"/>
    <n v="3"/>
  </r>
  <r>
    <s v="VN5314124"/>
    <x v="0"/>
    <n v="1"/>
    <n v="2"/>
    <n v="8"/>
    <n v="2"/>
    <n v="3"/>
  </r>
  <r>
    <s v="VN5314125"/>
    <x v="0"/>
    <n v="1"/>
    <n v="2"/>
    <n v="8"/>
    <n v="2"/>
    <n v="3"/>
  </r>
  <r>
    <s v="VN5314126"/>
    <x v="0"/>
    <n v="1"/>
    <n v="2"/>
    <n v="8"/>
    <n v="2"/>
    <n v="3"/>
  </r>
  <r>
    <s v="VN5314127"/>
    <x v="0"/>
    <n v="1"/>
    <n v="2"/>
    <n v="8"/>
    <n v="2"/>
    <n v="3"/>
  </r>
  <r>
    <s v="VN5314128"/>
    <x v="0"/>
    <n v="1"/>
    <n v="2"/>
    <n v="8"/>
    <n v="2"/>
    <n v="3"/>
  </r>
  <r>
    <s v="VN5314129"/>
    <x v="0"/>
    <n v="1"/>
    <n v="2"/>
    <n v="8"/>
    <n v="2"/>
    <n v="3"/>
  </r>
  <r>
    <s v="VN5314130"/>
    <x v="0"/>
    <n v="1"/>
    <n v="2"/>
    <n v="8"/>
    <n v="2"/>
    <n v="3"/>
  </r>
  <r>
    <s v="VN5314131"/>
    <x v="0"/>
    <n v="1"/>
    <n v="2"/>
    <n v="8"/>
    <n v="2"/>
    <n v="3"/>
  </r>
  <r>
    <s v="VN5314132"/>
    <x v="0"/>
    <n v="1"/>
    <n v="2"/>
    <n v="8"/>
    <n v="2"/>
    <n v="3"/>
  </r>
  <r>
    <s v="VN5314133"/>
    <x v="0"/>
    <n v="1"/>
    <n v="2"/>
    <n v="8"/>
    <n v="2"/>
    <n v="3"/>
  </r>
  <r>
    <s v="VN5314134"/>
    <x v="0"/>
    <n v="1"/>
    <n v="2"/>
    <n v="8"/>
    <n v="2"/>
    <n v="3"/>
  </r>
  <r>
    <s v="VN5314135"/>
    <x v="0"/>
    <n v="1"/>
    <n v="2"/>
    <n v="8"/>
    <n v="2"/>
    <n v="3"/>
  </r>
  <r>
    <s v="VN5314136"/>
    <x v="0"/>
    <n v="1"/>
    <n v="2"/>
    <n v="8"/>
    <n v="2"/>
    <n v="3"/>
  </r>
  <r>
    <s v="VN5314137"/>
    <x v="0"/>
    <n v="1"/>
    <n v="2"/>
    <n v="8"/>
    <n v="2"/>
    <n v="3"/>
  </r>
  <r>
    <s v="VN5314138"/>
    <x v="0"/>
    <n v="1"/>
    <n v="2"/>
    <n v="8"/>
    <n v="2"/>
    <n v="3"/>
  </r>
  <r>
    <s v="VN5314139"/>
    <x v="0"/>
    <n v="1"/>
    <n v="2"/>
    <n v="8"/>
    <n v="2"/>
    <n v="3"/>
  </r>
  <r>
    <s v="VN5314140"/>
    <x v="0"/>
    <n v="1"/>
    <n v="2"/>
    <n v="8"/>
    <n v="2"/>
    <n v="3"/>
  </r>
  <r>
    <s v="VN5314141"/>
    <x v="0"/>
    <n v="1"/>
    <n v="2"/>
    <n v="8"/>
    <n v="2"/>
    <n v="3"/>
  </r>
  <r>
    <s v="VN5314201"/>
    <x v="1"/>
    <n v="1"/>
    <n v="4"/>
    <n v="1"/>
    <n v="1"/>
    <n v="6"/>
  </r>
  <r>
    <s v="VN5314202"/>
    <x v="1"/>
    <n v="1"/>
    <n v="4"/>
    <n v="1"/>
    <n v="1"/>
    <n v="6"/>
  </r>
  <r>
    <s v="VN5314203"/>
    <x v="1"/>
    <n v="1"/>
    <n v="4"/>
    <n v="1"/>
    <n v="1"/>
    <n v="6"/>
  </r>
  <r>
    <s v="VN5314204"/>
    <x v="1"/>
    <n v="1"/>
    <n v="4"/>
    <n v="1"/>
    <n v="1"/>
    <n v="6"/>
  </r>
  <r>
    <s v="VN5314205"/>
    <x v="1"/>
    <n v="1"/>
    <n v="4"/>
    <n v="1"/>
    <n v="1"/>
    <n v="6"/>
  </r>
  <r>
    <s v="VN5314206"/>
    <x v="1"/>
    <n v="1"/>
    <n v="4"/>
    <n v="1"/>
    <n v="1"/>
    <n v="6"/>
  </r>
  <r>
    <s v="VN5314207"/>
    <x v="1"/>
    <n v="1"/>
    <n v="4"/>
    <n v="1"/>
    <n v="1"/>
    <n v="6"/>
  </r>
  <r>
    <s v="VN5314208"/>
    <x v="1"/>
    <n v="1"/>
    <n v="4"/>
    <n v="1"/>
    <n v="1"/>
    <n v="6"/>
  </r>
  <r>
    <s v="VN5314209"/>
    <x v="1"/>
    <n v="1"/>
    <n v="4"/>
    <n v="1"/>
    <n v="1"/>
    <n v="6"/>
  </r>
  <r>
    <s v="VN5314210"/>
    <x v="1"/>
    <n v="1"/>
    <n v="4"/>
    <n v="1"/>
    <n v="1"/>
    <n v="6"/>
  </r>
  <r>
    <s v="VN5314211"/>
    <x v="1"/>
    <n v="1"/>
    <n v="4"/>
    <n v="1"/>
    <n v="1"/>
    <n v="6"/>
  </r>
  <r>
    <s v="VN5314212"/>
    <x v="1"/>
    <n v="1"/>
    <n v="4"/>
    <n v="1"/>
    <n v="1"/>
    <n v="6"/>
  </r>
  <r>
    <s v="VN5314213"/>
    <x v="1"/>
    <n v="1"/>
    <n v="4"/>
    <n v="1"/>
    <n v="1"/>
    <n v="6"/>
  </r>
  <r>
    <s v="VN5314214"/>
    <x v="1"/>
    <n v="1"/>
    <n v="4"/>
    <n v="1"/>
    <n v="1"/>
    <n v="6"/>
  </r>
  <r>
    <s v="VN5314215"/>
    <x v="1"/>
    <n v="1"/>
    <n v="4"/>
    <n v="1"/>
    <n v="1"/>
    <n v="6"/>
  </r>
  <r>
    <s v="VN5314216"/>
    <x v="1"/>
    <n v="1"/>
    <n v="4"/>
    <n v="1"/>
    <n v="1"/>
    <n v="6"/>
  </r>
  <r>
    <s v="VN5314217"/>
    <x v="1"/>
    <n v="1"/>
    <n v="4"/>
    <n v="1"/>
    <n v="1"/>
    <n v="6"/>
  </r>
  <r>
    <s v="VN5314218"/>
    <x v="1"/>
    <n v="1"/>
    <n v="4"/>
    <n v="1"/>
    <n v="1"/>
    <n v="6"/>
  </r>
  <r>
    <s v="VN5314219"/>
    <x v="1"/>
    <n v="1"/>
    <n v="4"/>
    <n v="1"/>
    <n v="1"/>
    <n v="6"/>
  </r>
  <r>
    <s v="VN5314220"/>
    <x v="1"/>
    <n v="1"/>
    <n v="4"/>
    <n v="1"/>
    <n v="1"/>
    <n v="6"/>
  </r>
  <r>
    <s v="VN5314221"/>
    <x v="1"/>
    <n v="1"/>
    <n v="4"/>
    <n v="1"/>
    <n v="1"/>
    <n v="6"/>
  </r>
  <r>
    <s v="VN5314222"/>
    <x v="1"/>
    <n v="1"/>
    <n v="4"/>
    <n v="1"/>
    <n v="1"/>
    <n v="6"/>
  </r>
  <r>
    <s v="VN5314223"/>
    <x v="1"/>
    <n v="1"/>
    <n v="4"/>
    <n v="1"/>
    <n v="1"/>
    <n v="6"/>
  </r>
  <r>
    <s v="VN5314224"/>
    <x v="1"/>
    <n v="1"/>
    <n v="4"/>
    <n v="1"/>
    <n v="1"/>
    <n v="6"/>
  </r>
  <r>
    <s v="VN5314225"/>
    <x v="1"/>
    <n v="1"/>
    <n v="4"/>
    <n v="1"/>
    <n v="1"/>
    <n v="6"/>
  </r>
  <r>
    <s v="VN5314226"/>
    <x v="1"/>
    <n v="1"/>
    <n v="4"/>
    <n v="1"/>
    <n v="1"/>
    <n v="6"/>
  </r>
  <r>
    <s v="VN5314227"/>
    <x v="1"/>
    <n v="1"/>
    <n v="4"/>
    <n v="1"/>
    <n v="1"/>
    <n v="6"/>
  </r>
  <r>
    <s v="VN5314228"/>
    <x v="1"/>
    <n v="1"/>
    <n v="4"/>
    <n v="1"/>
    <n v="1"/>
    <n v="6"/>
  </r>
  <r>
    <s v="VN5314229"/>
    <x v="1"/>
    <n v="1"/>
    <n v="4"/>
    <n v="1"/>
    <n v="1"/>
    <n v="6"/>
  </r>
  <r>
    <s v="VN5314230"/>
    <x v="1"/>
    <n v="1"/>
    <n v="4"/>
    <n v="1"/>
    <n v="1"/>
    <n v="6"/>
  </r>
  <r>
    <s v="VN5314231"/>
    <x v="1"/>
    <n v="1"/>
    <n v="4"/>
    <n v="1"/>
    <n v="1"/>
    <n v="6"/>
  </r>
  <r>
    <s v="VN5314232"/>
    <x v="1"/>
    <n v="1"/>
    <n v="4"/>
    <n v="1"/>
    <n v="1"/>
    <n v="6"/>
  </r>
  <r>
    <s v="VN5314233"/>
    <x v="1"/>
    <n v="1"/>
    <n v="4"/>
    <n v="1"/>
    <n v="1"/>
    <n v="6"/>
  </r>
  <r>
    <s v="VN5314234"/>
    <x v="1"/>
    <n v="1"/>
    <n v="4"/>
    <n v="1"/>
    <n v="1"/>
    <n v="6"/>
  </r>
  <r>
    <s v="VN5314235"/>
    <x v="1"/>
    <n v="1"/>
    <n v="4"/>
    <n v="1"/>
    <n v="1"/>
    <n v="6"/>
  </r>
  <r>
    <s v="VN5314236"/>
    <x v="1"/>
    <n v="1"/>
    <n v="4"/>
    <n v="1"/>
    <n v="1"/>
    <n v="6"/>
  </r>
  <r>
    <s v="VN5314237"/>
    <x v="1"/>
    <n v="1"/>
    <n v="4"/>
    <n v="1"/>
    <n v="1"/>
    <n v="6"/>
  </r>
  <r>
    <s v="VN5314238"/>
    <x v="1"/>
    <n v="1"/>
    <n v="4"/>
    <n v="1"/>
    <n v="1"/>
    <n v="6"/>
  </r>
  <r>
    <s v="VN5314239"/>
    <x v="1"/>
    <n v="1"/>
    <n v="4"/>
    <n v="1"/>
    <n v="1"/>
    <n v="6"/>
  </r>
  <r>
    <s v="VN5314301"/>
    <x v="5"/>
    <n v="1"/>
    <n v="4"/>
    <n v="7"/>
    <n v="4"/>
    <n v="2"/>
  </r>
  <r>
    <s v="VN5314302"/>
    <x v="5"/>
    <n v="1"/>
    <n v="4"/>
    <n v="7"/>
    <n v="4"/>
    <n v="2"/>
  </r>
  <r>
    <s v="VN5314303"/>
    <x v="5"/>
    <n v="1"/>
    <n v="4"/>
    <n v="7"/>
    <n v="4"/>
    <n v="2"/>
  </r>
  <r>
    <s v="VN5314304"/>
    <x v="5"/>
    <n v="1"/>
    <n v="4"/>
    <n v="7"/>
    <n v="4"/>
    <n v="2"/>
  </r>
  <r>
    <s v="VN5314305"/>
    <x v="5"/>
    <n v="1"/>
    <n v="4"/>
    <n v="7"/>
    <n v="4"/>
    <n v="2"/>
  </r>
  <r>
    <s v="VN5314306"/>
    <x v="5"/>
    <n v="1"/>
    <n v="4"/>
    <n v="7"/>
    <n v="4"/>
    <n v="2"/>
  </r>
  <r>
    <s v="VN5314307"/>
    <x v="5"/>
    <n v="1"/>
    <n v="4"/>
    <n v="7"/>
    <n v="4"/>
    <n v="2"/>
  </r>
  <r>
    <s v="VN5314308"/>
    <x v="5"/>
    <n v="1"/>
    <n v="4"/>
    <n v="7"/>
    <n v="4"/>
    <n v="2"/>
  </r>
  <r>
    <s v="VN5314309"/>
    <x v="5"/>
    <n v="1"/>
    <n v="4"/>
    <n v="7"/>
    <n v="4"/>
    <n v="2"/>
  </r>
  <r>
    <s v="VN5314310"/>
    <x v="5"/>
    <n v="1"/>
    <n v="4"/>
    <n v="7"/>
    <n v="4"/>
    <n v="2"/>
  </r>
  <r>
    <s v="VN5314311"/>
    <x v="5"/>
    <n v="1"/>
    <n v="4"/>
    <n v="7"/>
    <n v="4"/>
    <n v="2"/>
  </r>
  <r>
    <s v="VN5314312"/>
    <x v="5"/>
    <n v="1"/>
    <n v="4"/>
    <n v="7"/>
    <n v="4"/>
    <n v="2"/>
  </r>
  <r>
    <s v="VN5314313"/>
    <x v="5"/>
    <n v="1"/>
    <n v="4"/>
    <n v="7"/>
    <n v="4"/>
    <n v="2"/>
  </r>
  <r>
    <s v="VN5314314"/>
    <x v="5"/>
    <n v="1"/>
    <n v="4"/>
    <n v="7"/>
    <n v="4"/>
    <n v="2"/>
  </r>
  <r>
    <s v="VN5314315"/>
    <x v="5"/>
    <n v="1"/>
    <n v="4"/>
    <n v="7"/>
    <n v="4"/>
    <n v="2"/>
  </r>
  <r>
    <s v="VN5314316"/>
    <x v="5"/>
    <n v="1"/>
    <n v="4"/>
    <n v="7"/>
    <n v="4"/>
    <n v="2"/>
  </r>
  <r>
    <s v="VN5314317"/>
    <x v="5"/>
    <n v="1"/>
    <n v="4"/>
    <n v="7"/>
    <n v="4"/>
    <n v="2"/>
  </r>
  <r>
    <s v="VN5314318"/>
    <x v="5"/>
    <n v="1"/>
    <n v="4"/>
    <n v="7"/>
    <n v="4"/>
    <n v="2"/>
  </r>
  <r>
    <s v="VN5314319"/>
    <x v="5"/>
    <n v="1"/>
    <n v="4"/>
    <n v="7"/>
    <n v="4"/>
    <n v="2"/>
  </r>
  <r>
    <s v="VN5314320"/>
    <x v="5"/>
    <n v="1"/>
    <n v="4"/>
    <n v="7"/>
    <n v="4"/>
    <n v="2"/>
  </r>
  <r>
    <s v="VN5314321"/>
    <x v="5"/>
    <n v="1"/>
    <n v="4"/>
    <n v="7"/>
    <n v="4"/>
    <n v="2"/>
  </r>
  <r>
    <s v="VN5314322"/>
    <x v="5"/>
    <n v="1"/>
    <n v="4"/>
    <n v="7"/>
    <n v="4"/>
    <n v="2"/>
  </r>
  <r>
    <s v="VN5314323"/>
    <x v="5"/>
    <n v="1"/>
    <n v="4"/>
    <n v="7"/>
    <n v="4"/>
    <n v="2"/>
  </r>
  <r>
    <s v="VN5314324"/>
    <x v="5"/>
    <n v="1"/>
    <n v="4"/>
    <n v="7"/>
    <n v="4"/>
    <n v="2"/>
  </r>
  <r>
    <s v="VN5314325"/>
    <x v="5"/>
    <n v="1"/>
    <n v="4"/>
    <n v="7"/>
    <n v="4"/>
    <n v="2"/>
  </r>
  <r>
    <s v="VN5314326"/>
    <x v="5"/>
    <n v="1"/>
    <n v="4"/>
    <n v="7"/>
    <n v="4"/>
    <n v="2"/>
  </r>
  <r>
    <s v="VN5314327"/>
    <x v="5"/>
    <n v="1"/>
    <n v="4"/>
    <n v="7"/>
    <n v="4"/>
    <n v="2"/>
  </r>
  <r>
    <s v="VN5314328"/>
    <x v="5"/>
    <n v="1"/>
    <n v="4"/>
    <n v="7"/>
    <n v="4"/>
    <n v="2"/>
  </r>
  <r>
    <s v="VN5314329"/>
    <x v="5"/>
    <n v="1"/>
    <n v="4"/>
    <n v="7"/>
    <n v="4"/>
    <n v="2"/>
  </r>
  <r>
    <s v="VN5314330"/>
    <x v="5"/>
    <n v="1"/>
    <n v="4"/>
    <n v="7"/>
    <n v="4"/>
    <n v="2"/>
  </r>
  <r>
    <s v="VN5314331"/>
    <x v="5"/>
    <n v="1"/>
    <n v="4"/>
    <n v="7"/>
    <n v="4"/>
    <n v="2"/>
  </r>
  <r>
    <s v="VN5314332"/>
    <x v="5"/>
    <n v="1"/>
    <n v="4"/>
    <n v="7"/>
    <n v="4"/>
    <n v="2"/>
  </r>
  <r>
    <s v="VN5314333"/>
    <x v="5"/>
    <n v="1"/>
    <n v="4"/>
    <n v="7"/>
    <n v="4"/>
    <n v="2"/>
  </r>
  <r>
    <s v="VN5314334"/>
    <x v="5"/>
    <n v="1"/>
    <n v="4"/>
    <n v="7"/>
    <n v="4"/>
    <n v="2"/>
  </r>
  <r>
    <s v="VN5314335"/>
    <x v="5"/>
    <n v="1"/>
    <n v="4"/>
    <n v="7"/>
    <n v="4"/>
    <n v="2"/>
  </r>
  <r>
    <s v="VN5314336"/>
    <x v="5"/>
    <n v="1"/>
    <n v="4"/>
    <n v="7"/>
    <n v="4"/>
    <n v="2"/>
  </r>
  <r>
    <s v="VN5314337"/>
    <x v="5"/>
    <n v="1"/>
    <n v="4"/>
    <n v="7"/>
    <n v="4"/>
    <n v="2"/>
  </r>
  <r>
    <s v="VN5314401"/>
    <x v="4"/>
    <n v="1"/>
    <n v="5"/>
    <n v="10"/>
    <n v="2"/>
    <n v="2"/>
  </r>
  <r>
    <s v="VN5314402"/>
    <x v="4"/>
    <n v="1"/>
    <n v="5"/>
    <n v="10"/>
    <n v="2"/>
    <n v="2"/>
  </r>
  <r>
    <s v="VN5314403"/>
    <x v="4"/>
    <n v="1"/>
    <n v="5"/>
    <n v="10"/>
    <n v="2"/>
    <n v="2"/>
  </r>
  <r>
    <s v="VN5314404"/>
    <x v="4"/>
    <n v="1"/>
    <n v="5"/>
    <n v="10"/>
    <n v="2"/>
    <n v="2"/>
  </r>
  <r>
    <s v="VN5314405"/>
    <x v="4"/>
    <n v="1"/>
    <n v="5"/>
    <n v="10"/>
    <n v="2"/>
    <n v="2"/>
  </r>
  <r>
    <s v="VN5314406"/>
    <x v="4"/>
    <n v="1"/>
    <n v="5"/>
    <n v="10"/>
    <n v="2"/>
    <n v="2"/>
  </r>
  <r>
    <s v="VN5314407"/>
    <x v="4"/>
    <n v="1"/>
    <n v="5"/>
    <n v="10"/>
    <n v="2"/>
    <n v="2"/>
  </r>
  <r>
    <s v="VN5314408"/>
    <x v="4"/>
    <n v="1"/>
    <n v="5"/>
    <n v="10"/>
    <n v="2"/>
    <n v="2"/>
  </r>
  <r>
    <s v="VN5314409"/>
    <x v="4"/>
    <n v="1"/>
    <n v="5"/>
    <n v="10"/>
    <n v="2"/>
    <n v="2"/>
  </r>
  <r>
    <s v="VN5314410"/>
    <x v="4"/>
    <n v="1"/>
    <n v="5"/>
    <n v="10"/>
    <n v="2"/>
    <n v="2"/>
  </r>
  <r>
    <s v="VN5314411"/>
    <x v="4"/>
    <n v="1"/>
    <n v="5"/>
    <n v="10"/>
    <n v="2"/>
    <n v="2"/>
  </r>
  <r>
    <s v="VN5314412"/>
    <x v="4"/>
    <n v="1"/>
    <n v="5"/>
    <n v="10"/>
    <n v="2"/>
    <n v="2"/>
  </r>
  <r>
    <s v="VN5314413"/>
    <x v="4"/>
    <n v="1"/>
    <n v="5"/>
    <n v="10"/>
    <n v="2"/>
    <n v="2"/>
  </r>
  <r>
    <s v="VN5314414"/>
    <x v="4"/>
    <n v="1"/>
    <n v="5"/>
    <n v="10"/>
    <n v="2"/>
    <n v="2"/>
  </r>
  <r>
    <s v="VN5314415"/>
    <x v="4"/>
    <n v="1"/>
    <n v="5"/>
    <n v="10"/>
    <n v="2"/>
    <n v="2"/>
  </r>
  <r>
    <s v="VN5314416"/>
    <x v="4"/>
    <n v="1"/>
    <n v="5"/>
    <n v="10"/>
    <n v="2"/>
    <n v="2"/>
  </r>
  <r>
    <s v="VN5314417"/>
    <x v="4"/>
    <n v="1"/>
    <n v="5"/>
    <n v="10"/>
    <n v="2"/>
    <n v="2"/>
  </r>
  <r>
    <s v="VN5314418"/>
    <x v="4"/>
    <n v="1"/>
    <n v="5"/>
    <n v="10"/>
    <n v="2"/>
    <n v="2"/>
  </r>
  <r>
    <s v="VN5314419"/>
    <x v="4"/>
    <n v="1"/>
    <n v="5"/>
    <n v="10"/>
    <n v="2"/>
    <n v="2"/>
  </r>
  <r>
    <s v="VN5314420"/>
    <x v="4"/>
    <n v="1"/>
    <n v="5"/>
    <n v="10"/>
    <n v="2"/>
    <n v="2"/>
  </r>
  <r>
    <s v="VN5314421"/>
    <x v="4"/>
    <n v="1"/>
    <n v="5"/>
    <n v="10"/>
    <n v="2"/>
    <n v="2"/>
  </r>
  <r>
    <s v="VN5314422"/>
    <x v="4"/>
    <n v="1"/>
    <n v="5"/>
    <n v="10"/>
    <n v="2"/>
    <n v="2"/>
  </r>
  <r>
    <s v="VN5314423"/>
    <x v="4"/>
    <n v="1"/>
    <n v="5"/>
    <n v="10"/>
    <n v="2"/>
    <n v="2"/>
  </r>
  <r>
    <s v="VN5314424"/>
    <x v="4"/>
    <n v="1"/>
    <n v="5"/>
    <n v="10"/>
    <n v="2"/>
    <n v="2"/>
  </r>
  <r>
    <s v="VN5314425"/>
    <x v="4"/>
    <n v="1"/>
    <n v="5"/>
    <n v="10"/>
    <n v="2"/>
    <n v="2"/>
  </r>
  <r>
    <s v="VN5314426"/>
    <x v="4"/>
    <n v="1"/>
    <n v="5"/>
    <n v="10"/>
    <n v="2"/>
    <n v="2"/>
  </r>
  <r>
    <s v="VN5314427"/>
    <x v="4"/>
    <n v="1"/>
    <n v="5"/>
    <n v="10"/>
    <n v="2"/>
    <n v="2"/>
  </r>
  <r>
    <s v="VN5314428"/>
    <x v="4"/>
    <n v="1"/>
    <n v="5"/>
    <n v="10"/>
    <n v="2"/>
    <n v="2"/>
  </r>
  <r>
    <s v="VN5314429"/>
    <x v="4"/>
    <n v="1"/>
    <n v="5"/>
    <n v="10"/>
    <n v="2"/>
    <n v="2"/>
  </r>
  <r>
    <s v="VN5314430"/>
    <x v="4"/>
    <n v="1"/>
    <n v="5"/>
    <n v="10"/>
    <n v="2"/>
    <n v="2"/>
  </r>
  <r>
    <s v="VN5314431"/>
    <x v="4"/>
    <n v="1"/>
    <n v="5"/>
    <n v="10"/>
    <n v="2"/>
    <n v="2"/>
  </r>
  <r>
    <s v="VN5314432"/>
    <x v="4"/>
    <n v="1"/>
    <n v="5"/>
    <n v="10"/>
    <n v="2"/>
    <n v="2"/>
  </r>
  <r>
    <s v="VN5314433"/>
    <x v="4"/>
    <n v="1"/>
    <n v="5"/>
    <n v="10"/>
    <n v="2"/>
    <n v="2"/>
  </r>
  <r>
    <s v="VN5314434"/>
    <x v="4"/>
    <n v="1"/>
    <n v="5"/>
    <n v="10"/>
    <n v="2"/>
    <n v="2"/>
  </r>
  <r>
    <s v="VN5314435"/>
    <x v="4"/>
    <n v="1"/>
    <n v="5"/>
    <n v="10"/>
    <n v="2"/>
    <n v="2"/>
  </r>
  <r>
    <s v="VN5314436"/>
    <x v="4"/>
    <n v="1"/>
    <n v="5"/>
    <n v="10"/>
    <n v="2"/>
    <n v="2"/>
  </r>
  <r>
    <s v="VN5314437"/>
    <x v="4"/>
    <n v="1"/>
    <n v="5"/>
    <n v="10"/>
    <n v="2"/>
    <n v="2"/>
  </r>
  <r>
    <s v="VN5314438"/>
    <x v="4"/>
    <n v="1"/>
    <n v="5"/>
    <n v="10"/>
    <n v="2"/>
    <n v="2"/>
  </r>
  <r>
    <s v="VN5314439"/>
    <x v="4"/>
    <n v="1"/>
    <n v="5"/>
    <n v="10"/>
    <n v="2"/>
    <n v="2"/>
  </r>
  <r>
    <s v="VN5314440"/>
    <x v="4"/>
    <n v="1"/>
    <n v="5"/>
    <n v="10"/>
    <n v="2"/>
    <n v="2"/>
  </r>
  <r>
    <s v="VN5314501"/>
    <x v="11"/>
    <n v="1"/>
    <n v="4"/>
    <n v="5"/>
    <n v="4"/>
    <n v="2"/>
  </r>
  <r>
    <s v="VN5314502"/>
    <x v="11"/>
    <n v="1"/>
    <n v="4"/>
    <n v="5"/>
    <n v="4"/>
    <n v="2"/>
  </r>
  <r>
    <s v="VN5314503"/>
    <x v="11"/>
    <n v="1"/>
    <n v="4"/>
    <n v="5"/>
    <n v="4"/>
    <n v="2"/>
  </r>
  <r>
    <s v="VN5314504"/>
    <x v="11"/>
    <n v="1"/>
    <n v="4"/>
    <n v="5"/>
    <n v="4"/>
    <n v="2"/>
  </r>
  <r>
    <s v="VN5314505"/>
    <x v="11"/>
    <n v="1"/>
    <n v="4"/>
    <n v="5"/>
    <n v="4"/>
    <n v="2"/>
  </r>
  <r>
    <s v="VN5314506"/>
    <x v="11"/>
    <n v="1"/>
    <n v="4"/>
    <n v="5"/>
    <n v="4"/>
    <n v="2"/>
  </r>
  <r>
    <s v="VN5314507"/>
    <x v="11"/>
    <n v="1"/>
    <n v="4"/>
    <n v="5"/>
    <n v="4"/>
    <n v="2"/>
  </r>
  <r>
    <s v="VN5314508"/>
    <x v="11"/>
    <n v="1"/>
    <n v="4"/>
    <n v="5"/>
    <n v="4"/>
    <n v="2"/>
  </r>
  <r>
    <s v="VN5314509"/>
    <x v="11"/>
    <n v="1"/>
    <n v="4"/>
    <n v="5"/>
    <n v="4"/>
    <n v="2"/>
  </r>
  <r>
    <s v="VN5314510"/>
    <x v="11"/>
    <n v="1"/>
    <n v="4"/>
    <n v="5"/>
    <n v="4"/>
    <n v="2"/>
  </r>
  <r>
    <s v="VN5314511"/>
    <x v="11"/>
    <n v="1"/>
    <n v="4"/>
    <n v="5"/>
    <n v="4"/>
    <n v="2"/>
  </r>
  <r>
    <s v="VN5314512"/>
    <x v="11"/>
    <n v="1"/>
    <n v="4"/>
    <n v="5"/>
    <n v="4"/>
    <n v="2"/>
  </r>
  <r>
    <s v="VN5314513"/>
    <x v="11"/>
    <n v="1"/>
    <n v="4"/>
    <n v="5"/>
    <n v="4"/>
    <n v="2"/>
  </r>
  <r>
    <s v="VN5314514"/>
    <x v="11"/>
    <n v="1"/>
    <n v="4"/>
    <n v="5"/>
    <n v="4"/>
    <n v="2"/>
  </r>
  <r>
    <s v="VN5314515"/>
    <x v="11"/>
    <n v="1"/>
    <n v="4"/>
    <n v="5"/>
    <n v="4"/>
    <n v="2"/>
  </r>
  <r>
    <s v="VN5314516"/>
    <x v="11"/>
    <n v="1"/>
    <n v="4"/>
    <n v="5"/>
    <n v="4"/>
    <n v="2"/>
  </r>
  <r>
    <s v="VN5314517"/>
    <x v="11"/>
    <n v="1"/>
    <n v="4"/>
    <n v="5"/>
    <n v="4"/>
    <n v="2"/>
  </r>
  <r>
    <s v="VN5314518"/>
    <x v="11"/>
    <n v="1"/>
    <n v="4"/>
    <n v="5"/>
    <n v="4"/>
    <n v="2"/>
  </r>
  <r>
    <s v="VN5314519"/>
    <x v="11"/>
    <n v="1"/>
    <n v="4"/>
    <n v="5"/>
    <n v="4"/>
    <n v="2"/>
  </r>
  <r>
    <s v="VN5314520"/>
    <x v="11"/>
    <n v="1"/>
    <n v="4"/>
    <n v="5"/>
    <n v="4"/>
    <n v="2"/>
  </r>
  <r>
    <s v="VN5314521"/>
    <x v="11"/>
    <n v="1"/>
    <n v="4"/>
    <n v="5"/>
    <n v="4"/>
    <n v="2"/>
  </r>
  <r>
    <s v="VN5314522"/>
    <x v="11"/>
    <n v="1"/>
    <n v="4"/>
    <n v="5"/>
    <n v="4"/>
    <n v="2"/>
  </r>
  <r>
    <s v="VN5314523"/>
    <x v="11"/>
    <n v="1"/>
    <n v="4"/>
    <n v="5"/>
    <n v="4"/>
    <n v="2"/>
  </r>
  <r>
    <s v="VN5314524"/>
    <x v="11"/>
    <n v="1"/>
    <n v="4"/>
    <n v="5"/>
    <n v="4"/>
    <n v="2"/>
  </r>
  <r>
    <s v="VN5314525"/>
    <x v="11"/>
    <n v="1"/>
    <n v="4"/>
    <n v="5"/>
    <n v="4"/>
    <n v="2"/>
  </r>
  <r>
    <s v="VN5314526"/>
    <x v="11"/>
    <n v="1"/>
    <n v="4"/>
    <n v="5"/>
    <n v="4"/>
    <n v="2"/>
  </r>
  <r>
    <s v="VN5314527"/>
    <x v="11"/>
    <n v="1"/>
    <n v="4"/>
    <n v="5"/>
    <n v="4"/>
    <n v="2"/>
  </r>
  <r>
    <s v="VN5314528"/>
    <x v="11"/>
    <n v="1"/>
    <n v="4"/>
    <n v="5"/>
    <n v="4"/>
    <n v="2"/>
  </r>
  <r>
    <s v="VN5314529"/>
    <x v="11"/>
    <n v="1"/>
    <n v="4"/>
    <n v="5"/>
    <n v="4"/>
    <n v="2"/>
  </r>
  <r>
    <s v="VN5314530"/>
    <x v="11"/>
    <n v="1"/>
    <n v="4"/>
    <n v="5"/>
    <n v="4"/>
    <n v="2"/>
  </r>
  <r>
    <s v="VN5314531"/>
    <x v="11"/>
    <n v="1"/>
    <n v="4"/>
    <n v="5"/>
    <n v="4"/>
    <n v="2"/>
  </r>
  <r>
    <s v="VN5314532"/>
    <x v="11"/>
    <n v="1"/>
    <n v="4"/>
    <n v="5"/>
    <n v="4"/>
    <n v="2"/>
  </r>
  <r>
    <s v="VN5314533"/>
    <x v="11"/>
    <n v="1"/>
    <n v="4"/>
    <n v="5"/>
    <n v="4"/>
    <n v="2"/>
  </r>
  <r>
    <s v="VN5314534"/>
    <x v="11"/>
    <n v="1"/>
    <n v="4"/>
    <n v="5"/>
    <n v="4"/>
    <n v="2"/>
  </r>
  <r>
    <s v="VN5314535"/>
    <x v="11"/>
    <n v="1"/>
    <n v="4"/>
    <n v="5"/>
    <n v="4"/>
    <n v="2"/>
  </r>
  <r>
    <s v="VN5314536"/>
    <x v="11"/>
    <n v="1"/>
    <n v="4"/>
    <n v="5"/>
    <n v="4"/>
    <n v="2"/>
  </r>
  <r>
    <s v="VN5316101"/>
    <x v="14"/>
    <n v="1"/>
    <n v="5"/>
    <n v="11"/>
    <n v="1"/>
    <n v="3"/>
  </r>
  <r>
    <s v="VN5316102"/>
    <x v="14"/>
    <n v="1"/>
    <n v="5"/>
    <n v="11"/>
    <n v="1"/>
    <n v="3"/>
  </r>
  <r>
    <s v="VN5316103"/>
    <x v="14"/>
    <n v="1"/>
    <n v="5"/>
    <n v="11"/>
    <n v="1"/>
    <n v="3"/>
  </r>
  <r>
    <s v="VN5316104"/>
    <x v="14"/>
    <n v="1"/>
    <n v="5"/>
    <n v="11"/>
    <n v="1"/>
    <n v="3"/>
  </r>
  <r>
    <s v="VN5316105"/>
    <x v="14"/>
    <n v="1"/>
    <n v="5"/>
    <n v="11"/>
    <n v="1"/>
    <n v="3"/>
  </r>
  <r>
    <s v="VN5316106"/>
    <x v="14"/>
    <n v="1"/>
    <n v="5"/>
    <n v="11"/>
    <n v="1"/>
    <n v="3"/>
  </r>
  <r>
    <s v="VN5316107"/>
    <x v="14"/>
    <n v="1"/>
    <n v="5"/>
    <n v="11"/>
    <n v="1"/>
    <n v="3"/>
  </r>
  <r>
    <s v="VN5316108"/>
    <x v="14"/>
    <n v="1"/>
    <n v="5"/>
    <n v="11"/>
    <n v="1"/>
    <n v="3"/>
  </r>
  <r>
    <s v="VN5316109"/>
    <x v="14"/>
    <n v="1"/>
    <n v="5"/>
    <n v="11"/>
    <n v="1"/>
    <n v="3"/>
  </r>
  <r>
    <s v="VN5316110"/>
    <x v="14"/>
    <n v="1"/>
    <n v="5"/>
    <n v="11"/>
    <n v="1"/>
    <n v="3"/>
  </r>
  <r>
    <s v="VN5316111"/>
    <x v="14"/>
    <n v="1"/>
    <n v="5"/>
    <n v="11"/>
    <n v="1"/>
    <n v="3"/>
  </r>
  <r>
    <s v="VN5316112"/>
    <x v="14"/>
    <n v="1"/>
    <n v="5"/>
    <n v="11"/>
    <n v="1"/>
    <n v="3"/>
  </r>
  <r>
    <s v="VN5316113"/>
    <x v="14"/>
    <n v="1"/>
    <n v="5"/>
    <n v="11"/>
    <n v="1"/>
    <n v="3"/>
  </r>
  <r>
    <s v="VN5316114"/>
    <x v="14"/>
    <n v="1"/>
    <n v="5"/>
    <n v="11"/>
    <n v="1"/>
    <n v="3"/>
  </r>
  <r>
    <s v="VN5316115"/>
    <x v="14"/>
    <n v="1"/>
    <n v="5"/>
    <n v="11"/>
    <n v="1"/>
    <n v="3"/>
  </r>
  <r>
    <s v="VN5316116"/>
    <x v="14"/>
    <n v="1"/>
    <n v="5"/>
    <n v="11"/>
    <n v="1"/>
    <n v="3"/>
  </r>
  <r>
    <s v="VN5316117"/>
    <x v="14"/>
    <n v="1"/>
    <n v="5"/>
    <n v="11"/>
    <n v="1"/>
    <n v="3"/>
  </r>
  <r>
    <s v="VN5316118"/>
    <x v="14"/>
    <n v="1"/>
    <n v="5"/>
    <n v="11"/>
    <n v="1"/>
    <n v="3"/>
  </r>
  <r>
    <s v="VN5316119"/>
    <x v="14"/>
    <n v="1"/>
    <n v="5"/>
    <n v="11"/>
    <n v="1"/>
    <n v="3"/>
  </r>
  <r>
    <s v="VN5316120"/>
    <x v="14"/>
    <n v="1"/>
    <n v="5"/>
    <n v="11"/>
    <n v="1"/>
    <n v="3"/>
  </r>
  <r>
    <s v="VN5316121"/>
    <x v="14"/>
    <n v="1"/>
    <n v="5"/>
    <n v="11"/>
    <n v="1"/>
    <n v="3"/>
  </r>
  <r>
    <s v="VN5316122"/>
    <x v="14"/>
    <n v="1"/>
    <n v="5"/>
    <n v="11"/>
    <n v="1"/>
    <n v="3"/>
  </r>
  <r>
    <s v="VN5316123"/>
    <x v="14"/>
    <n v="1"/>
    <n v="5"/>
    <n v="11"/>
    <n v="1"/>
    <n v="3"/>
  </r>
  <r>
    <s v="VN5316124"/>
    <x v="14"/>
    <n v="1"/>
    <n v="5"/>
    <n v="11"/>
    <n v="1"/>
    <n v="3"/>
  </r>
  <r>
    <s v="VN5316125"/>
    <x v="14"/>
    <n v="1"/>
    <n v="5"/>
    <n v="11"/>
    <n v="1"/>
    <n v="3"/>
  </r>
  <r>
    <s v="VN5316126"/>
    <x v="14"/>
    <n v="1"/>
    <n v="5"/>
    <n v="11"/>
    <n v="1"/>
    <n v="3"/>
  </r>
  <r>
    <s v="VN5316127"/>
    <x v="14"/>
    <n v="1"/>
    <n v="5"/>
    <n v="11"/>
    <n v="1"/>
    <n v="3"/>
  </r>
  <r>
    <s v="VN5316128"/>
    <x v="14"/>
    <n v="1"/>
    <n v="5"/>
    <n v="11"/>
    <n v="1"/>
    <n v="3"/>
  </r>
  <r>
    <s v="VN5316129"/>
    <x v="14"/>
    <n v="1"/>
    <n v="5"/>
    <n v="11"/>
    <n v="1"/>
    <n v="3"/>
  </r>
  <r>
    <s v="VN5316130"/>
    <x v="14"/>
    <n v="1"/>
    <n v="5"/>
    <n v="11"/>
    <n v="1"/>
    <n v="3"/>
  </r>
  <r>
    <s v="VN5316131"/>
    <x v="14"/>
    <n v="1"/>
    <n v="5"/>
    <n v="11"/>
    <n v="1"/>
    <n v="3"/>
  </r>
  <r>
    <s v="VN5316132"/>
    <x v="14"/>
    <n v="1"/>
    <n v="5"/>
    <n v="11"/>
    <n v="1"/>
    <n v="3"/>
  </r>
  <r>
    <s v="VN5316133"/>
    <x v="14"/>
    <n v="1"/>
    <n v="5"/>
    <n v="11"/>
    <n v="1"/>
    <n v="3"/>
  </r>
  <r>
    <s v="VN5316134"/>
    <x v="14"/>
    <n v="1"/>
    <n v="5"/>
    <n v="11"/>
    <n v="1"/>
    <n v="3"/>
  </r>
  <r>
    <s v="VN5316135"/>
    <x v="14"/>
    <n v="1"/>
    <n v="5"/>
    <n v="11"/>
    <n v="1"/>
    <n v="3"/>
  </r>
  <r>
    <s v="VN5316136"/>
    <x v="14"/>
    <n v="1"/>
    <n v="5"/>
    <n v="11"/>
    <n v="1"/>
    <n v="3"/>
  </r>
  <r>
    <s v="VN5316137"/>
    <x v="14"/>
    <n v="1"/>
    <n v="5"/>
    <n v="11"/>
    <n v="1"/>
    <n v="3"/>
  </r>
  <r>
    <s v="VN5316138"/>
    <x v="14"/>
    <n v="1"/>
    <n v="5"/>
    <n v="11"/>
    <n v="1"/>
    <n v="3"/>
  </r>
  <r>
    <s v="VN5316139"/>
    <x v="14"/>
    <n v="1"/>
    <n v="5"/>
    <n v="11"/>
    <n v="1"/>
    <n v="3"/>
  </r>
  <r>
    <s v="VN5316140"/>
    <x v="14"/>
    <n v="1"/>
    <n v="5"/>
    <n v="11"/>
    <n v="1"/>
    <n v="3"/>
  </r>
  <r>
    <s v="VN5316141"/>
    <x v="14"/>
    <n v="1"/>
    <n v="5"/>
    <n v="11"/>
    <n v="1"/>
    <n v="3"/>
  </r>
  <r>
    <s v="VN5316142"/>
    <x v="14"/>
    <n v="1"/>
    <n v="5"/>
    <n v="11"/>
    <n v="1"/>
    <n v="3"/>
  </r>
  <r>
    <s v="VN5316143"/>
    <x v="14"/>
    <n v="1"/>
    <n v="5"/>
    <n v="11"/>
    <n v="1"/>
    <n v="3"/>
  </r>
  <r>
    <s v="VN5316144"/>
    <x v="14"/>
    <n v="1"/>
    <n v="5"/>
    <n v="11"/>
    <n v="1"/>
    <n v="3"/>
  </r>
  <r>
    <s v="VN5316201"/>
    <x v="8"/>
    <n v="1"/>
    <n v="5"/>
    <n v="1"/>
    <n v="1"/>
    <n v="6"/>
  </r>
  <r>
    <s v="VN5316202"/>
    <x v="8"/>
    <n v="1"/>
    <n v="5"/>
    <n v="1"/>
    <n v="1"/>
    <n v="6"/>
  </r>
  <r>
    <s v="VN5316203"/>
    <x v="8"/>
    <n v="1"/>
    <n v="5"/>
    <n v="1"/>
    <n v="1"/>
    <n v="6"/>
  </r>
  <r>
    <s v="VN5316204"/>
    <x v="8"/>
    <n v="1"/>
    <n v="5"/>
    <n v="1"/>
    <n v="1"/>
    <n v="6"/>
  </r>
  <r>
    <s v="VN5316205"/>
    <x v="8"/>
    <n v="1"/>
    <n v="5"/>
    <n v="1"/>
    <n v="1"/>
    <n v="6"/>
  </r>
  <r>
    <s v="VN5316206"/>
    <x v="8"/>
    <n v="1"/>
    <n v="5"/>
    <n v="1"/>
    <n v="1"/>
    <n v="6"/>
  </r>
  <r>
    <s v="VN5316207"/>
    <x v="8"/>
    <n v="1"/>
    <n v="5"/>
    <n v="1"/>
    <n v="1"/>
    <n v="6"/>
  </r>
  <r>
    <s v="VN5316208"/>
    <x v="8"/>
    <n v="1"/>
    <n v="5"/>
    <n v="1"/>
    <n v="1"/>
    <n v="6"/>
  </r>
  <r>
    <s v="VN5316209"/>
    <x v="8"/>
    <n v="1"/>
    <n v="5"/>
    <n v="1"/>
    <n v="1"/>
    <n v="6"/>
  </r>
  <r>
    <s v="VN5316210"/>
    <x v="8"/>
    <n v="1"/>
    <n v="5"/>
    <n v="1"/>
    <n v="1"/>
    <n v="6"/>
  </r>
  <r>
    <s v="VN5316211"/>
    <x v="8"/>
    <n v="1"/>
    <n v="5"/>
    <n v="1"/>
    <n v="1"/>
    <n v="6"/>
  </r>
  <r>
    <s v="VN5316212"/>
    <x v="8"/>
    <n v="1"/>
    <n v="5"/>
    <n v="1"/>
    <n v="1"/>
    <n v="6"/>
  </r>
  <r>
    <s v="VN5316213"/>
    <x v="8"/>
    <n v="1"/>
    <n v="5"/>
    <n v="1"/>
    <n v="1"/>
    <n v="6"/>
  </r>
  <r>
    <s v="VN5316214"/>
    <x v="8"/>
    <n v="1"/>
    <n v="5"/>
    <n v="1"/>
    <n v="1"/>
    <n v="6"/>
  </r>
  <r>
    <s v="VN5316215"/>
    <x v="8"/>
    <n v="1"/>
    <n v="5"/>
    <n v="1"/>
    <n v="1"/>
    <n v="6"/>
  </r>
  <r>
    <s v="VN5316216"/>
    <x v="8"/>
    <n v="1"/>
    <n v="5"/>
    <n v="1"/>
    <n v="1"/>
    <n v="6"/>
  </r>
  <r>
    <s v="VN5316217"/>
    <x v="8"/>
    <n v="1"/>
    <n v="5"/>
    <n v="1"/>
    <n v="1"/>
    <n v="6"/>
  </r>
  <r>
    <s v="VN5316218"/>
    <x v="8"/>
    <n v="1"/>
    <n v="5"/>
    <n v="1"/>
    <n v="1"/>
    <n v="6"/>
  </r>
  <r>
    <s v="VN5316219"/>
    <x v="8"/>
    <n v="1"/>
    <n v="5"/>
    <n v="1"/>
    <n v="1"/>
    <n v="6"/>
  </r>
  <r>
    <s v="VN5316220"/>
    <x v="8"/>
    <n v="1"/>
    <n v="5"/>
    <n v="1"/>
    <n v="1"/>
    <n v="6"/>
  </r>
  <r>
    <s v="VN5316221"/>
    <x v="8"/>
    <n v="1"/>
    <n v="5"/>
    <n v="1"/>
    <n v="1"/>
    <n v="6"/>
  </r>
  <r>
    <s v="VN5316222"/>
    <x v="8"/>
    <n v="1"/>
    <n v="5"/>
    <n v="1"/>
    <n v="1"/>
    <n v="6"/>
  </r>
  <r>
    <s v="VN5316223"/>
    <x v="8"/>
    <n v="1"/>
    <n v="5"/>
    <n v="1"/>
    <n v="1"/>
    <n v="6"/>
  </r>
  <r>
    <s v="VN5316224"/>
    <x v="8"/>
    <n v="1"/>
    <n v="5"/>
    <n v="1"/>
    <n v="1"/>
    <n v="6"/>
  </r>
  <r>
    <s v="VN5316225"/>
    <x v="8"/>
    <n v="1"/>
    <n v="5"/>
    <n v="1"/>
    <n v="1"/>
    <n v="6"/>
  </r>
  <r>
    <s v="VN5316226"/>
    <x v="8"/>
    <n v="1"/>
    <n v="5"/>
    <n v="1"/>
    <n v="1"/>
    <n v="6"/>
  </r>
  <r>
    <s v="VN5316227"/>
    <x v="8"/>
    <n v="1"/>
    <n v="5"/>
    <n v="1"/>
    <n v="1"/>
    <n v="6"/>
  </r>
  <r>
    <s v="VN5316228"/>
    <x v="8"/>
    <n v="1"/>
    <n v="5"/>
    <n v="1"/>
    <n v="1"/>
    <n v="6"/>
  </r>
  <r>
    <s v="VN5316229"/>
    <x v="8"/>
    <n v="1"/>
    <n v="5"/>
    <n v="1"/>
    <n v="1"/>
    <n v="6"/>
  </r>
  <r>
    <s v="VN5316230"/>
    <x v="8"/>
    <n v="1"/>
    <n v="5"/>
    <n v="1"/>
    <n v="1"/>
    <n v="6"/>
  </r>
  <r>
    <s v="VN5316231"/>
    <x v="8"/>
    <n v="1"/>
    <n v="5"/>
    <n v="1"/>
    <n v="1"/>
    <n v="6"/>
  </r>
  <r>
    <s v="VN5316232"/>
    <x v="8"/>
    <n v="1"/>
    <n v="5"/>
    <n v="1"/>
    <n v="1"/>
    <n v="6"/>
  </r>
  <r>
    <s v="VN5316233"/>
    <x v="8"/>
    <n v="1"/>
    <n v="5"/>
    <n v="1"/>
    <n v="1"/>
    <n v="6"/>
  </r>
  <r>
    <s v="VN5316234"/>
    <x v="8"/>
    <n v="1"/>
    <n v="5"/>
    <n v="1"/>
    <n v="1"/>
    <n v="6"/>
  </r>
  <r>
    <s v="VN5316235"/>
    <x v="8"/>
    <n v="1"/>
    <n v="5"/>
    <n v="1"/>
    <n v="1"/>
    <n v="6"/>
  </r>
  <r>
    <s v="VN5316236"/>
    <x v="8"/>
    <n v="1"/>
    <n v="5"/>
    <n v="1"/>
    <n v="1"/>
    <n v="6"/>
  </r>
  <r>
    <s v="VN5316237"/>
    <x v="8"/>
    <n v="1"/>
    <n v="5"/>
    <n v="1"/>
    <n v="1"/>
    <n v="6"/>
  </r>
  <r>
    <s v="VN5316238"/>
    <x v="8"/>
    <n v="1"/>
    <n v="5"/>
    <n v="1"/>
    <n v="1"/>
    <n v="6"/>
  </r>
  <r>
    <s v="VN5316239"/>
    <x v="8"/>
    <n v="1"/>
    <n v="5"/>
    <n v="1"/>
    <n v="1"/>
    <n v="6"/>
  </r>
  <r>
    <s v="VN5316240"/>
    <x v="8"/>
    <n v="1"/>
    <n v="5"/>
    <n v="1"/>
    <n v="1"/>
    <n v="6"/>
  </r>
  <r>
    <s v="VN5316241"/>
    <x v="8"/>
    <n v="1"/>
    <n v="5"/>
    <n v="1"/>
    <n v="1"/>
    <n v="6"/>
  </r>
  <r>
    <s v="VN5316301"/>
    <x v="0"/>
    <n v="1"/>
    <n v="5"/>
    <n v="5"/>
    <n v="0"/>
    <n v="2"/>
  </r>
  <r>
    <s v="VN5316302"/>
    <x v="0"/>
    <n v="1"/>
    <n v="5"/>
    <n v="5"/>
    <n v="0"/>
    <n v="2"/>
  </r>
  <r>
    <s v="VN5316303"/>
    <x v="0"/>
    <n v="1"/>
    <n v="5"/>
    <n v="5"/>
    <n v="0"/>
    <n v="2"/>
  </r>
  <r>
    <s v="VN5316304"/>
    <x v="0"/>
    <n v="1"/>
    <n v="5"/>
    <n v="5"/>
    <n v="0"/>
    <n v="2"/>
  </r>
  <r>
    <s v="VN5316305"/>
    <x v="0"/>
    <n v="1"/>
    <n v="5"/>
    <n v="5"/>
    <n v="0"/>
    <n v="2"/>
  </r>
  <r>
    <s v="VN5316306"/>
    <x v="0"/>
    <n v="1"/>
    <n v="5"/>
    <n v="5"/>
    <n v="0"/>
    <n v="2"/>
  </r>
  <r>
    <s v="VN5316307"/>
    <x v="0"/>
    <n v="1"/>
    <n v="5"/>
    <n v="5"/>
    <n v="0"/>
    <n v="2"/>
  </r>
  <r>
    <s v="VN5316308"/>
    <x v="0"/>
    <n v="1"/>
    <n v="5"/>
    <n v="5"/>
    <n v="0"/>
    <n v="2"/>
  </r>
  <r>
    <s v="VN5316309"/>
    <x v="0"/>
    <n v="1"/>
    <n v="5"/>
    <n v="5"/>
    <n v="0"/>
    <n v="2"/>
  </r>
  <r>
    <s v="VN5316310"/>
    <x v="0"/>
    <n v="1"/>
    <n v="5"/>
    <n v="5"/>
    <n v="0"/>
    <n v="2"/>
  </r>
  <r>
    <s v="VN5316311"/>
    <x v="0"/>
    <n v="1"/>
    <n v="5"/>
    <n v="5"/>
    <n v="0"/>
    <n v="2"/>
  </r>
  <r>
    <s v="VN5316312"/>
    <x v="0"/>
    <n v="1"/>
    <n v="5"/>
    <n v="5"/>
    <n v="0"/>
    <n v="2"/>
  </r>
  <r>
    <s v="VN5316313"/>
    <x v="0"/>
    <n v="1"/>
    <n v="5"/>
    <n v="5"/>
    <n v="0"/>
    <n v="2"/>
  </r>
  <r>
    <s v="VN5316314"/>
    <x v="0"/>
    <n v="1"/>
    <n v="5"/>
    <n v="5"/>
    <n v="0"/>
    <n v="2"/>
  </r>
  <r>
    <s v="VN5316315"/>
    <x v="0"/>
    <n v="1"/>
    <n v="5"/>
    <n v="5"/>
    <n v="0"/>
    <n v="2"/>
  </r>
  <r>
    <s v="VN5316316"/>
    <x v="0"/>
    <n v="1"/>
    <n v="5"/>
    <n v="5"/>
    <n v="0"/>
    <n v="2"/>
  </r>
  <r>
    <s v="VN5316317"/>
    <x v="0"/>
    <n v="1"/>
    <n v="5"/>
    <n v="5"/>
    <n v="0"/>
    <n v="2"/>
  </r>
  <r>
    <s v="VN5316318"/>
    <x v="0"/>
    <n v="1"/>
    <n v="5"/>
    <n v="5"/>
    <n v="0"/>
    <n v="2"/>
  </r>
  <r>
    <s v="VN5316319"/>
    <x v="0"/>
    <n v="1"/>
    <n v="5"/>
    <n v="5"/>
    <n v="0"/>
    <n v="2"/>
  </r>
  <r>
    <s v="VN5316320"/>
    <x v="0"/>
    <n v="1"/>
    <n v="5"/>
    <n v="5"/>
    <n v="0"/>
    <n v="2"/>
  </r>
  <r>
    <s v="VN5316321"/>
    <x v="0"/>
    <n v="1"/>
    <n v="5"/>
    <n v="5"/>
    <n v="0"/>
    <n v="2"/>
  </r>
  <r>
    <s v="VN5316322"/>
    <x v="0"/>
    <n v="1"/>
    <n v="5"/>
    <n v="5"/>
    <n v="0"/>
    <n v="2"/>
  </r>
  <r>
    <s v="VN5316323"/>
    <x v="0"/>
    <n v="1"/>
    <n v="5"/>
    <n v="5"/>
    <n v="0"/>
    <n v="2"/>
  </r>
  <r>
    <s v="VN5316324"/>
    <x v="0"/>
    <n v="1"/>
    <n v="5"/>
    <n v="5"/>
    <n v="0"/>
    <n v="2"/>
  </r>
  <r>
    <s v="VN5316325"/>
    <x v="0"/>
    <n v="1"/>
    <n v="5"/>
    <n v="5"/>
    <n v="0"/>
    <n v="2"/>
  </r>
  <r>
    <s v="VN5316326"/>
    <x v="0"/>
    <n v="1"/>
    <n v="5"/>
    <n v="5"/>
    <n v="0"/>
    <n v="2"/>
  </r>
  <r>
    <s v="VN5316327"/>
    <x v="0"/>
    <n v="1"/>
    <n v="5"/>
    <n v="5"/>
    <n v="0"/>
    <n v="2"/>
  </r>
  <r>
    <s v="VN5316328"/>
    <x v="0"/>
    <n v="1"/>
    <n v="5"/>
    <n v="5"/>
    <n v="0"/>
    <n v="2"/>
  </r>
  <r>
    <s v="VN5316329"/>
    <x v="0"/>
    <n v="1"/>
    <n v="5"/>
    <n v="5"/>
    <n v="0"/>
    <n v="2"/>
  </r>
  <r>
    <s v="VN5316330"/>
    <x v="0"/>
    <n v="1"/>
    <n v="5"/>
    <n v="5"/>
    <n v="0"/>
    <n v="2"/>
  </r>
  <r>
    <s v="VN5316331"/>
    <x v="0"/>
    <n v="1"/>
    <n v="5"/>
    <n v="5"/>
    <n v="0"/>
    <n v="2"/>
  </r>
  <r>
    <s v="VN5316332"/>
    <x v="0"/>
    <n v="1"/>
    <n v="5"/>
    <n v="5"/>
    <n v="0"/>
    <n v="2"/>
  </r>
  <r>
    <s v="VN5316333"/>
    <x v="0"/>
    <n v="1"/>
    <n v="5"/>
    <n v="5"/>
    <n v="0"/>
    <n v="2"/>
  </r>
  <r>
    <s v="VN5316334"/>
    <x v="0"/>
    <n v="1"/>
    <n v="5"/>
    <n v="5"/>
    <n v="0"/>
    <n v="2"/>
  </r>
  <r>
    <s v="VN5316335"/>
    <x v="0"/>
    <n v="1"/>
    <n v="5"/>
    <n v="5"/>
    <n v="0"/>
    <n v="2"/>
  </r>
  <r>
    <s v="VN5316336"/>
    <x v="0"/>
    <n v="1"/>
    <n v="5"/>
    <n v="5"/>
    <n v="0"/>
    <n v="2"/>
  </r>
  <r>
    <s v="VN5316337"/>
    <x v="0"/>
    <n v="1"/>
    <n v="5"/>
    <n v="5"/>
    <n v="0"/>
    <n v="2"/>
  </r>
  <r>
    <s v="VN5316338"/>
    <x v="0"/>
    <n v="1"/>
    <n v="5"/>
    <n v="5"/>
    <n v="0"/>
    <n v="2"/>
  </r>
  <r>
    <s v="VN5316339"/>
    <x v="0"/>
    <n v="1"/>
    <n v="5"/>
    <n v="5"/>
    <n v="0"/>
    <n v="2"/>
  </r>
  <r>
    <s v="VN5316340"/>
    <x v="0"/>
    <n v="1"/>
    <n v="5"/>
    <n v="5"/>
    <n v="0"/>
    <n v="2"/>
  </r>
  <r>
    <s v="VN5316341"/>
    <x v="0"/>
    <n v="1"/>
    <n v="5"/>
    <n v="5"/>
    <n v="0"/>
    <n v="2"/>
  </r>
  <r>
    <s v="VN5316401"/>
    <x v="4"/>
    <n v="1"/>
    <n v="3"/>
    <n v="22"/>
    <n v="3"/>
    <n v="2"/>
  </r>
  <r>
    <s v="VN5316402"/>
    <x v="4"/>
    <n v="1"/>
    <n v="3"/>
    <n v="22"/>
    <n v="3"/>
    <n v="2"/>
  </r>
  <r>
    <s v="VN5316403"/>
    <x v="4"/>
    <n v="1"/>
    <n v="3"/>
    <n v="22"/>
    <n v="3"/>
    <n v="2"/>
  </r>
  <r>
    <s v="VN5316404"/>
    <x v="4"/>
    <n v="1"/>
    <n v="3"/>
    <n v="22"/>
    <n v="3"/>
    <n v="2"/>
  </r>
  <r>
    <s v="VN5316405"/>
    <x v="4"/>
    <n v="1"/>
    <n v="3"/>
    <n v="22"/>
    <n v="3"/>
    <n v="2"/>
  </r>
  <r>
    <s v="VN5316406"/>
    <x v="4"/>
    <n v="1"/>
    <n v="3"/>
    <n v="22"/>
    <n v="3"/>
    <n v="2"/>
  </r>
  <r>
    <s v="VN5316407"/>
    <x v="4"/>
    <n v="1"/>
    <n v="3"/>
    <n v="22"/>
    <n v="3"/>
    <n v="2"/>
  </r>
  <r>
    <s v="VN5316408"/>
    <x v="4"/>
    <n v="1"/>
    <n v="3"/>
    <n v="22"/>
    <n v="3"/>
    <n v="2"/>
  </r>
  <r>
    <s v="VN5316409"/>
    <x v="4"/>
    <n v="1"/>
    <n v="3"/>
    <n v="22"/>
    <n v="3"/>
    <n v="2"/>
  </r>
  <r>
    <s v="VN5316410"/>
    <x v="4"/>
    <n v="1"/>
    <n v="3"/>
    <n v="22"/>
    <n v="3"/>
    <n v="2"/>
  </r>
  <r>
    <s v="VN5316411"/>
    <x v="4"/>
    <n v="1"/>
    <n v="3"/>
    <n v="22"/>
    <n v="3"/>
    <n v="2"/>
  </r>
  <r>
    <s v="VN5316412"/>
    <x v="4"/>
    <n v="1"/>
    <n v="3"/>
    <n v="22"/>
    <n v="3"/>
    <n v="2"/>
  </r>
  <r>
    <s v="VN5316413"/>
    <x v="4"/>
    <n v="1"/>
    <n v="3"/>
    <n v="22"/>
    <n v="3"/>
    <n v="2"/>
  </r>
  <r>
    <s v="VN5316414"/>
    <x v="4"/>
    <n v="1"/>
    <n v="3"/>
    <n v="22"/>
    <n v="3"/>
    <n v="2"/>
  </r>
  <r>
    <s v="VN5316415"/>
    <x v="4"/>
    <n v="1"/>
    <n v="3"/>
    <n v="22"/>
    <n v="3"/>
    <n v="2"/>
  </r>
  <r>
    <s v="VN5316416"/>
    <x v="4"/>
    <n v="1"/>
    <n v="3"/>
    <n v="22"/>
    <n v="3"/>
    <n v="2"/>
  </r>
  <r>
    <s v="VN5316417"/>
    <x v="4"/>
    <n v="1"/>
    <n v="3"/>
    <n v="22"/>
    <n v="3"/>
    <n v="2"/>
  </r>
  <r>
    <s v="VN5316418"/>
    <x v="4"/>
    <n v="1"/>
    <n v="3"/>
    <n v="22"/>
    <n v="3"/>
    <n v="2"/>
  </r>
  <r>
    <s v="VN5316419"/>
    <x v="4"/>
    <n v="1"/>
    <n v="3"/>
    <n v="22"/>
    <n v="3"/>
    <n v="2"/>
  </r>
  <r>
    <s v="VN5316420"/>
    <x v="4"/>
    <n v="1"/>
    <n v="3"/>
    <n v="22"/>
    <n v="3"/>
    <n v="2"/>
  </r>
  <r>
    <s v="VN5316421"/>
    <x v="4"/>
    <n v="1"/>
    <n v="3"/>
    <n v="22"/>
    <n v="3"/>
    <n v="2"/>
  </r>
  <r>
    <s v="VN5316422"/>
    <x v="4"/>
    <n v="1"/>
    <n v="3"/>
    <n v="22"/>
    <n v="3"/>
    <n v="2"/>
  </r>
  <r>
    <s v="VN5316423"/>
    <x v="4"/>
    <n v="1"/>
    <n v="3"/>
    <n v="22"/>
    <n v="3"/>
    <n v="2"/>
  </r>
  <r>
    <s v="VN5316424"/>
    <x v="4"/>
    <n v="1"/>
    <n v="3"/>
    <n v="22"/>
    <n v="3"/>
    <n v="2"/>
  </r>
  <r>
    <s v="VN5316425"/>
    <x v="4"/>
    <n v="1"/>
    <n v="3"/>
    <n v="22"/>
    <n v="3"/>
    <n v="2"/>
  </r>
  <r>
    <s v="VN5316426"/>
    <x v="4"/>
    <n v="1"/>
    <n v="3"/>
    <n v="22"/>
    <n v="3"/>
    <n v="2"/>
  </r>
  <r>
    <s v="VN5316427"/>
    <x v="4"/>
    <n v="1"/>
    <n v="3"/>
    <n v="22"/>
    <n v="3"/>
    <n v="2"/>
  </r>
  <r>
    <s v="VN5316428"/>
    <x v="4"/>
    <n v="1"/>
    <n v="3"/>
    <n v="22"/>
    <n v="3"/>
    <n v="2"/>
  </r>
  <r>
    <s v="VN5316429"/>
    <x v="4"/>
    <n v="1"/>
    <n v="3"/>
    <n v="22"/>
    <n v="3"/>
    <n v="2"/>
  </r>
  <r>
    <s v="VN5316430"/>
    <x v="4"/>
    <n v="1"/>
    <n v="3"/>
    <n v="22"/>
    <n v="3"/>
    <n v="2"/>
  </r>
  <r>
    <s v="VN5316431"/>
    <x v="4"/>
    <n v="1"/>
    <n v="3"/>
    <n v="22"/>
    <n v="3"/>
    <n v="2"/>
  </r>
  <r>
    <s v="VN5316432"/>
    <x v="4"/>
    <n v="1"/>
    <n v="3"/>
    <n v="22"/>
    <n v="3"/>
    <n v="2"/>
  </r>
  <r>
    <s v="VN5316433"/>
    <x v="4"/>
    <n v="1"/>
    <n v="3"/>
    <n v="22"/>
    <n v="3"/>
    <n v="2"/>
  </r>
  <r>
    <s v="VN5316434"/>
    <x v="4"/>
    <n v="1"/>
    <n v="3"/>
    <n v="22"/>
    <n v="3"/>
    <n v="2"/>
  </r>
  <r>
    <s v="VN5316435"/>
    <x v="4"/>
    <n v="1"/>
    <n v="3"/>
    <n v="22"/>
    <n v="3"/>
    <n v="2"/>
  </r>
  <r>
    <s v="VN5316436"/>
    <x v="4"/>
    <n v="1"/>
    <n v="3"/>
    <n v="22"/>
    <n v="3"/>
    <n v="2"/>
  </r>
  <r>
    <s v="VN5316437"/>
    <x v="4"/>
    <n v="1"/>
    <n v="3"/>
    <n v="22"/>
    <n v="3"/>
    <n v="2"/>
  </r>
  <r>
    <s v="VN5316438"/>
    <x v="4"/>
    <n v="1"/>
    <n v="3"/>
    <n v="22"/>
    <n v="3"/>
    <n v="2"/>
  </r>
  <r>
    <s v="VN5316439"/>
    <x v="4"/>
    <n v="1"/>
    <n v="3"/>
    <n v="22"/>
    <n v="3"/>
    <n v="2"/>
  </r>
  <r>
    <s v="VN5316440"/>
    <x v="4"/>
    <n v="1"/>
    <n v="3"/>
    <n v="22"/>
    <n v="3"/>
    <n v="2"/>
  </r>
  <r>
    <s v="VN5316501"/>
    <x v="4"/>
    <n v="1"/>
    <n v="3"/>
    <n v="22"/>
    <n v="3"/>
    <n v="2"/>
  </r>
  <r>
    <s v="VN5316502"/>
    <x v="4"/>
    <n v="1"/>
    <n v="3"/>
    <n v="22"/>
    <n v="3"/>
    <n v="2"/>
  </r>
  <r>
    <s v="VN5316503"/>
    <x v="4"/>
    <n v="1"/>
    <n v="3"/>
    <n v="22"/>
    <n v="3"/>
    <n v="2"/>
  </r>
  <r>
    <s v="VN5316504"/>
    <x v="4"/>
    <n v="1"/>
    <n v="3"/>
    <n v="22"/>
    <n v="3"/>
    <n v="2"/>
  </r>
  <r>
    <s v="VN5316505"/>
    <x v="4"/>
    <n v="1"/>
    <n v="3"/>
    <n v="22"/>
    <n v="3"/>
    <n v="2"/>
  </r>
  <r>
    <s v="VN5316506"/>
    <x v="4"/>
    <n v="1"/>
    <n v="3"/>
    <n v="22"/>
    <n v="3"/>
    <n v="2"/>
  </r>
  <r>
    <s v="VN5316507"/>
    <x v="4"/>
    <n v="1"/>
    <n v="3"/>
    <n v="22"/>
    <n v="3"/>
    <n v="2"/>
  </r>
  <r>
    <s v="VN5316508"/>
    <x v="4"/>
    <n v="1"/>
    <n v="3"/>
    <n v="22"/>
    <n v="3"/>
    <n v="2"/>
  </r>
  <r>
    <s v="VN5316509"/>
    <x v="4"/>
    <n v="1"/>
    <n v="3"/>
    <n v="22"/>
    <n v="3"/>
    <n v="2"/>
  </r>
  <r>
    <s v="VN5316510"/>
    <x v="4"/>
    <n v="1"/>
    <n v="3"/>
    <n v="22"/>
    <n v="3"/>
    <n v="2"/>
  </r>
  <r>
    <s v="VN5316511"/>
    <x v="4"/>
    <n v="1"/>
    <n v="3"/>
    <n v="22"/>
    <n v="3"/>
    <n v="2"/>
  </r>
  <r>
    <s v="VN5316512"/>
    <x v="4"/>
    <n v="1"/>
    <n v="3"/>
    <n v="22"/>
    <n v="3"/>
    <n v="2"/>
  </r>
  <r>
    <s v="VN5316513"/>
    <x v="4"/>
    <n v="1"/>
    <n v="3"/>
    <n v="22"/>
    <n v="3"/>
    <n v="2"/>
  </r>
  <r>
    <s v="VN5316514"/>
    <x v="4"/>
    <n v="1"/>
    <n v="3"/>
    <n v="22"/>
    <n v="3"/>
    <n v="2"/>
  </r>
  <r>
    <s v="VN5316515"/>
    <x v="4"/>
    <n v="1"/>
    <n v="3"/>
    <n v="22"/>
    <n v="3"/>
    <n v="2"/>
  </r>
  <r>
    <s v="VN5316516"/>
    <x v="4"/>
    <n v="1"/>
    <n v="3"/>
    <n v="22"/>
    <n v="3"/>
    <n v="2"/>
  </r>
  <r>
    <s v="VN5316517"/>
    <x v="4"/>
    <n v="1"/>
    <n v="3"/>
    <n v="22"/>
    <n v="3"/>
    <n v="2"/>
  </r>
  <r>
    <s v="VN5316518"/>
    <x v="4"/>
    <n v="1"/>
    <n v="3"/>
    <n v="22"/>
    <n v="3"/>
    <n v="2"/>
  </r>
  <r>
    <s v="VN5316519"/>
    <x v="4"/>
    <n v="1"/>
    <n v="3"/>
    <n v="22"/>
    <n v="3"/>
    <n v="2"/>
  </r>
  <r>
    <s v="VN5316520"/>
    <x v="4"/>
    <n v="1"/>
    <n v="3"/>
    <n v="22"/>
    <n v="3"/>
    <n v="2"/>
  </r>
  <r>
    <s v="VN5316521"/>
    <x v="4"/>
    <n v="1"/>
    <n v="3"/>
    <n v="22"/>
    <n v="3"/>
    <n v="2"/>
  </r>
  <r>
    <s v="VN5316522"/>
    <x v="4"/>
    <n v="1"/>
    <n v="3"/>
    <n v="22"/>
    <n v="3"/>
    <n v="2"/>
  </r>
  <r>
    <s v="VN5316523"/>
    <x v="4"/>
    <n v="1"/>
    <n v="3"/>
    <n v="22"/>
    <n v="3"/>
    <n v="2"/>
  </r>
  <r>
    <s v="VN5316524"/>
    <x v="4"/>
    <n v="1"/>
    <n v="3"/>
    <n v="22"/>
    <n v="3"/>
    <n v="2"/>
  </r>
  <r>
    <s v="VN5316525"/>
    <x v="4"/>
    <n v="1"/>
    <n v="3"/>
    <n v="22"/>
    <n v="3"/>
    <n v="2"/>
  </r>
  <r>
    <s v="VN5316526"/>
    <x v="4"/>
    <n v="1"/>
    <n v="3"/>
    <n v="22"/>
    <n v="3"/>
    <n v="2"/>
  </r>
  <r>
    <s v="VN5316527"/>
    <x v="4"/>
    <n v="1"/>
    <n v="3"/>
    <n v="22"/>
    <n v="3"/>
    <n v="2"/>
  </r>
  <r>
    <s v="VN5316528"/>
    <x v="4"/>
    <n v="1"/>
    <n v="3"/>
    <n v="22"/>
    <n v="3"/>
    <n v="2"/>
  </r>
  <r>
    <s v="VN5316529"/>
    <x v="4"/>
    <n v="1"/>
    <n v="3"/>
    <n v="22"/>
    <n v="3"/>
    <n v="2"/>
  </r>
  <r>
    <s v="VN5316530"/>
    <x v="4"/>
    <n v="1"/>
    <n v="3"/>
    <n v="22"/>
    <n v="3"/>
    <n v="2"/>
  </r>
  <r>
    <s v="VN5316531"/>
    <x v="4"/>
    <n v="1"/>
    <n v="3"/>
    <n v="22"/>
    <n v="3"/>
    <n v="2"/>
  </r>
  <r>
    <s v="VN5316532"/>
    <x v="4"/>
    <n v="1"/>
    <n v="3"/>
    <n v="22"/>
    <n v="3"/>
    <n v="2"/>
  </r>
  <r>
    <s v="VN5316533"/>
    <x v="4"/>
    <n v="1"/>
    <n v="3"/>
    <n v="22"/>
    <n v="3"/>
    <n v="2"/>
  </r>
  <r>
    <s v="VN5316534"/>
    <x v="4"/>
    <n v="1"/>
    <n v="3"/>
    <n v="22"/>
    <n v="3"/>
    <n v="2"/>
  </r>
  <r>
    <s v="VN5316535"/>
    <x v="4"/>
    <n v="1"/>
    <n v="3"/>
    <n v="22"/>
    <n v="3"/>
    <n v="2"/>
  </r>
  <r>
    <s v="VN5316536"/>
    <x v="4"/>
    <n v="1"/>
    <n v="3"/>
    <n v="22"/>
    <n v="3"/>
    <n v="2"/>
  </r>
  <r>
    <s v="VN5316537"/>
    <x v="4"/>
    <n v="1"/>
    <n v="3"/>
    <n v="22"/>
    <n v="3"/>
    <n v="2"/>
  </r>
  <r>
    <s v="VN5316538"/>
    <x v="4"/>
    <n v="1"/>
    <n v="3"/>
    <n v="22"/>
    <n v="3"/>
    <n v="2"/>
  </r>
  <r>
    <s v="VN5316539"/>
    <x v="4"/>
    <n v="1"/>
    <n v="3"/>
    <n v="22"/>
    <n v="3"/>
    <n v="2"/>
  </r>
  <r>
    <s v="VN5318101"/>
    <x v="8"/>
    <n v="1"/>
    <n v="4"/>
    <n v="1"/>
    <n v="0"/>
    <n v="6"/>
  </r>
  <r>
    <s v="VN5318102"/>
    <x v="8"/>
    <n v="1"/>
    <n v="4"/>
    <n v="1"/>
    <n v="0"/>
    <n v="6"/>
  </r>
  <r>
    <s v="VN5318103"/>
    <x v="8"/>
    <n v="1"/>
    <n v="4"/>
    <n v="1"/>
    <n v="0"/>
    <n v="6"/>
  </r>
  <r>
    <s v="VN5318104"/>
    <x v="8"/>
    <n v="1"/>
    <n v="4"/>
    <n v="1"/>
    <n v="0"/>
    <n v="6"/>
  </r>
  <r>
    <s v="VN5318105"/>
    <x v="8"/>
    <n v="1"/>
    <n v="4"/>
    <n v="1"/>
    <n v="0"/>
    <n v="6"/>
  </r>
  <r>
    <s v="VN5318106"/>
    <x v="8"/>
    <n v="1"/>
    <n v="4"/>
    <n v="1"/>
    <n v="0"/>
    <n v="6"/>
  </r>
  <r>
    <s v="VN5318107"/>
    <x v="8"/>
    <n v="1"/>
    <n v="4"/>
    <n v="1"/>
    <n v="0"/>
    <n v="6"/>
  </r>
  <r>
    <s v="VN5318108"/>
    <x v="8"/>
    <n v="1"/>
    <n v="4"/>
    <n v="1"/>
    <n v="0"/>
    <n v="6"/>
  </r>
  <r>
    <s v="VN5318109"/>
    <x v="8"/>
    <n v="1"/>
    <n v="4"/>
    <n v="1"/>
    <n v="0"/>
    <n v="6"/>
  </r>
  <r>
    <s v="VN5318110"/>
    <x v="8"/>
    <n v="1"/>
    <n v="4"/>
    <n v="1"/>
    <n v="0"/>
    <n v="6"/>
  </r>
  <r>
    <s v="VN5318111"/>
    <x v="8"/>
    <n v="1"/>
    <n v="4"/>
    <n v="1"/>
    <n v="0"/>
    <n v="6"/>
  </r>
  <r>
    <s v="VN5318112"/>
    <x v="8"/>
    <n v="1"/>
    <n v="4"/>
    <n v="1"/>
    <n v="0"/>
    <n v="6"/>
  </r>
  <r>
    <s v="VN5318113"/>
    <x v="8"/>
    <n v="1"/>
    <n v="4"/>
    <n v="1"/>
    <n v="0"/>
    <n v="6"/>
  </r>
  <r>
    <s v="VN5318114"/>
    <x v="8"/>
    <n v="1"/>
    <n v="4"/>
    <n v="1"/>
    <n v="0"/>
    <n v="6"/>
  </r>
  <r>
    <s v="VN5318115"/>
    <x v="8"/>
    <n v="1"/>
    <n v="4"/>
    <n v="1"/>
    <n v="0"/>
    <n v="6"/>
  </r>
  <r>
    <s v="VN5318116"/>
    <x v="8"/>
    <n v="1"/>
    <n v="4"/>
    <n v="1"/>
    <n v="0"/>
    <n v="6"/>
  </r>
  <r>
    <s v="VN5318117"/>
    <x v="8"/>
    <n v="1"/>
    <n v="4"/>
    <n v="1"/>
    <n v="0"/>
    <n v="6"/>
  </r>
  <r>
    <s v="VN5318118"/>
    <x v="8"/>
    <n v="1"/>
    <n v="4"/>
    <n v="1"/>
    <n v="0"/>
    <n v="6"/>
  </r>
  <r>
    <s v="VN5318119"/>
    <x v="8"/>
    <n v="1"/>
    <n v="4"/>
    <n v="1"/>
    <n v="0"/>
    <n v="6"/>
  </r>
  <r>
    <s v="VN5318120"/>
    <x v="8"/>
    <n v="1"/>
    <n v="4"/>
    <n v="1"/>
    <n v="0"/>
    <n v="6"/>
  </r>
  <r>
    <s v="VN5318121"/>
    <x v="8"/>
    <n v="1"/>
    <n v="4"/>
    <n v="1"/>
    <n v="0"/>
    <n v="6"/>
  </r>
  <r>
    <s v="VN5318122"/>
    <x v="8"/>
    <n v="1"/>
    <n v="4"/>
    <n v="1"/>
    <n v="0"/>
    <n v="6"/>
  </r>
  <r>
    <s v="VN5318123"/>
    <x v="8"/>
    <n v="1"/>
    <n v="4"/>
    <n v="1"/>
    <n v="0"/>
    <n v="6"/>
  </r>
  <r>
    <s v="VN5318124"/>
    <x v="8"/>
    <n v="1"/>
    <n v="4"/>
    <n v="1"/>
    <n v="0"/>
    <n v="6"/>
  </r>
  <r>
    <s v="VN5318125"/>
    <x v="8"/>
    <n v="1"/>
    <n v="4"/>
    <n v="1"/>
    <n v="0"/>
    <n v="6"/>
  </r>
  <r>
    <s v="VN5318201"/>
    <x v="8"/>
    <n v="1"/>
    <n v="4"/>
    <n v="1"/>
    <n v="0"/>
    <n v="6"/>
  </r>
  <r>
    <s v="VN5318202"/>
    <x v="8"/>
    <n v="1"/>
    <n v="4"/>
    <n v="1"/>
    <n v="0"/>
    <n v="6"/>
  </r>
  <r>
    <s v="VN5318203"/>
    <x v="8"/>
    <n v="1"/>
    <n v="4"/>
    <n v="1"/>
    <n v="0"/>
    <n v="6"/>
  </r>
  <r>
    <s v="VN5318204"/>
    <x v="8"/>
    <n v="1"/>
    <n v="4"/>
    <n v="1"/>
    <n v="0"/>
    <n v="6"/>
  </r>
  <r>
    <s v="VN5318205"/>
    <x v="8"/>
    <n v="1"/>
    <n v="4"/>
    <n v="1"/>
    <n v="0"/>
    <n v="6"/>
  </r>
  <r>
    <s v="VN5318206"/>
    <x v="8"/>
    <n v="1"/>
    <n v="4"/>
    <n v="1"/>
    <n v="0"/>
    <n v="6"/>
  </r>
  <r>
    <s v="VN5318207"/>
    <x v="8"/>
    <n v="1"/>
    <n v="4"/>
    <n v="1"/>
    <n v="0"/>
    <n v="6"/>
  </r>
  <r>
    <s v="VN5318208"/>
    <x v="8"/>
    <n v="1"/>
    <n v="4"/>
    <n v="1"/>
    <n v="0"/>
    <n v="6"/>
  </r>
  <r>
    <s v="VN5318209"/>
    <x v="8"/>
    <n v="1"/>
    <n v="4"/>
    <n v="1"/>
    <n v="0"/>
    <n v="6"/>
  </r>
  <r>
    <s v="VN5318210"/>
    <x v="8"/>
    <n v="1"/>
    <n v="4"/>
    <n v="1"/>
    <n v="0"/>
    <n v="6"/>
  </r>
  <r>
    <s v="VN5318211"/>
    <x v="8"/>
    <n v="1"/>
    <n v="4"/>
    <n v="1"/>
    <n v="0"/>
    <n v="6"/>
  </r>
  <r>
    <s v="VN5318212"/>
    <x v="8"/>
    <n v="1"/>
    <n v="4"/>
    <n v="1"/>
    <n v="0"/>
    <n v="6"/>
  </r>
  <r>
    <s v="VN5318213"/>
    <x v="8"/>
    <n v="1"/>
    <n v="4"/>
    <n v="1"/>
    <n v="0"/>
    <n v="6"/>
  </r>
  <r>
    <s v="VN5318214"/>
    <x v="8"/>
    <n v="1"/>
    <n v="4"/>
    <n v="1"/>
    <n v="0"/>
    <n v="6"/>
  </r>
  <r>
    <s v="VN5318215"/>
    <x v="8"/>
    <n v="1"/>
    <n v="4"/>
    <n v="1"/>
    <n v="0"/>
    <n v="6"/>
  </r>
  <r>
    <s v="VN5318216"/>
    <x v="8"/>
    <n v="1"/>
    <n v="4"/>
    <n v="1"/>
    <n v="0"/>
    <n v="6"/>
  </r>
  <r>
    <s v="VN5318217"/>
    <x v="8"/>
    <n v="1"/>
    <n v="4"/>
    <n v="1"/>
    <n v="0"/>
    <n v="6"/>
  </r>
  <r>
    <s v="VN5318218"/>
    <x v="8"/>
    <n v="1"/>
    <n v="4"/>
    <n v="1"/>
    <n v="0"/>
    <n v="6"/>
  </r>
  <r>
    <s v="VN5318219"/>
    <x v="8"/>
    <n v="1"/>
    <n v="4"/>
    <n v="1"/>
    <n v="0"/>
    <n v="6"/>
  </r>
  <r>
    <s v="VN5318220"/>
    <x v="8"/>
    <n v="1"/>
    <n v="4"/>
    <n v="1"/>
    <n v="0"/>
    <n v="6"/>
  </r>
  <r>
    <s v="VN5318221"/>
    <x v="8"/>
    <n v="1"/>
    <n v="4"/>
    <n v="1"/>
    <n v="0"/>
    <n v="6"/>
  </r>
  <r>
    <s v="VN5318222"/>
    <x v="8"/>
    <n v="1"/>
    <n v="4"/>
    <n v="1"/>
    <n v="0"/>
    <n v="6"/>
  </r>
  <r>
    <s v="VN5318223"/>
    <x v="8"/>
    <n v="1"/>
    <n v="4"/>
    <n v="1"/>
    <n v="0"/>
    <n v="6"/>
  </r>
  <r>
    <s v="VN5328101"/>
    <x v="7"/>
    <n v="1"/>
    <n v="4"/>
    <n v="2"/>
    <n v="0"/>
    <n v="3"/>
  </r>
  <r>
    <s v="VN5328102"/>
    <x v="7"/>
    <n v="1"/>
    <n v="4"/>
    <n v="2"/>
    <n v="0"/>
    <n v="3"/>
  </r>
  <r>
    <s v="VN5328103"/>
    <x v="7"/>
    <n v="1"/>
    <n v="4"/>
    <n v="2"/>
    <n v="0"/>
    <n v="3"/>
  </r>
  <r>
    <s v="VN5328104"/>
    <x v="7"/>
    <n v="1"/>
    <n v="4"/>
    <n v="2"/>
    <n v="0"/>
    <n v="3"/>
  </r>
  <r>
    <s v="VN5328105"/>
    <x v="7"/>
    <n v="1"/>
    <n v="4"/>
    <n v="2"/>
    <n v="0"/>
    <n v="3"/>
  </r>
  <r>
    <s v="VN5328106"/>
    <x v="7"/>
    <n v="1"/>
    <n v="4"/>
    <n v="2"/>
    <n v="0"/>
    <n v="3"/>
  </r>
  <r>
    <s v="VN5328107"/>
    <x v="7"/>
    <n v="1"/>
    <n v="4"/>
    <n v="2"/>
    <n v="0"/>
    <n v="3"/>
  </r>
  <r>
    <s v="VN5328108"/>
    <x v="7"/>
    <n v="1"/>
    <n v="4"/>
    <n v="2"/>
    <n v="0"/>
    <n v="3"/>
  </r>
  <r>
    <s v="VN5328109"/>
    <x v="7"/>
    <n v="1"/>
    <n v="4"/>
    <n v="2"/>
    <n v="0"/>
    <n v="3"/>
  </r>
  <r>
    <s v="VN5328110"/>
    <x v="7"/>
    <n v="1"/>
    <n v="4"/>
    <n v="2"/>
    <n v="0"/>
    <n v="3"/>
  </r>
  <r>
    <s v="VN5328111"/>
    <x v="7"/>
    <n v="1"/>
    <n v="4"/>
    <n v="2"/>
    <n v="0"/>
    <n v="3"/>
  </r>
  <r>
    <s v="VN5328112"/>
    <x v="7"/>
    <n v="1"/>
    <n v="4"/>
    <n v="2"/>
    <n v="0"/>
    <n v="3"/>
  </r>
  <r>
    <s v="VN5328113"/>
    <x v="7"/>
    <n v="1"/>
    <n v="4"/>
    <n v="2"/>
    <n v="0"/>
    <n v="3"/>
  </r>
  <r>
    <s v="VN5328114"/>
    <x v="7"/>
    <n v="1"/>
    <n v="4"/>
    <n v="2"/>
    <n v="0"/>
    <n v="3"/>
  </r>
  <r>
    <s v="VN5328115"/>
    <x v="7"/>
    <n v="1"/>
    <n v="4"/>
    <n v="2"/>
    <n v="0"/>
    <n v="3"/>
  </r>
  <r>
    <s v="VN5328116"/>
    <x v="7"/>
    <n v="1"/>
    <n v="4"/>
    <n v="2"/>
    <n v="0"/>
    <n v="3"/>
  </r>
  <r>
    <s v="VN5328117"/>
    <x v="7"/>
    <n v="1"/>
    <n v="4"/>
    <n v="2"/>
    <n v="0"/>
    <n v="3"/>
  </r>
  <r>
    <s v="VN5328118"/>
    <x v="7"/>
    <n v="1"/>
    <n v="4"/>
    <n v="2"/>
    <n v="0"/>
    <n v="3"/>
  </r>
  <r>
    <s v="VN5328119"/>
    <x v="7"/>
    <n v="1"/>
    <n v="4"/>
    <n v="2"/>
    <n v="0"/>
    <n v="3"/>
  </r>
  <r>
    <s v="VN5328120"/>
    <x v="7"/>
    <n v="1"/>
    <n v="4"/>
    <n v="2"/>
    <n v="0"/>
    <n v="3"/>
  </r>
  <r>
    <s v="VN5328121"/>
    <x v="7"/>
    <n v="1"/>
    <n v="4"/>
    <n v="2"/>
    <n v="0"/>
    <n v="3"/>
  </r>
  <r>
    <s v="VN5328122"/>
    <x v="7"/>
    <n v="1"/>
    <n v="4"/>
    <n v="2"/>
    <n v="0"/>
    <n v="3"/>
  </r>
  <r>
    <s v="VN5328123"/>
    <x v="7"/>
    <n v="1"/>
    <n v="4"/>
    <n v="2"/>
    <n v="0"/>
    <n v="3"/>
  </r>
  <r>
    <s v="VN5328124"/>
    <x v="7"/>
    <n v="1"/>
    <n v="4"/>
    <n v="2"/>
    <n v="0"/>
    <n v="3"/>
  </r>
  <r>
    <s v="VN5328125"/>
    <x v="7"/>
    <n v="1"/>
    <n v="4"/>
    <n v="2"/>
    <n v="0"/>
    <n v="3"/>
  </r>
  <r>
    <s v="VN5328126"/>
    <x v="7"/>
    <n v="1"/>
    <n v="4"/>
    <n v="2"/>
    <n v="0"/>
    <n v="3"/>
  </r>
  <r>
    <s v="VN5328127"/>
    <x v="7"/>
    <n v="1"/>
    <n v="4"/>
    <n v="2"/>
    <n v="0"/>
    <n v="3"/>
  </r>
  <r>
    <s v="VN5328128"/>
    <x v="7"/>
    <n v="1"/>
    <n v="4"/>
    <n v="2"/>
    <n v="0"/>
    <n v="3"/>
  </r>
  <r>
    <s v="VN5328129"/>
    <x v="7"/>
    <n v="1"/>
    <n v="4"/>
    <n v="2"/>
    <n v="0"/>
    <n v="3"/>
  </r>
  <r>
    <s v="VN5328130"/>
    <x v="7"/>
    <n v="1"/>
    <n v="4"/>
    <n v="2"/>
    <n v="0"/>
    <n v="3"/>
  </r>
  <r>
    <s v="VN5328131"/>
    <x v="7"/>
    <n v="1"/>
    <n v="4"/>
    <n v="2"/>
    <n v="0"/>
    <n v="3"/>
  </r>
  <r>
    <s v="VN5328132"/>
    <x v="7"/>
    <n v="1"/>
    <n v="4"/>
    <n v="2"/>
    <n v="0"/>
    <n v="3"/>
  </r>
  <r>
    <s v="VN5328133"/>
    <x v="7"/>
    <n v="1"/>
    <n v="4"/>
    <n v="2"/>
    <n v="0"/>
    <n v="3"/>
  </r>
  <r>
    <s v="VN5328134"/>
    <x v="7"/>
    <n v="1"/>
    <n v="4"/>
    <n v="2"/>
    <n v="0"/>
    <n v="3"/>
  </r>
  <r>
    <s v="VN5328135"/>
    <x v="7"/>
    <n v="1"/>
    <n v="4"/>
    <n v="2"/>
    <n v="0"/>
    <n v="3"/>
  </r>
  <r>
    <s v="VN5328136"/>
    <x v="7"/>
    <n v="1"/>
    <n v="4"/>
    <n v="2"/>
    <n v="0"/>
    <n v="3"/>
  </r>
  <r>
    <s v="VN5328137"/>
    <x v="7"/>
    <n v="1"/>
    <n v="4"/>
    <n v="2"/>
    <n v="0"/>
    <n v="3"/>
  </r>
  <r>
    <s v="VN5328138"/>
    <x v="7"/>
    <n v="1"/>
    <n v="4"/>
    <n v="2"/>
    <n v="0"/>
    <n v="3"/>
  </r>
  <r>
    <s v="VN5328139"/>
    <x v="7"/>
    <n v="1"/>
    <n v="4"/>
    <n v="2"/>
    <n v="0"/>
    <n v="3"/>
  </r>
  <r>
    <s v="VN5328140"/>
    <x v="7"/>
    <n v="1"/>
    <n v="4"/>
    <n v="2"/>
    <n v="0"/>
    <n v="3"/>
  </r>
  <r>
    <s v="VN5328141"/>
    <x v="7"/>
    <n v="1"/>
    <n v="4"/>
    <n v="2"/>
    <n v="0"/>
    <n v="3"/>
  </r>
  <r>
    <s v="VN5328142"/>
    <x v="7"/>
    <n v="1"/>
    <n v="4"/>
    <n v="2"/>
    <n v="0"/>
    <n v="3"/>
  </r>
  <r>
    <s v="VN5328201"/>
    <x v="0"/>
    <n v="1"/>
    <n v="3"/>
    <n v="2"/>
    <n v="4"/>
    <n v="2"/>
  </r>
  <r>
    <s v="VN5328202"/>
    <x v="0"/>
    <n v="1"/>
    <n v="3"/>
    <n v="2"/>
    <n v="4"/>
    <n v="2"/>
  </r>
  <r>
    <s v="VN5328203"/>
    <x v="0"/>
    <n v="1"/>
    <n v="3"/>
    <n v="2"/>
    <n v="4"/>
    <n v="2"/>
  </r>
  <r>
    <s v="VN5328204"/>
    <x v="0"/>
    <n v="1"/>
    <n v="3"/>
    <n v="2"/>
    <n v="4"/>
    <n v="2"/>
  </r>
  <r>
    <s v="VN5328205"/>
    <x v="0"/>
    <n v="1"/>
    <n v="3"/>
    <n v="2"/>
    <n v="4"/>
    <n v="2"/>
  </r>
  <r>
    <s v="VN5328206"/>
    <x v="0"/>
    <n v="1"/>
    <n v="3"/>
    <n v="2"/>
    <n v="4"/>
    <n v="2"/>
  </r>
  <r>
    <s v="VN5328207"/>
    <x v="0"/>
    <n v="1"/>
    <n v="3"/>
    <n v="2"/>
    <n v="4"/>
    <n v="2"/>
  </r>
  <r>
    <s v="VN5328208"/>
    <x v="0"/>
    <n v="1"/>
    <n v="3"/>
    <n v="2"/>
    <n v="4"/>
    <n v="2"/>
  </r>
  <r>
    <s v="VN5328209"/>
    <x v="0"/>
    <n v="1"/>
    <n v="3"/>
    <n v="2"/>
    <n v="4"/>
    <n v="2"/>
  </r>
  <r>
    <s v="VN5328210"/>
    <x v="0"/>
    <n v="1"/>
    <n v="3"/>
    <n v="2"/>
    <n v="4"/>
    <n v="2"/>
  </r>
  <r>
    <s v="VN5328211"/>
    <x v="0"/>
    <n v="1"/>
    <n v="3"/>
    <n v="2"/>
    <n v="4"/>
    <n v="2"/>
  </r>
  <r>
    <s v="VN5328212"/>
    <x v="0"/>
    <n v="1"/>
    <n v="3"/>
    <n v="2"/>
    <n v="4"/>
    <n v="2"/>
  </r>
  <r>
    <s v="VN5328213"/>
    <x v="0"/>
    <n v="1"/>
    <n v="3"/>
    <n v="2"/>
    <n v="4"/>
    <n v="2"/>
  </r>
  <r>
    <s v="VN5328214"/>
    <x v="0"/>
    <n v="1"/>
    <n v="3"/>
    <n v="2"/>
    <n v="4"/>
    <n v="2"/>
  </r>
  <r>
    <s v="VN5328215"/>
    <x v="0"/>
    <n v="1"/>
    <n v="3"/>
    <n v="2"/>
    <n v="4"/>
    <n v="2"/>
  </r>
  <r>
    <s v="VN5328216"/>
    <x v="0"/>
    <n v="1"/>
    <n v="3"/>
    <n v="2"/>
    <n v="4"/>
    <n v="2"/>
  </r>
  <r>
    <s v="VN5328217"/>
    <x v="0"/>
    <n v="1"/>
    <n v="3"/>
    <n v="2"/>
    <n v="4"/>
    <n v="2"/>
  </r>
  <r>
    <s v="VN5328218"/>
    <x v="0"/>
    <n v="1"/>
    <n v="3"/>
    <n v="2"/>
    <n v="4"/>
    <n v="2"/>
  </r>
  <r>
    <s v="VN5328219"/>
    <x v="0"/>
    <n v="1"/>
    <n v="3"/>
    <n v="2"/>
    <n v="4"/>
    <n v="2"/>
  </r>
  <r>
    <s v="VN5328220"/>
    <x v="0"/>
    <n v="1"/>
    <n v="3"/>
    <n v="2"/>
    <n v="4"/>
    <n v="2"/>
  </r>
  <r>
    <s v="VN5328221"/>
    <x v="0"/>
    <n v="1"/>
    <n v="3"/>
    <n v="2"/>
    <n v="4"/>
    <n v="2"/>
  </r>
  <r>
    <s v="VN5328222"/>
    <x v="0"/>
    <n v="1"/>
    <n v="3"/>
    <n v="2"/>
    <n v="4"/>
    <n v="2"/>
  </r>
  <r>
    <s v="VN5328223"/>
    <x v="0"/>
    <n v="1"/>
    <n v="3"/>
    <n v="2"/>
    <n v="4"/>
    <n v="2"/>
  </r>
  <r>
    <s v="VN5328224"/>
    <x v="0"/>
    <n v="1"/>
    <n v="3"/>
    <n v="2"/>
    <n v="4"/>
    <n v="2"/>
  </r>
  <r>
    <s v="VN5328225"/>
    <x v="0"/>
    <n v="1"/>
    <n v="3"/>
    <n v="2"/>
    <n v="4"/>
    <n v="2"/>
  </r>
  <r>
    <s v="VN5328226"/>
    <x v="0"/>
    <n v="1"/>
    <n v="3"/>
    <n v="2"/>
    <n v="4"/>
    <n v="2"/>
  </r>
  <r>
    <s v="VN5328227"/>
    <x v="0"/>
    <n v="1"/>
    <n v="3"/>
    <n v="2"/>
    <n v="4"/>
    <n v="2"/>
  </r>
  <r>
    <s v="VN5328228"/>
    <x v="0"/>
    <n v="1"/>
    <n v="3"/>
    <n v="2"/>
    <n v="4"/>
    <n v="2"/>
  </r>
  <r>
    <s v="VN5328229"/>
    <x v="0"/>
    <n v="1"/>
    <n v="3"/>
    <n v="2"/>
    <n v="4"/>
    <n v="2"/>
  </r>
  <r>
    <s v="VN5328230"/>
    <x v="0"/>
    <n v="1"/>
    <n v="3"/>
    <n v="2"/>
    <n v="4"/>
    <n v="2"/>
  </r>
  <r>
    <s v="VN5328231"/>
    <x v="0"/>
    <n v="1"/>
    <n v="3"/>
    <n v="2"/>
    <n v="4"/>
    <n v="2"/>
  </r>
  <r>
    <s v="VN5328232"/>
    <x v="0"/>
    <n v="1"/>
    <n v="3"/>
    <n v="2"/>
    <n v="4"/>
    <n v="2"/>
  </r>
  <r>
    <s v="VN5328233"/>
    <x v="0"/>
    <n v="1"/>
    <n v="3"/>
    <n v="2"/>
    <n v="4"/>
    <n v="2"/>
  </r>
  <r>
    <s v="VN5328234"/>
    <x v="0"/>
    <n v="1"/>
    <n v="3"/>
    <n v="2"/>
    <n v="4"/>
    <n v="2"/>
  </r>
  <r>
    <s v="VN5328235"/>
    <x v="0"/>
    <n v="1"/>
    <n v="3"/>
    <n v="2"/>
    <n v="4"/>
    <n v="2"/>
  </r>
  <r>
    <s v="VN5328236"/>
    <x v="0"/>
    <n v="1"/>
    <n v="3"/>
    <n v="2"/>
    <n v="4"/>
    <n v="2"/>
  </r>
  <r>
    <s v="VN5328237"/>
    <x v="0"/>
    <n v="1"/>
    <n v="3"/>
    <n v="2"/>
    <n v="4"/>
    <n v="2"/>
  </r>
  <r>
    <s v="VN5328238"/>
    <x v="0"/>
    <n v="1"/>
    <n v="3"/>
    <n v="2"/>
    <n v="4"/>
    <n v="2"/>
  </r>
  <r>
    <s v="VN5328239"/>
    <x v="0"/>
    <n v="1"/>
    <n v="3"/>
    <n v="2"/>
    <n v="4"/>
    <n v="2"/>
  </r>
  <r>
    <s v="VN5328240"/>
    <x v="0"/>
    <n v="1"/>
    <n v="3"/>
    <n v="2"/>
    <n v="4"/>
    <n v="2"/>
  </r>
  <r>
    <s v="VN5328241"/>
    <x v="0"/>
    <n v="1"/>
    <n v="3"/>
    <n v="2"/>
    <n v="4"/>
    <n v="2"/>
  </r>
  <r>
    <s v="VN5328301"/>
    <x v="7"/>
    <n v="1"/>
    <n v="4"/>
    <n v="2"/>
    <n v="0"/>
    <n v="3"/>
  </r>
  <r>
    <s v="VN5328302"/>
    <x v="7"/>
    <n v="1"/>
    <n v="4"/>
    <n v="2"/>
    <n v="0"/>
    <n v="3"/>
  </r>
  <r>
    <s v="VN5328303"/>
    <x v="7"/>
    <n v="1"/>
    <n v="4"/>
    <n v="2"/>
    <n v="0"/>
    <n v="3"/>
  </r>
  <r>
    <s v="VN5328304"/>
    <x v="7"/>
    <n v="1"/>
    <n v="4"/>
    <n v="2"/>
    <n v="0"/>
    <n v="3"/>
  </r>
  <r>
    <s v="VN5328305"/>
    <x v="7"/>
    <n v="1"/>
    <n v="4"/>
    <n v="2"/>
    <n v="0"/>
    <n v="3"/>
  </r>
  <r>
    <s v="VN5328306"/>
    <x v="7"/>
    <n v="1"/>
    <n v="4"/>
    <n v="2"/>
    <n v="0"/>
    <n v="3"/>
  </r>
  <r>
    <s v="VN5328307"/>
    <x v="7"/>
    <n v="1"/>
    <n v="4"/>
    <n v="2"/>
    <n v="0"/>
    <n v="3"/>
  </r>
  <r>
    <s v="VN5328308"/>
    <x v="7"/>
    <n v="1"/>
    <n v="4"/>
    <n v="2"/>
    <n v="0"/>
    <n v="3"/>
  </r>
  <r>
    <s v="VN5328309"/>
    <x v="7"/>
    <n v="1"/>
    <n v="4"/>
    <n v="2"/>
    <n v="0"/>
    <n v="3"/>
  </r>
  <r>
    <s v="VN5328310"/>
    <x v="7"/>
    <n v="1"/>
    <n v="4"/>
    <n v="2"/>
    <n v="0"/>
    <n v="3"/>
  </r>
  <r>
    <s v="VN5328311"/>
    <x v="7"/>
    <n v="1"/>
    <n v="4"/>
    <n v="2"/>
    <n v="0"/>
    <n v="3"/>
  </r>
  <r>
    <s v="VN5328312"/>
    <x v="7"/>
    <n v="1"/>
    <n v="4"/>
    <n v="2"/>
    <n v="0"/>
    <n v="3"/>
  </r>
  <r>
    <s v="VN5328313"/>
    <x v="7"/>
    <n v="1"/>
    <n v="4"/>
    <n v="2"/>
    <n v="0"/>
    <n v="3"/>
  </r>
  <r>
    <s v="VN5328314"/>
    <x v="7"/>
    <n v="1"/>
    <n v="4"/>
    <n v="2"/>
    <n v="0"/>
    <n v="3"/>
  </r>
  <r>
    <s v="VN5328315"/>
    <x v="7"/>
    <n v="1"/>
    <n v="4"/>
    <n v="2"/>
    <n v="0"/>
    <n v="3"/>
  </r>
  <r>
    <s v="VN5328316"/>
    <x v="7"/>
    <n v="1"/>
    <n v="4"/>
    <n v="2"/>
    <n v="0"/>
    <n v="3"/>
  </r>
  <r>
    <s v="VN5328317"/>
    <x v="7"/>
    <n v="1"/>
    <n v="4"/>
    <n v="2"/>
    <n v="0"/>
    <n v="3"/>
  </r>
  <r>
    <s v="VN5328318"/>
    <x v="7"/>
    <n v="1"/>
    <n v="4"/>
    <n v="2"/>
    <n v="0"/>
    <n v="3"/>
  </r>
  <r>
    <s v="VN5328319"/>
    <x v="7"/>
    <n v="1"/>
    <n v="4"/>
    <n v="2"/>
    <n v="0"/>
    <n v="3"/>
  </r>
  <r>
    <s v="VN5328320"/>
    <x v="7"/>
    <n v="1"/>
    <n v="4"/>
    <n v="2"/>
    <n v="0"/>
    <n v="3"/>
  </r>
  <r>
    <s v="VN5328321"/>
    <x v="7"/>
    <n v="1"/>
    <n v="4"/>
    <n v="2"/>
    <n v="0"/>
    <n v="3"/>
  </r>
  <r>
    <s v="VN5328322"/>
    <x v="7"/>
    <n v="1"/>
    <n v="4"/>
    <n v="2"/>
    <n v="0"/>
    <n v="3"/>
  </r>
  <r>
    <s v="VN5328323"/>
    <x v="7"/>
    <n v="1"/>
    <n v="4"/>
    <n v="2"/>
    <n v="0"/>
    <n v="3"/>
  </r>
  <r>
    <s v="VN5328324"/>
    <x v="7"/>
    <n v="1"/>
    <n v="4"/>
    <n v="2"/>
    <n v="0"/>
    <n v="3"/>
  </r>
  <r>
    <s v="VN5328325"/>
    <x v="7"/>
    <n v="1"/>
    <n v="4"/>
    <n v="2"/>
    <n v="0"/>
    <n v="3"/>
  </r>
  <r>
    <s v="VN5328326"/>
    <x v="7"/>
    <n v="1"/>
    <n v="4"/>
    <n v="2"/>
    <n v="0"/>
    <n v="3"/>
  </r>
  <r>
    <s v="VN5328327"/>
    <x v="7"/>
    <n v="1"/>
    <n v="4"/>
    <n v="2"/>
    <n v="0"/>
    <n v="3"/>
  </r>
  <r>
    <s v="VN5328328"/>
    <x v="7"/>
    <n v="1"/>
    <n v="4"/>
    <n v="2"/>
    <n v="0"/>
    <n v="3"/>
  </r>
  <r>
    <s v="VN5328329"/>
    <x v="7"/>
    <n v="1"/>
    <n v="4"/>
    <n v="2"/>
    <n v="0"/>
    <n v="3"/>
  </r>
  <r>
    <s v="VN5328330"/>
    <x v="7"/>
    <n v="1"/>
    <n v="4"/>
    <n v="2"/>
    <n v="0"/>
    <n v="3"/>
  </r>
  <r>
    <s v="VN5328331"/>
    <x v="7"/>
    <n v="1"/>
    <n v="4"/>
    <n v="2"/>
    <n v="0"/>
    <n v="3"/>
  </r>
  <r>
    <s v="VN5328332"/>
    <x v="7"/>
    <n v="1"/>
    <n v="4"/>
    <n v="2"/>
    <n v="0"/>
    <n v="3"/>
  </r>
  <r>
    <s v="VN5328333"/>
    <x v="7"/>
    <n v="1"/>
    <n v="4"/>
    <n v="2"/>
    <n v="0"/>
    <n v="3"/>
  </r>
  <r>
    <s v="VN5328334"/>
    <x v="7"/>
    <n v="1"/>
    <n v="4"/>
    <n v="2"/>
    <n v="0"/>
    <n v="3"/>
  </r>
  <r>
    <s v="VN5328335"/>
    <x v="7"/>
    <n v="1"/>
    <n v="4"/>
    <n v="2"/>
    <n v="0"/>
    <n v="3"/>
  </r>
  <r>
    <s v="VN5328336"/>
    <x v="7"/>
    <n v="1"/>
    <n v="4"/>
    <n v="2"/>
    <n v="0"/>
    <n v="3"/>
  </r>
  <r>
    <s v="VN5328337"/>
    <x v="7"/>
    <n v="1"/>
    <n v="4"/>
    <n v="2"/>
    <n v="0"/>
    <n v="3"/>
  </r>
  <r>
    <s v="VN5328338"/>
    <x v="7"/>
    <n v="1"/>
    <n v="4"/>
    <n v="2"/>
    <n v="0"/>
    <n v="3"/>
  </r>
  <r>
    <s v="VN5328339"/>
    <x v="7"/>
    <n v="1"/>
    <n v="4"/>
    <n v="2"/>
    <n v="0"/>
    <n v="3"/>
  </r>
  <r>
    <s v="VN5328340"/>
    <x v="7"/>
    <n v="1"/>
    <n v="4"/>
    <n v="2"/>
    <n v="0"/>
    <n v="3"/>
  </r>
  <r>
    <s v="VN5328341"/>
    <x v="7"/>
    <n v="1"/>
    <n v="4"/>
    <n v="2"/>
    <n v="0"/>
    <n v="3"/>
  </r>
  <r>
    <s v="VN5328342"/>
    <x v="7"/>
    <n v="1"/>
    <n v="4"/>
    <n v="2"/>
    <n v="0"/>
    <n v="3"/>
  </r>
  <r>
    <s v="VN5328401"/>
    <x v="8"/>
    <n v="1"/>
    <n v="5"/>
    <n v="1"/>
    <n v="4"/>
    <n v="1"/>
  </r>
  <r>
    <s v="VN5328402"/>
    <x v="8"/>
    <n v="1"/>
    <n v="5"/>
    <n v="1"/>
    <n v="4"/>
    <n v="1"/>
  </r>
  <r>
    <s v="VN5328403"/>
    <x v="8"/>
    <n v="1"/>
    <n v="5"/>
    <n v="1"/>
    <n v="4"/>
    <n v="1"/>
  </r>
  <r>
    <s v="VN5328404"/>
    <x v="8"/>
    <n v="1"/>
    <n v="5"/>
    <n v="1"/>
    <n v="4"/>
    <n v="1"/>
  </r>
  <r>
    <s v="VN5328405"/>
    <x v="8"/>
    <n v="1"/>
    <n v="5"/>
    <n v="1"/>
    <n v="4"/>
    <n v="1"/>
  </r>
  <r>
    <s v="VN5328406"/>
    <x v="8"/>
    <n v="1"/>
    <n v="5"/>
    <n v="1"/>
    <n v="4"/>
    <n v="1"/>
  </r>
  <r>
    <s v="VN5328407"/>
    <x v="8"/>
    <n v="1"/>
    <n v="5"/>
    <n v="1"/>
    <n v="4"/>
    <n v="1"/>
  </r>
  <r>
    <s v="VN5328408"/>
    <x v="8"/>
    <n v="1"/>
    <n v="5"/>
    <n v="1"/>
    <n v="4"/>
    <n v="1"/>
  </r>
  <r>
    <s v="VN5328409"/>
    <x v="8"/>
    <n v="1"/>
    <n v="5"/>
    <n v="1"/>
    <n v="4"/>
    <n v="1"/>
  </r>
  <r>
    <s v="VN5328410"/>
    <x v="8"/>
    <n v="1"/>
    <n v="5"/>
    <n v="1"/>
    <n v="4"/>
    <n v="1"/>
  </r>
  <r>
    <s v="VN5328411"/>
    <x v="8"/>
    <n v="1"/>
    <n v="5"/>
    <n v="1"/>
    <n v="4"/>
    <n v="1"/>
  </r>
  <r>
    <s v="VN5328412"/>
    <x v="8"/>
    <n v="1"/>
    <n v="5"/>
    <n v="1"/>
    <n v="4"/>
    <n v="1"/>
  </r>
  <r>
    <s v="VN5328413"/>
    <x v="8"/>
    <n v="1"/>
    <n v="5"/>
    <n v="1"/>
    <n v="4"/>
    <n v="1"/>
  </r>
  <r>
    <s v="VN5328414"/>
    <x v="8"/>
    <n v="1"/>
    <n v="5"/>
    <n v="1"/>
    <n v="4"/>
    <n v="1"/>
  </r>
  <r>
    <s v="VN5328415"/>
    <x v="8"/>
    <n v="1"/>
    <n v="5"/>
    <n v="1"/>
    <n v="4"/>
    <n v="1"/>
  </r>
  <r>
    <s v="VN5328416"/>
    <x v="8"/>
    <n v="1"/>
    <n v="5"/>
    <n v="1"/>
    <n v="4"/>
    <n v="1"/>
  </r>
  <r>
    <s v="VN5328417"/>
    <x v="8"/>
    <n v="1"/>
    <n v="5"/>
    <n v="1"/>
    <n v="4"/>
    <n v="1"/>
  </r>
  <r>
    <s v="VN5328418"/>
    <x v="8"/>
    <n v="1"/>
    <n v="5"/>
    <n v="1"/>
    <n v="4"/>
    <n v="1"/>
  </r>
  <r>
    <s v="VN5328419"/>
    <x v="8"/>
    <n v="1"/>
    <n v="5"/>
    <n v="1"/>
    <n v="4"/>
    <n v="1"/>
  </r>
  <r>
    <s v="VN5328420"/>
    <x v="8"/>
    <n v="1"/>
    <n v="5"/>
    <n v="1"/>
    <n v="4"/>
    <n v="1"/>
  </r>
  <r>
    <s v="VN5328421"/>
    <x v="8"/>
    <n v="1"/>
    <n v="5"/>
    <n v="1"/>
    <n v="4"/>
    <n v="1"/>
  </r>
  <r>
    <s v="VN5328422"/>
    <x v="8"/>
    <n v="1"/>
    <n v="5"/>
    <n v="1"/>
    <n v="4"/>
    <n v="1"/>
  </r>
  <r>
    <s v="VN5328423"/>
    <x v="8"/>
    <n v="1"/>
    <n v="5"/>
    <n v="1"/>
    <n v="4"/>
    <n v="1"/>
  </r>
  <r>
    <s v="VN5328424"/>
    <x v="8"/>
    <n v="1"/>
    <n v="5"/>
    <n v="1"/>
    <n v="4"/>
    <n v="1"/>
  </r>
  <r>
    <s v="VN5328425"/>
    <x v="8"/>
    <n v="1"/>
    <n v="5"/>
    <n v="1"/>
    <n v="4"/>
    <n v="1"/>
  </r>
  <r>
    <s v="VN5328426"/>
    <x v="8"/>
    <n v="1"/>
    <n v="5"/>
    <n v="1"/>
    <n v="4"/>
    <n v="1"/>
  </r>
  <r>
    <s v="VN5328427"/>
    <x v="8"/>
    <n v="1"/>
    <n v="5"/>
    <n v="1"/>
    <n v="4"/>
    <n v="1"/>
  </r>
  <r>
    <s v="VN5328428"/>
    <x v="8"/>
    <n v="1"/>
    <n v="5"/>
    <n v="1"/>
    <n v="4"/>
    <n v="1"/>
  </r>
  <r>
    <s v="VN5328429"/>
    <x v="8"/>
    <n v="1"/>
    <n v="5"/>
    <n v="1"/>
    <n v="4"/>
    <n v="1"/>
  </r>
  <r>
    <s v="VN5328430"/>
    <x v="8"/>
    <n v="1"/>
    <n v="5"/>
    <n v="1"/>
    <n v="4"/>
    <n v="1"/>
  </r>
  <r>
    <s v="VN5328431"/>
    <x v="8"/>
    <n v="1"/>
    <n v="5"/>
    <n v="1"/>
    <n v="4"/>
    <n v="1"/>
  </r>
  <r>
    <s v="VN5328432"/>
    <x v="8"/>
    <n v="1"/>
    <n v="5"/>
    <n v="1"/>
    <n v="4"/>
    <n v="1"/>
  </r>
  <r>
    <s v="VN5328433"/>
    <x v="8"/>
    <n v="1"/>
    <n v="5"/>
    <n v="1"/>
    <n v="4"/>
    <n v="1"/>
  </r>
  <r>
    <s v="VN5328434"/>
    <x v="8"/>
    <n v="1"/>
    <n v="5"/>
    <n v="1"/>
    <n v="4"/>
    <n v="1"/>
  </r>
  <r>
    <s v="VN5328435"/>
    <x v="8"/>
    <n v="1"/>
    <n v="5"/>
    <n v="1"/>
    <n v="4"/>
    <n v="1"/>
  </r>
  <r>
    <s v="VN5328436"/>
    <x v="8"/>
    <n v="1"/>
    <n v="5"/>
    <n v="1"/>
    <n v="4"/>
    <n v="1"/>
  </r>
  <r>
    <s v="VN5328437"/>
    <x v="8"/>
    <n v="1"/>
    <n v="5"/>
    <n v="1"/>
    <n v="4"/>
    <n v="1"/>
  </r>
  <r>
    <s v="VN5328438"/>
    <x v="8"/>
    <n v="1"/>
    <n v="5"/>
    <n v="1"/>
    <n v="4"/>
    <n v="1"/>
  </r>
  <r>
    <s v="VN5328439"/>
    <x v="8"/>
    <n v="1"/>
    <n v="5"/>
    <n v="1"/>
    <n v="4"/>
    <n v="1"/>
  </r>
  <r>
    <s v="VN5328440"/>
    <x v="8"/>
    <n v="1"/>
    <n v="5"/>
    <n v="1"/>
    <n v="4"/>
    <n v="1"/>
  </r>
  <r>
    <s v="VN5328441"/>
    <x v="8"/>
    <n v="1"/>
    <n v="5"/>
    <n v="1"/>
    <n v="4"/>
    <n v="1"/>
  </r>
  <r>
    <s v="VN5328501"/>
    <x v="7"/>
    <n v="1"/>
    <n v="4"/>
    <n v="2"/>
    <n v="0"/>
    <n v="3"/>
  </r>
  <r>
    <s v="VN5328502"/>
    <x v="7"/>
    <n v="1"/>
    <n v="4"/>
    <n v="2"/>
    <n v="0"/>
    <n v="3"/>
  </r>
  <r>
    <s v="VN5328503"/>
    <x v="7"/>
    <n v="1"/>
    <n v="4"/>
    <n v="2"/>
    <n v="0"/>
    <n v="3"/>
  </r>
  <r>
    <s v="VN5328504"/>
    <x v="7"/>
    <n v="1"/>
    <n v="4"/>
    <n v="2"/>
    <n v="0"/>
    <n v="3"/>
  </r>
  <r>
    <s v="VN5328505"/>
    <x v="7"/>
    <n v="1"/>
    <n v="4"/>
    <n v="2"/>
    <n v="0"/>
    <n v="3"/>
  </r>
  <r>
    <s v="VN5328506"/>
    <x v="7"/>
    <n v="1"/>
    <n v="4"/>
    <n v="2"/>
    <n v="0"/>
    <n v="3"/>
  </r>
  <r>
    <s v="VN5328507"/>
    <x v="7"/>
    <n v="1"/>
    <n v="4"/>
    <n v="2"/>
    <n v="0"/>
    <n v="3"/>
  </r>
  <r>
    <s v="VN5328508"/>
    <x v="7"/>
    <n v="1"/>
    <n v="4"/>
    <n v="2"/>
    <n v="0"/>
    <n v="3"/>
  </r>
  <r>
    <s v="VN5328509"/>
    <x v="7"/>
    <n v="1"/>
    <n v="4"/>
    <n v="2"/>
    <n v="0"/>
    <n v="3"/>
  </r>
  <r>
    <s v="VN5328510"/>
    <x v="7"/>
    <n v="1"/>
    <n v="4"/>
    <n v="2"/>
    <n v="0"/>
    <n v="3"/>
  </r>
  <r>
    <s v="VN5328511"/>
    <x v="7"/>
    <n v="1"/>
    <n v="4"/>
    <n v="2"/>
    <n v="0"/>
    <n v="3"/>
  </r>
  <r>
    <s v="VN5328512"/>
    <x v="7"/>
    <n v="1"/>
    <n v="4"/>
    <n v="2"/>
    <n v="0"/>
    <n v="3"/>
  </r>
  <r>
    <s v="VN5328513"/>
    <x v="7"/>
    <n v="1"/>
    <n v="4"/>
    <n v="2"/>
    <n v="0"/>
    <n v="3"/>
  </r>
  <r>
    <s v="VN5328514"/>
    <x v="7"/>
    <n v="1"/>
    <n v="4"/>
    <n v="2"/>
    <n v="0"/>
    <n v="3"/>
  </r>
  <r>
    <s v="VN5328515"/>
    <x v="7"/>
    <n v="1"/>
    <n v="4"/>
    <n v="2"/>
    <n v="0"/>
    <n v="3"/>
  </r>
  <r>
    <s v="VN5328516"/>
    <x v="7"/>
    <n v="1"/>
    <n v="4"/>
    <n v="2"/>
    <n v="0"/>
    <n v="3"/>
  </r>
  <r>
    <s v="VN5328517"/>
    <x v="7"/>
    <n v="1"/>
    <n v="4"/>
    <n v="2"/>
    <n v="0"/>
    <n v="3"/>
  </r>
  <r>
    <s v="VN5328518"/>
    <x v="7"/>
    <n v="1"/>
    <n v="4"/>
    <n v="2"/>
    <n v="0"/>
    <n v="3"/>
  </r>
  <r>
    <s v="VN5328519"/>
    <x v="7"/>
    <n v="1"/>
    <n v="4"/>
    <n v="2"/>
    <n v="0"/>
    <n v="3"/>
  </r>
  <r>
    <s v="VN5328520"/>
    <x v="7"/>
    <n v="1"/>
    <n v="4"/>
    <n v="2"/>
    <n v="0"/>
    <n v="3"/>
  </r>
  <r>
    <s v="VN5328521"/>
    <x v="7"/>
    <n v="1"/>
    <n v="4"/>
    <n v="2"/>
    <n v="0"/>
    <n v="3"/>
  </r>
  <r>
    <s v="VN5328522"/>
    <x v="7"/>
    <n v="1"/>
    <n v="4"/>
    <n v="2"/>
    <n v="0"/>
    <n v="3"/>
  </r>
  <r>
    <s v="VN5328523"/>
    <x v="7"/>
    <n v="1"/>
    <n v="4"/>
    <n v="2"/>
    <n v="0"/>
    <n v="3"/>
  </r>
  <r>
    <s v="VN5328524"/>
    <x v="7"/>
    <n v="1"/>
    <n v="4"/>
    <n v="2"/>
    <n v="0"/>
    <n v="3"/>
  </r>
  <r>
    <s v="VN5328525"/>
    <x v="7"/>
    <n v="1"/>
    <n v="4"/>
    <n v="2"/>
    <n v="0"/>
    <n v="3"/>
  </r>
  <r>
    <s v="VN5328526"/>
    <x v="7"/>
    <n v="1"/>
    <n v="4"/>
    <n v="2"/>
    <n v="0"/>
    <n v="3"/>
  </r>
  <r>
    <s v="VN5328527"/>
    <x v="7"/>
    <n v="1"/>
    <n v="4"/>
    <n v="2"/>
    <n v="0"/>
    <n v="3"/>
  </r>
  <r>
    <s v="VN5328528"/>
    <x v="7"/>
    <n v="1"/>
    <n v="4"/>
    <n v="2"/>
    <n v="0"/>
    <n v="3"/>
  </r>
  <r>
    <s v="VN5328529"/>
    <x v="7"/>
    <n v="1"/>
    <n v="4"/>
    <n v="2"/>
    <n v="0"/>
    <n v="3"/>
  </r>
  <r>
    <s v="VN5328530"/>
    <x v="7"/>
    <n v="1"/>
    <n v="4"/>
    <n v="2"/>
    <n v="0"/>
    <n v="3"/>
  </r>
  <r>
    <s v="VN5328531"/>
    <x v="7"/>
    <n v="1"/>
    <n v="4"/>
    <n v="2"/>
    <n v="0"/>
    <n v="3"/>
  </r>
  <r>
    <s v="VN5328532"/>
    <x v="7"/>
    <n v="1"/>
    <n v="4"/>
    <n v="2"/>
    <n v="0"/>
    <n v="3"/>
  </r>
  <r>
    <s v="VN5328533"/>
    <x v="7"/>
    <n v="1"/>
    <n v="4"/>
    <n v="2"/>
    <n v="0"/>
    <n v="3"/>
  </r>
  <r>
    <s v="VN5328534"/>
    <x v="7"/>
    <n v="1"/>
    <n v="4"/>
    <n v="2"/>
    <n v="0"/>
    <n v="3"/>
  </r>
  <r>
    <s v="VN5328535"/>
    <x v="7"/>
    <n v="1"/>
    <n v="4"/>
    <n v="2"/>
    <n v="0"/>
    <n v="3"/>
  </r>
  <r>
    <s v="VN5328536"/>
    <x v="7"/>
    <n v="1"/>
    <n v="4"/>
    <n v="2"/>
    <n v="0"/>
    <n v="3"/>
  </r>
  <r>
    <s v="VN5328537"/>
    <x v="7"/>
    <n v="1"/>
    <n v="4"/>
    <n v="2"/>
    <n v="0"/>
    <n v="3"/>
  </r>
  <r>
    <s v="VN5328538"/>
    <x v="7"/>
    <n v="1"/>
    <n v="4"/>
    <n v="2"/>
    <n v="0"/>
    <n v="3"/>
  </r>
  <r>
    <s v="VN5328539"/>
    <x v="7"/>
    <n v="1"/>
    <n v="4"/>
    <n v="2"/>
    <n v="0"/>
    <n v="3"/>
  </r>
  <r>
    <s v="VN5328540"/>
    <x v="7"/>
    <n v="1"/>
    <n v="4"/>
    <n v="2"/>
    <n v="0"/>
    <n v="3"/>
  </r>
  <r>
    <s v="VN5328541"/>
    <x v="7"/>
    <n v="1"/>
    <n v="4"/>
    <n v="2"/>
    <n v="0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F8111-1911-47EA-809A-8D93C1DE1C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fieldListSortAscending="1">
  <location ref="A11:D22" firstHeaderRow="0" firstDataRow="1" firstDataCol="1"/>
  <pivotFields count="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axis="axisRow" showAll="0">
      <items count="2">
        <item x="0"/>
        <item t="default"/>
      </items>
    </pivotField>
    <pivotField dataField="1" showAll="0"/>
  </pivotFields>
  <rowFields count="2">
    <field x="1"/>
    <field x="4"/>
  </rowFields>
  <rowItems count="11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ild_Weight" fld="2" baseField="0" baseItem="0"/>
    <dataField name="Sum of Child_Height" fld="3" baseField="0" baseItem="0"/>
    <dataField name="Sum of BMI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AE10A-B9E0-4B1D-B443-6729E91AEA45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ATIO">
  <location ref="Q4:S24" firstHeaderRow="0" firstDataRow="1" firstDataCol="1"/>
  <pivotFields count="7">
    <pivotField showAll="0"/>
    <pivotField axis="axisRow" showAll="0" sortType="ascending">
      <items count="20">
        <item x="0"/>
        <item x="17"/>
        <item x="14"/>
        <item x="12"/>
        <item x="15"/>
        <item x="13"/>
        <item x="16"/>
        <item x="7"/>
        <item x="18"/>
        <item x="8"/>
        <item x="5"/>
        <item x="1"/>
        <item x="2"/>
        <item x="3"/>
        <item x="6"/>
        <item x="4"/>
        <item x="11"/>
        <item x="10"/>
        <item x="9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LEAVE REASON" fld="6" subtotal="count" baseField="1" baseItem="0"/>
    <dataField name="MATH STUDY" fld="3" baseField="1" baseItem="0"/>
  </dataFields>
  <formats count="10">
    <format dxfId="21">
      <pivotArea collapsedLevelsAreSubtotals="1" fieldPosition="0">
        <references count="1">
          <reference field="1" count="1">
            <x v="2"/>
          </reference>
        </references>
      </pivotArea>
    </format>
    <format dxfId="20">
      <pivotArea dataOnly="0" labelOnly="1" fieldPosition="0">
        <references count="1">
          <reference field="1" count="1">
            <x v="2"/>
          </reference>
        </references>
      </pivotArea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1" type="button" dataOnly="0" labelOnly="1" outline="0" axis="axisRow" fieldPosition="0"/>
    </format>
    <format dxfId="16">
      <pivotArea dataOnly="0" labelOnly="1" fieldPosition="0">
        <references count="1">
          <reference field="1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">
      <pivotArea grandRow="1" outline="0" collapsedLevelsAreSubtotals="1" fieldPosition="0"/>
    </format>
    <format dxfId="12">
      <pivotArea dataOnly="0" labelOnly="1" grandRow="1" outline="0" fieldPosition="0"/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33F19-9298-4B7E-AA57-DA35B55FC63D}" name="PivotTable7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X1:BZ21" firstHeaderRow="0" firstDataRow="1" firstDataCol="1"/>
  <pivotFields count="7">
    <pivotField showAll="0"/>
    <pivotField axis="axisRow" showAll="0" sortType="ascending">
      <items count="20">
        <item x="0"/>
        <item x="17"/>
        <item x="14"/>
        <item x="12"/>
        <item x="15"/>
        <item x="13"/>
        <item x="16"/>
        <item x="7"/>
        <item x="18"/>
        <item x="8"/>
        <item x="5"/>
        <item x="1"/>
        <item x="2"/>
        <item x="3"/>
        <item x="6"/>
        <item x="4"/>
        <item x="11"/>
        <item x="10"/>
        <item x="9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EAVE_REASON" fld="6" subtotal="count" baseField="1" baseItem="13"/>
    <dataField name="Sum of MATH_STUDY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2BD959-D688-4E61-B73A-FD08D877CDB0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D1:AG7" firstHeaderRow="0" firstDataRow="1" firstDataCol="1"/>
  <pivotFields count="6">
    <pivotField axis="axisRow" compact="0" outline="0" showAll="0" defaultSubtotal="0">
      <items count="5">
        <item x="1"/>
        <item x="4"/>
        <item x="3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6"/>
        <item x="2"/>
        <item x="10"/>
        <item x="5"/>
        <item x="3"/>
        <item x="8"/>
        <item x="7"/>
        <item x="0"/>
        <item x="4"/>
        <item x="9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DAD_READ" fld="3" subtotal="count" baseField="0" baseItem="0"/>
    <dataField name="Count of DAD_EDUC" fld="5" subtotal="count" baseField="0" baseItem="0"/>
    <dataField name="Count of MOM_EDUC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D19DD-5C65-466D-91E0-D0AB5C97BBC8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F1:BH12" firstHeaderRow="0" firstDataRow="1" firstDataCol="1"/>
  <pivotFields count="3">
    <pivotField axis="axisRow" showAll="0" measureFilter="1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showAll="0"/>
    <pivotField dataField="1" showAll="0"/>
  </pivotFields>
  <rowFields count="1">
    <field x="0"/>
  </rowFields>
  <rowItems count="11">
    <i>
      <x v="3"/>
    </i>
    <i>
      <x v="6"/>
    </i>
    <i>
      <x v="14"/>
    </i>
    <i>
      <x v="16"/>
    </i>
    <i>
      <x v="34"/>
    </i>
    <i>
      <x v="35"/>
    </i>
    <i>
      <x v="38"/>
    </i>
    <i>
      <x v="45"/>
    </i>
    <i>
      <x v="46"/>
    </i>
    <i>
      <x v="4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ATH_RAWSCORE" fld="2" baseField="0" baseItem="0"/>
    <dataField name="Sum of ENG_RAWSCORE" fld="1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97EFB-00E0-431C-A226-837689F7D4A5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fieldListSortAscending="1">
  <location ref="AR1:AU7" firstHeaderRow="0" firstDataRow="1" firstDataCol="1"/>
  <pivotFields count="5"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>
      <items count="4">
        <item x="0"/>
        <item x="1"/>
        <item x="2"/>
        <item t="default"/>
      </items>
    </pivotField>
    <pivotField dataField="1"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OV_SCHOOL" fld="2" baseField="0" baseItem="0"/>
    <dataField name="Sum of PRIVATE_SCHOOL" fld="3" baseField="0" baseItem="0"/>
    <dataField name="Sum of DISTRIC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A9EA4-E816-416D-AC8E-75B17C51E7E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fieldListSortAscending="1">
  <location ref="I1:K7" firstHeaderRow="0" firstDataRow="1" firstDataCol="1"/>
  <pivotFields count="5">
    <pivotField axis="axisRow" showAll="0">
      <items count="6">
        <item x="1"/>
        <item x="0"/>
        <item x="4"/>
        <item x="3"/>
        <item x="2"/>
        <item t="default"/>
      </items>
    </pivotField>
    <pivotField showAll="0">
      <items count="6">
        <item x="3"/>
        <item x="2"/>
        <item x="4"/>
        <item x="0"/>
        <item x="1"/>
        <item t="default"/>
      </items>
    </pivotField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NG_RAWSCORE" fld="3" baseField="0" baseItem="0"/>
    <dataField name="Sum of MATH_RAWSCORE" fld="4" baseField="0" baseItem="0"/>
  </dataFields>
  <chartFormats count="2">
    <chartFormat chart="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50E79-C797-4F96-B9A5-6B3377AFEB0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fieldListSortAscending="1">
  <location ref="P2:S5" firstHeaderRow="0" firstDataRow="1" firstDataCol="1"/>
  <pivotFields count="4">
    <pivotField axis="axisRow" showAll="0">
      <items count="4">
        <item h="1" x="1"/>
        <item x="2"/>
        <item x="0"/>
        <item t="default"/>
      </items>
    </pivotField>
    <pivotField dataField="1" showAll="0"/>
    <pivotField dataField="1" showAll="0"/>
    <pivotField dataField="1" showAll="0">
      <items count="4">
        <item x="1"/>
        <item x="2"/>
        <item x="0"/>
        <item t="default"/>
      </items>
    </pivotField>
  </pivotFields>
  <rowFields count="1">
    <field x="0"/>
  </rowFields>
  <rowItems count="3"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RLENRL" fld="1" baseField="0" baseItem="0"/>
    <dataField name="Sum of BOYENRL" fld="2" baseField="0" baseItem="0"/>
    <dataField name="Sum of TTLENR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99AE5-5E54-4312-980E-078F48F63644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D15:AF26" firstHeaderRow="0" firstDataRow="1" firstDataCol="1"/>
  <pivotFields count="6">
    <pivotField compact="0" outline="0" showAll="0" defaultSubtotal="0">
      <items count="5">
        <item x="1"/>
        <item x="4"/>
        <item x="3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6"/>
        <item x="2"/>
        <item x="10"/>
        <item x="5"/>
        <item x="3"/>
        <item x="8"/>
        <item x="7"/>
        <item x="0"/>
        <item x="4"/>
        <item x="9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AD_EDUC" fld="5" subtotal="count" baseField="0" baseItem="0"/>
    <dataField name="Count of MOM_EDUC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DCED372C-9F41-46FC-ADB4-2BF214E15FD4}" autoFormatId="16" applyNumberFormats="0" applyBorderFormats="0" applyFontFormats="0" applyPatternFormats="0" applyAlignmentFormats="0" applyWidthHeightFormats="0">
  <queryTableRefresh nextId="13">
    <queryTableFields count="6">
      <queryTableField id="6" name="PROVINCE" tableColumnId="1"/>
      <queryTableField id="11" name="ETHNIC_GROUP" tableColumnId="6"/>
      <queryTableField id="7" name="MOM_READ" tableColumnId="2"/>
      <queryTableField id="8" name="DAD_READ" tableColumnId="3"/>
      <queryTableField id="9" name="MOM_EDUC" tableColumnId="4"/>
      <queryTableField id="10" name="DAD_EDUC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6744B4E1-AEFC-445C-8985-9C4EE26CB72C}" autoFormatId="16" applyNumberFormats="0" applyBorderFormats="0" applyFontFormats="0" applyPatternFormats="0" applyAlignmentFormats="0" applyWidthHeightFormats="0">
  <queryTableRefresh nextId="8">
    <queryTableFields count="7">
      <queryTableField id="1" name="UNIQUEID" tableColumnId="1"/>
      <queryTableField id="2" name="ENG_TEACHER_ID" tableColumnId="2"/>
      <queryTableField id="3" name="TEACHER_SUB" tableColumnId="3"/>
      <queryTableField id="4" name="ENG_STUDY" tableColumnId="4"/>
      <queryTableField id="5" name="TEACHER_EXP" tableColumnId="5"/>
      <queryTableField id="6" name="OBSERVATION" tableColumnId="6"/>
      <queryTableField id="7" name="LEAVE_REASON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9" xr16:uid="{76835DDA-AE0D-4B92-8639-6E158F284882}" autoFormatId="16" applyNumberFormats="0" applyBorderFormats="0" applyFontFormats="0" applyPatternFormats="0" applyAlignmentFormats="0" applyWidthHeightFormats="0">
  <queryTableRefresh nextId="4">
    <queryTableFields count="3">
      <queryTableField id="1" name="RELIGION" tableColumnId="1"/>
      <queryTableField id="2" name="TEACHER_ID" tableColumnId="2"/>
      <queryTableField id="3" name="GENDER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0" xr16:uid="{63656A66-3E89-490D-839C-8608AF5B587C}" autoFormatId="16" applyNumberFormats="0" applyBorderFormats="0" applyFontFormats="0" applyPatternFormats="0" applyAlignmentFormats="0" applyWidthHeightFormats="0">
  <queryTableRefresh nextId="4">
    <queryTableFields count="3">
      <queryTableField id="1" name="RELIGION" tableColumnId="1"/>
      <queryTableField id="2" name="TEACHER_ID" tableColumnId="2"/>
      <queryTableField id="3" name="GENDE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1" xr16:uid="{91A2EE2F-69DC-469E-83AC-F2046962FA9D}" autoFormatId="16" applyNumberFormats="0" applyBorderFormats="0" applyFontFormats="0" applyPatternFormats="0" applyAlignmentFormats="0" applyWidthHeightFormats="0">
  <queryTableRefresh nextId="8">
    <queryTableFields count="7">
      <queryTableField id="1" name="UNIQUEID" tableColumnId="1"/>
      <queryTableField id="2" name="MATH_TEACHER_ID" tableColumnId="2"/>
      <queryTableField id="3" name="TEACHER_SUB" tableColumnId="3"/>
      <queryTableField id="4" name="MATH_STUDY" tableColumnId="4"/>
      <queryTableField id="5" name="TEACHER_EXP" tableColumnId="5"/>
      <queryTableField id="6" name="OBSERVATION" tableColumnId="6"/>
      <queryTableField id="7" name="LEAVE_REASON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97AA46-711A-40D5-90D4-B20F4A515251}" name="Report_2_Ethiopia" displayName="Report_2_Ethiopia" ref="A2:B4" totalsRowShown="0">
  <autoFilter ref="A2:B4" xr:uid="{2897AA46-711A-40D5-90D4-B20F4A515251}"/>
  <tableColumns count="2">
    <tableColumn id="1" xr3:uid="{D9E1D20D-3DB0-4A05-A597-A245EBBEEC86}" name="Index"/>
    <tableColumn id="2" xr3:uid="{EACDC684-DB97-46E8-B213-51F33406CC85}" name="Deceased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A7A5664-4CD4-4BBA-B086-7FB9FF667A1C}" name="Report_5_VITN" displayName="Report_5_VITN" ref="W1:AB8741" tableType="queryTable" totalsRowShown="0" headerRowDxfId="11">
  <tableColumns count="6">
    <tableColumn id="1" xr3:uid="{682EEC65-7CD0-467C-9C89-9CEB6A302AB6}" uniqueName="1" name="PROVINCE" queryTableFieldId="6" dataDxfId="10"/>
    <tableColumn id="6" xr3:uid="{661562A2-D32D-4171-A08F-9AA9C91F116E}" uniqueName="6" name="ETHNIC_GROUP" queryTableFieldId="11" dataDxfId="9"/>
    <tableColumn id="2" xr3:uid="{AAEC52E2-17B4-42EA-88B8-3E7AA03E047F}" uniqueName="2" name="MOM_READ" queryTableFieldId="7" dataDxfId="8"/>
    <tableColumn id="3" xr3:uid="{98748D23-3FB8-4A8C-864E-7AA97BD60618}" uniqueName="3" name="DAD_READ" queryTableFieldId="8" dataDxfId="7"/>
    <tableColumn id="4" xr3:uid="{E9DBEB48-7416-4E36-9E05-67407D0E49AD}" uniqueName="4" name="MOM_EDUC" queryTableFieldId="9" dataDxfId="6"/>
    <tableColumn id="5" xr3:uid="{E5559EA9-85DD-4533-A5D8-4BC2DCB89F1E}" uniqueName="5" name="DAD_EDUC" queryTableFieldId="10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0C18F34-9B0A-4733-9CDE-D2AA7EB3173A}" name="REPORT_1_VITN" displayName="REPORT_1_VITN" ref="A1:G8428" tableType="queryTable" totalsRowShown="0">
  <autoFilter ref="A1:G8428" xr:uid="{E0C18F34-9B0A-4733-9CDE-D2AA7EB3173A}"/>
  <tableColumns count="7">
    <tableColumn id="1" xr3:uid="{F2CF3251-9211-4B95-9906-CE70BE1C08DE}" uniqueName="1" name="UNIQUEID" queryTableFieldId="1" dataDxfId="4"/>
    <tableColumn id="2" xr3:uid="{284D5A77-18A7-41DC-88C3-0D2F4F8E34A6}" uniqueName="2" name="ENG_TEACHER_ID" queryTableFieldId="2"/>
    <tableColumn id="3" xr3:uid="{9AF8126C-4B4B-4323-AE97-5278111EF443}" uniqueName="3" name="TEACHER_SUB" queryTableFieldId="3"/>
    <tableColumn id="4" xr3:uid="{6B7A6613-8641-415F-8EDB-52EB6A9091F4}" uniqueName="4" name="ENG_STUDY" queryTableFieldId="4"/>
    <tableColumn id="5" xr3:uid="{15FAD093-3458-43CA-9C58-55372E4130FC}" uniqueName="5" name="TEACHER_EXP" queryTableFieldId="5"/>
    <tableColumn id="6" xr3:uid="{8CEB5E1B-ADA3-48B9-8282-70B0050CE93F}" uniqueName="6" name="OBSERVATION" queryTableFieldId="6"/>
    <tableColumn id="7" xr3:uid="{183DAB9B-0051-4A4C-AC5A-BF9675DE4536}" uniqueName="7" name="LEAVE_REASON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052D77-815D-4A37-A0F0-3AAD1DB741AC}" name="REPORT_7_VITN" displayName="REPORT_7_VITN" ref="AN13:AP18" tableType="queryTable" totalsRowShown="0">
  <autoFilter ref="AN13:AP18" xr:uid="{36052D77-815D-4A37-A0F0-3AAD1DB741AC}"/>
  <tableColumns count="3">
    <tableColumn id="1" xr3:uid="{B40C6362-85A6-4F57-9956-91006AAC6021}" uniqueName="1" name="RELIGION" queryTableFieldId="1" dataDxfId="3"/>
    <tableColumn id="2" xr3:uid="{0A8263AB-02AB-4FCC-B4D7-345220ED2C95}" uniqueName="2" name="TEACHER_ID" queryTableFieldId="2"/>
    <tableColumn id="3" xr3:uid="{160EB734-6D0D-4D06-BA51-0D2FBFF7BC6E}" uniqueName="3" name="GENDER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106C8C-B6CA-4230-A5AE-AE88799F9B16}" name="REPORT_8_VITN" displayName="REPORT_8_VITN" ref="AR13:AT17" tableType="queryTable" totalsRowShown="0">
  <autoFilter ref="AR13:AT17" xr:uid="{87106C8C-B6CA-4230-A5AE-AE88799F9B16}"/>
  <tableColumns count="3">
    <tableColumn id="1" xr3:uid="{38284FD3-6B48-4A83-A078-BFE933400E1F}" uniqueName="1" name="RELIGION" queryTableFieldId="1" dataDxfId="2"/>
    <tableColumn id="2" xr3:uid="{341131D6-A030-4AD6-BF70-D47FE8827E38}" uniqueName="2" name="TEACHER_ID" queryTableFieldId="2"/>
    <tableColumn id="3" xr3:uid="{610B9570-404C-4E44-9D79-7F972328DFB4}" uniqueName="3" name="GENDE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D53A04F-AFC7-435C-888D-2F1308BD98C5}" name="REPORT_9_VITN" displayName="REPORT_9_VITN" ref="BP1:BV8741" tableType="queryTable" totalsRowShown="0">
  <autoFilter ref="BP1:BV8741" xr:uid="{2D53A04F-AFC7-435C-888D-2F1308BD98C5}"/>
  <tableColumns count="7">
    <tableColumn id="1" xr3:uid="{267EB21D-B0C9-4B81-ADAF-9AB97A95D72F}" uniqueName="1" name="UNIQUEID" queryTableFieldId="1" dataDxfId="1"/>
    <tableColumn id="2" xr3:uid="{0F7F2C5B-05D3-4F48-B248-40B650139FDA}" uniqueName="2" name="MATH_TEACHER_ID" queryTableFieldId="2" dataDxfId="0"/>
    <tableColumn id="3" xr3:uid="{CED9F90D-DA0A-4376-A3D6-B7E346A6B4DA}" uniqueName="3" name="TEACHER_SUB" queryTableFieldId="3"/>
    <tableColumn id="4" xr3:uid="{A9D42AF2-E781-49D2-9C94-8DF99EA41788}" uniqueName="4" name="MATH_STUDY" queryTableFieldId="4"/>
    <tableColumn id="5" xr3:uid="{78B9DB44-9673-4071-9505-9AC5F2D9CA2D}" uniqueName="5" name="TEACHER_EXP" queryTableFieldId="5"/>
    <tableColumn id="6" xr3:uid="{91A3387F-C446-4DDA-8BB1-6D35328569E1}" uniqueName="6" name="OBSERVATION" queryTableFieldId="6"/>
    <tableColumn id="7" xr3:uid="{E2D1E189-F7B4-4AB6-996A-B36B4B9576DE}" uniqueName="7" name="LEAVE_REASO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13" Type="http://schemas.openxmlformats.org/officeDocument/2006/relationships/table" Target="../tables/table6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table" Target="../tables/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table" Target="../tables/table4.xml"/><Relationship Id="rId5" Type="http://schemas.openxmlformats.org/officeDocument/2006/relationships/pivotTable" Target="../pivotTables/pivotTable7.xml"/><Relationship Id="rId10" Type="http://schemas.openxmlformats.org/officeDocument/2006/relationships/table" Target="../tables/table3.xml"/><Relationship Id="rId4" Type="http://schemas.openxmlformats.org/officeDocument/2006/relationships/pivotTable" Target="../pivotTables/pivotTable6.xml"/><Relationship Id="rId9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0E373-94A9-4405-A39C-358747EEE5BB}">
  <dimension ref="A2:D22"/>
  <sheetViews>
    <sheetView workbookViewId="0">
      <selection activeCell="A2" sqref="A2:B4"/>
    </sheetView>
  </sheetViews>
  <sheetFormatPr defaultRowHeight="14.4" x14ac:dyDescent="0.3"/>
  <cols>
    <col min="1" max="1" width="12.5546875" bestFit="1" customWidth="1"/>
    <col min="2" max="2" width="18.88671875" bestFit="1" customWidth="1"/>
    <col min="3" max="3" width="18.33203125" bestFit="1" customWidth="1"/>
    <col min="4" max="4" width="12" bestFit="1" customWidth="1"/>
  </cols>
  <sheetData>
    <row r="2" spans="1:4" x14ac:dyDescent="0.3">
      <c r="A2" t="s">
        <v>8</v>
      </c>
      <c r="B2" t="s">
        <v>6</v>
      </c>
    </row>
    <row r="3" spans="1:4" x14ac:dyDescent="0.3">
      <c r="A3">
        <v>1</v>
      </c>
      <c r="B3">
        <v>156</v>
      </c>
    </row>
    <row r="4" spans="1:4" x14ac:dyDescent="0.3">
      <c r="A4">
        <v>2</v>
      </c>
      <c r="B4">
        <v>168</v>
      </c>
    </row>
    <row r="11" spans="1:4" x14ac:dyDescent="0.3">
      <c r="A11" s="2" t="s">
        <v>1</v>
      </c>
      <c r="B11" t="s">
        <v>3</v>
      </c>
      <c r="C11" t="s">
        <v>4</v>
      </c>
      <c r="D11" t="s">
        <v>5</v>
      </c>
    </row>
    <row r="12" spans="1:4" x14ac:dyDescent="0.3">
      <c r="A12" s="3">
        <v>1</v>
      </c>
      <c r="B12" s="1">
        <v>26602.660010871874</v>
      </c>
      <c r="C12" s="1">
        <v>143910.66006408702</v>
      </c>
      <c r="D12" s="1">
        <v>16893.121512819234</v>
      </c>
    </row>
    <row r="13" spans="1:4" x14ac:dyDescent="0.3">
      <c r="A13" s="4" t="s">
        <v>0</v>
      </c>
      <c r="B13" s="1">
        <v>26602.660010871874</v>
      </c>
      <c r="C13" s="1">
        <v>143910.66006408702</v>
      </c>
      <c r="D13" s="1">
        <v>16893.121512819234</v>
      </c>
    </row>
    <row r="14" spans="1:4" x14ac:dyDescent="0.3">
      <c r="A14" s="3">
        <v>3</v>
      </c>
      <c r="B14" s="1">
        <v>25611.375003242483</v>
      </c>
      <c r="C14" s="1">
        <v>140513.10004364012</v>
      </c>
      <c r="D14" s="1">
        <v>16347.764262541808</v>
      </c>
    </row>
    <row r="15" spans="1:4" x14ac:dyDescent="0.3">
      <c r="A15" s="4" t="s">
        <v>0</v>
      </c>
      <c r="B15" s="1">
        <v>25611.375003242483</v>
      </c>
      <c r="C15" s="1">
        <v>140513.10004364012</v>
      </c>
      <c r="D15" s="1">
        <v>16347.764262541808</v>
      </c>
    </row>
    <row r="16" spans="1:4" x14ac:dyDescent="0.3">
      <c r="A16" s="3">
        <v>4</v>
      </c>
      <c r="B16" s="1">
        <v>28641.974969558705</v>
      </c>
      <c r="C16" s="1">
        <v>144595.06004425051</v>
      </c>
      <c r="D16" s="1">
        <v>17616.170017788245</v>
      </c>
    </row>
    <row r="17" spans="1:4" x14ac:dyDescent="0.3">
      <c r="A17" s="4" t="s">
        <v>0</v>
      </c>
      <c r="B17" s="1">
        <v>28641.974969558705</v>
      </c>
      <c r="C17" s="1">
        <v>144595.06004425051</v>
      </c>
      <c r="D17" s="1">
        <v>17616.170017788245</v>
      </c>
    </row>
    <row r="18" spans="1:4" x14ac:dyDescent="0.3">
      <c r="A18" s="3">
        <v>7</v>
      </c>
      <c r="B18" s="1">
        <v>34807.320007209804</v>
      </c>
      <c r="C18" s="1">
        <v>176614.12002746577</v>
      </c>
      <c r="D18" s="1">
        <v>21621.651310439123</v>
      </c>
    </row>
    <row r="19" spans="1:4" x14ac:dyDescent="0.3">
      <c r="A19" s="4" t="s">
        <v>0</v>
      </c>
      <c r="B19" s="1">
        <v>34807.320007209804</v>
      </c>
      <c r="C19" s="1">
        <v>176614.12002746577</v>
      </c>
      <c r="D19" s="1">
        <v>21621.651310439123</v>
      </c>
    </row>
    <row r="20" spans="1:4" x14ac:dyDescent="0.3">
      <c r="A20" s="3">
        <v>14</v>
      </c>
      <c r="B20" s="1">
        <v>21302.700000000004</v>
      </c>
      <c r="C20" s="1">
        <v>105177.59013885501</v>
      </c>
      <c r="D20" s="1">
        <v>12565.940277594727</v>
      </c>
    </row>
    <row r="21" spans="1:4" x14ac:dyDescent="0.3">
      <c r="A21" s="4" t="s">
        <v>0</v>
      </c>
      <c r="B21" s="1">
        <v>21302.700000000004</v>
      </c>
      <c r="C21" s="1">
        <v>105177.59013885501</v>
      </c>
      <c r="D21" s="1">
        <v>12565.940277594727</v>
      </c>
    </row>
    <row r="22" spans="1:4" x14ac:dyDescent="0.3">
      <c r="A22" s="3" t="s">
        <v>2</v>
      </c>
      <c r="B22" s="1">
        <v>136966.02999088287</v>
      </c>
      <c r="C22" s="1">
        <v>710810.53031829849</v>
      </c>
      <c r="D22" s="1">
        <v>85044.647381183138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A0F2A-1D64-480D-92F2-E5180D11E045}">
  <sheetPr>
    <tabColor theme="3" tint="-0.499984740745262"/>
  </sheetPr>
  <dimension ref="A1:Z46"/>
  <sheetViews>
    <sheetView showGridLines="0" tabSelected="1" topLeftCell="D1" zoomScaleNormal="100" workbookViewId="0">
      <pane ySplit="3" topLeftCell="A4" activePane="bottomLeft" state="frozenSplit"/>
      <selection pane="bottomLeft" activeCell="B1" sqref="B1"/>
    </sheetView>
  </sheetViews>
  <sheetFormatPr defaultRowHeight="14.4" x14ac:dyDescent="0.3"/>
  <cols>
    <col min="1" max="1" width="15.44140625" bestFit="1" customWidth="1"/>
    <col min="2" max="2" width="17.77734375" bestFit="1" customWidth="1"/>
    <col min="3" max="3" width="19" bestFit="1" customWidth="1"/>
    <col min="4" max="4" width="15.6640625" bestFit="1" customWidth="1"/>
    <col min="5" max="5" width="12.6640625" bestFit="1" customWidth="1"/>
    <col min="6" max="6" width="1.88671875" customWidth="1"/>
    <col min="7" max="7" width="3.33203125" bestFit="1" customWidth="1"/>
    <col min="8" max="8" width="1.88671875" hidden="1" customWidth="1"/>
    <col min="9" max="9" width="5.21875" bestFit="1" customWidth="1"/>
    <col min="10" max="10" width="7.44140625" bestFit="1" customWidth="1"/>
    <col min="11" max="11" width="0" hidden="1" customWidth="1"/>
    <col min="12" max="12" width="9.33203125" customWidth="1"/>
    <col min="13" max="13" width="13" bestFit="1" customWidth="1"/>
    <col min="14" max="14" width="10.44140625" bestFit="1" customWidth="1"/>
    <col min="15" max="15" width="9.109375" bestFit="1" customWidth="1"/>
    <col min="16" max="16" width="10.21875" bestFit="1" customWidth="1"/>
    <col min="17" max="17" width="11.44140625" bestFit="1" customWidth="1"/>
    <col min="18" max="18" width="6.21875" customWidth="1"/>
    <col min="23" max="23" width="10.77734375" customWidth="1"/>
    <col min="24" max="24" width="1.109375" customWidth="1"/>
    <col min="25" max="25" width="10.21875" bestFit="1" customWidth="1"/>
    <col min="26" max="26" width="9.6640625" bestFit="1" customWidth="1"/>
  </cols>
  <sheetData>
    <row r="1" spans="1:26" ht="14.4" customHeight="1" x14ac:dyDescent="0.3">
      <c r="A1" s="21"/>
      <c r="B1" s="21"/>
      <c r="C1" s="50"/>
      <c r="D1" s="132" t="s">
        <v>8862</v>
      </c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>
        <v>0</v>
      </c>
      <c r="T1" s="132"/>
      <c r="U1" s="122">
        <v>44697</v>
      </c>
      <c r="V1" s="122"/>
      <c r="W1" s="122"/>
      <c r="X1" s="55"/>
      <c r="Y1" s="55"/>
      <c r="Z1" s="55"/>
    </row>
    <row r="2" spans="1:26" ht="14.4" customHeight="1" thickBot="1" x14ac:dyDescent="0.35">
      <c r="A2" s="21"/>
      <c r="B2" s="21"/>
      <c r="C2" s="50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22"/>
      <c r="V2" s="122"/>
      <c r="W2" s="122"/>
      <c r="X2" s="55"/>
      <c r="Y2" s="55"/>
      <c r="Z2" s="55"/>
    </row>
    <row r="3" spans="1:26" ht="15" customHeight="1" thickBot="1" x14ac:dyDescent="0.35">
      <c r="A3" s="21"/>
      <c r="B3" s="21"/>
      <c r="C3" s="21"/>
      <c r="D3" s="21"/>
      <c r="G3" s="127"/>
      <c r="H3" s="128"/>
      <c r="I3" s="128"/>
      <c r="J3" s="129"/>
      <c r="K3" s="5"/>
      <c r="L3" s="130" t="s">
        <v>8511</v>
      </c>
      <c r="M3" s="131"/>
      <c r="N3" s="131"/>
      <c r="O3" s="131"/>
      <c r="P3" s="131"/>
      <c r="Q3" s="131"/>
      <c r="R3" s="22"/>
      <c r="S3" s="100" t="s">
        <v>8467</v>
      </c>
      <c r="T3" s="101"/>
      <c r="U3" s="101"/>
      <c r="V3" s="101"/>
      <c r="W3" s="102"/>
      <c r="Y3" s="120" t="s">
        <v>8471</v>
      </c>
      <c r="Z3" s="121"/>
    </row>
    <row r="4" spans="1:26" ht="14.4" customHeight="1" x14ac:dyDescent="0.3">
      <c r="A4" s="7" t="s">
        <v>8481</v>
      </c>
      <c r="B4" s="7" t="str">
        <f>RIGHT(Index!J1,12)</f>
        <v>ENG_RAWSCORE</v>
      </c>
      <c r="C4" s="7" t="str">
        <f>RIGHT(Index!K1,13)</f>
        <v>MATH_RAWSCORE</v>
      </c>
      <c r="D4" s="7" t="str">
        <f>REPORT_7_VITN[[#Headers],[RELIGION]]</f>
        <v>RELIGION</v>
      </c>
      <c r="E4" s="7" t="str">
        <f>REPORT_7_VITN[[#Headers],[GENDER]]</f>
        <v>GENDER</v>
      </c>
      <c r="F4" s="14" t="s">
        <v>9</v>
      </c>
      <c r="G4" s="123" t="s">
        <v>7</v>
      </c>
      <c r="H4" s="6"/>
      <c r="I4" s="65"/>
      <c r="J4" s="65"/>
      <c r="L4" s="23" t="str">
        <f>REPORT_1_VITN[[#Headers],[UNIQUEID]]</f>
        <v>UNIQUEID</v>
      </c>
      <c r="M4" s="23" t="str">
        <f>REPORT_1_VITN[[#Headers],[ENG_TEACHER_ID]]</f>
        <v>ENG_TEACHER_ID</v>
      </c>
      <c r="N4" s="23" t="str">
        <f>REPORT_1_VITN[[#Headers],[TEACHER_SUB]]</f>
        <v>TEACHER_SUB</v>
      </c>
      <c r="O4" s="23" t="str">
        <f>REPORT_1_VITN[[#Headers],[ENG_STUDY]]</f>
        <v>ENG_STUDY</v>
      </c>
      <c r="P4" s="23" t="str">
        <f>REPORT_1_VITN[[#Headers],[TEACHER_EXP]]</f>
        <v>TEACHER_EXP</v>
      </c>
      <c r="Q4" s="23" t="str">
        <f>REPORT_1_VITN[[#Headers],[LEAVE_REASON]]</f>
        <v>LEAVE_REASON</v>
      </c>
      <c r="R4" s="24"/>
      <c r="S4" s="112"/>
      <c r="T4" s="113"/>
      <c r="Y4" s="23" t="str">
        <f t="shared" ref="Y4:Y23" si="0">N4</f>
        <v>TEACHER_SUB</v>
      </c>
      <c r="Z4" s="23" t="str">
        <f t="shared" ref="Z4:Z23" si="1">O4</f>
        <v>ENG_STUDY</v>
      </c>
    </row>
    <row r="5" spans="1:26" x14ac:dyDescent="0.3">
      <c r="A5" s="8" t="str">
        <f>Index!I2</f>
        <v>CAN THO CITY</v>
      </c>
      <c r="B5" s="87">
        <f>GETPIVOTDATA("Sum of ENG_RAWSCORE",Index!$I$1,"CITY",A5)</f>
        <v>98.54</v>
      </c>
      <c r="C5" s="87">
        <f>GETPIVOTDATA("Sum of ENG_RAWSCORE",Index!$I$1,"CITY",A5)</f>
        <v>98.54</v>
      </c>
      <c r="D5" s="13" t="str">
        <f>Index!AN14</f>
        <v>Christian (Protestant)</v>
      </c>
      <c r="E5" s="86">
        <f>Index!AO14</f>
        <v>81</v>
      </c>
      <c r="F5" s="12"/>
      <c r="G5" s="124"/>
      <c r="H5" s="6"/>
      <c r="I5" s="65"/>
      <c r="J5" s="65"/>
      <c r="L5" s="16" t="str">
        <f ca="1">OFFSET(Index!A2,DASHBORAD!$S$1,0,1,1)</f>
        <v>VN3326211</v>
      </c>
      <c r="M5" s="16">
        <f ca="1">OFFSET(Index!B2,DASHBORAD!$S$1,0,1,1)</f>
        <v>1</v>
      </c>
      <c r="N5" s="18">
        <f ca="1">OFFSET(Index!C2,DASHBORAD!$S$1,0,1,1)</f>
        <v>2</v>
      </c>
      <c r="O5" s="18">
        <f ca="1">OFFSET(Index!D2,DASHBORAD!$S$1,0,1,1)</f>
        <v>3</v>
      </c>
      <c r="P5" s="16">
        <f ca="1">OFFSET(Index!G2,DASHBORAD!$S$1,0,1,1)</f>
        <v>6</v>
      </c>
      <c r="Q5" s="19">
        <f ca="1">OFFSET(Index!F2,DASHBORAD!$S$1,0,1,1)</f>
        <v>2</v>
      </c>
      <c r="R5" s="24"/>
      <c r="S5" s="98"/>
      <c r="T5" s="99"/>
      <c r="Y5" s="49">
        <f t="shared" ca="1" si="0"/>
        <v>2</v>
      </c>
      <c r="Z5" s="49">
        <f t="shared" ca="1" si="1"/>
        <v>3</v>
      </c>
    </row>
    <row r="6" spans="1:26" x14ac:dyDescent="0.3">
      <c r="A6" s="8" t="str">
        <f>Index!I3</f>
        <v>DA NANG CITY</v>
      </c>
      <c r="B6" s="87">
        <f>GETPIVOTDATA("Sum of ENG_RAWSCORE",Index!$I$1,"CITY",A6)</f>
        <v>55.8</v>
      </c>
      <c r="C6" s="87">
        <f>GETPIVOTDATA("Sum of ENG_RAWSCORE",Index!$I$1,"CITY",A6)</f>
        <v>55.8</v>
      </c>
      <c r="D6" s="13" t="str">
        <f>Index!AN15</f>
        <v>Christian (Catholic)</v>
      </c>
      <c r="E6" s="86">
        <f>Index!AO15</f>
        <v>87</v>
      </c>
      <c r="F6" s="12"/>
      <c r="G6" s="124"/>
      <c r="H6" s="6"/>
      <c r="I6" s="65"/>
      <c r="J6" s="65"/>
      <c r="L6" s="16" t="str">
        <f ca="1">OFFSET(Index!A3,DASHBORAD!$S$1,0,1,1)</f>
        <v>VN3326212</v>
      </c>
      <c r="M6" s="16">
        <f ca="1">OFFSET(Index!B3,DASHBORAD!$S$1,0,1,1)</f>
        <v>1</v>
      </c>
      <c r="N6" s="18">
        <f ca="1">OFFSET(Index!C3,DASHBORAD!$S$1,0,1,1)</f>
        <v>2</v>
      </c>
      <c r="O6" s="18">
        <f ca="1">OFFSET(Index!D3,DASHBORAD!$S$1,0,1,1)</f>
        <v>3</v>
      </c>
      <c r="P6" s="16">
        <f ca="1">OFFSET(Index!G3,DASHBORAD!$S$1,0,1,1)</f>
        <v>6</v>
      </c>
      <c r="Q6" s="19">
        <f ca="1">OFFSET(Index!F3,DASHBORAD!$S$1,0,1,1)</f>
        <v>2</v>
      </c>
      <c r="R6" s="24"/>
      <c r="S6" s="98"/>
      <c r="T6" s="99"/>
      <c r="Y6" s="49">
        <f t="shared" ca="1" si="0"/>
        <v>2</v>
      </c>
      <c r="Z6" s="49">
        <f t="shared" ca="1" si="1"/>
        <v>3</v>
      </c>
    </row>
    <row r="7" spans="1:26" x14ac:dyDescent="0.3">
      <c r="A7" s="8" t="str">
        <f>Index!I4</f>
        <v>HAIPHONG CITY</v>
      </c>
      <c r="B7" s="87">
        <f>GETPIVOTDATA("Sum of ENG_RAWSCORE",Index!$I$1,"CITY",A7)</f>
        <v>45.89</v>
      </c>
      <c r="C7" s="87">
        <f>GETPIVOTDATA("Sum of ENG_RAWSCORE",Index!$I$1,"CITY",A7)</f>
        <v>45.89</v>
      </c>
      <c r="D7" s="13" t="str">
        <f>Index!AN16</f>
        <v>No religion</v>
      </c>
      <c r="E7" s="86">
        <f>Index!AO16</f>
        <v>356</v>
      </c>
      <c r="F7" s="12"/>
      <c r="G7" s="124"/>
      <c r="H7" s="6"/>
      <c r="I7" s="65"/>
      <c r="J7" s="65"/>
      <c r="L7" s="16" t="str">
        <f ca="1">OFFSET(Index!A4,DASHBORAD!$S$1,0,1,1)</f>
        <v>VN3326209</v>
      </c>
      <c r="M7" s="16">
        <f ca="1">OFFSET(Index!B4,DASHBORAD!$S$1,0,1,1)</f>
        <v>1</v>
      </c>
      <c r="N7" s="18">
        <f ca="1">OFFSET(Index!C4,DASHBORAD!$S$1,0,1,1)</f>
        <v>2</v>
      </c>
      <c r="O7" s="18">
        <f ca="1">OFFSET(Index!D4,DASHBORAD!$S$1,0,1,1)</f>
        <v>3</v>
      </c>
      <c r="P7" s="16">
        <f ca="1">OFFSET(Index!G4,DASHBORAD!$S$1,0,1,1)</f>
        <v>6</v>
      </c>
      <c r="Q7" s="19">
        <f ca="1">OFFSET(Index!F4,DASHBORAD!$S$1,0,1,1)</f>
        <v>2</v>
      </c>
      <c r="R7" s="24"/>
      <c r="S7" s="98"/>
      <c r="T7" s="99"/>
      <c r="Y7" s="49">
        <f t="shared" ca="1" si="0"/>
        <v>2</v>
      </c>
      <c r="Z7" s="49">
        <f t="shared" ca="1" si="1"/>
        <v>3</v>
      </c>
    </row>
    <row r="8" spans="1:26" x14ac:dyDescent="0.3">
      <c r="A8" s="8" t="str">
        <f>Index!I5</f>
        <v>HANOI CITY</v>
      </c>
      <c r="B8" s="87">
        <f>GETPIVOTDATA("Sum of ENG_RAWSCORE",Index!$I$1,"CITY",A8)</f>
        <v>48.28</v>
      </c>
      <c r="C8" s="87">
        <f>GETPIVOTDATA("Sum of ENG_RAWSCORE",Index!$I$1,"CITY",A8)</f>
        <v>48.28</v>
      </c>
      <c r="D8" s="13" t="str">
        <f>Index!AN17</f>
        <v>Buddhist</v>
      </c>
      <c r="E8" s="86">
        <f>Index!AO17</f>
        <v>1291</v>
      </c>
      <c r="F8" s="12"/>
      <c r="G8" s="124"/>
      <c r="H8" s="6"/>
      <c r="I8" s="65"/>
      <c r="J8" s="65"/>
      <c r="L8" s="16" t="str">
        <f ca="1">OFFSET(Index!A5,DASHBORAD!$S$1,0,1,1)</f>
        <v>VN3326210</v>
      </c>
      <c r="M8" s="16">
        <f ca="1">OFFSET(Index!B5,DASHBORAD!$S$1,0,1,1)</f>
        <v>1</v>
      </c>
      <c r="N8" s="18">
        <f ca="1">OFFSET(Index!C5,DASHBORAD!$S$1,0,1,1)</f>
        <v>2</v>
      </c>
      <c r="O8" s="18">
        <f ca="1">OFFSET(Index!D5,DASHBORAD!$S$1,0,1,1)</f>
        <v>3</v>
      </c>
      <c r="P8" s="16">
        <f ca="1">OFFSET(Index!G5,DASHBORAD!$S$1,0,1,1)</f>
        <v>6</v>
      </c>
      <c r="Q8" s="19">
        <f ca="1">OFFSET(Index!F5,DASHBORAD!$S$1,0,1,1)</f>
        <v>2</v>
      </c>
      <c r="R8" s="24"/>
      <c r="S8" s="98"/>
      <c r="T8" s="99"/>
      <c r="Y8" s="49">
        <f t="shared" ca="1" si="0"/>
        <v>2</v>
      </c>
      <c r="Z8" s="49">
        <f t="shared" ca="1" si="1"/>
        <v>3</v>
      </c>
    </row>
    <row r="9" spans="1:26" x14ac:dyDescent="0.3">
      <c r="A9" s="8" t="str">
        <f>Index!I6</f>
        <v>HO CHI MINH CITY</v>
      </c>
      <c r="B9" s="87">
        <f>GETPIVOTDATA("Sum of ENG_RAWSCORE",Index!$I$1,"CITY",A9)</f>
        <v>83.69</v>
      </c>
      <c r="C9" s="87">
        <f>GETPIVOTDATA("Sum of ENG_RAWSCORE",Index!$I$1,"CITY",A9)</f>
        <v>83.69</v>
      </c>
      <c r="D9" s="13" t="str">
        <f>Index!AN18</f>
        <v>No religion</v>
      </c>
      <c r="E9" s="86">
        <f>Index!AO18</f>
        <v>6925</v>
      </c>
      <c r="F9" s="12"/>
      <c r="G9" s="124"/>
      <c r="H9" s="6"/>
      <c r="I9" s="126"/>
      <c r="J9" s="126"/>
      <c r="L9" s="16" t="str">
        <f ca="1">OFFSET(Index!A6,DASHBORAD!$S$1,0,1,1)</f>
        <v>VN3326215</v>
      </c>
      <c r="M9" s="16">
        <f ca="1">OFFSET(Index!B6,DASHBORAD!$S$1,0,1,1)</f>
        <v>1</v>
      </c>
      <c r="N9" s="18">
        <f ca="1">OFFSET(Index!C6,DASHBORAD!$S$1,0,1,1)</f>
        <v>2</v>
      </c>
      <c r="O9" s="18">
        <f ca="1">OFFSET(Index!D6,DASHBORAD!$S$1,0,1,1)</f>
        <v>3</v>
      </c>
      <c r="P9" s="16">
        <f ca="1">OFFSET(Index!G6,DASHBORAD!$S$1,0,1,1)</f>
        <v>6</v>
      </c>
      <c r="Q9" s="19">
        <f ca="1">OFFSET(Index!F6,DASHBORAD!$S$1,0,1,1)</f>
        <v>2</v>
      </c>
      <c r="R9" s="24"/>
      <c r="S9" s="98"/>
      <c r="T9" s="98"/>
      <c r="Y9" s="49">
        <f t="shared" ca="1" si="0"/>
        <v>2</v>
      </c>
      <c r="Z9" s="49">
        <f t="shared" ca="1" si="1"/>
        <v>3</v>
      </c>
    </row>
    <row r="10" spans="1:26" x14ac:dyDescent="0.3">
      <c r="A10" s="57" t="str">
        <f>Index!I7</f>
        <v>Grand Total</v>
      </c>
      <c r="B10" s="88">
        <f>AVERAGE(B5:B9)</f>
        <v>66.440000000000012</v>
      </c>
      <c r="C10" s="88">
        <f>AVERAGE(C5:C9)</f>
        <v>66.440000000000012</v>
      </c>
      <c r="D10" s="59"/>
      <c r="E10" s="60"/>
      <c r="F10" s="12"/>
      <c r="G10" s="124"/>
      <c r="H10" s="6"/>
      <c r="I10" s="65"/>
      <c r="J10" s="65"/>
      <c r="L10" s="16" t="str">
        <f ca="1">OFFSET(Index!A7,DASHBORAD!$S$1,0,1,1)</f>
        <v>VN3326216</v>
      </c>
      <c r="M10" s="16">
        <f ca="1">OFFSET(Index!B7,DASHBORAD!$S$1,0,1,1)</f>
        <v>1</v>
      </c>
      <c r="N10" s="18">
        <f ca="1">OFFSET(Index!C7,DASHBORAD!$S$1,0,1,1)</f>
        <v>2</v>
      </c>
      <c r="O10" s="18">
        <f ca="1">OFFSET(Index!D7,DASHBORAD!$S$1,0,1,1)</f>
        <v>3</v>
      </c>
      <c r="P10" s="16">
        <f ca="1">OFFSET(Index!G7,DASHBORAD!$S$1,0,1,1)</f>
        <v>6</v>
      </c>
      <c r="Q10" s="19">
        <f ca="1">OFFSET(Index!F7,DASHBORAD!$S$1,0,1,1)</f>
        <v>2</v>
      </c>
      <c r="R10" s="24"/>
      <c r="S10" s="98"/>
      <c r="T10" s="98"/>
      <c r="Y10" s="49">
        <f t="shared" ca="1" si="0"/>
        <v>2</v>
      </c>
      <c r="Z10" s="49">
        <f t="shared" ca="1" si="1"/>
        <v>3</v>
      </c>
    </row>
    <row r="11" spans="1:26" x14ac:dyDescent="0.3">
      <c r="A11" s="9"/>
      <c r="B11" s="10"/>
      <c r="C11" s="10"/>
      <c r="D11" s="10"/>
      <c r="E11" s="11"/>
      <c r="F11" s="10"/>
      <c r="G11" s="124"/>
      <c r="H11" s="6"/>
      <c r="I11" s="65"/>
      <c r="J11" s="65"/>
      <c r="L11" s="16" t="str">
        <f ca="1">OFFSET(Index!A8,DASHBORAD!$S$1,0,1,1)</f>
        <v>VN3326213</v>
      </c>
      <c r="M11" s="16">
        <f ca="1">OFFSET(Index!B8,DASHBORAD!$S$1,0,1,1)</f>
        <v>1</v>
      </c>
      <c r="N11" s="18">
        <f ca="1">OFFSET(Index!C8,DASHBORAD!$S$1,0,1,1)</f>
        <v>2</v>
      </c>
      <c r="O11" s="18">
        <f ca="1">OFFSET(Index!D8,DASHBORAD!$S$1,0,1,1)</f>
        <v>3</v>
      </c>
      <c r="P11" s="16">
        <f ca="1">OFFSET(Index!G8,DASHBORAD!$S$1,0,1,1)</f>
        <v>6</v>
      </c>
      <c r="Q11" s="19">
        <f ca="1">OFFSET(Index!F8,DASHBORAD!$S$1,0,1,1)</f>
        <v>2</v>
      </c>
      <c r="R11" s="24"/>
      <c r="S11" s="98"/>
      <c r="T11" s="99"/>
      <c r="Y11" s="49">
        <f t="shared" ca="1" si="0"/>
        <v>2</v>
      </c>
      <c r="Z11" s="49">
        <f t="shared" ca="1" si="1"/>
        <v>3</v>
      </c>
    </row>
    <row r="12" spans="1:26" x14ac:dyDescent="0.3">
      <c r="A12" s="9"/>
      <c r="B12" s="10"/>
      <c r="C12" s="10"/>
      <c r="D12" s="10"/>
      <c r="E12" s="11"/>
      <c r="F12" s="10"/>
      <c r="G12" s="124"/>
      <c r="H12" s="6"/>
      <c r="I12" s="65"/>
      <c r="J12" s="65"/>
      <c r="L12" s="16" t="str">
        <f ca="1">OFFSET(Index!A9,DASHBORAD!$S$1,0,1,1)</f>
        <v>VN3326214</v>
      </c>
      <c r="M12" s="16">
        <f ca="1">OFFSET(Index!B9,DASHBORAD!$S$1,0,1,1)</f>
        <v>1</v>
      </c>
      <c r="N12" s="18">
        <f ca="1">OFFSET(Index!C9,DASHBORAD!$S$1,0,1,1)</f>
        <v>2</v>
      </c>
      <c r="O12" s="18">
        <f ca="1">OFFSET(Index!D9,DASHBORAD!$S$1,0,1,1)</f>
        <v>3</v>
      </c>
      <c r="P12" s="16">
        <f ca="1">OFFSET(Index!G9,DASHBORAD!$S$1,0,1,1)</f>
        <v>6</v>
      </c>
      <c r="Q12" s="19">
        <f ca="1">OFFSET(Index!F9,DASHBORAD!$S$1,0,1,1)</f>
        <v>2</v>
      </c>
      <c r="R12" s="24"/>
      <c r="S12" s="98"/>
      <c r="T12" s="99"/>
      <c r="Y12" s="49">
        <f t="shared" ca="1" si="0"/>
        <v>2</v>
      </c>
      <c r="Z12" s="49">
        <f t="shared" ca="1" si="1"/>
        <v>3</v>
      </c>
    </row>
    <row r="13" spans="1:26" x14ac:dyDescent="0.3">
      <c r="A13" s="9"/>
      <c r="B13" s="10"/>
      <c r="C13" s="10"/>
      <c r="D13" s="10"/>
      <c r="E13" s="11"/>
      <c r="F13" s="10"/>
      <c r="G13" s="124"/>
      <c r="H13" s="6"/>
      <c r="I13" s="65"/>
      <c r="J13" s="65"/>
      <c r="L13" s="16" t="str">
        <f ca="1">OFFSET(Index!A10,DASHBORAD!$S$1,0,1,1)</f>
        <v>VN3326203</v>
      </c>
      <c r="M13" s="16">
        <f ca="1">OFFSET(Index!B10,DASHBORAD!$S$1,0,1,1)</f>
        <v>1</v>
      </c>
      <c r="N13" s="18">
        <f ca="1">OFFSET(Index!C10,DASHBORAD!$S$1,0,1,1)</f>
        <v>2</v>
      </c>
      <c r="O13" s="18">
        <f ca="1">OFFSET(Index!D10,DASHBORAD!$S$1,0,1,1)</f>
        <v>3</v>
      </c>
      <c r="P13" s="16">
        <f ca="1">OFFSET(Index!G10,DASHBORAD!$S$1,0,1,1)</f>
        <v>6</v>
      </c>
      <c r="Q13" s="19">
        <f ca="1">OFFSET(Index!F10,DASHBORAD!$S$1,0,1,1)</f>
        <v>2</v>
      </c>
      <c r="R13" s="24"/>
      <c r="S13" s="98"/>
      <c r="T13" s="99"/>
      <c r="Y13" s="49">
        <f t="shared" ca="1" si="0"/>
        <v>2</v>
      </c>
      <c r="Z13" s="49">
        <f t="shared" ca="1" si="1"/>
        <v>3</v>
      </c>
    </row>
    <row r="14" spans="1:26" x14ac:dyDescent="0.3">
      <c r="A14" s="9"/>
      <c r="B14" s="10"/>
      <c r="C14" s="10"/>
      <c r="D14" s="10"/>
      <c r="E14" s="11"/>
      <c r="F14" s="10"/>
      <c r="G14" s="124"/>
      <c r="H14" s="6"/>
      <c r="I14" s="65"/>
      <c r="J14" s="38" t="s">
        <v>11</v>
      </c>
      <c r="L14" s="16" t="str">
        <f ca="1">OFFSET(Index!A11,DASHBORAD!$S$1,0,1,1)</f>
        <v>VN3326204</v>
      </c>
      <c r="M14" s="16">
        <f ca="1">OFFSET(Index!B11,DASHBORAD!$S$1,0,1,1)</f>
        <v>1</v>
      </c>
      <c r="N14" s="18">
        <f ca="1">OFFSET(Index!C11,DASHBORAD!$S$1,0,1,1)</f>
        <v>2</v>
      </c>
      <c r="O14" s="18">
        <f ca="1">OFFSET(Index!D11,DASHBORAD!$S$1,0,1,1)</f>
        <v>3</v>
      </c>
      <c r="P14" s="16">
        <f ca="1">OFFSET(Index!G11,DASHBORAD!$S$1,0,1,1)</f>
        <v>6</v>
      </c>
      <c r="Q14" s="19">
        <f ca="1">OFFSET(Index!F11,DASHBORAD!$S$1,0,1,1)</f>
        <v>2</v>
      </c>
      <c r="R14" s="24"/>
      <c r="S14" s="98"/>
      <c r="T14" s="99"/>
      <c r="Y14" s="49">
        <f t="shared" ca="1" si="0"/>
        <v>2</v>
      </c>
      <c r="Z14" s="49">
        <f t="shared" ca="1" si="1"/>
        <v>3</v>
      </c>
    </row>
    <row r="15" spans="1:26" x14ac:dyDescent="0.3">
      <c r="A15" s="9"/>
      <c r="B15" s="10"/>
      <c r="C15" s="10"/>
      <c r="D15" s="10"/>
      <c r="E15" s="11"/>
      <c r="F15" s="10"/>
      <c r="G15" s="124"/>
      <c r="H15" s="6"/>
      <c r="I15" s="65"/>
      <c r="J15" s="38" t="s">
        <v>17</v>
      </c>
      <c r="L15" s="16" t="str">
        <f ca="1">OFFSET(Index!A12,DASHBORAD!$S$1,0,1,1)</f>
        <v>VN3326201</v>
      </c>
      <c r="M15" s="16">
        <f ca="1">OFFSET(Index!B12,DASHBORAD!$S$1,0,1,1)</f>
        <v>1</v>
      </c>
      <c r="N15" s="18">
        <f ca="1">OFFSET(Index!C12,DASHBORAD!$S$1,0,1,1)</f>
        <v>2</v>
      </c>
      <c r="O15" s="18">
        <f ca="1">OFFSET(Index!D12,DASHBORAD!$S$1,0,1,1)</f>
        <v>3</v>
      </c>
      <c r="P15" s="16">
        <f ca="1">OFFSET(Index!G12,DASHBORAD!$S$1,0,1,1)</f>
        <v>6</v>
      </c>
      <c r="Q15" s="19">
        <f ca="1">OFFSET(Index!F12,DASHBORAD!$S$1,0,1,1)</f>
        <v>2</v>
      </c>
      <c r="R15" s="24"/>
      <c r="S15" s="98"/>
      <c r="T15" s="99"/>
      <c r="Y15" s="49">
        <f t="shared" ca="1" si="0"/>
        <v>2</v>
      </c>
      <c r="Z15" s="49">
        <f t="shared" ca="1" si="1"/>
        <v>3</v>
      </c>
    </row>
    <row r="16" spans="1:26" ht="15" thickBot="1" x14ac:dyDescent="0.35">
      <c r="A16" s="9"/>
      <c r="B16" s="10"/>
      <c r="C16" s="10"/>
      <c r="D16" s="10"/>
      <c r="E16" s="11"/>
      <c r="F16" s="10"/>
      <c r="G16" s="124"/>
      <c r="H16" s="6"/>
      <c r="I16" s="65"/>
      <c r="J16" s="38" t="s">
        <v>8468</v>
      </c>
      <c r="L16" s="16" t="str">
        <f ca="1">OFFSET(Index!A13,DASHBORAD!$S$1,0,1,1)</f>
        <v>VN3326202</v>
      </c>
      <c r="M16" s="16">
        <f ca="1">OFFSET(Index!B13,DASHBORAD!$S$1,0,1,1)</f>
        <v>1</v>
      </c>
      <c r="N16" s="18">
        <f ca="1">OFFSET(Index!C13,DASHBORAD!$S$1,0,1,1)</f>
        <v>2</v>
      </c>
      <c r="O16" s="18">
        <f ca="1">OFFSET(Index!D13,DASHBORAD!$S$1,0,1,1)</f>
        <v>3</v>
      </c>
      <c r="P16" s="16">
        <f ca="1">OFFSET(Index!G13,DASHBORAD!$S$1,0,1,1)</f>
        <v>6</v>
      </c>
      <c r="Q16" s="19">
        <f ca="1">OFFSET(Index!F13,DASHBORAD!$S$1,0,1,1)</f>
        <v>2</v>
      </c>
      <c r="R16" s="24"/>
      <c r="S16" s="98"/>
      <c r="T16" s="99"/>
      <c r="Y16" s="49">
        <f t="shared" ca="1" si="0"/>
        <v>2</v>
      </c>
      <c r="Z16" s="49">
        <f t="shared" ca="1" si="1"/>
        <v>3</v>
      </c>
    </row>
    <row r="17" spans="1:26" x14ac:dyDescent="0.3">
      <c r="A17" s="9"/>
      <c r="B17" s="10"/>
      <c r="C17" s="10"/>
      <c r="D17" s="10"/>
      <c r="E17" s="11"/>
      <c r="F17" s="10"/>
      <c r="G17" s="124"/>
      <c r="H17" s="6"/>
      <c r="I17" s="37" t="s">
        <v>18</v>
      </c>
      <c r="J17" s="39" t="s">
        <v>16</v>
      </c>
      <c r="L17" s="16" t="str">
        <f ca="1">OFFSET(Index!A14,DASHBORAD!$S$1,0,1,1)</f>
        <v>VN3326207</v>
      </c>
      <c r="M17" s="16">
        <f ca="1">OFFSET(Index!B14,DASHBORAD!$S$1,0,1,1)</f>
        <v>1</v>
      </c>
      <c r="N17" s="18">
        <f ca="1">OFFSET(Index!C14,DASHBORAD!$S$1,0,1,1)</f>
        <v>2</v>
      </c>
      <c r="O17" s="18">
        <f ca="1">OFFSET(Index!D14,DASHBORAD!$S$1,0,1,1)</f>
        <v>3</v>
      </c>
      <c r="P17" s="16">
        <f ca="1">OFFSET(Index!G14,DASHBORAD!$S$1,0,1,1)</f>
        <v>6</v>
      </c>
      <c r="Q17" s="19">
        <f ca="1">OFFSET(Index!F14,DASHBORAD!$S$1,0,1,1)</f>
        <v>2</v>
      </c>
      <c r="R17" s="24"/>
      <c r="S17" s="98"/>
      <c r="T17" s="98"/>
      <c r="Y17" s="49">
        <f t="shared" ca="1" si="0"/>
        <v>2</v>
      </c>
      <c r="Z17" s="49">
        <f t="shared" ca="1" si="1"/>
        <v>3</v>
      </c>
    </row>
    <row r="18" spans="1:26" ht="15" thickBot="1" x14ac:dyDescent="0.35">
      <c r="A18" s="9"/>
      <c r="B18" s="10"/>
      <c r="C18" s="10"/>
      <c r="D18" s="10"/>
      <c r="E18" s="11"/>
      <c r="F18" s="10"/>
      <c r="G18" s="125"/>
      <c r="H18" s="6"/>
      <c r="I18" s="38" t="s">
        <v>13</v>
      </c>
      <c r="J18" s="39" t="s">
        <v>15</v>
      </c>
      <c r="L18" s="16" t="str">
        <f ca="1">OFFSET(Index!A15,DASHBORAD!$S$1,0,1,1)</f>
        <v>VN3326208</v>
      </c>
      <c r="M18" s="16">
        <f ca="1">OFFSET(Index!B15,DASHBORAD!$S$1,0,1,1)</f>
        <v>1</v>
      </c>
      <c r="N18" s="18">
        <f ca="1">OFFSET(Index!C15,DASHBORAD!$S$1,0,1,1)</f>
        <v>2</v>
      </c>
      <c r="O18" s="18">
        <f ca="1">OFFSET(Index!D15,DASHBORAD!$S$1,0,1,1)</f>
        <v>3</v>
      </c>
      <c r="P18" s="16">
        <f ca="1">OFFSET(Index!G15,DASHBORAD!$S$1,0,1,1)</f>
        <v>6</v>
      </c>
      <c r="Q18" s="19">
        <f ca="1">OFFSET(Index!F15,DASHBORAD!$S$1,0,1,1)</f>
        <v>2</v>
      </c>
      <c r="R18" s="24"/>
      <c r="S18" s="98"/>
      <c r="T18" s="98"/>
      <c r="Y18" s="49">
        <f t="shared" ca="1" si="0"/>
        <v>2</v>
      </c>
      <c r="Z18" s="49">
        <f t="shared" ca="1" si="1"/>
        <v>3</v>
      </c>
    </row>
    <row r="19" spans="1:26" x14ac:dyDescent="0.3">
      <c r="G19" s="34"/>
      <c r="I19" s="38" t="s">
        <v>11</v>
      </c>
      <c r="J19" s="39" t="s">
        <v>12</v>
      </c>
      <c r="L19" s="16" t="str">
        <f ca="1">OFFSET(Index!A16,DASHBORAD!$S$1,0,1,1)</f>
        <v>VN3326205</v>
      </c>
      <c r="M19" s="16">
        <f ca="1">OFFSET(Index!B16,DASHBORAD!$S$1,0,1,1)</f>
        <v>1</v>
      </c>
      <c r="N19" s="18">
        <f ca="1">OFFSET(Index!C16,DASHBORAD!$S$1,0,1,1)</f>
        <v>2</v>
      </c>
      <c r="O19" s="18">
        <f ca="1">OFFSET(Index!D16,DASHBORAD!$S$1,0,1,1)</f>
        <v>3</v>
      </c>
      <c r="P19" s="16">
        <f ca="1">OFFSET(Index!G16,DASHBORAD!$S$1,0,1,1)</f>
        <v>6</v>
      </c>
      <c r="Q19" s="19">
        <f ca="1">OFFSET(Index!F16,DASHBORAD!$S$1,0,1,1)</f>
        <v>2</v>
      </c>
      <c r="R19" s="24"/>
      <c r="S19" s="98"/>
      <c r="T19" s="99"/>
      <c r="Y19" s="49">
        <f t="shared" ca="1" si="0"/>
        <v>2</v>
      </c>
      <c r="Z19" s="49">
        <f t="shared" ca="1" si="1"/>
        <v>3</v>
      </c>
    </row>
    <row r="20" spans="1:26" x14ac:dyDescent="0.3">
      <c r="G20" s="35"/>
      <c r="I20" s="39" t="s">
        <v>12</v>
      </c>
      <c r="J20" s="39" t="s">
        <v>13</v>
      </c>
      <c r="L20" s="16" t="str">
        <f ca="1">OFFSET(Index!A17,DASHBORAD!$S$1,0,1,1)</f>
        <v>VN3326206</v>
      </c>
      <c r="M20" s="16">
        <f ca="1">OFFSET(Index!B17,DASHBORAD!$S$1,0,1,1)</f>
        <v>1</v>
      </c>
      <c r="N20" s="18">
        <f ca="1">OFFSET(Index!C17,DASHBORAD!$S$1,0,1,1)</f>
        <v>2</v>
      </c>
      <c r="O20" s="18">
        <f ca="1">OFFSET(Index!D17,DASHBORAD!$S$1,0,1,1)</f>
        <v>3</v>
      </c>
      <c r="P20" s="16">
        <f ca="1">OFFSET(Index!G17,DASHBORAD!$S$1,0,1,1)</f>
        <v>6</v>
      </c>
      <c r="Q20" s="19">
        <f ca="1">OFFSET(Index!F17,DASHBORAD!$S$1,0,1,1)</f>
        <v>2</v>
      </c>
      <c r="R20" s="24"/>
      <c r="S20" s="98"/>
      <c r="T20" s="99"/>
      <c r="Y20" s="49">
        <f t="shared" ca="1" si="0"/>
        <v>2</v>
      </c>
      <c r="Z20" s="49">
        <f t="shared" ca="1" si="1"/>
        <v>3</v>
      </c>
    </row>
    <row r="21" spans="1:26" x14ac:dyDescent="0.3">
      <c r="G21" s="35"/>
      <c r="I21" s="39" t="s">
        <v>8469</v>
      </c>
      <c r="J21" s="39" t="s">
        <v>14</v>
      </c>
      <c r="L21" s="16" t="str">
        <f ca="1">OFFSET(Index!A18,DASHBORAD!$S$1,0,1,1)</f>
        <v>VN3326217</v>
      </c>
      <c r="M21" s="16">
        <f ca="1">OFFSET(Index!B18,DASHBORAD!$S$1,0,1,1)</f>
        <v>1</v>
      </c>
      <c r="N21" s="18">
        <f ca="1">OFFSET(Index!C18,DASHBORAD!$S$1,0,1,1)</f>
        <v>2</v>
      </c>
      <c r="O21" s="18">
        <f ca="1">OFFSET(Index!D18,DASHBORAD!$S$1,0,1,1)</f>
        <v>3</v>
      </c>
      <c r="P21" s="16">
        <f ca="1">OFFSET(Index!G18,DASHBORAD!$S$1,0,1,1)</f>
        <v>6</v>
      </c>
      <c r="Q21" s="19">
        <f ca="1">OFFSET(Index!F18,DASHBORAD!$S$1,0,1,1)</f>
        <v>2</v>
      </c>
      <c r="R21" s="24"/>
      <c r="S21" s="98"/>
      <c r="T21" s="99"/>
      <c r="Y21" s="49">
        <f t="shared" ca="1" si="0"/>
        <v>2</v>
      </c>
      <c r="Z21" s="49">
        <f t="shared" ca="1" si="1"/>
        <v>3</v>
      </c>
    </row>
    <row r="22" spans="1:26" ht="15.6" customHeight="1" thickBot="1" x14ac:dyDescent="0.35">
      <c r="G22" s="35"/>
      <c r="I22" s="39" t="s">
        <v>15</v>
      </c>
      <c r="J22" s="40" t="s">
        <v>8469</v>
      </c>
      <c r="L22" s="17" t="str">
        <f ca="1">OFFSET(Index!A19,DASHBORAD!$S$1,0,1,1)</f>
        <v>VN3326228</v>
      </c>
      <c r="M22" s="17">
        <f ca="1">OFFSET(Index!B19,DASHBORAD!$S$1,0,1,1)</f>
        <v>1</v>
      </c>
      <c r="N22" s="18">
        <f ca="1">OFFSET(Index!C19,DASHBORAD!$S$1,0,1,1)</f>
        <v>2</v>
      </c>
      <c r="O22" s="18">
        <f ca="1">OFFSET(Index!D19,DASHBORAD!$S$1,0,1,1)</f>
        <v>3</v>
      </c>
      <c r="P22" s="16">
        <f ca="1">OFFSET(Index!G19,DASHBORAD!$S$1,0,1,1)</f>
        <v>6</v>
      </c>
      <c r="Q22" s="20">
        <f ca="1">OFFSET(Index!F19,DASHBORAD!$S$1,0,1,1)</f>
        <v>2</v>
      </c>
      <c r="R22" s="25"/>
      <c r="S22" s="98"/>
      <c r="T22" s="99"/>
      <c r="Y22" s="49">
        <f t="shared" ca="1" si="0"/>
        <v>2</v>
      </c>
      <c r="Z22" s="49">
        <f t="shared" ca="1" si="1"/>
        <v>3</v>
      </c>
    </row>
    <row r="23" spans="1:26" ht="15" thickBot="1" x14ac:dyDescent="0.35">
      <c r="G23" s="35"/>
      <c r="I23" s="40" t="s">
        <v>8470</v>
      </c>
      <c r="J23" s="117"/>
      <c r="L23" s="37" t="s">
        <v>10</v>
      </c>
      <c r="M23" s="37">
        <f ca="1">IFERROR(COUNTA(M5:M22)," ")</f>
        <v>18</v>
      </c>
      <c r="N23" s="43">
        <f ca="1">IFERROR(AVERAGE(N5:N22)," ")</f>
        <v>2</v>
      </c>
      <c r="O23" s="43">
        <f ca="1">IFERROR(AVERAGE(O5:O22)," ")</f>
        <v>3</v>
      </c>
      <c r="P23" s="43">
        <f ca="1">IFERROR(P22," ")</f>
        <v>6</v>
      </c>
      <c r="Q23" s="43">
        <f ca="1">IFERROR(AVERAGE(Q5:Q22)," ")</f>
        <v>2</v>
      </c>
      <c r="R23" s="28"/>
      <c r="Y23" s="49">
        <f t="shared" ca="1" si="0"/>
        <v>2</v>
      </c>
      <c r="Z23" s="49">
        <f t="shared" ca="1" si="1"/>
        <v>3</v>
      </c>
    </row>
    <row r="24" spans="1:26" ht="15" hidden="1" customHeight="1" thickBot="1" x14ac:dyDescent="0.35">
      <c r="G24" s="35"/>
      <c r="I24" s="41"/>
      <c r="J24" s="118"/>
      <c r="L24" s="15"/>
      <c r="M24" s="44"/>
      <c r="N24" s="45"/>
      <c r="O24" s="45"/>
      <c r="P24" s="45"/>
      <c r="Q24" s="45"/>
      <c r="R24" s="27"/>
    </row>
    <row r="25" spans="1:26" ht="15" thickBot="1" x14ac:dyDescent="0.35">
      <c r="A25" s="114"/>
      <c r="B25" s="115"/>
      <c r="C25" s="115"/>
      <c r="D25" s="115"/>
      <c r="E25" s="116"/>
      <c r="G25" s="36"/>
      <c r="I25" s="42"/>
      <c r="J25" s="119"/>
      <c r="L25" s="114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6"/>
      <c r="Y25" s="51"/>
      <c r="Z25" s="52"/>
    </row>
    <row r="26" spans="1:26" ht="15" thickBot="1" x14ac:dyDescent="0.35">
      <c r="M26" s="100" t="s">
        <v>8479</v>
      </c>
      <c r="N26" s="101"/>
      <c r="O26" s="101"/>
      <c r="P26" s="101"/>
      <c r="Q26" s="102"/>
    </row>
    <row r="27" spans="1:26" ht="15" thickBot="1" x14ac:dyDescent="0.35">
      <c r="F27" s="46"/>
      <c r="G27" s="103" t="s">
        <v>8529</v>
      </c>
      <c r="H27" s="104"/>
      <c r="I27" s="104"/>
      <c r="J27" s="104"/>
      <c r="K27" s="104"/>
      <c r="L27" s="105"/>
      <c r="M27" s="58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5" thickBot="1" x14ac:dyDescent="0.35">
      <c r="F28" s="46"/>
      <c r="G28" s="106" t="str">
        <f>Index!AR13</f>
        <v>RELIGION</v>
      </c>
      <c r="H28" s="107"/>
      <c r="I28" s="107"/>
      <c r="J28" s="108"/>
      <c r="K28" s="53"/>
      <c r="L28" s="63" t="str">
        <f>REPORT_8_VITN[[#Headers],[GENDER]]</f>
        <v>GENDER</v>
      </c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6" ht="15" thickBot="1" x14ac:dyDescent="0.35">
      <c r="F29" s="46"/>
      <c r="G29" s="106" t="str">
        <f>Index!AR14</f>
        <v>Christian (Protestant)</v>
      </c>
      <c r="H29" s="107"/>
      <c r="I29" s="107"/>
      <c r="J29" s="108"/>
      <c r="K29" s="53"/>
      <c r="L29" s="61">
        <f>Index!AT14</f>
        <v>79</v>
      </c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6" ht="15" thickBot="1" x14ac:dyDescent="0.35">
      <c r="F30" s="46"/>
      <c r="G30" s="106" t="str">
        <f>Index!AR15</f>
        <v>No religion</v>
      </c>
      <c r="H30" s="107"/>
      <c r="I30" s="107"/>
      <c r="J30" s="108"/>
      <c r="K30" s="53"/>
      <c r="L30" s="61">
        <f>Index!AT15</f>
        <v>79</v>
      </c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6" ht="15" thickBot="1" x14ac:dyDescent="0.35">
      <c r="F31" s="46"/>
      <c r="G31" s="106" t="str">
        <f>Index!AR16</f>
        <v>Buddhist</v>
      </c>
      <c r="H31" s="107"/>
      <c r="I31" s="107"/>
      <c r="J31" s="108"/>
      <c r="K31" s="53"/>
      <c r="L31" s="61">
        <f>Index!AT16</f>
        <v>550</v>
      </c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6" ht="15" thickBot="1" x14ac:dyDescent="0.35">
      <c r="F32" s="46"/>
      <c r="G32" s="109" t="str">
        <f>Index!AR17</f>
        <v>No religion</v>
      </c>
      <c r="H32" s="110"/>
      <c r="I32" s="110"/>
      <c r="J32" s="111"/>
      <c r="K32" s="54"/>
      <c r="L32" s="62">
        <f>Index!AT17</f>
        <v>8032</v>
      </c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spans="1:26" x14ac:dyDescent="0.3"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spans="1:26" x14ac:dyDescent="0.3">
      <c r="F34" s="46"/>
      <c r="G34" s="64"/>
      <c r="H34" s="64"/>
      <c r="I34" s="64"/>
      <c r="J34" s="64"/>
      <c r="K34" s="64"/>
      <c r="L34" s="64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x14ac:dyDescent="0.3">
      <c r="F35" s="46"/>
      <c r="G35" s="64"/>
      <c r="H35" s="64"/>
      <c r="I35" s="64"/>
      <c r="J35" s="64"/>
      <c r="K35" s="64"/>
      <c r="L35" s="64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x14ac:dyDescent="0.3">
      <c r="F36" s="46"/>
      <c r="G36" s="64"/>
      <c r="H36" s="64"/>
      <c r="I36" s="64"/>
      <c r="K36" s="64"/>
      <c r="L36" s="64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spans="1:26" x14ac:dyDescent="0.3">
      <c r="F37" s="46"/>
      <c r="G37" s="64"/>
      <c r="H37" s="64"/>
      <c r="I37" s="64"/>
      <c r="J37" s="64"/>
      <c r="K37" s="64"/>
      <c r="L37" s="64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spans="1:26" x14ac:dyDescent="0.3">
      <c r="F38" s="46"/>
      <c r="G38" s="64"/>
      <c r="H38" s="64"/>
      <c r="I38" s="64"/>
      <c r="J38" s="64"/>
      <c r="K38" s="64"/>
      <c r="L38" s="64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x14ac:dyDescent="0.3">
      <c r="F39" s="46"/>
      <c r="G39" s="64"/>
      <c r="H39" s="64"/>
      <c r="I39" s="64"/>
      <c r="J39" s="64"/>
      <c r="K39" s="64"/>
      <c r="L39" s="64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x14ac:dyDescent="0.3">
      <c r="F40" s="46"/>
      <c r="G40" s="64"/>
      <c r="H40" s="64"/>
      <c r="I40" s="64"/>
      <c r="J40" s="64"/>
      <c r="K40" s="64"/>
      <c r="L40" s="64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x14ac:dyDescent="0.3">
      <c r="F41" s="46"/>
      <c r="G41" s="64"/>
      <c r="H41" s="64"/>
      <c r="I41" s="64"/>
      <c r="J41" s="64"/>
      <c r="K41" s="64"/>
      <c r="L41" s="64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5" thickBot="1" x14ac:dyDescent="0.35"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spans="1:26" ht="15" thickBot="1" x14ac:dyDescent="0.35">
      <c r="A43" s="100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2"/>
    </row>
    <row r="44" spans="1:26" ht="14.4" customHeight="1" x14ac:dyDescent="0.3">
      <c r="A44" s="89" t="s">
        <v>8861</v>
      </c>
      <c r="B44" s="90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1"/>
    </row>
    <row r="45" spans="1:26" ht="15" customHeight="1" x14ac:dyDescent="0.3">
      <c r="A45" s="92"/>
      <c r="B45" s="93"/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4"/>
    </row>
    <row r="46" spans="1:26" ht="15" thickBot="1" x14ac:dyDescent="0.35">
      <c r="A46" s="95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7"/>
    </row>
  </sheetData>
  <mergeCells count="39">
    <mergeCell ref="Y3:Z3"/>
    <mergeCell ref="S3:W3"/>
    <mergeCell ref="U1:W2"/>
    <mergeCell ref="G4:G18"/>
    <mergeCell ref="I9:J9"/>
    <mergeCell ref="G3:J3"/>
    <mergeCell ref="L3:Q3"/>
    <mergeCell ref="S12:T12"/>
    <mergeCell ref="S13:T13"/>
    <mergeCell ref="S14:T14"/>
    <mergeCell ref="S8:T8"/>
    <mergeCell ref="S10:T10"/>
    <mergeCell ref="S9:T9"/>
    <mergeCell ref="S18:T18"/>
    <mergeCell ref="D1:T2"/>
    <mergeCell ref="S15:T15"/>
    <mergeCell ref="S4:T4"/>
    <mergeCell ref="S5:T5"/>
    <mergeCell ref="S11:T11"/>
    <mergeCell ref="S6:T6"/>
    <mergeCell ref="A25:E25"/>
    <mergeCell ref="L25:W25"/>
    <mergeCell ref="S19:T19"/>
    <mergeCell ref="S20:T20"/>
    <mergeCell ref="S21:T21"/>
    <mergeCell ref="S22:T22"/>
    <mergeCell ref="J23:J25"/>
    <mergeCell ref="A44:Z46"/>
    <mergeCell ref="S7:T7"/>
    <mergeCell ref="A43:Z43"/>
    <mergeCell ref="S17:T17"/>
    <mergeCell ref="G27:L27"/>
    <mergeCell ref="G31:J31"/>
    <mergeCell ref="G32:J32"/>
    <mergeCell ref="M26:Q26"/>
    <mergeCell ref="G28:J28"/>
    <mergeCell ref="G29:J29"/>
    <mergeCell ref="G30:J30"/>
    <mergeCell ref="S16:T16"/>
  </mergeCells>
  <conditionalFormatting sqref="X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{D5D44273-DA3D-42C9-8417-7AB67F2B1816}</x14:id>
        </ext>
      </extLst>
    </cfRule>
  </conditionalFormatting>
  <conditionalFormatting sqref="Y5:Z23">
    <cfRule type="dataBar" priority="4">
      <dataBar>
        <cfvo type="min"/>
        <cfvo type="max"/>
        <color theme="4" tint="-0.499984740745262"/>
      </dataBar>
      <extLst>
        <ext xmlns:x14="http://schemas.microsoft.com/office/spreadsheetml/2009/9/main" uri="{B025F937-C7B1-47D3-B67F-A62EFF666E3E}">
          <x14:id>{A32B2E66-CC03-4868-B757-9A997A52FD02}</x14:id>
        </ext>
      </extLst>
    </cfRule>
  </conditionalFormatting>
  <conditionalFormatting sqref="Q5:Q22">
    <cfRule type="colorScale" priority="1">
      <colorScale>
        <cfvo type="min"/>
        <cfvo type="max"/>
        <color rgb="FFFF0000"/>
        <color theme="0"/>
      </colorScale>
    </cfRule>
  </conditionalFormatting>
  <pageMargins left="0.7" right="0.7" top="0.75" bottom="0.75" header="0.3" footer="0.3"/>
  <pageSetup orientation="portrait" r:id="rId1"/>
  <ignoredErrors>
    <ignoredError sqref="P23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17</xdr:col>
                    <xdr:colOff>0</xdr:colOff>
                    <xdr:row>3</xdr:row>
                    <xdr:rowOff>0</xdr:rowOff>
                  </from>
                  <to>
                    <xdr:col>17</xdr:col>
                    <xdr:colOff>411480</xdr:colOff>
                    <xdr:row>24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D44273-DA3D-42C9-8417-7AB67F2B18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X5</xm:sqref>
        </x14:conditionalFormatting>
        <x14:conditionalFormatting xmlns:xm="http://schemas.microsoft.com/office/excel/2006/main">
          <x14:cfRule type="dataBar" id="{A32B2E66-CC03-4868-B757-9A997A52FD02}">
            <x14:dataBar minLength="0" maxLength="100" border="1" negativeBarBorderColorSameAsPositive="0">
              <x14:cfvo type="autoMin"/>
              <x14:cfvo type="autoMax"/>
              <x14:borderColor theme="4" tint="0.39997558519241921"/>
              <x14:negativeFillColor rgb="FFFF0000"/>
              <x14:negativeBorderColor rgb="FFFF0000"/>
              <x14:axisColor rgb="FF000000"/>
            </x14:dataBar>
          </x14:cfRule>
          <xm:sqref>Y5:Z23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EBDB9-03A2-439B-AAC4-0C06E672F26A}">
  <sheetPr>
    <tabColor theme="4" tint="0.39997558519241921"/>
  </sheetPr>
  <dimension ref="A1:S24"/>
  <sheetViews>
    <sheetView showGridLines="0" zoomScaleNormal="100" workbookViewId="0">
      <pane ySplit="2" topLeftCell="A3" activePane="bottomLeft" state="frozenSplit"/>
      <selection pane="bottomLeft"/>
    </sheetView>
  </sheetViews>
  <sheetFormatPr defaultRowHeight="14.4" x14ac:dyDescent="0.3"/>
  <cols>
    <col min="1" max="1" width="15.44140625" bestFit="1" customWidth="1"/>
    <col min="2" max="2" width="17.77734375" bestFit="1" customWidth="1"/>
    <col min="3" max="3" width="19" bestFit="1" customWidth="1"/>
    <col min="4" max="4" width="15.6640625" bestFit="1" customWidth="1"/>
    <col min="5" max="5" width="12.6640625" bestFit="1" customWidth="1"/>
    <col min="6" max="6" width="1.88671875" customWidth="1"/>
    <col min="7" max="7" width="3.33203125" bestFit="1" customWidth="1"/>
    <col min="8" max="8" width="1.88671875" hidden="1" customWidth="1"/>
    <col min="9" max="9" width="5.21875" bestFit="1" customWidth="1"/>
    <col min="10" max="10" width="7.44140625" bestFit="1" customWidth="1"/>
    <col min="11" max="11" width="0" hidden="1" customWidth="1"/>
    <col min="12" max="12" width="2.109375" customWidth="1"/>
    <col min="13" max="13" width="10.5546875" bestFit="1" customWidth="1"/>
    <col min="14" max="14" width="14.44140625" bestFit="1" customWidth="1"/>
    <col min="15" max="15" width="17.88671875" bestFit="1" customWidth="1"/>
    <col min="16" max="16" width="12.77734375" bestFit="1" customWidth="1"/>
    <col min="17" max="17" width="10.77734375" bestFit="1" customWidth="1"/>
    <col min="18" max="18" width="13.88671875" bestFit="1" customWidth="1"/>
    <col min="19" max="19" width="12.21875" bestFit="1" customWidth="1"/>
  </cols>
  <sheetData>
    <row r="1" spans="1:19" ht="14.4" customHeight="1" x14ac:dyDescent="0.3">
      <c r="A1" s="21"/>
      <c r="B1" s="21"/>
      <c r="C1" s="50"/>
      <c r="D1" s="132" t="s">
        <v>8862</v>
      </c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>
        <v>1</v>
      </c>
    </row>
    <row r="2" spans="1:19" ht="14.4" customHeight="1" x14ac:dyDescent="0.3">
      <c r="A2" s="21"/>
      <c r="B2" s="21"/>
      <c r="C2" s="50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</row>
    <row r="3" spans="1:19" ht="14.4" customHeight="1" thickBot="1" x14ac:dyDescent="0.35">
      <c r="A3" s="21"/>
      <c r="B3" s="21"/>
      <c r="C3" s="64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</row>
    <row r="4" spans="1:19" ht="14.4" customHeight="1" thickBot="1" x14ac:dyDescent="0.35">
      <c r="A4" s="100" t="s">
        <v>8860</v>
      </c>
      <c r="B4" s="101"/>
      <c r="C4" s="101"/>
      <c r="D4" s="101"/>
      <c r="E4" s="101"/>
      <c r="F4" s="101"/>
      <c r="G4" s="101"/>
      <c r="H4" s="101"/>
      <c r="I4" s="101"/>
      <c r="J4" s="102"/>
      <c r="K4" s="66"/>
      <c r="L4" s="66"/>
      <c r="M4" s="75" t="str">
        <f>REPORT_9_VITN[[#Headers],[UNIQUEID]]</f>
        <v>UNIQUEID</v>
      </c>
      <c r="N4" s="75" t="str">
        <f>REPORT_9_VITN[[#Headers],[LEAVE_REASON]]</f>
        <v>LEAVE_REASON</v>
      </c>
      <c r="O4" s="75" t="str">
        <f>REPORT_9_VITN[[#Headers],[MATH_TEACHER_ID]]</f>
        <v>MATH_TEACHER_ID</v>
      </c>
      <c r="P4" s="75" t="str">
        <f>REPORT_9_VITN[[#Headers],[MATH_STUDY]]</f>
        <v>MATH_STUDY</v>
      </c>
      <c r="Q4" s="69" t="s">
        <v>8865</v>
      </c>
      <c r="R4" s="56" t="s">
        <v>8863</v>
      </c>
      <c r="S4" s="56" t="s">
        <v>8864</v>
      </c>
    </row>
    <row r="5" spans="1:19" ht="14.4" customHeight="1" thickBot="1" x14ac:dyDescent="0.35">
      <c r="A5" s="133"/>
      <c r="B5" s="134"/>
      <c r="C5" s="134"/>
      <c r="D5" s="134"/>
      <c r="E5" s="134"/>
      <c r="F5" s="134"/>
      <c r="G5" s="134"/>
      <c r="H5" s="134"/>
      <c r="I5" s="134"/>
      <c r="J5" s="135"/>
      <c r="K5" s="66"/>
      <c r="L5" s="66"/>
      <c r="M5" s="74" t="str">
        <f>Index!BP2</f>
        <v>VN1203101</v>
      </c>
      <c r="N5" s="77">
        <f>Index!BV2</f>
        <v>6</v>
      </c>
      <c r="O5" s="77">
        <f>Index!BQ2</f>
        <v>1</v>
      </c>
      <c r="P5" s="77">
        <f>Index!BS2</f>
        <v>4</v>
      </c>
      <c r="Q5" s="70" t="s">
        <v>8490</v>
      </c>
      <c r="R5" s="71">
        <v>2100</v>
      </c>
      <c r="S5" s="71">
        <v>5273</v>
      </c>
    </row>
    <row r="6" spans="1:19" ht="14.4" customHeight="1" thickBot="1" x14ac:dyDescent="0.35">
      <c r="I6" s="64"/>
      <c r="J6" s="64"/>
      <c r="K6" s="66"/>
      <c r="L6" s="66"/>
      <c r="M6" s="74" t="str">
        <f>Index!BP3</f>
        <v>VN1203102</v>
      </c>
      <c r="N6" s="77">
        <f>Index!BV3</f>
        <v>6</v>
      </c>
      <c r="O6" s="77">
        <f>Index!BQ3</f>
        <v>1</v>
      </c>
      <c r="P6" s="77">
        <f>Index!BS3</f>
        <v>4</v>
      </c>
      <c r="Q6" s="70" t="s">
        <v>8856</v>
      </c>
      <c r="R6" s="71">
        <v>80</v>
      </c>
      <c r="S6" s="71">
        <v>240</v>
      </c>
    </row>
    <row r="7" spans="1:19" ht="15" thickBot="1" x14ac:dyDescent="0.35">
      <c r="I7" s="64"/>
      <c r="J7" s="64"/>
      <c r="K7" s="67"/>
      <c r="L7" s="68"/>
      <c r="M7" s="74" t="str">
        <f>Index!BP4</f>
        <v>VN1203103</v>
      </c>
      <c r="N7" s="77">
        <f>Index!BV4</f>
        <v>6</v>
      </c>
      <c r="O7" s="77">
        <f>Index!BQ4</f>
        <v>1</v>
      </c>
      <c r="P7" s="77">
        <f>Index!BS4</f>
        <v>4</v>
      </c>
      <c r="Q7" s="72" t="s">
        <v>8853</v>
      </c>
      <c r="R7" s="73">
        <v>83</v>
      </c>
      <c r="S7" s="73">
        <v>376</v>
      </c>
    </row>
    <row r="8" spans="1:19" x14ac:dyDescent="0.3">
      <c r="I8" s="64"/>
      <c r="J8" s="64"/>
      <c r="K8" s="64"/>
      <c r="L8" s="64"/>
      <c r="M8" s="74" t="str">
        <f>Index!BP5</f>
        <v>VN1203104</v>
      </c>
      <c r="N8" s="77">
        <f>Index!BV5</f>
        <v>6</v>
      </c>
      <c r="O8" s="77">
        <f>Index!BQ5</f>
        <v>1</v>
      </c>
      <c r="P8" s="77">
        <f>Index!BS5</f>
        <v>4</v>
      </c>
      <c r="Q8" s="70" t="s">
        <v>8851</v>
      </c>
      <c r="R8" s="71">
        <v>222</v>
      </c>
      <c r="S8" s="71">
        <v>1008</v>
      </c>
    </row>
    <row r="9" spans="1:19" x14ac:dyDescent="0.3">
      <c r="I9" s="64"/>
      <c r="J9" s="64"/>
      <c r="K9" s="64"/>
      <c r="L9" s="64"/>
      <c r="M9" s="74" t="str">
        <f>Index!BP6</f>
        <v>VN1203105</v>
      </c>
      <c r="N9" s="77">
        <f>Index!BV6</f>
        <v>6</v>
      </c>
      <c r="O9" s="77">
        <f>Index!BQ6</f>
        <v>1</v>
      </c>
      <c r="P9" s="77">
        <f>Index!BS6</f>
        <v>4</v>
      </c>
      <c r="Q9" s="70" t="s">
        <v>8854</v>
      </c>
      <c r="R9" s="71">
        <v>40</v>
      </c>
      <c r="S9" s="71">
        <v>120</v>
      </c>
    </row>
    <row r="10" spans="1:19" x14ac:dyDescent="0.3">
      <c r="I10" s="64"/>
      <c r="J10" s="64"/>
      <c r="K10" s="64"/>
      <c r="L10" s="64"/>
      <c r="M10" s="74" t="str">
        <f>Index!BP7</f>
        <v>VN1203106</v>
      </c>
      <c r="N10" s="77">
        <f>Index!BV7</f>
        <v>6</v>
      </c>
      <c r="O10" s="77">
        <f>Index!BQ7</f>
        <v>1</v>
      </c>
      <c r="P10" s="77">
        <f>Index!BS7</f>
        <v>4</v>
      </c>
      <c r="Q10" s="70" t="s">
        <v>8852</v>
      </c>
      <c r="R10" s="71">
        <v>41</v>
      </c>
      <c r="S10" s="71">
        <v>164</v>
      </c>
    </row>
    <row r="11" spans="1:19" x14ac:dyDescent="0.3">
      <c r="I11" s="64"/>
      <c r="J11" s="64"/>
      <c r="K11" s="64"/>
      <c r="L11" s="64"/>
      <c r="M11" s="74" t="str">
        <f>Index!BP8</f>
        <v>VN1203107</v>
      </c>
      <c r="N11" s="77">
        <f>Index!BV8</f>
        <v>6</v>
      </c>
      <c r="O11" s="77">
        <f>Index!BQ8</f>
        <v>1</v>
      </c>
      <c r="P11" s="77">
        <f>Index!BS8</f>
        <v>4</v>
      </c>
      <c r="Q11" s="70" t="s">
        <v>8855</v>
      </c>
      <c r="R11" s="71">
        <v>40</v>
      </c>
      <c r="S11" s="71">
        <v>200</v>
      </c>
    </row>
    <row r="12" spans="1:19" x14ac:dyDescent="0.3">
      <c r="I12" s="64"/>
      <c r="J12" s="64"/>
      <c r="K12" s="64"/>
      <c r="L12" s="64"/>
      <c r="M12" s="74" t="str">
        <f>Index!BP9</f>
        <v>VN1203108</v>
      </c>
      <c r="N12" s="77">
        <f>Index!BV9</f>
        <v>6</v>
      </c>
      <c r="O12" s="77">
        <f>Index!BQ9</f>
        <v>1</v>
      </c>
      <c r="P12" s="77">
        <f>Index!BS9</f>
        <v>4</v>
      </c>
      <c r="Q12" s="70" t="s">
        <v>8491</v>
      </c>
      <c r="R12" s="71">
        <v>1695</v>
      </c>
      <c r="S12" s="71">
        <v>4943</v>
      </c>
    </row>
    <row r="13" spans="1:19" x14ac:dyDescent="0.3">
      <c r="I13" s="64"/>
      <c r="J13" s="64"/>
      <c r="K13" s="64"/>
      <c r="L13" s="64"/>
      <c r="M13" s="74" t="str">
        <f>Index!BP10</f>
        <v>VN1203109</v>
      </c>
      <c r="N13" s="77">
        <f>Index!BV10</f>
        <v>6</v>
      </c>
      <c r="O13" s="77">
        <f>Index!BQ10</f>
        <v>1</v>
      </c>
      <c r="P13" s="77">
        <f>Index!BS10</f>
        <v>4</v>
      </c>
      <c r="Q13" s="70" t="s">
        <v>8857</v>
      </c>
      <c r="R13" s="71">
        <v>40</v>
      </c>
      <c r="S13" s="71">
        <v>200</v>
      </c>
    </row>
    <row r="14" spans="1:19" x14ac:dyDescent="0.3">
      <c r="I14" s="64"/>
      <c r="J14" s="64"/>
      <c r="K14" s="64"/>
      <c r="L14" s="64"/>
      <c r="M14" s="74" t="str">
        <f>Index!BP11</f>
        <v>VN1203110</v>
      </c>
      <c r="N14" s="77">
        <f>Index!BV11</f>
        <v>6</v>
      </c>
      <c r="O14" s="77">
        <f>Index!BQ11</f>
        <v>1</v>
      </c>
      <c r="P14" s="77">
        <f>Index!BS11</f>
        <v>4</v>
      </c>
      <c r="Q14" s="70" t="s">
        <v>8493</v>
      </c>
      <c r="R14" s="71">
        <v>878</v>
      </c>
      <c r="S14" s="71">
        <v>2986</v>
      </c>
    </row>
    <row r="15" spans="1:19" x14ac:dyDescent="0.3">
      <c r="I15" s="64"/>
      <c r="J15" s="64"/>
      <c r="K15" s="64"/>
      <c r="L15" s="64"/>
      <c r="M15" s="74" t="str">
        <f>Index!BP12</f>
        <v>VN1203111</v>
      </c>
      <c r="N15" s="77">
        <f>Index!BV12</f>
        <v>6</v>
      </c>
      <c r="O15" s="77">
        <f>Index!BQ12</f>
        <v>1</v>
      </c>
      <c r="P15" s="77">
        <f>Index!BS12</f>
        <v>4</v>
      </c>
      <c r="Q15" s="70" t="s">
        <v>8494</v>
      </c>
      <c r="R15" s="71">
        <v>618</v>
      </c>
      <c r="S15" s="71">
        <v>2148</v>
      </c>
    </row>
    <row r="16" spans="1:19" x14ac:dyDescent="0.3">
      <c r="I16" s="64"/>
      <c r="J16" s="64"/>
      <c r="K16" s="64"/>
      <c r="L16" s="64"/>
      <c r="M16" s="74" t="str">
        <f>Index!BP13</f>
        <v>VN1203112</v>
      </c>
      <c r="N16" s="77">
        <f>Index!BV13</f>
        <v>6</v>
      </c>
      <c r="O16" s="77">
        <f>Index!BQ13</f>
        <v>1</v>
      </c>
      <c r="P16" s="77">
        <f>Index!BS13</f>
        <v>4</v>
      </c>
      <c r="Q16" s="70" t="s">
        <v>8532</v>
      </c>
      <c r="R16" s="71">
        <v>1014</v>
      </c>
      <c r="S16" s="71">
        <v>3344</v>
      </c>
    </row>
    <row r="17" spans="1:19" x14ac:dyDescent="0.3">
      <c r="I17" s="64"/>
      <c r="J17" s="64"/>
      <c r="K17" s="64"/>
      <c r="L17" s="64"/>
      <c r="M17" s="74" t="str">
        <f>Index!BP14</f>
        <v>VN1203113</v>
      </c>
      <c r="N17" s="77">
        <f>Index!BV14</f>
        <v>6</v>
      </c>
      <c r="O17" s="77">
        <f>Index!BQ14</f>
        <v>1</v>
      </c>
      <c r="P17" s="77">
        <f>Index!BS14</f>
        <v>4</v>
      </c>
      <c r="Q17" s="70" t="s">
        <v>8533</v>
      </c>
      <c r="R17" s="71">
        <v>231</v>
      </c>
      <c r="S17" s="71">
        <v>740</v>
      </c>
    </row>
    <row r="18" spans="1:19" x14ac:dyDescent="0.3">
      <c r="I18" s="64"/>
      <c r="J18" s="64"/>
      <c r="K18" s="64"/>
      <c r="L18" s="64"/>
      <c r="M18" s="74" t="str">
        <f>Index!BP15</f>
        <v>VN1203114</v>
      </c>
      <c r="N18" s="77">
        <f>Index!BV15</f>
        <v>6</v>
      </c>
      <c r="O18" s="77">
        <f>Index!BQ15</f>
        <v>1</v>
      </c>
      <c r="P18" s="77">
        <f>Index!BS15</f>
        <v>4</v>
      </c>
      <c r="Q18" s="70" t="s">
        <v>8534</v>
      </c>
      <c r="R18" s="71">
        <v>68</v>
      </c>
      <c r="S18" s="71">
        <v>132</v>
      </c>
    </row>
    <row r="19" spans="1:19" x14ac:dyDescent="0.3">
      <c r="I19" s="64"/>
      <c r="J19" s="64"/>
      <c r="K19" s="64"/>
      <c r="L19" s="64"/>
      <c r="M19" s="74" t="str">
        <f>Index!BP16</f>
        <v>VN1203115</v>
      </c>
      <c r="N19" s="77">
        <f>Index!BV16</f>
        <v>6</v>
      </c>
      <c r="O19" s="77">
        <f>Index!BQ16</f>
        <v>1</v>
      </c>
      <c r="P19" s="77">
        <f>Index!BS16</f>
        <v>4</v>
      </c>
      <c r="Q19" s="70" t="s">
        <v>8495</v>
      </c>
      <c r="R19" s="71">
        <v>596</v>
      </c>
      <c r="S19" s="71">
        <v>1734</v>
      </c>
    </row>
    <row r="20" spans="1:19" x14ac:dyDescent="0.3">
      <c r="I20" s="64"/>
      <c r="J20" s="64"/>
      <c r="K20" s="64"/>
      <c r="L20" s="64"/>
      <c r="M20" s="74" t="str">
        <f>Index!BP17</f>
        <v>VN1203116</v>
      </c>
      <c r="N20" s="77">
        <f>Index!BV17</f>
        <v>6</v>
      </c>
      <c r="O20" s="77">
        <f>Index!BQ17</f>
        <v>1</v>
      </c>
      <c r="P20" s="77">
        <f>Index!BS17</f>
        <v>4</v>
      </c>
      <c r="Q20" s="70" t="s">
        <v>8492</v>
      </c>
      <c r="R20" s="71">
        <v>445</v>
      </c>
      <c r="S20" s="71">
        <v>1700</v>
      </c>
    </row>
    <row r="21" spans="1:19" x14ac:dyDescent="0.3">
      <c r="I21" s="64"/>
      <c r="J21" s="64"/>
      <c r="K21" s="64"/>
      <c r="L21" s="64"/>
      <c r="M21" s="74" t="str">
        <f>Index!BP18</f>
        <v>VN1203117</v>
      </c>
      <c r="N21" s="77">
        <f>Index!BV18</f>
        <v>6</v>
      </c>
      <c r="O21" s="77">
        <f>Index!BQ18</f>
        <v>1</v>
      </c>
      <c r="P21" s="77">
        <f>Index!BS18</f>
        <v>4</v>
      </c>
      <c r="Q21" s="70" t="s">
        <v>8537</v>
      </c>
      <c r="R21" s="71">
        <v>286</v>
      </c>
      <c r="S21" s="71">
        <v>879</v>
      </c>
    </row>
    <row r="22" spans="1:19" ht="15" thickBot="1" x14ac:dyDescent="0.35">
      <c r="K22" s="64"/>
      <c r="L22" s="64"/>
      <c r="M22" s="74" t="str">
        <f>Index!BP19</f>
        <v>VN1203118</v>
      </c>
      <c r="N22" s="77">
        <f>Index!BV19</f>
        <v>6</v>
      </c>
      <c r="O22" s="77">
        <f>Index!BQ19</f>
        <v>1</v>
      </c>
      <c r="P22" s="77">
        <f>Index!BS19</f>
        <v>4</v>
      </c>
      <c r="Q22" s="70" t="s">
        <v>8536</v>
      </c>
      <c r="R22" s="71">
        <v>130</v>
      </c>
      <c r="S22" s="71">
        <v>425</v>
      </c>
    </row>
    <row r="23" spans="1:19" ht="14.4" customHeight="1" x14ac:dyDescent="0.3">
      <c r="A23" s="136" t="s">
        <v>8866</v>
      </c>
      <c r="B23" s="137"/>
      <c r="C23" s="137"/>
      <c r="D23" s="137"/>
      <c r="E23" s="137"/>
      <c r="F23" s="137"/>
      <c r="G23" s="137"/>
      <c r="H23" s="137"/>
      <c r="I23" s="137"/>
      <c r="J23" s="138"/>
      <c r="K23" s="64"/>
      <c r="L23" s="64"/>
      <c r="M23" s="74" t="str">
        <f>Index!BP20</f>
        <v>VN1203119</v>
      </c>
      <c r="N23" s="77">
        <f>Index!BV20</f>
        <v>6</v>
      </c>
      <c r="O23" s="77">
        <f>Index!BQ20</f>
        <v>1</v>
      </c>
      <c r="P23" s="77">
        <f>Index!BS20</f>
        <v>4</v>
      </c>
      <c r="Q23" s="70" t="s">
        <v>8535</v>
      </c>
      <c r="R23" s="71">
        <v>133</v>
      </c>
      <c r="S23" s="71">
        <v>233</v>
      </c>
    </row>
    <row r="24" spans="1:19" ht="15" thickBot="1" x14ac:dyDescent="0.35">
      <c r="A24" s="139"/>
      <c r="B24" s="140"/>
      <c r="C24" s="140"/>
      <c r="D24" s="140"/>
      <c r="E24" s="140"/>
      <c r="F24" s="140"/>
      <c r="G24" s="140"/>
      <c r="H24" s="140"/>
      <c r="I24" s="140"/>
      <c r="J24" s="141"/>
      <c r="K24" s="64"/>
      <c r="L24" s="64"/>
      <c r="M24" s="75">
        <f>COUNTA(M5:M23)</f>
        <v>19</v>
      </c>
      <c r="N24" s="76">
        <f>SUM(N5:N23)</f>
        <v>114</v>
      </c>
      <c r="O24" s="76">
        <f t="shared" ref="O24:P24" si="0">SUM(O5:O23)</f>
        <v>19</v>
      </c>
      <c r="P24" s="76">
        <f t="shared" si="0"/>
        <v>76</v>
      </c>
      <c r="Q24" s="70" t="s">
        <v>2</v>
      </c>
      <c r="R24" s="71">
        <v>8740</v>
      </c>
      <c r="S24" s="71">
        <v>26845</v>
      </c>
    </row>
  </sheetData>
  <mergeCells count="4">
    <mergeCell ref="A5:J5"/>
    <mergeCell ref="A4:J4"/>
    <mergeCell ref="A23:J24"/>
    <mergeCell ref="D1:S2"/>
  </mergeCell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F57E5-0CAF-4455-BAFA-02B7BEF8D04B}">
  <sheetPr>
    <tabColor theme="4" tint="0.39997558519241921"/>
  </sheetPr>
  <dimension ref="A1:S24"/>
  <sheetViews>
    <sheetView showGridLines="0" zoomScaleNormal="100" workbookViewId="0">
      <pane ySplit="2" topLeftCell="A3" activePane="bottomLeft" state="frozenSplit"/>
      <selection pane="bottomLeft"/>
    </sheetView>
  </sheetViews>
  <sheetFormatPr defaultRowHeight="14.4" x14ac:dyDescent="0.3"/>
  <cols>
    <col min="1" max="1" width="15.44140625" bestFit="1" customWidth="1"/>
    <col min="2" max="2" width="17.77734375" bestFit="1" customWidth="1"/>
    <col min="3" max="3" width="19" bestFit="1" customWidth="1"/>
    <col min="4" max="4" width="15.6640625" bestFit="1" customWidth="1"/>
    <col min="5" max="5" width="12.6640625" bestFit="1" customWidth="1"/>
    <col min="6" max="6" width="1.88671875" customWidth="1"/>
    <col min="7" max="7" width="3.33203125" bestFit="1" customWidth="1"/>
    <col min="8" max="8" width="1.88671875" hidden="1" customWidth="1"/>
    <col min="9" max="9" width="5.21875" bestFit="1" customWidth="1"/>
    <col min="10" max="10" width="7.44140625" bestFit="1" customWidth="1"/>
    <col min="11" max="11" width="0" hidden="1" customWidth="1"/>
    <col min="12" max="12" width="4.109375" customWidth="1"/>
    <col min="13" max="13" width="10.5546875" bestFit="1" customWidth="1"/>
    <col min="14" max="14" width="14.44140625" bestFit="1" customWidth="1"/>
    <col min="15" max="15" width="17.88671875" bestFit="1" customWidth="1"/>
    <col min="16" max="16" width="12.77734375" bestFit="1" customWidth="1"/>
    <col min="17" max="17" width="10.77734375" bestFit="1" customWidth="1"/>
    <col min="18" max="18" width="13.88671875" bestFit="1" customWidth="1"/>
    <col min="19" max="19" width="12.21875" bestFit="1" customWidth="1"/>
  </cols>
  <sheetData>
    <row r="1" spans="1:19" ht="14.4" customHeight="1" x14ac:dyDescent="0.3">
      <c r="A1" s="21"/>
      <c r="B1" s="21"/>
      <c r="C1" s="50"/>
      <c r="D1" s="132" t="s">
        <v>8862</v>
      </c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>
        <v>1</v>
      </c>
    </row>
    <row r="2" spans="1:19" ht="14.4" customHeight="1" x14ac:dyDescent="0.3">
      <c r="A2" s="21"/>
      <c r="B2" s="21"/>
      <c r="C2" s="50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</row>
    <row r="3" spans="1:19" ht="14.4" customHeight="1" x14ac:dyDescent="0.3">
      <c r="A3" s="21"/>
      <c r="B3" s="21"/>
      <c r="C3" s="64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</row>
    <row r="4" spans="1:19" ht="14.4" customHeight="1" x14ac:dyDescent="0.3">
      <c r="A4" s="68"/>
      <c r="B4" s="68"/>
      <c r="C4" s="68"/>
      <c r="D4" s="68"/>
      <c r="E4" s="68"/>
      <c r="F4" s="68"/>
      <c r="G4" s="68"/>
      <c r="H4" s="68"/>
      <c r="I4" s="68"/>
      <c r="J4" s="68"/>
      <c r="K4" s="66"/>
      <c r="L4" s="66"/>
      <c r="M4" s="78"/>
      <c r="N4" s="78"/>
      <c r="O4" s="78"/>
      <c r="P4" s="78"/>
    </row>
    <row r="5" spans="1:19" ht="14.4" customHeight="1" x14ac:dyDescent="0.3">
      <c r="A5" s="68"/>
      <c r="B5" s="68"/>
      <c r="C5" s="68"/>
      <c r="D5" s="68"/>
      <c r="E5" s="68"/>
      <c r="F5" s="68"/>
      <c r="G5" s="68"/>
      <c r="H5" s="68"/>
      <c r="I5" s="68"/>
      <c r="J5" s="68"/>
      <c r="K5" s="66"/>
      <c r="L5" s="66"/>
      <c r="M5" s="78"/>
      <c r="N5" s="79"/>
      <c r="O5" s="79"/>
      <c r="P5" s="79"/>
    </row>
    <row r="6" spans="1:19" ht="14.4" customHeight="1" thickBot="1" x14ac:dyDescent="0.35">
      <c r="I6" s="64"/>
      <c r="J6" s="64"/>
      <c r="K6" s="66"/>
      <c r="L6" s="66"/>
      <c r="M6" s="78"/>
      <c r="N6" s="79"/>
      <c r="O6" s="79"/>
      <c r="P6" s="79"/>
    </row>
    <row r="7" spans="1:19" ht="15" thickBot="1" x14ac:dyDescent="0.35">
      <c r="I7" s="64"/>
      <c r="J7" s="64"/>
      <c r="K7" s="67"/>
      <c r="L7" s="68"/>
      <c r="M7" s="78"/>
      <c r="N7" s="79"/>
      <c r="O7" s="79"/>
      <c r="P7" s="79"/>
    </row>
    <row r="8" spans="1:19" x14ac:dyDescent="0.3">
      <c r="I8" s="64"/>
      <c r="J8" s="64"/>
      <c r="K8" s="64"/>
      <c r="L8" s="64"/>
      <c r="M8" s="78"/>
      <c r="N8" s="79"/>
      <c r="O8" s="79"/>
      <c r="P8" s="79"/>
    </row>
    <row r="9" spans="1:19" x14ac:dyDescent="0.3">
      <c r="I9" s="64"/>
      <c r="J9" s="64"/>
      <c r="K9" s="64"/>
      <c r="L9" s="64"/>
      <c r="M9" s="78"/>
      <c r="N9" s="79"/>
      <c r="O9" s="79"/>
      <c r="P9" s="79"/>
    </row>
    <row r="10" spans="1:19" x14ac:dyDescent="0.3">
      <c r="I10" s="64"/>
      <c r="J10" s="64"/>
      <c r="K10" s="64"/>
      <c r="L10" s="64"/>
      <c r="M10" s="78"/>
      <c r="N10" s="79"/>
      <c r="O10" s="79"/>
      <c r="P10" s="79"/>
    </row>
    <row r="11" spans="1:19" x14ac:dyDescent="0.3">
      <c r="I11" s="64"/>
      <c r="J11" s="64"/>
      <c r="K11" s="64"/>
      <c r="L11" s="64"/>
      <c r="M11" s="78"/>
      <c r="N11" s="79"/>
      <c r="O11" s="79"/>
      <c r="P11" s="79"/>
    </row>
    <row r="12" spans="1:19" x14ac:dyDescent="0.3">
      <c r="I12" s="64"/>
      <c r="J12" s="64"/>
      <c r="K12" s="64"/>
      <c r="L12" s="64"/>
      <c r="M12" s="78"/>
      <c r="N12" s="79"/>
      <c r="O12" s="79"/>
      <c r="P12" s="79"/>
    </row>
    <row r="13" spans="1:19" x14ac:dyDescent="0.3">
      <c r="I13" s="64"/>
      <c r="J13" s="64"/>
      <c r="K13" s="64"/>
      <c r="L13" s="64"/>
      <c r="M13" s="78"/>
      <c r="N13" s="79"/>
      <c r="O13" s="79"/>
      <c r="P13" s="79"/>
    </row>
    <row r="14" spans="1:19" x14ac:dyDescent="0.3">
      <c r="I14" s="64"/>
      <c r="J14" s="64"/>
      <c r="K14" s="64"/>
      <c r="L14" s="64"/>
      <c r="M14" s="78"/>
      <c r="N14" s="79"/>
      <c r="O14" s="79"/>
      <c r="P14" s="79"/>
    </row>
    <row r="15" spans="1:19" x14ac:dyDescent="0.3">
      <c r="I15" s="64"/>
      <c r="J15" s="64"/>
      <c r="K15" s="64"/>
      <c r="L15" s="64"/>
      <c r="M15" s="78"/>
      <c r="N15" s="79"/>
      <c r="O15" s="79"/>
      <c r="P15" s="79"/>
    </row>
    <row r="16" spans="1:19" x14ac:dyDescent="0.3">
      <c r="I16" s="64"/>
      <c r="J16" s="64"/>
      <c r="K16" s="64"/>
      <c r="L16" s="64"/>
      <c r="M16" s="78"/>
      <c r="N16" s="79"/>
      <c r="O16" s="79"/>
      <c r="P16" s="79"/>
    </row>
    <row r="17" spans="1:19" x14ac:dyDescent="0.3">
      <c r="I17" s="64"/>
      <c r="J17" s="64"/>
      <c r="K17" s="64"/>
      <c r="L17" s="64"/>
      <c r="M17" s="78"/>
      <c r="N17" s="79"/>
      <c r="O17" s="79"/>
      <c r="P17" s="79"/>
    </row>
    <row r="18" spans="1:19" x14ac:dyDescent="0.3">
      <c r="I18" s="64"/>
      <c r="J18" s="64"/>
      <c r="K18" s="64"/>
      <c r="L18" s="64"/>
      <c r="M18" s="78"/>
      <c r="N18" s="79"/>
      <c r="O18" s="79"/>
      <c r="P18" s="79"/>
    </row>
    <row r="19" spans="1:19" x14ac:dyDescent="0.3">
      <c r="I19" s="64"/>
      <c r="J19" s="64"/>
      <c r="K19" s="64"/>
      <c r="L19" s="64"/>
      <c r="M19" s="78"/>
      <c r="N19" s="79"/>
      <c r="O19" s="79"/>
      <c r="P19" s="79"/>
    </row>
    <row r="20" spans="1:19" x14ac:dyDescent="0.3">
      <c r="I20" s="64"/>
      <c r="J20" s="64"/>
      <c r="K20" s="64"/>
      <c r="L20" s="64"/>
      <c r="M20" s="78"/>
      <c r="N20" s="79"/>
      <c r="O20" s="79"/>
      <c r="P20" s="79"/>
    </row>
    <row r="21" spans="1:19" x14ac:dyDescent="0.3">
      <c r="I21" s="64"/>
      <c r="J21" s="64"/>
      <c r="K21" s="64"/>
      <c r="L21" s="64"/>
      <c r="M21" s="78"/>
      <c r="N21" s="79"/>
      <c r="O21" s="79"/>
      <c r="P21" s="79"/>
    </row>
    <row r="22" spans="1:19" ht="15" thickBot="1" x14ac:dyDescent="0.35">
      <c r="K22" s="64"/>
      <c r="L22" s="64"/>
      <c r="M22" s="78"/>
      <c r="N22" s="79"/>
      <c r="O22" s="79"/>
      <c r="P22" s="79"/>
    </row>
    <row r="23" spans="1:19" ht="14.4" customHeight="1" x14ac:dyDescent="0.3">
      <c r="A23" s="136" t="s">
        <v>8866</v>
      </c>
      <c r="B23" s="137"/>
      <c r="C23" s="137"/>
      <c r="D23" s="137"/>
      <c r="E23" s="137"/>
      <c r="F23" s="137"/>
      <c r="G23" s="137"/>
      <c r="H23" s="137"/>
      <c r="I23" s="137"/>
      <c r="J23" s="137"/>
      <c r="K23" s="80"/>
      <c r="L23" s="80"/>
      <c r="M23" s="81"/>
      <c r="N23" s="82"/>
      <c r="O23" s="82"/>
      <c r="P23" s="82"/>
      <c r="Q23" s="27"/>
      <c r="R23" s="27"/>
      <c r="S23" s="28"/>
    </row>
    <row r="24" spans="1:19" ht="15" thickBot="1" x14ac:dyDescent="0.35">
      <c r="A24" s="139"/>
      <c r="B24" s="140"/>
      <c r="C24" s="140"/>
      <c r="D24" s="140"/>
      <c r="E24" s="140"/>
      <c r="F24" s="140"/>
      <c r="G24" s="140"/>
      <c r="H24" s="140"/>
      <c r="I24" s="140"/>
      <c r="J24" s="140"/>
      <c r="K24" s="83"/>
      <c r="L24" s="83"/>
      <c r="M24" s="84"/>
      <c r="N24" s="85"/>
      <c r="O24" s="85"/>
      <c r="P24" s="85"/>
      <c r="Q24" s="32"/>
      <c r="R24" s="32"/>
      <c r="S24" s="33"/>
    </row>
  </sheetData>
  <mergeCells count="2">
    <mergeCell ref="D1:S2"/>
    <mergeCell ref="A23:J24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A13F0-FC18-49E6-B730-96994E796C40}">
  <sheetPr>
    <tabColor rgb="FFFFC000"/>
  </sheetPr>
  <dimension ref="A1:CD11339"/>
  <sheetViews>
    <sheetView topLeftCell="BM1" zoomScaleNormal="100" workbookViewId="0">
      <selection activeCell="BP1" sqref="BP1:BV1"/>
    </sheetView>
  </sheetViews>
  <sheetFormatPr defaultRowHeight="14.4" x14ac:dyDescent="0.3"/>
  <cols>
    <col min="1" max="1" width="9.109375" bestFit="1" customWidth="1"/>
    <col min="2" max="2" width="9.77734375" bestFit="1" customWidth="1"/>
    <col min="3" max="3" width="14.44140625" bestFit="1" customWidth="1"/>
    <col min="4" max="4" width="13.88671875" bestFit="1" customWidth="1"/>
    <col min="5" max="5" width="17" bestFit="1" customWidth="1"/>
    <col min="6" max="6" width="12.109375" bestFit="1" customWidth="1"/>
    <col min="7" max="7" width="23.33203125" bestFit="1" customWidth="1"/>
    <col min="8" max="8" width="14.33203125" bestFit="1" customWidth="1"/>
    <col min="9" max="9" width="16.33203125" bestFit="1" customWidth="1"/>
    <col min="10" max="10" width="22" bestFit="1" customWidth="1"/>
    <col min="11" max="11" width="23.6640625" bestFit="1" customWidth="1"/>
    <col min="12" max="12" width="23.33203125" bestFit="1" customWidth="1"/>
    <col min="13" max="13" width="12" bestFit="1" customWidth="1"/>
    <col min="15" max="15" width="10.77734375" bestFit="1" customWidth="1"/>
    <col min="16" max="16" width="12.5546875" bestFit="1" customWidth="1"/>
    <col min="17" max="17" width="15.109375" bestFit="1" customWidth="1"/>
    <col min="18" max="18" width="15.33203125" bestFit="1" customWidth="1"/>
    <col min="19" max="19" width="14.77734375" bestFit="1" customWidth="1"/>
    <col min="20" max="22" width="24.33203125" bestFit="1" customWidth="1"/>
    <col min="23" max="23" width="9.77734375" bestFit="1" customWidth="1"/>
    <col min="24" max="24" width="14.44140625" bestFit="1" customWidth="1"/>
    <col min="25" max="25" width="11.44140625" bestFit="1" customWidth="1"/>
    <col min="26" max="26" width="10.21875" bestFit="1" customWidth="1"/>
    <col min="27" max="27" width="11.5546875" bestFit="1" customWidth="1"/>
    <col min="28" max="28" width="10.33203125" customWidth="1"/>
    <col min="29" max="29" width="15.44140625" bestFit="1" customWidth="1"/>
    <col min="30" max="30" width="16.6640625" bestFit="1" customWidth="1"/>
    <col min="31" max="31" width="18.33203125" bestFit="1" customWidth="1"/>
    <col min="32" max="34" width="19.5546875" bestFit="1" customWidth="1"/>
    <col min="35" max="35" width="18.33203125" bestFit="1" customWidth="1"/>
    <col min="36" max="36" width="19.5546875" bestFit="1" customWidth="1"/>
    <col min="37" max="38" width="19.5546875" customWidth="1"/>
    <col min="39" max="39" width="26.33203125" bestFit="1" customWidth="1"/>
    <col min="40" max="40" width="18.44140625" bestFit="1" customWidth="1"/>
    <col min="41" max="41" width="13.6640625" bestFit="1" customWidth="1"/>
    <col min="42" max="42" width="10.109375" bestFit="1" customWidth="1"/>
    <col min="43" max="43" width="14.21875" bestFit="1" customWidth="1"/>
    <col min="44" max="44" width="18.44140625" bestFit="1" customWidth="1"/>
    <col min="45" max="45" width="13.6640625" bestFit="1" customWidth="1"/>
    <col min="46" max="46" width="10.109375" bestFit="1" customWidth="1"/>
    <col min="49" max="49" width="12.5546875" bestFit="1" customWidth="1"/>
    <col min="50" max="50" width="19.33203125" bestFit="1" customWidth="1"/>
    <col min="51" max="51" width="22.88671875" bestFit="1" customWidth="1"/>
    <col min="52" max="52" width="15.109375" bestFit="1" customWidth="1"/>
    <col min="53" max="53" width="15.6640625" bestFit="1" customWidth="1"/>
    <col min="54" max="54" width="3" bestFit="1" customWidth="1"/>
    <col min="55" max="55" width="4" bestFit="1" customWidth="1"/>
    <col min="58" max="58" width="12.5546875" bestFit="1" customWidth="1"/>
    <col min="59" max="59" width="23.6640625" bestFit="1" customWidth="1"/>
    <col min="60" max="60" width="22" bestFit="1" customWidth="1"/>
    <col min="63" max="63" width="10.5546875" bestFit="1" customWidth="1"/>
    <col min="64" max="64" width="22.88671875" bestFit="1" customWidth="1"/>
    <col min="65" max="65" width="21.44140625" bestFit="1" customWidth="1"/>
    <col min="76" max="76" width="12.5546875" bestFit="1" customWidth="1"/>
    <col min="77" max="77" width="22.44140625" bestFit="1" customWidth="1"/>
    <col min="78" max="78" width="19.44140625" bestFit="1" customWidth="1"/>
  </cols>
  <sheetData>
    <row r="1" spans="1:82" x14ac:dyDescent="0.3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I1" s="2" t="s">
        <v>1</v>
      </c>
      <c r="J1" t="s">
        <v>8460</v>
      </c>
      <c r="K1" t="s">
        <v>8461</v>
      </c>
      <c r="P1" s="142" t="s">
        <v>8467</v>
      </c>
      <c r="Q1" s="142"/>
      <c r="R1" s="142"/>
      <c r="S1" s="142"/>
      <c r="W1" t="s">
        <v>8482</v>
      </c>
      <c r="X1" t="s">
        <v>8500</v>
      </c>
      <c r="Y1" t="s">
        <v>8483</v>
      </c>
      <c r="Z1" t="s">
        <v>8484</v>
      </c>
      <c r="AA1" t="s">
        <v>8485</v>
      </c>
      <c r="AB1" t="s">
        <v>8486</v>
      </c>
      <c r="AD1" s="2" t="s">
        <v>8482</v>
      </c>
      <c r="AE1" t="s">
        <v>8497</v>
      </c>
      <c r="AF1" t="s">
        <v>8499</v>
      </c>
      <c r="AG1" t="s">
        <v>8498</v>
      </c>
      <c r="AK1" t="s">
        <v>19</v>
      </c>
      <c r="AL1" t="s">
        <v>20</v>
      </c>
      <c r="AR1" s="2" t="s">
        <v>1</v>
      </c>
      <c r="AS1" t="s">
        <v>8472</v>
      </c>
      <c r="AT1" t="s">
        <v>8478</v>
      </c>
      <c r="AU1" t="s">
        <v>8480</v>
      </c>
      <c r="BF1" s="2" t="s">
        <v>1</v>
      </c>
      <c r="BG1" t="s">
        <v>8461</v>
      </c>
      <c r="BH1" t="s">
        <v>8460</v>
      </c>
      <c r="BK1" t="str">
        <f>BF1</f>
        <v>Row Labels</v>
      </c>
      <c r="BL1" t="str">
        <f t="shared" ref="BL1:BM1" si="0">BG1</f>
        <v>Sum of MATH_RAWSCORE</v>
      </c>
      <c r="BM1" t="str">
        <f t="shared" si="0"/>
        <v>Sum of ENG_RAWSCORE</v>
      </c>
      <c r="BP1" t="s">
        <v>21</v>
      </c>
      <c r="BQ1" t="s">
        <v>8530</v>
      </c>
      <c r="BR1" t="s">
        <v>23</v>
      </c>
      <c r="BS1" t="s">
        <v>8531</v>
      </c>
      <c r="BT1" t="s">
        <v>25</v>
      </c>
      <c r="BU1" t="s">
        <v>26</v>
      </c>
      <c r="BV1" t="s">
        <v>27</v>
      </c>
      <c r="BX1" s="2" t="s">
        <v>1</v>
      </c>
      <c r="BY1" t="s">
        <v>8859</v>
      </c>
      <c r="BZ1" t="s">
        <v>8858</v>
      </c>
      <c r="CB1" t="str">
        <f>BX1</f>
        <v>Row Labels</v>
      </c>
      <c r="CC1" t="str">
        <f t="shared" ref="CC1:CD1" si="1">BY1</f>
        <v>Count of LEAVE_REASON</v>
      </c>
      <c r="CD1" t="str">
        <f t="shared" si="1"/>
        <v>Sum of MATH_STUDY</v>
      </c>
    </row>
    <row r="2" spans="1:82" x14ac:dyDescent="0.3">
      <c r="A2" s="1" t="s">
        <v>28</v>
      </c>
      <c r="B2">
        <v>1</v>
      </c>
      <c r="C2">
        <v>2</v>
      </c>
      <c r="D2">
        <v>3</v>
      </c>
      <c r="E2">
        <v>13</v>
      </c>
      <c r="F2">
        <v>2</v>
      </c>
      <c r="G2">
        <v>6</v>
      </c>
      <c r="I2" s="3" t="s">
        <v>8456</v>
      </c>
      <c r="J2" s="1">
        <v>98.54</v>
      </c>
      <c r="K2" s="1">
        <v>86.64</v>
      </c>
      <c r="P2" s="2" t="s">
        <v>1</v>
      </c>
      <c r="Q2" t="s">
        <v>8466</v>
      </c>
      <c r="R2" t="s">
        <v>8465</v>
      </c>
      <c r="S2" t="s">
        <v>8464</v>
      </c>
      <c r="W2" s="1" t="s">
        <v>8477</v>
      </c>
      <c r="X2" s="1" t="s">
        <v>8501</v>
      </c>
      <c r="Y2" s="1" t="s">
        <v>8490</v>
      </c>
      <c r="Z2" s="1" t="s">
        <v>8490</v>
      </c>
      <c r="AA2" s="1" t="s">
        <v>8492</v>
      </c>
      <c r="AB2" s="1" t="s">
        <v>8492</v>
      </c>
      <c r="AD2" t="s">
        <v>8473</v>
      </c>
      <c r="AE2" s="1">
        <v>1711</v>
      </c>
      <c r="AF2" s="1">
        <v>1711</v>
      </c>
      <c r="AG2" s="1">
        <v>1711</v>
      </c>
      <c r="AK2" t="str">
        <f>AD2</f>
        <v>Ben Tre</v>
      </c>
      <c r="AL2">
        <f>GETPIVOTDATA("Count of DAD_READ",$AD$1,"PROVINCE","Ben Tre")</f>
        <v>1711</v>
      </c>
      <c r="AR2" s="3" t="s">
        <v>8473</v>
      </c>
      <c r="AS2" s="1">
        <v>9</v>
      </c>
      <c r="AT2" s="1">
        <v>0</v>
      </c>
      <c r="AU2" s="1">
        <v>2</v>
      </c>
      <c r="AV2" t="str">
        <f>AR2</f>
        <v>Ben Tre</v>
      </c>
      <c r="AW2">
        <f>AS2</f>
        <v>9</v>
      </c>
      <c r="AX2">
        <v>10</v>
      </c>
      <c r="AY2">
        <f>AX2-AW2</f>
        <v>1</v>
      </c>
      <c r="BF2" s="3" t="s">
        <v>8512</v>
      </c>
      <c r="BG2" s="1">
        <v>6335</v>
      </c>
      <c r="BH2" s="1">
        <v>6190</v>
      </c>
      <c r="BK2" t="str">
        <f t="shared" ref="BK2:BK12" si="2">BF2</f>
        <v>1311</v>
      </c>
      <c r="BL2">
        <f t="shared" ref="BL2:BL12" si="3">BG2</f>
        <v>6335</v>
      </c>
      <c r="BM2">
        <f t="shared" ref="BM2:BM12" si="4">BH2</f>
        <v>6190</v>
      </c>
      <c r="BP2" s="1" t="s">
        <v>8194</v>
      </c>
      <c r="BQ2" s="1">
        <v>1</v>
      </c>
      <c r="BR2">
        <v>1</v>
      </c>
      <c r="BS2">
        <v>4</v>
      </c>
      <c r="BT2">
        <v>3</v>
      </c>
      <c r="BU2">
        <v>1</v>
      </c>
      <c r="BV2">
        <v>6</v>
      </c>
      <c r="BX2" s="3" t="s">
        <v>8490</v>
      </c>
      <c r="BY2" s="1">
        <v>2100</v>
      </c>
      <c r="BZ2" s="1">
        <v>5273</v>
      </c>
      <c r="CB2" t="str">
        <f t="shared" ref="CB2:CB20" si="5">BX2</f>
        <v>1</v>
      </c>
      <c r="CC2">
        <f t="shared" ref="CC2:CC20" si="6">BY2</f>
        <v>2100</v>
      </c>
      <c r="CD2">
        <f t="shared" ref="CD2:CD20" si="7">BZ2</f>
        <v>5273</v>
      </c>
    </row>
    <row r="3" spans="1:82" x14ac:dyDescent="0.3">
      <c r="A3" s="1" t="s">
        <v>29</v>
      </c>
      <c r="B3">
        <v>1</v>
      </c>
      <c r="C3">
        <v>2</v>
      </c>
      <c r="D3">
        <v>3</v>
      </c>
      <c r="E3">
        <v>13</v>
      </c>
      <c r="F3">
        <v>2</v>
      </c>
      <c r="G3">
        <v>6</v>
      </c>
      <c r="I3" s="3" t="s">
        <v>8455</v>
      </c>
      <c r="J3" s="1">
        <v>55.8</v>
      </c>
      <c r="K3" s="1">
        <v>53.43</v>
      </c>
      <c r="P3" s="3" t="s">
        <v>8463</v>
      </c>
      <c r="Q3" s="1">
        <v>77705</v>
      </c>
      <c r="R3" s="1">
        <v>89136</v>
      </c>
      <c r="S3" s="1">
        <v>167629</v>
      </c>
      <c r="W3" s="1" t="s">
        <v>8477</v>
      </c>
      <c r="X3" s="1" t="s">
        <v>8501</v>
      </c>
      <c r="Y3" s="1" t="s">
        <v>8490</v>
      </c>
      <c r="Z3" s="1" t="s">
        <v>8490</v>
      </c>
      <c r="AA3" s="1" t="s">
        <v>8491</v>
      </c>
      <c r="AB3" s="1" t="s">
        <v>8491</v>
      </c>
      <c r="AD3" t="s">
        <v>8475</v>
      </c>
      <c r="AE3" s="1">
        <v>1639</v>
      </c>
      <c r="AF3" s="1">
        <v>1639</v>
      </c>
      <c r="AG3" s="1">
        <v>1639</v>
      </c>
      <c r="AK3" t="str">
        <f t="shared" ref="AK3:AK7" si="8">AD3</f>
        <v>Da Nang</v>
      </c>
      <c r="AL3">
        <f t="shared" ref="AL3:AL6" si="9">GETPIVOTDATA("Count of DAD_READ",$AD$1,"PROVINCE","Ben Tre")</f>
        <v>1711</v>
      </c>
      <c r="AR3" s="3" t="s">
        <v>8475</v>
      </c>
      <c r="AS3" s="1">
        <v>8</v>
      </c>
      <c r="AT3" s="1">
        <v>1</v>
      </c>
      <c r="AU3" s="1">
        <v>3</v>
      </c>
      <c r="AV3" t="str">
        <f t="shared" ref="AV3:AV4" si="10">AR3</f>
        <v>Da Nang</v>
      </c>
      <c r="AW3">
        <f t="shared" ref="AW3:AW4" si="11">AS3</f>
        <v>8</v>
      </c>
      <c r="AX3">
        <v>14</v>
      </c>
      <c r="AY3">
        <f t="shared" ref="AY3:AY4" si="12">AX3-AW3</f>
        <v>6</v>
      </c>
      <c r="BF3" s="3" t="s">
        <v>8513</v>
      </c>
      <c r="BG3" s="1">
        <v>5515</v>
      </c>
      <c r="BH3" s="1">
        <v>5041</v>
      </c>
      <c r="BK3" t="str">
        <f t="shared" si="2"/>
        <v>1320</v>
      </c>
      <c r="BL3">
        <f t="shared" si="3"/>
        <v>5515</v>
      </c>
      <c r="BM3">
        <f t="shared" si="4"/>
        <v>5041</v>
      </c>
      <c r="BP3" s="1" t="s">
        <v>8193</v>
      </c>
      <c r="BQ3" s="1">
        <v>1</v>
      </c>
      <c r="BR3">
        <v>1</v>
      </c>
      <c r="BS3">
        <v>4</v>
      </c>
      <c r="BT3">
        <v>3</v>
      </c>
      <c r="BU3">
        <v>1</v>
      </c>
      <c r="BV3">
        <v>6</v>
      </c>
      <c r="BX3" s="3" t="s">
        <v>8856</v>
      </c>
      <c r="BY3" s="1">
        <v>80</v>
      </c>
      <c r="BZ3" s="1">
        <v>240</v>
      </c>
      <c r="CB3" t="str">
        <f t="shared" si="5"/>
        <v>10</v>
      </c>
      <c r="CC3">
        <f t="shared" si="6"/>
        <v>80</v>
      </c>
      <c r="CD3">
        <f t="shared" si="7"/>
        <v>240</v>
      </c>
    </row>
    <row r="4" spans="1:82" x14ac:dyDescent="0.3">
      <c r="A4" s="1" t="s">
        <v>30</v>
      </c>
      <c r="B4">
        <v>1</v>
      </c>
      <c r="C4">
        <v>2</v>
      </c>
      <c r="D4">
        <v>3</v>
      </c>
      <c r="E4">
        <v>13</v>
      </c>
      <c r="F4">
        <v>2</v>
      </c>
      <c r="G4">
        <v>6</v>
      </c>
      <c r="I4" s="3" t="s">
        <v>8459</v>
      </c>
      <c r="J4" s="1">
        <v>45.89</v>
      </c>
      <c r="K4" s="1">
        <v>49.89</v>
      </c>
      <c r="P4" s="3" t="s">
        <v>8462</v>
      </c>
      <c r="Q4" s="1">
        <v>94760</v>
      </c>
      <c r="R4" s="1">
        <v>76502</v>
      </c>
      <c r="S4" s="1">
        <v>171553</v>
      </c>
      <c r="W4" s="1" t="s">
        <v>8477</v>
      </c>
      <c r="X4" s="1" t="s">
        <v>8501</v>
      </c>
      <c r="Y4" s="1" t="s">
        <v>8490</v>
      </c>
      <c r="Z4" s="1" t="s">
        <v>8490</v>
      </c>
      <c r="AA4" s="1" t="s">
        <v>8490</v>
      </c>
      <c r="AB4" s="1" t="s">
        <v>8491</v>
      </c>
      <c r="AD4" t="s">
        <v>8474</v>
      </c>
      <c r="AE4" s="1">
        <v>1292</v>
      </c>
      <c r="AF4" s="1">
        <v>1292</v>
      </c>
      <c r="AG4" s="1">
        <v>1292</v>
      </c>
      <c r="AK4" t="str">
        <f t="shared" si="8"/>
        <v>Hung Yen</v>
      </c>
      <c r="AL4">
        <f t="shared" si="9"/>
        <v>1711</v>
      </c>
      <c r="AR4" s="3" t="s">
        <v>8474</v>
      </c>
      <c r="AS4" s="1">
        <v>6</v>
      </c>
      <c r="AT4" s="1">
        <v>3</v>
      </c>
      <c r="AU4" s="1">
        <v>2</v>
      </c>
      <c r="AV4" t="str">
        <f t="shared" si="10"/>
        <v>Hung Yen</v>
      </c>
      <c r="AW4">
        <f t="shared" si="11"/>
        <v>6</v>
      </c>
      <c r="AX4">
        <v>14</v>
      </c>
      <c r="AY4">
        <f t="shared" si="12"/>
        <v>8</v>
      </c>
      <c r="BF4" s="3" t="s">
        <v>8514</v>
      </c>
      <c r="BG4" s="1">
        <v>5787</v>
      </c>
      <c r="BH4" s="1">
        <v>5940</v>
      </c>
      <c r="BK4" t="str">
        <f t="shared" si="2"/>
        <v>2317</v>
      </c>
      <c r="BL4">
        <f t="shared" si="3"/>
        <v>5787</v>
      </c>
      <c r="BM4">
        <f t="shared" si="4"/>
        <v>5940</v>
      </c>
      <c r="BP4" s="1" t="s">
        <v>8195</v>
      </c>
      <c r="BQ4" s="1">
        <v>1</v>
      </c>
      <c r="BR4">
        <v>1</v>
      </c>
      <c r="BS4">
        <v>4</v>
      </c>
      <c r="BT4">
        <v>3</v>
      </c>
      <c r="BU4">
        <v>1</v>
      </c>
      <c r="BV4">
        <v>6</v>
      </c>
      <c r="BX4" s="3" t="s">
        <v>8853</v>
      </c>
      <c r="BY4" s="1">
        <v>83</v>
      </c>
      <c r="BZ4" s="1">
        <v>376</v>
      </c>
      <c r="CB4" t="str">
        <f t="shared" si="5"/>
        <v>11</v>
      </c>
      <c r="CC4">
        <f t="shared" si="6"/>
        <v>83</v>
      </c>
      <c r="CD4">
        <f t="shared" si="7"/>
        <v>376</v>
      </c>
    </row>
    <row r="5" spans="1:82" x14ac:dyDescent="0.3">
      <c r="A5" s="1" t="s">
        <v>31</v>
      </c>
      <c r="B5">
        <v>1</v>
      </c>
      <c r="C5">
        <v>2</v>
      </c>
      <c r="D5">
        <v>3</v>
      </c>
      <c r="E5">
        <v>13</v>
      </c>
      <c r="F5">
        <v>2</v>
      </c>
      <c r="G5">
        <v>6</v>
      </c>
      <c r="I5" s="3" t="s">
        <v>8458</v>
      </c>
      <c r="J5" s="1">
        <v>48.28</v>
      </c>
      <c r="K5" s="1">
        <v>42.71</v>
      </c>
      <c r="P5" s="3" t="s">
        <v>2</v>
      </c>
      <c r="Q5" s="1">
        <v>172465</v>
      </c>
      <c r="R5" s="1">
        <v>165638</v>
      </c>
      <c r="S5" s="1">
        <v>339182</v>
      </c>
      <c r="W5" s="1" t="s">
        <v>8477</v>
      </c>
      <c r="X5" s="1" t="s">
        <v>8501</v>
      </c>
      <c r="Y5" s="1" t="s">
        <v>8490</v>
      </c>
      <c r="Z5" s="1" t="s">
        <v>8490</v>
      </c>
      <c r="AA5" s="1" t="s">
        <v>8491</v>
      </c>
      <c r="AB5" s="1" t="s">
        <v>8490</v>
      </c>
      <c r="AD5" t="s">
        <v>8476</v>
      </c>
      <c r="AE5" s="1">
        <v>1736</v>
      </c>
      <c r="AF5" s="1">
        <v>1736</v>
      </c>
      <c r="AG5" s="1">
        <v>1736</v>
      </c>
      <c r="AK5" t="str">
        <f t="shared" si="8"/>
        <v>Lao Cai</v>
      </c>
      <c r="AL5">
        <f t="shared" si="9"/>
        <v>1711</v>
      </c>
      <c r="AR5" s="3" t="s">
        <v>8476</v>
      </c>
      <c r="AS5" s="1">
        <v>12</v>
      </c>
      <c r="AT5" s="1">
        <v>0</v>
      </c>
      <c r="AU5" s="1">
        <v>3</v>
      </c>
      <c r="AV5" t="str">
        <f t="shared" ref="AV5:AV6" si="13">AR5</f>
        <v>Lao Cai</v>
      </c>
      <c r="AW5">
        <f t="shared" ref="AW5:AW6" si="14">AS5</f>
        <v>12</v>
      </c>
      <c r="AX5">
        <v>14</v>
      </c>
      <c r="AY5">
        <f t="shared" ref="AY5:AY6" si="15">AX5-AW5</f>
        <v>2</v>
      </c>
      <c r="BF5" s="3" t="s">
        <v>8515</v>
      </c>
      <c r="BG5" s="1">
        <v>5831</v>
      </c>
      <c r="BH5" s="1">
        <v>5346</v>
      </c>
      <c r="BK5" t="str">
        <f t="shared" si="2"/>
        <v>2328</v>
      </c>
      <c r="BL5">
        <f t="shared" si="3"/>
        <v>5831</v>
      </c>
      <c r="BM5">
        <f t="shared" si="4"/>
        <v>5346</v>
      </c>
      <c r="BP5" s="1" t="s">
        <v>8197</v>
      </c>
      <c r="BQ5" s="1">
        <v>1</v>
      </c>
      <c r="BR5">
        <v>1</v>
      </c>
      <c r="BS5">
        <v>4</v>
      </c>
      <c r="BT5">
        <v>3</v>
      </c>
      <c r="BU5">
        <v>1</v>
      </c>
      <c r="BV5">
        <v>6</v>
      </c>
      <c r="BX5" s="3" t="s">
        <v>8851</v>
      </c>
      <c r="BY5" s="1">
        <v>222</v>
      </c>
      <c r="BZ5" s="1">
        <v>1008</v>
      </c>
      <c r="CB5" t="str">
        <f t="shared" si="5"/>
        <v>12</v>
      </c>
      <c r="CC5">
        <f t="shared" si="6"/>
        <v>222</v>
      </c>
      <c r="CD5">
        <f t="shared" si="7"/>
        <v>1008</v>
      </c>
    </row>
    <row r="6" spans="1:82" x14ac:dyDescent="0.3">
      <c r="A6" s="1" t="s">
        <v>32</v>
      </c>
      <c r="B6">
        <v>1</v>
      </c>
      <c r="C6">
        <v>2</v>
      </c>
      <c r="D6">
        <v>3</v>
      </c>
      <c r="E6">
        <v>13</v>
      </c>
      <c r="F6">
        <v>2</v>
      </c>
      <c r="G6">
        <v>6</v>
      </c>
      <c r="I6" s="3" t="s">
        <v>8457</v>
      </c>
      <c r="J6" s="1">
        <v>83.69</v>
      </c>
      <c r="K6" s="1">
        <v>67.09</v>
      </c>
      <c r="W6" s="1" t="s">
        <v>8477</v>
      </c>
      <c r="X6" s="1" t="s">
        <v>8501</v>
      </c>
      <c r="Y6" s="1" t="s">
        <v>8490</v>
      </c>
      <c r="Z6" s="1" t="s">
        <v>8490</v>
      </c>
      <c r="AA6" s="1" t="s">
        <v>8494</v>
      </c>
      <c r="AB6" s="1" t="s">
        <v>8491</v>
      </c>
      <c r="AD6" t="s">
        <v>8477</v>
      </c>
      <c r="AE6" s="1">
        <v>2362</v>
      </c>
      <c r="AF6" s="1">
        <v>2362</v>
      </c>
      <c r="AG6" s="1">
        <v>2362</v>
      </c>
      <c r="AK6" t="str">
        <f t="shared" si="8"/>
        <v>Phu Yen</v>
      </c>
      <c r="AL6">
        <f t="shared" si="9"/>
        <v>1711</v>
      </c>
      <c r="AR6" s="3" t="s">
        <v>8477</v>
      </c>
      <c r="AS6" s="1">
        <v>13</v>
      </c>
      <c r="AT6" s="1">
        <v>0</v>
      </c>
      <c r="AU6" s="1">
        <v>4</v>
      </c>
      <c r="AV6" t="str">
        <f t="shared" si="13"/>
        <v>Phu Yen</v>
      </c>
      <c r="AW6">
        <f t="shared" si="14"/>
        <v>13</v>
      </c>
      <c r="AX6">
        <v>14</v>
      </c>
      <c r="AY6">
        <f t="shared" si="15"/>
        <v>1</v>
      </c>
      <c r="BF6" s="3" t="s">
        <v>8516</v>
      </c>
      <c r="BG6" s="1">
        <v>5980</v>
      </c>
      <c r="BH6" s="1">
        <v>4785</v>
      </c>
      <c r="BK6" t="str">
        <f t="shared" si="2"/>
        <v>4323</v>
      </c>
      <c r="BL6">
        <f t="shared" si="3"/>
        <v>5980</v>
      </c>
      <c r="BM6">
        <f t="shared" si="4"/>
        <v>4785</v>
      </c>
      <c r="BP6" s="1" t="s">
        <v>8196</v>
      </c>
      <c r="BQ6" s="1">
        <v>1</v>
      </c>
      <c r="BR6">
        <v>1</v>
      </c>
      <c r="BS6">
        <v>4</v>
      </c>
      <c r="BT6">
        <v>3</v>
      </c>
      <c r="BU6">
        <v>1</v>
      </c>
      <c r="BV6">
        <v>6</v>
      </c>
      <c r="BX6" s="3" t="s">
        <v>8854</v>
      </c>
      <c r="BY6" s="1">
        <v>40</v>
      </c>
      <c r="BZ6" s="1">
        <v>120</v>
      </c>
      <c r="CB6" t="str">
        <f t="shared" si="5"/>
        <v>16</v>
      </c>
      <c r="CC6">
        <f t="shared" si="6"/>
        <v>40</v>
      </c>
      <c r="CD6">
        <f t="shared" si="7"/>
        <v>120</v>
      </c>
    </row>
    <row r="7" spans="1:82" x14ac:dyDescent="0.3">
      <c r="A7" s="1" t="s">
        <v>33</v>
      </c>
      <c r="B7">
        <v>1</v>
      </c>
      <c r="C7">
        <v>2</v>
      </c>
      <c r="D7">
        <v>3</v>
      </c>
      <c r="E7">
        <v>13</v>
      </c>
      <c r="F7">
        <v>2</v>
      </c>
      <c r="G7">
        <v>6</v>
      </c>
      <c r="I7" s="3" t="s">
        <v>2</v>
      </c>
      <c r="J7" s="1">
        <v>332.20000000000005</v>
      </c>
      <c r="K7" s="1">
        <v>299.76</v>
      </c>
      <c r="W7" s="1" t="s">
        <v>8477</v>
      </c>
      <c r="X7" s="1" t="s">
        <v>8501</v>
      </c>
      <c r="Y7" s="1" t="s">
        <v>8490</v>
      </c>
      <c r="Z7" s="1" t="s">
        <v>8490</v>
      </c>
      <c r="AA7" s="1" t="s">
        <v>8490</v>
      </c>
      <c r="AB7" s="1" t="s">
        <v>8490</v>
      </c>
      <c r="AD7" t="s">
        <v>2</v>
      </c>
      <c r="AE7" s="1">
        <v>8740</v>
      </c>
      <c r="AF7" s="1">
        <v>8740</v>
      </c>
      <c r="AG7" s="1">
        <v>8740</v>
      </c>
      <c r="AK7" t="str">
        <f t="shared" si="8"/>
        <v>Grand Total</v>
      </c>
      <c r="AL7" t="e">
        <f t="shared" ref="AL7" si="16">GETPIVOTDATA("Count of DAD_READ",$AD$1,"PROVINCE","Ben Tre","ETHNIC_GROUP","BA NA")</f>
        <v>#REF!</v>
      </c>
      <c r="AR7" s="3" t="s">
        <v>2</v>
      </c>
      <c r="AS7" s="1">
        <v>48</v>
      </c>
      <c r="AT7" s="1">
        <v>4</v>
      </c>
      <c r="AU7" s="1">
        <v>14</v>
      </c>
      <c r="BF7" s="3" t="s">
        <v>8517</v>
      </c>
      <c r="BG7" s="1">
        <v>5512</v>
      </c>
      <c r="BH7" s="1">
        <v>4242</v>
      </c>
      <c r="BK7" t="str">
        <f t="shared" si="2"/>
        <v>4333</v>
      </c>
      <c r="BL7">
        <f t="shared" si="3"/>
        <v>5512</v>
      </c>
      <c r="BM7">
        <f t="shared" si="4"/>
        <v>4242</v>
      </c>
      <c r="BP7" s="1" t="s">
        <v>8189</v>
      </c>
      <c r="BQ7" s="1">
        <v>1</v>
      </c>
      <c r="BR7">
        <v>1</v>
      </c>
      <c r="BS7">
        <v>4</v>
      </c>
      <c r="BT7">
        <v>3</v>
      </c>
      <c r="BU7">
        <v>1</v>
      </c>
      <c r="BV7">
        <v>6</v>
      </c>
      <c r="BX7" s="3" t="s">
        <v>8852</v>
      </c>
      <c r="BY7" s="1">
        <v>41</v>
      </c>
      <c r="BZ7" s="1">
        <v>164</v>
      </c>
      <c r="CB7" t="str">
        <f t="shared" si="5"/>
        <v>17</v>
      </c>
      <c r="CC7">
        <f t="shared" si="6"/>
        <v>41</v>
      </c>
      <c r="CD7">
        <f t="shared" si="7"/>
        <v>164</v>
      </c>
    </row>
    <row r="8" spans="1:82" x14ac:dyDescent="0.3">
      <c r="A8" s="1" t="s">
        <v>34</v>
      </c>
      <c r="B8">
        <v>1</v>
      </c>
      <c r="C8">
        <v>2</v>
      </c>
      <c r="D8">
        <v>3</v>
      </c>
      <c r="E8">
        <v>13</v>
      </c>
      <c r="F8">
        <v>2</v>
      </c>
      <c r="G8">
        <v>6</v>
      </c>
      <c r="P8" s="56" t="str">
        <f>P2</f>
        <v>Row Labels</v>
      </c>
      <c r="Q8" s="56" t="str">
        <f>RIGHT(Q2,7)</f>
        <v>GRLENRL</v>
      </c>
      <c r="R8" s="56" t="str">
        <f t="shared" ref="R8:S8" si="17">RIGHT(R2,7)</f>
        <v>BOYENRL</v>
      </c>
      <c r="S8" s="56" t="str">
        <f t="shared" si="17"/>
        <v>TTLENRL</v>
      </c>
      <c r="W8" s="1" t="s">
        <v>8477</v>
      </c>
      <c r="X8" s="1" t="s">
        <v>8501</v>
      </c>
      <c r="Y8" s="1" t="s">
        <v>8490</v>
      </c>
      <c r="Z8" s="1" t="s">
        <v>8490</v>
      </c>
      <c r="AA8" s="1" t="s">
        <v>8492</v>
      </c>
      <c r="AB8" s="1" t="s">
        <v>8492</v>
      </c>
      <c r="BF8" s="3" t="s">
        <v>8518</v>
      </c>
      <c r="BG8" s="1">
        <v>5632</v>
      </c>
      <c r="BH8" s="1">
        <v>4731</v>
      </c>
      <c r="BK8" t="str">
        <f t="shared" si="2"/>
        <v>4352</v>
      </c>
      <c r="BL8">
        <f t="shared" si="3"/>
        <v>5632</v>
      </c>
      <c r="BM8">
        <f t="shared" si="4"/>
        <v>4731</v>
      </c>
      <c r="BP8" s="1" t="s">
        <v>8188</v>
      </c>
      <c r="BQ8" s="1">
        <v>1</v>
      </c>
      <c r="BR8">
        <v>1</v>
      </c>
      <c r="BS8">
        <v>4</v>
      </c>
      <c r="BT8">
        <v>3</v>
      </c>
      <c r="BU8">
        <v>1</v>
      </c>
      <c r="BV8">
        <v>6</v>
      </c>
      <c r="BX8" s="3" t="s">
        <v>8855</v>
      </c>
      <c r="BY8" s="1">
        <v>40</v>
      </c>
      <c r="BZ8" s="1">
        <v>200</v>
      </c>
      <c r="CB8" t="str">
        <f t="shared" si="5"/>
        <v>18</v>
      </c>
      <c r="CC8">
        <f t="shared" si="6"/>
        <v>40</v>
      </c>
      <c r="CD8">
        <f t="shared" si="7"/>
        <v>200</v>
      </c>
    </row>
    <row r="9" spans="1:82" x14ac:dyDescent="0.3">
      <c r="A9" s="1" t="s">
        <v>35</v>
      </c>
      <c r="B9">
        <v>1</v>
      </c>
      <c r="C9">
        <v>2</v>
      </c>
      <c r="D9">
        <v>3</v>
      </c>
      <c r="E9">
        <v>13</v>
      </c>
      <c r="F9">
        <v>2</v>
      </c>
      <c r="G9">
        <v>6</v>
      </c>
      <c r="P9" s="56" t="str">
        <f t="shared" ref="P9:R9" si="18">P3</f>
        <v>BOY</v>
      </c>
      <c r="Q9" s="56">
        <f t="shared" si="18"/>
        <v>77705</v>
      </c>
      <c r="R9" s="56">
        <f t="shared" si="18"/>
        <v>89136</v>
      </c>
      <c r="S9" s="56">
        <f t="shared" ref="S9" si="19">S3</f>
        <v>167629</v>
      </c>
      <c r="W9" s="1" t="s">
        <v>8477</v>
      </c>
      <c r="X9" s="1" t="s">
        <v>8501</v>
      </c>
      <c r="Y9" s="1" t="s">
        <v>8490</v>
      </c>
      <c r="Z9" s="1" t="s">
        <v>8490</v>
      </c>
      <c r="AA9" s="1" t="s">
        <v>8491</v>
      </c>
      <c r="AB9" s="1" t="s">
        <v>8491</v>
      </c>
      <c r="BF9" s="3" t="s">
        <v>8519</v>
      </c>
      <c r="BG9" s="1">
        <v>5496</v>
      </c>
      <c r="BH9" s="1">
        <v>4815</v>
      </c>
      <c r="BK9" t="str">
        <f t="shared" si="2"/>
        <v>5308</v>
      </c>
      <c r="BL9">
        <f t="shared" si="3"/>
        <v>5496</v>
      </c>
      <c r="BM9">
        <f t="shared" si="4"/>
        <v>4815</v>
      </c>
      <c r="BP9" s="1" t="s">
        <v>8190</v>
      </c>
      <c r="BQ9" s="1">
        <v>1</v>
      </c>
      <c r="BR9">
        <v>1</v>
      </c>
      <c r="BS9">
        <v>4</v>
      </c>
      <c r="BT9">
        <v>3</v>
      </c>
      <c r="BU9">
        <v>1</v>
      </c>
      <c r="BV9">
        <v>6</v>
      </c>
      <c r="BX9" s="3" t="s">
        <v>8491</v>
      </c>
      <c r="BY9" s="1">
        <v>1695</v>
      </c>
      <c r="BZ9" s="1">
        <v>4943</v>
      </c>
      <c r="CB9" t="str">
        <f t="shared" si="5"/>
        <v>2</v>
      </c>
      <c r="CC9">
        <f t="shared" si="6"/>
        <v>1695</v>
      </c>
      <c r="CD9">
        <f t="shared" si="7"/>
        <v>4943</v>
      </c>
    </row>
    <row r="10" spans="1:82" x14ac:dyDescent="0.3">
      <c r="A10" s="1" t="s">
        <v>36</v>
      </c>
      <c r="B10">
        <v>1</v>
      </c>
      <c r="C10">
        <v>2</v>
      </c>
      <c r="D10">
        <v>3</v>
      </c>
      <c r="E10">
        <v>13</v>
      </c>
      <c r="F10">
        <v>2</v>
      </c>
      <c r="G10">
        <v>6</v>
      </c>
      <c r="P10" s="56" t="str">
        <f t="shared" ref="P10:R10" si="20">P4</f>
        <v>GIRL</v>
      </c>
      <c r="Q10" s="56">
        <f t="shared" si="20"/>
        <v>94760</v>
      </c>
      <c r="R10" s="56">
        <f t="shared" si="20"/>
        <v>76502</v>
      </c>
      <c r="S10" s="56">
        <f t="shared" ref="S10" si="21">S4</f>
        <v>171553</v>
      </c>
      <c r="W10" s="1" t="s">
        <v>8477</v>
      </c>
      <c r="X10" s="1" t="s">
        <v>8501</v>
      </c>
      <c r="Y10" s="1" t="s">
        <v>8490</v>
      </c>
      <c r="Z10" s="1" t="s">
        <v>8490</v>
      </c>
      <c r="AA10" s="1" t="s">
        <v>8490</v>
      </c>
      <c r="AB10" s="1" t="s">
        <v>8492</v>
      </c>
      <c r="BF10" s="3" t="s">
        <v>8520</v>
      </c>
      <c r="BG10" s="1">
        <v>5353</v>
      </c>
      <c r="BH10" s="1">
        <v>5629</v>
      </c>
      <c r="BK10" t="str">
        <f t="shared" si="2"/>
        <v>5311</v>
      </c>
      <c r="BL10">
        <f t="shared" si="3"/>
        <v>5353</v>
      </c>
      <c r="BM10">
        <f t="shared" si="4"/>
        <v>5629</v>
      </c>
      <c r="BP10" s="1" t="s">
        <v>8192</v>
      </c>
      <c r="BQ10" s="1">
        <v>1</v>
      </c>
      <c r="BR10">
        <v>1</v>
      </c>
      <c r="BS10">
        <v>4</v>
      </c>
      <c r="BT10">
        <v>3</v>
      </c>
      <c r="BU10">
        <v>1</v>
      </c>
      <c r="BV10">
        <v>6</v>
      </c>
      <c r="BX10" s="3" t="s">
        <v>8857</v>
      </c>
      <c r="BY10" s="1">
        <v>40</v>
      </c>
      <c r="BZ10" s="1">
        <v>200</v>
      </c>
      <c r="CB10" t="str">
        <f t="shared" si="5"/>
        <v>22</v>
      </c>
      <c r="CC10">
        <f t="shared" si="6"/>
        <v>40</v>
      </c>
      <c r="CD10">
        <f t="shared" si="7"/>
        <v>200</v>
      </c>
    </row>
    <row r="11" spans="1:82" x14ac:dyDescent="0.3">
      <c r="A11" s="1" t="s">
        <v>37</v>
      </c>
      <c r="B11">
        <v>1</v>
      </c>
      <c r="C11">
        <v>2</v>
      </c>
      <c r="D11">
        <v>3</v>
      </c>
      <c r="E11">
        <v>13</v>
      </c>
      <c r="F11">
        <v>2</v>
      </c>
      <c r="G11">
        <v>6</v>
      </c>
      <c r="P11" s="56" t="str">
        <f t="shared" ref="P11:R11" si="22">P5</f>
        <v>Grand Total</v>
      </c>
      <c r="Q11" s="56">
        <f t="shared" si="22"/>
        <v>172465</v>
      </c>
      <c r="R11" s="56">
        <f t="shared" si="22"/>
        <v>165638</v>
      </c>
      <c r="S11" s="56">
        <f t="shared" ref="S11" si="23">S5</f>
        <v>339182</v>
      </c>
      <c r="W11" s="1" t="s">
        <v>8477</v>
      </c>
      <c r="X11" s="1" t="s">
        <v>8501</v>
      </c>
      <c r="Y11" s="1" t="s">
        <v>8490</v>
      </c>
      <c r="Z11" s="1" t="s">
        <v>8490</v>
      </c>
      <c r="AA11" s="1" t="s">
        <v>8492</v>
      </c>
      <c r="AB11" s="1" t="s">
        <v>8492</v>
      </c>
      <c r="BF11" s="3" t="s">
        <v>8521</v>
      </c>
      <c r="BG11" s="1">
        <v>5310</v>
      </c>
      <c r="BH11" s="1">
        <v>5974</v>
      </c>
      <c r="BK11" t="str">
        <f t="shared" si="2"/>
        <v>5316</v>
      </c>
      <c r="BL11">
        <f t="shared" si="3"/>
        <v>5310</v>
      </c>
      <c r="BM11">
        <f t="shared" si="4"/>
        <v>5974</v>
      </c>
      <c r="BP11" s="1" t="s">
        <v>8191</v>
      </c>
      <c r="BQ11" s="1">
        <v>1</v>
      </c>
      <c r="BR11">
        <v>1</v>
      </c>
      <c r="BS11">
        <v>4</v>
      </c>
      <c r="BT11">
        <v>3</v>
      </c>
      <c r="BU11">
        <v>1</v>
      </c>
      <c r="BV11">
        <v>6</v>
      </c>
      <c r="BX11" s="3" t="s">
        <v>8493</v>
      </c>
      <c r="BY11" s="1">
        <v>878</v>
      </c>
      <c r="BZ11" s="1">
        <v>2986</v>
      </c>
      <c r="CB11" t="str">
        <f t="shared" si="5"/>
        <v>3</v>
      </c>
      <c r="CC11">
        <f t="shared" si="6"/>
        <v>878</v>
      </c>
      <c r="CD11">
        <f t="shared" si="7"/>
        <v>2986</v>
      </c>
    </row>
    <row r="12" spans="1:82" x14ac:dyDescent="0.3">
      <c r="A12" s="1" t="s">
        <v>38</v>
      </c>
      <c r="B12">
        <v>1</v>
      </c>
      <c r="C12">
        <v>2</v>
      </c>
      <c r="D12">
        <v>3</v>
      </c>
      <c r="E12">
        <v>13</v>
      </c>
      <c r="F12">
        <v>2</v>
      </c>
      <c r="G12">
        <v>6</v>
      </c>
      <c r="W12" s="1" t="s">
        <v>8477</v>
      </c>
      <c r="X12" s="1" t="s">
        <v>8501</v>
      </c>
      <c r="Y12" s="1" t="s">
        <v>8490</v>
      </c>
      <c r="Z12" s="1" t="s">
        <v>8490</v>
      </c>
      <c r="AA12" s="1" t="s">
        <v>8492</v>
      </c>
      <c r="AB12" s="1" t="s">
        <v>8492</v>
      </c>
      <c r="BF12" s="3" t="s">
        <v>2</v>
      </c>
      <c r="BG12" s="1">
        <v>56751</v>
      </c>
      <c r="BH12" s="1">
        <v>52693</v>
      </c>
      <c r="BK12" t="str">
        <f t="shared" si="2"/>
        <v>Grand Total</v>
      </c>
      <c r="BL12">
        <f t="shared" si="3"/>
        <v>56751</v>
      </c>
      <c r="BM12">
        <f t="shared" si="4"/>
        <v>52693</v>
      </c>
      <c r="BP12" s="1" t="s">
        <v>8198</v>
      </c>
      <c r="BQ12" s="1">
        <v>1</v>
      </c>
      <c r="BR12">
        <v>1</v>
      </c>
      <c r="BS12">
        <v>4</v>
      </c>
      <c r="BT12">
        <v>3</v>
      </c>
      <c r="BU12">
        <v>1</v>
      </c>
      <c r="BV12">
        <v>6</v>
      </c>
      <c r="BX12" s="3" t="s">
        <v>8494</v>
      </c>
      <c r="BY12" s="1">
        <v>618</v>
      </c>
      <c r="BZ12" s="1">
        <v>2148</v>
      </c>
      <c r="CB12" t="str">
        <f t="shared" si="5"/>
        <v>4</v>
      </c>
      <c r="CC12">
        <f t="shared" si="6"/>
        <v>618</v>
      </c>
      <c r="CD12">
        <f t="shared" si="7"/>
        <v>2148</v>
      </c>
    </row>
    <row r="13" spans="1:82" x14ac:dyDescent="0.3">
      <c r="A13" s="1" t="s">
        <v>39</v>
      </c>
      <c r="B13">
        <v>1</v>
      </c>
      <c r="C13">
        <v>2</v>
      </c>
      <c r="D13">
        <v>3</v>
      </c>
      <c r="E13">
        <v>13</v>
      </c>
      <c r="F13">
        <v>2</v>
      </c>
      <c r="G13">
        <v>6</v>
      </c>
      <c r="W13" s="1" t="s">
        <v>8477</v>
      </c>
      <c r="X13" s="1" t="s">
        <v>8501</v>
      </c>
      <c r="Y13" s="1" t="s">
        <v>8490</v>
      </c>
      <c r="Z13" s="1" t="s">
        <v>8490</v>
      </c>
      <c r="AA13" s="1" t="s">
        <v>8492</v>
      </c>
      <c r="AB13" s="1" t="s">
        <v>8492</v>
      </c>
      <c r="AN13" t="s">
        <v>8522</v>
      </c>
      <c r="AO13" t="s">
        <v>8523</v>
      </c>
      <c r="AP13" t="s">
        <v>8524</v>
      </c>
      <c r="AR13" t="s">
        <v>8522</v>
      </c>
      <c r="AS13" t="s">
        <v>8523</v>
      </c>
      <c r="AT13" t="s">
        <v>8524</v>
      </c>
      <c r="BP13" s="1" t="s">
        <v>8205</v>
      </c>
      <c r="BQ13" s="1">
        <v>1</v>
      </c>
      <c r="BR13">
        <v>1</v>
      </c>
      <c r="BS13">
        <v>4</v>
      </c>
      <c r="BT13">
        <v>3</v>
      </c>
      <c r="BU13">
        <v>1</v>
      </c>
      <c r="BV13">
        <v>6</v>
      </c>
      <c r="BX13" s="3" t="s">
        <v>8532</v>
      </c>
      <c r="BY13" s="1">
        <v>1014</v>
      </c>
      <c r="BZ13" s="1">
        <v>3344</v>
      </c>
      <c r="CB13" t="str">
        <f t="shared" si="5"/>
        <v>40</v>
      </c>
      <c r="CC13">
        <f t="shared" si="6"/>
        <v>1014</v>
      </c>
      <c r="CD13">
        <f t="shared" si="7"/>
        <v>3344</v>
      </c>
    </row>
    <row r="14" spans="1:82" x14ac:dyDescent="0.3">
      <c r="A14" s="1" t="s">
        <v>40</v>
      </c>
      <c r="B14">
        <v>1</v>
      </c>
      <c r="C14">
        <v>2</v>
      </c>
      <c r="D14">
        <v>3</v>
      </c>
      <c r="E14">
        <v>13</v>
      </c>
      <c r="F14">
        <v>2</v>
      </c>
      <c r="G14">
        <v>6</v>
      </c>
      <c r="P14" s="56" t="str">
        <f>P8</f>
        <v>Row Labels</v>
      </c>
      <c r="Q14" s="56" t="str">
        <f t="shared" ref="Q14:R14" si="24">Q8</f>
        <v>GRLENRL</v>
      </c>
      <c r="R14" s="56" t="str">
        <f t="shared" si="24"/>
        <v>BOYENRL</v>
      </c>
      <c r="S14" s="56" t="str">
        <f>S8</f>
        <v>TTLENRL</v>
      </c>
      <c r="W14" s="1" t="s">
        <v>8477</v>
      </c>
      <c r="X14" s="1" t="s">
        <v>8501</v>
      </c>
      <c r="Y14" s="1" t="s">
        <v>8490</v>
      </c>
      <c r="Z14" s="1" t="s">
        <v>8490</v>
      </c>
      <c r="AA14" s="1" t="s">
        <v>8491</v>
      </c>
      <c r="AB14" s="1" t="s">
        <v>8490</v>
      </c>
      <c r="AN14" s="1" t="s">
        <v>8525</v>
      </c>
      <c r="AO14">
        <v>81</v>
      </c>
      <c r="AP14">
        <v>81</v>
      </c>
      <c r="AR14" s="1" t="s">
        <v>8525</v>
      </c>
      <c r="AS14">
        <v>79</v>
      </c>
      <c r="AT14">
        <v>79</v>
      </c>
      <c r="BP14" s="1" t="s">
        <v>8204</v>
      </c>
      <c r="BQ14" s="1">
        <v>1</v>
      </c>
      <c r="BR14">
        <v>1</v>
      </c>
      <c r="BS14">
        <v>4</v>
      </c>
      <c r="BT14">
        <v>3</v>
      </c>
      <c r="BU14">
        <v>1</v>
      </c>
      <c r="BV14">
        <v>6</v>
      </c>
      <c r="BX14" s="3" t="s">
        <v>8533</v>
      </c>
      <c r="BY14" s="1">
        <v>231</v>
      </c>
      <c r="BZ14" s="1">
        <v>740</v>
      </c>
      <c r="CB14" t="str">
        <f t="shared" si="5"/>
        <v>41</v>
      </c>
      <c r="CC14">
        <f t="shared" si="6"/>
        <v>231</v>
      </c>
      <c r="CD14">
        <f t="shared" si="7"/>
        <v>740</v>
      </c>
    </row>
    <row r="15" spans="1:82" x14ac:dyDescent="0.3">
      <c r="A15" s="1" t="s">
        <v>41</v>
      </c>
      <c r="B15">
        <v>1</v>
      </c>
      <c r="C15">
        <v>2</v>
      </c>
      <c r="D15">
        <v>3</v>
      </c>
      <c r="E15">
        <v>13</v>
      </c>
      <c r="F15">
        <v>2</v>
      </c>
      <c r="G15">
        <v>6</v>
      </c>
      <c r="P15" s="56" t="str">
        <f t="shared" ref="P15:R15" si="25">P9</f>
        <v>BOY</v>
      </c>
      <c r="Q15" s="56">
        <f t="shared" si="25"/>
        <v>77705</v>
      </c>
      <c r="R15" s="56">
        <f t="shared" si="25"/>
        <v>89136</v>
      </c>
      <c r="S15" s="56">
        <f t="shared" ref="S15" si="26">S9</f>
        <v>167629</v>
      </c>
      <c r="W15" s="1" t="s">
        <v>8477</v>
      </c>
      <c r="X15" s="1" t="s">
        <v>8501</v>
      </c>
      <c r="Y15" s="1" t="s">
        <v>8489</v>
      </c>
      <c r="Z15" s="1" t="s">
        <v>8490</v>
      </c>
      <c r="AA15" s="1" t="s">
        <v>8489</v>
      </c>
      <c r="AB15" s="1" t="s">
        <v>8491</v>
      </c>
      <c r="AD15" s="2" t="s">
        <v>8500</v>
      </c>
      <c r="AE15" t="s">
        <v>8499</v>
      </c>
      <c r="AF15" t="s">
        <v>8498</v>
      </c>
      <c r="AH15" t="str">
        <f>AD15</f>
        <v>ETHNIC_GROUP</v>
      </c>
      <c r="AI15" t="str">
        <f t="shared" ref="AI15:AJ15" si="27">AE15</f>
        <v>Count of DAD_EDUC</v>
      </c>
      <c r="AJ15" t="str">
        <f t="shared" si="27"/>
        <v>Count of MOM_EDUC</v>
      </c>
      <c r="AN15" s="1" t="s">
        <v>8526</v>
      </c>
      <c r="AO15">
        <v>87</v>
      </c>
      <c r="AP15">
        <v>87</v>
      </c>
      <c r="AR15" s="1" t="s">
        <v>8527</v>
      </c>
      <c r="AS15">
        <v>79</v>
      </c>
      <c r="AT15">
        <v>79</v>
      </c>
      <c r="BP15" s="1" t="s">
        <v>8206</v>
      </c>
      <c r="BQ15" s="1">
        <v>1</v>
      </c>
      <c r="BR15">
        <v>1</v>
      </c>
      <c r="BS15">
        <v>4</v>
      </c>
      <c r="BT15">
        <v>3</v>
      </c>
      <c r="BU15">
        <v>1</v>
      </c>
      <c r="BV15">
        <v>6</v>
      </c>
      <c r="BX15" s="3" t="s">
        <v>8534</v>
      </c>
      <c r="BY15" s="1">
        <v>68</v>
      </c>
      <c r="BZ15" s="1">
        <v>132</v>
      </c>
      <c r="CB15" t="str">
        <f t="shared" si="5"/>
        <v>42</v>
      </c>
      <c r="CC15">
        <f t="shared" si="6"/>
        <v>68</v>
      </c>
      <c r="CD15">
        <f t="shared" si="7"/>
        <v>132</v>
      </c>
    </row>
    <row r="16" spans="1:82" x14ac:dyDescent="0.3">
      <c r="A16" s="1" t="s">
        <v>42</v>
      </c>
      <c r="B16">
        <v>1</v>
      </c>
      <c r="C16">
        <v>2</v>
      </c>
      <c r="D16">
        <v>3</v>
      </c>
      <c r="E16">
        <v>13</v>
      </c>
      <c r="F16">
        <v>2</v>
      </c>
      <c r="G16">
        <v>6</v>
      </c>
      <c r="P16" s="56" t="str">
        <f t="shared" ref="P16:R16" si="28">P10</f>
        <v>GIRL</v>
      </c>
      <c r="Q16" s="56">
        <f t="shared" si="28"/>
        <v>94760</v>
      </c>
      <c r="R16" s="56">
        <f t="shared" si="28"/>
        <v>76502</v>
      </c>
      <c r="S16" s="56">
        <f t="shared" ref="S16" si="29">S10</f>
        <v>171553</v>
      </c>
      <c r="W16" s="1" t="s">
        <v>8477</v>
      </c>
      <c r="X16" s="1" t="s">
        <v>8501</v>
      </c>
      <c r="Y16" s="1" t="s">
        <v>8490</v>
      </c>
      <c r="Z16" s="1" t="s">
        <v>8490</v>
      </c>
      <c r="AA16" s="1" t="s">
        <v>8490</v>
      </c>
      <c r="AB16" s="1" t="s">
        <v>8490</v>
      </c>
      <c r="AD16" t="s">
        <v>8506</v>
      </c>
      <c r="AE16" s="1">
        <v>52</v>
      </c>
      <c r="AF16" s="1">
        <v>52</v>
      </c>
      <c r="AH16" t="str">
        <f t="shared" ref="AH16:AH26" si="30">AD16</f>
        <v>BA NA</v>
      </c>
      <c r="AI16">
        <f t="shared" ref="AI16:AI26" si="31">AE16</f>
        <v>52</v>
      </c>
      <c r="AJ16">
        <f t="shared" ref="AJ16:AJ26" si="32">AF16</f>
        <v>52</v>
      </c>
      <c r="AN16" s="1" t="s">
        <v>8527</v>
      </c>
      <c r="AO16">
        <v>356</v>
      </c>
      <c r="AP16">
        <v>356</v>
      </c>
      <c r="AR16" s="1" t="s">
        <v>8528</v>
      </c>
      <c r="AS16">
        <v>550</v>
      </c>
      <c r="AT16">
        <v>550</v>
      </c>
      <c r="BP16" s="1" t="s">
        <v>8208</v>
      </c>
      <c r="BQ16" s="1">
        <v>1</v>
      </c>
      <c r="BR16">
        <v>1</v>
      </c>
      <c r="BS16">
        <v>4</v>
      </c>
      <c r="BT16">
        <v>3</v>
      </c>
      <c r="BU16">
        <v>1</v>
      </c>
      <c r="BV16">
        <v>6</v>
      </c>
      <c r="BX16" s="3" t="s">
        <v>8495</v>
      </c>
      <c r="BY16" s="1">
        <v>596</v>
      </c>
      <c r="BZ16" s="1">
        <v>1734</v>
      </c>
      <c r="CB16" t="str">
        <f t="shared" si="5"/>
        <v>5</v>
      </c>
      <c r="CC16">
        <f t="shared" si="6"/>
        <v>596</v>
      </c>
      <c r="CD16">
        <f t="shared" si="7"/>
        <v>1734</v>
      </c>
    </row>
    <row r="17" spans="1:82" x14ac:dyDescent="0.3">
      <c r="A17" s="1" t="s">
        <v>43</v>
      </c>
      <c r="B17">
        <v>1</v>
      </c>
      <c r="C17">
        <v>2</v>
      </c>
      <c r="D17">
        <v>3</v>
      </c>
      <c r="E17">
        <v>13</v>
      </c>
      <c r="F17">
        <v>2</v>
      </c>
      <c r="G17">
        <v>6</v>
      </c>
      <c r="P17" s="56" t="str">
        <f t="shared" ref="P17:R17" si="33">P11</f>
        <v>Grand Total</v>
      </c>
      <c r="Q17" s="56">
        <f t="shared" si="33"/>
        <v>172465</v>
      </c>
      <c r="R17" s="56">
        <f t="shared" si="33"/>
        <v>165638</v>
      </c>
      <c r="S17" s="56">
        <f t="shared" ref="S17" si="34">S11</f>
        <v>339182</v>
      </c>
      <c r="W17" s="1" t="s">
        <v>8477</v>
      </c>
      <c r="X17" s="1" t="s">
        <v>8501</v>
      </c>
      <c r="Y17" s="1" t="s">
        <v>8490</v>
      </c>
      <c r="Z17" s="1" t="s">
        <v>8489</v>
      </c>
      <c r="AA17" s="1" t="s">
        <v>8491</v>
      </c>
      <c r="AB17" s="1" t="s">
        <v>8489</v>
      </c>
      <c r="AD17" t="s">
        <v>8502</v>
      </c>
      <c r="AE17" s="1">
        <v>37</v>
      </c>
      <c r="AF17" s="1">
        <v>37</v>
      </c>
      <c r="AH17" t="str">
        <f t="shared" si="30"/>
        <v>CHAM-HROI</v>
      </c>
      <c r="AI17">
        <f t="shared" si="31"/>
        <v>37</v>
      </c>
      <c r="AJ17">
        <f t="shared" si="32"/>
        <v>37</v>
      </c>
      <c r="AN17" s="1" t="s">
        <v>8528</v>
      </c>
      <c r="AO17">
        <v>1291</v>
      </c>
      <c r="AP17">
        <v>1291</v>
      </c>
      <c r="AR17" s="1" t="s">
        <v>8527</v>
      </c>
      <c r="AS17">
        <v>8032</v>
      </c>
      <c r="AT17">
        <v>8032</v>
      </c>
      <c r="BP17" s="1" t="s">
        <v>8207</v>
      </c>
      <c r="BQ17" s="1">
        <v>1</v>
      </c>
      <c r="BR17">
        <v>1</v>
      </c>
      <c r="BS17">
        <v>4</v>
      </c>
      <c r="BT17">
        <v>3</v>
      </c>
      <c r="BU17">
        <v>1</v>
      </c>
      <c r="BV17">
        <v>6</v>
      </c>
      <c r="BX17" s="3" t="s">
        <v>8492</v>
      </c>
      <c r="BY17" s="1">
        <v>445</v>
      </c>
      <c r="BZ17" s="1">
        <v>1700</v>
      </c>
      <c r="CB17" t="str">
        <f t="shared" si="5"/>
        <v>6</v>
      </c>
      <c r="CC17">
        <f t="shared" si="6"/>
        <v>445</v>
      </c>
      <c r="CD17">
        <f t="shared" si="7"/>
        <v>1700</v>
      </c>
    </row>
    <row r="18" spans="1:82" x14ac:dyDescent="0.3">
      <c r="A18" s="1" t="s">
        <v>44</v>
      </c>
      <c r="B18">
        <v>1</v>
      </c>
      <c r="C18">
        <v>2</v>
      </c>
      <c r="D18">
        <v>3</v>
      </c>
      <c r="E18">
        <v>13</v>
      </c>
      <c r="F18">
        <v>2</v>
      </c>
      <c r="G18">
        <v>6</v>
      </c>
      <c r="W18" s="1" t="s">
        <v>8477</v>
      </c>
      <c r="X18" s="1" t="s">
        <v>8501</v>
      </c>
      <c r="Y18" s="1" t="s">
        <v>8490</v>
      </c>
      <c r="Z18" s="1" t="s">
        <v>8490</v>
      </c>
      <c r="AA18" s="1" t="s">
        <v>8493</v>
      </c>
      <c r="AB18" s="1" t="s">
        <v>8491</v>
      </c>
      <c r="AD18" t="s">
        <v>8510</v>
      </c>
      <c r="AE18" s="1">
        <v>141</v>
      </c>
      <c r="AF18" s="1">
        <v>141</v>
      </c>
      <c r="AH18" t="str">
        <f t="shared" si="30"/>
        <v>CHINESE</v>
      </c>
      <c r="AI18">
        <f t="shared" si="31"/>
        <v>141</v>
      </c>
      <c r="AJ18">
        <f t="shared" si="32"/>
        <v>141</v>
      </c>
      <c r="AN18" s="1" t="s">
        <v>8527</v>
      </c>
      <c r="AO18">
        <v>6925</v>
      </c>
      <c r="AP18">
        <v>6925</v>
      </c>
      <c r="BP18" s="1" t="s">
        <v>8200</v>
      </c>
      <c r="BQ18" s="1">
        <v>1</v>
      </c>
      <c r="BR18">
        <v>1</v>
      </c>
      <c r="BS18">
        <v>4</v>
      </c>
      <c r="BT18">
        <v>3</v>
      </c>
      <c r="BU18">
        <v>1</v>
      </c>
      <c r="BV18">
        <v>6</v>
      </c>
      <c r="BX18" s="3" t="s">
        <v>8537</v>
      </c>
      <c r="BY18" s="1">
        <v>286</v>
      </c>
      <c r="BZ18" s="1">
        <v>879</v>
      </c>
      <c r="CB18" t="str">
        <f t="shared" si="5"/>
        <v>7</v>
      </c>
      <c r="CC18">
        <f t="shared" si="6"/>
        <v>286</v>
      </c>
      <c r="CD18">
        <f t="shared" si="7"/>
        <v>879</v>
      </c>
    </row>
    <row r="19" spans="1:82" ht="15" thickBot="1" x14ac:dyDescent="0.35">
      <c r="A19" s="1" t="s">
        <v>45</v>
      </c>
      <c r="B19">
        <v>1</v>
      </c>
      <c r="C19">
        <v>2</v>
      </c>
      <c r="D19">
        <v>3</v>
      </c>
      <c r="E19">
        <v>13</v>
      </c>
      <c r="F19">
        <v>2</v>
      </c>
      <c r="G19">
        <v>6</v>
      </c>
      <c r="W19" s="1" t="s">
        <v>8477</v>
      </c>
      <c r="X19" s="1" t="s">
        <v>8501</v>
      </c>
      <c r="Y19" s="1" t="s">
        <v>8490</v>
      </c>
      <c r="Z19" s="1" t="s">
        <v>8490</v>
      </c>
      <c r="AA19" s="1" t="s">
        <v>8492</v>
      </c>
      <c r="AB19" s="1" t="s">
        <v>8492</v>
      </c>
      <c r="AD19" t="s">
        <v>8505</v>
      </c>
      <c r="AE19" s="1">
        <v>98</v>
      </c>
      <c r="AF19" s="1">
        <v>98</v>
      </c>
      <c r="AH19" t="str">
        <f t="shared" si="30"/>
        <v>DAO</v>
      </c>
      <c r="AI19">
        <f t="shared" si="31"/>
        <v>98</v>
      </c>
      <c r="AJ19">
        <f t="shared" si="32"/>
        <v>98</v>
      </c>
      <c r="BP19" s="1" t="s">
        <v>8199</v>
      </c>
      <c r="BQ19" s="1">
        <v>1</v>
      </c>
      <c r="BR19">
        <v>1</v>
      </c>
      <c r="BS19">
        <v>4</v>
      </c>
      <c r="BT19">
        <v>3</v>
      </c>
      <c r="BU19">
        <v>1</v>
      </c>
      <c r="BV19">
        <v>6</v>
      </c>
      <c r="BX19" s="3" t="s">
        <v>8536</v>
      </c>
      <c r="BY19" s="1">
        <v>130</v>
      </c>
      <c r="BZ19" s="1">
        <v>425</v>
      </c>
      <c r="CB19" t="str">
        <f t="shared" si="5"/>
        <v>8</v>
      </c>
      <c r="CC19">
        <f t="shared" si="6"/>
        <v>130</v>
      </c>
      <c r="CD19">
        <f t="shared" si="7"/>
        <v>425</v>
      </c>
    </row>
    <row r="20" spans="1:82" x14ac:dyDescent="0.3">
      <c r="A20" s="1" t="s">
        <v>46</v>
      </c>
      <c r="B20">
        <v>1</v>
      </c>
      <c r="C20">
        <v>2</v>
      </c>
      <c r="D20">
        <v>3</v>
      </c>
      <c r="E20">
        <v>13</v>
      </c>
      <c r="F20">
        <v>2</v>
      </c>
      <c r="G20">
        <v>6</v>
      </c>
      <c r="K20" s="26"/>
      <c r="L20" s="47"/>
      <c r="M20" s="47"/>
      <c r="N20" s="48"/>
      <c r="W20" s="1" t="s">
        <v>8477</v>
      </c>
      <c r="X20" s="1" t="s">
        <v>8501</v>
      </c>
      <c r="Y20" s="1" t="s">
        <v>8490</v>
      </c>
      <c r="Z20" s="1" t="s">
        <v>8490</v>
      </c>
      <c r="AA20" s="1" t="s">
        <v>8490</v>
      </c>
      <c r="AB20" s="1" t="s">
        <v>8489</v>
      </c>
      <c r="AD20" t="s">
        <v>8503</v>
      </c>
      <c r="AE20" s="1">
        <v>22</v>
      </c>
      <c r="AF20" s="1">
        <v>22</v>
      </c>
      <c r="AH20" t="str">
        <f t="shared" si="30"/>
        <v>EDE</v>
      </c>
      <c r="AI20">
        <f t="shared" si="31"/>
        <v>22</v>
      </c>
      <c r="AJ20">
        <f t="shared" si="32"/>
        <v>22</v>
      </c>
      <c r="BP20" s="1" t="s">
        <v>8201</v>
      </c>
      <c r="BQ20" s="1">
        <v>1</v>
      </c>
      <c r="BR20">
        <v>1</v>
      </c>
      <c r="BS20">
        <v>4</v>
      </c>
      <c r="BT20">
        <v>3</v>
      </c>
      <c r="BU20">
        <v>1</v>
      </c>
      <c r="BV20">
        <v>6</v>
      </c>
      <c r="BX20" s="3" t="s">
        <v>8535</v>
      </c>
      <c r="BY20" s="1">
        <v>133</v>
      </c>
      <c r="BZ20" s="1">
        <v>233</v>
      </c>
      <c r="CB20" t="str">
        <f t="shared" si="5"/>
        <v>9</v>
      </c>
      <c r="CC20">
        <f t="shared" si="6"/>
        <v>133</v>
      </c>
      <c r="CD20">
        <f t="shared" si="7"/>
        <v>233</v>
      </c>
    </row>
    <row r="21" spans="1:82" x14ac:dyDescent="0.3">
      <c r="A21" s="1" t="s">
        <v>47</v>
      </c>
      <c r="B21">
        <v>1</v>
      </c>
      <c r="C21">
        <v>2</v>
      </c>
      <c r="D21">
        <v>3</v>
      </c>
      <c r="E21">
        <v>13</v>
      </c>
      <c r="F21">
        <v>2</v>
      </c>
      <c r="G21">
        <v>6</v>
      </c>
      <c r="K21" s="29"/>
      <c r="L21" s="6"/>
      <c r="M21" s="6"/>
      <c r="N21" s="30"/>
      <c r="W21" s="1" t="s">
        <v>8477</v>
      </c>
      <c r="X21" s="1" t="s">
        <v>8501</v>
      </c>
      <c r="Y21" s="1" t="s">
        <v>8490</v>
      </c>
      <c r="Z21" s="1" t="s">
        <v>8490</v>
      </c>
      <c r="AA21" s="1" t="s">
        <v>8494</v>
      </c>
      <c r="AB21" s="1" t="s">
        <v>8491</v>
      </c>
      <c r="AD21" t="s">
        <v>8508</v>
      </c>
      <c r="AE21" s="1">
        <v>235</v>
      </c>
      <c r="AF21" s="1">
        <v>235</v>
      </c>
      <c r="AH21" t="str">
        <f t="shared" si="30"/>
        <v>GIAY</v>
      </c>
      <c r="AI21">
        <f t="shared" si="31"/>
        <v>235</v>
      </c>
      <c r="AJ21">
        <f t="shared" si="32"/>
        <v>235</v>
      </c>
      <c r="BP21" s="1" t="s">
        <v>8203</v>
      </c>
      <c r="BQ21" s="1">
        <v>1</v>
      </c>
      <c r="BR21">
        <v>1</v>
      </c>
      <c r="BS21">
        <v>4</v>
      </c>
      <c r="BT21">
        <v>3</v>
      </c>
      <c r="BU21">
        <v>1</v>
      </c>
      <c r="BV21">
        <v>6</v>
      </c>
      <c r="BX21" s="3" t="s">
        <v>2</v>
      </c>
      <c r="BY21" s="1">
        <v>8740</v>
      </c>
      <c r="BZ21" s="1">
        <v>26845</v>
      </c>
    </row>
    <row r="22" spans="1:82" x14ac:dyDescent="0.3">
      <c r="A22" s="1" t="s">
        <v>48</v>
      </c>
      <c r="B22">
        <v>1</v>
      </c>
      <c r="C22">
        <v>2</v>
      </c>
      <c r="D22">
        <v>3</v>
      </c>
      <c r="E22">
        <v>13</v>
      </c>
      <c r="F22">
        <v>2</v>
      </c>
      <c r="G22">
        <v>6</v>
      </c>
      <c r="K22" s="29"/>
      <c r="L22" s="6"/>
      <c r="M22" s="6"/>
      <c r="N22" s="30"/>
      <c r="W22" s="1" t="s">
        <v>8477</v>
      </c>
      <c r="X22" s="1" t="s">
        <v>8501</v>
      </c>
      <c r="Y22" s="1" t="s">
        <v>8490</v>
      </c>
      <c r="Z22" s="1" t="s">
        <v>8490</v>
      </c>
      <c r="AA22" s="1" t="s">
        <v>8489</v>
      </c>
      <c r="AB22" s="1" t="s">
        <v>8491</v>
      </c>
      <c r="AD22" t="s">
        <v>8507</v>
      </c>
      <c r="AE22" s="1">
        <v>376</v>
      </c>
      <c r="AF22" s="1">
        <v>376</v>
      </c>
      <c r="AH22" t="str">
        <f t="shared" si="30"/>
        <v>HMONG</v>
      </c>
      <c r="AI22">
        <f t="shared" si="31"/>
        <v>376</v>
      </c>
      <c r="AJ22">
        <f t="shared" si="32"/>
        <v>376</v>
      </c>
      <c r="BP22" s="1" t="s">
        <v>8202</v>
      </c>
      <c r="BQ22" s="1">
        <v>1</v>
      </c>
      <c r="BR22">
        <v>1</v>
      </c>
      <c r="BS22">
        <v>4</v>
      </c>
      <c r="BT22">
        <v>3</v>
      </c>
      <c r="BU22">
        <v>1</v>
      </c>
      <c r="BV22">
        <v>6</v>
      </c>
    </row>
    <row r="23" spans="1:82" x14ac:dyDescent="0.3">
      <c r="A23" s="1" t="s">
        <v>49</v>
      </c>
      <c r="B23">
        <v>1</v>
      </c>
      <c r="C23">
        <v>2</v>
      </c>
      <c r="D23">
        <v>3</v>
      </c>
      <c r="E23">
        <v>13</v>
      </c>
      <c r="F23">
        <v>2</v>
      </c>
      <c r="G23">
        <v>6</v>
      </c>
      <c r="K23" s="29"/>
      <c r="L23" s="6"/>
      <c r="M23" s="6"/>
      <c r="N23" s="30"/>
      <c r="W23" s="1" t="s">
        <v>8477</v>
      </c>
      <c r="X23" s="1" t="s">
        <v>8501</v>
      </c>
      <c r="Y23" s="1" t="s">
        <v>8490</v>
      </c>
      <c r="Z23" s="1" t="s">
        <v>8490</v>
      </c>
      <c r="AA23" s="1" t="s">
        <v>8492</v>
      </c>
      <c r="AB23" s="1" t="s">
        <v>8492</v>
      </c>
      <c r="AD23" t="s">
        <v>8501</v>
      </c>
      <c r="AE23" s="1">
        <v>7368</v>
      </c>
      <c r="AF23" s="1">
        <v>7368</v>
      </c>
      <c r="AH23" t="str">
        <f t="shared" si="30"/>
        <v>KINH</v>
      </c>
      <c r="AI23">
        <f t="shared" si="31"/>
        <v>7368</v>
      </c>
      <c r="AJ23">
        <f t="shared" si="32"/>
        <v>7368</v>
      </c>
      <c r="BP23" s="1" t="s">
        <v>8173</v>
      </c>
      <c r="BQ23" s="1">
        <v>1</v>
      </c>
      <c r="BR23">
        <v>1</v>
      </c>
      <c r="BS23">
        <v>4</v>
      </c>
      <c r="BT23">
        <v>3</v>
      </c>
      <c r="BU23">
        <v>1</v>
      </c>
      <c r="BV23">
        <v>6</v>
      </c>
    </row>
    <row r="24" spans="1:82" x14ac:dyDescent="0.3">
      <c r="A24" s="1" t="s">
        <v>50</v>
      </c>
      <c r="B24">
        <v>1</v>
      </c>
      <c r="C24">
        <v>2</v>
      </c>
      <c r="D24">
        <v>3</v>
      </c>
      <c r="E24">
        <v>13</v>
      </c>
      <c r="F24">
        <v>2</v>
      </c>
      <c r="G24">
        <v>6</v>
      </c>
      <c r="K24" s="29"/>
      <c r="L24" s="6"/>
      <c r="M24" s="6"/>
      <c r="N24" s="30"/>
      <c r="W24" s="1" t="s">
        <v>8477</v>
      </c>
      <c r="X24" s="1" t="s">
        <v>8501</v>
      </c>
      <c r="Y24" s="1" t="s">
        <v>8490</v>
      </c>
      <c r="Z24" s="1" t="s">
        <v>8490</v>
      </c>
      <c r="AA24" s="1" t="s">
        <v>8491</v>
      </c>
      <c r="AB24" s="1" t="s">
        <v>8493</v>
      </c>
      <c r="AD24" t="s">
        <v>8504</v>
      </c>
      <c r="AE24" s="1">
        <v>4</v>
      </c>
      <c r="AF24" s="1">
        <v>4</v>
      </c>
      <c r="AH24" t="str">
        <f t="shared" si="30"/>
        <v>NUNG</v>
      </c>
      <c r="AI24">
        <f t="shared" si="31"/>
        <v>4</v>
      </c>
      <c r="AJ24">
        <f t="shared" si="32"/>
        <v>4</v>
      </c>
      <c r="BP24" s="1" t="s">
        <v>8172</v>
      </c>
      <c r="BQ24" s="1">
        <v>1</v>
      </c>
      <c r="BR24">
        <v>1</v>
      </c>
      <c r="BS24">
        <v>4</v>
      </c>
      <c r="BT24">
        <v>3</v>
      </c>
      <c r="BU24">
        <v>1</v>
      </c>
      <c r="BV24">
        <v>6</v>
      </c>
    </row>
    <row r="25" spans="1:82" ht="15" thickBot="1" x14ac:dyDescent="0.35">
      <c r="A25" s="1" t="s">
        <v>51</v>
      </c>
      <c r="B25">
        <v>1</v>
      </c>
      <c r="C25">
        <v>2</v>
      </c>
      <c r="D25">
        <v>3</v>
      </c>
      <c r="E25">
        <v>13</v>
      </c>
      <c r="F25">
        <v>2</v>
      </c>
      <c r="G25">
        <v>6</v>
      </c>
      <c r="K25" s="31"/>
      <c r="L25" s="32"/>
      <c r="M25" s="32"/>
      <c r="N25" s="33"/>
      <c r="W25" s="1" t="s">
        <v>8477</v>
      </c>
      <c r="X25" s="1"/>
      <c r="Y25" s="1" t="s">
        <v>8487</v>
      </c>
      <c r="Z25" s="1" t="s">
        <v>8487</v>
      </c>
      <c r="AA25" s="1" t="s">
        <v>8487</v>
      </c>
      <c r="AB25" s="1" t="s">
        <v>8487</v>
      </c>
      <c r="AD25" t="s">
        <v>8509</v>
      </c>
      <c r="AE25" s="1">
        <v>80</v>
      </c>
      <c r="AF25" s="1">
        <v>80</v>
      </c>
      <c r="AH25" t="str">
        <f t="shared" si="30"/>
        <v>TAY</v>
      </c>
      <c r="AI25">
        <f t="shared" si="31"/>
        <v>80</v>
      </c>
      <c r="AJ25">
        <f t="shared" si="32"/>
        <v>80</v>
      </c>
      <c r="BP25" s="1" t="s">
        <v>8174</v>
      </c>
      <c r="BQ25" s="1">
        <v>1</v>
      </c>
      <c r="BR25">
        <v>1</v>
      </c>
      <c r="BS25">
        <v>4</v>
      </c>
      <c r="BT25">
        <v>3</v>
      </c>
      <c r="BU25">
        <v>1</v>
      </c>
      <c r="BV25">
        <v>6</v>
      </c>
    </row>
    <row r="26" spans="1:82" x14ac:dyDescent="0.3">
      <c r="A26" s="1" t="s">
        <v>52</v>
      </c>
      <c r="B26">
        <v>1</v>
      </c>
      <c r="C26">
        <v>2</v>
      </c>
      <c r="D26">
        <v>3</v>
      </c>
      <c r="E26">
        <v>13</v>
      </c>
      <c r="F26">
        <v>2</v>
      </c>
      <c r="G26">
        <v>6</v>
      </c>
      <c r="W26" s="1" t="s">
        <v>8477</v>
      </c>
      <c r="X26" s="1" t="s">
        <v>8501</v>
      </c>
      <c r="Y26" s="1" t="s">
        <v>8490</v>
      </c>
      <c r="Z26" s="1" t="s">
        <v>8490</v>
      </c>
      <c r="AA26" s="1" t="s">
        <v>8491</v>
      </c>
      <c r="AB26" s="1" t="s">
        <v>8491</v>
      </c>
      <c r="AD26" t="s">
        <v>2</v>
      </c>
      <c r="AE26" s="1">
        <v>8413</v>
      </c>
      <c r="AF26" s="1">
        <v>8413</v>
      </c>
      <c r="AH26" t="str">
        <f t="shared" si="30"/>
        <v>Grand Total</v>
      </c>
      <c r="AI26">
        <f t="shared" si="31"/>
        <v>8413</v>
      </c>
      <c r="AJ26">
        <f t="shared" si="32"/>
        <v>8413</v>
      </c>
      <c r="BP26" s="1" t="s">
        <v>8176</v>
      </c>
      <c r="BQ26" s="1">
        <v>1</v>
      </c>
      <c r="BR26">
        <v>1</v>
      </c>
      <c r="BS26">
        <v>4</v>
      </c>
      <c r="BT26">
        <v>3</v>
      </c>
      <c r="BU26">
        <v>1</v>
      </c>
      <c r="BV26">
        <v>6</v>
      </c>
    </row>
    <row r="27" spans="1:82" x14ac:dyDescent="0.3">
      <c r="A27" s="1" t="s">
        <v>53</v>
      </c>
      <c r="B27">
        <v>1</v>
      </c>
      <c r="C27">
        <v>2</v>
      </c>
      <c r="D27">
        <v>3</v>
      </c>
      <c r="E27">
        <v>13</v>
      </c>
      <c r="F27">
        <v>2</v>
      </c>
      <c r="G27">
        <v>6</v>
      </c>
      <c r="W27" s="1" t="s">
        <v>8477</v>
      </c>
      <c r="X27" s="1" t="s">
        <v>8501</v>
      </c>
      <c r="Y27" s="1" t="s">
        <v>8490</v>
      </c>
      <c r="Z27" s="1" t="s">
        <v>8490</v>
      </c>
      <c r="AA27" s="1" t="s">
        <v>8494</v>
      </c>
      <c r="AB27" s="1" t="s">
        <v>8491</v>
      </c>
      <c r="BP27" s="1" t="s">
        <v>8175</v>
      </c>
      <c r="BQ27" s="1">
        <v>1</v>
      </c>
      <c r="BR27">
        <v>1</v>
      </c>
      <c r="BS27">
        <v>4</v>
      </c>
      <c r="BT27">
        <v>3</v>
      </c>
      <c r="BU27">
        <v>1</v>
      </c>
      <c r="BV27">
        <v>6</v>
      </c>
    </row>
    <row r="28" spans="1:82" x14ac:dyDescent="0.3">
      <c r="A28" s="1" t="s">
        <v>54</v>
      </c>
      <c r="B28">
        <v>1</v>
      </c>
      <c r="C28">
        <v>2</v>
      </c>
      <c r="D28">
        <v>3</v>
      </c>
      <c r="E28">
        <v>13</v>
      </c>
      <c r="F28">
        <v>2</v>
      </c>
      <c r="G28">
        <v>6</v>
      </c>
      <c r="W28" s="1" t="s">
        <v>8477</v>
      </c>
      <c r="X28" s="1" t="s">
        <v>8501</v>
      </c>
      <c r="Y28" s="1" t="s">
        <v>8490</v>
      </c>
      <c r="Z28" s="1" t="s">
        <v>8490</v>
      </c>
      <c r="AA28" s="1" t="s">
        <v>8494</v>
      </c>
      <c r="AB28" s="1" t="s">
        <v>8492</v>
      </c>
      <c r="BP28" s="1" t="s">
        <v>8168</v>
      </c>
      <c r="BQ28" s="1">
        <v>1</v>
      </c>
      <c r="BR28">
        <v>1</v>
      </c>
      <c r="BS28">
        <v>4</v>
      </c>
      <c r="BT28">
        <v>3</v>
      </c>
      <c r="BU28">
        <v>1</v>
      </c>
      <c r="BV28">
        <v>6</v>
      </c>
    </row>
    <row r="29" spans="1:82" x14ac:dyDescent="0.3">
      <c r="A29" s="1" t="s">
        <v>55</v>
      </c>
      <c r="B29">
        <v>1</v>
      </c>
      <c r="C29">
        <v>2</v>
      </c>
      <c r="D29">
        <v>3</v>
      </c>
      <c r="E29">
        <v>13</v>
      </c>
      <c r="F29">
        <v>2</v>
      </c>
      <c r="G29">
        <v>6</v>
      </c>
      <c r="W29" s="1" t="s">
        <v>8477</v>
      </c>
      <c r="X29" s="1"/>
      <c r="Y29" s="1" t="s">
        <v>8487</v>
      </c>
      <c r="Z29" s="1" t="s">
        <v>8487</v>
      </c>
      <c r="AA29" s="1" t="s">
        <v>8487</v>
      </c>
      <c r="AB29" s="1" t="s">
        <v>8487</v>
      </c>
      <c r="BP29" s="1" t="s">
        <v>8167</v>
      </c>
      <c r="BQ29" s="1">
        <v>1</v>
      </c>
      <c r="BR29">
        <v>1</v>
      </c>
      <c r="BS29">
        <v>4</v>
      </c>
      <c r="BT29">
        <v>3</v>
      </c>
      <c r="BU29">
        <v>1</v>
      </c>
      <c r="BV29">
        <v>6</v>
      </c>
    </row>
    <row r="30" spans="1:82" x14ac:dyDescent="0.3">
      <c r="A30" s="1" t="s">
        <v>56</v>
      </c>
      <c r="B30">
        <v>1</v>
      </c>
      <c r="C30">
        <v>2</v>
      </c>
      <c r="D30">
        <v>3</v>
      </c>
      <c r="E30">
        <v>13</v>
      </c>
      <c r="F30">
        <v>2</v>
      </c>
      <c r="G30">
        <v>6</v>
      </c>
      <c r="W30" s="1" t="s">
        <v>8477</v>
      </c>
      <c r="X30" s="1" t="s">
        <v>8501</v>
      </c>
      <c r="Y30" s="1" t="s">
        <v>8490</v>
      </c>
      <c r="Z30" s="1" t="s">
        <v>8490</v>
      </c>
      <c r="AA30" s="1" t="s">
        <v>8494</v>
      </c>
      <c r="AB30" s="1" t="s">
        <v>8491</v>
      </c>
      <c r="BP30" s="1" t="s">
        <v>8169</v>
      </c>
      <c r="BQ30" s="1">
        <v>1</v>
      </c>
      <c r="BR30">
        <v>1</v>
      </c>
      <c r="BS30">
        <v>4</v>
      </c>
      <c r="BT30">
        <v>3</v>
      </c>
      <c r="BU30">
        <v>1</v>
      </c>
      <c r="BV30">
        <v>6</v>
      </c>
    </row>
    <row r="31" spans="1:82" x14ac:dyDescent="0.3">
      <c r="A31" s="1" t="s">
        <v>57</v>
      </c>
      <c r="B31">
        <v>1</v>
      </c>
      <c r="C31">
        <v>2</v>
      </c>
      <c r="D31">
        <v>3</v>
      </c>
      <c r="E31">
        <v>13</v>
      </c>
      <c r="F31">
        <v>2</v>
      </c>
      <c r="G31">
        <v>6</v>
      </c>
      <c r="W31" s="1" t="s">
        <v>8477</v>
      </c>
      <c r="X31" s="1"/>
      <c r="Y31" s="1" t="s">
        <v>8487</v>
      </c>
      <c r="Z31" s="1" t="s">
        <v>8487</v>
      </c>
      <c r="AA31" s="1" t="s">
        <v>8487</v>
      </c>
      <c r="AB31" s="1" t="s">
        <v>8487</v>
      </c>
      <c r="BP31" s="1" t="s">
        <v>8171</v>
      </c>
      <c r="BQ31" s="1">
        <v>1</v>
      </c>
      <c r="BR31">
        <v>1</v>
      </c>
      <c r="BS31">
        <v>4</v>
      </c>
      <c r="BT31">
        <v>3</v>
      </c>
      <c r="BU31">
        <v>1</v>
      </c>
      <c r="BV31">
        <v>6</v>
      </c>
    </row>
    <row r="32" spans="1:82" x14ac:dyDescent="0.3">
      <c r="A32" s="1" t="s">
        <v>58</v>
      </c>
      <c r="B32">
        <v>1</v>
      </c>
      <c r="C32">
        <v>2</v>
      </c>
      <c r="D32">
        <v>3</v>
      </c>
      <c r="E32">
        <v>13</v>
      </c>
      <c r="F32">
        <v>2</v>
      </c>
      <c r="G32">
        <v>6</v>
      </c>
      <c r="W32" s="1" t="s">
        <v>8477</v>
      </c>
      <c r="X32" s="1" t="s">
        <v>8501</v>
      </c>
      <c r="Y32" s="1" t="s">
        <v>8490</v>
      </c>
      <c r="Z32" s="1" t="s">
        <v>8490</v>
      </c>
      <c r="AA32" s="1" t="s">
        <v>8491</v>
      </c>
      <c r="AB32" s="1" t="s">
        <v>8491</v>
      </c>
      <c r="BP32" s="1" t="s">
        <v>8170</v>
      </c>
      <c r="BQ32" s="1">
        <v>1</v>
      </c>
      <c r="BR32">
        <v>1</v>
      </c>
      <c r="BS32">
        <v>4</v>
      </c>
      <c r="BT32">
        <v>3</v>
      </c>
      <c r="BU32">
        <v>1</v>
      </c>
      <c r="BV32">
        <v>6</v>
      </c>
    </row>
    <row r="33" spans="1:74" x14ac:dyDescent="0.3">
      <c r="A33" s="1" t="s">
        <v>59</v>
      </c>
      <c r="B33">
        <v>1</v>
      </c>
      <c r="C33">
        <v>2</v>
      </c>
      <c r="D33">
        <v>3</v>
      </c>
      <c r="E33">
        <v>13</v>
      </c>
      <c r="F33">
        <v>2</v>
      </c>
      <c r="G33">
        <v>6</v>
      </c>
      <c r="W33" s="1" t="s">
        <v>8477</v>
      </c>
      <c r="X33" s="1"/>
      <c r="Y33" s="1" t="s">
        <v>8487</v>
      </c>
      <c r="Z33" s="1" t="s">
        <v>8487</v>
      </c>
      <c r="AA33" s="1" t="s">
        <v>8487</v>
      </c>
      <c r="AB33" s="1" t="s">
        <v>8487</v>
      </c>
      <c r="BP33" s="1" t="s">
        <v>8177</v>
      </c>
      <c r="BQ33" s="1">
        <v>1</v>
      </c>
      <c r="BR33">
        <v>1</v>
      </c>
      <c r="BS33">
        <v>4</v>
      </c>
      <c r="BT33">
        <v>3</v>
      </c>
      <c r="BU33">
        <v>1</v>
      </c>
      <c r="BV33">
        <v>6</v>
      </c>
    </row>
    <row r="34" spans="1:74" x14ac:dyDescent="0.3">
      <c r="A34" s="1" t="s">
        <v>60</v>
      </c>
      <c r="B34">
        <v>1</v>
      </c>
      <c r="C34">
        <v>2</v>
      </c>
      <c r="D34">
        <v>3</v>
      </c>
      <c r="E34">
        <v>13</v>
      </c>
      <c r="F34">
        <v>2</v>
      </c>
      <c r="G34">
        <v>6</v>
      </c>
      <c r="W34" s="1" t="s">
        <v>8477</v>
      </c>
      <c r="X34" s="1" t="s">
        <v>8501</v>
      </c>
      <c r="Y34" s="1" t="s">
        <v>8490</v>
      </c>
      <c r="Z34" s="1" t="s">
        <v>8490</v>
      </c>
      <c r="AA34" s="1" t="s">
        <v>8491</v>
      </c>
      <c r="AB34" s="1" t="s">
        <v>8491</v>
      </c>
      <c r="BP34" s="1" t="s">
        <v>8184</v>
      </c>
      <c r="BQ34" s="1">
        <v>1</v>
      </c>
      <c r="BR34">
        <v>1</v>
      </c>
      <c r="BS34">
        <v>4</v>
      </c>
      <c r="BT34">
        <v>3</v>
      </c>
      <c r="BU34">
        <v>1</v>
      </c>
      <c r="BV34">
        <v>6</v>
      </c>
    </row>
    <row r="35" spans="1:74" x14ac:dyDescent="0.3">
      <c r="A35" s="1" t="s">
        <v>61</v>
      </c>
      <c r="B35">
        <v>1</v>
      </c>
      <c r="C35">
        <v>2</v>
      </c>
      <c r="D35">
        <v>3</v>
      </c>
      <c r="E35">
        <v>13</v>
      </c>
      <c r="F35">
        <v>2</v>
      </c>
      <c r="G35">
        <v>6</v>
      </c>
      <c r="W35" s="1" t="s">
        <v>8477</v>
      </c>
      <c r="X35" s="1" t="s">
        <v>8501</v>
      </c>
      <c r="Y35" s="1" t="s">
        <v>8490</v>
      </c>
      <c r="Z35" s="1" t="s">
        <v>8490</v>
      </c>
      <c r="AA35" s="1" t="s">
        <v>8494</v>
      </c>
      <c r="AB35" s="1" t="s">
        <v>8494</v>
      </c>
      <c r="BP35" s="1" t="s">
        <v>8183</v>
      </c>
      <c r="BQ35" s="1">
        <v>1</v>
      </c>
      <c r="BR35">
        <v>1</v>
      </c>
      <c r="BS35">
        <v>4</v>
      </c>
      <c r="BT35">
        <v>3</v>
      </c>
      <c r="BU35">
        <v>1</v>
      </c>
      <c r="BV35">
        <v>6</v>
      </c>
    </row>
    <row r="36" spans="1:74" x14ac:dyDescent="0.3">
      <c r="A36" s="1" t="s">
        <v>62</v>
      </c>
      <c r="B36">
        <v>1</v>
      </c>
      <c r="C36">
        <v>2</v>
      </c>
      <c r="D36">
        <v>3</v>
      </c>
      <c r="E36">
        <v>13</v>
      </c>
      <c r="F36">
        <v>2</v>
      </c>
      <c r="G36">
        <v>6</v>
      </c>
      <c r="W36" s="1" t="s">
        <v>8477</v>
      </c>
      <c r="X36" s="1" t="s">
        <v>8501</v>
      </c>
      <c r="Y36" s="1" t="s">
        <v>8490</v>
      </c>
      <c r="Z36" s="1" t="s">
        <v>8490</v>
      </c>
      <c r="AA36" s="1" t="s">
        <v>8492</v>
      </c>
      <c r="AB36" s="1" t="s">
        <v>8494</v>
      </c>
      <c r="BP36" s="1" t="s">
        <v>8185</v>
      </c>
      <c r="BQ36" s="1">
        <v>1</v>
      </c>
      <c r="BR36">
        <v>1</v>
      </c>
      <c r="BS36">
        <v>4</v>
      </c>
      <c r="BT36">
        <v>3</v>
      </c>
      <c r="BU36">
        <v>1</v>
      </c>
      <c r="BV36">
        <v>6</v>
      </c>
    </row>
    <row r="37" spans="1:74" x14ac:dyDescent="0.3">
      <c r="A37" s="1" t="s">
        <v>63</v>
      </c>
      <c r="B37">
        <v>1</v>
      </c>
      <c r="C37">
        <v>2</v>
      </c>
      <c r="D37">
        <v>3</v>
      </c>
      <c r="E37">
        <v>13</v>
      </c>
      <c r="F37">
        <v>2</v>
      </c>
      <c r="G37">
        <v>6</v>
      </c>
      <c r="W37" s="1" t="s">
        <v>8477</v>
      </c>
      <c r="X37" s="1" t="s">
        <v>8501</v>
      </c>
      <c r="Y37" s="1" t="s">
        <v>8490</v>
      </c>
      <c r="Z37" s="1" t="s">
        <v>8490</v>
      </c>
      <c r="AA37" s="1" t="s">
        <v>8491</v>
      </c>
      <c r="AB37" s="1" t="s">
        <v>8491</v>
      </c>
      <c r="BP37" s="1" t="s">
        <v>8187</v>
      </c>
      <c r="BQ37" s="1">
        <v>40</v>
      </c>
      <c r="BR37">
        <v>1</v>
      </c>
      <c r="BS37">
        <v>5</v>
      </c>
      <c r="BT37">
        <v>1</v>
      </c>
      <c r="BU37">
        <v>1</v>
      </c>
      <c r="BV37">
        <v>2</v>
      </c>
    </row>
    <row r="38" spans="1:74" x14ac:dyDescent="0.3">
      <c r="A38" s="1" t="s">
        <v>64</v>
      </c>
      <c r="B38">
        <v>1</v>
      </c>
      <c r="C38">
        <v>2</v>
      </c>
      <c r="D38">
        <v>3</v>
      </c>
      <c r="E38">
        <v>13</v>
      </c>
      <c r="F38">
        <v>2</v>
      </c>
      <c r="G38">
        <v>6</v>
      </c>
      <c r="W38" s="1" t="s">
        <v>8477</v>
      </c>
      <c r="X38" s="1" t="s">
        <v>8501</v>
      </c>
      <c r="Y38" s="1" t="s">
        <v>8490</v>
      </c>
      <c r="Z38" s="1" t="s">
        <v>8490</v>
      </c>
      <c r="AA38" s="1" t="s">
        <v>8491</v>
      </c>
      <c r="AB38" s="1" t="s">
        <v>8491</v>
      </c>
      <c r="BP38" s="1" t="s">
        <v>8186</v>
      </c>
      <c r="BQ38" s="1">
        <v>40</v>
      </c>
      <c r="BR38">
        <v>1</v>
      </c>
      <c r="BS38">
        <v>5</v>
      </c>
      <c r="BT38">
        <v>1</v>
      </c>
      <c r="BU38">
        <v>1</v>
      </c>
      <c r="BV38">
        <v>2</v>
      </c>
    </row>
    <row r="39" spans="1:74" x14ac:dyDescent="0.3">
      <c r="A39" s="1" t="s">
        <v>65</v>
      </c>
      <c r="B39">
        <v>1</v>
      </c>
      <c r="C39">
        <v>2</v>
      </c>
      <c r="D39">
        <v>3</v>
      </c>
      <c r="E39">
        <v>13</v>
      </c>
      <c r="F39">
        <v>2</v>
      </c>
      <c r="G39">
        <v>6</v>
      </c>
      <c r="W39" s="1" t="s">
        <v>8477</v>
      </c>
      <c r="X39" s="1" t="s">
        <v>8501</v>
      </c>
      <c r="Y39" s="1" t="s">
        <v>8490</v>
      </c>
      <c r="Z39" s="1" t="s">
        <v>8490</v>
      </c>
      <c r="AA39" s="1" t="s">
        <v>8495</v>
      </c>
      <c r="AB39" s="1" t="s">
        <v>8491</v>
      </c>
      <c r="BP39" s="1" t="s">
        <v>8179</v>
      </c>
      <c r="BQ39" s="1">
        <v>40</v>
      </c>
      <c r="BR39">
        <v>1</v>
      </c>
      <c r="BS39">
        <v>5</v>
      </c>
      <c r="BT39">
        <v>1</v>
      </c>
      <c r="BU39">
        <v>1</v>
      </c>
      <c r="BV39">
        <v>2</v>
      </c>
    </row>
    <row r="40" spans="1:74" x14ac:dyDescent="0.3">
      <c r="A40" s="1" t="s">
        <v>66</v>
      </c>
      <c r="B40">
        <v>1</v>
      </c>
      <c r="C40">
        <v>2</v>
      </c>
      <c r="D40">
        <v>3</v>
      </c>
      <c r="E40">
        <v>13</v>
      </c>
      <c r="F40">
        <v>2</v>
      </c>
      <c r="G40">
        <v>6</v>
      </c>
      <c r="W40" s="1" t="s">
        <v>8477</v>
      </c>
      <c r="X40" s="1" t="s">
        <v>8501</v>
      </c>
      <c r="Y40" s="1" t="s">
        <v>8490</v>
      </c>
      <c r="Z40" s="1" t="s">
        <v>8490</v>
      </c>
      <c r="AA40" s="1" t="s">
        <v>8491</v>
      </c>
      <c r="AB40" s="1" t="s">
        <v>8492</v>
      </c>
      <c r="BP40" s="1" t="s">
        <v>8178</v>
      </c>
      <c r="BQ40" s="1">
        <v>40</v>
      </c>
      <c r="BR40">
        <v>1</v>
      </c>
      <c r="BS40">
        <v>5</v>
      </c>
      <c r="BT40">
        <v>1</v>
      </c>
      <c r="BU40">
        <v>1</v>
      </c>
      <c r="BV40">
        <v>2</v>
      </c>
    </row>
    <row r="41" spans="1:74" x14ac:dyDescent="0.3">
      <c r="A41" s="1" t="s">
        <v>67</v>
      </c>
      <c r="B41">
        <v>1</v>
      </c>
      <c r="C41">
        <v>2</v>
      </c>
      <c r="D41">
        <v>3</v>
      </c>
      <c r="E41">
        <v>13</v>
      </c>
      <c r="F41">
        <v>2</v>
      </c>
      <c r="G41">
        <v>6</v>
      </c>
      <c r="W41" s="1" t="s">
        <v>8477</v>
      </c>
      <c r="X41" s="1" t="s">
        <v>8501</v>
      </c>
      <c r="Y41" s="1" t="s">
        <v>8490</v>
      </c>
      <c r="Z41" s="1" t="s">
        <v>8490</v>
      </c>
      <c r="AA41" s="1" t="s">
        <v>8489</v>
      </c>
      <c r="AB41" s="1" t="s">
        <v>8491</v>
      </c>
      <c r="BP41" s="1" t="s">
        <v>8180</v>
      </c>
      <c r="BQ41" s="1">
        <v>40</v>
      </c>
      <c r="BR41">
        <v>1</v>
      </c>
      <c r="BS41">
        <v>5</v>
      </c>
      <c r="BT41">
        <v>1</v>
      </c>
      <c r="BU41">
        <v>1</v>
      </c>
      <c r="BV41">
        <v>2</v>
      </c>
    </row>
    <row r="42" spans="1:74" x14ac:dyDescent="0.3">
      <c r="A42" s="1" t="s">
        <v>68</v>
      </c>
      <c r="B42">
        <v>1</v>
      </c>
      <c r="C42">
        <v>2</v>
      </c>
      <c r="D42">
        <v>3</v>
      </c>
      <c r="E42">
        <v>13</v>
      </c>
      <c r="F42">
        <v>2</v>
      </c>
      <c r="G42">
        <v>6</v>
      </c>
      <c r="W42" s="1" t="s">
        <v>8477</v>
      </c>
      <c r="X42" s="1"/>
      <c r="Y42" s="1" t="s">
        <v>8487</v>
      </c>
      <c r="Z42" s="1" t="s">
        <v>8487</v>
      </c>
      <c r="AA42" s="1" t="s">
        <v>8487</v>
      </c>
      <c r="AB42" s="1" t="s">
        <v>8487</v>
      </c>
      <c r="BP42" s="1" t="s">
        <v>8182</v>
      </c>
      <c r="BQ42" s="1">
        <v>40</v>
      </c>
      <c r="BR42">
        <v>1</v>
      </c>
      <c r="BS42">
        <v>5</v>
      </c>
      <c r="BT42">
        <v>1</v>
      </c>
      <c r="BU42">
        <v>1</v>
      </c>
      <c r="BV42">
        <v>2</v>
      </c>
    </row>
    <row r="43" spans="1:74" x14ac:dyDescent="0.3">
      <c r="A43" s="1" t="s">
        <v>69</v>
      </c>
      <c r="B43">
        <v>1</v>
      </c>
      <c r="C43">
        <v>2</v>
      </c>
      <c r="D43">
        <v>3</v>
      </c>
      <c r="E43">
        <v>13</v>
      </c>
      <c r="F43">
        <v>2</v>
      </c>
      <c r="G43">
        <v>6</v>
      </c>
      <c r="W43" s="1" t="s">
        <v>8477</v>
      </c>
      <c r="X43" s="1" t="s">
        <v>8501</v>
      </c>
      <c r="Y43" s="1" t="s">
        <v>8490</v>
      </c>
      <c r="Z43" s="1" t="s">
        <v>8490</v>
      </c>
      <c r="AA43" s="1" t="s">
        <v>8491</v>
      </c>
      <c r="AB43" s="1" t="s">
        <v>8491</v>
      </c>
      <c r="BP43" s="1" t="s">
        <v>8181</v>
      </c>
      <c r="BQ43" s="1">
        <v>40</v>
      </c>
      <c r="BR43">
        <v>1</v>
      </c>
      <c r="BS43">
        <v>5</v>
      </c>
      <c r="BT43">
        <v>1</v>
      </c>
      <c r="BU43">
        <v>1</v>
      </c>
      <c r="BV43">
        <v>2</v>
      </c>
    </row>
    <row r="44" spans="1:74" x14ac:dyDescent="0.3">
      <c r="A44" s="1" t="s">
        <v>70</v>
      </c>
      <c r="B44">
        <v>1</v>
      </c>
      <c r="C44">
        <v>2</v>
      </c>
      <c r="D44">
        <v>3</v>
      </c>
      <c r="E44">
        <v>13</v>
      </c>
      <c r="F44">
        <v>2</v>
      </c>
      <c r="G44">
        <v>6</v>
      </c>
      <c r="W44" s="1" t="s">
        <v>8477</v>
      </c>
      <c r="X44" s="1" t="s">
        <v>8501</v>
      </c>
      <c r="Y44" s="1" t="s">
        <v>8490</v>
      </c>
      <c r="Z44" s="1" t="s">
        <v>8490</v>
      </c>
      <c r="AA44" s="1" t="s">
        <v>8490</v>
      </c>
      <c r="AB44" s="1" t="s">
        <v>8491</v>
      </c>
      <c r="BP44" s="1" t="s">
        <v>8209</v>
      </c>
      <c r="BQ44" s="1">
        <v>40</v>
      </c>
      <c r="BR44">
        <v>1</v>
      </c>
      <c r="BS44">
        <v>5</v>
      </c>
      <c r="BT44">
        <v>1</v>
      </c>
      <c r="BU44">
        <v>1</v>
      </c>
      <c r="BV44">
        <v>2</v>
      </c>
    </row>
    <row r="45" spans="1:74" x14ac:dyDescent="0.3">
      <c r="A45" s="1" t="s">
        <v>71</v>
      </c>
      <c r="B45">
        <v>1</v>
      </c>
      <c r="C45">
        <v>2</v>
      </c>
      <c r="D45">
        <v>3</v>
      </c>
      <c r="E45">
        <v>13</v>
      </c>
      <c r="F45">
        <v>2</v>
      </c>
      <c r="G45">
        <v>6</v>
      </c>
      <c r="W45" s="1" t="s">
        <v>8477</v>
      </c>
      <c r="X45" s="1" t="s">
        <v>8501</v>
      </c>
      <c r="Y45" s="1" t="s">
        <v>8490</v>
      </c>
      <c r="Z45" s="1" t="s">
        <v>8490</v>
      </c>
      <c r="AA45" s="1" t="s">
        <v>8491</v>
      </c>
      <c r="AB45" s="1" t="s">
        <v>8494</v>
      </c>
      <c r="BP45" s="1" t="s">
        <v>8237</v>
      </c>
      <c r="BQ45" s="1">
        <v>40</v>
      </c>
      <c r="BR45">
        <v>1</v>
      </c>
      <c r="BS45">
        <v>5</v>
      </c>
      <c r="BT45">
        <v>1</v>
      </c>
      <c r="BU45">
        <v>1</v>
      </c>
      <c r="BV45">
        <v>2</v>
      </c>
    </row>
    <row r="46" spans="1:74" x14ac:dyDescent="0.3">
      <c r="A46" s="1" t="s">
        <v>72</v>
      </c>
      <c r="B46">
        <v>1</v>
      </c>
      <c r="C46">
        <v>2</v>
      </c>
      <c r="D46">
        <v>3</v>
      </c>
      <c r="E46">
        <v>13</v>
      </c>
      <c r="F46">
        <v>2</v>
      </c>
      <c r="G46">
        <v>6</v>
      </c>
      <c r="W46" s="1" t="s">
        <v>8477</v>
      </c>
      <c r="X46" s="1" t="s">
        <v>8501</v>
      </c>
      <c r="Y46" s="1" t="s">
        <v>8490</v>
      </c>
      <c r="Z46" s="1" t="s">
        <v>8490</v>
      </c>
      <c r="AA46" s="1" t="s">
        <v>8491</v>
      </c>
      <c r="AB46" s="1" t="s">
        <v>8490</v>
      </c>
      <c r="BP46" s="1" t="s">
        <v>8236</v>
      </c>
      <c r="BQ46" s="1">
        <v>40</v>
      </c>
      <c r="BR46">
        <v>1</v>
      </c>
      <c r="BS46">
        <v>5</v>
      </c>
      <c r="BT46">
        <v>1</v>
      </c>
      <c r="BU46">
        <v>1</v>
      </c>
      <c r="BV46">
        <v>2</v>
      </c>
    </row>
    <row r="47" spans="1:74" x14ac:dyDescent="0.3">
      <c r="A47" s="1" t="s">
        <v>73</v>
      </c>
      <c r="B47">
        <v>1</v>
      </c>
      <c r="C47">
        <v>2</v>
      </c>
      <c r="D47">
        <v>3</v>
      </c>
      <c r="E47">
        <v>13</v>
      </c>
      <c r="F47">
        <v>2</v>
      </c>
      <c r="G47">
        <v>6</v>
      </c>
      <c r="W47" s="1" t="s">
        <v>8477</v>
      </c>
      <c r="X47" s="1" t="s">
        <v>8501</v>
      </c>
      <c r="Y47" s="1" t="s">
        <v>8490</v>
      </c>
      <c r="Z47" s="1" t="s">
        <v>8490</v>
      </c>
      <c r="AA47" s="1" t="s">
        <v>8491</v>
      </c>
      <c r="AB47" s="1" t="s">
        <v>8492</v>
      </c>
      <c r="BP47" s="1" t="s">
        <v>8238</v>
      </c>
      <c r="BQ47" s="1">
        <v>40</v>
      </c>
      <c r="BR47">
        <v>1</v>
      </c>
      <c r="BS47">
        <v>5</v>
      </c>
      <c r="BT47">
        <v>1</v>
      </c>
      <c r="BU47">
        <v>1</v>
      </c>
      <c r="BV47">
        <v>2</v>
      </c>
    </row>
    <row r="48" spans="1:74" x14ac:dyDescent="0.3">
      <c r="A48" s="1" t="s">
        <v>74</v>
      </c>
      <c r="B48">
        <v>1</v>
      </c>
      <c r="C48">
        <v>2</v>
      </c>
      <c r="D48">
        <v>3</v>
      </c>
      <c r="E48">
        <v>13</v>
      </c>
      <c r="F48">
        <v>2</v>
      </c>
      <c r="G48">
        <v>6</v>
      </c>
      <c r="W48" s="1" t="s">
        <v>8477</v>
      </c>
      <c r="X48" s="1" t="s">
        <v>8501</v>
      </c>
      <c r="Y48" s="1" t="s">
        <v>8490</v>
      </c>
      <c r="Z48" s="1" t="s">
        <v>8490</v>
      </c>
      <c r="AA48" s="1" t="s">
        <v>8490</v>
      </c>
      <c r="AB48" s="1" t="s">
        <v>8490</v>
      </c>
      <c r="BP48" s="1" t="s">
        <v>8240</v>
      </c>
      <c r="BQ48" s="1">
        <v>40</v>
      </c>
      <c r="BR48">
        <v>1</v>
      </c>
      <c r="BS48">
        <v>5</v>
      </c>
      <c r="BT48">
        <v>1</v>
      </c>
      <c r="BU48">
        <v>1</v>
      </c>
      <c r="BV48">
        <v>2</v>
      </c>
    </row>
    <row r="49" spans="1:74" x14ac:dyDescent="0.3">
      <c r="A49" s="1" t="s">
        <v>75</v>
      </c>
      <c r="B49">
        <v>1</v>
      </c>
      <c r="C49">
        <v>2</v>
      </c>
      <c r="D49">
        <v>3</v>
      </c>
      <c r="E49">
        <v>13</v>
      </c>
      <c r="F49">
        <v>2</v>
      </c>
      <c r="G49">
        <v>6</v>
      </c>
      <c r="W49" s="1" t="s">
        <v>8477</v>
      </c>
      <c r="X49" s="1" t="s">
        <v>8501</v>
      </c>
      <c r="Y49" s="1" t="s">
        <v>8490</v>
      </c>
      <c r="Z49" s="1" t="s">
        <v>8490</v>
      </c>
      <c r="AA49" s="1" t="s">
        <v>8490</v>
      </c>
      <c r="AB49" s="1" t="s">
        <v>8491</v>
      </c>
      <c r="BP49" s="1" t="s">
        <v>8239</v>
      </c>
      <c r="BQ49" s="1">
        <v>40</v>
      </c>
      <c r="BR49">
        <v>1</v>
      </c>
      <c r="BS49">
        <v>5</v>
      </c>
      <c r="BT49">
        <v>1</v>
      </c>
      <c r="BU49">
        <v>1</v>
      </c>
      <c r="BV49">
        <v>2</v>
      </c>
    </row>
    <row r="50" spans="1:74" x14ac:dyDescent="0.3">
      <c r="A50" s="1" t="s">
        <v>76</v>
      </c>
      <c r="B50">
        <v>1</v>
      </c>
      <c r="C50">
        <v>2</v>
      </c>
      <c r="D50">
        <v>3</v>
      </c>
      <c r="E50">
        <v>13</v>
      </c>
      <c r="F50">
        <v>2</v>
      </c>
      <c r="G50">
        <v>6</v>
      </c>
      <c r="W50" s="1" t="s">
        <v>8477</v>
      </c>
      <c r="X50" s="1" t="s">
        <v>8501</v>
      </c>
      <c r="Y50" s="1" t="s">
        <v>8490</v>
      </c>
      <c r="Z50" s="1" t="s">
        <v>8490</v>
      </c>
      <c r="AA50" s="1" t="s">
        <v>8491</v>
      </c>
      <c r="AB50" s="1" t="s">
        <v>8491</v>
      </c>
      <c r="BP50" s="1" t="s">
        <v>8232</v>
      </c>
      <c r="BQ50" s="1">
        <v>40</v>
      </c>
      <c r="BR50">
        <v>1</v>
      </c>
      <c r="BS50">
        <v>5</v>
      </c>
      <c r="BT50">
        <v>1</v>
      </c>
      <c r="BU50">
        <v>1</v>
      </c>
      <c r="BV50">
        <v>2</v>
      </c>
    </row>
    <row r="51" spans="1:74" x14ac:dyDescent="0.3">
      <c r="A51" s="1" t="s">
        <v>77</v>
      </c>
      <c r="B51">
        <v>1</v>
      </c>
      <c r="C51">
        <v>2</v>
      </c>
      <c r="D51">
        <v>3</v>
      </c>
      <c r="E51">
        <v>13</v>
      </c>
      <c r="F51">
        <v>2</v>
      </c>
      <c r="G51">
        <v>6</v>
      </c>
      <c r="W51" s="1" t="s">
        <v>8477</v>
      </c>
      <c r="X51" s="1" t="s">
        <v>8501</v>
      </c>
      <c r="Y51" s="1" t="s">
        <v>8490</v>
      </c>
      <c r="Z51" s="1" t="s">
        <v>8490</v>
      </c>
      <c r="AA51" s="1" t="s">
        <v>8493</v>
      </c>
      <c r="AB51" s="1" t="s">
        <v>8491</v>
      </c>
      <c r="BP51" s="1" t="s">
        <v>8231</v>
      </c>
      <c r="BQ51" s="1">
        <v>40</v>
      </c>
      <c r="BR51">
        <v>1</v>
      </c>
      <c r="BS51">
        <v>5</v>
      </c>
      <c r="BT51">
        <v>1</v>
      </c>
      <c r="BU51">
        <v>1</v>
      </c>
      <c r="BV51">
        <v>2</v>
      </c>
    </row>
    <row r="52" spans="1:74" x14ac:dyDescent="0.3">
      <c r="A52" s="1" t="s">
        <v>78</v>
      </c>
      <c r="B52">
        <v>1</v>
      </c>
      <c r="C52">
        <v>2</v>
      </c>
      <c r="D52">
        <v>3</v>
      </c>
      <c r="E52">
        <v>13</v>
      </c>
      <c r="F52">
        <v>2</v>
      </c>
      <c r="G52">
        <v>6</v>
      </c>
      <c r="W52" s="1" t="s">
        <v>8477</v>
      </c>
      <c r="X52" s="1" t="s">
        <v>8501</v>
      </c>
      <c r="Y52" s="1" t="s">
        <v>8490</v>
      </c>
      <c r="Z52" s="1" t="s">
        <v>8490</v>
      </c>
      <c r="AA52" s="1" t="s">
        <v>8491</v>
      </c>
      <c r="AB52" s="1" t="s">
        <v>8491</v>
      </c>
      <c r="BP52" s="1" t="s">
        <v>8233</v>
      </c>
      <c r="BQ52" s="1">
        <v>40</v>
      </c>
      <c r="BR52">
        <v>1</v>
      </c>
      <c r="BS52">
        <v>5</v>
      </c>
      <c r="BT52">
        <v>1</v>
      </c>
      <c r="BU52">
        <v>1</v>
      </c>
      <c r="BV52">
        <v>2</v>
      </c>
    </row>
    <row r="53" spans="1:74" x14ac:dyDescent="0.3">
      <c r="A53" s="1" t="s">
        <v>79</v>
      </c>
      <c r="B53">
        <v>1</v>
      </c>
      <c r="C53">
        <v>2</v>
      </c>
      <c r="D53">
        <v>3</v>
      </c>
      <c r="E53">
        <v>13</v>
      </c>
      <c r="F53">
        <v>2</v>
      </c>
      <c r="G53">
        <v>6</v>
      </c>
      <c r="W53" s="1" t="s">
        <v>8477</v>
      </c>
      <c r="X53" s="1" t="s">
        <v>8501</v>
      </c>
      <c r="Y53" s="1" t="s">
        <v>8490</v>
      </c>
      <c r="Z53" s="1" t="s">
        <v>8490</v>
      </c>
      <c r="AA53" s="1" t="s">
        <v>8492</v>
      </c>
      <c r="AB53" s="1" t="s">
        <v>8492</v>
      </c>
      <c r="BP53" s="1" t="s">
        <v>8235</v>
      </c>
      <c r="BQ53" s="1">
        <v>40</v>
      </c>
      <c r="BR53">
        <v>1</v>
      </c>
      <c r="BS53">
        <v>5</v>
      </c>
      <c r="BT53">
        <v>1</v>
      </c>
      <c r="BU53">
        <v>1</v>
      </c>
      <c r="BV53">
        <v>2</v>
      </c>
    </row>
    <row r="54" spans="1:74" x14ac:dyDescent="0.3">
      <c r="A54" s="1" t="s">
        <v>80</v>
      </c>
      <c r="B54">
        <v>1</v>
      </c>
      <c r="C54">
        <v>2</v>
      </c>
      <c r="D54">
        <v>3</v>
      </c>
      <c r="E54">
        <v>13</v>
      </c>
      <c r="F54">
        <v>2</v>
      </c>
      <c r="G54">
        <v>6</v>
      </c>
      <c r="W54" s="1" t="s">
        <v>8477</v>
      </c>
      <c r="X54" s="1" t="s">
        <v>8501</v>
      </c>
      <c r="Y54" s="1" t="s">
        <v>8490</v>
      </c>
      <c r="Z54" s="1" t="s">
        <v>8490</v>
      </c>
      <c r="AA54" s="1" t="s">
        <v>8491</v>
      </c>
      <c r="AB54" s="1" t="s">
        <v>8491</v>
      </c>
      <c r="BP54" s="1" t="s">
        <v>8234</v>
      </c>
      <c r="BQ54" s="1">
        <v>40</v>
      </c>
      <c r="BR54">
        <v>1</v>
      </c>
      <c r="BS54">
        <v>5</v>
      </c>
      <c r="BT54">
        <v>1</v>
      </c>
      <c r="BU54">
        <v>1</v>
      </c>
      <c r="BV54">
        <v>2</v>
      </c>
    </row>
    <row r="55" spans="1:74" x14ac:dyDescent="0.3">
      <c r="A55" s="1" t="s">
        <v>81</v>
      </c>
      <c r="B55">
        <v>1</v>
      </c>
      <c r="C55">
        <v>2</v>
      </c>
      <c r="D55">
        <v>3</v>
      </c>
      <c r="E55">
        <v>13</v>
      </c>
      <c r="F55">
        <v>2</v>
      </c>
      <c r="G55">
        <v>6</v>
      </c>
      <c r="W55" s="1" t="s">
        <v>8477</v>
      </c>
      <c r="X55" s="1" t="s">
        <v>8501</v>
      </c>
      <c r="Y55" s="1" t="s">
        <v>8490</v>
      </c>
      <c r="Z55" s="1" t="s">
        <v>8490</v>
      </c>
      <c r="AA55" s="1" t="s">
        <v>8492</v>
      </c>
      <c r="AB55" s="1" t="s">
        <v>8492</v>
      </c>
      <c r="BP55" s="1" t="s">
        <v>8241</v>
      </c>
      <c r="BQ55" s="1">
        <v>40</v>
      </c>
      <c r="BR55">
        <v>1</v>
      </c>
      <c r="BS55">
        <v>5</v>
      </c>
      <c r="BT55">
        <v>1</v>
      </c>
      <c r="BU55">
        <v>1</v>
      </c>
      <c r="BV55">
        <v>2</v>
      </c>
    </row>
    <row r="56" spans="1:74" x14ac:dyDescent="0.3">
      <c r="A56" s="1" t="s">
        <v>82</v>
      </c>
      <c r="B56">
        <v>1</v>
      </c>
      <c r="C56">
        <v>2</v>
      </c>
      <c r="D56">
        <v>3</v>
      </c>
      <c r="E56">
        <v>13</v>
      </c>
      <c r="F56">
        <v>2</v>
      </c>
      <c r="G56">
        <v>6</v>
      </c>
      <c r="W56" s="1" t="s">
        <v>8477</v>
      </c>
      <c r="X56" s="1" t="s">
        <v>8501</v>
      </c>
      <c r="Y56" s="1" t="s">
        <v>8490</v>
      </c>
      <c r="Z56" s="1" t="s">
        <v>8490</v>
      </c>
      <c r="AA56" s="1" t="s">
        <v>8490</v>
      </c>
      <c r="AB56" s="1" t="s">
        <v>8490</v>
      </c>
      <c r="BP56" s="1" t="s">
        <v>8248</v>
      </c>
      <c r="BQ56" s="1">
        <v>40</v>
      </c>
      <c r="BR56">
        <v>1</v>
      </c>
      <c r="BS56">
        <v>5</v>
      </c>
      <c r="BT56">
        <v>1</v>
      </c>
      <c r="BU56">
        <v>1</v>
      </c>
      <c r="BV56">
        <v>2</v>
      </c>
    </row>
    <row r="57" spans="1:74" x14ac:dyDescent="0.3">
      <c r="A57" s="1" t="s">
        <v>83</v>
      </c>
      <c r="B57">
        <v>1</v>
      </c>
      <c r="C57">
        <v>2</v>
      </c>
      <c r="D57">
        <v>3</v>
      </c>
      <c r="E57">
        <v>13</v>
      </c>
      <c r="F57">
        <v>2</v>
      </c>
      <c r="G57">
        <v>6</v>
      </c>
      <c r="W57" s="1" t="s">
        <v>8477</v>
      </c>
      <c r="X57" s="1" t="s">
        <v>8501</v>
      </c>
      <c r="Y57" s="1" t="s">
        <v>8490</v>
      </c>
      <c r="Z57" s="1" t="s">
        <v>8490</v>
      </c>
      <c r="AA57" s="1" t="s">
        <v>8491</v>
      </c>
      <c r="AB57" s="1" t="s">
        <v>8491</v>
      </c>
      <c r="BP57" s="1" t="s">
        <v>8247</v>
      </c>
      <c r="BQ57" s="1">
        <v>40</v>
      </c>
      <c r="BR57">
        <v>1</v>
      </c>
      <c r="BS57">
        <v>5</v>
      </c>
      <c r="BT57">
        <v>1</v>
      </c>
      <c r="BU57">
        <v>1</v>
      </c>
      <c r="BV57">
        <v>2</v>
      </c>
    </row>
    <row r="58" spans="1:74" x14ac:dyDescent="0.3">
      <c r="A58" s="1" t="s">
        <v>84</v>
      </c>
      <c r="B58">
        <v>1</v>
      </c>
      <c r="C58">
        <v>2</v>
      </c>
      <c r="D58">
        <v>3</v>
      </c>
      <c r="E58">
        <v>13</v>
      </c>
      <c r="F58">
        <v>2</v>
      </c>
      <c r="G58">
        <v>6</v>
      </c>
      <c r="W58" s="1" t="s">
        <v>8477</v>
      </c>
      <c r="X58" s="1" t="s">
        <v>8501</v>
      </c>
      <c r="Y58" s="1" t="s">
        <v>8490</v>
      </c>
      <c r="Z58" s="1" t="s">
        <v>8490</v>
      </c>
      <c r="AA58" s="1" t="s">
        <v>8490</v>
      </c>
      <c r="AB58" s="1" t="s">
        <v>8491</v>
      </c>
      <c r="BP58" s="1" t="s">
        <v>8249</v>
      </c>
      <c r="BQ58" s="1">
        <v>40</v>
      </c>
      <c r="BR58">
        <v>1</v>
      </c>
      <c r="BS58">
        <v>5</v>
      </c>
      <c r="BT58">
        <v>1</v>
      </c>
      <c r="BU58">
        <v>1</v>
      </c>
      <c r="BV58">
        <v>2</v>
      </c>
    </row>
    <row r="59" spans="1:74" x14ac:dyDescent="0.3">
      <c r="A59" s="1" t="s">
        <v>85</v>
      </c>
      <c r="B59">
        <v>1</v>
      </c>
      <c r="C59">
        <v>2</v>
      </c>
      <c r="D59">
        <v>3</v>
      </c>
      <c r="E59">
        <v>13</v>
      </c>
      <c r="F59">
        <v>2</v>
      </c>
      <c r="G59">
        <v>6</v>
      </c>
      <c r="W59" s="1" t="s">
        <v>8477</v>
      </c>
      <c r="X59" s="1" t="s">
        <v>8501</v>
      </c>
      <c r="Y59" s="1" t="s">
        <v>8490</v>
      </c>
      <c r="Z59" s="1" t="s">
        <v>8490</v>
      </c>
      <c r="AA59" s="1" t="s">
        <v>8491</v>
      </c>
      <c r="AB59" s="1" t="s">
        <v>8490</v>
      </c>
      <c r="BP59" s="1" t="s">
        <v>8251</v>
      </c>
      <c r="BQ59" s="1">
        <v>40</v>
      </c>
      <c r="BR59">
        <v>1</v>
      </c>
      <c r="BS59">
        <v>5</v>
      </c>
      <c r="BT59">
        <v>1</v>
      </c>
      <c r="BU59">
        <v>1</v>
      </c>
      <c r="BV59">
        <v>2</v>
      </c>
    </row>
    <row r="60" spans="1:74" x14ac:dyDescent="0.3">
      <c r="A60" s="1" t="s">
        <v>86</v>
      </c>
      <c r="B60">
        <v>1</v>
      </c>
      <c r="C60">
        <v>2</v>
      </c>
      <c r="D60">
        <v>3</v>
      </c>
      <c r="E60">
        <v>13</v>
      </c>
      <c r="F60">
        <v>2</v>
      </c>
      <c r="G60">
        <v>6</v>
      </c>
      <c r="W60" s="1" t="s">
        <v>8477</v>
      </c>
      <c r="X60" s="1" t="s">
        <v>8501</v>
      </c>
      <c r="Y60" s="1" t="s">
        <v>8490</v>
      </c>
      <c r="Z60" s="1" t="s">
        <v>8490</v>
      </c>
      <c r="AA60" s="1" t="s">
        <v>8491</v>
      </c>
      <c r="AB60" s="1" t="s">
        <v>8491</v>
      </c>
      <c r="BP60" s="1" t="s">
        <v>8250</v>
      </c>
      <c r="BQ60" s="1">
        <v>40</v>
      </c>
      <c r="BR60">
        <v>1</v>
      </c>
      <c r="BS60">
        <v>5</v>
      </c>
      <c r="BT60">
        <v>1</v>
      </c>
      <c r="BU60">
        <v>1</v>
      </c>
      <c r="BV60">
        <v>2</v>
      </c>
    </row>
    <row r="61" spans="1:74" x14ac:dyDescent="0.3">
      <c r="A61" s="1" t="s">
        <v>87</v>
      </c>
      <c r="B61">
        <v>1</v>
      </c>
      <c r="C61">
        <v>2</v>
      </c>
      <c r="D61">
        <v>3</v>
      </c>
      <c r="E61">
        <v>13</v>
      </c>
      <c r="F61">
        <v>2</v>
      </c>
      <c r="G61">
        <v>6</v>
      </c>
      <c r="W61" s="1" t="s">
        <v>8477</v>
      </c>
      <c r="X61" s="1" t="s">
        <v>8501</v>
      </c>
      <c r="Y61" s="1" t="s">
        <v>8490</v>
      </c>
      <c r="Z61" s="1" t="s">
        <v>8490</v>
      </c>
      <c r="AA61" s="1" t="s">
        <v>8490</v>
      </c>
      <c r="AB61" s="1" t="s">
        <v>8490</v>
      </c>
      <c r="BP61" s="1" t="s">
        <v>8243</v>
      </c>
      <c r="BQ61" s="1">
        <v>40</v>
      </c>
      <c r="BR61">
        <v>1</v>
      </c>
      <c r="BS61">
        <v>5</v>
      </c>
      <c r="BT61">
        <v>1</v>
      </c>
      <c r="BU61">
        <v>1</v>
      </c>
      <c r="BV61">
        <v>2</v>
      </c>
    </row>
    <row r="62" spans="1:74" x14ac:dyDescent="0.3">
      <c r="A62" s="1" t="s">
        <v>88</v>
      </c>
      <c r="B62">
        <v>1</v>
      </c>
      <c r="C62">
        <v>2</v>
      </c>
      <c r="D62">
        <v>3</v>
      </c>
      <c r="E62">
        <v>13</v>
      </c>
      <c r="F62">
        <v>2</v>
      </c>
      <c r="G62">
        <v>6</v>
      </c>
      <c r="W62" s="1" t="s">
        <v>8477</v>
      </c>
      <c r="X62" s="1" t="s">
        <v>8501</v>
      </c>
      <c r="Y62" s="1" t="s">
        <v>8490</v>
      </c>
      <c r="Z62" s="1" t="s">
        <v>8490</v>
      </c>
      <c r="AA62" s="1" t="s">
        <v>8492</v>
      </c>
      <c r="AB62" s="1" t="s">
        <v>8492</v>
      </c>
      <c r="BP62" s="1" t="s">
        <v>8242</v>
      </c>
      <c r="BQ62" s="1">
        <v>40</v>
      </c>
      <c r="BR62">
        <v>1</v>
      </c>
      <c r="BS62">
        <v>5</v>
      </c>
      <c r="BT62">
        <v>1</v>
      </c>
      <c r="BU62">
        <v>1</v>
      </c>
      <c r="BV62">
        <v>2</v>
      </c>
    </row>
    <row r="63" spans="1:74" x14ac:dyDescent="0.3">
      <c r="A63" s="1" t="s">
        <v>89</v>
      </c>
      <c r="B63">
        <v>1</v>
      </c>
      <c r="C63">
        <v>2</v>
      </c>
      <c r="D63">
        <v>3</v>
      </c>
      <c r="E63">
        <v>13</v>
      </c>
      <c r="F63">
        <v>2</v>
      </c>
      <c r="G63">
        <v>6</v>
      </c>
      <c r="W63" s="1" t="s">
        <v>8477</v>
      </c>
      <c r="X63" s="1" t="s">
        <v>8501</v>
      </c>
      <c r="Y63" s="1" t="s">
        <v>8490</v>
      </c>
      <c r="Z63" s="1" t="s">
        <v>8490</v>
      </c>
      <c r="AA63" s="1" t="s">
        <v>8491</v>
      </c>
      <c r="AB63" s="1" t="s">
        <v>8492</v>
      </c>
      <c r="BP63" s="1" t="s">
        <v>8244</v>
      </c>
      <c r="BQ63" s="1">
        <v>40</v>
      </c>
      <c r="BR63">
        <v>1</v>
      </c>
      <c r="BS63">
        <v>5</v>
      </c>
      <c r="BT63">
        <v>1</v>
      </c>
      <c r="BU63">
        <v>1</v>
      </c>
      <c r="BV63">
        <v>2</v>
      </c>
    </row>
    <row r="64" spans="1:74" x14ac:dyDescent="0.3">
      <c r="A64" s="1" t="s">
        <v>90</v>
      </c>
      <c r="B64">
        <v>1</v>
      </c>
      <c r="C64">
        <v>2</v>
      </c>
      <c r="D64">
        <v>3</v>
      </c>
      <c r="E64">
        <v>13</v>
      </c>
      <c r="F64">
        <v>2</v>
      </c>
      <c r="G64">
        <v>6</v>
      </c>
      <c r="W64" s="1" t="s">
        <v>8477</v>
      </c>
      <c r="X64" s="1" t="s">
        <v>8501</v>
      </c>
      <c r="Y64" s="1" t="s">
        <v>8490</v>
      </c>
      <c r="Z64" s="1" t="s">
        <v>8490</v>
      </c>
      <c r="AA64" s="1" t="s">
        <v>8491</v>
      </c>
      <c r="AB64" s="1" t="s">
        <v>8493</v>
      </c>
      <c r="BP64" s="1" t="s">
        <v>8246</v>
      </c>
      <c r="BQ64" s="1">
        <v>40</v>
      </c>
      <c r="BR64">
        <v>1</v>
      </c>
      <c r="BS64">
        <v>5</v>
      </c>
      <c r="BT64">
        <v>1</v>
      </c>
      <c r="BU64">
        <v>1</v>
      </c>
      <c r="BV64">
        <v>2</v>
      </c>
    </row>
    <row r="65" spans="1:74" x14ac:dyDescent="0.3">
      <c r="A65" s="1" t="s">
        <v>91</v>
      </c>
      <c r="B65">
        <v>1</v>
      </c>
      <c r="C65">
        <v>2</v>
      </c>
      <c r="D65">
        <v>3</v>
      </c>
      <c r="E65">
        <v>13</v>
      </c>
      <c r="F65">
        <v>2</v>
      </c>
      <c r="G65">
        <v>6</v>
      </c>
      <c r="W65" s="1" t="s">
        <v>8477</v>
      </c>
      <c r="X65" s="1" t="s">
        <v>8501</v>
      </c>
      <c r="Y65" s="1" t="s">
        <v>8490</v>
      </c>
      <c r="Z65" s="1" t="s">
        <v>8490</v>
      </c>
      <c r="AA65" s="1" t="s">
        <v>8495</v>
      </c>
      <c r="AB65" s="1" t="s">
        <v>8495</v>
      </c>
      <c r="BP65" s="1" t="s">
        <v>8245</v>
      </c>
      <c r="BQ65" s="1">
        <v>40</v>
      </c>
      <c r="BR65">
        <v>1</v>
      </c>
      <c r="BS65">
        <v>5</v>
      </c>
      <c r="BT65">
        <v>1</v>
      </c>
      <c r="BU65">
        <v>1</v>
      </c>
      <c r="BV65">
        <v>2</v>
      </c>
    </row>
    <row r="66" spans="1:74" x14ac:dyDescent="0.3">
      <c r="A66" s="1" t="s">
        <v>92</v>
      </c>
      <c r="B66">
        <v>1</v>
      </c>
      <c r="C66">
        <v>2</v>
      </c>
      <c r="D66">
        <v>3</v>
      </c>
      <c r="E66">
        <v>13</v>
      </c>
      <c r="F66">
        <v>2</v>
      </c>
      <c r="G66">
        <v>6</v>
      </c>
      <c r="W66" s="1" t="s">
        <v>8477</v>
      </c>
      <c r="X66" s="1"/>
      <c r="Y66" s="1" t="s">
        <v>8487</v>
      </c>
      <c r="Z66" s="1" t="s">
        <v>8487</v>
      </c>
      <c r="AA66" s="1" t="s">
        <v>8487</v>
      </c>
      <c r="AB66" s="1" t="s">
        <v>8487</v>
      </c>
      <c r="BP66" s="1" t="s">
        <v>8216</v>
      </c>
      <c r="BQ66" s="1">
        <v>40</v>
      </c>
      <c r="BR66">
        <v>1</v>
      </c>
      <c r="BS66">
        <v>5</v>
      </c>
      <c r="BT66">
        <v>1</v>
      </c>
      <c r="BU66">
        <v>1</v>
      </c>
      <c r="BV66">
        <v>2</v>
      </c>
    </row>
    <row r="67" spans="1:74" x14ac:dyDescent="0.3">
      <c r="A67" s="1" t="s">
        <v>93</v>
      </c>
      <c r="B67">
        <v>1</v>
      </c>
      <c r="C67">
        <v>2</v>
      </c>
      <c r="D67">
        <v>3</v>
      </c>
      <c r="E67">
        <v>13</v>
      </c>
      <c r="F67">
        <v>2</v>
      </c>
      <c r="G67">
        <v>6</v>
      </c>
      <c r="W67" s="1" t="s">
        <v>8477</v>
      </c>
      <c r="X67" s="1" t="s">
        <v>8501</v>
      </c>
      <c r="Y67" s="1" t="s">
        <v>8490</v>
      </c>
      <c r="Z67" s="1" t="s">
        <v>8490</v>
      </c>
      <c r="AA67" s="1" t="s">
        <v>8490</v>
      </c>
      <c r="AB67" s="1" t="s">
        <v>8490</v>
      </c>
      <c r="BP67" s="1" t="s">
        <v>8215</v>
      </c>
      <c r="BQ67" s="1">
        <v>40</v>
      </c>
      <c r="BR67">
        <v>1</v>
      </c>
      <c r="BS67">
        <v>5</v>
      </c>
      <c r="BT67">
        <v>1</v>
      </c>
      <c r="BU67">
        <v>1</v>
      </c>
      <c r="BV67">
        <v>2</v>
      </c>
    </row>
    <row r="68" spans="1:74" x14ac:dyDescent="0.3">
      <c r="A68" s="1" t="s">
        <v>94</v>
      </c>
      <c r="B68">
        <v>1</v>
      </c>
      <c r="C68">
        <v>2</v>
      </c>
      <c r="D68">
        <v>3</v>
      </c>
      <c r="E68">
        <v>13</v>
      </c>
      <c r="F68">
        <v>2</v>
      </c>
      <c r="G68">
        <v>6</v>
      </c>
      <c r="W68" s="1" t="s">
        <v>8477</v>
      </c>
      <c r="X68" s="1" t="s">
        <v>8501</v>
      </c>
      <c r="Y68" s="1" t="s">
        <v>8490</v>
      </c>
      <c r="Z68" s="1" t="s">
        <v>8490</v>
      </c>
      <c r="AA68" s="1" t="s">
        <v>8491</v>
      </c>
      <c r="AB68" s="1" t="s">
        <v>8491</v>
      </c>
      <c r="BP68" s="1" t="s">
        <v>8217</v>
      </c>
      <c r="BQ68" s="1">
        <v>40</v>
      </c>
      <c r="BR68">
        <v>1</v>
      </c>
      <c r="BS68">
        <v>5</v>
      </c>
      <c r="BT68">
        <v>1</v>
      </c>
      <c r="BU68">
        <v>1</v>
      </c>
      <c r="BV68">
        <v>2</v>
      </c>
    </row>
    <row r="69" spans="1:74" x14ac:dyDescent="0.3">
      <c r="A69" s="1" t="s">
        <v>95</v>
      </c>
      <c r="B69">
        <v>1</v>
      </c>
      <c r="C69">
        <v>2</v>
      </c>
      <c r="D69">
        <v>3</v>
      </c>
      <c r="E69">
        <v>5</v>
      </c>
      <c r="F69">
        <v>0</v>
      </c>
      <c r="G69">
        <v>3</v>
      </c>
      <c r="W69" s="1" t="s">
        <v>8477</v>
      </c>
      <c r="X69" s="1"/>
      <c r="Y69" s="1" t="s">
        <v>8487</v>
      </c>
      <c r="Z69" s="1" t="s">
        <v>8487</v>
      </c>
      <c r="AA69" s="1" t="s">
        <v>8487</v>
      </c>
      <c r="AB69" s="1" t="s">
        <v>8487</v>
      </c>
      <c r="BP69" s="1" t="s">
        <v>8219</v>
      </c>
      <c r="BQ69" s="1">
        <v>40</v>
      </c>
      <c r="BR69">
        <v>1</v>
      </c>
      <c r="BS69">
        <v>5</v>
      </c>
      <c r="BT69">
        <v>1</v>
      </c>
      <c r="BU69">
        <v>1</v>
      </c>
      <c r="BV69">
        <v>2</v>
      </c>
    </row>
    <row r="70" spans="1:74" x14ac:dyDescent="0.3">
      <c r="A70" s="1" t="s">
        <v>96</v>
      </c>
      <c r="B70">
        <v>1</v>
      </c>
      <c r="C70">
        <v>2</v>
      </c>
      <c r="D70">
        <v>3</v>
      </c>
      <c r="E70">
        <v>5</v>
      </c>
      <c r="F70">
        <v>0</v>
      </c>
      <c r="G70">
        <v>3</v>
      </c>
      <c r="W70" s="1" t="s">
        <v>8477</v>
      </c>
      <c r="X70" s="1" t="s">
        <v>8501</v>
      </c>
      <c r="Y70" s="1" t="s">
        <v>8490</v>
      </c>
      <c r="Z70" s="1" t="s">
        <v>8490</v>
      </c>
      <c r="AA70" s="1" t="s">
        <v>8492</v>
      </c>
      <c r="AB70" s="1" t="s">
        <v>8492</v>
      </c>
      <c r="BP70" s="1" t="s">
        <v>8218</v>
      </c>
      <c r="BQ70" s="1">
        <v>40</v>
      </c>
      <c r="BR70">
        <v>1</v>
      </c>
      <c r="BS70">
        <v>5</v>
      </c>
      <c r="BT70">
        <v>1</v>
      </c>
      <c r="BU70">
        <v>1</v>
      </c>
      <c r="BV70">
        <v>2</v>
      </c>
    </row>
    <row r="71" spans="1:74" x14ac:dyDescent="0.3">
      <c r="A71" s="1" t="s">
        <v>97</v>
      </c>
      <c r="B71">
        <v>1</v>
      </c>
      <c r="C71">
        <v>2</v>
      </c>
      <c r="D71">
        <v>3</v>
      </c>
      <c r="E71">
        <v>5</v>
      </c>
      <c r="F71">
        <v>0</v>
      </c>
      <c r="G71">
        <v>3</v>
      </c>
      <c r="W71" s="1" t="s">
        <v>8477</v>
      </c>
      <c r="X71" s="1" t="s">
        <v>8501</v>
      </c>
      <c r="Y71" s="1" t="s">
        <v>8490</v>
      </c>
      <c r="Z71" s="1" t="s">
        <v>8490</v>
      </c>
      <c r="AA71" s="1" t="s">
        <v>8491</v>
      </c>
      <c r="AB71" s="1" t="s">
        <v>8491</v>
      </c>
      <c r="BP71" s="1" t="s">
        <v>8211</v>
      </c>
      <c r="BQ71" s="1">
        <v>40</v>
      </c>
      <c r="BR71">
        <v>1</v>
      </c>
      <c r="BS71">
        <v>5</v>
      </c>
      <c r="BT71">
        <v>1</v>
      </c>
      <c r="BU71">
        <v>1</v>
      </c>
      <c r="BV71">
        <v>2</v>
      </c>
    </row>
    <row r="72" spans="1:74" x14ac:dyDescent="0.3">
      <c r="A72" s="1" t="s">
        <v>98</v>
      </c>
      <c r="B72">
        <v>1</v>
      </c>
      <c r="C72">
        <v>2</v>
      </c>
      <c r="D72">
        <v>3</v>
      </c>
      <c r="E72">
        <v>5</v>
      </c>
      <c r="F72">
        <v>0</v>
      </c>
      <c r="G72">
        <v>3</v>
      </c>
      <c r="W72" s="1" t="s">
        <v>8477</v>
      </c>
      <c r="X72" s="1" t="s">
        <v>8501</v>
      </c>
      <c r="Y72" s="1" t="s">
        <v>8490</v>
      </c>
      <c r="Z72" s="1" t="s">
        <v>8490</v>
      </c>
      <c r="AA72" s="1" t="s">
        <v>8491</v>
      </c>
      <c r="AB72" s="1" t="s">
        <v>8494</v>
      </c>
      <c r="BP72" s="1" t="s">
        <v>8210</v>
      </c>
      <c r="BQ72" s="1">
        <v>40</v>
      </c>
      <c r="BR72">
        <v>1</v>
      </c>
      <c r="BS72">
        <v>5</v>
      </c>
      <c r="BT72">
        <v>1</v>
      </c>
      <c r="BU72">
        <v>1</v>
      </c>
      <c r="BV72">
        <v>2</v>
      </c>
    </row>
    <row r="73" spans="1:74" x14ac:dyDescent="0.3">
      <c r="A73" s="1" t="s">
        <v>99</v>
      </c>
      <c r="B73">
        <v>1</v>
      </c>
      <c r="C73">
        <v>2</v>
      </c>
      <c r="D73">
        <v>3</v>
      </c>
      <c r="E73">
        <v>5</v>
      </c>
      <c r="F73">
        <v>0</v>
      </c>
      <c r="G73">
        <v>3</v>
      </c>
      <c r="W73" s="1" t="s">
        <v>8477</v>
      </c>
      <c r="X73" s="1" t="s">
        <v>8501</v>
      </c>
      <c r="Y73" s="1" t="s">
        <v>8490</v>
      </c>
      <c r="Z73" s="1" t="s">
        <v>8490</v>
      </c>
      <c r="AA73" s="1" t="s">
        <v>8490</v>
      </c>
      <c r="AB73" s="1" t="s">
        <v>8492</v>
      </c>
      <c r="BP73" s="1" t="s">
        <v>8212</v>
      </c>
      <c r="BQ73" s="1">
        <v>40</v>
      </c>
      <c r="BR73">
        <v>1</v>
      </c>
      <c r="BS73">
        <v>5</v>
      </c>
      <c r="BT73">
        <v>1</v>
      </c>
      <c r="BU73">
        <v>1</v>
      </c>
      <c r="BV73">
        <v>2</v>
      </c>
    </row>
    <row r="74" spans="1:74" x14ac:dyDescent="0.3">
      <c r="A74" s="1" t="s">
        <v>100</v>
      </c>
      <c r="B74">
        <v>1</v>
      </c>
      <c r="C74">
        <v>2</v>
      </c>
      <c r="D74">
        <v>3</v>
      </c>
      <c r="E74">
        <v>5</v>
      </c>
      <c r="F74">
        <v>0</v>
      </c>
      <c r="G74">
        <v>3</v>
      </c>
      <c r="W74" s="1" t="s">
        <v>8477</v>
      </c>
      <c r="X74" s="1" t="s">
        <v>8501</v>
      </c>
      <c r="Y74" s="1" t="s">
        <v>8490</v>
      </c>
      <c r="Z74" s="1" t="s">
        <v>8490</v>
      </c>
      <c r="AA74" s="1" t="s">
        <v>8495</v>
      </c>
      <c r="AB74" s="1" t="s">
        <v>8492</v>
      </c>
      <c r="BP74" s="1" t="s">
        <v>8214</v>
      </c>
      <c r="BQ74" s="1">
        <v>40</v>
      </c>
      <c r="BR74">
        <v>1</v>
      </c>
      <c r="BS74">
        <v>5</v>
      </c>
      <c r="BT74">
        <v>1</v>
      </c>
      <c r="BU74">
        <v>1</v>
      </c>
      <c r="BV74">
        <v>2</v>
      </c>
    </row>
    <row r="75" spans="1:74" x14ac:dyDescent="0.3">
      <c r="A75" s="1" t="s">
        <v>101</v>
      </c>
      <c r="B75">
        <v>1</v>
      </c>
      <c r="C75">
        <v>2</v>
      </c>
      <c r="D75">
        <v>3</v>
      </c>
      <c r="E75">
        <v>5</v>
      </c>
      <c r="F75">
        <v>0</v>
      </c>
      <c r="G75">
        <v>3</v>
      </c>
      <c r="W75" s="1" t="s">
        <v>8477</v>
      </c>
      <c r="X75" s="1" t="s">
        <v>8501</v>
      </c>
      <c r="Y75" s="1" t="s">
        <v>8490</v>
      </c>
      <c r="Z75" s="1" t="s">
        <v>8490</v>
      </c>
      <c r="AA75" s="1" t="s">
        <v>8491</v>
      </c>
      <c r="AB75" s="1" t="s">
        <v>8491</v>
      </c>
      <c r="BP75" s="1" t="s">
        <v>8213</v>
      </c>
      <c r="BQ75" s="1">
        <v>40</v>
      </c>
      <c r="BR75">
        <v>1</v>
      </c>
      <c r="BS75">
        <v>5</v>
      </c>
      <c r="BT75">
        <v>1</v>
      </c>
      <c r="BU75">
        <v>1</v>
      </c>
      <c r="BV75">
        <v>2</v>
      </c>
    </row>
    <row r="76" spans="1:74" x14ac:dyDescent="0.3">
      <c r="A76" s="1" t="s">
        <v>102</v>
      </c>
      <c r="B76">
        <v>1</v>
      </c>
      <c r="C76">
        <v>2</v>
      </c>
      <c r="D76">
        <v>3</v>
      </c>
      <c r="E76">
        <v>5</v>
      </c>
      <c r="F76">
        <v>0</v>
      </c>
      <c r="G76">
        <v>3</v>
      </c>
      <c r="W76" s="1" t="s">
        <v>8477</v>
      </c>
      <c r="X76" s="1" t="s">
        <v>8501</v>
      </c>
      <c r="Y76" s="1" t="s">
        <v>8490</v>
      </c>
      <c r="Z76" s="1" t="s">
        <v>8490</v>
      </c>
      <c r="AA76" s="1" t="s">
        <v>8494</v>
      </c>
      <c r="AB76" s="1" t="s">
        <v>8494</v>
      </c>
      <c r="BP76" s="1" t="s">
        <v>8220</v>
      </c>
      <c r="BQ76" s="1">
        <v>40</v>
      </c>
      <c r="BR76">
        <v>1</v>
      </c>
      <c r="BS76">
        <v>5</v>
      </c>
      <c r="BT76">
        <v>1</v>
      </c>
      <c r="BU76">
        <v>1</v>
      </c>
      <c r="BV76">
        <v>2</v>
      </c>
    </row>
    <row r="77" spans="1:74" x14ac:dyDescent="0.3">
      <c r="A77" s="1" t="s">
        <v>103</v>
      </c>
      <c r="B77">
        <v>1</v>
      </c>
      <c r="C77">
        <v>2</v>
      </c>
      <c r="D77">
        <v>4</v>
      </c>
      <c r="E77">
        <v>6</v>
      </c>
      <c r="F77">
        <v>4</v>
      </c>
      <c r="G77">
        <v>3</v>
      </c>
      <c r="W77" s="1" t="s">
        <v>8477</v>
      </c>
      <c r="X77" s="1" t="s">
        <v>8501</v>
      </c>
      <c r="Y77" s="1" t="s">
        <v>8490</v>
      </c>
      <c r="Z77" s="1" t="s">
        <v>8490</v>
      </c>
      <c r="AA77" s="1" t="s">
        <v>8491</v>
      </c>
      <c r="AB77" s="1" t="s">
        <v>8491</v>
      </c>
      <c r="BP77" s="1" t="s">
        <v>8227</v>
      </c>
      <c r="BQ77" s="1">
        <v>40</v>
      </c>
      <c r="BR77">
        <v>1</v>
      </c>
      <c r="BS77">
        <v>5</v>
      </c>
      <c r="BT77">
        <v>1</v>
      </c>
      <c r="BU77">
        <v>1</v>
      </c>
      <c r="BV77">
        <v>2</v>
      </c>
    </row>
    <row r="78" spans="1:74" x14ac:dyDescent="0.3">
      <c r="A78" s="1" t="s">
        <v>104</v>
      </c>
      <c r="B78">
        <v>1</v>
      </c>
      <c r="C78">
        <v>2</v>
      </c>
      <c r="D78">
        <v>4</v>
      </c>
      <c r="E78">
        <v>6</v>
      </c>
      <c r="F78">
        <v>4</v>
      </c>
      <c r="G78">
        <v>3</v>
      </c>
      <c r="W78" s="1" t="s">
        <v>8477</v>
      </c>
      <c r="X78" s="1" t="s">
        <v>8501</v>
      </c>
      <c r="Y78" s="1" t="s">
        <v>8490</v>
      </c>
      <c r="Z78" s="1" t="s">
        <v>8489</v>
      </c>
      <c r="AA78" s="1" t="s">
        <v>8491</v>
      </c>
      <c r="AB78" s="1" t="s">
        <v>8490</v>
      </c>
      <c r="BP78" s="1" t="s">
        <v>8226</v>
      </c>
      <c r="BQ78" s="1">
        <v>40</v>
      </c>
      <c r="BR78">
        <v>1</v>
      </c>
      <c r="BS78">
        <v>5</v>
      </c>
      <c r="BT78">
        <v>1</v>
      </c>
      <c r="BU78">
        <v>1</v>
      </c>
      <c r="BV78">
        <v>2</v>
      </c>
    </row>
    <row r="79" spans="1:74" x14ac:dyDescent="0.3">
      <c r="A79" s="1" t="s">
        <v>105</v>
      </c>
      <c r="B79">
        <v>1</v>
      </c>
      <c r="C79">
        <v>2</v>
      </c>
      <c r="D79">
        <v>4</v>
      </c>
      <c r="E79">
        <v>6</v>
      </c>
      <c r="F79">
        <v>4</v>
      </c>
      <c r="G79">
        <v>3</v>
      </c>
      <c r="W79" s="1" t="s">
        <v>8477</v>
      </c>
      <c r="X79" s="1" t="s">
        <v>8501</v>
      </c>
      <c r="Y79" s="1" t="s">
        <v>8490</v>
      </c>
      <c r="Z79" s="1" t="s">
        <v>8490</v>
      </c>
      <c r="AA79" s="1" t="s">
        <v>8494</v>
      </c>
      <c r="AB79" s="1" t="s">
        <v>8495</v>
      </c>
      <c r="BP79" s="1" t="s">
        <v>8228</v>
      </c>
      <c r="BQ79" s="1">
        <v>40</v>
      </c>
      <c r="BR79">
        <v>1</v>
      </c>
      <c r="BS79">
        <v>5</v>
      </c>
      <c r="BT79">
        <v>1</v>
      </c>
      <c r="BU79">
        <v>1</v>
      </c>
      <c r="BV79">
        <v>2</v>
      </c>
    </row>
    <row r="80" spans="1:74" x14ac:dyDescent="0.3">
      <c r="A80" s="1" t="s">
        <v>106</v>
      </c>
      <c r="B80">
        <v>1</v>
      </c>
      <c r="C80">
        <v>2</v>
      </c>
      <c r="D80">
        <v>4</v>
      </c>
      <c r="E80">
        <v>6</v>
      </c>
      <c r="F80">
        <v>4</v>
      </c>
      <c r="G80">
        <v>3</v>
      </c>
      <c r="W80" s="1" t="s">
        <v>8477</v>
      </c>
      <c r="X80" s="1" t="s">
        <v>8501</v>
      </c>
      <c r="Y80" s="1" t="s">
        <v>8490</v>
      </c>
      <c r="Z80" s="1" t="s">
        <v>8490</v>
      </c>
      <c r="AA80" s="1" t="s">
        <v>8492</v>
      </c>
      <c r="AB80" s="1" t="s">
        <v>8495</v>
      </c>
      <c r="BP80" s="1" t="s">
        <v>8230</v>
      </c>
      <c r="BQ80" s="1">
        <v>40</v>
      </c>
      <c r="BR80">
        <v>1</v>
      </c>
      <c r="BS80">
        <v>5</v>
      </c>
      <c r="BT80">
        <v>1</v>
      </c>
      <c r="BU80">
        <v>1</v>
      </c>
      <c r="BV80">
        <v>2</v>
      </c>
    </row>
    <row r="81" spans="1:74" x14ac:dyDescent="0.3">
      <c r="A81" s="1" t="s">
        <v>107</v>
      </c>
      <c r="B81">
        <v>1</v>
      </c>
      <c r="C81">
        <v>2</v>
      </c>
      <c r="D81">
        <v>4</v>
      </c>
      <c r="E81">
        <v>6</v>
      </c>
      <c r="F81">
        <v>4</v>
      </c>
      <c r="G81">
        <v>3</v>
      </c>
      <c r="W81" s="1" t="s">
        <v>8477</v>
      </c>
      <c r="X81" s="1" t="s">
        <v>8501</v>
      </c>
      <c r="Y81" s="1" t="s">
        <v>8490</v>
      </c>
      <c r="Z81" s="1" t="s">
        <v>8490</v>
      </c>
      <c r="AA81" s="1" t="s">
        <v>8490</v>
      </c>
      <c r="AB81" s="1" t="s">
        <v>8491</v>
      </c>
      <c r="BP81" s="1" t="s">
        <v>8229</v>
      </c>
      <c r="BQ81" s="1">
        <v>40</v>
      </c>
      <c r="BR81">
        <v>1</v>
      </c>
      <c r="BS81">
        <v>5</v>
      </c>
      <c r="BT81">
        <v>1</v>
      </c>
      <c r="BU81">
        <v>1</v>
      </c>
      <c r="BV81">
        <v>2</v>
      </c>
    </row>
    <row r="82" spans="1:74" x14ac:dyDescent="0.3">
      <c r="A82" s="1" t="s">
        <v>108</v>
      </c>
      <c r="B82">
        <v>1</v>
      </c>
      <c r="C82">
        <v>2</v>
      </c>
      <c r="D82">
        <v>4</v>
      </c>
      <c r="E82">
        <v>6</v>
      </c>
      <c r="F82">
        <v>4</v>
      </c>
      <c r="G82">
        <v>3</v>
      </c>
      <c r="W82" s="1" t="s">
        <v>8477</v>
      </c>
      <c r="X82" s="1" t="s">
        <v>8501</v>
      </c>
      <c r="Y82" s="1" t="s">
        <v>8490</v>
      </c>
      <c r="Z82" s="1" t="s">
        <v>8490</v>
      </c>
      <c r="AA82" s="1" t="s">
        <v>8495</v>
      </c>
      <c r="AB82" s="1" t="s">
        <v>8495</v>
      </c>
      <c r="BP82" s="1" t="s">
        <v>8222</v>
      </c>
      <c r="BQ82" s="1">
        <v>40</v>
      </c>
      <c r="BR82">
        <v>1</v>
      </c>
      <c r="BS82">
        <v>5</v>
      </c>
      <c r="BT82">
        <v>1</v>
      </c>
      <c r="BU82">
        <v>1</v>
      </c>
      <c r="BV82">
        <v>2</v>
      </c>
    </row>
    <row r="83" spans="1:74" x14ac:dyDescent="0.3">
      <c r="A83" s="1" t="s">
        <v>109</v>
      </c>
      <c r="B83">
        <v>1</v>
      </c>
      <c r="C83">
        <v>2</v>
      </c>
      <c r="D83">
        <v>4</v>
      </c>
      <c r="E83">
        <v>6</v>
      </c>
      <c r="F83">
        <v>4</v>
      </c>
      <c r="G83">
        <v>3</v>
      </c>
      <c r="W83" s="1" t="s">
        <v>8477</v>
      </c>
      <c r="X83" s="1" t="s">
        <v>8501</v>
      </c>
      <c r="Y83" s="1" t="s">
        <v>8490</v>
      </c>
      <c r="Z83" s="1" t="s">
        <v>8490</v>
      </c>
      <c r="AA83" s="1" t="s">
        <v>8491</v>
      </c>
      <c r="AB83" s="1" t="s">
        <v>8490</v>
      </c>
      <c r="BP83" s="1" t="s">
        <v>8221</v>
      </c>
      <c r="BQ83" s="1">
        <v>40</v>
      </c>
      <c r="BR83">
        <v>1</v>
      </c>
      <c r="BS83">
        <v>5</v>
      </c>
      <c r="BT83">
        <v>1</v>
      </c>
      <c r="BU83">
        <v>1</v>
      </c>
      <c r="BV83">
        <v>2</v>
      </c>
    </row>
    <row r="84" spans="1:74" x14ac:dyDescent="0.3">
      <c r="A84" s="1" t="s">
        <v>110</v>
      </c>
      <c r="B84">
        <v>1</v>
      </c>
      <c r="C84">
        <v>2</v>
      </c>
      <c r="D84">
        <v>4</v>
      </c>
      <c r="E84">
        <v>6</v>
      </c>
      <c r="F84">
        <v>4</v>
      </c>
      <c r="G84">
        <v>3</v>
      </c>
      <c r="W84" s="1" t="s">
        <v>8477</v>
      </c>
      <c r="X84" s="1" t="s">
        <v>8501</v>
      </c>
      <c r="Y84" s="1" t="s">
        <v>8490</v>
      </c>
      <c r="Z84" s="1" t="s">
        <v>8490</v>
      </c>
      <c r="AA84" s="1" t="s">
        <v>8491</v>
      </c>
      <c r="AB84" s="1" t="s">
        <v>8490</v>
      </c>
      <c r="BP84" s="1" t="s">
        <v>8223</v>
      </c>
      <c r="BQ84" s="1">
        <v>40</v>
      </c>
      <c r="BR84">
        <v>1</v>
      </c>
      <c r="BS84">
        <v>5</v>
      </c>
      <c r="BT84">
        <v>1</v>
      </c>
      <c r="BU84">
        <v>1</v>
      </c>
      <c r="BV84">
        <v>2</v>
      </c>
    </row>
    <row r="85" spans="1:74" x14ac:dyDescent="0.3">
      <c r="A85" s="1" t="s">
        <v>111</v>
      </c>
      <c r="B85">
        <v>1</v>
      </c>
      <c r="C85">
        <v>2</v>
      </c>
      <c r="D85">
        <v>3</v>
      </c>
      <c r="E85">
        <v>5</v>
      </c>
      <c r="F85">
        <v>0</v>
      </c>
      <c r="G85">
        <v>3</v>
      </c>
      <c r="W85" s="1" t="s">
        <v>8477</v>
      </c>
      <c r="X85" s="1" t="s">
        <v>8501</v>
      </c>
      <c r="Y85" s="1" t="s">
        <v>8490</v>
      </c>
      <c r="Z85" s="1" t="s">
        <v>8490</v>
      </c>
      <c r="AA85" s="1" t="s">
        <v>8490</v>
      </c>
      <c r="AB85" s="1" t="s">
        <v>8490</v>
      </c>
      <c r="BP85" s="1" t="s">
        <v>8225</v>
      </c>
      <c r="BQ85" s="1">
        <v>40</v>
      </c>
      <c r="BR85">
        <v>1</v>
      </c>
      <c r="BS85">
        <v>5</v>
      </c>
      <c r="BT85">
        <v>1</v>
      </c>
      <c r="BU85">
        <v>1</v>
      </c>
      <c r="BV85">
        <v>2</v>
      </c>
    </row>
    <row r="86" spans="1:74" x14ac:dyDescent="0.3">
      <c r="A86" s="1" t="s">
        <v>112</v>
      </c>
      <c r="B86">
        <v>1</v>
      </c>
      <c r="C86">
        <v>2</v>
      </c>
      <c r="D86">
        <v>3</v>
      </c>
      <c r="E86">
        <v>5</v>
      </c>
      <c r="F86">
        <v>0</v>
      </c>
      <c r="G86">
        <v>3</v>
      </c>
      <c r="W86" s="1" t="s">
        <v>8477</v>
      </c>
      <c r="X86" s="1" t="s">
        <v>8501</v>
      </c>
      <c r="Y86" s="1" t="s">
        <v>8490</v>
      </c>
      <c r="Z86" s="1" t="s">
        <v>8490</v>
      </c>
      <c r="AA86" s="1" t="s">
        <v>8490</v>
      </c>
      <c r="AB86" s="1" t="s">
        <v>8490</v>
      </c>
      <c r="BP86" s="1" t="s">
        <v>8224</v>
      </c>
      <c r="BQ86" s="1">
        <v>40</v>
      </c>
      <c r="BR86">
        <v>1</v>
      </c>
      <c r="BS86">
        <v>5</v>
      </c>
      <c r="BT86">
        <v>1</v>
      </c>
      <c r="BU86">
        <v>1</v>
      </c>
      <c r="BV86">
        <v>2</v>
      </c>
    </row>
    <row r="87" spans="1:74" x14ac:dyDescent="0.3">
      <c r="A87" s="1" t="s">
        <v>113</v>
      </c>
      <c r="B87">
        <v>1</v>
      </c>
      <c r="C87">
        <v>2</v>
      </c>
      <c r="D87">
        <v>3</v>
      </c>
      <c r="E87">
        <v>5</v>
      </c>
      <c r="F87">
        <v>0</v>
      </c>
      <c r="G87">
        <v>3</v>
      </c>
      <c r="W87" s="1" t="s">
        <v>8477</v>
      </c>
      <c r="X87" s="1" t="s">
        <v>8501</v>
      </c>
      <c r="Y87" s="1" t="s">
        <v>8490</v>
      </c>
      <c r="Z87" s="1" t="s">
        <v>8490</v>
      </c>
      <c r="AA87" s="1" t="s">
        <v>8494</v>
      </c>
      <c r="AB87" s="1" t="s">
        <v>8491</v>
      </c>
      <c r="BP87" s="1" t="s">
        <v>8166</v>
      </c>
      <c r="BQ87" s="1">
        <v>40</v>
      </c>
      <c r="BR87">
        <v>1</v>
      </c>
      <c r="BS87">
        <v>5</v>
      </c>
      <c r="BT87">
        <v>1</v>
      </c>
      <c r="BU87">
        <v>1</v>
      </c>
      <c r="BV87">
        <v>2</v>
      </c>
    </row>
    <row r="88" spans="1:74" x14ac:dyDescent="0.3">
      <c r="A88" s="1" t="s">
        <v>114</v>
      </c>
      <c r="B88">
        <v>1</v>
      </c>
      <c r="C88">
        <v>2</v>
      </c>
      <c r="D88">
        <v>3</v>
      </c>
      <c r="E88">
        <v>5</v>
      </c>
      <c r="F88">
        <v>0</v>
      </c>
      <c r="G88">
        <v>3</v>
      </c>
      <c r="W88" s="1" t="s">
        <v>8477</v>
      </c>
      <c r="X88" s="1" t="s">
        <v>8501</v>
      </c>
      <c r="Y88" s="1" t="s">
        <v>8490</v>
      </c>
      <c r="Z88" s="1" t="s">
        <v>8490</v>
      </c>
      <c r="AA88" s="1" t="s">
        <v>8492</v>
      </c>
      <c r="AB88" s="1" t="s">
        <v>8492</v>
      </c>
      <c r="BP88" s="1" t="s">
        <v>8108</v>
      </c>
      <c r="BQ88" s="1">
        <v>40</v>
      </c>
      <c r="BR88">
        <v>1</v>
      </c>
      <c r="BS88">
        <v>5</v>
      </c>
      <c r="BT88">
        <v>1</v>
      </c>
      <c r="BU88">
        <v>1</v>
      </c>
      <c r="BV88">
        <v>2</v>
      </c>
    </row>
    <row r="89" spans="1:74" x14ac:dyDescent="0.3">
      <c r="A89" s="1" t="s">
        <v>115</v>
      </c>
      <c r="B89">
        <v>1</v>
      </c>
      <c r="C89">
        <v>2</v>
      </c>
      <c r="D89">
        <v>3</v>
      </c>
      <c r="E89">
        <v>5</v>
      </c>
      <c r="F89">
        <v>0</v>
      </c>
      <c r="G89">
        <v>3</v>
      </c>
      <c r="W89" s="1" t="s">
        <v>8477</v>
      </c>
      <c r="X89" s="1" t="s">
        <v>8501</v>
      </c>
      <c r="Y89" s="1" t="s">
        <v>8490</v>
      </c>
      <c r="Z89" s="1" t="s">
        <v>8490</v>
      </c>
      <c r="AA89" s="1" t="s">
        <v>8491</v>
      </c>
      <c r="AB89" s="1" t="s">
        <v>8491</v>
      </c>
      <c r="BP89" s="1" t="s">
        <v>8107</v>
      </c>
      <c r="BQ89" s="1">
        <v>40</v>
      </c>
      <c r="BR89">
        <v>1</v>
      </c>
      <c r="BS89">
        <v>5</v>
      </c>
      <c r="BT89">
        <v>1</v>
      </c>
      <c r="BU89">
        <v>1</v>
      </c>
      <c r="BV89">
        <v>2</v>
      </c>
    </row>
    <row r="90" spans="1:74" x14ac:dyDescent="0.3">
      <c r="A90" s="1" t="s">
        <v>116</v>
      </c>
      <c r="B90">
        <v>1</v>
      </c>
      <c r="C90">
        <v>2</v>
      </c>
      <c r="D90">
        <v>3</v>
      </c>
      <c r="E90">
        <v>5</v>
      </c>
      <c r="F90">
        <v>0</v>
      </c>
      <c r="G90">
        <v>3</v>
      </c>
      <c r="W90" s="1" t="s">
        <v>8477</v>
      </c>
      <c r="X90" s="1" t="s">
        <v>8501</v>
      </c>
      <c r="Y90" s="1" t="s">
        <v>8490</v>
      </c>
      <c r="Z90" s="1" t="s">
        <v>8490</v>
      </c>
      <c r="AA90" s="1" t="s">
        <v>8490</v>
      </c>
      <c r="AB90" s="1" t="s">
        <v>8491</v>
      </c>
      <c r="BP90" s="1" t="s">
        <v>8109</v>
      </c>
      <c r="BQ90" s="1">
        <v>40</v>
      </c>
      <c r="BR90">
        <v>1</v>
      </c>
      <c r="BS90">
        <v>5</v>
      </c>
      <c r="BT90">
        <v>1</v>
      </c>
      <c r="BU90">
        <v>1</v>
      </c>
      <c r="BV90">
        <v>2</v>
      </c>
    </row>
    <row r="91" spans="1:74" x14ac:dyDescent="0.3">
      <c r="A91" s="1" t="s">
        <v>117</v>
      </c>
      <c r="B91">
        <v>1</v>
      </c>
      <c r="C91">
        <v>2</v>
      </c>
      <c r="D91">
        <v>3</v>
      </c>
      <c r="E91">
        <v>5</v>
      </c>
      <c r="F91">
        <v>0</v>
      </c>
      <c r="G91">
        <v>3</v>
      </c>
      <c r="W91" s="1" t="s">
        <v>8477</v>
      </c>
      <c r="X91" s="1" t="s">
        <v>8501</v>
      </c>
      <c r="Y91" s="1" t="s">
        <v>8490</v>
      </c>
      <c r="Z91" s="1" t="s">
        <v>8490</v>
      </c>
      <c r="AA91" s="1" t="s">
        <v>8492</v>
      </c>
      <c r="AB91" s="1" t="s">
        <v>8491</v>
      </c>
      <c r="BP91" s="1" t="s">
        <v>8111</v>
      </c>
      <c r="BQ91" s="1">
        <v>40</v>
      </c>
      <c r="BR91">
        <v>1</v>
      </c>
      <c r="BS91">
        <v>5</v>
      </c>
      <c r="BT91">
        <v>1</v>
      </c>
      <c r="BU91">
        <v>1</v>
      </c>
      <c r="BV91">
        <v>2</v>
      </c>
    </row>
    <row r="92" spans="1:74" x14ac:dyDescent="0.3">
      <c r="A92" s="1" t="s">
        <v>118</v>
      </c>
      <c r="B92">
        <v>1</v>
      </c>
      <c r="C92">
        <v>2</v>
      </c>
      <c r="D92">
        <v>3</v>
      </c>
      <c r="E92">
        <v>5</v>
      </c>
      <c r="F92">
        <v>0</v>
      </c>
      <c r="G92">
        <v>3</v>
      </c>
      <c r="W92" s="1" t="s">
        <v>8477</v>
      </c>
      <c r="X92" s="1" t="s">
        <v>8501</v>
      </c>
      <c r="Y92" s="1" t="s">
        <v>8490</v>
      </c>
      <c r="Z92" s="1" t="s">
        <v>8490</v>
      </c>
      <c r="AA92" s="1" t="s">
        <v>8490</v>
      </c>
      <c r="AB92" s="1" t="s">
        <v>8490</v>
      </c>
      <c r="BP92" s="1" t="s">
        <v>8110</v>
      </c>
      <c r="BQ92" s="1">
        <v>40</v>
      </c>
      <c r="BR92">
        <v>1</v>
      </c>
      <c r="BS92">
        <v>5</v>
      </c>
      <c r="BT92">
        <v>1</v>
      </c>
      <c r="BU92">
        <v>1</v>
      </c>
      <c r="BV92">
        <v>2</v>
      </c>
    </row>
    <row r="93" spans="1:74" x14ac:dyDescent="0.3">
      <c r="A93" s="1" t="s">
        <v>119</v>
      </c>
      <c r="B93">
        <v>1</v>
      </c>
      <c r="C93">
        <v>2</v>
      </c>
      <c r="D93">
        <v>3</v>
      </c>
      <c r="E93">
        <v>5</v>
      </c>
      <c r="F93">
        <v>0</v>
      </c>
      <c r="G93">
        <v>3</v>
      </c>
      <c r="W93" s="1" t="s">
        <v>8477</v>
      </c>
      <c r="X93" s="1" t="s">
        <v>8501</v>
      </c>
      <c r="Y93" s="1" t="s">
        <v>8490</v>
      </c>
      <c r="Z93" s="1" t="s">
        <v>8490</v>
      </c>
      <c r="AA93" s="1" t="s">
        <v>8491</v>
      </c>
      <c r="AB93" s="1" t="s">
        <v>8491</v>
      </c>
      <c r="BP93" s="1" t="s">
        <v>8103</v>
      </c>
      <c r="BQ93" s="1">
        <v>40</v>
      </c>
      <c r="BR93">
        <v>1</v>
      </c>
      <c r="BS93">
        <v>5</v>
      </c>
      <c r="BT93">
        <v>1</v>
      </c>
      <c r="BU93">
        <v>1</v>
      </c>
      <c r="BV93">
        <v>2</v>
      </c>
    </row>
    <row r="94" spans="1:74" x14ac:dyDescent="0.3">
      <c r="A94" s="1" t="s">
        <v>120</v>
      </c>
      <c r="B94">
        <v>1</v>
      </c>
      <c r="C94">
        <v>2</v>
      </c>
      <c r="D94">
        <v>3</v>
      </c>
      <c r="E94">
        <v>5</v>
      </c>
      <c r="F94">
        <v>0</v>
      </c>
      <c r="G94">
        <v>3</v>
      </c>
      <c r="W94" s="1" t="s">
        <v>8477</v>
      </c>
      <c r="X94" s="1" t="s">
        <v>8501</v>
      </c>
      <c r="Y94" s="1" t="s">
        <v>8490</v>
      </c>
      <c r="Z94" s="1" t="s">
        <v>8489</v>
      </c>
      <c r="AA94" s="1" t="s">
        <v>8490</v>
      </c>
      <c r="AB94" s="1" t="s">
        <v>8492</v>
      </c>
      <c r="BP94" s="1" t="s">
        <v>8102</v>
      </c>
      <c r="BQ94" s="1">
        <v>40</v>
      </c>
      <c r="BR94">
        <v>1</v>
      </c>
      <c r="BS94">
        <v>5</v>
      </c>
      <c r="BT94">
        <v>1</v>
      </c>
      <c r="BU94">
        <v>1</v>
      </c>
      <c r="BV94">
        <v>2</v>
      </c>
    </row>
    <row r="95" spans="1:74" x14ac:dyDescent="0.3">
      <c r="A95" s="1" t="s">
        <v>121</v>
      </c>
      <c r="B95">
        <v>1</v>
      </c>
      <c r="C95">
        <v>2</v>
      </c>
      <c r="D95">
        <v>3</v>
      </c>
      <c r="E95">
        <v>5</v>
      </c>
      <c r="F95">
        <v>0</v>
      </c>
      <c r="G95">
        <v>3</v>
      </c>
      <c r="W95" s="1" t="s">
        <v>8477</v>
      </c>
      <c r="X95" s="1" t="s">
        <v>8501</v>
      </c>
      <c r="Y95" s="1" t="s">
        <v>8490</v>
      </c>
      <c r="Z95" s="1" t="s">
        <v>8490</v>
      </c>
      <c r="AA95" s="1" t="s">
        <v>8490</v>
      </c>
      <c r="AB95" s="1" t="s">
        <v>8490</v>
      </c>
      <c r="BP95" s="1" t="s">
        <v>8104</v>
      </c>
      <c r="BQ95" s="1">
        <v>40</v>
      </c>
      <c r="BR95">
        <v>1</v>
      </c>
      <c r="BS95">
        <v>5</v>
      </c>
      <c r="BT95">
        <v>1</v>
      </c>
      <c r="BU95">
        <v>1</v>
      </c>
      <c r="BV95">
        <v>2</v>
      </c>
    </row>
    <row r="96" spans="1:74" x14ac:dyDescent="0.3">
      <c r="A96" s="1" t="s">
        <v>122</v>
      </c>
      <c r="B96">
        <v>1</v>
      </c>
      <c r="C96">
        <v>2</v>
      </c>
      <c r="D96">
        <v>3</v>
      </c>
      <c r="E96">
        <v>5</v>
      </c>
      <c r="F96">
        <v>0</v>
      </c>
      <c r="G96">
        <v>3</v>
      </c>
      <c r="W96" s="1" t="s">
        <v>8477</v>
      </c>
      <c r="X96" s="1" t="s">
        <v>8501</v>
      </c>
      <c r="Y96" s="1" t="s">
        <v>8490</v>
      </c>
      <c r="Z96" s="1" t="s">
        <v>8490</v>
      </c>
      <c r="AA96" s="1" t="s">
        <v>8490</v>
      </c>
      <c r="AB96" s="1" t="s">
        <v>8491</v>
      </c>
      <c r="BP96" s="1" t="s">
        <v>8106</v>
      </c>
      <c r="BQ96" s="1">
        <v>40</v>
      </c>
      <c r="BR96">
        <v>1</v>
      </c>
      <c r="BS96">
        <v>5</v>
      </c>
      <c r="BT96">
        <v>1</v>
      </c>
      <c r="BU96">
        <v>1</v>
      </c>
      <c r="BV96">
        <v>2</v>
      </c>
    </row>
    <row r="97" spans="1:74" x14ac:dyDescent="0.3">
      <c r="A97" s="1" t="s">
        <v>123</v>
      </c>
      <c r="B97">
        <v>1</v>
      </c>
      <c r="C97">
        <v>2</v>
      </c>
      <c r="D97">
        <v>3</v>
      </c>
      <c r="E97">
        <v>5</v>
      </c>
      <c r="F97">
        <v>0</v>
      </c>
      <c r="G97">
        <v>3</v>
      </c>
      <c r="W97" s="1" t="s">
        <v>8477</v>
      </c>
      <c r="X97" s="1" t="s">
        <v>8501</v>
      </c>
      <c r="Y97" s="1" t="s">
        <v>8490</v>
      </c>
      <c r="Z97" s="1" t="s">
        <v>8490</v>
      </c>
      <c r="AA97" s="1" t="s">
        <v>8490</v>
      </c>
      <c r="AB97" s="1" t="s">
        <v>8491</v>
      </c>
      <c r="BP97" s="1" t="s">
        <v>8105</v>
      </c>
      <c r="BQ97" s="1">
        <v>40</v>
      </c>
      <c r="BR97">
        <v>1</v>
      </c>
      <c r="BS97">
        <v>5</v>
      </c>
      <c r="BT97">
        <v>1</v>
      </c>
      <c r="BU97">
        <v>1</v>
      </c>
      <c r="BV97">
        <v>2</v>
      </c>
    </row>
    <row r="98" spans="1:74" x14ac:dyDescent="0.3">
      <c r="A98" s="1" t="s">
        <v>124</v>
      </c>
      <c r="B98">
        <v>1</v>
      </c>
      <c r="C98">
        <v>2</v>
      </c>
      <c r="D98">
        <v>3</v>
      </c>
      <c r="E98">
        <v>5</v>
      </c>
      <c r="F98">
        <v>0</v>
      </c>
      <c r="G98">
        <v>3</v>
      </c>
      <c r="W98" s="1" t="s">
        <v>8477</v>
      </c>
      <c r="X98" s="1"/>
      <c r="Y98" s="1" t="s">
        <v>8487</v>
      </c>
      <c r="Z98" s="1" t="s">
        <v>8487</v>
      </c>
      <c r="AA98" s="1" t="s">
        <v>8487</v>
      </c>
      <c r="AB98" s="1" t="s">
        <v>8487</v>
      </c>
      <c r="BP98" s="1" t="s">
        <v>8112</v>
      </c>
      <c r="BQ98" s="1">
        <v>40</v>
      </c>
      <c r="BR98">
        <v>1</v>
      </c>
      <c r="BS98">
        <v>5</v>
      </c>
      <c r="BT98">
        <v>1</v>
      </c>
      <c r="BU98">
        <v>1</v>
      </c>
      <c r="BV98">
        <v>2</v>
      </c>
    </row>
    <row r="99" spans="1:74" x14ac:dyDescent="0.3">
      <c r="A99" s="1" t="s">
        <v>125</v>
      </c>
      <c r="B99">
        <v>1</v>
      </c>
      <c r="C99">
        <v>2</v>
      </c>
      <c r="D99">
        <v>3</v>
      </c>
      <c r="E99">
        <v>5</v>
      </c>
      <c r="F99">
        <v>0</v>
      </c>
      <c r="G99">
        <v>3</v>
      </c>
      <c r="W99" s="1" t="s">
        <v>8477</v>
      </c>
      <c r="X99" s="1" t="s">
        <v>8501</v>
      </c>
      <c r="Y99" s="1" t="s">
        <v>8490</v>
      </c>
      <c r="Z99" s="1" t="s">
        <v>8490</v>
      </c>
      <c r="AA99" s="1" t="s">
        <v>8492</v>
      </c>
      <c r="AB99" s="1" t="s">
        <v>8492</v>
      </c>
      <c r="BP99" s="1" t="s">
        <v>8119</v>
      </c>
      <c r="BQ99" s="1">
        <v>40</v>
      </c>
      <c r="BR99">
        <v>1</v>
      </c>
      <c r="BS99">
        <v>5</v>
      </c>
      <c r="BT99">
        <v>1</v>
      </c>
      <c r="BU99">
        <v>1</v>
      </c>
      <c r="BV99">
        <v>2</v>
      </c>
    </row>
    <row r="100" spans="1:74" x14ac:dyDescent="0.3">
      <c r="A100" s="1" t="s">
        <v>126</v>
      </c>
      <c r="B100">
        <v>1</v>
      </c>
      <c r="C100">
        <v>2</v>
      </c>
      <c r="D100">
        <v>3</v>
      </c>
      <c r="E100">
        <v>5</v>
      </c>
      <c r="F100">
        <v>0</v>
      </c>
      <c r="G100">
        <v>3</v>
      </c>
      <c r="W100" s="1" t="s">
        <v>8477</v>
      </c>
      <c r="X100" s="1" t="s">
        <v>8501</v>
      </c>
      <c r="Y100" s="1" t="s">
        <v>8489</v>
      </c>
      <c r="Z100" s="1" t="s">
        <v>8490</v>
      </c>
      <c r="AA100" s="1" t="s">
        <v>8492</v>
      </c>
      <c r="AB100" s="1" t="s">
        <v>8492</v>
      </c>
      <c r="BP100" s="1" t="s">
        <v>8118</v>
      </c>
      <c r="BQ100" s="1">
        <v>40</v>
      </c>
      <c r="BR100">
        <v>1</v>
      </c>
      <c r="BS100">
        <v>5</v>
      </c>
      <c r="BT100">
        <v>1</v>
      </c>
      <c r="BU100">
        <v>1</v>
      </c>
      <c r="BV100">
        <v>2</v>
      </c>
    </row>
    <row r="101" spans="1:74" x14ac:dyDescent="0.3">
      <c r="A101" s="1" t="s">
        <v>127</v>
      </c>
      <c r="B101">
        <v>1</v>
      </c>
      <c r="C101">
        <v>2</v>
      </c>
      <c r="D101">
        <v>3</v>
      </c>
      <c r="E101">
        <v>5</v>
      </c>
      <c r="F101">
        <v>0</v>
      </c>
      <c r="G101">
        <v>3</v>
      </c>
      <c r="W101" s="1" t="s">
        <v>8477</v>
      </c>
      <c r="X101" s="1" t="s">
        <v>8501</v>
      </c>
      <c r="Y101" s="1" t="s">
        <v>8490</v>
      </c>
      <c r="Z101" s="1" t="s">
        <v>8490</v>
      </c>
      <c r="AA101" s="1" t="s">
        <v>8491</v>
      </c>
      <c r="AB101" s="1" t="s">
        <v>8491</v>
      </c>
      <c r="BP101" s="1" t="s">
        <v>8120</v>
      </c>
      <c r="BQ101" s="1">
        <v>40</v>
      </c>
      <c r="BR101">
        <v>1</v>
      </c>
      <c r="BS101">
        <v>5</v>
      </c>
      <c r="BT101">
        <v>1</v>
      </c>
      <c r="BU101">
        <v>1</v>
      </c>
      <c r="BV101">
        <v>2</v>
      </c>
    </row>
    <row r="102" spans="1:74" x14ac:dyDescent="0.3">
      <c r="A102" s="1" t="s">
        <v>128</v>
      </c>
      <c r="B102">
        <v>1</v>
      </c>
      <c r="C102">
        <v>2</v>
      </c>
      <c r="D102">
        <v>4</v>
      </c>
      <c r="E102">
        <v>6</v>
      </c>
      <c r="F102">
        <v>4</v>
      </c>
      <c r="G102">
        <v>3</v>
      </c>
      <c r="W102" s="1" t="s">
        <v>8477</v>
      </c>
      <c r="X102" s="1" t="s">
        <v>8501</v>
      </c>
      <c r="Y102" s="1" t="s">
        <v>8490</v>
      </c>
      <c r="Z102" s="1" t="s">
        <v>8490</v>
      </c>
      <c r="AA102" s="1" t="s">
        <v>8492</v>
      </c>
      <c r="AB102" s="1" t="s">
        <v>8492</v>
      </c>
      <c r="BP102" s="1" t="s">
        <v>8122</v>
      </c>
      <c r="BQ102" s="1">
        <v>40</v>
      </c>
      <c r="BR102">
        <v>1</v>
      </c>
      <c r="BS102">
        <v>5</v>
      </c>
      <c r="BT102">
        <v>1</v>
      </c>
      <c r="BU102">
        <v>1</v>
      </c>
      <c r="BV102">
        <v>2</v>
      </c>
    </row>
    <row r="103" spans="1:74" x14ac:dyDescent="0.3">
      <c r="A103" s="1" t="s">
        <v>129</v>
      </c>
      <c r="B103">
        <v>1</v>
      </c>
      <c r="C103">
        <v>2</v>
      </c>
      <c r="D103">
        <v>3</v>
      </c>
      <c r="E103">
        <v>13</v>
      </c>
      <c r="F103">
        <v>2</v>
      </c>
      <c r="G103">
        <v>6</v>
      </c>
      <c r="W103" s="1" t="s">
        <v>8477</v>
      </c>
      <c r="X103" s="1" t="s">
        <v>8501</v>
      </c>
      <c r="Y103" s="1" t="s">
        <v>8490</v>
      </c>
      <c r="Z103" s="1" t="s">
        <v>8490</v>
      </c>
      <c r="AA103" s="1" t="s">
        <v>8491</v>
      </c>
      <c r="AB103" s="1" t="s">
        <v>8490</v>
      </c>
      <c r="BP103" s="1" t="s">
        <v>8121</v>
      </c>
      <c r="BQ103" s="1">
        <v>40</v>
      </c>
      <c r="BR103">
        <v>1</v>
      </c>
      <c r="BS103">
        <v>5</v>
      </c>
      <c r="BT103">
        <v>1</v>
      </c>
      <c r="BU103">
        <v>1</v>
      </c>
      <c r="BV103">
        <v>2</v>
      </c>
    </row>
    <row r="104" spans="1:74" x14ac:dyDescent="0.3">
      <c r="A104" s="1" t="s">
        <v>130</v>
      </c>
      <c r="B104">
        <v>1</v>
      </c>
      <c r="C104">
        <v>2</v>
      </c>
      <c r="D104">
        <v>3</v>
      </c>
      <c r="E104">
        <v>13</v>
      </c>
      <c r="F104">
        <v>2</v>
      </c>
      <c r="G104">
        <v>6</v>
      </c>
      <c r="W104" s="1" t="s">
        <v>8477</v>
      </c>
      <c r="X104" s="1" t="s">
        <v>8501</v>
      </c>
      <c r="Y104" s="1" t="s">
        <v>8490</v>
      </c>
      <c r="Z104" s="1" t="s">
        <v>8490</v>
      </c>
      <c r="AA104" s="1" t="s">
        <v>8494</v>
      </c>
      <c r="AB104" s="1" t="s">
        <v>8490</v>
      </c>
      <c r="BP104" s="1" t="s">
        <v>8114</v>
      </c>
      <c r="BQ104" s="1">
        <v>40</v>
      </c>
      <c r="BR104">
        <v>1</v>
      </c>
      <c r="BS104">
        <v>5</v>
      </c>
      <c r="BT104">
        <v>1</v>
      </c>
      <c r="BU104">
        <v>1</v>
      </c>
      <c r="BV104">
        <v>2</v>
      </c>
    </row>
    <row r="105" spans="1:74" x14ac:dyDescent="0.3">
      <c r="A105" s="1" t="s">
        <v>131</v>
      </c>
      <c r="B105">
        <v>1</v>
      </c>
      <c r="C105">
        <v>2</v>
      </c>
      <c r="D105">
        <v>3</v>
      </c>
      <c r="E105">
        <v>13</v>
      </c>
      <c r="F105">
        <v>2</v>
      </c>
      <c r="G105">
        <v>6</v>
      </c>
      <c r="W105" s="1" t="s">
        <v>8477</v>
      </c>
      <c r="X105" s="1" t="s">
        <v>8501</v>
      </c>
      <c r="Y105" s="1" t="s">
        <v>8490</v>
      </c>
      <c r="Z105" s="1" t="s">
        <v>8490</v>
      </c>
      <c r="AA105" s="1" t="s">
        <v>8494</v>
      </c>
      <c r="AB105" s="1" t="s">
        <v>8494</v>
      </c>
      <c r="BP105" s="1" t="s">
        <v>8113</v>
      </c>
      <c r="BQ105" s="1">
        <v>40</v>
      </c>
      <c r="BR105">
        <v>1</v>
      </c>
      <c r="BS105">
        <v>5</v>
      </c>
      <c r="BT105">
        <v>1</v>
      </c>
      <c r="BU105">
        <v>1</v>
      </c>
      <c r="BV105">
        <v>2</v>
      </c>
    </row>
    <row r="106" spans="1:74" x14ac:dyDescent="0.3">
      <c r="A106" s="1" t="s">
        <v>132</v>
      </c>
      <c r="B106">
        <v>1</v>
      </c>
      <c r="C106">
        <v>2</v>
      </c>
      <c r="D106">
        <v>3</v>
      </c>
      <c r="E106">
        <v>13</v>
      </c>
      <c r="F106">
        <v>2</v>
      </c>
      <c r="G106">
        <v>6</v>
      </c>
      <c r="W106" s="1" t="s">
        <v>8477</v>
      </c>
      <c r="X106" s="1" t="s">
        <v>8501</v>
      </c>
      <c r="Y106" s="1" t="s">
        <v>8490</v>
      </c>
      <c r="Z106" s="1" t="s">
        <v>8489</v>
      </c>
      <c r="AA106" s="1" t="s">
        <v>8492</v>
      </c>
      <c r="AB106" s="1" t="s">
        <v>8492</v>
      </c>
      <c r="BP106" s="1" t="s">
        <v>8115</v>
      </c>
      <c r="BQ106" s="1">
        <v>40</v>
      </c>
      <c r="BR106">
        <v>1</v>
      </c>
      <c r="BS106">
        <v>5</v>
      </c>
      <c r="BT106">
        <v>1</v>
      </c>
      <c r="BU106">
        <v>1</v>
      </c>
      <c r="BV106">
        <v>2</v>
      </c>
    </row>
    <row r="107" spans="1:74" x14ac:dyDescent="0.3">
      <c r="A107" s="1" t="s">
        <v>133</v>
      </c>
      <c r="B107">
        <v>1</v>
      </c>
      <c r="C107">
        <v>2</v>
      </c>
      <c r="D107">
        <v>3</v>
      </c>
      <c r="E107">
        <v>13</v>
      </c>
      <c r="F107">
        <v>2</v>
      </c>
      <c r="G107">
        <v>6</v>
      </c>
      <c r="W107" s="1" t="s">
        <v>8477</v>
      </c>
      <c r="X107" s="1" t="s">
        <v>8501</v>
      </c>
      <c r="Y107" s="1" t="s">
        <v>8490</v>
      </c>
      <c r="Z107" s="1" t="s">
        <v>8490</v>
      </c>
      <c r="AA107" s="1" t="s">
        <v>8490</v>
      </c>
      <c r="AB107" s="1" t="s">
        <v>8491</v>
      </c>
      <c r="BP107" s="1" t="s">
        <v>8117</v>
      </c>
      <c r="BQ107" s="1">
        <v>40</v>
      </c>
      <c r="BR107">
        <v>1</v>
      </c>
      <c r="BS107">
        <v>5</v>
      </c>
      <c r="BT107">
        <v>1</v>
      </c>
      <c r="BU107">
        <v>1</v>
      </c>
      <c r="BV107">
        <v>2</v>
      </c>
    </row>
    <row r="108" spans="1:74" x14ac:dyDescent="0.3">
      <c r="A108" s="1" t="s">
        <v>134</v>
      </c>
      <c r="B108">
        <v>1</v>
      </c>
      <c r="C108">
        <v>2</v>
      </c>
      <c r="D108">
        <v>3</v>
      </c>
      <c r="E108">
        <v>13</v>
      </c>
      <c r="F108">
        <v>2</v>
      </c>
      <c r="G108">
        <v>6</v>
      </c>
      <c r="W108" s="1" t="s">
        <v>8477</v>
      </c>
      <c r="X108" s="1"/>
      <c r="Y108" s="1" t="s">
        <v>8487</v>
      </c>
      <c r="Z108" s="1" t="s">
        <v>8487</v>
      </c>
      <c r="AA108" s="1" t="s">
        <v>8487</v>
      </c>
      <c r="AB108" s="1" t="s">
        <v>8487</v>
      </c>
      <c r="BP108" s="1" t="s">
        <v>8116</v>
      </c>
      <c r="BQ108" s="1">
        <v>40</v>
      </c>
      <c r="BR108">
        <v>1</v>
      </c>
      <c r="BS108">
        <v>5</v>
      </c>
      <c r="BT108">
        <v>1</v>
      </c>
      <c r="BU108">
        <v>1</v>
      </c>
      <c r="BV108">
        <v>2</v>
      </c>
    </row>
    <row r="109" spans="1:74" x14ac:dyDescent="0.3">
      <c r="A109" s="1" t="s">
        <v>135</v>
      </c>
      <c r="B109">
        <v>1</v>
      </c>
      <c r="C109">
        <v>2</v>
      </c>
      <c r="D109">
        <v>3</v>
      </c>
      <c r="E109">
        <v>13</v>
      </c>
      <c r="F109">
        <v>2</v>
      </c>
      <c r="G109">
        <v>6</v>
      </c>
      <c r="W109" s="1" t="s">
        <v>8477</v>
      </c>
      <c r="X109" s="1" t="s">
        <v>8501</v>
      </c>
      <c r="Y109" s="1" t="s">
        <v>8490</v>
      </c>
      <c r="Z109" s="1" t="s">
        <v>8490</v>
      </c>
      <c r="AA109" s="1" t="s">
        <v>8491</v>
      </c>
      <c r="AB109" s="1" t="s">
        <v>8491</v>
      </c>
      <c r="BP109" s="1" t="s">
        <v>8090</v>
      </c>
      <c r="BQ109" s="1">
        <v>40</v>
      </c>
      <c r="BR109">
        <v>1</v>
      </c>
      <c r="BS109">
        <v>5</v>
      </c>
      <c r="BT109">
        <v>1</v>
      </c>
      <c r="BU109">
        <v>1</v>
      </c>
      <c r="BV109">
        <v>2</v>
      </c>
    </row>
    <row r="110" spans="1:74" x14ac:dyDescent="0.3">
      <c r="A110" s="1" t="s">
        <v>136</v>
      </c>
      <c r="B110">
        <v>1</v>
      </c>
      <c r="C110">
        <v>2</v>
      </c>
      <c r="D110">
        <v>3</v>
      </c>
      <c r="E110">
        <v>13</v>
      </c>
      <c r="F110">
        <v>2</v>
      </c>
      <c r="G110">
        <v>6</v>
      </c>
      <c r="W110" s="1" t="s">
        <v>8477</v>
      </c>
      <c r="X110" s="1" t="s">
        <v>8501</v>
      </c>
      <c r="Y110" s="1" t="s">
        <v>8490</v>
      </c>
      <c r="Z110" s="1" t="s">
        <v>8490</v>
      </c>
      <c r="AA110" s="1" t="s">
        <v>8495</v>
      </c>
      <c r="AB110" s="1" t="s">
        <v>8491</v>
      </c>
      <c r="BP110" s="1" t="s">
        <v>1258</v>
      </c>
      <c r="BQ110" s="1">
        <v>40</v>
      </c>
      <c r="BR110">
        <v>1</v>
      </c>
      <c r="BS110">
        <v>2</v>
      </c>
      <c r="BT110">
        <v>2</v>
      </c>
      <c r="BU110">
        <v>1</v>
      </c>
      <c r="BV110">
        <v>3</v>
      </c>
    </row>
    <row r="111" spans="1:74" x14ac:dyDescent="0.3">
      <c r="A111" s="1" t="s">
        <v>137</v>
      </c>
      <c r="B111">
        <v>1</v>
      </c>
      <c r="C111">
        <v>2</v>
      </c>
      <c r="D111">
        <v>3</v>
      </c>
      <c r="E111">
        <v>13</v>
      </c>
      <c r="F111">
        <v>2</v>
      </c>
      <c r="G111">
        <v>6</v>
      </c>
      <c r="W111" s="1" t="s">
        <v>8477</v>
      </c>
      <c r="X111" s="1" t="s">
        <v>8501</v>
      </c>
      <c r="Y111" s="1" t="s">
        <v>8490</v>
      </c>
      <c r="Z111" s="1" t="s">
        <v>8490</v>
      </c>
      <c r="AA111" s="1" t="s">
        <v>8490</v>
      </c>
      <c r="AB111" s="1" t="s">
        <v>8490</v>
      </c>
      <c r="BP111" s="1" t="s">
        <v>1263</v>
      </c>
      <c r="BQ111" s="1">
        <v>40</v>
      </c>
      <c r="BR111">
        <v>1</v>
      </c>
      <c r="BS111">
        <v>2</v>
      </c>
      <c r="BT111">
        <v>2</v>
      </c>
      <c r="BU111">
        <v>1</v>
      </c>
      <c r="BV111">
        <v>3</v>
      </c>
    </row>
    <row r="112" spans="1:74" x14ac:dyDescent="0.3">
      <c r="A112" s="1" t="s">
        <v>138</v>
      </c>
      <c r="B112">
        <v>1</v>
      </c>
      <c r="C112">
        <v>2</v>
      </c>
      <c r="D112">
        <v>3</v>
      </c>
      <c r="E112">
        <v>13</v>
      </c>
      <c r="F112">
        <v>2</v>
      </c>
      <c r="G112">
        <v>6</v>
      </c>
      <c r="W112" s="1" t="s">
        <v>8477</v>
      </c>
      <c r="X112" s="1" t="s">
        <v>8501</v>
      </c>
      <c r="Y112" s="1" t="s">
        <v>8490</v>
      </c>
      <c r="Z112" s="1" t="s">
        <v>8490</v>
      </c>
      <c r="AA112" s="1" t="s">
        <v>8491</v>
      </c>
      <c r="AB112" s="1" t="s">
        <v>8491</v>
      </c>
      <c r="BP112" s="1" t="s">
        <v>1262</v>
      </c>
      <c r="BQ112" s="1">
        <v>40</v>
      </c>
      <c r="BR112">
        <v>1</v>
      </c>
      <c r="BS112">
        <v>2</v>
      </c>
      <c r="BT112">
        <v>2</v>
      </c>
      <c r="BU112">
        <v>1</v>
      </c>
      <c r="BV112">
        <v>3</v>
      </c>
    </row>
    <row r="113" spans="1:74" x14ac:dyDescent="0.3">
      <c r="A113" s="1" t="s">
        <v>139</v>
      </c>
      <c r="B113">
        <v>1</v>
      </c>
      <c r="C113">
        <v>2</v>
      </c>
      <c r="D113">
        <v>3</v>
      </c>
      <c r="E113">
        <v>13</v>
      </c>
      <c r="F113">
        <v>2</v>
      </c>
      <c r="G113">
        <v>6</v>
      </c>
      <c r="W113" s="1" t="s">
        <v>8477</v>
      </c>
      <c r="X113" s="1" t="s">
        <v>8501</v>
      </c>
      <c r="Y113" s="1" t="s">
        <v>8490</v>
      </c>
      <c r="Z113" s="1" t="s">
        <v>8490</v>
      </c>
      <c r="AA113" s="1" t="s">
        <v>8490</v>
      </c>
      <c r="AB113" s="1" t="s">
        <v>8490</v>
      </c>
      <c r="BP113" s="1" t="s">
        <v>1261</v>
      </c>
      <c r="BQ113" s="1">
        <v>40</v>
      </c>
      <c r="BR113">
        <v>1</v>
      </c>
      <c r="BS113">
        <v>2</v>
      </c>
      <c r="BT113">
        <v>2</v>
      </c>
      <c r="BU113">
        <v>1</v>
      </c>
      <c r="BV113">
        <v>3</v>
      </c>
    </row>
    <row r="114" spans="1:74" x14ac:dyDescent="0.3">
      <c r="A114" s="1" t="s">
        <v>140</v>
      </c>
      <c r="B114">
        <v>1</v>
      </c>
      <c r="C114">
        <v>2</v>
      </c>
      <c r="D114">
        <v>3</v>
      </c>
      <c r="E114">
        <v>13</v>
      </c>
      <c r="F114">
        <v>2</v>
      </c>
      <c r="G114">
        <v>6</v>
      </c>
      <c r="W114" s="1" t="s">
        <v>8477</v>
      </c>
      <c r="X114" s="1" t="s">
        <v>8501</v>
      </c>
      <c r="Y114" s="1" t="s">
        <v>8490</v>
      </c>
      <c r="Z114" s="1" t="s">
        <v>8490</v>
      </c>
      <c r="AA114" s="1" t="s">
        <v>8490</v>
      </c>
      <c r="AB114" s="1" t="s">
        <v>8490</v>
      </c>
      <c r="BP114" s="1" t="s">
        <v>1257</v>
      </c>
      <c r="BQ114" s="1">
        <v>40</v>
      </c>
      <c r="BR114">
        <v>1</v>
      </c>
      <c r="BS114">
        <v>2</v>
      </c>
      <c r="BT114">
        <v>2</v>
      </c>
      <c r="BU114">
        <v>1</v>
      </c>
      <c r="BV114">
        <v>3</v>
      </c>
    </row>
    <row r="115" spans="1:74" x14ac:dyDescent="0.3">
      <c r="A115" s="1" t="s">
        <v>141</v>
      </c>
      <c r="B115">
        <v>1</v>
      </c>
      <c r="C115">
        <v>2</v>
      </c>
      <c r="D115">
        <v>3</v>
      </c>
      <c r="E115">
        <v>13</v>
      </c>
      <c r="F115">
        <v>2</v>
      </c>
      <c r="G115">
        <v>6</v>
      </c>
      <c r="W115" s="1" t="s">
        <v>8477</v>
      </c>
      <c r="X115" s="1" t="s">
        <v>8501</v>
      </c>
      <c r="Y115" s="1" t="s">
        <v>8490</v>
      </c>
      <c r="Z115" s="1" t="s">
        <v>8490</v>
      </c>
      <c r="AA115" s="1" t="s">
        <v>8492</v>
      </c>
      <c r="AB115" s="1" t="s">
        <v>8492</v>
      </c>
      <c r="BP115" s="1" t="s">
        <v>1253</v>
      </c>
      <c r="BQ115" s="1">
        <v>40</v>
      </c>
      <c r="BR115">
        <v>1</v>
      </c>
      <c r="BS115">
        <v>2</v>
      </c>
      <c r="BT115">
        <v>2</v>
      </c>
      <c r="BU115">
        <v>1</v>
      </c>
      <c r="BV115">
        <v>3</v>
      </c>
    </row>
    <row r="116" spans="1:74" x14ac:dyDescent="0.3">
      <c r="A116" s="1" t="s">
        <v>142</v>
      </c>
      <c r="B116">
        <v>1</v>
      </c>
      <c r="C116">
        <v>2</v>
      </c>
      <c r="D116">
        <v>3</v>
      </c>
      <c r="E116">
        <v>13</v>
      </c>
      <c r="F116">
        <v>2</v>
      </c>
      <c r="G116">
        <v>6</v>
      </c>
      <c r="W116" s="1" t="s">
        <v>8477</v>
      </c>
      <c r="X116" s="1" t="s">
        <v>8501</v>
      </c>
      <c r="Y116" s="1" t="s">
        <v>8490</v>
      </c>
      <c r="Z116" s="1" t="s">
        <v>8490</v>
      </c>
      <c r="AA116" s="1" t="s">
        <v>8492</v>
      </c>
      <c r="AB116" s="1" t="s">
        <v>8492</v>
      </c>
      <c r="BP116" s="1" t="s">
        <v>1252</v>
      </c>
      <c r="BQ116" s="1">
        <v>40</v>
      </c>
      <c r="BR116">
        <v>1</v>
      </c>
      <c r="BS116">
        <v>2</v>
      </c>
      <c r="BT116">
        <v>2</v>
      </c>
      <c r="BU116">
        <v>1</v>
      </c>
      <c r="BV116">
        <v>3</v>
      </c>
    </row>
    <row r="117" spans="1:74" x14ac:dyDescent="0.3">
      <c r="A117" s="1" t="s">
        <v>143</v>
      </c>
      <c r="B117">
        <v>1</v>
      </c>
      <c r="C117">
        <v>2</v>
      </c>
      <c r="D117">
        <v>3</v>
      </c>
      <c r="E117">
        <v>13</v>
      </c>
      <c r="F117">
        <v>2</v>
      </c>
      <c r="G117">
        <v>6</v>
      </c>
      <c r="W117" s="1" t="s">
        <v>8477</v>
      </c>
      <c r="X117" s="1" t="s">
        <v>8501</v>
      </c>
      <c r="Y117" s="1" t="s">
        <v>8490</v>
      </c>
      <c r="Z117" s="1" t="s">
        <v>8490</v>
      </c>
      <c r="AA117" s="1" t="s">
        <v>8491</v>
      </c>
      <c r="AB117" s="1" t="s">
        <v>8494</v>
      </c>
      <c r="BP117" s="1" t="s">
        <v>1251</v>
      </c>
      <c r="BQ117" s="1">
        <v>40</v>
      </c>
      <c r="BR117">
        <v>1</v>
      </c>
      <c r="BS117">
        <v>2</v>
      </c>
      <c r="BT117">
        <v>2</v>
      </c>
      <c r="BU117">
        <v>1</v>
      </c>
      <c r="BV117">
        <v>3</v>
      </c>
    </row>
    <row r="118" spans="1:74" x14ac:dyDescent="0.3">
      <c r="A118" s="1" t="s">
        <v>144</v>
      </c>
      <c r="B118">
        <v>1</v>
      </c>
      <c r="C118">
        <v>2</v>
      </c>
      <c r="D118">
        <v>3</v>
      </c>
      <c r="E118">
        <v>13</v>
      </c>
      <c r="F118">
        <v>2</v>
      </c>
      <c r="G118">
        <v>6</v>
      </c>
      <c r="W118" s="1" t="s">
        <v>8477</v>
      </c>
      <c r="X118" s="1" t="s">
        <v>8501</v>
      </c>
      <c r="Y118" s="1" t="s">
        <v>8490</v>
      </c>
      <c r="Z118" s="1" t="s">
        <v>8490</v>
      </c>
      <c r="AA118" s="1" t="s">
        <v>8490</v>
      </c>
      <c r="AB118" s="1" t="s">
        <v>8492</v>
      </c>
      <c r="BP118" s="1" t="s">
        <v>1256</v>
      </c>
      <c r="BQ118" s="1">
        <v>40</v>
      </c>
      <c r="BR118">
        <v>1</v>
      </c>
      <c r="BS118">
        <v>2</v>
      </c>
      <c r="BT118">
        <v>2</v>
      </c>
      <c r="BU118">
        <v>1</v>
      </c>
      <c r="BV118">
        <v>3</v>
      </c>
    </row>
    <row r="119" spans="1:74" x14ac:dyDescent="0.3">
      <c r="A119" s="1" t="s">
        <v>145</v>
      </c>
      <c r="B119">
        <v>1</v>
      </c>
      <c r="C119">
        <v>2</v>
      </c>
      <c r="D119">
        <v>3</v>
      </c>
      <c r="E119">
        <v>13</v>
      </c>
      <c r="F119">
        <v>2</v>
      </c>
      <c r="G119">
        <v>6</v>
      </c>
      <c r="W119" s="1" t="s">
        <v>8477</v>
      </c>
      <c r="X119" s="1" t="s">
        <v>8501</v>
      </c>
      <c r="Y119" s="1" t="s">
        <v>8490</v>
      </c>
      <c r="Z119" s="1" t="s">
        <v>8490</v>
      </c>
      <c r="AA119" s="1" t="s">
        <v>8492</v>
      </c>
      <c r="AB119" s="1" t="s">
        <v>8492</v>
      </c>
      <c r="BP119" s="1" t="s">
        <v>1177</v>
      </c>
      <c r="BQ119" s="1">
        <v>40</v>
      </c>
      <c r="BR119">
        <v>1</v>
      </c>
      <c r="BS119">
        <v>2</v>
      </c>
      <c r="BT119">
        <v>2</v>
      </c>
      <c r="BU119">
        <v>1</v>
      </c>
      <c r="BV119">
        <v>3</v>
      </c>
    </row>
    <row r="120" spans="1:74" x14ac:dyDescent="0.3">
      <c r="A120" s="1" t="s">
        <v>146</v>
      </c>
      <c r="B120">
        <v>1</v>
      </c>
      <c r="C120">
        <v>2</v>
      </c>
      <c r="D120">
        <v>3</v>
      </c>
      <c r="E120">
        <v>13</v>
      </c>
      <c r="F120">
        <v>2</v>
      </c>
      <c r="G120">
        <v>6</v>
      </c>
      <c r="W120" s="1" t="s">
        <v>8477</v>
      </c>
      <c r="X120" s="1" t="s">
        <v>8501</v>
      </c>
      <c r="Y120" s="1" t="s">
        <v>8490</v>
      </c>
      <c r="Z120" s="1" t="s">
        <v>8490</v>
      </c>
      <c r="AA120" s="1" t="s">
        <v>8491</v>
      </c>
      <c r="AB120" s="1" t="s">
        <v>8492</v>
      </c>
      <c r="BP120" s="1" t="s">
        <v>1180</v>
      </c>
      <c r="BQ120" s="1">
        <v>40</v>
      </c>
      <c r="BR120">
        <v>1</v>
      </c>
      <c r="BS120">
        <v>2</v>
      </c>
      <c r="BT120">
        <v>2</v>
      </c>
      <c r="BU120">
        <v>1</v>
      </c>
      <c r="BV120">
        <v>3</v>
      </c>
    </row>
    <row r="121" spans="1:74" x14ac:dyDescent="0.3">
      <c r="A121" s="1" t="s">
        <v>147</v>
      </c>
      <c r="B121">
        <v>1</v>
      </c>
      <c r="C121">
        <v>2</v>
      </c>
      <c r="D121">
        <v>3</v>
      </c>
      <c r="E121">
        <v>13</v>
      </c>
      <c r="F121">
        <v>2</v>
      </c>
      <c r="G121">
        <v>6</v>
      </c>
      <c r="W121" s="1" t="s">
        <v>8477</v>
      </c>
      <c r="X121" s="1" t="s">
        <v>8501</v>
      </c>
      <c r="Y121" s="1" t="s">
        <v>8490</v>
      </c>
      <c r="Z121" s="1" t="s">
        <v>8490</v>
      </c>
      <c r="AA121" s="1" t="s">
        <v>8490</v>
      </c>
      <c r="AB121" s="1" t="s">
        <v>8491</v>
      </c>
      <c r="BP121" s="1" t="s">
        <v>1181</v>
      </c>
      <c r="BQ121" s="1">
        <v>40</v>
      </c>
      <c r="BR121">
        <v>1</v>
      </c>
      <c r="BS121">
        <v>2</v>
      </c>
      <c r="BT121">
        <v>2</v>
      </c>
      <c r="BU121">
        <v>1</v>
      </c>
      <c r="BV121">
        <v>3</v>
      </c>
    </row>
    <row r="122" spans="1:74" x14ac:dyDescent="0.3">
      <c r="A122" s="1" t="s">
        <v>148</v>
      </c>
      <c r="B122">
        <v>1</v>
      </c>
      <c r="C122">
        <v>2</v>
      </c>
      <c r="D122">
        <v>3</v>
      </c>
      <c r="E122">
        <v>13</v>
      </c>
      <c r="F122">
        <v>2</v>
      </c>
      <c r="G122">
        <v>6</v>
      </c>
      <c r="W122" s="1" t="s">
        <v>8477</v>
      </c>
      <c r="X122" s="1" t="s">
        <v>8501</v>
      </c>
      <c r="Y122" s="1" t="s">
        <v>8490</v>
      </c>
      <c r="Z122" s="1" t="s">
        <v>8490</v>
      </c>
      <c r="AA122" s="1" t="s">
        <v>8491</v>
      </c>
      <c r="AB122" s="1" t="s">
        <v>8491</v>
      </c>
      <c r="BP122" s="1" t="s">
        <v>1178</v>
      </c>
      <c r="BQ122" s="1">
        <v>40</v>
      </c>
      <c r="BR122">
        <v>1</v>
      </c>
      <c r="BS122">
        <v>2</v>
      </c>
      <c r="BT122">
        <v>2</v>
      </c>
      <c r="BU122">
        <v>1</v>
      </c>
      <c r="BV122">
        <v>3</v>
      </c>
    </row>
    <row r="123" spans="1:74" x14ac:dyDescent="0.3">
      <c r="A123" s="1" t="s">
        <v>149</v>
      </c>
      <c r="B123">
        <v>1</v>
      </c>
      <c r="C123">
        <v>2</v>
      </c>
      <c r="D123">
        <v>3</v>
      </c>
      <c r="E123">
        <v>13</v>
      </c>
      <c r="F123">
        <v>2</v>
      </c>
      <c r="G123">
        <v>6</v>
      </c>
      <c r="W123" s="1" t="s">
        <v>8477</v>
      </c>
      <c r="X123" s="1" t="s">
        <v>8501</v>
      </c>
      <c r="Y123" s="1" t="s">
        <v>8490</v>
      </c>
      <c r="Z123" s="1" t="s">
        <v>8490</v>
      </c>
      <c r="AA123" s="1" t="s">
        <v>8491</v>
      </c>
      <c r="AB123" s="1" t="s">
        <v>8492</v>
      </c>
      <c r="BP123" s="1" t="s">
        <v>1185</v>
      </c>
      <c r="BQ123" s="1">
        <v>40</v>
      </c>
      <c r="BR123">
        <v>1</v>
      </c>
      <c r="BS123">
        <v>2</v>
      </c>
      <c r="BT123">
        <v>2</v>
      </c>
      <c r="BU123">
        <v>1</v>
      </c>
      <c r="BV123">
        <v>3</v>
      </c>
    </row>
    <row r="124" spans="1:74" x14ac:dyDescent="0.3">
      <c r="A124" s="1" t="s">
        <v>150</v>
      </c>
      <c r="B124">
        <v>1</v>
      </c>
      <c r="C124">
        <v>2</v>
      </c>
      <c r="D124">
        <v>3</v>
      </c>
      <c r="E124">
        <v>13</v>
      </c>
      <c r="F124">
        <v>2</v>
      </c>
      <c r="G124">
        <v>6</v>
      </c>
      <c r="W124" s="1" t="s">
        <v>8477</v>
      </c>
      <c r="X124" s="1" t="s">
        <v>8501</v>
      </c>
      <c r="Y124" s="1" t="s">
        <v>8490</v>
      </c>
      <c r="Z124" s="1" t="s">
        <v>8489</v>
      </c>
      <c r="AA124" s="1" t="s">
        <v>8490</v>
      </c>
      <c r="AB124" s="1" t="s">
        <v>8489</v>
      </c>
      <c r="BP124" s="1" t="s">
        <v>1179</v>
      </c>
      <c r="BQ124" s="1">
        <v>40</v>
      </c>
      <c r="BR124">
        <v>1</v>
      </c>
      <c r="BS124">
        <v>2</v>
      </c>
      <c r="BT124">
        <v>2</v>
      </c>
      <c r="BU124">
        <v>1</v>
      </c>
      <c r="BV124">
        <v>3</v>
      </c>
    </row>
    <row r="125" spans="1:74" x14ac:dyDescent="0.3">
      <c r="A125" s="1" t="s">
        <v>151</v>
      </c>
      <c r="B125">
        <v>1</v>
      </c>
      <c r="C125">
        <v>2</v>
      </c>
      <c r="D125">
        <v>3</v>
      </c>
      <c r="E125">
        <v>13</v>
      </c>
      <c r="F125">
        <v>2</v>
      </c>
      <c r="G125">
        <v>6</v>
      </c>
      <c r="W125" s="1" t="s">
        <v>8477</v>
      </c>
      <c r="X125" s="1" t="s">
        <v>8501</v>
      </c>
      <c r="Y125" s="1" t="s">
        <v>8490</v>
      </c>
      <c r="Z125" s="1" t="s">
        <v>8490</v>
      </c>
      <c r="AA125" s="1" t="s">
        <v>8491</v>
      </c>
      <c r="AB125" s="1" t="s">
        <v>8490</v>
      </c>
      <c r="BP125" s="1" t="s">
        <v>1173</v>
      </c>
      <c r="BQ125" s="1">
        <v>40</v>
      </c>
      <c r="BR125">
        <v>1</v>
      </c>
      <c r="BS125">
        <v>2</v>
      </c>
      <c r="BT125">
        <v>2</v>
      </c>
      <c r="BU125">
        <v>1</v>
      </c>
      <c r="BV125">
        <v>3</v>
      </c>
    </row>
    <row r="126" spans="1:74" x14ac:dyDescent="0.3">
      <c r="A126" s="1" t="s">
        <v>152</v>
      </c>
      <c r="B126">
        <v>1</v>
      </c>
      <c r="C126">
        <v>2</v>
      </c>
      <c r="D126">
        <v>3</v>
      </c>
      <c r="E126">
        <v>13</v>
      </c>
      <c r="F126">
        <v>2</v>
      </c>
      <c r="G126">
        <v>6</v>
      </c>
      <c r="W126" s="1" t="s">
        <v>8477</v>
      </c>
      <c r="X126" s="1" t="s">
        <v>8501</v>
      </c>
      <c r="Y126" s="1" t="s">
        <v>8490</v>
      </c>
      <c r="Z126" s="1" t="s">
        <v>8490</v>
      </c>
      <c r="AA126" s="1" t="s">
        <v>8490</v>
      </c>
      <c r="AB126" s="1" t="s">
        <v>8493</v>
      </c>
      <c r="BP126" s="1" t="s">
        <v>1176</v>
      </c>
      <c r="BQ126" s="1">
        <v>40</v>
      </c>
      <c r="BR126">
        <v>1</v>
      </c>
      <c r="BS126">
        <v>2</v>
      </c>
      <c r="BT126">
        <v>2</v>
      </c>
      <c r="BU126">
        <v>1</v>
      </c>
      <c r="BV126">
        <v>3</v>
      </c>
    </row>
    <row r="127" spans="1:74" x14ac:dyDescent="0.3">
      <c r="A127" s="1" t="s">
        <v>153</v>
      </c>
      <c r="B127">
        <v>1</v>
      </c>
      <c r="C127">
        <v>2</v>
      </c>
      <c r="D127">
        <v>3</v>
      </c>
      <c r="E127">
        <v>13</v>
      </c>
      <c r="F127">
        <v>2</v>
      </c>
      <c r="G127">
        <v>6</v>
      </c>
      <c r="W127" s="1" t="s">
        <v>8477</v>
      </c>
      <c r="X127" s="1" t="s">
        <v>8501</v>
      </c>
      <c r="Y127" s="1" t="s">
        <v>8490</v>
      </c>
      <c r="Z127" s="1" t="s">
        <v>8490</v>
      </c>
      <c r="AA127" s="1" t="s">
        <v>8495</v>
      </c>
      <c r="AB127" s="1" t="s">
        <v>8494</v>
      </c>
      <c r="BP127" s="1" t="s">
        <v>1175</v>
      </c>
      <c r="BQ127" s="1">
        <v>40</v>
      </c>
      <c r="BR127">
        <v>1</v>
      </c>
      <c r="BS127">
        <v>2</v>
      </c>
      <c r="BT127">
        <v>2</v>
      </c>
      <c r="BU127">
        <v>1</v>
      </c>
      <c r="BV127">
        <v>3</v>
      </c>
    </row>
    <row r="128" spans="1:74" x14ac:dyDescent="0.3">
      <c r="A128" s="1" t="s">
        <v>154</v>
      </c>
      <c r="B128">
        <v>1</v>
      </c>
      <c r="C128">
        <v>2</v>
      </c>
      <c r="D128">
        <v>3</v>
      </c>
      <c r="E128">
        <v>13</v>
      </c>
      <c r="F128">
        <v>2</v>
      </c>
      <c r="G128">
        <v>6</v>
      </c>
      <c r="W128" s="1" t="s">
        <v>8477</v>
      </c>
      <c r="X128" s="1" t="s">
        <v>8501</v>
      </c>
      <c r="Y128" s="1" t="s">
        <v>8490</v>
      </c>
      <c r="Z128" s="1" t="s">
        <v>8490</v>
      </c>
      <c r="AA128" s="1" t="s">
        <v>8493</v>
      </c>
      <c r="AB128" s="1" t="s">
        <v>8490</v>
      </c>
      <c r="BP128" s="1" t="s">
        <v>1182</v>
      </c>
      <c r="BQ128" s="1">
        <v>40</v>
      </c>
      <c r="BR128">
        <v>1</v>
      </c>
      <c r="BS128">
        <v>2</v>
      </c>
      <c r="BT128">
        <v>2</v>
      </c>
      <c r="BU128">
        <v>1</v>
      </c>
      <c r="BV128">
        <v>3</v>
      </c>
    </row>
    <row r="129" spans="1:74" x14ac:dyDescent="0.3">
      <c r="A129" s="1" t="s">
        <v>155</v>
      </c>
      <c r="B129">
        <v>1</v>
      </c>
      <c r="C129">
        <v>2</v>
      </c>
      <c r="D129">
        <v>3</v>
      </c>
      <c r="E129">
        <v>13</v>
      </c>
      <c r="F129">
        <v>2</v>
      </c>
      <c r="G129">
        <v>6</v>
      </c>
      <c r="W129" s="1" t="s">
        <v>8477</v>
      </c>
      <c r="X129" s="1" t="s">
        <v>8501</v>
      </c>
      <c r="Y129" s="1" t="s">
        <v>8490</v>
      </c>
      <c r="Z129" s="1" t="s">
        <v>8490</v>
      </c>
      <c r="AA129" s="1" t="s">
        <v>8491</v>
      </c>
      <c r="AB129" s="1" t="s">
        <v>8491</v>
      </c>
      <c r="BP129" s="1" t="s">
        <v>1189</v>
      </c>
      <c r="BQ129" s="1">
        <v>40</v>
      </c>
      <c r="BR129">
        <v>1</v>
      </c>
      <c r="BS129">
        <v>2</v>
      </c>
      <c r="BT129">
        <v>2</v>
      </c>
      <c r="BU129">
        <v>1</v>
      </c>
      <c r="BV129">
        <v>3</v>
      </c>
    </row>
    <row r="130" spans="1:74" x14ac:dyDescent="0.3">
      <c r="A130" s="1" t="s">
        <v>156</v>
      </c>
      <c r="B130">
        <v>1</v>
      </c>
      <c r="C130">
        <v>2</v>
      </c>
      <c r="D130">
        <v>3</v>
      </c>
      <c r="E130">
        <v>13</v>
      </c>
      <c r="F130">
        <v>2</v>
      </c>
      <c r="G130">
        <v>6</v>
      </c>
      <c r="W130" s="1" t="s">
        <v>8477</v>
      </c>
      <c r="X130" s="1" t="s">
        <v>8501</v>
      </c>
      <c r="Y130" s="1" t="s">
        <v>8489</v>
      </c>
      <c r="Z130" s="1" t="s">
        <v>8490</v>
      </c>
      <c r="AA130" s="1" t="s">
        <v>8492</v>
      </c>
      <c r="AB130" s="1" t="s">
        <v>8491</v>
      </c>
      <c r="BP130" s="1" t="s">
        <v>1188</v>
      </c>
      <c r="BQ130" s="1">
        <v>40</v>
      </c>
      <c r="BR130">
        <v>1</v>
      </c>
      <c r="BS130">
        <v>2</v>
      </c>
      <c r="BT130">
        <v>2</v>
      </c>
      <c r="BU130">
        <v>1</v>
      </c>
      <c r="BV130">
        <v>3</v>
      </c>
    </row>
    <row r="131" spans="1:74" x14ac:dyDescent="0.3">
      <c r="A131" s="1" t="s">
        <v>157</v>
      </c>
      <c r="B131">
        <v>1</v>
      </c>
      <c r="C131">
        <v>2</v>
      </c>
      <c r="D131">
        <v>3</v>
      </c>
      <c r="E131">
        <v>13</v>
      </c>
      <c r="F131">
        <v>2</v>
      </c>
      <c r="G131">
        <v>6</v>
      </c>
      <c r="W131" s="1" t="s">
        <v>8477</v>
      </c>
      <c r="X131" s="1" t="s">
        <v>8501</v>
      </c>
      <c r="Y131" s="1" t="s">
        <v>8490</v>
      </c>
      <c r="Z131" s="1" t="s">
        <v>8490</v>
      </c>
      <c r="AA131" s="1" t="s">
        <v>8491</v>
      </c>
      <c r="AB131" s="1" t="s">
        <v>8491</v>
      </c>
      <c r="BP131" s="1" t="s">
        <v>1191</v>
      </c>
      <c r="BQ131" s="1">
        <v>40</v>
      </c>
      <c r="BR131">
        <v>1</v>
      </c>
      <c r="BS131">
        <v>2</v>
      </c>
      <c r="BT131">
        <v>2</v>
      </c>
      <c r="BU131">
        <v>1</v>
      </c>
      <c r="BV131">
        <v>3</v>
      </c>
    </row>
    <row r="132" spans="1:74" x14ac:dyDescent="0.3">
      <c r="A132" s="1" t="s">
        <v>158</v>
      </c>
      <c r="B132">
        <v>1</v>
      </c>
      <c r="C132">
        <v>2</v>
      </c>
      <c r="D132">
        <v>3</v>
      </c>
      <c r="E132">
        <v>13</v>
      </c>
      <c r="F132">
        <v>2</v>
      </c>
      <c r="G132">
        <v>6</v>
      </c>
      <c r="W132" s="1" t="s">
        <v>8477</v>
      </c>
      <c r="X132" s="1" t="s">
        <v>8501</v>
      </c>
      <c r="Y132" s="1" t="s">
        <v>8490</v>
      </c>
      <c r="Z132" s="1" t="s">
        <v>8490</v>
      </c>
      <c r="AA132" s="1" t="s">
        <v>8491</v>
      </c>
      <c r="AB132" s="1" t="s">
        <v>8491</v>
      </c>
      <c r="BP132" s="1" t="s">
        <v>1190</v>
      </c>
      <c r="BQ132" s="1">
        <v>40</v>
      </c>
      <c r="BR132">
        <v>1</v>
      </c>
      <c r="BS132">
        <v>2</v>
      </c>
      <c r="BT132">
        <v>2</v>
      </c>
      <c r="BU132">
        <v>1</v>
      </c>
      <c r="BV132">
        <v>3</v>
      </c>
    </row>
    <row r="133" spans="1:74" x14ac:dyDescent="0.3">
      <c r="A133" s="1" t="s">
        <v>159</v>
      </c>
      <c r="B133">
        <v>1</v>
      </c>
      <c r="C133">
        <v>2</v>
      </c>
      <c r="D133">
        <v>3</v>
      </c>
      <c r="E133">
        <v>13</v>
      </c>
      <c r="F133">
        <v>2</v>
      </c>
      <c r="G133">
        <v>6</v>
      </c>
      <c r="W133" s="1" t="s">
        <v>8477</v>
      </c>
      <c r="X133" s="1" t="s">
        <v>8501</v>
      </c>
      <c r="Y133" s="1" t="s">
        <v>8490</v>
      </c>
      <c r="Z133" s="1" t="s">
        <v>8490</v>
      </c>
      <c r="AA133" s="1" t="s">
        <v>8490</v>
      </c>
      <c r="AB133" s="1" t="s">
        <v>8490</v>
      </c>
      <c r="BP133" s="1" t="s">
        <v>1187</v>
      </c>
      <c r="BQ133" s="1">
        <v>40</v>
      </c>
      <c r="BR133">
        <v>1</v>
      </c>
      <c r="BS133">
        <v>2</v>
      </c>
      <c r="BT133">
        <v>2</v>
      </c>
      <c r="BU133">
        <v>1</v>
      </c>
      <c r="BV133">
        <v>3</v>
      </c>
    </row>
    <row r="134" spans="1:74" x14ac:dyDescent="0.3">
      <c r="A134" s="1" t="s">
        <v>160</v>
      </c>
      <c r="B134">
        <v>1</v>
      </c>
      <c r="C134">
        <v>2</v>
      </c>
      <c r="D134">
        <v>3</v>
      </c>
      <c r="E134">
        <v>13</v>
      </c>
      <c r="F134">
        <v>2</v>
      </c>
      <c r="G134">
        <v>6</v>
      </c>
      <c r="W134" s="1" t="s">
        <v>8477</v>
      </c>
      <c r="X134" s="1" t="s">
        <v>8501</v>
      </c>
      <c r="Y134" s="1" t="s">
        <v>8490</v>
      </c>
      <c r="Z134" s="1" t="s">
        <v>8489</v>
      </c>
      <c r="AA134" s="1" t="s">
        <v>8490</v>
      </c>
      <c r="AB134" s="1" t="s">
        <v>8489</v>
      </c>
      <c r="BP134" s="1" t="s">
        <v>1184</v>
      </c>
      <c r="BQ134" s="1">
        <v>40</v>
      </c>
      <c r="BR134">
        <v>1</v>
      </c>
      <c r="BS134">
        <v>2</v>
      </c>
      <c r="BT134">
        <v>2</v>
      </c>
      <c r="BU134">
        <v>1</v>
      </c>
      <c r="BV134">
        <v>3</v>
      </c>
    </row>
    <row r="135" spans="1:74" x14ac:dyDescent="0.3">
      <c r="A135" s="1" t="s">
        <v>161</v>
      </c>
      <c r="B135">
        <v>1</v>
      </c>
      <c r="C135">
        <v>2</v>
      </c>
      <c r="D135">
        <v>3</v>
      </c>
      <c r="E135">
        <v>13</v>
      </c>
      <c r="F135">
        <v>2</v>
      </c>
      <c r="G135">
        <v>6</v>
      </c>
      <c r="W135" s="1" t="s">
        <v>8477</v>
      </c>
      <c r="X135" s="1" t="s">
        <v>8501</v>
      </c>
      <c r="Y135" s="1" t="s">
        <v>8490</v>
      </c>
      <c r="Z135" s="1" t="s">
        <v>8490</v>
      </c>
      <c r="AA135" s="1" t="s">
        <v>8490</v>
      </c>
      <c r="AB135" s="1" t="s">
        <v>8490</v>
      </c>
      <c r="BP135" s="1" t="s">
        <v>1183</v>
      </c>
      <c r="BQ135" s="1">
        <v>40</v>
      </c>
      <c r="BR135">
        <v>1</v>
      </c>
      <c r="BS135">
        <v>2</v>
      </c>
      <c r="BT135">
        <v>2</v>
      </c>
      <c r="BU135">
        <v>1</v>
      </c>
      <c r="BV135">
        <v>3</v>
      </c>
    </row>
    <row r="136" spans="1:74" x14ac:dyDescent="0.3">
      <c r="A136" s="1" t="s">
        <v>162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W136" s="1" t="s">
        <v>8477</v>
      </c>
      <c r="X136" s="1" t="s">
        <v>8501</v>
      </c>
      <c r="Y136" s="1" t="s">
        <v>8490</v>
      </c>
      <c r="Z136" s="1" t="s">
        <v>8490</v>
      </c>
      <c r="AA136" s="1" t="s">
        <v>8491</v>
      </c>
      <c r="AB136" s="1" t="s">
        <v>8490</v>
      </c>
      <c r="BP136" s="1" t="s">
        <v>1429</v>
      </c>
      <c r="BQ136" s="1">
        <v>40</v>
      </c>
      <c r="BR136">
        <v>1</v>
      </c>
      <c r="BS136">
        <v>2</v>
      </c>
      <c r="BT136">
        <v>2</v>
      </c>
      <c r="BU136">
        <v>1</v>
      </c>
      <c r="BV136">
        <v>3</v>
      </c>
    </row>
    <row r="137" spans="1:74" x14ac:dyDescent="0.3">
      <c r="A137" s="1" t="s">
        <v>163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W137" s="1" t="s">
        <v>8477</v>
      </c>
      <c r="X137" s="1" t="s">
        <v>8501</v>
      </c>
      <c r="Y137" s="1" t="s">
        <v>8490</v>
      </c>
      <c r="Z137" s="1" t="s">
        <v>8490</v>
      </c>
      <c r="AA137" s="1" t="s">
        <v>8490</v>
      </c>
      <c r="AB137" s="1" t="s">
        <v>8492</v>
      </c>
      <c r="BP137" s="1" t="s">
        <v>1432</v>
      </c>
      <c r="BQ137" s="1">
        <v>40</v>
      </c>
      <c r="BR137">
        <v>1</v>
      </c>
      <c r="BS137">
        <v>2</v>
      </c>
      <c r="BT137">
        <v>2</v>
      </c>
      <c r="BU137">
        <v>1</v>
      </c>
      <c r="BV137">
        <v>3</v>
      </c>
    </row>
    <row r="138" spans="1:74" x14ac:dyDescent="0.3">
      <c r="A138" s="1" t="s">
        <v>164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W138" s="1" t="s">
        <v>8477</v>
      </c>
      <c r="X138" s="1" t="s">
        <v>8501</v>
      </c>
      <c r="Y138" s="1" t="s">
        <v>8490</v>
      </c>
      <c r="Z138" s="1" t="s">
        <v>8490</v>
      </c>
      <c r="AA138" s="1" t="s">
        <v>8495</v>
      </c>
      <c r="AB138" s="1" t="s">
        <v>8495</v>
      </c>
      <c r="BP138" s="1" t="s">
        <v>1435</v>
      </c>
      <c r="BQ138" s="1">
        <v>40</v>
      </c>
      <c r="BR138">
        <v>1</v>
      </c>
      <c r="BS138">
        <v>2</v>
      </c>
      <c r="BT138">
        <v>2</v>
      </c>
      <c r="BU138">
        <v>1</v>
      </c>
      <c r="BV138">
        <v>3</v>
      </c>
    </row>
    <row r="139" spans="1:74" x14ac:dyDescent="0.3">
      <c r="A139" s="1" t="s">
        <v>165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W139" s="1" t="s">
        <v>8477</v>
      </c>
      <c r="X139" s="1" t="s">
        <v>8501</v>
      </c>
      <c r="Y139" s="1" t="s">
        <v>8490</v>
      </c>
      <c r="Z139" s="1" t="s">
        <v>8490</v>
      </c>
      <c r="AA139" s="1" t="s">
        <v>8491</v>
      </c>
      <c r="AB139" s="1" t="s">
        <v>8490</v>
      </c>
      <c r="BP139" s="1" t="s">
        <v>1434</v>
      </c>
      <c r="BQ139" s="1">
        <v>40</v>
      </c>
      <c r="BR139">
        <v>1</v>
      </c>
      <c r="BS139">
        <v>2</v>
      </c>
      <c r="BT139">
        <v>2</v>
      </c>
      <c r="BU139">
        <v>1</v>
      </c>
      <c r="BV139">
        <v>3</v>
      </c>
    </row>
    <row r="140" spans="1:74" x14ac:dyDescent="0.3">
      <c r="A140" s="1" t="s">
        <v>166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W140" s="1" t="s">
        <v>8477</v>
      </c>
      <c r="X140" s="1" t="s">
        <v>8501</v>
      </c>
      <c r="Y140" s="1" t="s">
        <v>8490</v>
      </c>
      <c r="Z140" s="1" t="s">
        <v>8490</v>
      </c>
      <c r="AA140" s="1" t="s">
        <v>8494</v>
      </c>
      <c r="AB140" s="1" t="s">
        <v>8492</v>
      </c>
      <c r="BP140" s="1" t="s">
        <v>1433</v>
      </c>
      <c r="BQ140" s="1">
        <v>40</v>
      </c>
      <c r="BR140">
        <v>1</v>
      </c>
      <c r="BS140">
        <v>2</v>
      </c>
      <c r="BT140">
        <v>2</v>
      </c>
      <c r="BU140">
        <v>1</v>
      </c>
      <c r="BV140">
        <v>3</v>
      </c>
    </row>
    <row r="141" spans="1:74" x14ac:dyDescent="0.3">
      <c r="A141" s="1" t="s">
        <v>167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W141" s="1" t="s">
        <v>8477</v>
      </c>
      <c r="X141" s="1" t="s">
        <v>8501</v>
      </c>
      <c r="Y141" s="1" t="s">
        <v>8490</v>
      </c>
      <c r="Z141" s="1" t="s">
        <v>8490</v>
      </c>
      <c r="AA141" s="1" t="s">
        <v>8491</v>
      </c>
      <c r="AB141" s="1" t="s">
        <v>8491</v>
      </c>
      <c r="BP141" s="1" t="s">
        <v>1212</v>
      </c>
      <c r="BQ141" s="1">
        <v>40</v>
      </c>
      <c r="BR141">
        <v>1</v>
      </c>
      <c r="BS141">
        <v>2</v>
      </c>
      <c r="BT141">
        <v>2</v>
      </c>
      <c r="BU141">
        <v>1</v>
      </c>
      <c r="BV141">
        <v>3</v>
      </c>
    </row>
    <row r="142" spans="1:74" x14ac:dyDescent="0.3">
      <c r="A142" s="1" t="s">
        <v>168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W142" s="1" t="s">
        <v>8477</v>
      </c>
      <c r="X142" s="1" t="s">
        <v>8501</v>
      </c>
      <c r="Y142" s="1" t="s">
        <v>8490</v>
      </c>
      <c r="Z142" s="1" t="s">
        <v>8490</v>
      </c>
      <c r="AA142" s="1" t="s">
        <v>8495</v>
      </c>
      <c r="AB142" s="1" t="s">
        <v>8495</v>
      </c>
      <c r="BP142" s="1" t="s">
        <v>1426</v>
      </c>
      <c r="BQ142" s="1">
        <v>40</v>
      </c>
      <c r="BR142">
        <v>1</v>
      </c>
      <c r="BS142">
        <v>2</v>
      </c>
      <c r="BT142">
        <v>2</v>
      </c>
      <c r="BU142">
        <v>1</v>
      </c>
      <c r="BV142">
        <v>3</v>
      </c>
    </row>
    <row r="143" spans="1:74" x14ac:dyDescent="0.3">
      <c r="A143" s="1" t="s">
        <v>169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W143" s="1" t="s">
        <v>8477</v>
      </c>
      <c r="X143" s="1" t="s">
        <v>8501</v>
      </c>
      <c r="Y143" s="1" t="s">
        <v>8490</v>
      </c>
      <c r="Z143" s="1" t="s">
        <v>8490</v>
      </c>
      <c r="AA143" s="1" t="s">
        <v>8494</v>
      </c>
      <c r="AB143" s="1" t="s">
        <v>8490</v>
      </c>
      <c r="BP143" s="1" t="s">
        <v>1427</v>
      </c>
      <c r="BQ143" s="1">
        <v>40</v>
      </c>
      <c r="BR143">
        <v>1</v>
      </c>
      <c r="BS143">
        <v>2</v>
      </c>
      <c r="BT143">
        <v>2</v>
      </c>
      <c r="BU143">
        <v>1</v>
      </c>
      <c r="BV143">
        <v>3</v>
      </c>
    </row>
    <row r="144" spans="1:74" x14ac:dyDescent="0.3">
      <c r="A144" s="1" t="s">
        <v>170</v>
      </c>
      <c r="B144">
        <v>1</v>
      </c>
      <c r="C144">
        <v>2</v>
      </c>
      <c r="D144">
        <v>4</v>
      </c>
      <c r="E144">
        <v>6</v>
      </c>
      <c r="F144">
        <v>4</v>
      </c>
      <c r="G144">
        <v>3</v>
      </c>
      <c r="W144" s="1" t="s">
        <v>8477</v>
      </c>
      <c r="X144" s="1" t="s">
        <v>8501</v>
      </c>
      <c r="Y144" s="1" t="s">
        <v>8490</v>
      </c>
      <c r="Z144" s="1" t="s">
        <v>8490</v>
      </c>
      <c r="AA144" s="1" t="s">
        <v>8491</v>
      </c>
      <c r="AB144" s="1" t="s">
        <v>8490</v>
      </c>
      <c r="BP144" s="1" t="s">
        <v>3367</v>
      </c>
      <c r="BQ144" s="1">
        <v>41</v>
      </c>
      <c r="BR144">
        <v>1</v>
      </c>
      <c r="BS144">
        <v>2</v>
      </c>
      <c r="BT144">
        <v>14</v>
      </c>
      <c r="BU144">
        <v>3</v>
      </c>
      <c r="BV144">
        <v>0</v>
      </c>
    </row>
    <row r="145" spans="1:74" x14ac:dyDescent="0.3">
      <c r="A145" s="1" t="s">
        <v>171</v>
      </c>
      <c r="B145">
        <v>1</v>
      </c>
      <c r="C145">
        <v>2</v>
      </c>
      <c r="D145">
        <v>4</v>
      </c>
      <c r="E145">
        <v>6</v>
      </c>
      <c r="F145">
        <v>4</v>
      </c>
      <c r="G145">
        <v>3</v>
      </c>
      <c r="W145" s="1" t="s">
        <v>8477</v>
      </c>
      <c r="X145" s="1" t="s">
        <v>8501</v>
      </c>
      <c r="Y145" s="1" t="s">
        <v>8490</v>
      </c>
      <c r="Z145" s="1" t="s">
        <v>8489</v>
      </c>
      <c r="AA145" s="1" t="s">
        <v>8494</v>
      </c>
      <c r="AB145" s="1" t="s">
        <v>8489</v>
      </c>
      <c r="BP145" s="1" t="s">
        <v>3366</v>
      </c>
      <c r="BQ145" s="1">
        <v>41</v>
      </c>
      <c r="BR145">
        <v>1</v>
      </c>
      <c r="BS145">
        <v>2</v>
      </c>
      <c r="BT145">
        <v>14</v>
      </c>
      <c r="BU145">
        <v>3</v>
      </c>
      <c r="BV145">
        <v>0</v>
      </c>
    </row>
    <row r="146" spans="1:74" x14ac:dyDescent="0.3">
      <c r="A146" s="1" t="s">
        <v>172</v>
      </c>
      <c r="B146">
        <v>1</v>
      </c>
      <c r="C146">
        <v>2</v>
      </c>
      <c r="D146">
        <v>4</v>
      </c>
      <c r="E146">
        <v>6</v>
      </c>
      <c r="F146">
        <v>4</v>
      </c>
      <c r="G146">
        <v>3</v>
      </c>
      <c r="W146" s="1" t="s">
        <v>8477</v>
      </c>
      <c r="X146" s="1" t="s">
        <v>8501</v>
      </c>
      <c r="Y146" s="1" t="s">
        <v>8490</v>
      </c>
      <c r="Z146" s="1" t="s">
        <v>8490</v>
      </c>
      <c r="AA146" s="1" t="s">
        <v>8490</v>
      </c>
      <c r="AB146" s="1" t="s">
        <v>8490</v>
      </c>
      <c r="BP146" s="1" t="s">
        <v>3369</v>
      </c>
      <c r="BQ146" s="1">
        <v>41</v>
      </c>
      <c r="BR146">
        <v>1</v>
      </c>
      <c r="BS146">
        <v>2</v>
      </c>
      <c r="BT146">
        <v>14</v>
      </c>
      <c r="BU146">
        <v>3</v>
      </c>
      <c r="BV146">
        <v>0</v>
      </c>
    </row>
    <row r="147" spans="1:74" x14ac:dyDescent="0.3">
      <c r="A147" s="1" t="s">
        <v>173</v>
      </c>
      <c r="B147">
        <v>1</v>
      </c>
      <c r="C147">
        <v>2</v>
      </c>
      <c r="D147">
        <v>4</v>
      </c>
      <c r="E147">
        <v>6</v>
      </c>
      <c r="F147">
        <v>4</v>
      </c>
      <c r="G147">
        <v>3</v>
      </c>
      <c r="W147" s="1" t="s">
        <v>8477</v>
      </c>
      <c r="X147" s="1" t="s">
        <v>8501</v>
      </c>
      <c r="Y147" s="1" t="s">
        <v>8490</v>
      </c>
      <c r="Z147" s="1" t="s">
        <v>8490</v>
      </c>
      <c r="AA147" s="1" t="s">
        <v>8492</v>
      </c>
      <c r="AB147" s="1" t="s">
        <v>8492</v>
      </c>
      <c r="BP147" s="1" t="s">
        <v>3368</v>
      </c>
      <c r="BQ147" s="1">
        <v>41</v>
      </c>
      <c r="BR147">
        <v>1</v>
      </c>
      <c r="BS147">
        <v>2</v>
      </c>
      <c r="BT147">
        <v>14</v>
      </c>
      <c r="BU147">
        <v>3</v>
      </c>
      <c r="BV147">
        <v>0</v>
      </c>
    </row>
    <row r="148" spans="1:74" x14ac:dyDescent="0.3">
      <c r="A148" s="1" t="s">
        <v>174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W148" s="1" t="s">
        <v>8477</v>
      </c>
      <c r="X148" s="1" t="s">
        <v>8501</v>
      </c>
      <c r="Y148" s="1" t="s">
        <v>8490</v>
      </c>
      <c r="Z148" s="1" t="s">
        <v>8489</v>
      </c>
      <c r="AA148" s="1" t="s">
        <v>8490</v>
      </c>
      <c r="AB148" s="1" t="s">
        <v>8489</v>
      </c>
      <c r="BP148" s="1" t="s">
        <v>3365</v>
      </c>
      <c r="BQ148" s="1">
        <v>41</v>
      </c>
      <c r="BR148">
        <v>1</v>
      </c>
      <c r="BS148">
        <v>2</v>
      </c>
      <c r="BT148">
        <v>14</v>
      </c>
      <c r="BU148">
        <v>3</v>
      </c>
      <c r="BV148">
        <v>0</v>
      </c>
    </row>
    <row r="149" spans="1:74" x14ac:dyDescent="0.3">
      <c r="A149" s="1" t="s">
        <v>175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W149" s="1" t="s">
        <v>8477</v>
      </c>
      <c r="X149" s="1" t="s">
        <v>8501</v>
      </c>
      <c r="Y149" s="1" t="s">
        <v>8490</v>
      </c>
      <c r="Z149" s="1" t="s">
        <v>8490</v>
      </c>
      <c r="AA149" s="1" t="s">
        <v>8490</v>
      </c>
      <c r="AB149" s="1" t="s">
        <v>8490</v>
      </c>
      <c r="BP149" s="1" t="s">
        <v>3362</v>
      </c>
      <c r="BQ149" s="1">
        <v>41</v>
      </c>
      <c r="BR149">
        <v>1</v>
      </c>
      <c r="BS149">
        <v>2</v>
      </c>
      <c r="BT149">
        <v>14</v>
      </c>
      <c r="BU149">
        <v>3</v>
      </c>
      <c r="BV149">
        <v>0</v>
      </c>
    </row>
    <row r="150" spans="1:74" x14ac:dyDescent="0.3">
      <c r="A150" s="1" t="s">
        <v>176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W150" s="1" t="s">
        <v>8477</v>
      </c>
      <c r="X150" s="1" t="s">
        <v>8501</v>
      </c>
      <c r="Y150" s="1" t="s">
        <v>8489</v>
      </c>
      <c r="Z150" s="1" t="s">
        <v>8490</v>
      </c>
      <c r="AA150" s="1" t="s">
        <v>8492</v>
      </c>
      <c r="AB150" s="1" t="s">
        <v>8492</v>
      </c>
      <c r="BP150" s="1" t="s">
        <v>3361</v>
      </c>
      <c r="BQ150" s="1">
        <v>41</v>
      </c>
      <c r="BR150">
        <v>1</v>
      </c>
      <c r="BS150">
        <v>2</v>
      </c>
      <c r="BT150">
        <v>14</v>
      </c>
      <c r="BU150">
        <v>3</v>
      </c>
      <c r="BV150">
        <v>0</v>
      </c>
    </row>
    <row r="151" spans="1:74" x14ac:dyDescent="0.3">
      <c r="A151" s="1" t="s">
        <v>177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W151" s="1" t="s">
        <v>8477</v>
      </c>
      <c r="X151" s="1" t="s">
        <v>8501</v>
      </c>
      <c r="Y151" s="1" t="s">
        <v>8490</v>
      </c>
      <c r="Z151" s="1" t="s">
        <v>8490</v>
      </c>
      <c r="AA151" s="1" t="s">
        <v>8490</v>
      </c>
      <c r="AB151" s="1" t="s">
        <v>8489</v>
      </c>
      <c r="BP151" s="1" t="s">
        <v>3364</v>
      </c>
      <c r="BQ151" s="1">
        <v>41</v>
      </c>
      <c r="BR151">
        <v>1</v>
      </c>
      <c r="BS151">
        <v>2</v>
      </c>
      <c r="BT151">
        <v>14</v>
      </c>
      <c r="BU151">
        <v>3</v>
      </c>
      <c r="BV151">
        <v>0</v>
      </c>
    </row>
    <row r="152" spans="1:74" x14ac:dyDescent="0.3">
      <c r="A152" s="1" t="s">
        <v>178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W152" s="1" t="s">
        <v>8477</v>
      </c>
      <c r="X152" s="1" t="s">
        <v>8501</v>
      </c>
      <c r="Y152" s="1" t="s">
        <v>8490</v>
      </c>
      <c r="Z152" s="1" t="s">
        <v>8490</v>
      </c>
      <c r="AA152" s="1" t="s">
        <v>8492</v>
      </c>
      <c r="AB152" s="1" t="s">
        <v>8492</v>
      </c>
      <c r="BP152" s="1" t="s">
        <v>3363</v>
      </c>
      <c r="BQ152" s="1">
        <v>41</v>
      </c>
      <c r="BR152">
        <v>1</v>
      </c>
      <c r="BS152">
        <v>2</v>
      </c>
      <c r="BT152">
        <v>14</v>
      </c>
      <c r="BU152">
        <v>3</v>
      </c>
      <c r="BV152">
        <v>0</v>
      </c>
    </row>
    <row r="153" spans="1:74" x14ac:dyDescent="0.3">
      <c r="A153" s="1" t="s">
        <v>179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W153" s="1" t="s">
        <v>8477</v>
      </c>
      <c r="X153" s="1" t="s">
        <v>8501</v>
      </c>
      <c r="Y153" s="1" t="s">
        <v>8490</v>
      </c>
      <c r="Z153" s="1" t="s">
        <v>8490</v>
      </c>
      <c r="AA153" s="1" t="s">
        <v>8491</v>
      </c>
      <c r="AB153" s="1" t="s">
        <v>8492</v>
      </c>
      <c r="BP153" s="1" t="s">
        <v>3340</v>
      </c>
      <c r="BQ153" s="1">
        <v>41</v>
      </c>
      <c r="BR153">
        <v>1</v>
      </c>
      <c r="BS153">
        <v>2</v>
      </c>
      <c r="BT153">
        <v>14</v>
      </c>
      <c r="BU153">
        <v>3</v>
      </c>
      <c r="BV153">
        <v>0</v>
      </c>
    </row>
    <row r="154" spans="1:74" x14ac:dyDescent="0.3">
      <c r="A154" s="1" t="s">
        <v>180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W154" s="1" t="s">
        <v>8477</v>
      </c>
      <c r="X154" s="1" t="s">
        <v>8501</v>
      </c>
      <c r="Y154" s="1" t="s">
        <v>8489</v>
      </c>
      <c r="Z154" s="1" t="s">
        <v>8490</v>
      </c>
      <c r="AA154" s="1" t="s">
        <v>8489</v>
      </c>
      <c r="AB154" s="1" t="s">
        <v>8490</v>
      </c>
      <c r="BP154" s="1" t="s">
        <v>3339</v>
      </c>
      <c r="BQ154" s="1">
        <v>41</v>
      </c>
      <c r="BR154">
        <v>1</v>
      </c>
      <c r="BS154">
        <v>2</v>
      </c>
      <c r="BT154">
        <v>14</v>
      </c>
      <c r="BU154">
        <v>3</v>
      </c>
      <c r="BV154">
        <v>0</v>
      </c>
    </row>
    <row r="155" spans="1:74" x14ac:dyDescent="0.3">
      <c r="A155" s="1" t="s">
        <v>181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W155" s="1" t="s">
        <v>8477</v>
      </c>
      <c r="X155" s="1" t="s">
        <v>8501</v>
      </c>
      <c r="Y155" s="1" t="s">
        <v>8490</v>
      </c>
      <c r="Z155" s="1" t="s">
        <v>8489</v>
      </c>
      <c r="AA155" s="1" t="s">
        <v>8490</v>
      </c>
      <c r="AB155" s="1" t="s">
        <v>8492</v>
      </c>
      <c r="BP155" s="1" t="s">
        <v>3342</v>
      </c>
      <c r="BQ155" s="1">
        <v>41</v>
      </c>
      <c r="BR155">
        <v>1</v>
      </c>
      <c r="BS155">
        <v>2</v>
      </c>
      <c r="BT155">
        <v>14</v>
      </c>
      <c r="BU155">
        <v>3</v>
      </c>
      <c r="BV155">
        <v>0</v>
      </c>
    </row>
    <row r="156" spans="1:74" x14ac:dyDescent="0.3">
      <c r="A156" s="1" t="s">
        <v>182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W156" s="1" t="s">
        <v>8477</v>
      </c>
      <c r="X156" s="1" t="s">
        <v>8501</v>
      </c>
      <c r="Y156" s="1" t="s">
        <v>8490</v>
      </c>
      <c r="Z156" s="1" t="s">
        <v>8490</v>
      </c>
      <c r="AA156" s="1" t="s">
        <v>8490</v>
      </c>
      <c r="AB156" s="1" t="s">
        <v>8490</v>
      </c>
      <c r="BP156" s="1" t="s">
        <v>3341</v>
      </c>
      <c r="BQ156" s="1">
        <v>41</v>
      </c>
      <c r="BR156">
        <v>1</v>
      </c>
      <c r="BS156">
        <v>2</v>
      </c>
      <c r="BT156">
        <v>14</v>
      </c>
      <c r="BU156">
        <v>3</v>
      </c>
      <c r="BV156">
        <v>0</v>
      </c>
    </row>
    <row r="157" spans="1:74" x14ac:dyDescent="0.3">
      <c r="A157" s="1" t="s">
        <v>183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W157" s="1" t="s">
        <v>8477</v>
      </c>
      <c r="X157" s="1" t="s">
        <v>8501</v>
      </c>
      <c r="Y157" s="1" t="s">
        <v>8490</v>
      </c>
      <c r="Z157" s="1" t="s">
        <v>8490</v>
      </c>
      <c r="AA157" s="1" t="s">
        <v>8490</v>
      </c>
      <c r="AB157" s="1" t="s">
        <v>8490</v>
      </c>
      <c r="BP157" s="1" t="s">
        <v>3338</v>
      </c>
      <c r="BQ157" s="1">
        <v>41</v>
      </c>
      <c r="BR157">
        <v>1</v>
      </c>
      <c r="BS157">
        <v>2</v>
      </c>
      <c r="BT157">
        <v>14</v>
      </c>
      <c r="BU157">
        <v>3</v>
      </c>
      <c r="BV157">
        <v>0</v>
      </c>
    </row>
    <row r="158" spans="1:74" x14ac:dyDescent="0.3">
      <c r="A158" s="1" t="s">
        <v>184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W158" s="1" t="s">
        <v>8477</v>
      </c>
      <c r="X158" s="1" t="s">
        <v>8501</v>
      </c>
      <c r="Y158" s="1" t="s">
        <v>8490</v>
      </c>
      <c r="Z158" s="1" t="s">
        <v>8489</v>
      </c>
      <c r="AA158" s="1" t="s">
        <v>8490</v>
      </c>
      <c r="AB158" s="1" t="s">
        <v>8489</v>
      </c>
      <c r="BP158" s="1" t="s">
        <v>3335</v>
      </c>
      <c r="BQ158" s="1">
        <v>41</v>
      </c>
      <c r="BR158">
        <v>1</v>
      </c>
      <c r="BS158">
        <v>2</v>
      </c>
      <c r="BT158">
        <v>14</v>
      </c>
      <c r="BU158">
        <v>3</v>
      </c>
      <c r="BV158">
        <v>0</v>
      </c>
    </row>
    <row r="159" spans="1:74" x14ac:dyDescent="0.3">
      <c r="A159" s="1" t="s">
        <v>185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W159" s="1" t="s">
        <v>8477</v>
      </c>
      <c r="X159" s="1" t="s">
        <v>8501</v>
      </c>
      <c r="Y159" s="1" t="s">
        <v>8490</v>
      </c>
      <c r="Z159" s="1" t="s">
        <v>8490</v>
      </c>
      <c r="AA159" s="1" t="s">
        <v>8491</v>
      </c>
      <c r="AB159" s="1" t="s">
        <v>8491</v>
      </c>
      <c r="BP159" s="1" t="s">
        <v>3334</v>
      </c>
      <c r="BQ159" s="1">
        <v>41</v>
      </c>
      <c r="BR159">
        <v>1</v>
      </c>
      <c r="BS159">
        <v>2</v>
      </c>
      <c r="BT159">
        <v>14</v>
      </c>
      <c r="BU159">
        <v>3</v>
      </c>
      <c r="BV159">
        <v>0</v>
      </c>
    </row>
    <row r="160" spans="1:74" x14ac:dyDescent="0.3">
      <c r="A160" s="1" t="s">
        <v>186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W160" s="1" t="s">
        <v>8477</v>
      </c>
      <c r="X160" s="1" t="s">
        <v>8501</v>
      </c>
      <c r="Y160" s="1" t="s">
        <v>8490</v>
      </c>
      <c r="Z160" s="1" t="s">
        <v>8490</v>
      </c>
      <c r="AA160" s="1" t="s">
        <v>8492</v>
      </c>
      <c r="AB160" s="1" t="s">
        <v>8492</v>
      </c>
      <c r="BP160" s="1" t="s">
        <v>3337</v>
      </c>
      <c r="BQ160" s="1">
        <v>41</v>
      </c>
      <c r="BR160">
        <v>1</v>
      </c>
      <c r="BS160">
        <v>2</v>
      </c>
      <c r="BT160">
        <v>14</v>
      </c>
      <c r="BU160">
        <v>3</v>
      </c>
      <c r="BV160">
        <v>0</v>
      </c>
    </row>
    <row r="161" spans="1:74" x14ac:dyDescent="0.3">
      <c r="A161" s="1" t="s">
        <v>187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W161" s="1" t="s">
        <v>8477</v>
      </c>
      <c r="X161" s="1" t="s">
        <v>8501</v>
      </c>
      <c r="Y161" s="1" t="s">
        <v>8490</v>
      </c>
      <c r="Z161" s="1" t="s">
        <v>8490</v>
      </c>
      <c r="AA161" s="1" t="s">
        <v>8490</v>
      </c>
      <c r="AB161" s="1" t="s">
        <v>8490</v>
      </c>
      <c r="BP161" s="1" t="s">
        <v>3336</v>
      </c>
      <c r="BQ161" s="1">
        <v>41</v>
      </c>
      <c r="BR161">
        <v>1</v>
      </c>
      <c r="BS161">
        <v>2</v>
      </c>
      <c r="BT161">
        <v>14</v>
      </c>
      <c r="BU161">
        <v>3</v>
      </c>
      <c r="BV161">
        <v>0</v>
      </c>
    </row>
    <row r="162" spans="1:74" x14ac:dyDescent="0.3">
      <c r="A162" s="1" t="s">
        <v>188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W162" s="1" t="s">
        <v>8477</v>
      </c>
      <c r="X162" s="1" t="s">
        <v>8501</v>
      </c>
      <c r="Y162" s="1" t="s">
        <v>8490</v>
      </c>
      <c r="Z162" s="1" t="s">
        <v>8490</v>
      </c>
      <c r="AA162" s="1" t="s">
        <v>8492</v>
      </c>
      <c r="AB162" s="1" t="s">
        <v>8492</v>
      </c>
      <c r="BP162" s="1" t="s">
        <v>3349</v>
      </c>
      <c r="BQ162" s="1">
        <v>41</v>
      </c>
      <c r="BR162">
        <v>1</v>
      </c>
      <c r="BS162">
        <v>2</v>
      </c>
      <c r="BT162">
        <v>14</v>
      </c>
      <c r="BU162">
        <v>3</v>
      </c>
      <c r="BV162">
        <v>0</v>
      </c>
    </row>
    <row r="163" spans="1:74" x14ac:dyDescent="0.3">
      <c r="A163" s="1" t="s">
        <v>189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W163" s="1" t="s">
        <v>8477</v>
      </c>
      <c r="X163" s="1" t="s">
        <v>8501</v>
      </c>
      <c r="Y163" s="1" t="s">
        <v>8490</v>
      </c>
      <c r="Z163" s="1" t="s">
        <v>8490</v>
      </c>
      <c r="AA163" s="1" t="s">
        <v>8490</v>
      </c>
      <c r="AB163" s="1" t="s">
        <v>8492</v>
      </c>
      <c r="BP163" s="1" t="s">
        <v>3348</v>
      </c>
      <c r="BQ163" s="1">
        <v>41</v>
      </c>
      <c r="BR163">
        <v>1</v>
      </c>
      <c r="BS163">
        <v>2</v>
      </c>
      <c r="BT163">
        <v>14</v>
      </c>
      <c r="BU163">
        <v>3</v>
      </c>
      <c r="BV163">
        <v>0</v>
      </c>
    </row>
    <row r="164" spans="1:74" x14ac:dyDescent="0.3">
      <c r="A164" s="1" t="s">
        <v>190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W164" s="1" t="s">
        <v>8477</v>
      </c>
      <c r="X164" s="1" t="s">
        <v>8501</v>
      </c>
      <c r="Y164" s="1" t="s">
        <v>8491</v>
      </c>
      <c r="Z164" s="1" t="s">
        <v>8490</v>
      </c>
      <c r="AA164" s="1" t="s">
        <v>8489</v>
      </c>
      <c r="AB164" s="1" t="s">
        <v>8491</v>
      </c>
      <c r="BP164" s="1" t="s">
        <v>3351</v>
      </c>
      <c r="BQ164" s="1">
        <v>41</v>
      </c>
      <c r="BR164">
        <v>1</v>
      </c>
      <c r="BS164">
        <v>2</v>
      </c>
      <c r="BT164">
        <v>14</v>
      </c>
      <c r="BU164">
        <v>3</v>
      </c>
      <c r="BV164">
        <v>0</v>
      </c>
    </row>
    <row r="165" spans="1:74" x14ac:dyDescent="0.3">
      <c r="A165" s="1" t="s">
        <v>191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W165" s="1" t="s">
        <v>8477</v>
      </c>
      <c r="X165" s="1" t="s">
        <v>8501</v>
      </c>
      <c r="Y165" s="1" t="s">
        <v>8490</v>
      </c>
      <c r="Z165" s="1" t="s">
        <v>8490</v>
      </c>
      <c r="AA165" s="1" t="s">
        <v>8491</v>
      </c>
      <c r="AB165" s="1" t="s">
        <v>8490</v>
      </c>
      <c r="BP165" s="1" t="s">
        <v>3350</v>
      </c>
      <c r="BQ165" s="1">
        <v>41</v>
      </c>
      <c r="BR165">
        <v>1</v>
      </c>
      <c r="BS165">
        <v>2</v>
      </c>
      <c r="BT165">
        <v>14</v>
      </c>
      <c r="BU165">
        <v>3</v>
      </c>
      <c r="BV165">
        <v>0</v>
      </c>
    </row>
    <row r="166" spans="1:74" x14ac:dyDescent="0.3">
      <c r="A166" s="1" t="s">
        <v>192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W166" s="1" t="s">
        <v>8477</v>
      </c>
      <c r="X166" s="1" t="s">
        <v>8501</v>
      </c>
      <c r="Y166" s="1" t="s">
        <v>8490</v>
      </c>
      <c r="Z166" s="1" t="s">
        <v>8490</v>
      </c>
      <c r="AA166" s="1" t="s">
        <v>8490</v>
      </c>
      <c r="AB166" s="1" t="s">
        <v>8490</v>
      </c>
      <c r="BP166" s="1" t="s">
        <v>3347</v>
      </c>
      <c r="BQ166" s="1">
        <v>41</v>
      </c>
      <c r="BR166">
        <v>1</v>
      </c>
      <c r="BS166">
        <v>2</v>
      </c>
      <c r="BT166">
        <v>14</v>
      </c>
      <c r="BU166">
        <v>3</v>
      </c>
      <c r="BV166">
        <v>0</v>
      </c>
    </row>
    <row r="167" spans="1:74" x14ac:dyDescent="0.3">
      <c r="A167" s="1" t="s">
        <v>193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W167" s="1" t="s">
        <v>8477</v>
      </c>
      <c r="X167" s="1" t="s">
        <v>8501</v>
      </c>
      <c r="Y167" s="1" t="s">
        <v>8490</v>
      </c>
      <c r="Z167" s="1" t="s">
        <v>8490</v>
      </c>
      <c r="AA167" s="1" t="s">
        <v>8492</v>
      </c>
      <c r="AB167" s="1" t="s">
        <v>8491</v>
      </c>
      <c r="BP167" s="1" t="s">
        <v>3344</v>
      </c>
      <c r="BQ167" s="1">
        <v>41</v>
      </c>
      <c r="BR167">
        <v>1</v>
      </c>
      <c r="BS167">
        <v>2</v>
      </c>
      <c r="BT167">
        <v>14</v>
      </c>
      <c r="BU167">
        <v>3</v>
      </c>
      <c r="BV167">
        <v>0</v>
      </c>
    </row>
    <row r="168" spans="1:74" x14ac:dyDescent="0.3">
      <c r="A168" s="1" t="s">
        <v>194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W168" s="1" t="s">
        <v>8477</v>
      </c>
      <c r="X168" s="1" t="s">
        <v>8501</v>
      </c>
      <c r="Y168" s="1" t="s">
        <v>8490</v>
      </c>
      <c r="Z168" s="1" t="s">
        <v>8489</v>
      </c>
      <c r="AA168" s="1" t="s">
        <v>8491</v>
      </c>
      <c r="AB168" s="1" t="s">
        <v>8489</v>
      </c>
      <c r="BP168" s="1" t="s">
        <v>3343</v>
      </c>
      <c r="BQ168" s="1">
        <v>41</v>
      </c>
      <c r="BR168">
        <v>1</v>
      </c>
      <c r="BS168">
        <v>2</v>
      </c>
      <c r="BT168">
        <v>14</v>
      </c>
      <c r="BU168">
        <v>3</v>
      </c>
      <c r="BV168">
        <v>0</v>
      </c>
    </row>
    <row r="169" spans="1:74" x14ac:dyDescent="0.3">
      <c r="A169" s="1" t="s">
        <v>195</v>
      </c>
      <c r="B169">
        <v>1</v>
      </c>
      <c r="C169">
        <v>2</v>
      </c>
      <c r="D169">
        <v>4</v>
      </c>
      <c r="E169">
        <v>6</v>
      </c>
      <c r="F169">
        <v>4</v>
      </c>
      <c r="G169">
        <v>3</v>
      </c>
      <c r="W169" s="1" t="s">
        <v>8477</v>
      </c>
      <c r="X169" s="1" t="s">
        <v>8501</v>
      </c>
      <c r="Y169" s="1" t="s">
        <v>8489</v>
      </c>
      <c r="Z169" s="1" t="s">
        <v>8490</v>
      </c>
      <c r="AA169" s="1" t="s">
        <v>8489</v>
      </c>
      <c r="AB169" s="1" t="s">
        <v>8490</v>
      </c>
      <c r="BP169" s="1" t="s">
        <v>3346</v>
      </c>
      <c r="BQ169" s="1">
        <v>41</v>
      </c>
      <c r="BR169">
        <v>1</v>
      </c>
      <c r="BS169">
        <v>2</v>
      </c>
      <c r="BT169">
        <v>14</v>
      </c>
      <c r="BU169">
        <v>3</v>
      </c>
      <c r="BV169">
        <v>0</v>
      </c>
    </row>
    <row r="170" spans="1:74" x14ac:dyDescent="0.3">
      <c r="A170" s="1" t="s">
        <v>196</v>
      </c>
      <c r="B170">
        <v>1</v>
      </c>
      <c r="C170">
        <v>2</v>
      </c>
      <c r="D170">
        <v>4</v>
      </c>
      <c r="E170">
        <v>6</v>
      </c>
      <c r="F170">
        <v>4</v>
      </c>
      <c r="G170">
        <v>3</v>
      </c>
      <c r="W170" s="1" t="s">
        <v>8477</v>
      </c>
      <c r="X170" s="1" t="s">
        <v>8501</v>
      </c>
      <c r="Y170" s="1" t="s">
        <v>8490</v>
      </c>
      <c r="Z170" s="1" t="s">
        <v>8490</v>
      </c>
      <c r="AA170" s="1" t="s">
        <v>8492</v>
      </c>
      <c r="AB170" s="1" t="s">
        <v>8492</v>
      </c>
      <c r="BP170" s="1" t="s">
        <v>3345</v>
      </c>
      <c r="BQ170" s="1">
        <v>41</v>
      </c>
      <c r="BR170">
        <v>1</v>
      </c>
      <c r="BS170">
        <v>2</v>
      </c>
      <c r="BT170">
        <v>14</v>
      </c>
      <c r="BU170">
        <v>3</v>
      </c>
      <c r="BV170">
        <v>0</v>
      </c>
    </row>
    <row r="171" spans="1:74" x14ac:dyDescent="0.3">
      <c r="A171" s="1" t="s">
        <v>197</v>
      </c>
      <c r="B171">
        <v>1</v>
      </c>
      <c r="C171">
        <v>2</v>
      </c>
      <c r="D171">
        <v>4</v>
      </c>
      <c r="E171">
        <v>6</v>
      </c>
      <c r="F171">
        <v>4</v>
      </c>
      <c r="G171">
        <v>3</v>
      </c>
      <c r="W171" s="1" t="s">
        <v>8477</v>
      </c>
      <c r="X171" s="1" t="s">
        <v>8501</v>
      </c>
      <c r="Y171" s="1" t="s">
        <v>8490</v>
      </c>
      <c r="Z171" s="1" t="s">
        <v>8490</v>
      </c>
      <c r="AA171" s="1" t="s">
        <v>8490</v>
      </c>
      <c r="AB171" s="1" t="s">
        <v>8491</v>
      </c>
      <c r="BP171" s="1" t="s">
        <v>3396</v>
      </c>
      <c r="BQ171" s="1">
        <v>41</v>
      </c>
      <c r="BR171">
        <v>1</v>
      </c>
      <c r="BS171">
        <v>2</v>
      </c>
      <c r="BT171">
        <v>14</v>
      </c>
      <c r="BU171">
        <v>3</v>
      </c>
      <c r="BV171">
        <v>0</v>
      </c>
    </row>
    <row r="172" spans="1:74" x14ac:dyDescent="0.3">
      <c r="A172" s="1" t="s">
        <v>198</v>
      </c>
      <c r="B172">
        <v>1</v>
      </c>
      <c r="C172">
        <v>2</v>
      </c>
      <c r="D172">
        <v>4</v>
      </c>
      <c r="E172">
        <v>6</v>
      </c>
      <c r="F172">
        <v>4</v>
      </c>
      <c r="G172">
        <v>3</v>
      </c>
      <c r="W172" s="1" t="s">
        <v>8477</v>
      </c>
      <c r="X172" s="1" t="s">
        <v>8501</v>
      </c>
      <c r="Y172" s="1" t="s">
        <v>8490</v>
      </c>
      <c r="Z172" s="1" t="s">
        <v>8490</v>
      </c>
      <c r="AA172" s="1" t="s">
        <v>8490</v>
      </c>
      <c r="AB172" s="1" t="s">
        <v>8490</v>
      </c>
      <c r="BP172" s="1" t="s">
        <v>3395</v>
      </c>
      <c r="BQ172" s="1">
        <v>41</v>
      </c>
      <c r="BR172">
        <v>1</v>
      </c>
      <c r="BS172">
        <v>2</v>
      </c>
      <c r="BT172">
        <v>14</v>
      </c>
      <c r="BU172">
        <v>3</v>
      </c>
      <c r="BV172">
        <v>0</v>
      </c>
    </row>
    <row r="173" spans="1:74" x14ac:dyDescent="0.3">
      <c r="A173" s="1" t="s">
        <v>199</v>
      </c>
      <c r="B173">
        <v>1</v>
      </c>
      <c r="C173">
        <v>2</v>
      </c>
      <c r="D173">
        <v>4</v>
      </c>
      <c r="E173">
        <v>6</v>
      </c>
      <c r="F173">
        <v>4</v>
      </c>
      <c r="G173">
        <v>3</v>
      </c>
      <c r="W173" s="1" t="s">
        <v>8477</v>
      </c>
      <c r="X173" s="1" t="s">
        <v>8501</v>
      </c>
      <c r="Y173" s="1" t="s">
        <v>8490</v>
      </c>
      <c r="Z173" s="1" t="s">
        <v>8490</v>
      </c>
      <c r="AA173" s="1" t="s">
        <v>8492</v>
      </c>
      <c r="AB173" s="1" t="s">
        <v>8492</v>
      </c>
      <c r="BP173" s="1" t="s">
        <v>3394</v>
      </c>
      <c r="BQ173" s="1">
        <v>41</v>
      </c>
      <c r="BR173">
        <v>1</v>
      </c>
      <c r="BS173">
        <v>2</v>
      </c>
      <c r="BT173">
        <v>14</v>
      </c>
      <c r="BU173">
        <v>3</v>
      </c>
      <c r="BV173">
        <v>0</v>
      </c>
    </row>
    <row r="174" spans="1:74" x14ac:dyDescent="0.3">
      <c r="A174" s="1" t="s">
        <v>200</v>
      </c>
      <c r="B174">
        <v>1</v>
      </c>
      <c r="C174">
        <v>2</v>
      </c>
      <c r="D174">
        <v>4</v>
      </c>
      <c r="E174">
        <v>6</v>
      </c>
      <c r="F174">
        <v>4</v>
      </c>
      <c r="G174">
        <v>3</v>
      </c>
      <c r="W174" s="1" t="s">
        <v>8477</v>
      </c>
      <c r="X174" s="1" t="s">
        <v>8501</v>
      </c>
      <c r="Y174" s="1" t="s">
        <v>8490</v>
      </c>
      <c r="Z174" s="1" t="s">
        <v>8490</v>
      </c>
      <c r="AA174" s="1" t="s">
        <v>8492</v>
      </c>
      <c r="AB174" s="1" t="s">
        <v>8492</v>
      </c>
      <c r="BP174" s="1" t="s">
        <v>3399</v>
      </c>
      <c r="BQ174" s="1">
        <v>41</v>
      </c>
      <c r="BR174">
        <v>1</v>
      </c>
      <c r="BS174">
        <v>2</v>
      </c>
      <c r="BT174">
        <v>14</v>
      </c>
      <c r="BU174">
        <v>3</v>
      </c>
      <c r="BV174">
        <v>0</v>
      </c>
    </row>
    <row r="175" spans="1:74" x14ac:dyDescent="0.3">
      <c r="A175" s="1" t="s">
        <v>201</v>
      </c>
      <c r="B175">
        <v>1</v>
      </c>
      <c r="C175">
        <v>2</v>
      </c>
      <c r="D175">
        <v>4</v>
      </c>
      <c r="E175">
        <v>6</v>
      </c>
      <c r="F175">
        <v>4</v>
      </c>
      <c r="G175">
        <v>3</v>
      </c>
      <c r="W175" s="1" t="s">
        <v>8477</v>
      </c>
      <c r="X175" s="1" t="s">
        <v>8501</v>
      </c>
      <c r="Y175" s="1" t="s">
        <v>8490</v>
      </c>
      <c r="Z175" s="1" t="s">
        <v>8490</v>
      </c>
      <c r="AA175" s="1" t="s">
        <v>8490</v>
      </c>
      <c r="AB175" s="1" t="s">
        <v>8490</v>
      </c>
      <c r="BP175" s="1" t="s">
        <v>3398</v>
      </c>
      <c r="BQ175" s="1">
        <v>41</v>
      </c>
      <c r="BR175">
        <v>1</v>
      </c>
      <c r="BS175">
        <v>2</v>
      </c>
      <c r="BT175">
        <v>14</v>
      </c>
      <c r="BU175">
        <v>3</v>
      </c>
      <c r="BV175">
        <v>0</v>
      </c>
    </row>
    <row r="176" spans="1:74" x14ac:dyDescent="0.3">
      <c r="A176" s="1" t="s">
        <v>202</v>
      </c>
      <c r="B176">
        <v>1</v>
      </c>
      <c r="C176">
        <v>2</v>
      </c>
      <c r="D176">
        <v>4</v>
      </c>
      <c r="E176">
        <v>6</v>
      </c>
      <c r="F176">
        <v>4</v>
      </c>
      <c r="G176">
        <v>3</v>
      </c>
      <c r="W176" s="1" t="s">
        <v>8477</v>
      </c>
      <c r="X176" s="1" t="s">
        <v>8501</v>
      </c>
      <c r="Y176" s="1" t="s">
        <v>8490</v>
      </c>
      <c r="Z176" s="1" t="s">
        <v>8490</v>
      </c>
      <c r="AA176" s="1" t="s">
        <v>8490</v>
      </c>
      <c r="AB176" s="1" t="s">
        <v>8490</v>
      </c>
      <c r="BP176" s="1" t="s">
        <v>3397</v>
      </c>
      <c r="BQ176" s="1">
        <v>41</v>
      </c>
      <c r="BR176">
        <v>1</v>
      </c>
      <c r="BS176">
        <v>2</v>
      </c>
      <c r="BT176">
        <v>14</v>
      </c>
      <c r="BU176">
        <v>3</v>
      </c>
      <c r="BV176">
        <v>0</v>
      </c>
    </row>
    <row r="177" spans="1:74" x14ac:dyDescent="0.3">
      <c r="A177" s="1" t="s">
        <v>203</v>
      </c>
      <c r="B177">
        <v>1</v>
      </c>
      <c r="C177">
        <v>2</v>
      </c>
      <c r="D177">
        <v>4</v>
      </c>
      <c r="E177">
        <v>6</v>
      </c>
      <c r="F177">
        <v>4</v>
      </c>
      <c r="G177">
        <v>3</v>
      </c>
      <c r="W177" s="1" t="s">
        <v>8477</v>
      </c>
      <c r="X177" s="1"/>
      <c r="Y177" s="1" t="s">
        <v>8487</v>
      </c>
      <c r="Z177" s="1" t="s">
        <v>8487</v>
      </c>
      <c r="AA177" s="1" t="s">
        <v>8487</v>
      </c>
      <c r="AB177" s="1" t="s">
        <v>8487</v>
      </c>
      <c r="BP177" s="1" t="s">
        <v>3390</v>
      </c>
      <c r="BQ177" s="1">
        <v>41</v>
      </c>
      <c r="BR177">
        <v>1</v>
      </c>
      <c r="BS177">
        <v>2</v>
      </c>
      <c r="BT177">
        <v>14</v>
      </c>
      <c r="BU177">
        <v>3</v>
      </c>
      <c r="BV177">
        <v>0</v>
      </c>
    </row>
    <row r="178" spans="1:74" x14ac:dyDescent="0.3">
      <c r="A178" s="1" t="s">
        <v>204</v>
      </c>
      <c r="B178">
        <v>1</v>
      </c>
      <c r="C178">
        <v>2</v>
      </c>
      <c r="D178">
        <v>4</v>
      </c>
      <c r="E178">
        <v>6</v>
      </c>
      <c r="F178">
        <v>4</v>
      </c>
      <c r="G178">
        <v>3</v>
      </c>
      <c r="W178" s="1" t="s">
        <v>8477</v>
      </c>
      <c r="X178" s="1" t="s">
        <v>8501</v>
      </c>
      <c r="Y178" s="1" t="s">
        <v>8490</v>
      </c>
      <c r="Z178" s="1" t="s">
        <v>8490</v>
      </c>
      <c r="AA178" s="1" t="s">
        <v>8490</v>
      </c>
      <c r="AB178" s="1" t="s">
        <v>8491</v>
      </c>
      <c r="BP178" s="1" t="s">
        <v>3389</v>
      </c>
      <c r="BQ178" s="1">
        <v>41</v>
      </c>
      <c r="BR178">
        <v>1</v>
      </c>
      <c r="BS178">
        <v>2</v>
      </c>
      <c r="BT178">
        <v>14</v>
      </c>
      <c r="BU178">
        <v>3</v>
      </c>
      <c r="BV178">
        <v>0</v>
      </c>
    </row>
    <row r="179" spans="1:74" x14ac:dyDescent="0.3">
      <c r="A179" s="1" t="s">
        <v>205</v>
      </c>
      <c r="B179">
        <v>1</v>
      </c>
      <c r="C179">
        <v>2</v>
      </c>
      <c r="D179">
        <v>4</v>
      </c>
      <c r="E179">
        <v>6</v>
      </c>
      <c r="F179">
        <v>4</v>
      </c>
      <c r="G179">
        <v>3</v>
      </c>
      <c r="W179" s="1" t="s">
        <v>8477</v>
      </c>
      <c r="X179" s="1" t="s">
        <v>8501</v>
      </c>
      <c r="Y179" s="1" t="s">
        <v>8490</v>
      </c>
      <c r="Z179" s="1" t="s">
        <v>8490</v>
      </c>
      <c r="AA179" s="1" t="s">
        <v>8490</v>
      </c>
      <c r="AB179" s="1" t="s">
        <v>8490</v>
      </c>
      <c r="BP179" s="1" t="s">
        <v>3388</v>
      </c>
      <c r="BQ179" s="1">
        <v>41</v>
      </c>
      <c r="BR179">
        <v>1</v>
      </c>
      <c r="BS179">
        <v>2</v>
      </c>
      <c r="BT179">
        <v>14</v>
      </c>
      <c r="BU179">
        <v>3</v>
      </c>
      <c r="BV179">
        <v>0</v>
      </c>
    </row>
    <row r="180" spans="1:74" x14ac:dyDescent="0.3">
      <c r="A180" s="1" t="s">
        <v>206</v>
      </c>
      <c r="B180">
        <v>1</v>
      </c>
      <c r="C180">
        <v>2</v>
      </c>
      <c r="D180">
        <v>4</v>
      </c>
      <c r="E180">
        <v>6</v>
      </c>
      <c r="F180">
        <v>4</v>
      </c>
      <c r="G180">
        <v>3</v>
      </c>
      <c r="W180" s="1" t="s">
        <v>8477</v>
      </c>
      <c r="X180" s="1" t="s">
        <v>8501</v>
      </c>
      <c r="Y180" s="1" t="s">
        <v>8490</v>
      </c>
      <c r="Z180" s="1" t="s">
        <v>8490</v>
      </c>
      <c r="AA180" s="1" t="s">
        <v>8494</v>
      </c>
      <c r="AB180" s="1" t="s">
        <v>8494</v>
      </c>
      <c r="BP180" s="1" t="s">
        <v>3393</v>
      </c>
      <c r="BQ180" s="1">
        <v>41</v>
      </c>
      <c r="BR180">
        <v>1</v>
      </c>
      <c r="BS180">
        <v>2</v>
      </c>
      <c r="BT180">
        <v>14</v>
      </c>
      <c r="BU180">
        <v>3</v>
      </c>
      <c r="BV180">
        <v>0</v>
      </c>
    </row>
    <row r="181" spans="1:74" x14ac:dyDescent="0.3">
      <c r="A181" s="1" t="s">
        <v>207</v>
      </c>
      <c r="B181">
        <v>1</v>
      </c>
      <c r="C181">
        <v>2</v>
      </c>
      <c r="D181">
        <v>4</v>
      </c>
      <c r="E181">
        <v>6</v>
      </c>
      <c r="F181">
        <v>4</v>
      </c>
      <c r="G181">
        <v>3</v>
      </c>
      <c r="W181" s="1" t="s">
        <v>8477</v>
      </c>
      <c r="X181" s="1" t="s">
        <v>8501</v>
      </c>
      <c r="Y181" s="1" t="s">
        <v>8490</v>
      </c>
      <c r="Z181" s="1" t="s">
        <v>8490</v>
      </c>
      <c r="AA181" s="1" t="s">
        <v>8490</v>
      </c>
      <c r="AB181" s="1" t="s">
        <v>8490</v>
      </c>
      <c r="BP181" s="1" t="s">
        <v>3392</v>
      </c>
      <c r="BQ181" s="1">
        <v>41</v>
      </c>
      <c r="BR181">
        <v>1</v>
      </c>
      <c r="BS181">
        <v>2</v>
      </c>
      <c r="BT181">
        <v>14</v>
      </c>
      <c r="BU181">
        <v>3</v>
      </c>
      <c r="BV181">
        <v>0</v>
      </c>
    </row>
    <row r="182" spans="1:74" x14ac:dyDescent="0.3">
      <c r="A182" s="1" t="s">
        <v>208</v>
      </c>
      <c r="B182">
        <v>1</v>
      </c>
      <c r="C182">
        <v>2</v>
      </c>
      <c r="D182">
        <v>4</v>
      </c>
      <c r="E182">
        <v>6</v>
      </c>
      <c r="F182">
        <v>4</v>
      </c>
      <c r="G182">
        <v>3</v>
      </c>
      <c r="W182" s="1" t="s">
        <v>8477</v>
      </c>
      <c r="X182" s="1" t="s">
        <v>8501</v>
      </c>
      <c r="Y182" s="1" t="s">
        <v>8490</v>
      </c>
      <c r="Z182" s="1" t="s">
        <v>8490</v>
      </c>
      <c r="AA182" s="1" t="s">
        <v>8494</v>
      </c>
      <c r="AB182" s="1" t="s">
        <v>8495</v>
      </c>
      <c r="BP182" s="1" t="s">
        <v>3391</v>
      </c>
      <c r="BQ182" s="1">
        <v>41</v>
      </c>
      <c r="BR182">
        <v>1</v>
      </c>
      <c r="BS182">
        <v>2</v>
      </c>
      <c r="BT182">
        <v>14</v>
      </c>
      <c r="BU182">
        <v>3</v>
      </c>
      <c r="BV182">
        <v>0</v>
      </c>
    </row>
    <row r="183" spans="1:74" x14ac:dyDescent="0.3">
      <c r="A183" s="1" t="s">
        <v>209</v>
      </c>
      <c r="B183">
        <v>1</v>
      </c>
      <c r="C183">
        <v>2</v>
      </c>
      <c r="D183">
        <v>4</v>
      </c>
      <c r="E183">
        <v>6</v>
      </c>
      <c r="F183">
        <v>4</v>
      </c>
      <c r="G183">
        <v>3</v>
      </c>
      <c r="W183" s="1" t="s">
        <v>8477</v>
      </c>
      <c r="X183" s="1" t="s">
        <v>8501</v>
      </c>
      <c r="Y183" s="1" t="s">
        <v>8490</v>
      </c>
      <c r="Z183" s="1" t="s">
        <v>8490</v>
      </c>
      <c r="AA183" s="1" t="s">
        <v>8490</v>
      </c>
      <c r="AB183" s="1" t="s">
        <v>8490</v>
      </c>
      <c r="BP183" s="1" t="s">
        <v>3404</v>
      </c>
      <c r="BQ183" s="1">
        <v>41</v>
      </c>
      <c r="BR183">
        <v>1</v>
      </c>
      <c r="BS183">
        <v>2</v>
      </c>
      <c r="BT183">
        <v>14</v>
      </c>
      <c r="BU183">
        <v>3</v>
      </c>
      <c r="BV183">
        <v>0</v>
      </c>
    </row>
    <row r="184" spans="1:74" x14ac:dyDescent="0.3">
      <c r="A184" s="1" t="s">
        <v>210</v>
      </c>
      <c r="B184">
        <v>1</v>
      </c>
      <c r="C184">
        <v>2</v>
      </c>
      <c r="D184">
        <v>4</v>
      </c>
      <c r="E184">
        <v>6</v>
      </c>
      <c r="F184">
        <v>4</v>
      </c>
      <c r="G184">
        <v>3</v>
      </c>
      <c r="W184" s="1" t="s">
        <v>8477</v>
      </c>
      <c r="X184" s="1"/>
      <c r="Y184" s="1" t="s">
        <v>8487</v>
      </c>
      <c r="Z184" s="1" t="s">
        <v>8487</v>
      </c>
      <c r="AA184" s="1" t="s">
        <v>8487</v>
      </c>
      <c r="AB184" s="1" t="s">
        <v>8487</v>
      </c>
      <c r="BP184" s="1" t="s">
        <v>3405</v>
      </c>
      <c r="BQ184" s="1">
        <v>41</v>
      </c>
      <c r="BR184">
        <v>1</v>
      </c>
      <c r="BS184">
        <v>2</v>
      </c>
      <c r="BT184">
        <v>14</v>
      </c>
      <c r="BU184">
        <v>3</v>
      </c>
      <c r="BV184">
        <v>0</v>
      </c>
    </row>
    <row r="185" spans="1:74" x14ac:dyDescent="0.3">
      <c r="A185" s="1" t="s">
        <v>211</v>
      </c>
      <c r="B185">
        <v>1</v>
      </c>
      <c r="C185">
        <v>2</v>
      </c>
      <c r="D185">
        <v>4</v>
      </c>
      <c r="E185">
        <v>6</v>
      </c>
      <c r="F185">
        <v>4</v>
      </c>
      <c r="G185">
        <v>3</v>
      </c>
      <c r="W185" s="1" t="s">
        <v>8477</v>
      </c>
      <c r="X185" s="1" t="s">
        <v>8501</v>
      </c>
      <c r="Y185" s="1" t="s">
        <v>8490</v>
      </c>
      <c r="Z185" s="1" t="s">
        <v>8490</v>
      </c>
      <c r="AA185" s="1" t="s">
        <v>8490</v>
      </c>
      <c r="AB185" s="1" t="s">
        <v>8490</v>
      </c>
      <c r="BP185" s="1" t="s">
        <v>3402</v>
      </c>
      <c r="BQ185" s="1">
        <v>41</v>
      </c>
      <c r="BR185">
        <v>1</v>
      </c>
      <c r="BS185">
        <v>2</v>
      </c>
      <c r="BT185">
        <v>14</v>
      </c>
      <c r="BU185">
        <v>3</v>
      </c>
      <c r="BV185">
        <v>0</v>
      </c>
    </row>
    <row r="186" spans="1:74" x14ac:dyDescent="0.3">
      <c r="A186" s="1" t="s">
        <v>212</v>
      </c>
      <c r="B186">
        <v>1</v>
      </c>
      <c r="C186">
        <v>2</v>
      </c>
      <c r="D186">
        <v>4</v>
      </c>
      <c r="E186">
        <v>6</v>
      </c>
      <c r="F186">
        <v>4</v>
      </c>
      <c r="G186">
        <v>3</v>
      </c>
      <c r="W186" s="1" t="s">
        <v>8477</v>
      </c>
      <c r="X186" s="1"/>
      <c r="Y186" s="1" t="s">
        <v>8487</v>
      </c>
      <c r="Z186" s="1" t="s">
        <v>8487</v>
      </c>
      <c r="AA186" s="1" t="s">
        <v>8487</v>
      </c>
      <c r="AB186" s="1" t="s">
        <v>8487</v>
      </c>
      <c r="BP186" s="1" t="s">
        <v>3401</v>
      </c>
      <c r="BQ186" s="1">
        <v>41</v>
      </c>
      <c r="BR186">
        <v>1</v>
      </c>
      <c r="BS186">
        <v>2</v>
      </c>
      <c r="BT186">
        <v>14</v>
      </c>
      <c r="BU186">
        <v>3</v>
      </c>
      <c r="BV186">
        <v>0</v>
      </c>
    </row>
    <row r="187" spans="1:74" x14ac:dyDescent="0.3">
      <c r="A187" s="1" t="s">
        <v>213</v>
      </c>
      <c r="B187">
        <v>1</v>
      </c>
      <c r="C187">
        <v>2</v>
      </c>
      <c r="D187">
        <v>4</v>
      </c>
      <c r="E187">
        <v>6</v>
      </c>
      <c r="F187">
        <v>4</v>
      </c>
      <c r="G187">
        <v>3</v>
      </c>
      <c r="W187" s="1" t="s">
        <v>8477</v>
      </c>
      <c r="X187" s="1" t="s">
        <v>8501</v>
      </c>
      <c r="Y187" s="1" t="s">
        <v>8490</v>
      </c>
      <c r="Z187" s="1" t="s">
        <v>8490</v>
      </c>
      <c r="AA187" s="1" t="s">
        <v>8490</v>
      </c>
      <c r="AB187" s="1" t="s">
        <v>8489</v>
      </c>
      <c r="BP187" s="1" t="s">
        <v>3400</v>
      </c>
      <c r="BQ187" s="1">
        <v>41</v>
      </c>
      <c r="BR187">
        <v>1</v>
      </c>
      <c r="BS187">
        <v>2</v>
      </c>
      <c r="BT187">
        <v>14</v>
      </c>
      <c r="BU187">
        <v>3</v>
      </c>
      <c r="BV187">
        <v>0</v>
      </c>
    </row>
    <row r="188" spans="1:74" x14ac:dyDescent="0.3">
      <c r="A188" s="1" t="s">
        <v>214</v>
      </c>
      <c r="B188">
        <v>1</v>
      </c>
      <c r="C188">
        <v>2</v>
      </c>
      <c r="D188">
        <v>4</v>
      </c>
      <c r="E188">
        <v>6</v>
      </c>
      <c r="F188">
        <v>4</v>
      </c>
      <c r="G188">
        <v>3</v>
      </c>
      <c r="W188" s="1" t="s">
        <v>8477</v>
      </c>
      <c r="X188" s="1" t="s">
        <v>8501</v>
      </c>
      <c r="Y188" s="1" t="s">
        <v>8490</v>
      </c>
      <c r="Z188" s="1" t="s">
        <v>8490</v>
      </c>
      <c r="AA188" s="1" t="s">
        <v>8489</v>
      </c>
      <c r="AB188" s="1" t="s">
        <v>8491</v>
      </c>
      <c r="BP188" s="1" t="s">
        <v>3403</v>
      </c>
      <c r="BQ188" s="1">
        <v>41</v>
      </c>
      <c r="BR188">
        <v>1</v>
      </c>
      <c r="BS188">
        <v>2</v>
      </c>
      <c r="BT188">
        <v>14</v>
      </c>
      <c r="BU188">
        <v>3</v>
      </c>
      <c r="BV188">
        <v>0</v>
      </c>
    </row>
    <row r="189" spans="1:74" x14ac:dyDescent="0.3">
      <c r="A189" s="1" t="s">
        <v>215</v>
      </c>
      <c r="B189">
        <v>1</v>
      </c>
      <c r="C189">
        <v>2</v>
      </c>
      <c r="D189">
        <v>4</v>
      </c>
      <c r="E189">
        <v>6</v>
      </c>
      <c r="F189">
        <v>4</v>
      </c>
      <c r="G189">
        <v>3</v>
      </c>
      <c r="W189" s="1" t="s">
        <v>8477</v>
      </c>
      <c r="X189" s="1" t="s">
        <v>8501</v>
      </c>
      <c r="Y189" s="1" t="s">
        <v>8490</v>
      </c>
      <c r="Z189" s="1" t="s">
        <v>8490</v>
      </c>
      <c r="AA189" s="1" t="s">
        <v>8490</v>
      </c>
      <c r="AB189" s="1" t="s">
        <v>8491</v>
      </c>
      <c r="BP189" s="1" t="s">
        <v>3376</v>
      </c>
      <c r="BQ189" s="1">
        <v>41</v>
      </c>
      <c r="BR189">
        <v>1</v>
      </c>
      <c r="BS189">
        <v>2</v>
      </c>
      <c r="BT189">
        <v>14</v>
      </c>
      <c r="BU189">
        <v>3</v>
      </c>
      <c r="BV189">
        <v>0</v>
      </c>
    </row>
    <row r="190" spans="1:74" x14ac:dyDescent="0.3">
      <c r="A190" s="1" t="s">
        <v>216</v>
      </c>
      <c r="B190">
        <v>1</v>
      </c>
      <c r="C190">
        <v>2</v>
      </c>
      <c r="D190">
        <v>4</v>
      </c>
      <c r="E190">
        <v>6</v>
      </c>
      <c r="F190">
        <v>4</v>
      </c>
      <c r="G190">
        <v>3</v>
      </c>
      <c r="W190" s="1" t="s">
        <v>8477</v>
      </c>
      <c r="X190" s="1" t="s">
        <v>8501</v>
      </c>
      <c r="Y190" s="1" t="s">
        <v>8490</v>
      </c>
      <c r="Z190" s="1" t="s">
        <v>8490</v>
      </c>
      <c r="AA190" s="1" t="s">
        <v>8491</v>
      </c>
      <c r="AB190" s="1" t="s">
        <v>8493</v>
      </c>
      <c r="BP190" s="1" t="s">
        <v>3375</v>
      </c>
      <c r="BQ190" s="1">
        <v>41</v>
      </c>
      <c r="BR190">
        <v>1</v>
      </c>
      <c r="BS190">
        <v>2</v>
      </c>
      <c r="BT190">
        <v>14</v>
      </c>
      <c r="BU190">
        <v>3</v>
      </c>
      <c r="BV190">
        <v>0</v>
      </c>
    </row>
    <row r="191" spans="1:74" x14ac:dyDescent="0.3">
      <c r="A191" s="1" t="s">
        <v>217</v>
      </c>
      <c r="B191">
        <v>1</v>
      </c>
      <c r="C191">
        <v>2</v>
      </c>
      <c r="D191">
        <v>4</v>
      </c>
      <c r="E191">
        <v>6</v>
      </c>
      <c r="F191">
        <v>4</v>
      </c>
      <c r="G191">
        <v>3</v>
      </c>
      <c r="W191" s="1" t="s">
        <v>8477</v>
      </c>
      <c r="X191" s="1" t="s">
        <v>8501</v>
      </c>
      <c r="Y191" s="1" t="s">
        <v>8490</v>
      </c>
      <c r="Z191" s="1" t="s">
        <v>8490</v>
      </c>
      <c r="AA191" s="1" t="s">
        <v>8490</v>
      </c>
      <c r="AB191" s="1" t="s">
        <v>8490</v>
      </c>
      <c r="BP191" s="1" t="s">
        <v>3378</v>
      </c>
      <c r="BQ191" s="1">
        <v>41</v>
      </c>
      <c r="BR191">
        <v>1</v>
      </c>
      <c r="BS191">
        <v>2</v>
      </c>
      <c r="BT191">
        <v>14</v>
      </c>
      <c r="BU191">
        <v>3</v>
      </c>
      <c r="BV191">
        <v>0</v>
      </c>
    </row>
    <row r="192" spans="1:74" x14ac:dyDescent="0.3">
      <c r="A192" s="1" t="s">
        <v>218</v>
      </c>
      <c r="B192">
        <v>1</v>
      </c>
      <c r="C192">
        <v>2</v>
      </c>
      <c r="D192">
        <v>4</v>
      </c>
      <c r="E192">
        <v>6</v>
      </c>
      <c r="F192">
        <v>4</v>
      </c>
      <c r="G192">
        <v>3</v>
      </c>
      <c r="W192" s="1" t="s">
        <v>8477</v>
      </c>
      <c r="X192" s="1" t="s">
        <v>8501</v>
      </c>
      <c r="Y192" s="1" t="s">
        <v>8490</v>
      </c>
      <c r="Z192" s="1" t="s">
        <v>8490</v>
      </c>
      <c r="AA192" s="1" t="s">
        <v>8490</v>
      </c>
      <c r="AB192" s="1" t="s">
        <v>8491</v>
      </c>
      <c r="BP192" s="1" t="s">
        <v>3374</v>
      </c>
      <c r="BQ192" s="1">
        <v>41</v>
      </c>
      <c r="BR192">
        <v>1</v>
      </c>
      <c r="BS192">
        <v>2</v>
      </c>
      <c r="BT192">
        <v>14</v>
      </c>
      <c r="BU192">
        <v>3</v>
      </c>
      <c r="BV192">
        <v>0</v>
      </c>
    </row>
    <row r="193" spans="1:74" x14ac:dyDescent="0.3">
      <c r="A193" s="1" t="s">
        <v>219</v>
      </c>
      <c r="B193">
        <v>1</v>
      </c>
      <c r="C193">
        <v>2</v>
      </c>
      <c r="D193">
        <v>4</v>
      </c>
      <c r="E193">
        <v>6</v>
      </c>
      <c r="F193">
        <v>4</v>
      </c>
      <c r="G193">
        <v>3</v>
      </c>
      <c r="W193" s="1" t="s">
        <v>8477</v>
      </c>
      <c r="X193" s="1" t="s">
        <v>8501</v>
      </c>
      <c r="Y193" s="1" t="s">
        <v>8490</v>
      </c>
      <c r="Z193" s="1" t="s">
        <v>8490</v>
      </c>
      <c r="AA193" s="1" t="s">
        <v>8490</v>
      </c>
      <c r="AB193" s="1" t="s">
        <v>8489</v>
      </c>
      <c r="BP193" s="1" t="s">
        <v>3371</v>
      </c>
      <c r="BQ193" s="1">
        <v>41</v>
      </c>
      <c r="BR193">
        <v>1</v>
      </c>
      <c r="BS193">
        <v>2</v>
      </c>
      <c r="BT193">
        <v>14</v>
      </c>
      <c r="BU193">
        <v>3</v>
      </c>
      <c r="BV193">
        <v>0</v>
      </c>
    </row>
    <row r="194" spans="1:74" x14ac:dyDescent="0.3">
      <c r="A194" s="1" t="s">
        <v>220</v>
      </c>
      <c r="B194">
        <v>1</v>
      </c>
      <c r="C194">
        <v>2</v>
      </c>
      <c r="D194">
        <v>4</v>
      </c>
      <c r="E194">
        <v>6</v>
      </c>
      <c r="F194">
        <v>4</v>
      </c>
      <c r="G194">
        <v>3</v>
      </c>
      <c r="W194" s="1" t="s">
        <v>8477</v>
      </c>
      <c r="X194" s="1" t="s">
        <v>8501</v>
      </c>
      <c r="Y194" s="1" t="s">
        <v>8490</v>
      </c>
      <c r="Z194" s="1" t="s">
        <v>8487</v>
      </c>
      <c r="AA194" s="1" t="s">
        <v>8492</v>
      </c>
      <c r="AB194" s="1" t="s">
        <v>8492</v>
      </c>
      <c r="BP194" s="1" t="s">
        <v>3370</v>
      </c>
      <c r="BQ194" s="1">
        <v>41</v>
      </c>
      <c r="BR194">
        <v>1</v>
      </c>
      <c r="BS194">
        <v>2</v>
      </c>
      <c r="BT194">
        <v>14</v>
      </c>
      <c r="BU194">
        <v>3</v>
      </c>
      <c r="BV194">
        <v>0</v>
      </c>
    </row>
    <row r="195" spans="1:74" x14ac:dyDescent="0.3">
      <c r="A195" s="1" t="s">
        <v>221</v>
      </c>
      <c r="B195">
        <v>1</v>
      </c>
      <c r="C195">
        <v>2</v>
      </c>
      <c r="D195">
        <v>4</v>
      </c>
      <c r="E195">
        <v>6</v>
      </c>
      <c r="F195">
        <v>4</v>
      </c>
      <c r="G195">
        <v>3</v>
      </c>
      <c r="W195" s="1" t="s">
        <v>8477</v>
      </c>
      <c r="X195" s="1" t="s">
        <v>8501</v>
      </c>
      <c r="Y195" s="1" t="s">
        <v>8490</v>
      </c>
      <c r="Z195" s="1" t="s">
        <v>8490</v>
      </c>
      <c r="AA195" s="1" t="s">
        <v>8490</v>
      </c>
      <c r="AB195" s="1" t="s">
        <v>8491</v>
      </c>
      <c r="BP195" s="1" t="s">
        <v>3254</v>
      </c>
      <c r="BQ195" s="1">
        <v>41</v>
      </c>
      <c r="BR195">
        <v>1</v>
      </c>
      <c r="BS195">
        <v>2</v>
      </c>
      <c r="BT195">
        <v>14</v>
      </c>
      <c r="BU195">
        <v>3</v>
      </c>
      <c r="BV195">
        <v>0</v>
      </c>
    </row>
    <row r="196" spans="1:74" x14ac:dyDescent="0.3">
      <c r="A196" s="1" t="s">
        <v>222</v>
      </c>
      <c r="B196">
        <v>1</v>
      </c>
      <c r="C196">
        <v>2</v>
      </c>
      <c r="D196">
        <v>4</v>
      </c>
      <c r="E196">
        <v>6</v>
      </c>
      <c r="F196">
        <v>4</v>
      </c>
      <c r="G196">
        <v>3</v>
      </c>
      <c r="W196" s="1" t="s">
        <v>8477</v>
      </c>
      <c r="X196" s="1" t="s">
        <v>8501</v>
      </c>
      <c r="Y196" s="1" t="s">
        <v>8490</v>
      </c>
      <c r="Z196" s="1" t="s">
        <v>8490</v>
      </c>
      <c r="AA196" s="1" t="s">
        <v>8490</v>
      </c>
      <c r="AB196" s="1" t="s">
        <v>8490</v>
      </c>
      <c r="BP196" s="1" t="s">
        <v>3257</v>
      </c>
      <c r="BQ196" s="1">
        <v>41</v>
      </c>
      <c r="BR196">
        <v>1</v>
      </c>
      <c r="BS196">
        <v>2</v>
      </c>
      <c r="BT196">
        <v>14</v>
      </c>
      <c r="BU196">
        <v>3</v>
      </c>
      <c r="BV196">
        <v>0</v>
      </c>
    </row>
    <row r="197" spans="1:74" x14ac:dyDescent="0.3">
      <c r="A197" s="1" t="s">
        <v>223</v>
      </c>
      <c r="B197">
        <v>1</v>
      </c>
      <c r="C197">
        <v>2</v>
      </c>
      <c r="D197">
        <v>4</v>
      </c>
      <c r="E197">
        <v>6</v>
      </c>
      <c r="F197">
        <v>4</v>
      </c>
      <c r="G197">
        <v>3</v>
      </c>
      <c r="W197" s="1" t="s">
        <v>8477</v>
      </c>
      <c r="X197" s="1" t="s">
        <v>8501</v>
      </c>
      <c r="Y197" s="1" t="s">
        <v>8490</v>
      </c>
      <c r="Z197" s="1" t="s">
        <v>8490</v>
      </c>
      <c r="AA197" s="1" t="s">
        <v>8492</v>
      </c>
      <c r="AB197" s="1" t="s">
        <v>8492</v>
      </c>
      <c r="BP197" s="1" t="s">
        <v>3256</v>
      </c>
      <c r="BQ197" s="1">
        <v>41</v>
      </c>
      <c r="BR197">
        <v>1</v>
      </c>
      <c r="BS197">
        <v>2</v>
      </c>
      <c r="BT197">
        <v>14</v>
      </c>
      <c r="BU197">
        <v>3</v>
      </c>
      <c r="BV197">
        <v>0</v>
      </c>
    </row>
    <row r="198" spans="1:74" x14ac:dyDescent="0.3">
      <c r="A198" s="1" t="s">
        <v>224</v>
      </c>
      <c r="B198">
        <v>1</v>
      </c>
      <c r="C198">
        <v>2</v>
      </c>
      <c r="D198">
        <v>4</v>
      </c>
      <c r="E198">
        <v>6</v>
      </c>
      <c r="F198">
        <v>4</v>
      </c>
      <c r="G198">
        <v>3</v>
      </c>
      <c r="W198" s="1" t="s">
        <v>8477</v>
      </c>
      <c r="X198" s="1" t="s">
        <v>8501</v>
      </c>
      <c r="Y198" s="1" t="s">
        <v>8490</v>
      </c>
      <c r="Z198" s="1" t="s">
        <v>8490</v>
      </c>
      <c r="AA198" s="1" t="s">
        <v>8490</v>
      </c>
      <c r="AB198" s="1" t="s">
        <v>8492</v>
      </c>
      <c r="BP198" s="1" t="s">
        <v>3263</v>
      </c>
      <c r="BQ198" s="1">
        <v>41</v>
      </c>
      <c r="BR198">
        <v>1</v>
      </c>
      <c r="BS198">
        <v>2</v>
      </c>
      <c r="BT198">
        <v>14</v>
      </c>
      <c r="BU198">
        <v>3</v>
      </c>
      <c r="BV198">
        <v>0</v>
      </c>
    </row>
    <row r="199" spans="1:74" x14ac:dyDescent="0.3">
      <c r="A199" s="1" t="s">
        <v>225</v>
      </c>
      <c r="B199">
        <v>1</v>
      </c>
      <c r="C199">
        <v>2</v>
      </c>
      <c r="D199">
        <v>4</v>
      </c>
      <c r="E199">
        <v>6</v>
      </c>
      <c r="F199">
        <v>4</v>
      </c>
      <c r="G199">
        <v>3</v>
      </c>
      <c r="W199" s="1" t="s">
        <v>8477</v>
      </c>
      <c r="X199" s="1" t="s">
        <v>8501</v>
      </c>
      <c r="Y199" s="1" t="s">
        <v>8490</v>
      </c>
      <c r="Z199" s="1" t="s">
        <v>8490</v>
      </c>
      <c r="AA199" s="1" t="s">
        <v>8490</v>
      </c>
      <c r="AB199" s="1" t="s">
        <v>8490</v>
      </c>
      <c r="BP199" s="1" t="s">
        <v>3270</v>
      </c>
      <c r="BQ199" s="1">
        <v>41</v>
      </c>
      <c r="BR199">
        <v>1</v>
      </c>
      <c r="BS199">
        <v>2</v>
      </c>
      <c r="BT199">
        <v>14</v>
      </c>
      <c r="BU199">
        <v>3</v>
      </c>
      <c r="BV199">
        <v>0</v>
      </c>
    </row>
    <row r="200" spans="1:74" x14ac:dyDescent="0.3">
      <c r="A200" s="1" t="s">
        <v>226</v>
      </c>
      <c r="B200">
        <v>1</v>
      </c>
      <c r="C200">
        <v>2</v>
      </c>
      <c r="D200">
        <v>4</v>
      </c>
      <c r="E200">
        <v>6</v>
      </c>
      <c r="F200">
        <v>4</v>
      </c>
      <c r="G200">
        <v>3</v>
      </c>
      <c r="W200" s="1" t="s">
        <v>8477</v>
      </c>
      <c r="X200" s="1" t="s">
        <v>8501</v>
      </c>
      <c r="Y200" s="1" t="s">
        <v>8490</v>
      </c>
      <c r="Z200" s="1" t="s">
        <v>8490</v>
      </c>
      <c r="AA200" s="1" t="s">
        <v>8490</v>
      </c>
      <c r="AB200" s="1" t="s">
        <v>8490</v>
      </c>
      <c r="BP200" s="1" t="s">
        <v>3269</v>
      </c>
      <c r="BQ200" s="1">
        <v>41</v>
      </c>
      <c r="BR200">
        <v>1</v>
      </c>
      <c r="BS200">
        <v>2</v>
      </c>
      <c r="BT200">
        <v>14</v>
      </c>
      <c r="BU200">
        <v>3</v>
      </c>
      <c r="BV200">
        <v>0</v>
      </c>
    </row>
    <row r="201" spans="1:74" x14ac:dyDescent="0.3">
      <c r="A201" s="1" t="s">
        <v>227</v>
      </c>
      <c r="B201">
        <v>1</v>
      </c>
      <c r="C201">
        <v>2</v>
      </c>
      <c r="D201">
        <v>4</v>
      </c>
      <c r="E201">
        <v>6</v>
      </c>
      <c r="F201">
        <v>4</v>
      </c>
      <c r="G201">
        <v>3</v>
      </c>
      <c r="W201" s="1" t="s">
        <v>8477</v>
      </c>
      <c r="X201" s="1" t="s">
        <v>8501</v>
      </c>
      <c r="Y201" s="1" t="s">
        <v>8490</v>
      </c>
      <c r="Z201" s="1" t="s">
        <v>8490</v>
      </c>
      <c r="AA201" s="1" t="s">
        <v>8490</v>
      </c>
      <c r="AB201" s="1" t="s">
        <v>8490</v>
      </c>
      <c r="BP201" s="1" t="s">
        <v>3272</v>
      </c>
      <c r="BQ201" s="1">
        <v>41</v>
      </c>
      <c r="BR201">
        <v>1</v>
      </c>
      <c r="BS201">
        <v>2</v>
      </c>
      <c r="BT201">
        <v>14</v>
      </c>
      <c r="BU201">
        <v>3</v>
      </c>
      <c r="BV201">
        <v>0</v>
      </c>
    </row>
    <row r="202" spans="1:74" x14ac:dyDescent="0.3">
      <c r="A202" s="1" t="s">
        <v>228</v>
      </c>
      <c r="B202">
        <v>1</v>
      </c>
      <c r="C202">
        <v>2</v>
      </c>
      <c r="D202">
        <v>4</v>
      </c>
      <c r="E202">
        <v>6</v>
      </c>
      <c r="F202">
        <v>4</v>
      </c>
      <c r="G202">
        <v>3</v>
      </c>
      <c r="W202" s="1" t="s">
        <v>8477</v>
      </c>
      <c r="X202" s="1" t="s">
        <v>8501</v>
      </c>
      <c r="Y202" s="1" t="s">
        <v>8490</v>
      </c>
      <c r="Z202" s="1" t="s">
        <v>8490</v>
      </c>
      <c r="AA202" s="1" t="s">
        <v>8492</v>
      </c>
      <c r="AB202" s="1" t="s">
        <v>8492</v>
      </c>
      <c r="BP202" s="1" t="s">
        <v>3271</v>
      </c>
      <c r="BQ202" s="1">
        <v>41</v>
      </c>
      <c r="BR202">
        <v>1</v>
      </c>
      <c r="BS202">
        <v>2</v>
      </c>
      <c r="BT202">
        <v>14</v>
      </c>
      <c r="BU202">
        <v>3</v>
      </c>
      <c r="BV202">
        <v>0</v>
      </c>
    </row>
    <row r="203" spans="1:74" x14ac:dyDescent="0.3">
      <c r="A203" s="1" t="s">
        <v>229</v>
      </c>
      <c r="B203">
        <v>1</v>
      </c>
      <c r="C203">
        <v>2</v>
      </c>
      <c r="D203">
        <v>4</v>
      </c>
      <c r="E203">
        <v>6</v>
      </c>
      <c r="F203">
        <v>4</v>
      </c>
      <c r="G203">
        <v>3</v>
      </c>
      <c r="W203" s="1" t="s">
        <v>8477</v>
      </c>
      <c r="X203" s="1" t="s">
        <v>8501</v>
      </c>
      <c r="Y203" s="1" t="s">
        <v>8490</v>
      </c>
      <c r="Z203" s="1" t="s">
        <v>8490</v>
      </c>
      <c r="AA203" s="1" t="s">
        <v>8491</v>
      </c>
      <c r="AB203" s="1" t="s">
        <v>8491</v>
      </c>
      <c r="BP203" s="1" t="s">
        <v>3268</v>
      </c>
      <c r="BQ203" s="1">
        <v>41</v>
      </c>
      <c r="BR203">
        <v>1</v>
      </c>
      <c r="BS203">
        <v>2</v>
      </c>
      <c r="BT203">
        <v>14</v>
      </c>
      <c r="BU203">
        <v>3</v>
      </c>
      <c r="BV203">
        <v>0</v>
      </c>
    </row>
    <row r="204" spans="1:74" x14ac:dyDescent="0.3">
      <c r="A204" s="1" t="s">
        <v>230</v>
      </c>
      <c r="B204">
        <v>1</v>
      </c>
      <c r="C204">
        <v>2</v>
      </c>
      <c r="D204">
        <v>4</v>
      </c>
      <c r="E204">
        <v>6</v>
      </c>
      <c r="F204">
        <v>4</v>
      </c>
      <c r="G204">
        <v>3</v>
      </c>
      <c r="W204" s="1" t="s">
        <v>8477</v>
      </c>
      <c r="X204" s="1" t="s">
        <v>8501</v>
      </c>
      <c r="Y204" s="1" t="s">
        <v>8490</v>
      </c>
      <c r="Z204" s="1" t="s">
        <v>8490</v>
      </c>
      <c r="AA204" s="1" t="s">
        <v>8490</v>
      </c>
      <c r="AB204" s="1" t="s">
        <v>8491</v>
      </c>
      <c r="BP204" s="1" t="s">
        <v>3265</v>
      </c>
      <c r="BQ204" s="1">
        <v>41</v>
      </c>
      <c r="BR204">
        <v>1</v>
      </c>
      <c r="BS204">
        <v>2</v>
      </c>
      <c r="BT204">
        <v>14</v>
      </c>
      <c r="BU204">
        <v>3</v>
      </c>
      <c r="BV204">
        <v>0</v>
      </c>
    </row>
    <row r="205" spans="1:74" x14ac:dyDescent="0.3">
      <c r="A205" s="1" t="s">
        <v>231</v>
      </c>
      <c r="B205">
        <v>1</v>
      </c>
      <c r="C205">
        <v>2</v>
      </c>
      <c r="D205">
        <v>4</v>
      </c>
      <c r="E205">
        <v>6</v>
      </c>
      <c r="F205">
        <v>4</v>
      </c>
      <c r="G205">
        <v>3</v>
      </c>
      <c r="W205" s="1" t="s">
        <v>8477</v>
      </c>
      <c r="X205" s="1" t="s">
        <v>8501</v>
      </c>
      <c r="Y205" s="1" t="s">
        <v>8490</v>
      </c>
      <c r="Z205" s="1" t="s">
        <v>8490</v>
      </c>
      <c r="AA205" s="1" t="s">
        <v>8495</v>
      </c>
      <c r="AB205" s="1" t="s">
        <v>8490</v>
      </c>
      <c r="BP205" s="1" t="s">
        <v>3264</v>
      </c>
      <c r="BQ205" s="1">
        <v>41</v>
      </c>
      <c r="BR205">
        <v>1</v>
      </c>
      <c r="BS205">
        <v>2</v>
      </c>
      <c r="BT205">
        <v>14</v>
      </c>
      <c r="BU205">
        <v>3</v>
      </c>
      <c r="BV205">
        <v>0</v>
      </c>
    </row>
    <row r="206" spans="1:74" x14ac:dyDescent="0.3">
      <c r="A206" s="1" t="s">
        <v>232</v>
      </c>
      <c r="B206">
        <v>1</v>
      </c>
      <c r="C206">
        <v>2</v>
      </c>
      <c r="D206">
        <v>4</v>
      </c>
      <c r="E206">
        <v>6</v>
      </c>
      <c r="F206">
        <v>4</v>
      </c>
      <c r="G206">
        <v>3</v>
      </c>
      <c r="W206" s="1" t="s">
        <v>8477</v>
      </c>
      <c r="X206" s="1" t="s">
        <v>8501</v>
      </c>
      <c r="Y206" s="1" t="s">
        <v>8490</v>
      </c>
      <c r="Z206" s="1" t="s">
        <v>8490</v>
      </c>
      <c r="AA206" s="1" t="s">
        <v>8491</v>
      </c>
      <c r="AB206" s="1" t="s">
        <v>8491</v>
      </c>
      <c r="BP206" s="1" t="s">
        <v>3267</v>
      </c>
      <c r="BQ206" s="1">
        <v>41</v>
      </c>
      <c r="BR206">
        <v>1</v>
      </c>
      <c r="BS206">
        <v>2</v>
      </c>
      <c r="BT206">
        <v>14</v>
      </c>
      <c r="BU206">
        <v>3</v>
      </c>
      <c r="BV206">
        <v>0</v>
      </c>
    </row>
    <row r="207" spans="1:74" x14ac:dyDescent="0.3">
      <c r="A207" s="1" t="s">
        <v>233</v>
      </c>
      <c r="B207">
        <v>1</v>
      </c>
      <c r="C207">
        <v>2</v>
      </c>
      <c r="D207">
        <v>4</v>
      </c>
      <c r="E207">
        <v>6</v>
      </c>
      <c r="F207">
        <v>4</v>
      </c>
      <c r="G207">
        <v>3</v>
      </c>
      <c r="W207" s="1" t="s">
        <v>8477</v>
      </c>
      <c r="X207" s="1" t="s">
        <v>8501</v>
      </c>
      <c r="Y207" s="1" t="s">
        <v>8490</v>
      </c>
      <c r="Z207" s="1" t="s">
        <v>8490</v>
      </c>
      <c r="AA207" s="1" t="s">
        <v>8492</v>
      </c>
      <c r="AB207" s="1" t="s">
        <v>8492</v>
      </c>
      <c r="BP207" s="1" t="s">
        <v>3266</v>
      </c>
      <c r="BQ207" s="1">
        <v>41</v>
      </c>
      <c r="BR207">
        <v>1</v>
      </c>
      <c r="BS207">
        <v>2</v>
      </c>
      <c r="BT207">
        <v>14</v>
      </c>
      <c r="BU207">
        <v>3</v>
      </c>
      <c r="BV207">
        <v>0</v>
      </c>
    </row>
    <row r="208" spans="1:74" x14ac:dyDescent="0.3">
      <c r="A208" s="1" t="s">
        <v>234</v>
      </c>
      <c r="B208">
        <v>1</v>
      </c>
      <c r="C208">
        <v>2</v>
      </c>
      <c r="D208">
        <v>4</v>
      </c>
      <c r="E208">
        <v>6</v>
      </c>
      <c r="F208">
        <v>4</v>
      </c>
      <c r="G208">
        <v>3</v>
      </c>
      <c r="W208" s="1" t="s">
        <v>8477</v>
      </c>
      <c r="X208" s="1" t="s">
        <v>8501</v>
      </c>
      <c r="Y208" s="1" t="s">
        <v>8490</v>
      </c>
      <c r="Z208" s="1" t="s">
        <v>8490</v>
      </c>
      <c r="AA208" s="1" t="s">
        <v>8490</v>
      </c>
      <c r="AB208" s="1" t="s">
        <v>8490</v>
      </c>
      <c r="BP208" s="1" t="s">
        <v>3293</v>
      </c>
      <c r="BQ208" s="1">
        <v>41</v>
      </c>
      <c r="BR208">
        <v>1</v>
      </c>
      <c r="BS208">
        <v>2</v>
      </c>
      <c r="BT208">
        <v>14</v>
      </c>
      <c r="BU208">
        <v>3</v>
      </c>
      <c r="BV208">
        <v>0</v>
      </c>
    </row>
    <row r="209" spans="1:74" x14ac:dyDescent="0.3">
      <c r="A209" s="1" t="s">
        <v>235</v>
      </c>
      <c r="B209">
        <v>1</v>
      </c>
      <c r="C209">
        <v>2</v>
      </c>
      <c r="D209">
        <v>4</v>
      </c>
      <c r="E209">
        <v>6</v>
      </c>
      <c r="F209">
        <v>4</v>
      </c>
      <c r="G209">
        <v>3</v>
      </c>
      <c r="W209" s="1" t="s">
        <v>8477</v>
      </c>
      <c r="X209" s="1" t="s">
        <v>8501</v>
      </c>
      <c r="Y209" s="1" t="s">
        <v>8490</v>
      </c>
      <c r="Z209" s="1" t="s">
        <v>8490</v>
      </c>
      <c r="AA209" s="1" t="s">
        <v>8491</v>
      </c>
      <c r="AB209" s="1" t="s">
        <v>8490</v>
      </c>
      <c r="BP209" s="1" t="s">
        <v>3320</v>
      </c>
      <c r="BQ209" s="1">
        <v>41</v>
      </c>
      <c r="BR209">
        <v>1</v>
      </c>
      <c r="BS209">
        <v>2</v>
      </c>
      <c r="BT209">
        <v>14</v>
      </c>
      <c r="BU209">
        <v>3</v>
      </c>
      <c r="BV209">
        <v>0</v>
      </c>
    </row>
    <row r="210" spans="1:74" x14ac:dyDescent="0.3">
      <c r="A210" s="1" t="s">
        <v>236</v>
      </c>
      <c r="B210">
        <v>1</v>
      </c>
      <c r="C210">
        <v>2</v>
      </c>
      <c r="D210">
        <v>4</v>
      </c>
      <c r="E210">
        <v>6</v>
      </c>
      <c r="F210">
        <v>4</v>
      </c>
      <c r="G210">
        <v>3</v>
      </c>
      <c r="W210" s="1" t="s">
        <v>8477</v>
      </c>
      <c r="X210" s="1" t="s">
        <v>8501</v>
      </c>
      <c r="Y210" s="1" t="s">
        <v>8490</v>
      </c>
      <c r="Z210" s="1" t="s">
        <v>8490</v>
      </c>
      <c r="AA210" s="1" t="s">
        <v>8491</v>
      </c>
      <c r="AB210" s="1" t="s">
        <v>8494</v>
      </c>
      <c r="BP210" s="1" t="s">
        <v>3319</v>
      </c>
      <c r="BQ210" s="1">
        <v>41</v>
      </c>
      <c r="BR210">
        <v>1</v>
      </c>
      <c r="BS210">
        <v>2</v>
      </c>
      <c r="BT210">
        <v>14</v>
      </c>
      <c r="BU210">
        <v>3</v>
      </c>
      <c r="BV210">
        <v>0</v>
      </c>
    </row>
    <row r="211" spans="1:74" x14ac:dyDescent="0.3">
      <c r="A211" s="1" t="s">
        <v>237</v>
      </c>
      <c r="B211">
        <v>1</v>
      </c>
      <c r="C211">
        <v>2</v>
      </c>
      <c r="D211">
        <v>4</v>
      </c>
      <c r="E211">
        <v>6</v>
      </c>
      <c r="F211">
        <v>4</v>
      </c>
      <c r="G211">
        <v>3</v>
      </c>
      <c r="W211" s="1" t="s">
        <v>8477</v>
      </c>
      <c r="X211" s="1" t="s">
        <v>8501</v>
      </c>
      <c r="Y211" s="1" t="s">
        <v>8490</v>
      </c>
      <c r="Z211" s="1" t="s">
        <v>8490</v>
      </c>
      <c r="AA211" s="1" t="s">
        <v>8492</v>
      </c>
      <c r="AB211" s="1" t="s">
        <v>8492</v>
      </c>
      <c r="BP211" s="1" t="s">
        <v>3322</v>
      </c>
      <c r="BQ211" s="1">
        <v>41</v>
      </c>
      <c r="BR211">
        <v>1</v>
      </c>
      <c r="BS211">
        <v>2</v>
      </c>
      <c r="BT211">
        <v>14</v>
      </c>
      <c r="BU211">
        <v>3</v>
      </c>
      <c r="BV211">
        <v>0</v>
      </c>
    </row>
    <row r="212" spans="1:74" x14ac:dyDescent="0.3">
      <c r="A212" s="1" t="s">
        <v>238</v>
      </c>
      <c r="B212">
        <v>1</v>
      </c>
      <c r="C212">
        <v>2</v>
      </c>
      <c r="D212">
        <v>4</v>
      </c>
      <c r="E212">
        <v>6</v>
      </c>
      <c r="F212">
        <v>4</v>
      </c>
      <c r="G212">
        <v>3</v>
      </c>
      <c r="W212" s="1" t="s">
        <v>8477</v>
      </c>
      <c r="X212" s="1" t="s">
        <v>8501</v>
      </c>
      <c r="Y212" s="1" t="s">
        <v>8490</v>
      </c>
      <c r="Z212" s="1" t="s">
        <v>8490</v>
      </c>
      <c r="AA212" s="1" t="s">
        <v>8491</v>
      </c>
      <c r="AB212" s="1" t="s">
        <v>8491</v>
      </c>
      <c r="BP212" s="1" t="s">
        <v>3321</v>
      </c>
      <c r="BQ212" s="1">
        <v>41</v>
      </c>
      <c r="BR212">
        <v>1</v>
      </c>
      <c r="BS212">
        <v>2</v>
      </c>
      <c r="BT212">
        <v>14</v>
      </c>
      <c r="BU212">
        <v>3</v>
      </c>
      <c r="BV212">
        <v>0</v>
      </c>
    </row>
    <row r="213" spans="1:74" x14ac:dyDescent="0.3">
      <c r="A213" s="1" t="s">
        <v>239</v>
      </c>
      <c r="B213">
        <v>1</v>
      </c>
      <c r="C213">
        <v>2</v>
      </c>
      <c r="D213">
        <v>4</v>
      </c>
      <c r="E213">
        <v>6</v>
      </c>
      <c r="F213">
        <v>4</v>
      </c>
      <c r="G213">
        <v>3</v>
      </c>
      <c r="W213" s="1" t="s">
        <v>8477</v>
      </c>
      <c r="X213" s="1" t="s">
        <v>8501</v>
      </c>
      <c r="Y213" s="1" t="s">
        <v>8490</v>
      </c>
      <c r="Z213" s="1" t="s">
        <v>8490</v>
      </c>
      <c r="AA213" s="1" t="s">
        <v>8492</v>
      </c>
      <c r="AB213" s="1" t="s">
        <v>8491</v>
      </c>
      <c r="BP213" s="1" t="s">
        <v>3318</v>
      </c>
      <c r="BQ213" s="1">
        <v>41</v>
      </c>
      <c r="BR213">
        <v>1</v>
      </c>
      <c r="BS213">
        <v>2</v>
      </c>
      <c r="BT213">
        <v>14</v>
      </c>
      <c r="BU213">
        <v>3</v>
      </c>
      <c r="BV213">
        <v>0</v>
      </c>
    </row>
    <row r="214" spans="1:74" x14ac:dyDescent="0.3">
      <c r="A214" s="1" t="s">
        <v>240</v>
      </c>
      <c r="B214">
        <v>1</v>
      </c>
      <c r="C214">
        <v>2</v>
      </c>
      <c r="D214">
        <v>4</v>
      </c>
      <c r="E214">
        <v>6</v>
      </c>
      <c r="F214">
        <v>4</v>
      </c>
      <c r="G214">
        <v>3</v>
      </c>
      <c r="W214" s="1" t="s">
        <v>8477</v>
      </c>
      <c r="X214" s="1" t="s">
        <v>8501</v>
      </c>
      <c r="Y214" s="1" t="s">
        <v>8489</v>
      </c>
      <c r="Z214" s="1" t="s">
        <v>8489</v>
      </c>
      <c r="AA214" s="1" t="s">
        <v>8490</v>
      </c>
      <c r="AB214" s="1" t="s">
        <v>8492</v>
      </c>
      <c r="BP214" s="1" t="s">
        <v>3315</v>
      </c>
      <c r="BQ214" s="1">
        <v>41</v>
      </c>
      <c r="BR214">
        <v>1</v>
      </c>
      <c r="BS214">
        <v>2</v>
      </c>
      <c r="BT214">
        <v>14</v>
      </c>
      <c r="BU214">
        <v>3</v>
      </c>
      <c r="BV214">
        <v>0</v>
      </c>
    </row>
    <row r="215" spans="1:74" x14ac:dyDescent="0.3">
      <c r="A215" s="1" t="s">
        <v>241</v>
      </c>
      <c r="B215">
        <v>1</v>
      </c>
      <c r="C215">
        <v>2</v>
      </c>
      <c r="D215">
        <v>4</v>
      </c>
      <c r="E215">
        <v>6</v>
      </c>
      <c r="F215">
        <v>4</v>
      </c>
      <c r="G215">
        <v>3</v>
      </c>
      <c r="W215" s="1" t="s">
        <v>8477</v>
      </c>
      <c r="X215" s="1" t="s">
        <v>8501</v>
      </c>
      <c r="Y215" s="1" t="s">
        <v>8490</v>
      </c>
      <c r="Z215" s="1" t="s">
        <v>8490</v>
      </c>
      <c r="AA215" s="1" t="s">
        <v>8491</v>
      </c>
      <c r="AB215" s="1" t="s">
        <v>8491</v>
      </c>
      <c r="BP215" s="1" t="s">
        <v>3314</v>
      </c>
      <c r="BQ215" s="1">
        <v>41</v>
      </c>
      <c r="BR215">
        <v>1</v>
      </c>
      <c r="BS215">
        <v>2</v>
      </c>
      <c r="BT215">
        <v>14</v>
      </c>
      <c r="BU215">
        <v>3</v>
      </c>
      <c r="BV215">
        <v>0</v>
      </c>
    </row>
    <row r="216" spans="1:74" x14ac:dyDescent="0.3">
      <c r="A216" s="1" t="s">
        <v>242</v>
      </c>
      <c r="B216">
        <v>1</v>
      </c>
      <c r="C216">
        <v>2</v>
      </c>
      <c r="D216">
        <v>4</v>
      </c>
      <c r="E216">
        <v>6</v>
      </c>
      <c r="F216">
        <v>4</v>
      </c>
      <c r="G216">
        <v>3</v>
      </c>
      <c r="W216" s="1" t="s">
        <v>8477</v>
      </c>
      <c r="X216" s="1" t="s">
        <v>8501</v>
      </c>
      <c r="Y216" s="1" t="s">
        <v>8490</v>
      </c>
      <c r="Z216" s="1" t="s">
        <v>8490</v>
      </c>
      <c r="AA216" s="1" t="s">
        <v>8491</v>
      </c>
      <c r="AB216" s="1" t="s">
        <v>8490</v>
      </c>
      <c r="BP216" s="1" t="s">
        <v>2544</v>
      </c>
      <c r="BQ216" s="1">
        <v>42</v>
      </c>
      <c r="BR216">
        <v>1</v>
      </c>
      <c r="BS216">
        <v>0</v>
      </c>
      <c r="BT216">
        <v>5</v>
      </c>
      <c r="BU216">
        <v>0</v>
      </c>
      <c r="BV216">
        <v>2</v>
      </c>
    </row>
    <row r="217" spans="1:74" x14ac:dyDescent="0.3">
      <c r="A217" s="1" t="s">
        <v>243</v>
      </c>
      <c r="B217">
        <v>1</v>
      </c>
      <c r="C217">
        <v>2</v>
      </c>
      <c r="D217">
        <v>4</v>
      </c>
      <c r="E217">
        <v>6</v>
      </c>
      <c r="F217">
        <v>4</v>
      </c>
      <c r="G217">
        <v>3</v>
      </c>
      <c r="W217" s="1" t="s">
        <v>8477</v>
      </c>
      <c r="X217" s="1" t="s">
        <v>8501</v>
      </c>
      <c r="Y217" s="1" t="s">
        <v>8490</v>
      </c>
      <c r="Z217" s="1" t="s">
        <v>8489</v>
      </c>
      <c r="AA217" s="1" t="s">
        <v>8491</v>
      </c>
      <c r="AB217" s="1" t="s">
        <v>8492</v>
      </c>
      <c r="BP217" s="1" t="s">
        <v>2543</v>
      </c>
      <c r="BQ217" s="1">
        <v>42</v>
      </c>
      <c r="BR217">
        <v>1</v>
      </c>
      <c r="BS217">
        <v>0</v>
      </c>
      <c r="BT217">
        <v>5</v>
      </c>
      <c r="BU217">
        <v>0</v>
      </c>
      <c r="BV217">
        <v>2</v>
      </c>
    </row>
    <row r="218" spans="1:74" x14ac:dyDescent="0.3">
      <c r="A218" s="1" t="s">
        <v>244</v>
      </c>
      <c r="B218">
        <v>1</v>
      </c>
      <c r="C218">
        <v>2</v>
      </c>
      <c r="D218">
        <v>4</v>
      </c>
      <c r="E218">
        <v>6</v>
      </c>
      <c r="F218">
        <v>4</v>
      </c>
      <c r="G218">
        <v>3</v>
      </c>
      <c r="W218" s="1" t="s">
        <v>8477</v>
      </c>
      <c r="X218" s="1" t="s">
        <v>8501</v>
      </c>
      <c r="Y218" s="1" t="s">
        <v>8490</v>
      </c>
      <c r="Z218" s="1" t="s">
        <v>8490</v>
      </c>
      <c r="AA218" s="1" t="s">
        <v>8492</v>
      </c>
      <c r="AB218" s="1" t="s">
        <v>8492</v>
      </c>
      <c r="BP218" s="1" t="s">
        <v>2542</v>
      </c>
      <c r="BQ218" s="1">
        <v>42</v>
      </c>
      <c r="BR218">
        <v>1</v>
      </c>
      <c r="BS218">
        <v>0</v>
      </c>
      <c r="BT218">
        <v>5</v>
      </c>
      <c r="BU218">
        <v>0</v>
      </c>
      <c r="BV218">
        <v>2</v>
      </c>
    </row>
    <row r="219" spans="1:74" x14ac:dyDescent="0.3">
      <c r="A219" s="1" t="s">
        <v>245</v>
      </c>
      <c r="B219">
        <v>1</v>
      </c>
      <c r="C219">
        <v>2</v>
      </c>
      <c r="D219">
        <v>4</v>
      </c>
      <c r="E219">
        <v>6</v>
      </c>
      <c r="F219">
        <v>4</v>
      </c>
      <c r="G219">
        <v>3</v>
      </c>
      <c r="W219" s="1" t="s">
        <v>8477</v>
      </c>
      <c r="X219" s="1" t="s">
        <v>8501</v>
      </c>
      <c r="Y219" s="1" t="s">
        <v>8490</v>
      </c>
      <c r="Z219" s="1" t="s">
        <v>8490</v>
      </c>
      <c r="AA219" s="1" t="s">
        <v>8490</v>
      </c>
      <c r="AB219" s="1" t="s">
        <v>8491</v>
      </c>
      <c r="BP219" s="1" t="s">
        <v>2535</v>
      </c>
      <c r="BQ219" s="1">
        <v>42</v>
      </c>
      <c r="BR219">
        <v>1</v>
      </c>
      <c r="BS219">
        <v>0</v>
      </c>
      <c r="BT219">
        <v>5</v>
      </c>
      <c r="BU219">
        <v>0</v>
      </c>
      <c r="BV219">
        <v>2</v>
      </c>
    </row>
    <row r="220" spans="1:74" x14ac:dyDescent="0.3">
      <c r="A220" s="1" t="s">
        <v>246</v>
      </c>
      <c r="B220">
        <v>1</v>
      </c>
      <c r="C220">
        <v>2</v>
      </c>
      <c r="D220">
        <v>4</v>
      </c>
      <c r="E220">
        <v>6</v>
      </c>
      <c r="F220">
        <v>4</v>
      </c>
      <c r="G220">
        <v>3</v>
      </c>
      <c r="W220" s="1" t="s">
        <v>8477</v>
      </c>
      <c r="X220" s="1" t="s">
        <v>8501</v>
      </c>
      <c r="Y220" s="1" t="s">
        <v>8490</v>
      </c>
      <c r="Z220" s="1" t="s">
        <v>8490</v>
      </c>
      <c r="AA220" s="1" t="s">
        <v>8490</v>
      </c>
      <c r="AB220" s="1" t="s">
        <v>8491</v>
      </c>
      <c r="BP220" s="1" t="s">
        <v>2534</v>
      </c>
      <c r="BQ220" s="1">
        <v>42</v>
      </c>
      <c r="BR220">
        <v>1</v>
      </c>
      <c r="BS220">
        <v>0</v>
      </c>
      <c r="BT220">
        <v>5</v>
      </c>
      <c r="BU220">
        <v>0</v>
      </c>
      <c r="BV220">
        <v>2</v>
      </c>
    </row>
    <row r="221" spans="1:74" x14ac:dyDescent="0.3">
      <c r="A221" s="1" t="s">
        <v>247</v>
      </c>
      <c r="B221">
        <v>1</v>
      </c>
      <c r="C221">
        <v>2</v>
      </c>
      <c r="D221">
        <v>4</v>
      </c>
      <c r="E221">
        <v>6</v>
      </c>
      <c r="F221">
        <v>4</v>
      </c>
      <c r="G221">
        <v>3</v>
      </c>
      <c r="W221" s="1" t="s">
        <v>8477</v>
      </c>
      <c r="X221" s="1" t="s">
        <v>8501</v>
      </c>
      <c r="Y221" s="1" t="s">
        <v>8490</v>
      </c>
      <c r="Z221" s="1" t="s">
        <v>8489</v>
      </c>
      <c r="AA221" s="1" t="s">
        <v>8491</v>
      </c>
      <c r="AB221" s="1" t="s">
        <v>8490</v>
      </c>
      <c r="BP221" s="1" t="s">
        <v>2533</v>
      </c>
      <c r="BQ221" s="1">
        <v>42</v>
      </c>
      <c r="BR221">
        <v>1</v>
      </c>
      <c r="BS221">
        <v>0</v>
      </c>
      <c r="BT221">
        <v>5</v>
      </c>
      <c r="BU221">
        <v>0</v>
      </c>
      <c r="BV221">
        <v>2</v>
      </c>
    </row>
    <row r="222" spans="1:74" x14ac:dyDescent="0.3">
      <c r="A222" s="1" t="s">
        <v>248</v>
      </c>
      <c r="B222">
        <v>1</v>
      </c>
      <c r="C222">
        <v>2</v>
      </c>
      <c r="D222">
        <v>4</v>
      </c>
      <c r="E222">
        <v>6</v>
      </c>
      <c r="F222">
        <v>4</v>
      </c>
      <c r="G222">
        <v>3</v>
      </c>
      <c r="W222" s="1" t="s">
        <v>8477</v>
      </c>
      <c r="X222" s="1" t="s">
        <v>8501</v>
      </c>
      <c r="Y222" s="1" t="s">
        <v>8490</v>
      </c>
      <c r="Z222" s="1" t="s">
        <v>8490</v>
      </c>
      <c r="AA222" s="1" t="s">
        <v>8491</v>
      </c>
      <c r="AB222" s="1" t="s">
        <v>8490</v>
      </c>
      <c r="BP222" s="1" t="s">
        <v>2538</v>
      </c>
      <c r="BQ222" s="1">
        <v>42</v>
      </c>
      <c r="BR222">
        <v>1</v>
      </c>
      <c r="BS222">
        <v>0</v>
      </c>
      <c r="BT222">
        <v>5</v>
      </c>
      <c r="BU222">
        <v>0</v>
      </c>
      <c r="BV222">
        <v>2</v>
      </c>
    </row>
    <row r="223" spans="1:74" x14ac:dyDescent="0.3">
      <c r="A223" s="1" t="s">
        <v>249</v>
      </c>
      <c r="B223">
        <v>1</v>
      </c>
      <c r="C223">
        <v>2</v>
      </c>
      <c r="D223">
        <v>4</v>
      </c>
      <c r="E223">
        <v>6</v>
      </c>
      <c r="F223">
        <v>4</v>
      </c>
      <c r="G223">
        <v>3</v>
      </c>
      <c r="W223" s="1" t="s">
        <v>8477</v>
      </c>
      <c r="X223" s="1" t="s">
        <v>8501</v>
      </c>
      <c r="Y223" s="1" t="s">
        <v>8490</v>
      </c>
      <c r="Z223" s="1" t="s">
        <v>8490</v>
      </c>
      <c r="AA223" s="1" t="s">
        <v>8490</v>
      </c>
      <c r="AB223" s="1" t="s">
        <v>8490</v>
      </c>
      <c r="BP223" s="1" t="s">
        <v>2537</v>
      </c>
      <c r="BQ223" s="1">
        <v>42</v>
      </c>
      <c r="BR223">
        <v>1</v>
      </c>
      <c r="BS223">
        <v>0</v>
      </c>
      <c r="BT223">
        <v>5</v>
      </c>
      <c r="BU223">
        <v>0</v>
      </c>
      <c r="BV223">
        <v>2</v>
      </c>
    </row>
    <row r="224" spans="1:74" x14ac:dyDescent="0.3">
      <c r="A224" s="1" t="s">
        <v>250</v>
      </c>
      <c r="B224">
        <v>1</v>
      </c>
      <c r="C224">
        <v>2</v>
      </c>
      <c r="D224">
        <v>4</v>
      </c>
      <c r="E224">
        <v>6</v>
      </c>
      <c r="F224">
        <v>4</v>
      </c>
      <c r="G224">
        <v>3</v>
      </c>
      <c r="W224" s="1" t="s">
        <v>8477</v>
      </c>
      <c r="X224" s="1" t="s">
        <v>8501</v>
      </c>
      <c r="Y224" s="1" t="s">
        <v>8490</v>
      </c>
      <c r="Z224" s="1" t="s">
        <v>8490</v>
      </c>
      <c r="AA224" s="1" t="s">
        <v>8490</v>
      </c>
      <c r="AB224" s="1" t="s">
        <v>8490</v>
      </c>
      <c r="BP224" s="1" t="s">
        <v>2536</v>
      </c>
      <c r="BQ224" s="1">
        <v>42</v>
      </c>
      <c r="BR224">
        <v>1</v>
      </c>
      <c r="BS224">
        <v>0</v>
      </c>
      <c r="BT224">
        <v>5</v>
      </c>
      <c r="BU224">
        <v>0</v>
      </c>
      <c r="BV224">
        <v>2</v>
      </c>
    </row>
    <row r="225" spans="1:74" x14ac:dyDescent="0.3">
      <c r="A225" s="1" t="s">
        <v>251</v>
      </c>
      <c r="B225">
        <v>1</v>
      </c>
      <c r="C225">
        <v>2</v>
      </c>
      <c r="D225">
        <v>4</v>
      </c>
      <c r="E225">
        <v>6</v>
      </c>
      <c r="F225">
        <v>4</v>
      </c>
      <c r="G225">
        <v>3</v>
      </c>
      <c r="W225" s="1" t="s">
        <v>8477</v>
      </c>
      <c r="X225" s="1" t="s">
        <v>8501</v>
      </c>
      <c r="Y225" s="1" t="s">
        <v>8490</v>
      </c>
      <c r="Z225" s="1" t="s">
        <v>8490</v>
      </c>
      <c r="AA225" s="1" t="s">
        <v>8491</v>
      </c>
      <c r="AB225" s="1" t="s">
        <v>8491</v>
      </c>
      <c r="BP225" s="1" t="s">
        <v>2505</v>
      </c>
      <c r="BQ225" s="1">
        <v>42</v>
      </c>
      <c r="BR225">
        <v>1</v>
      </c>
      <c r="BS225">
        <v>0</v>
      </c>
      <c r="BT225">
        <v>5</v>
      </c>
      <c r="BU225">
        <v>0</v>
      </c>
      <c r="BV225">
        <v>2</v>
      </c>
    </row>
    <row r="226" spans="1:74" x14ac:dyDescent="0.3">
      <c r="A226" s="1" t="s">
        <v>252</v>
      </c>
      <c r="B226">
        <v>1</v>
      </c>
      <c r="C226">
        <v>2</v>
      </c>
      <c r="D226">
        <v>4</v>
      </c>
      <c r="E226">
        <v>6</v>
      </c>
      <c r="F226">
        <v>4</v>
      </c>
      <c r="G226">
        <v>3</v>
      </c>
      <c r="W226" s="1" t="s">
        <v>8477</v>
      </c>
      <c r="X226" s="1" t="s">
        <v>8501</v>
      </c>
      <c r="Y226" s="1" t="s">
        <v>8490</v>
      </c>
      <c r="Z226" s="1" t="s">
        <v>8490</v>
      </c>
      <c r="AA226" s="1" t="s">
        <v>8491</v>
      </c>
      <c r="AB226" s="1" t="s">
        <v>8490</v>
      </c>
      <c r="BP226" s="1" t="s">
        <v>2504</v>
      </c>
      <c r="BQ226" s="1">
        <v>42</v>
      </c>
      <c r="BR226">
        <v>1</v>
      </c>
      <c r="BS226">
        <v>0</v>
      </c>
      <c r="BT226">
        <v>5</v>
      </c>
      <c r="BU226">
        <v>0</v>
      </c>
      <c r="BV226">
        <v>2</v>
      </c>
    </row>
    <row r="227" spans="1:74" x14ac:dyDescent="0.3">
      <c r="A227" s="1" t="s">
        <v>253</v>
      </c>
      <c r="B227">
        <v>1</v>
      </c>
      <c r="C227">
        <v>2</v>
      </c>
      <c r="D227">
        <v>4</v>
      </c>
      <c r="E227">
        <v>6</v>
      </c>
      <c r="F227">
        <v>4</v>
      </c>
      <c r="G227">
        <v>3</v>
      </c>
      <c r="W227" s="1" t="s">
        <v>8477</v>
      </c>
      <c r="X227" s="1" t="s">
        <v>8501</v>
      </c>
      <c r="Y227" s="1" t="s">
        <v>8490</v>
      </c>
      <c r="Z227" s="1" t="s">
        <v>8490</v>
      </c>
      <c r="AA227" s="1" t="s">
        <v>8490</v>
      </c>
      <c r="AB227" s="1" t="s">
        <v>8491</v>
      </c>
      <c r="BP227" s="1" t="s">
        <v>2503</v>
      </c>
      <c r="BQ227" s="1">
        <v>42</v>
      </c>
      <c r="BR227">
        <v>1</v>
      </c>
      <c r="BS227">
        <v>0</v>
      </c>
      <c r="BT227">
        <v>5</v>
      </c>
      <c r="BU227">
        <v>0</v>
      </c>
      <c r="BV227">
        <v>2</v>
      </c>
    </row>
    <row r="228" spans="1:74" x14ac:dyDescent="0.3">
      <c r="A228" s="1" t="s">
        <v>254</v>
      </c>
      <c r="B228">
        <v>1</v>
      </c>
      <c r="C228">
        <v>2</v>
      </c>
      <c r="D228">
        <v>4</v>
      </c>
      <c r="E228">
        <v>6</v>
      </c>
      <c r="F228">
        <v>4</v>
      </c>
      <c r="G228">
        <v>3</v>
      </c>
      <c r="W228" s="1" t="s">
        <v>8477</v>
      </c>
      <c r="X228" s="1" t="s">
        <v>8501</v>
      </c>
      <c r="Y228" s="1" t="s">
        <v>8490</v>
      </c>
      <c r="Z228" s="1" t="s">
        <v>8490</v>
      </c>
      <c r="AA228" s="1" t="s">
        <v>8490</v>
      </c>
      <c r="AB228" s="1" t="s">
        <v>8491</v>
      </c>
      <c r="BP228" s="1" t="s">
        <v>2508</v>
      </c>
      <c r="BQ228" s="1">
        <v>42</v>
      </c>
      <c r="BR228">
        <v>1</v>
      </c>
      <c r="BS228">
        <v>0</v>
      </c>
      <c r="BT228">
        <v>5</v>
      </c>
      <c r="BU228">
        <v>0</v>
      </c>
      <c r="BV228">
        <v>2</v>
      </c>
    </row>
    <row r="229" spans="1:74" x14ac:dyDescent="0.3">
      <c r="A229" s="1" t="s">
        <v>255</v>
      </c>
      <c r="B229">
        <v>1</v>
      </c>
      <c r="C229">
        <v>2</v>
      </c>
      <c r="D229">
        <v>4</v>
      </c>
      <c r="E229">
        <v>6</v>
      </c>
      <c r="F229">
        <v>4</v>
      </c>
      <c r="G229">
        <v>3</v>
      </c>
      <c r="W229" s="1" t="s">
        <v>8477</v>
      </c>
      <c r="X229" s="1" t="s">
        <v>8501</v>
      </c>
      <c r="Y229" s="1" t="s">
        <v>8490</v>
      </c>
      <c r="Z229" s="1" t="s">
        <v>8490</v>
      </c>
      <c r="AA229" s="1" t="s">
        <v>8491</v>
      </c>
      <c r="AB229" s="1" t="s">
        <v>8490</v>
      </c>
      <c r="BP229" s="1" t="s">
        <v>2507</v>
      </c>
      <c r="BQ229" s="1">
        <v>42</v>
      </c>
      <c r="BR229">
        <v>1</v>
      </c>
      <c r="BS229">
        <v>0</v>
      </c>
      <c r="BT229">
        <v>5</v>
      </c>
      <c r="BU229">
        <v>0</v>
      </c>
      <c r="BV229">
        <v>2</v>
      </c>
    </row>
    <row r="230" spans="1:74" x14ac:dyDescent="0.3">
      <c r="A230" s="1" t="s">
        <v>256</v>
      </c>
      <c r="B230">
        <v>1</v>
      </c>
      <c r="C230">
        <v>2</v>
      </c>
      <c r="D230">
        <v>4</v>
      </c>
      <c r="E230">
        <v>6</v>
      </c>
      <c r="F230">
        <v>4</v>
      </c>
      <c r="G230">
        <v>3</v>
      </c>
      <c r="W230" s="1" t="s">
        <v>8477</v>
      </c>
      <c r="X230" s="1" t="s">
        <v>8501</v>
      </c>
      <c r="Y230" s="1" t="s">
        <v>8490</v>
      </c>
      <c r="Z230" s="1" t="s">
        <v>8490</v>
      </c>
      <c r="AA230" s="1" t="s">
        <v>8490</v>
      </c>
      <c r="AB230" s="1" t="s">
        <v>8492</v>
      </c>
      <c r="BP230" s="1" t="s">
        <v>2506</v>
      </c>
      <c r="BQ230" s="1">
        <v>42</v>
      </c>
      <c r="BR230">
        <v>1</v>
      </c>
      <c r="BS230">
        <v>0</v>
      </c>
      <c r="BT230">
        <v>5</v>
      </c>
      <c r="BU230">
        <v>0</v>
      </c>
      <c r="BV230">
        <v>2</v>
      </c>
    </row>
    <row r="231" spans="1:74" x14ac:dyDescent="0.3">
      <c r="A231" s="1" t="s">
        <v>257</v>
      </c>
      <c r="B231">
        <v>1</v>
      </c>
      <c r="C231">
        <v>2</v>
      </c>
      <c r="D231">
        <v>4</v>
      </c>
      <c r="E231">
        <v>6</v>
      </c>
      <c r="F231">
        <v>4</v>
      </c>
      <c r="G231">
        <v>3</v>
      </c>
      <c r="W231" s="1" t="s">
        <v>8477</v>
      </c>
      <c r="X231" s="1" t="s">
        <v>8501</v>
      </c>
      <c r="Y231" s="1" t="s">
        <v>8490</v>
      </c>
      <c r="Z231" s="1" t="s">
        <v>8490</v>
      </c>
      <c r="AA231" s="1" t="s">
        <v>8491</v>
      </c>
      <c r="AB231" s="1" t="s">
        <v>8491</v>
      </c>
      <c r="BP231" s="1" t="s">
        <v>2499</v>
      </c>
      <c r="BQ231" s="1">
        <v>42</v>
      </c>
      <c r="BR231">
        <v>1</v>
      </c>
      <c r="BS231">
        <v>0</v>
      </c>
      <c r="BT231">
        <v>5</v>
      </c>
      <c r="BU231">
        <v>0</v>
      </c>
      <c r="BV231">
        <v>2</v>
      </c>
    </row>
    <row r="232" spans="1:74" x14ac:dyDescent="0.3">
      <c r="A232" s="1" t="s">
        <v>258</v>
      </c>
      <c r="B232">
        <v>1</v>
      </c>
      <c r="C232">
        <v>2</v>
      </c>
      <c r="D232">
        <v>4</v>
      </c>
      <c r="E232">
        <v>6</v>
      </c>
      <c r="F232">
        <v>4</v>
      </c>
      <c r="G232">
        <v>3</v>
      </c>
      <c r="W232" s="1" t="s">
        <v>8477</v>
      </c>
      <c r="X232" s="1" t="s">
        <v>8501</v>
      </c>
      <c r="Y232" s="1" t="s">
        <v>8490</v>
      </c>
      <c r="Z232" s="1" t="s">
        <v>8490</v>
      </c>
      <c r="AA232" s="1" t="s">
        <v>8490</v>
      </c>
      <c r="AB232" s="1" t="s">
        <v>8492</v>
      </c>
      <c r="BP232" s="1" t="s">
        <v>2498</v>
      </c>
      <c r="BQ232" s="1">
        <v>42</v>
      </c>
      <c r="BR232">
        <v>1</v>
      </c>
      <c r="BS232">
        <v>0</v>
      </c>
      <c r="BT232">
        <v>5</v>
      </c>
      <c r="BU232">
        <v>0</v>
      </c>
      <c r="BV232">
        <v>2</v>
      </c>
    </row>
    <row r="233" spans="1:74" x14ac:dyDescent="0.3">
      <c r="A233" s="1" t="s">
        <v>259</v>
      </c>
      <c r="B233">
        <v>1</v>
      </c>
      <c r="C233">
        <v>2</v>
      </c>
      <c r="D233">
        <v>4</v>
      </c>
      <c r="E233">
        <v>6</v>
      </c>
      <c r="F233">
        <v>4</v>
      </c>
      <c r="G233">
        <v>3</v>
      </c>
      <c r="W233" s="1" t="s">
        <v>8477</v>
      </c>
      <c r="X233" s="1" t="s">
        <v>8501</v>
      </c>
      <c r="Y233" s="1" t="s">
        <v>8490</v>
      </c>
      <c r="Z233" s="1" t="s">
        <v>8487</v>
      </c>
      <c r="AA233" s="1" t="s">
        <v>8491</v>
      </c>
      <c r="AB233" s="1" t="s">
        <v>8491</v>
      </c>
      <c r="BP233" s="1" t="s">
        <v>2497</v>
      </c>
      <c r="BQ233" s="1">
        <v>42</v>
      </c>
      <c r="BR233">
        <v>1</v>
      </c>
      <c r="BS233">
        <v>0</v>
      </c>
      <c r="BT233">
        <v>5</v>
      </c>
      <c r="BU233">
        <v>0</v>
      </c>
      <c r="BV233">
        <v>2</v>
      </c>
    </row>
    <row r="234" spans="1:74" x14ac:dyDescent="0.3">
      <c r="A234" s="1" t="s">
        <v>260</v>
      </c>
      <c r="B234">
        <v>1</v>
      </c>
      <c r="C234">
        <v>2</v>
      </c>
      <c r="D234">
        <v>4</v>
      </c>
      <c r="E234">
        <v>6</v>
      </c>
      <c r="F234">
        <v>4</v>
      </c>
      <c r="G234">
        <v>3</v>
      </c>
      <c r="W234" s="1" t="s">
        <v>8477</v>
      </c>
      <c r="X234" s="1" t="s">
        <v>8501</v>
      </c>
      <c r="Y234" s="1" t="s">
        <v>8490</v>
      </c>
      <c r="Z234" s="1" t="s">
        <v>8490</v>
      </c>
      <c r="AA234" s="1" t="s">
        <v>8489</v>
      </c>
      <c r="AB234" s="1" t="s">
        <v>8490</v>
      </c>
      <c r="BP234" s="1" t="s">
        <v>2502</v>
      </c>
      <c r="BQ234" s="1">
        <v>42</v>
      </c>
      <c r="BR234">
        <v>1</v>
      </c>
      <c r="BS234">
        <v>0</v>
      </c>
      <c r="BT234">
        <v>5</v>
      </c>
      <c r="BU234">
        <v>0</v>
      </c>
      <c r="BV234">
        <v>2</v>
      </c>
    </row>
    <row r="235" spans="1:74" x14ac:dyDescent="0.3">
      <c r="A235" s="1" t="s">
        <v>261</v>
      </c>
      <c r="B235">
        <v>1</v>
      </c>
      <c r="C235">
        <v>2</v>
      </c>
      <c r="D235">
        <v>4</v>
      </c>
      <c r="E235">
        <v>6</v>
      </c>
      <c r="F235">
        <v>4</v>
      </c>
      <c r="G235">
        <v>3</v>
      </c>
      <c r="W235" s="1" t="s">
        <v>8477</v>
      </c>
      <c r="X235" s="1" t="s">
        <v>8501</v>
      </c>
      <c r="Y235" s="1" t="s">
        <v>8490</v>
      </c>
      <c r="Z235" s="1" t="s">
        <v>8490</v>
      </c>
      <c r="AA235" s="1" t="s">
        <v>8491</v>
      </c>
      <c r="AB235" s="1" t="s">
        <v>8490</v>
      </c>
      <c r="BP235" s="1" t="s">
        <v>2501</v>
      </c>
      <c r="BQ235" s="1">
        <v>42</v>
      </c>
      <c r="BR235">
        <v>1</v>
      </c>
      <c r="BS235">
        <v>0</v>
      </c>
      <c r="BT235">
        <v>5</v>
      </c>
      <c r="BU235">
        <v>0</v>
      </c>
      <c r="BV235">
        <v>2</v>
      </c>
    </row>
    <row r="236" spans="1:74" x14ac:dyDescent="0.3">
      <c r="A236" s="1" t="s">
        <v>262</v>
      </c>
      <c r="B236">
        <v>1</v>
      </c>
      <c r="C236">
        <v>2</v>
      </c>
      <c r="D236">
        <v>4</v>
      </c>
      <c r="E236">
        <v>6</v>
      </c>
      <c r="F236">
        <v>4</v>
      </c>
      <c r="G236">
        <v>3</v>
      </c>
      <c r="W236" s="1" t="s">
        <v>8477</v>
      </c>
      <c r="X236" s="1" t="s">
        <v>8501</v>
      </c>
      <c r="Y236" s="1" t="s">
        <v>8490</v>
      </c>
      <c r="Z236" s="1" t="s">
        <v>8490</v>
      </c>
      <c r="AA236" s="1" t="s">
        <v>8492</v>
      </c>
      <c r="AB236" s="1" t="s">
        <v>8492</v>
      </c>
      <c r="BP236" s="1" t="s">
        <v>2529</v>
      </c>
      <c r="BQ236" s="1">
        <v>42</v>
      </c>
      <c r="BR236">
        <v>1</v>
      </c>
      <c r="BS236">
        <v>0</v>
      </c>
      <c r="BT236">
        <v>5</v>
      </c>
      <c r="BU236">
        <v>0</v>
      </c>
      <c r="BV236">
        <v>2</v>
      </c>
    </row>
    <row r="237" spans="1:74" x14ac:dyDescent="0.3">
      <c r="A237" s="1" t="s">
        <v>263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W237" s="1" t="s">
        <v>8477</v>
      </c>
      <c r="X237" s="1" t="s">
        <v>8501</v>
      </c>
      <c r="Y237" s="1" t="s">
        <v>8490</v>
      </c>
      <c r="Z237" s="1" t="s">
        <v>8490</v>
      </c>
      <c r="AA237" s="1" t="s">
        <v>8490</v>
      </c>
      <c r="AB237" s="1" t="s">
        <v>8490</v>
      </c>
      <c r="BP237" s="1" t="s">
        <v>2594</v>
      </c>
      <c r="BQ237" s="1">
        <v>42</v>
      </c>
      <c r="BR237">
        <v>1</v>
      </c>
      <c r="BS237">
        <v>0</v>
      </c>
      <c r="BT237">
        <v>5</v>
      </c>
      <c r="BU237">
        <v>0</v>
      </c>
      <c r="BV237">
        <v>2</v>
      </c>
    </row>
    <row r="238" spans="1:74" x14ac:dyDescent="0.3">
      <c r="A238" s="1" t="s">
        <v>264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W238" s="1" t="s">
        <v>8477</v>
      </c>
      <c r="X238" s="1" t="s">
        <v>8501</v>
      </c>
      <c r="Y238" s="1" t="s">
        <v>8490</v>
      </c>
      <c r="Z238" s="1" t="s">
        <v>8490</v>
      </c>
      <c r="AA238" s="1" t="s">
        <v>8492</v>
      </c>
      <c r="AB238" s="1" t="s">
        <v>8492</v>
      </c>
      <c r="BP238" s="1" t="s">
        <v>2659</v>
      </c>
      <c r="BQ238" s="1">
        <v>42</v>
      </c>
      <c r="BR238">
        <v>1</v>
      </c>
      <c r="BS238">
        <v>0</v>
      </c>
      <c r="BT238">
        <v>5</v>
      </c>
      <c r="BU238">
        <v>0</v>
      </c>
      <c r="BV238">
        <v>2</v>
      </c>
    </row>
    <row r="239" spans="1:74" x14ac:dyDescent="0.3">
      <c r="A239" s="1" t="s">
        <v>265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W239" s="1" t="s">
        <v>8477</v>
      </c>
      <c r="X239" s="1" t="s">
        <v>8501</v>
      </c>
      <c r="Y239" s="1" t="s">
        <v>8490</v>
      </c>
      <c r="Z239" s="1" t="s">
        <v>8490</v>
      </c>
      <c r="AA239" s="1" t="s">
        <v>8490</v>
      </c>
      <c r="AB239" s="1" t="s">
        <v>8491</v>
      </c>
      <c r="BP239" s="1" t="s">
        <v>2660</v>
      </c>
      <c r="BQ239" s="1">
        <v>42</v>
      </c>
      <c r="BR239">
        <v>1</v>
      </c>
      <c r="BS239">
        <v>0</v>
      </c>
      <c r="BT239">
        <v>5</v>
      </c>
      <c r="BU239">
        <v>0</v>
      </c>
      <c r="BV239">
        <v>2</v>
      </c>
    </row>
    <row r="240" spans="1:74" x14ac:dyDescent="0.3">
      <c r="A240" s="1" t="s">
        <v>266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W240" s="1" t="s">
        <v>8477</v>
      </c>
      <c r="X240" s="1" t="s">
        <v>8501</v>
      </c>
      <c r="Y240" s="1" t="s">
        <v>8490</v>
      </c>
      <c r="Z240" s="1" t="s">
        <v>8490</v>
      </c>
      <c r="AA240" s="1" t="s">
        <v>8490</v>
      </c>
      <c r="AB240" s="1" t="s">
        <v>8491</v>
      </c>
      <c r="BP240" s="1" t="s">
        <v>2661</v>
      </c>
      <c r="BQ240" s="1">
        <v>42</v>
      </c>
      <c r="BR240">
        <v>1</v>
      </c>
      <c r="BS240">
        <v>0</v>
      </c>
      <c r="BT240">
        <v>5</v>
      </c>
      <c r="BU240">
        <v>0</v>
      </c>
      <c r="BV240">
        <v>2</v>
      </c>
    </row>
    <row r="241" spans="1:74" x14ac:dyDescent="0.3">
      <c r="A241" s="1" t="s">
        <v>267</v>
      </c>
      <c r="B241">
        <v>1</v>
      </c>
      <c r="C241">
        <v>2</v>
      </c>
      <c r="D241">
        <v>4</v>
      </c>
      <c r="E241">
        <v>6</v>
      </c>
      <c r="F241">
        <v>4</v>
      </c>
      <c r="G241">
        <v>3</v>
      </c>
      <c r="W241" s="1" t="s">
        <v>8477</v>
      </c>
      <c r="X241" s="1" t="s">
        <v>8501</v>
      </c>
      <c r="Y241" s="1" t="s">
        <v>8490</v>
      </c>
      <c r="Z241" s="1" t="s">
        <v>8490</v>
      </c>
      <c r="AA241" s="1" t="s">
        <v>8490</v>
      </c>
      <c r="AB241" s="1" t="s">
        <v>8492</v>
      </c>
      <c r="BP241" s="1" t="s">
        <v>2656</v>
      </c>
      <c r="BQ241" s="1">
        <v>42</v>
      </c>
      <c r="BR241">
        <v>1</v>
      </c>
      <c r="BS241">
        <v>0</v>
      </c>
      <c r="BT241">
        <v>5</v>
      </c>
      <c r="BU241">
        <v>0</v>
      </c>
      <c r="BV241">
        <v>2</v>
      </c>
    </row>
    <row r="242" spans="1:74" x14ac:dyDescent="0.3">
      <c r="A242" s="1" t="s">
        <v>268</v>
      </c>
      <c r="B242">
        <v>1</v>
      </c>
      <c r="C242">
        <v>2</v>
      </c>
      <c r="D242">
        <v>4</v>
      </c>
      <c r="E242">
        <v>6</v>
      </c>
      <c r="F242">
        <v>4</v>
      </c>
      <c r="G242">
        <v>3</v>
      </c>
      <c r="W242" s="1" t="s">
        <v>8477</v>
      </c>
      <c r="X242" s="1" t="s">
        <v>8501</v>
      </c>
      <c r="Y242" s="1" t="s">
        <v>8490</v>
      </c>
      <c r="Z242" s="1" t="s">
        <v>8490</v>
      </c>
      <c r="AA242" s="1" t="s">
        <v>8490</v>
      </c>
      <c r="AB242" s="1" t="s">
        <v>8491</v>
      </c>
      <c r="BP242" s="1" t="s">
        <v>2657</v>
      </c>
      <c r="BQ242" s="1">
        <v>42</v>
      </c>
      <c r="BR242">
        <v>1</v>
      </c>
      <c r="BS242">
        <v>0</v>
      </c>
      <c r="BT242">
        <v>5</v>
      </c>
      <c r="BU242">
        <v>0</v>
      </c>
      <c r="BV242">
        <v>2</v>
      </c>
    </row>
    <row r="243" spans="1:74" x14ac:dyDescent="0.3">
      <c r="A243" s="1" t="s">
        <v>269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W243" s="1" t="s">
        <v>8477</v>
      </c>
      <c r="X243" s="1" t="s">
        <v>8501</v>
      </c>
      <c r="Y243" s="1" t="s">
        <v>8490</v>
      </c>
      <c r="Z243" s="1" t="s">
        <v>8490</v>
      </c>
      <c r="AA243" s="1" t="s">
        <v>8490</v>
      </c>
      <c r="AB243" s="1" t="s">
        <v>8490</v>
      </c>
      <c r="BP243" s="1" t="s">
        <v>2658</v>
      </c>
      <c r="BQ243" s="1">
        <v>42</v>
      </c>
      <c r="BR243">
        <v>1</v>
      </c>
      <c r="BS243">
        <v>0</v>
      </c>
      <c r="BT243">
        <v>5</v>
      </c>
      <c r="BU243">
        <v>0</v>
      </c>
      <c r="BV243">
        <v>2</v>
      </c>
    </row>
    <row r="244" spans="1:74" x14ac:dyDescent="0.3">
      <c r="A244" s="1" t="s">
        <v>270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W244" s="1" t="s">
        <v>8477</v>
      </c>
      <c r="X244" s="1" t="s">
        <v>8501</v>
      </c>
      <c r="Y244" s="1" t="s">
        <v>8489</v>
      </c>
      <c r="Z244" s="1" t="s">
        <v>8489</v>
      </c>
      <c r="AA244" s="1" t="s">
        <v>8492</v>
      </c>
      <c r="AB244" s="1" t="s">
        <v>8492</v>
      </c>
      <c r="BP244" s="1" t="s">
        <v>2665</v>
      </c>
      <c r="BQ244" s="1">
        <v>42</v>
      </c>
      <c r="BR244">
        <v>1</v>
      </c>
      <c r="BS244">
        <v>0</v>
      </c>
      <c r="BT244">
        <v>5</v>
      </c>
      <c r="BU244">
        <v>0</v>
      </c>
      <c r="BV244">
        <v>2</v>
      </c>
    </row>
    <row r="245" spans="1:74" x14ac:dyDescent="0.3">
      <c r="A245" s="1" t="s">
        <v>271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W245" s="1" t="s">
        <v>8477</v>
      </c>
      <c r="X245" s="1" t="s">
        <v>8501</v>
      </c>
      <c r="Y245" s="1" t="s">
        <v>8490</v>
      </c>
      <c r="Z245" s="1" t="s">
        <v>8490</v>
      </c>
      <c r="AA245" s="1" t="s">
        <v>8491</v>
      </c>
      <c r="AB245" s="1" t="s">
        <v>8494</v>
      </c>
      <c r="BP245" s="1" t="s">
        <v>2666</v>
      </c>
      <c r="BQ245" s="1">
        <v>42</v>
      </c>
      <c r="BR245">
        <v>1</v>
      </c>
      <c r="BS245">
        <v>0</v>
      </c>
      <c r="BT245">
        <v>5</v>
      </c>
      <c r="BU245">
        <v>0</v>
      </c>
      <c r="BV245">
        <v>2</v>
      </c>
    </row>
    <row r="246" spans="1:74" x14ac:dyDescent="0.3">
      <c r="A246" s="1" t="s">
        <v>272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W246" s="1" t="s">
        <v>8477</v>
      </c>
      <c r="X246" s="1" t="s">
        <v>8501</v>
      </c>
      <c r="Y246" s="1" t="s">
        <v>8490</v>
      </c>
      <c r="Z246" s="1" t="s">
        <v>8490</v>
      </c>
      <c r="AA246" s="1" t="s">
        <v>8490</v>
      </c>
      <c r="AB246" s="1" t="s">
        <v>8492</v>
      </c>
      <c r="BP246" s="1" t="s">
        <v>2667</v>
      </c>
      <c r="BQ246" s="1">
        <v>42</v>
      </c>
      <c r="BR246">
        <v>1</v>
      </c>
      <c r="BS246">
        <v>0</v>
      </c>
      <c r="BT246">
        <v>5</v>
      </c>
      <c r="BU246">
        <v>0</v>
      </c>
      <c r="BV246">
        <v>2</v>
      </c>
    </row>
    <row r="247" spans="1:74" x14ac:dyDescent="0.3">
      <c r="A247" s="1" t="s">
        <v>273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W247" s="1" t="s">
        <v>8477</v>
      </c>
      <c r="X247" s="1" t="s">
        <v>8501</v>
      </c>
      <c r="Y247" s="1" t="s">
        <v>8490</v>
      </c>
      <c r="Z247" s="1" t="s">
        <v>8490</v>
      </c>
      <c r="AA247" s="1" t="s">
        <v>8490</v>
      </c>
      <c r="AB247" s="1" t="s">
        <v>8490</v>
      </c>
      <c r="BP247" s="1" t="s">
        <v>2662</v>
      </c>
      <c r="BQ247" s="1">
        <v>42</v>
      </c>
      <c r="BR247">
        <v>1</v>
      </c>
      <c r="BS247">
        <v>0</v>
      </c>
      <c r="BT247">
        <v>5</v>
      </c>
      <c r="BU247">
        <v>0</v>
      </c>
      <c r="BV247">
        <v>2</v>
      </c>
    </row>
    <row r="248" spans="1:74" x14ac:dyDescent="0.3">
      <c r="A248" s="1" t="s">
        <v>274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W248" s="1" t="s">
        <v>8477</v>
      </c>
      <c r="X248" s="1" t="s">
        <v>8501</v>
      </c>
      <c r="Y248" s="1" t="s">
        <v>8490</v>
      </c>
      <c r="Z248" s="1" t="s">
        <v>8490</v>
      </c>
      <c r="AA248" s="1" t="s">
        <v>8491</v>
      </c>
      <c r="AB248" s="1" t="s">
        <v>8490</v>
      </c>
      <c r="BP248" s="1" t="s">
        <v>2663</v>
      </c>
      <c r="BQ248" s="1">
        <v>42</v>
      </c>
      <c r="BR248">
        <v>1</v>
      </c>
      <c r="BS248">
        <v>0</v>
      </c>
      <c r="BT248">
        <v>5</v>
      </c>
      <c r="BU248">
        <v>0</v>
      </c>
      <c r="BV248">
        <v>2</v>
      </c>
    </row>
    <row r="249" spans="1:74" x14ac:dyDescent="0.3">
      <c r="A249" s="1" t="s">
        <v>275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W249" s="1" t="s">
        <v>8477</v>
      </c>
      <c r="X249" s="1" t="s">
        <v>8501</v>
      </c>
      <c r="Y249" s="1" t="s">
        <v>8490</v>
      </c>
      <c r="Z249" s="1" t="s">
        <v>8490</v>
      </c>
      <c r="AA249" s="1" t="s">
        <v>8492</v>
      </c>
      <c r="AB249" s="1" t="s">
        <v>8492</v>
      </c>
      <c r="BP249" s="1" t="s">
        <v>2664</v>
      </c>
      <c r="BQ249" s="1">
        <v>42</v>
      </c>
      <c r="BR249">
        <v>1</v>
      </c>
      <c r="BS249">
        <v>0</v>
      </c>
      <c r="BT249">
        <v>5</v>
      </c>
      <c r="BU249">
        <v>0</v>
      </c>
      <c r="BV249">
        <v>2</v>
      </c>
    </row>
    <row r="250" spans="1:74" x14ac:dyDescent="0.3">
      <c r="A250" s="1" t="s">
        <v>276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W250" s="1" t="s">
        <v>8477</v>
      </c>
      <c r="X250" s="1" t="s">
        <v>8501</v>
      </c>
      <c r="Y250" s="1" t="s">
        <v>8489</v>
      </c>
      <c r="Z250" s="1" t="s">
        <v>8490</v>
      </c>
      <c r="AA250" s="1" t="s">
        <v>8490</v>
      </c>
      <c r="AB250" s="1" t="s">
        <v>8491</v>
      </c>
      <c r="BP250" s="1" t="s">
        <v>2647</v>
      </c>
      <c r="BQ250" s="1">
        <v>42</v>
      </c>
      <c r="BR250">
        <v>1</v>
      </c>
      <c r="BS250">
        <v>0</v>
      </c>
      <c r="BT250">
        <v>5</v>
      </c>
      <c r="BU250">
        <v>0</v>
      </c>
      <c r="BV250">
        <v>2</v>
      </c>
    </row>
    <row r="251" spans="1:74" x14ac:dyDescent="0.3">
      <c r="A251" s="1" t="s">
        <v>277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W251" s="1" t="s">
        <v>8477</v>
      </c>
      <c r="X251" s="1" t="s">
        <v>8501</v>
      </c>
      <c r="Y251" s="1" t="s">
        <v>8490</v>
      </c>
      <c r="Z251" s="1" t="s">
        <v>8490</v>
      </c>
      <c r="AA251" s="1" t="s">
        <v>8492</v>
      </c>
      <c r="AB251" s="1" t="s">
        <v>8492</v>
      </c>
      <c r="BP251" s="1" t="s">
        <v>5023</v>
      </c>
      <c r="BQ251" s="1">
        <v>6</v>
      </c>
      <c r="BR251">
        <v>1</v>
      </c>
      <c r="BS251">
        <v>5</v>
      </c>
      <c r="BT251">
        <v>1</v>
      </c>
      <c r="BU251">
        <v>2</v>
      </c>
      <c r="BV251">
        <v>6</v>
      </c>
    </row>
    <row r="252" spans="1:74" x14ac:dyDescent="0.3">
      <c r="A252" s="1" t="s">
        <v>278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W252" s="1" t="s">
        <v>8477</v>
      </c>
      <c r="X252" s="1" t="s">
        <v>8501</v>
      </c>
      <c r="Y252" s="1" t="s">
        <v>8490</v>
      </c>
      <c r="Z252" s="1" t="s">
        <v>8490</v>
      </c>
      <c r="AA252" s="1" t="s">
        <v>8491</v>
      </c>
      <c r="AB252" s="1" t="s">
        <v>8490</v>
      </c>
      <c r="BP252" s="1" t="s">
        <v>5022</v>
      </c>
      <c r="BQ252" s="1">
        <v>6</v>
      </c>
      <c r="BR252">
        <v>1</v>
      </c>
      <c r="BS252">
        <v>5</v>
      </c>
      <c r="BT252">
        <v>1</v>
      </c>
      <c r="BU252">
        <v>2</v>
      </c>
      <c r="BV252">
        <v>6</v>
      </c>
    </row>
    <row r="253" spans="1:74" x14ac:dyDescent="0.3">
      <c r="A253" s="1" t="s">
        <v>279</v>
      </c>
      <c r="B253">
        <v>1</v>
      </c>
      <c r="C253">
        <v>2</v>
      </c>
      <c r="D253">
        <v>4</v>
      </c>
      <c r="E253">
        <v>6</v>
      </c>
      <c r="F253">
        <v>4</v>
      </c>
      <c r="G253">
        <v>3</v>
      </c>
      <c r="W253" s="1" t="s">
        <v>8477</v>
      </c>
      <c r="X253" s="1" t="s">
        <v>8501</v>
      </c>
      <c r="Y253" s="1" t="s">
        <v>8490</v>
      </c>
      <c r="Z253" s="1" t="s">
        <v>8490</v>
      </c>
      <c r="AA253" s="1" t="s">
        <v>8490</v>
      </c>
      <c r="AB253" s="1" t="s">
        <v>8491</v>
      </c>
      <c r="BP253" s="1" t="s">
        <v>5019</v>
      </c>
      <c r="BQ253" s="1">
        <v>6</v>
      </c>
      <c r="BR253">
        <v>1</v>
      </c>
      <c r="BS253">
        <v>5</v>
      </c>
      <c r="BT253">
        <v>1</v>
      </c>
      <c r="BU253">
        <v>2</v>
      </c>
      <c r="BV253">
        <v>6</v>
      </c>
    </row>
    <row r="254" spans="1:74" x14ac:dyDescent="0.3">
      <c r="A254" s="1" t="s">
        <v>280</v>
      </c>
      <c r="B254">
        <v>1</v>
      </c>
      <c r="C254">
        <v>2</v>
      </c>
      <c r="D254">
        <v>4</v>
      </c>
      <c r="E254">
        <v>6</v>
      </c>
      <c r="F254">
        <v>4</v>
      </c>
      <c r="G254">
        <v>3</v>
      </c>
      <c r="W254" s="1" t="s">
        <v>8477</v>
      </c>
      <c r="X254" s="1" t="s">
        <v>8501</v>
      </c>
      <c r="Y254" s="1" t="s">
        <v>8490</v>
      </c>
      <c r="Z254" s="1" t="s">
        <v>8490</v>
      </c>
      <c r="AA254" s="1" t="s">
        <v>8491</v>
      </c>
      <c r="AB254" s="1" t="s">
        <v>8494</v>
      </c>
      <c r="BP254" s="1" t="s">
        <v>5016</v>
      </c>
      <c r="BQ254" s="1">
        <v>6</v>
      </c>
      <c r="BR254">
        <v>1</v>
      </c>
      <c r="BS254">
        <v>5</v>
      </c>
      <c r="BT254">
        <v>1</v>
      </c>
      <c r="BU254">
        <v>2</v>
      </c>
      <c r="BV254">
        <v>6</v>
      </c>
    </row>
    <row r="255" spans="1:74" x14ac:dyDescent="0.3">
      <c r="A255" s="1" t="s">
        <v>281</v>
      </c>
      <c r="B255">
        <v>1</v>
      </c>
      <c r="C255">
        <v>2</v>
      </c>
      <c r="D255">
        <v>4</v>
      </c>
      <c r="E255">
        <v>6</v>
      </c>
      <c r="F255">
        <v>4</v>
      </c>
      <c r="G255">
        <v>3</v>
      </c>
      <c r="W255" s="1" t="s">
        <v>8477</v>
      </c>
      <c r="X255" s="1" t="s">
        <v>8501</v>
      </c>
      <c r="Y255" s="1" t="s">
        <v>8490</v>
      </c>
      <c r="Z255" s="1" t="s">
        <v>8490</v>
      </c>
      <c r="AA255" s="1" t="s">
        <v>8491</v>
      </c>
      <c r="AB255" s="1" t="s">
        <v>8495</v>
      </c>
      <c r="BP255" s="1" t="s">
        <v>5015</v>
      </c>
      <c r="BQ255" s="1">
        <v>6</v>
      </c>
      <c r="BR255">
        <v>1</v>
      </c>
      <c r="BS255">
        <v>5</v>
      </c>
      <c r="BT255">
        <v>1</v>
      </c>
      <c r="BU255">
        <v>2</v>
      </c>
      <c r="BV255">
        <v>6</v>
      </c>
    </row>
    <row r="256" spans="1:74" x14ac:dyDescent="0.3">
      <c r="A256" s="1" t="s">
        <v>282</v>
      </c>
      <c r="B256">
        <v>1</v>
      </c>
      <c r="C256">
        <v>2</v>
      </c>
      <c r="D256">
        <v>4</v>
      </c>
      <c r="E256">
        <v>6</v>
      </c>
      <c r="F256">
        <v>4</v>
      </c>
      <c r="G256">
        <v>3</v>
      </c>
      <c r="W256" s="1" t="s">
        <v>8477</v>
      </c>
      <c r="X256" s="1" t="s">
        <v>8501</v>
      </c>
      <c r="Y256" s="1" t="s">
        <v>8490</v>
      </c>
      <c r="Z256" s="1" t="s">
        <v>8490</v>
      </c>
      <c r="AA256" s="1" t="s">
        <v>8491</v>
      </c>
      <c r="AB256" s="1" t="s">
        <v>8491</v>
      </c>
      <c r="BP256" s="1" t="s">
        <v>5018</v>
      </c>
      <c r="BQ256" s="1">
        <v>6</v>
      </c>
      <c r="BR256">
        <v>1</v>
      </c>
      <c r="BS256">
        <v>5</v>
      </c>
      <c r="BT256">
        <v>1</v>
      </c>
      <c r="BU256">
        <v>2</v>
      </c>
      <c r="BV256">
        <v>6</v>
      </c>
    </row>
    <row r="257" spans="1:74" x14ac:dyDescent="0.3">
      <c r="A257" s="1" t="s">
        <v>283</v>
      </c>
      <c r="B257">
        <v>1</v>
      </c>
      <c r="C257">
        <v>2</v>
      </c>
      <c r="D257">
        <v>4</v>
      </c>
      <c r="E257">
        <v>6</v>
      </c>
      <c r="F257">
        <v>4</v>
      </c>
      <c r="G257">
        <v>3</v>
      </c>
      <c r="W257" s="1" t="s">
        <v>8477</v>
      </c>
      <c r="X257" s="1" t="s">
        <v>8501</v>
      </c>
      <c r="Y257" s="1" t="s">
        <v>8490</v>
      </c>
      <c r="Z257" s="1" t="s">
        <v>8490</v>
      </c>
      <c r="AA257" s="1" t="s">
        <v>8491</v>
      </c>
      <c r="AB257" s="1" t="s">
        <v>8491</v>
      </c>
      <c r="BP257" s="1" t="s">
        <v>5017</v>
      </c>
      <c r="BQ257" s="1">
        <v>6</v>
      </c>
      <c r="BR257">
        <v>1</v>
      </c>
      <c r="BS257">
        <v>5</v>
      </c>
      <c r="BT257">
        <v>1</v>
      </c>
      <c r="BU257">
        <v>2</v>
      </c>
      <c r="BV257">
        <v>6</v>
      </c>
    </row>
    <row r="258" spans="1:74" x14ac:dyDescent="0.3">
      <c r="A258" s="1" t="s">
        <v>284</v>
      </c>
      <c r="B258">
        <v>1</v>
      </c>
      <c r="C258">
        <v>2</v>
      </c>
      <c r="D258">
        <v>4</v>
      </c>
      <c r="E258">
        <v>6</v>
      </c>
      <c r="F258">
        <v>4</v>
      </c>
      <c r="G258">
        <v>3</v>
      </c>
      <c r="W258" s="1" t="s">
        <v>8477</v>
      </c>
      <c r="X258" s="1" t="s">
        <v>8501</v>
      </c>
      <c r="Y258" s="1" t="s">
        <v>8490</v>
      </c>
      <c r="Z258" s="1" t="s">
        <v>8490</v>
      </c>
      <c r="AA258" s="1" t="s">
        <v>8492</v>
      </c>
      <c r="AB258" s="1" t="s">
        <v>8492</v>
      </c>
      <c r="BP258" s="1" t="s">
        <v>4992</v>
      </c>
      <c r="BQ258" s="1">
        <v>6</v>
      </c>
      <c r="BR258">
        <v>1</v>
      </c>
      <c r="BS258">
        <v>5</v>
      </c>
      <c r="BT258">
        <v>1</v>
      </c>
      <c r="BU258">
        <v>2</v>
      </c>
      <c r="BV258">
        <v>6</v>
      </c>
    </row>
    <row r="259" spans="1:74" x14ac:dyDescent="0.3">
      <c r="A259" s="1" t="s">
        <v>285</v>
      </c>
      <c r="B259">
        <v>1</v>
      </c>
      <c r="C259">
        <v>2</v>
      </c>
      <c r="D259">
        <v>4</v>
      </c>
      <c r="E259">
        <v>6</v>
      </c>
      <c r="F259">
        <v>4</v>
      </c>
      <c r="G259">
        <v>3</v>
      </c>
      <c r="W259" s="1" t="s">
        <v>8477</v>
      </c>
      <c r="X259" s="1" t="s">
        <v>8501</v>
      </c>
      <c r="Y259" s="1" t="s">
        <v>8490</v>
      </c>
      <c r="Z259" s="1" t="s">
        <v>8490</v>
      </c>
      <c r="AA259" s="1" t="s">
        <v>8492</v>
      </c>
      <c r="AB259" s="1" t="s">
        <v>8492</v>
      </c>
      <c r="BP259" s="1" t="s">
        <v>4991</v>
      </c>
      <c r="BQ259" s="1">
        <v>6</v>
      </c>
      <c r="BR259">
        <v>1</v>
      </c>
      <c r="BS259">
        <v>5</v>
      </c>
      <c r="BT259">
        <v>1</v>
      </c>
      <c r="BU259">
        <v>2</v>
      </c>
      <c r="BV259">
        <v>6</v>
      </c>
    </row>
    <row r="260" spans="1:74" x14ac:dyDescent="0.3">
      <c r="A260" s="1" t="s">
        <v>286</v>
      </c>
      <c r="B260">
        <v>1</v>
      </c>
      <c r="C260">
        <v>2</v>
      </c>
      <c r="D260">
        <v>4</v>
      </c>
      <c r="E260">
        <v>6</v>
      </c>
      <c r="F260">
        <v>4</v>
      </c>
      <c r="G260">
        <v>3</v>
      </c>
      <c r="W260" s="1" t="s">
        <v>8477</v>
      </c>
      <c r="X260" s="1" t="s">
        <v>8501</v>
      </c>
      <c r="Y260" s="1" t="s">
        <v>8490</v>
      </c>
      <c r="Z260" s="1" t="s">
        <v>8490</v>
      </c>
      <c r="AA260" s="1" t="s">
        <v>8495</v>
      </c>
      <c r="AB260" s="1" t="s">
        <v>8491</v>
      </c>
      <c r="BP260" s="1" t="s">
        <v>4994</v>
      </c>
      <c r="BQ260" s="1">
        <v>6</v>
      </c>
      <c r="BR260">
        <v>1</v>
      </c>
      <c r="BS260">
        <v>5</v>
      </c>
      <c r="BT260">
        <v>1</v>
      </c>
      <c r="BU260">
        <v>2</v>
      </c>
      <c r="BV260">
        <v>6</v>
      </c>
    </row>
    <row r="261" spans="1:74" x14ac:dyDescent="0.3">
      <c r="A261" s="1" t="s">
        <v>287</v>
      </c>
      <c r="B261">
        <v>1</v>
      </c>
      <c r="C261">
        <v>2</v>
      </c>
      <c r="D261">
        <v>4</v>
      </c>
      <c r="E261">
        <v>6</v>
      </c>
      <c r="F261">
        <v>4</v>
      </c>
      <c r="G261">
        <v>3</v>
      </c>
      <c r="W261" s="1" t="s">
        <v>8477</v>
      </c>
      <c r="X261" s="1" t="s">
        <v>8501</v>
      </c>
      <c r="Y261" s="1" t="s">
        <v>8490</v>
      </c>
      <c r="Z261" s="1" t="s">
        <v>8490</v>
      </c>
      <c r="AA261" s="1" t="s">
        <v>8492</v>
      </c>
      <c r="AB261" s="1" t="s">
        <v>8492</v>
      </c>
      <c r="BP261" s="1" t="s">
        <v>4993</v>
      </c>
      <c r="BQ261" s="1">
        <v>6</v>
      </c>
      <c r="BR261">
        <v>1</v>
      </c>
      <c r="BS261">
        <v>5</v>
      </c>
      <c r="BT261">
        <v>1</v>
      </c>
      <c r="BU261">
        <v>2</v>
      </c>
      <c r="BV261">
        <v>6</v>
      </c>
    </row>
    <row r="262" spans="1:74" x14ac:dyDescent="0.3">
      <c r="A262" s="1" t="s">
        <v>288</v>
      </c>
      <c r="B262">
        <v>1</v>
      </c>
      <c r="C262">
        <v>2</v>
      </c>
      <c r="D262">
        <v>4</v>
      </c>
      <c r="E262">
        <v>6</v>
      </c>
      <c r="F262">
        <v>4</v>
      </c>
      <c r="G262">
        <v>3</v>
      </c>
      <c r="W262" s="1" t="s">
        <v>8477</v>
      </c>
      <c r="X262" s="1" t="s">
        <v>8501</v>
      </c>
      <c r="Y262" s="1" t="s">
        <v>8490</v>
      </c>
      <c r="Z262" s="1" t="s">
        <v>8490</v>
      </c>
      <c r="AA262" s="1" t="s">
        <v>8492</v>
      </c>
      <c r="AB262" s="1" t="s">
        <v>8494</v>
      </c>
      <c r="BP262" s="1" t="s">
        <v>4990</v>
      </c>
      <c r="BQ262" s="1">
        <v>6</v>
      </c>
      <c r="BR262">
        <v>1</v>
      </c>
      <c r="BS262">
        <v>5</v>
      </c>
      <c r="BT262">
        <v>1</v>
      </c>
      <c r="BU262">
        <v>2</v>
      </c>
      <c r="BV262">
        <v>6</v>
      </c>
    </row>
    <row r="263" spans="1:74" x14ac:dyDescent="0.3">
      <c r="A263" s="1" t="s">
        <v>289</v>
      </c>
      <c r="B263">
        <v>1</v>
      </c>
      <c r="C263">
        <v>2</v>
      </c>
      <c r="D263">
        <v>4</v>
      </c>
      <c r="E263">
        <v>6</v>
      </c>
      <c r="F263">
        <v>4</v>
      </c>
      <c r="G263">
        <v>3</v>
      </c>
      <c r="W263" s="1" t="s">
        <v>8477</v>
      </c>
      <c r="X263" s="1" t="s">
        <v>8501</v>
      </c>
      <c r="Y263" s="1" t="s">
        <v>8490</v>
      </c>
      <c r="Z263" s="1" t="s">
        <v>8490</v>
      </c>
      <c r="AA263" s="1" t="s">
        <v>8490</v>
      </c>
      <c r="AB263" s="1" t="s">
        <v>8492</v>
      </c>
      <c r="BP263" s="1" t="s">
        <v>4987</v>
      </c>
      <c r="BQ263" s="1">
        <v>6</v>
      </c>
      <c r="BR263">
        <v>1</v>
      </c>
      <c r="BS263">
        <v>5</v>
      </c>
      <c r="BT263">
        <v>1</v>
      </c>
      <c r="BU263">
        <v>2</v>
      </c>
      <c r="BV263">
        <v>6</v>
      </c>
    </row>
    <row r="264" spans="1:74" x14ac:dyDescent="0.3">
      <c r="A264" s="1" t="s">
        <v>290</v>
      </c>
      <c r="B264">
        <v>1</v>
      </c>
      <c r="C264">
        <v>2</v>
      </c>
      <c r="D264">
        <v>4</v>
      </c>
      <c r="E264">
        <v>6</v>
      </c>
      <c r="F264">
        <v>4</v>
      </c>
      <c r="G264">
        <v>3</v>
      </c>
      <c r="W264" s="1" t="s">
        <v>8477</v>
      </c>
      <c r="X264" s="1" t="s">
        <v>8501</v>
      </c>
      <c r="Y264" s="1" t="s">
        <v>8490</v>
      </c>
      <c r="Z264" s="1" t="s">
        <v>8490</v>
      </c>
      <c r="AA264" s="1" t="s">
        <v>8491</v>
      </c>
      <c r="AB264" s="1" t="s">
        <v>8491</v>
      </c>
      <c r="BP264" s="1" t="s">
        <v>4986</v>
      </c>
      <c r="BQ264" s="1">
        <v>6</v>
      </c>
      <c r="BR264">
        <v>1</v>
      </c>
      <c r="BS264">
        <v>5</v>
      </c>
      <c r="BT264">
        <v>1</v>
      </c>
      <c r="BU264">
        <v>2</v>
      </c>
      <c r="BV264">
        <v>6</v>
      </c>
    </row>
    <row r="265" spans="1:74" x14ac:dyDescent="0.3">
      <c r="A265" s="1" t="s">
        <v>291</v>
      </c>
      <c r="B265">
        <v>1</v>
      </c>
      <c r="C265">
        <v>2</v>
      </c>
      <c r="D265">
        <v>4</v>
      </c>
      <c r="E265">
        <v>6</v>
      </c>
      <c r="F265">
        <v>4</v>
      </c>
      <c r="G265">
        <v>3</v>
      </c>
      <c r="W265" s="1" t="s">
        <v>8477</v>
      </c>
      <c r="X265" s="1" t="s">
        <v>8501</v>
      </c>
      <c r="Y265" s="1" t="s">
        <v>8490</v>
      </c>
      <c r="Z265" s="1" t="s">
        <v>8490</v>
      </c>
      <c r="AA265" s="1" t="s">
        <v>8490</v>
      </c>
      <c r="AB265" s="1" t="s">
        <v>8493</v>
      </c>
      <c r="BP265" s="1" t="s">
        <v>4989</v>
      </c>
      <c r="BQ265" s="1">
        <v>6</v>
      </c>
      <c r="BR265">
        <v>1</v>
      </c>
      <c r="BS265">
        <v>5</v>
      </c>
      <c r="BT265">
        <v>1</v>
      </c>
      <c r="BU265">
        <v>2</v>
      </c>
      <c r="BV265">
        <v>6</v>
      </c>
    </row>
    <row r="266" spans="1:74" x14ac:dyDescent="0.3">
      <c r="A266" s="1" t="s">
        <v>292</v>
      </c>
      <c r="B266">
        <v>1</v>
      </c>
      <c r="C266">
        <v>2</v>
      </c>
      <c r="D266">
        <v>4</v>
      </c>
      <c r="E266">
        <v>6</v>
      </c>
      <c r="F266">
        <v>4</v>
      </c>
      <c r="G266">
        <v>3</v>
      </c>
      <c r="W266" s="1" t="s">
        <v>8477</v>
      </c>
      <c r="X266" s="1" t="s">
        <v>8501</v>
      </c>
      <c r="Y266" s="1" t="s">
        <v>8490</v>
      </c>
      <c r="Z266" s="1" t="s">
        <v>8490</v>
      </c>
      <c r="AA266" s="1" t="s">
        <v>8492</v>
      </c>
      <c r="AB266" s="1" t="s">
        <v>8492</v>
      </c>
      <c r="BP266" s="1" t="s">
        <v>4988</v>
      </c>
      <c r="BQ266" s="1">
        <v>6</v>
      </c>
      <c r="BR266">
        <v>1</v>
      </c>
      <c r="BS266">
        <v>5</v>
      </c>
      <c r="BT266">
        <v>1</v>
      </c>
      <c r="BU266">
        <v>2</v>
      </c>
      <c r="BV266">
        <v>6</v>
      </c>
    </row>
    <row r="267" spans="1:74" x14ac:dyDescent="0.3">
      <c r="A267" s="1" t="s">
        <v>293</v>
      </c>
      <c r="B267">
        <v>1</v>
      </c>
      <c r="C267">
        <v>2</v>
      </c>
      <c r="D267">
        <v>4</v>
      </c>
      <c r="E267">
        <v>6</v>
      </c>
      <c r="F267">
        <v>4</v>
      </c>
      <c r="G267">
        <v>3</v>
      </c>
      <c r="W267" s="1" t="s">
        <v>8477</v>
      </c>
      <c r="X267" s="1" t="s">
        <v>8501</v>
      </c>
      <c r="Y267" s="1" t="s">
        <v>8490</v>
      </c>
      <c r="Z267" s="1" t="s">
        <v>8490</v>
      </c>
      <c r="AA267" s="1" t="s">
        <v>8492</v>
      </c>
      <c r="AB267" s="1" t="s">
        <v>8492</v>
      </c>
      <c r="BP267" s="1" t="s">
        <v>4995</v>
      </c>
      <c r="BQ267" s="1">
        <v>6</v>
      </c>
      <c r="BR267">
        <v>1</v>
      </c>
      <c r="BS267">
        <v>5</v>
      </c>
      <c r="BT267">
        <v>1</v>
      </c>
      <c r="BU267">
        <v>2</v>
      </c>
      <c r="BV267">
        <v>6</v>
      </c>
    </row>
    <row r="268" spans="1:74" x14ac:dyDescent="0.3">
      <c r="A268" s="1" t="s">
        <v>294</v>
      </c>
      <c r="B268">
        <v>1</v>
      </c>
      <c r="C268">
        <v>2</v>
      </c>
      <c r="D268">
        <v>4</v>
      </c>
      <c r="E268">
        <v>6</v>
      </c>
      <c r="F268">
        <v>4</v>
      </c>
      <c r="G268">
        <v>3</v>
      </c>
      <c r="W268" s="1" t="s">
        <v>8477</v>
      </c>
      <c r="X268" s="1" t="s">
        <v>8501</v>
      </c>
      <c r="Y268" s="1" t="s">
        <v>8490</v>
      </c>
      <c r="Z268" s="1" t="s">
        <v>8490</v>
      </c>
      <c r="AA268" s="1" t="s">
        <v>8491</v>
      </c>
      <c r="AB268" s="1" t="s">
        <v>8491</v>
      </c>
      <c r="BP268" s="1" t="s">
        <v>5002</v>
      </c>
      <c r="BQ268" s="1">
        <v>6</v>
      </c>
      <c r="BR268">
        <v>1</v>
      </c>
      <c r="BS268">
        <v>5</v>
      </c>
      <c r="BT268">
        <v>1</v>
      </c>
      <c r="BU268">
        <v>2</v>
      </c>
      <c r="BV268">
        <v>6</v>
      </c>
    </row>
    <row r="269" spans="1:74" x14ac:dyDescent="0.3">
      <c r="A269" s="1" t="s">
        <v>295</v>
      </c>
      <c r="B269">
        <v>1</v>
      </c>
      <c r="C269">
        <v>2</v>
      </c>
      <c r="D269">
        <v>4</v>
      </c>
      <c r="E269">
        <v>6</v>
      </c>
      <c r="F269">
        <v>4</v>
      </c>
      <c r="G269">
        <v>3</v>
      </c>
      <c r="W269" s="1" t="s">
        <v>8477</v>
      </c>
      <c r="X269" s="1" t="s">
        <v>8501</v>
      </c>
      <c r="Y269" s="1" t="s">
        <v>8490</v>
      </c>
      <c r="Z269" s="1" t="s">
        <v>8490</v>
      </c>
      <c r="AA269" s="1" t="s">
        <v>8490</v>
      </c>
      <c r="AB269" s="1" t="s">
        <v>8490</v>
      </c>
      <c r="BP269" s="1" t="s">
        <v>5001</v>
      </c>
      <c r="BQ269" s="1">
        <v>6</v>
      </c>
      <c r="BR269">
        <v>1</v>
      </c>
      <c r="BS269">
        <v>5</v>
      </c>
      <c r="BT269">
        <v>1</v>
      </c>
      <c r="BU269">
        <v>2</v>
      </c>
      <c r="BV269">
        <v>6</v>
      </c>
    </row>
    <row r="270" spans="1:74" x14ac:dyDescent="0.3">
      <c r="A270" s="1" t="s">
        <v>296</v>
      </c>
      <c r="B270">
        <v>1</v>
      </c>
      <c r="C270">
        <v>2</v>
      </c>
      <c r="D270">
        <v>3</v>
      </c>
      <c r="E270">
        <v>13</v>
      </c>
      <c r="F270">
        <v>2</v>
      </c>
      <c r="G270">
        <v>6</v>
      </c>
      <c r="W270" s="1" t="s">
        <v>8477</v>
      </c>
      <c r="X270" s="1" t="s">
        <v>8501</v>
      </c>
      <c r="Y270" s="1" t="s">
        <v>8490</v>
      </c>
      <c r="Z270" s="1" t="s">
        <v>8490</v>
      </c>
      <c r="AA270" s="1" t="s">
        <v>8492</v>
      </c>
      <c r="AB270" s="1" t="s">
        <v>8492</v>
      </c>
      <c r="BP270" s="1" t="s">
        <v>5004</v>
      </c>
      <c r="BQ270" s="1">
        <v>6</v>
      </c>
      <c r="BR270">
        <v>1</v>
      </c>
      <c r="BS270">
        <v>5</v>
      </c>
      <c r="BT270">
        <v>1</v>
      </c>
      <c r="BU270">
        <v>2</v>
      </c>
      <c r="BV270">
        <v>6</v>
      </c>
    </row>
    <row r="271" spans="1:74" x14ac:dyDescent="0.3">
      <c r="A271" s="1" t="s">
        <v>297</v>
      </c>
      <c r="B271">
        <v>2</v>
      </c>
      <c r="C271">
        <v>2</v>
      </c>
      <c r="D271">
        <v>3</v>
      </c>
      <c r="E271">
        <v>19</v>
      </c>
      <c r="F271">
        <v>3</v>
      </c>
      <c r="G271">
        <v>2</v>
      </c>
      <c r="W271" s="1" t="s">
        <v>8477</v>
      </c>
      <c r="X271" s="1" t="s">
        <v>8501</v>
      </c>
      <c r="Y271" s="1" t="s">
        <v>8490</v>
      </c>
      <c r="Z271" s="1" t="s">
        <v>8490</v>
      </c>
      <c r="AA271" s="1" t="s">
        <v>8491</v>
      </c>
      <c r="AB271" s="1" t="s">
        <v>8491</v>
      </c>
      <c r="BP271" s="1" t="s">
        <v>5003</v>
      </c>
      <c r="BQ271" s="1">
        <v>6</v>
      </c>
      <c r="BR271">
        <v>1</v>
      </c>
      <c r="BS271">
        <v>5</v>
      </c>
      <c r="BT271">
        <v>1</v>
      </c>
      <c r="BU271">
        <v>2</v>
      </c>
      <c r="BV271">
        <v>6</v>
      </c>
    </row>
    <row r="272" spans="1:74" x14ac:dyDescent="0.3">
      <c r="A272" s="1" t="s">
        <v>298</v>
      </c>
      <c r="B272">
        <v>2</v>
      </c>
      <c r="C272">
        <v>2</v>
      </c>
      <c r="D272">
        <v>3</v>
      </c>
      <c r="E272">
        <v>19</v>
      </c>
      <c r="F272">
        <v>3</v>
      </c>
      <c r="G272">
        <v>2</v>
      </c>
      <c r="W272" s="1" t="s">
        <v>8477</v>
      </c>
      <c r="X272" s="1" t="s">
        <v>8501</v>
      </c>
      <c r="Y272" s="1" t="s">
        <v>8490</v>
      </c>
      <c r="Z272" s="1" t="s">
        <v>8490</v>
      </c>
      <c r="AA272" s="1" t="s">
        <v>8491</v>
      </c>
      <c r="AB272" s="1" t="s">
        <v>8491</v>
      </c>
      <c r="BP272" s="1" t="s">
        <v>5000</v>
      </c>
      <c r="BQ272" s="1">
        <v>6</v>
      </c>
      <c r="BR272">
        <v>1</v>
      </c>
      <c r="BS272">
        <v>5</v>
      </c>
      <c r="BT272">
        <v>1</v>
      </c>
      <c r="BU272">
        <v>2</v>
      </c>
      <c r="BV272">
        <v>6</v>
      </c>
    </row>
    <row r="273" spans="1:74" x14ac:dyDescent="0.3">
      <c r="A273" s="1" t="s">
        <v>299</v>
      </c>
      <c r="B273">
        <v>2</v>
      </c>
      <c r="C273">
        <v>2</v>
      </c>
      <c r="D273">
        <v>3</v>
      </c>
      <c r="E273">
        <v>19</v>
      </c>
      <c r="F273">
        <v>3</v>
      </c>
      <c r="G273">
        <v>2</v>
      </c>
      <c r="W273" s="1" t="s">
        <v>8477</v>
      </c>
      <c r="X273" s="1" t="s">
        <v>8501</v>
      </c>
      <c r="Y273" s="1" t="s">
        <v>8490</v>
      </c>
      <c r="Z273" s="1" t="s">
        <v>8490</v>
      </c>
      <c r="AA273" s="1" t="s">
        <v>8490</v>
      </c>
      <c r="AB273" s="1" t="s">
        <v>8491</v>
      </c>
      <c r="BP273" s="1" t="s">
        <v>4997</v>
      </c>
      <c r="BQ273" s="1">
        <v>6</v>
      </c>
      <c r="BR273">
        <v>1</v>
      </c>
      <c r="BS273">
        <v>5</v>
      </c>
      <c r="BT273">
        <v>1</v>
      </c>
      <c r="BU273">
        <v>2</v>
      </c>
      <c r="BV273">
        <v>6</v>
      </c>
    </row>
    <row r="274" spans="1:74" x14ac:dyDescent="0.3">
      <c r="A274" s="1" t="s">
        <v>300</v>
      </c>
      <c r="B274">
        <v>2</v>
      </c>
      <c r="C274">
        <v>2</v>
      </c>
      <c r="D274">
        <v>3</v>
      </c>
      <c r="E274">
        <v>19</v>
      </c>
      <c r="F274">
        <v>3</v>
      </c>
      <c r="G274">
        <v>2</v>
      </c>
      <c r="W274" s="1" t="s">
        <v>8477</v>
      </c>
      <c r="X274" s="1" t="s">
        <v>8501</v>
      </c>
      <c r="Y274" s="1" t="s">
        <v>8490</v>
      </c>
      <c r="Z274" s="1" t="s">
        <v>8490</v>
      </c>
      <c r="AA274" s="1" t="s">
        <v>8492</v>
      </c>
      <c r="AB274" s="1" t="s">
        <v>8492</v>
      </c>
      <c r="BP274" s="1" t="s">
        <v>4996</v>
      </c>
      <c r="BQ274" s="1">
        <v>6</v>
      </c>
      <c r="BR274">
        <v>1</v>
      </c>
      <c r="BS274">
        <v>5</v>
      </c>
      <c r="BT274">
        <v>1</v>
      </c>
      <c r="BU274">
        <v>2</v>
      </c>
      <c r="BV274">
        <v>6</v>
      </c>
    </row>
    <row r="275" spans="1:74" x14ac:dyDescent="0.3">
      <c r="A275" s="1" t="s">
        <v>301</v>
      </c>
      <c r="B275">
        <v>2</v>
      </c>
      <c r="C275">
        <v>2</v>
      </c>
      <c r="D275">
        <v>3</v>
      </c>
      <c r="E275">
        <v>19</v>
      </c>
      <c r="F275">
        <v>3</v>
      </c>
      <c r="G275">
        <v>2</v>
      </c>
      <c r="W275" s="1" t="s">
        <v>8477</v>
      </c>
      <c r="X275" s="1" t="s">
        <v>8501</v>
      </c>
      <c r="Y275" s="1" t="s">
        <v>8490</v>
      </c>
      <c r="Z275" s="1" t="s">
        <v>8490</v>
      </c>
      <c r="AA275" s="1" t="s">
        <v>8494</v>
      </c>
      <c r="AB275" s="1" t="s">
        <v>8494</v>
      </c>
      <c r="BP275" s="1" t="s">
        <v>4999</v>
      </c>
      <c r="BQ275" s="1">
        <v>6</v>
      </c>
      <c r="BR275">
        <v>1</v>
      </c>
      <c r="BS275">
        <v>5</v>
      </c>
      <c r="BT275">
        <v>1</v>
      </c>
      <c r="BU275">
        <v>2</v>
      </c>
      <c r="BV275">
        <v>6</v>
      </c>
    </row>
    <row r="276" spans="1:74" x14ac:dyDescent="0.3">
      <c r="A276" s="1" t="s">
        <v>302</v>
      </c>
      <c r="B276">
        <v>2</v>
      </c>
      <c r="C276">
        <v>2</v>
      </c>
      <c r="D276">
        <v>3</v>
      </c>
      <c r="E276">
        <v>19</v>
      </c>
      <c r="F276">
        <v>3</v>
      </c>
      <c r="G276">
        <v>2</v>
      </c>
      <c r="W276" s="1" t="s">
        <v>8477</v>
      </c>
      <c r="X276" s="1" t="s">
        <v>8501</v>
      </c>
      <c r="Y276" s="1" t="s">
        <v>8490</v>
      </c>
      <c r="Z276" s="1" t="s">
        <v>8490</v>
      </c>
      <c r="AA276" s="1" t="s">
        <v>8491</v>
      </c>
      <c r="AB276" s="1" t="s">
        <v>8492</v>
      </c>
      <c r="BP276" s="1" t="s">
        <v>4998</v>
      </c>
      <c r="BQ276" s="1">
        <v>6</v>
      </c>
      <c r="BR276">
        <v>1</v>
      </c>
      <c r="BS276">
        <v>5</v>
      </c>
      <c r="BT276">
        <v>1</v>
      </c>
      <c r="BU276">
        <v>2</v>
      </c>
      <c r="BV276">
        <v>6</v>
      </c>
    </row>
    <row r="277" spans="1:74" x14ac:dyDescent="0.3">
      <c r="A277" s="1" t="s">
        <v>303</v>
      </c>
      <c r="B277">
        <v>2</v>
      </c>
      <c r="C277">
        <v>2</v>
      </c>
      <c r="D277">
        <v>3</v>
      </c>
      <c r="E277">
        <v>19</v>
      </c>
      <c r="F277">
        <v>3</v>
      </c>
      <c r="G277">
        <v>2</v>
      </c>
      <c r="W277" s="1" t="s">
        <v>8477</v>
      </c>
      <c r="X277" s="1" t="s">
        <v>8501</v>
      </c>
      <c r="Y277" s="1" t="s">
        <v>8490</v>
      </c>
      <c r="Z277" s="1" t="s">
        <v>8490</v>
      </c>
      <c r="AA277" s="1" t="s">
        <v>8492</v>
      </c>
      <c r="AB277" s="1" t="s">
        <v>8492</v>
      </c>
      <c r="BP277" s="1" t="s">
        <v>5049</v>
      </c>
      <c r="BQ277" s="1">
        <v>6</v>
      </c>
      <c r="BR277">
        <v>1</v>
      </c>
      <c r="BS277">
        <v>5</v>
      </c>
      <c r="BT277">
        <v>1</v>
      </c>
      <c r="BU277">
        <v>2</v>
      </c>
      <c r="BV277">
        <v>6</v>
      </c>
    </row>
    <row r="278" spans="1:74" x14ac:dyDescent="0.3">
      <c r="A278" s="1" t="s">
        <v>304</v>
      </c>
      <c r="B278">
        <v>2</v>
      </c>
      <c r="C278">
        <v>2</v>
      </c>
      <c r="D278">
        <v>3</v>
      </c>
      <c r="E278">
        <v>19</v>
      </c>
      <c r="F278">
        <v>3</v>
      </c>
      <c r="G278">
        <v>2</v>
      </c>
      <c r="W278" s="1" t="s">
        <v>8477</v>
      </c>
      <c r="X278" s="1" t="s">
        <v>8501</v>
      </c>
      <c r="Y278" s="1" t="s">
        <v>8490</v>
      </c>
      <c r="Z278" s="1" t="s">
        <v>8490</v>
      </c>
      <c r="AA278" s="1" t="s">
        <v>8491</v>
      </c>
      <c r="AB278" s="1" t="s">
        <v>8494</v>
      </c>
      <c r="BP278" s="1" t="s">
        <v>5048</v>
      </c>
      <c r="BQ278" s="1">
        <v>6</v>
      </c>
      <c r="BR278">
        <v>1</v>
      </c>
      <c r="BS278">
        <v>5</v>
      </c>
      <c r="BT278">
        <v>1</v>
      </c>
      <c r="BU278">
        <v>2</v>
      </c>
      <c r="BV278">
        <v>6</v>
      </c>
    </row>
    <row r="279" spans="1:74" x14ac:dyDescent="0.3">
      <c r="A279" s="1" t="s">
        <v>305</v>
      </c>
      <c r="B279">
        <v>2</v>
      </c>
      <c r="C279">
        <v>2</v>
      </c>
      <c r="D279">
        <v>3</v>
      </c>
      <c r="E279">
        <v>19</v>
      </c>
      <c r="F279">
        <v>3</v>
      </c>
      <c r="G279">
        <v>2</v>
      </c>
      <c r="W279" s="1" t="s">
        <v>8477</v>
      </c>
      <c r="X279" s="1" t="s">
        <v>8501</v>
      </c>
      <c r="Y279" s="1" t="s">
        <v>8490</v>
      </c>
      <c r="Z279" s="1" t="s">
        <v>8490</v>
      </c>
      <c r="AA279" s="1" t="s">
        <v>8492</v>
      </c>
      <c r="AB279" s="1" t="s">
        <v>8492</v>
      </c>
      <c r="BP279" s="1" t="s">
        <v>5051</v>
      </c>
      <c r="BQ279" s="1">
        <v>6</v>
      </c>
      <c r="BR279">
        <v>1</v>
      </c>
      <c r="BS279">
        <v>5</v>
      </c>
      <c r="BT279">
        <v>1</v>
      </c>
      <c r="BU279">
        <v>2</v>
      </c>
      <c r="BV279">
        <v>6</v>
      </c>
    </row>
    <row r="280" spans="1:74" x14ac:dyDescent="0.3">
      <c r="A280" s="1" t="s">
        <v>306</v>
      </c>
      <c r="B280">
        <v>2</v>
      </c>
      <c r="C280">
        <v>2</v>
      </c>
      <c r="D280">
        <v>3</v>
      </c>
      <c r="E280">
        <v>19</v>
      </c>
      <c r="F280">
        <v>3</v>
      </c>
      <c r="G280">
        <v>2</v>
      </c>
      <c r="W280" s="1" t="s">
        <v>8477</v>
      </c>
      <c r="X280" s="1" t="s">
        <v>8501</v>
      </c>
      <c r="Y280" s="1" t="s">
        <v>8490</v>
      </c>
      <c r="Z280" s="1" t="s">
        <v>8490</v>
      </c>
      <c r="AA280" s="1" t="s">
        <v>8492</v>
      </c>
      <c r="AB280" s="1" t="s">
        <v>8492</v>
      </c>
      <c r="BP280" s="1" t="s">
        <v>5050</v>
      </c>
      <c r="BQ280" s="1">
        <v>6</v>
      </c>
      <c r="BR280">
        <v>1</v>
      </c>
      <c r="BS280">
        <v>5</v>
      </c>
      <c r="BT280">
        <v>1</v>
      </c>
      <c r="BU280">
        <v>2</v>
      </c>
      <c r="BV280">
        <v>6</v>
      </c>
    </row>
    <row r="281" spans="1:74" x14ac:dyDescent="0.3">
      <c r="A281" s="1" t="s">
        <v>307</v>
      </c>
      <c r="B281">
        <v>2</v>
      </c>
      <c r="C281">
        <v>2</v>
      </c>
      <c r="D281">
        <v>3</v>
      </c>
      <c r="E281">
        <v>19</v>
      </c>
      <c r="F281">
        <v>3</v>
      </c>
      <c r="G281">
        <v>2</v>
      </c>
      <c r="W281" s="1" t="s">
        <v>8477</v>
      </c>
      <c r="X281" s="1"/>
      <c r="Y281" s="1" t="s">
        <v>8487</v>
      </c>
      <c r="Z281" s="1" t="s">
        <v>8487</v>
      </c>
      <c r="AA281" s="1" t="s">
        <v>8487</v>
      </c>
      <c r="AB281" s="1" t="s">
        <v>8487</v>
      </c>
      <c r="BP281" s="1" t="s">
        <v>5047</v>
      </c>
      <c r="BQ281" s="1">
        <v>6</v>
      </c>
      <c r="BR281">
        <v>1</v>
      </c>
      <c r="BS281">
        <v>5</v>
      </c>
      <c r="BT281">
        <v>1</v>
      </c>
      <c r="BU281">
        <v>2</v>
      </c>
      <c r="BV281">
        <v>6</v>
      </c>
    </row>
    <row r="282" spans="1:74" x14ac:dyDescent="0.3">
      <c r="A282" s="1" t="s">
        <v>308</v>
      </c>
      <c r="B282">
        <v>2</v>
      </c>
      <c r="C282">
        <v>2</v>
      </c>
      <c r="D282">
        <v>3</v>
      </c>
      <c r="E282">
        <v>19</v>
      </c>
      <c r="F282">
        <v>3</v>
      </c>
      <c r="G282">
        <v>2</v>
      </c>
      <c r="W282" s="1" t="s">
        <v>8477</v>
      </c>
      <c r="X282" s="1" t="s">
        <v>8501</v>
      </c>
      <c r="Y282" s="1" t="s">
        <v>8490</v>
      </c>
      <c r="Z282" s="1" t="s">
        <v>8490</v>
      </c>
      <c r="AA282" s="1" t="s">
        <v>8494</v>
      </c>
      <c r="AB282" s="1" t="s">
        <v>8492</v>
      </c>
      <c r="BP282" s="1" t="s">
        <v>5044</v>
      </c>
      <c r="BQ282" s="1">
        <v>6</v>
      </c>
      <c r="BR282">
        <v>1</v>
      </c>
      <c r="BS282">
        <v>5</v>
      </c>
      <c r="BT282">
        <v>1</v>
      </c>
      <c r="BU282">
        <v>2</v>
      </c>
      <c r="BV282">
        <v>6</v>
      </c>
    </row>
    <row r="283" spans="1:74" x14ac:dyDescent="0.3">
      <c r="A283" s="1" t="s">
        <v>309</v>
      </c>
      <c r="B283">
        <v>2</v>
      </c>
      <c r="C283">
        <v>2</v>
      </c>
      <c r="D283">
        <v>3</v>
      </c>
      <c r="E283">
        <v>19</v>
      </c>
      <c r="F283">
        <v>3</v>
      </c>
      <c r="G283">
        <v>2</v>
      </c>
      <c r="W283" s="1" t="s">
        <v>8477</v>
      </c>
      <c r="X283" s="1" t="s">
        <v>8501</v>
      </c>
      <c r="Y283" s="1" t="s">
        <v>8490</v>
      </c>
      <c r="Z283" s="1" t="s">
        <v>8490</v>
      </c>
      <c r="AA283" s="1" t="s">
        <v>8491</v>
      </c>
      <c r="AB283" s="1" t="s">
        <v>8491</v>
      </c>
      <c r="BP283" s="1" t="s">
        <v>5043</v>
      </c>
      <c r="BQ283" s="1">
        <v>6</v>
      </c>
      <c r="BR283">
        <v>1</v>
      </c>
      <c r="BS283">
        <v>5</v>
      </c>
      <c r="BT283">
        <v>1</v>
      </c>
      <c r="BU283">
        <v>2</v>
      </c>
      <c r="BV283">
        <v>6</v>
      </c>
    </row>
    <row r="284" spans="1:74" x14ac:dyDescent="0.3">
      <c r="A284" s="1" t="s">
        <v>310</v>
      </c>
      <c r="B284">
        <v>2</v>
      </c>
      <c r="C284">
        <v>2</v>
      </c>
      <c r="D284">
        <v>3</v>
      </c>
      <c r="E284">
        <v>19</v>
      </c>
      <c r="F284">
        <v>3</v>
      </c>
      <c r="G284">
        <v>2</v>
      </c>
      <c r="W284" s="1" t="s">
        <v>8477</v>
      </c>
      <c r="X284" s="1" t="s">
        <v>8501</v>
      </c>
      <c r="Y284" s="1" t="s">
        <v>8490</v>
      </c>
      <c r="Z284" s="1" t="s">
        <v>8490</v>
      </c>
      <c r="AA284" s="1" t="s">
        <v>8492</v>
      </c>
      <c r="AB284" s="1" t="s">
        <v>8492</v>
      </c>
      <c r="BP284" s="1" t="s">
        <v>5046</v>
      </c>
      <c r="BQ284" s="1">
        <v>6</v>
      </c>
      <c r="BR284">
        <v>1</v>
      </c>
      <c r="BS284">
        <v>5</v>
      </c>
      <c r="BT284">
        <v>1</v>
      </c>
      <c r="BU284">
        <v>2</v>
      </c>
      <c r="BV284">
        <v>6</v>
      </c>
    </row>
    <row r="285" spans="1:74" x14ac:dyDescent="0.3">
      <c r="A285" s="1" t="s">
        <v>311</v>
      </c>
      <c r="B285">
        <v>2</v>
      </c>
      <c r="C285">
        <v>2</v>
      </c>
      <c r="D285">
        <v>3</v>
      </c>
      <c r="E285">
        <v>19</v>
      </c>
      <c r="F285">
        <v>3</v>
      </c>
      <c r="G285">
        <v>2</v>
      </c>
      <c r="W285" s="1" t="s">
        <v>8477</v>
      </c>
      <c r="X285" s="1" t="s">
        <v>8501</v>
      </c>
      <c r="Y285" s="1" t="s">
        <v>8490</v>
      </c>
      <c r="Z285" s="1" t="s">
        <v>8490</v>
      </c>
      <c r="AA285" s="1" t="s">
        <v>8490</v>
      </c>
      <c r="AB285" s="1" t="s">
        <v>8490</v>
      </c>
      <c r="BP285" s="1" t="s">
        <v>5045</v>
      </c>
      <c r="BQ285" s="1">
        <v>6</v>
      </c>
      <c r="BR285">
        <v>1</v>
      </c>
      <c r="BS285">
        <v>5</v>
      </c>
      <c r="BT285">
        <v>1</v>
      </c>
      <c r="BU285">
        <v>2</v>
      </c>
      <c r="BV285">
        <v>6</v>
      </c>
    </row>
    <row r="286" spans="1:74" x14ac:dyDescent="0.3">
      <c r="A286" s="1" t="s">
        <v>312</v>
      </c>
      <c r="B286">
        <v>2</v>
      </c>
      <c r="C286">
        <v>2</v>
      </c>
      <c r="D286">
        <v>3</v>
      </c>
      <c r="E286">
        <v>19</v>
      </c>
      <c r="F286">
        <v>3</v>
      </c>
      <c r="G286">
        <v>2</v>
      </c>
      <c r="W286" s="1" t="s">
        <v>8477</v>
      </c>
      <c r="X286" s="1" t="s">
        <v>8501</v>
      </c>
      <c r="Y286" s="1" t="s">
        <v>8490</v>
      </c>
      <c r="Z286" s="1" t="s">
        <v>8490</v>
      </c>
      <c r="AA286" s="1" t="s">
        <v>8492</v>
      </c>
      <c r="AB286" s="1" t="s">
        <v>8492</v>
      </c>
      <c r="BP286" s="1" t="s">
        <v>5052</v>
      </c>
      <c r="BQ286" s="1">
        <v>6</v>
      </c>
      <c r="BR286">
        <v>1</v>
      </c>
      <c r="BS286">
        <v>5</v>
      </c>
      <c r="BT286">
        <v>1</v>
      </c>
      <c r="BU286">
        <v>2</v>
      </c>
      <c r="BV286">
        <v>6</v>
      </c>
    </row>
    <row r="287" spans="1:74" x14ac:dyDescent="0.3">
      <c r="A287" s="1" t="s">
        <v>313</v>
      </c>
      <c r="B287">
        <v>2</v>
      </c>
      <c r="C287">
        <v>2</v>
      </c>
      <c r="D287">
        <v>3</v>
      </c>
      <c r="E287">
        <v>19</v>
      </c>
      <c r="F287">
        <v>3</v>
      </c>
      <c r="G287">
        <v>2</v>
      </c>
      <c r="W287" s="1" t="s">
        <v>8477</v>
      </c>
      <c r="X287" s="1" t="s">
        <v>8501</v>
      </c>
      <c r="Y287" s="1" t="s">
        <v>8490</v>
      </c>
      <c r="Z287" s="1" t="s">
        <v>8490</v>
      </c>
      <c r="AA287" s="1" t="s">
        <v>8490</v>
      </c>
      <c r="AB287" s="1" t="s">
        <v>8490</v>
      </c>
      <c r="BP287" s="1" t="s">
        <v>5059</v>
      </c>
      <c r="BQ287" s="1">
        <v>6</v>
      </c>
      <c r="BR287">
        <v>1</v>
      </c>
      <c r="BS287">
        <v>5</v>
      </c>
      <c r="BT287">
        <v>1</v>
      </c>
      <c r="BU287">
        <v>2</v>
      </c>
      <c r="BV287">
        <v>6</v>
      </c>
    </row>
    <row r="288" spans="1:74" x14ac:dyDescent="0.3">
      <c r="A288" s="1" t="s">
        <v>314</v>
      </c>
      <c r="B288">
        <v>2</v>
      </c>
      <c r="C288">
        <v>2</v>
      </c>
      <c r="D288">
        <v>3</v>
      </c>
      <c r="E288">
        <v>19</v>
      </c>
      <c r="F288">
        <v>3</v>
      </c>
      <c r="G288">
        <v>2</v>
      </c>
      <c r="W288" s="1" t="s">
        <v>8477</v>
      </c>
      <c r="X288" s="1" t="s">
        <v>8501</v>
      </c>
      <c r="Y288" s="1" t="s">
        <v>8490</v>
      </c>
      <c r="Z288" s="1" t="s">
        <v>8490</v>
      </c>
      <c r="AA288" s="1" t="s">
        <v>8490</v>
      </c>
      <c r="AB288" s="1" t="s">
        <v>8491</v>
      </c>
      <c r="BP288" s="1" t="s">
        <v>5058</v>
      </c>
      <c r="BQ288" s="1">
        <v>6</v>
      </c>
      <c r="BR288">
        <v>1</v>
      </c>
      <c r="BS288">
        <v>5</v>
      </c>
      <c r="BT288">
        <v>1</v>
      </c>
      <c r="BU288">
        <v>2</v>
      </c>
      <c r="BV288">
        <v>6</v>
      </c>
    </row>
    <row r="289" spans="1:74" x14ac:dyDescent="0.3">
      <c r="A289" s="1" t="s">
        <v>315</v>
      </c>
      <c r="B289">
        <v>2</v>
      </c>
      <c r="C289">
        <v>2</v>
      </c>
      <c r="D289">
        <v>3</v>
      </c>
      <c r="E289">
        <v>19</v>
      </c>
      <c r="F289">
        <v>3</v>
      </c>
      <c r="G289">
        <v>2</v>
      </c>
      <c r="W289" s="1" t="s">
        <v>8477</v>
      </c>
      <c r="X289" s="1" t="s">
        <v>8501</v>
      </c>
      <c r="Y289" s="1" t="s">
        <v>8490</v>
      </c>
      <c r="Z289" s="1" t="s">
        <v>8490</v>
      </c>
      <c r="AA289" s="1" t="s">
        <v>8491</v>
      </c>
      <c r="AB289" s="1" t="s">
        <v>8491</v>
      </c>
      <c r="BP289" s="1" t="s">
        <v>5061</v>
      </c>
      <c r="BQ289" s="1">
        <v>6</v>
      </c>
      <c r="BR289">
        <v>1</v>
      </c>
      <c r="BS289">
        <v>5</v>
      </c>
      <c r="BT289">
        <v>1</v>
      </c>
      <c r="BU289">
        <v>2</v>
      </c>
      <c r="BV289">
        <v>6</v>
      </c>
    </row>
    <row r="290" spans="1:74" x14ac:dyDescent="0.3">
      <c r="A290" s="1" t="s">
        <v>316</v>
      </c>
      <c r="B290">
        <v>2</v>
      </c>
      <c r="C290">
        <v>2</v>
      </c>
      <c r="D290">
        <v>3</v>
      </c>
      <c r="E290">
        <v>19</v>
      </c>
      <c r="F290">
        <v>3</v>
      </c>
      <c r="G290">
        <v>2</v>
      </c>
      <c r="W290" s="1" t="s">
        <v>8477</v>
      </c>
      <c r="X290" s="1" t="s">
        <v>8501</v>
      </c>
      <c r="Y290" s="1" t="s">
        <v>8490</v>
      </c>
      <c r="Z290" s="1" t="s">
        <v>8490</v>
      </c>
      <c r="AA290" s="1" t="s">
        <v>8491</v>
      </c>
      <c r="AB290" s="1" t="s">
        <v>8491</v>
      </c>
      <c r="BP290" s="1" t="s">
        <v>5060</v>
      </c>
      <c r="BQ290" s="1">
        <v>6</v>
      </c>
      <c r="BR290">
        <v>1</v>
      </c>
      <c r="BS290">
        <v>5</v>
      </c>
      <c r="BT290">
        <v>1</v>
      </c>
      <c r="BU290">
        <v>2</v>
      </c>
      <c r="BV290">
        <v>6</v>
      </c>
    </row>
    <row r="291" spans="1:74" x14ac:dyDescent="0.3">
      <c r="A291" s="1" t="s">
        <v>317</v>
      </c>
      <c r="B291">
        <v>2</v>
      </c>
      <c r="C291">
        <v>2</v>
      </c>
      <c r="D291">
        <v>3</v>
      </c>
      <c r="E291">
        <v>19</v>
      </c>
      <c r="F291">
        <v>3</v>
      </c>
      <c r="G291">
        <v>2</v>
      </c>
      <c r="W291" s="1" t="s">
        <v>8477</v>
      </c>
      <c r="X291" s="1" t="s">
        <v>8501</v>
      </c>
      <c r="Y291" s="1" t="s">
        <v>8490</v>
      </c>
      <c r="Z291" s="1" t="s">
        <v>8490</v>
      </c>
      <c r="AA291" s="1" t="s">
        <v>8492</v>
      </c>
      <c r="AB291" s="1" t="s">
        <v>8492</v>
      </c>
      <c r="BP291" s="1" t="s">
        <v>5066</v>
      </c>
      <c r="BQ291" s="1">
        <v>6</v>
      </c>
      <c r="BR291">
        <v>1</v>
      </c>
      <c r="BS291">
        <v>5</v>
      </c>
      <c r="BT291">
        <v>1</v>
      </c>
      <c r="BU291">
        <v>2</v>
      </c>
      <c r="BV291">
        <v>6</v>
      </c>
    </row>
    <row r="292" spans="1:74" x14ac:dyDescent="0.3">
      <c r="A292" s="1" t="s">
        <v>318</v>
      </c>
      <c r="B292">
        <v>2</v>
      </c>
      <c r="C292">
        <v>2</v>
      </c>
      <c r="D292">
        <v>3</v>
      </c>
      <c r="E292">
        <v>19</v>
      </c>
      <c r="F292">
        <v>3</v>
      </c>
      <c r="G292">
        <v>2</v>
      </c>
      <c r="W292" s="1" t="s">
        <v>8477</v>
      </c>
      <c r="X292" s="1" t="s">
        <v>8501</v>
      </c>
      <c r="Y292" s="1" t="s">
        <v>8490</v>
      </c>
      <c r="Z292" s="1" t="s">
        <v>8490</v>
      </c>
      <c r="AA292" s="1" t="s">
        <v>8490</v>
      </c>
      <c r="AB292" s="1" t="s">
        <v>8491</v>
      </c>
      <c r="BP292" s="1" t="s">
        <v>5079</v>
      </c>
      <c r="BQ292" s="1">
        <v>6</v>
      </c>
      <c r="BR292">
        <v>1</v>
      </c>
      <c r="BS292">
        <v>5</v>
      </c>
      <c r="BT292">
        <v>1</v>
      </c>
      <c r="BU292">
        <v>2</v>
      </c>
      <c r="BV292">
        <v>6</v>
      </c>
    </row>
    <row r="293" spans="1:74" x14ac:dyDescent="0.3">
      <c r="A293" s="1" t="s">
        <v>319</v>
      </c>
      <c r="B293">
        <v>2</v>
      </c>
      <c r="C293">
        <v>2</v>
      </c>
      <c r="D293">
        <v>3</v>
      </c>
      <c r="E293">
        <v>19</v>
      </c>
      <c r="F293">
        <v>3</v>
      </c>
      <c r="G293">
        <v>2</v>
      </c>
      <c r="W293" s="1" t="s">
        <v>8477</v>
      </c>
      <c r="X293" s="1" t="s">
        <v>8501</v>
      </c>
      <c r="Y293" s="1" t="s">
        <v>8490</v>
      </c>
      <c r="Z293" s="1" t="s">
        <v>8490</v>
      </c>
      <c r="AA293" s="1" t="s">
        <v>8491</v>
      </c>
      <c r="AB293" s="1" t="s">
        <v>8491</v>
      </c>
      <c r="BP293" s="1" t="s">
        <v>5078</v>
      </c>
      <c r="BQ293" s="1">
        <v>6</v>
      </c>
      <c r="BR293">
        <v>1</v>
      </c>
      <c r="BS293">
        <v>5</v>
      </c>
      <c r="BT293">
        <v>1</v>
      </c>
      <c r="BU293">
        <v>2</v>
      </c>
      <c r="BV293">
        <v>6</v>
      </c>
    </row>
    <row r="294" spans="1:74" x14ac:dyDescent="0.3">
      <c r="A294" s="1" t="s">
        <v>320</v>
      </c>
      <c r="B294">
        <v>2</v>
      </c>
      <c r="C294">
        <v>2</v>
      </c>
      <c r="D294">
        <v>3</v>
      </c>
      <c r="E294">
        <v>19</v>
      </c>
      <c r="F294">
        <v>3</v>
      </c>
      <c r="G294">
        <v>2</v>
      </c>
      <c r="W294" s="1" t="s">
        <v>8477</v>
      </c>
      <c r="X294" s="1" t="s">
        <v>8501</v>
      </c>
      <c r="Y294" s="1" t="s">
        <v>8490</v>
      </c>
      <c r="Z294" s="1" t="s">
        <v>8490</v>
      </c>
      <c r="AA294" s="1" t="s">
        <v>8492</v>
      </c>
      <c r="AB294" s="1" t="s">
        <v>8492</v>
      </c>
      <c r="BP294" s="1" t="s">
        <v>5080</v>
      </c>
      <c r="BQ294" s="1">
        <v>6</v>
      </c>
      <c r="BR294">
        <v>1</v>
      </c>
      <c r="BS294">
        <v>5</v>
      </c>
      <c r="BT294">
        <v>1</v>
      </c>
      <c r="BU294">
        <v>2</v>
      </c>
      <c r="BV294">
        <v>6</v>
      </c>
    </row>
    <row r="295" spans="1:74" x14ac:dyDescent="0.3">
      <c r="A295" s="1" t="s">
        <v>321</v>
      </c>
      <c r="B295">
        <v>2</v>
      </c>
      <c r="C295">
        <v>2</v>
      </c>
      <c r="D295">
        <v>3</v>
      </c>
      <c r="E295">
        <v>19</v>
      </c>
      <c r="F295">
        <v>3</v>
      </c>
      <c r="G295">
        <v>2</v>
      </c>
      <c r="W295" s="1" t="s">
        <v>8477</v>
      </c>
      <c r="X295" s="1" t="s">
        <v>8501</v>
      </c>
      <c r="Y295" s="1" t="s">
        <v>8490</v>
      </c>
      <c r="Z295" s="1" t="s">
        <v>8490</v>
      </c>
      <c r="AA295" s="1" t="s">
        <v>8490</v>
      </c>
      <c r="AB295" s="1" t="s">
        <v>8490</v>
      </c>
      <c r="BP295" s="1" t="s">
        <v>5082</v>
      </c>
      <c r="BQ295" s="1">
        <v>6</v>
      </c>
      <c r="BR295">
        <v>1</v>
      </c>
      <c r="BS295">
        <v>5</v>
      </c>
      <c r="BT295">
        <v>1</v>
      </c>
      <c r="BU295">
        <v>2</v>
      </c>
      <c r="BV295">
        <v>6</v>
      </c>
    </row>
    <row r="296" spans="1:74" x14ac:dyDescent="0.3">
      <c r="A296" s="1" t="s">
        <v>322</v>
      </c>
      <c r="B296">
        <v>2</v>
      </c>
      <c r="C296">
        <v>2</v>
      </c>
      <c r="D296">
        <v>3</v>
      </c>
      <c r="E296">
        <v>19</v>
      </c>
      <c r="F296">
        <v>3</v>
      </c>
      <c r="G296">
        <v>2</v>
      </c>
      <c r="W296" s="1" t="s">
        <v>8477</v>
      </c>
      <c r="X296" s="1" t="s">
        <v>8501</v>
      </c>
      <c r="Y296" s="1" t="s">
        <v>8490</v>
      </c>
      <c r="Z296" s="1" t="s">
        <v>8490</v>
      </c>
      <c r="AA296" s="1" t="s">
        <v>8492</v>
      </c>
      <c r="AB296" s="1" t="s">
        <v>8491</v>
      </c>
      <c r="BP296" s="1" t="s">
        <v>5081</v>
      </c>
      <c r="BQ296" s="1">
        <v>6</v>
      </c>
      <c r="BR296">
        <v>1</v>
      </c>
      <c r="BS296">
        <v>5</v>
      </c>
      <c r="BT296">
        <v>1</v>
      </c>
      <c r="BU296">
        <v>2</v>
      </c>
      <c r="BV296">
        <v>6</v>
      </c>
    </row>
    <row r="297" spans="1:74" x14ac:dyDescent="0.3">
      <c r="A297" s="1" t="s">
        <v>323</v>
      </c>
      <c r="B297">
        <v>2</v>
      </c>
      <c r="C297">
        <v>2</v>
      </c>
      <c r="D297">
        <v>3</v>
      </c>
      <c r="E297">
        <v>19</v>
      </c>
      <c r="F297">
        <v>3</v>
      </c>
      <c r="G297">
        <v>2</v>
      </c>
      <c r="W297" s="1" t="s">
        <v>8477</v>
      </c>
      <c r="X297" s="1" t="s">
        <v>8501</v>
      </c>
      <c r="Y297" s="1" t="s">
        <v>8490</v>
      </c>
      <c r="Z297" s="1" t="s">
        <v>8490</v>
      </c>
      <c r="AA297" s="1" t="s">
        <v>8494</v>
      </c>
      <c r="AB297" s="1" t="s">
        <v>8494</v>
      </c>
      <c r="BP297" s="1" t="s">
        <v>5074</v>
      </c>
      <c r="BQ297" s="1">
        <v>6</v>
      </c>
      <c r="BR297">
        <v>1</v>
      </c>
      <c r="BS297">
        <v>5</v>
      </c>
      <c r="BT297">
        <v>1</v>
      </c>
      <c r="BU297">
        <v>2</v>
      </c>
      <c r="BV297">
        <v>6</v>
      </c>
    </row>
    <row r="298" spans="1:74" x14ac:dyDescent="0.3">
      <c r="A298" s="1" t="s">
        <v>324</v>
      </c>
      <c r="B298">
        <v>2</v>
      </c>
      <c r="C298">
        <v>2</v>
      </c>
      <c r="D298">
        <v>3</v>
      </c>
      <c r="E298">
        <v>19</v>
      </c>
      <c r="F298">
        <v>3</v>
      </c>
      <c r="G298">
        <v>2</v>
      </c>
      <c r="W298" s="1" t="s">
        <v>8477</v>
      </c>
      <c r="X298" s="1" t="s">
        <v>8501</v>
      </c>
      <c r="Y298" s="1" t="s">
        <v>8490</v>
      </c>
      <c r="Z298" s="1" t="s">
        <v>8490</v>
      </c>
      <c r="AA298" s="1" t="s">
        <v>8491</v>
      </c>
      <c r="AB298" s="1" t="s">
        <v>8491</v>
      </c>
      <c r="BP298" s="1" t="s">
        <v>5073</v>
      </c>
      <c r="BQ298" s="1">
        <v>6</v>
      </c>
      <c r="BR298">
        <v>1</v>
      </c>
      <c r="BS298">
        <v>5</v>
      </c>
      <c r="BT298">
        <v>1</v>
      </c>
      <c r="BU298">
        <v>2</v>
      </c>
      <c r="BV298">
        <v>6</v>
      </c>
    </row>
    <row r="299" spans="1:74" x14ac:dyDescent="0.3">
      <c r="A299" s="1" t="s">
        <v>325</v>
      </c>
      <c r="B299">
        <v>2</v>
      </c>
      <c r="C299">
        <v>2</v>
      </c>
      <c r="D299">
        <v>3</v>
      </c>
      <c r="E299">
        <v>19</v>
      </c>
      <c r="F299">
        <v>3</v>
      </c>
      <c r="G299">
        <v>2</v>
      </c>
      <c r="W299" s="1" t="s">
        <v>8477</v>
      </c>
      <c r="X299" s="1" t="s">
        <v>8501</v>
      </c>
      <c r="Y299" s="1" t="s">
        <v>8490</v>
      </c>
      <c r="Z299" s="1" t="s">
        <v>8490</v>
      </c>
      <c r="AA299" s="1" t="s">
        <v>8491</v>
      </c>
      <c r="AB299" s="1" t="s">
        <v>8491</v>
      </c>
      <c r="BP299" s="1" t="s">
        <v>5075</v>
      </c>
      <c r="BQ299" s="1">
        <v>6</v>
      </c>
      <c r="BR299">
        <v>1</v>
      </c>
      <c r="BS299">
        <v>5</v>
      </c>
      <c r="BT299">
        <v>1</v>
      </c>
      <c r="BU299">
        <v>2</v>
      </c>
      <c r="BV299">
        <v>6</v>
      </c>
    </row>
    <row r="300" spans="1:74" x14ac:dyDescent="0.3">
      <c r="A300" s="1" t="s">
        <v>326</v>
      </c>
      <c r="B300">
        <v>2</v>
      </c>
      <c r="C300">
        <v>2</v>
      </c>
      <c r="D300">
        <v>3</v>
      </c>
      <c r="E300">
        <v>19</v>
      </c>
      <c r="F300">
        <v>3</v>
      </c>
      <c r="G300">
        <v>2</v>
      </c>
      <c r="W300" s="1" t="s">
        <v>8477</v>
      </c>
      <c r="X300" s="1" t="s">
        <v>8501</v>
      </c>
      <c r="Y300" s="1" t="s">
        <v>8490</v>
      </c>
      <c r="Z300" s="1" t="s">
        <v>8490</v>
      </c>
      <c r="AA300" s="1" t="s">
        <v>8492</v>
      </c>
      <c r="AB300" s="1" t="s">
        <v>8492</v>
      </c>
      <c r="BP300" s="1" t="s">
        <v>5077</v>
      </c>
      <c r="BQ300" s="1">
        <v>6</v>
      </c>
      <c r="BR300">
        <v>1</v>
      </c>
      <c r="BS300">
        <v>5</v>
      </c>
      <c r="BT300">
        <v>1</v>
      </c>
      <c r="BU300">
        <v>2</v>
      </c>
      <c r="BV300">
        <v>6</v>
      </c>
    </row>
    <row r="301" spans="1:74" x14ac:dyDescent="0.3">
      <c r="A301" s="1" t="s">
        <v>327</v>
      </c>
      <c r="B301">
        <v>2</v>
      </c>
      <c r="C301">
        <v>2</v>
      </c>
      <c r="D301">
        <v>3</v>
      </c>
      <c r="E301">
        <v>19</v>
      </c>
      <c r="F301">
        <v>3</v>
      </c>
      <c r="G301">
        <v>2</v>
      </c>
      <c r="W301" s="1" t="s">
        <v>8477</v>
      </c>
      <c r="X301" s="1" t="s">
        <v>8501</v>
      </c>
      <c r="Y301" s="1" t="s">
        <v>8490</v>
      </c>
      <c r="Z301" s="1" t="s">
        <v>8490</v>
      </c>
      <c r="AA301" s="1" t="s">
        <v>8492</v>
      </c>
      <c r="AB301" s="1" t="s">
        <v>8492</v>
      </c>
      <c r="BP301" s="1" t="s">
        <v>5076</v>
      </c>
      <c r="BQ301" s="1">
        <v>6</v>
      </c>
      <c r="BR301">
        <v>1</v>
      </c>
      <c r="BS301">
        <v>5</v>
      </c>
      <c r="BT301">
        <v>1</v>
      </c>
      <c r="BU301">
        <v>2</v>
      </c>
      <c r="BV301">
        <v>6</v>
      </c>
    </row>
    <row r="302" spans="1:74" x14ac:dyDescent="0.3">
      <c r="A302" s="1" t="s">
        <v>328</v>
      </c>
      <c r="B302">
        <v>2</v>
      </c>
      <c r="C302">
        <v>2</v>
      </c>
      <c r="D302">
        <v>3</v>
      </c>
      <c r="E302">
        <v>19</v>
      </c>
      <c r="F302">
        <v>3</v>
      </c>
      <c r="G302">
        <v>2</v>
      </c>
      <c r="W302" s="1" t="s">
        <v>8477</v>
      </c>
      <c r="X302" s="1" t="s">
        <v>8501</v>
      </c>
      <c r="Y302" s="1" t="s">
        <v>8490</v>
      </c>
      <c r="Z302" s="1" t="s">
        <v>8490</v>
      </c>
      <c r="AA302" s="1" t="s">
        <v>8491</v>
      </c>
      <c r="AB302" s="1" t="s">
        <v>8491</v>
      </c>
      <c r="BP302" s="1" t="s">
        <v>5103</v>
      </c>
      <c r="BQ302" s="1">
        <v>6</v>
      </c>
      <c r="BR302">
        <v>1</v>
      </c>
      <c r="BS302">
        <v>5</v>
      </c>
      <c r="BT302">
        <v>1</v>
      </c>
      <c r="BU302">
        <v>2</v>
      </c>
      <c r="BV302">
        <v>6</v>
      </c>
    </row>
    <row r="303" spans="1:74" x14ac:dyDescent="0.3">
      <c r="A303" s="1" t="s">
        <v>329</v>
      </c>
      <c r="B303">
        <v>2</v>
      </c>
      <c r="C303">
        <v>2</v>
      </c>
      <c r="D303">
        <v>3</v>
      </c>
      <c r="E303">
        <v>19</v>
      </c>
      <c r="F303">
        <v>3</v>
      </c>
      <c r="G303">
        <v>2</v>
      </c>
      <c r="W303" s="1" t="s">
        <v>8477</v>
      </c>
      <c r="X303" s="1" t="s">
        <v>8501</v>
      </c>
      <c r="Y303" s="1" t="s">
        <v>8490</v>
      </c>
      <c r="Z303" s="1" t="s">
        <v>8490</v>
      </c>
      <c r="AA303" s="1" t="s">
        <v>8490</v>
      </c>
      <c r="AB303" s="1" t="s">
        <v>8490</v>
      </c>
      <c r="BP303" s="1" t="s">
        <v>5130</v>
      </c>
      <c r="BQ303" s="1">
        <v>6</v>
      </c>
      <c r="BR303">
        <v>1</v>
      </c>
      <c r="BS303">
        <v>5</v>
      </c>
      <c r="BT303">
        <v>1</v>
      </c>
      <c r="BU303">
        <v>2</v>
      </c>
      <c r="BV303">
        <v>6</v>
      </c>
    </row>
    <row r="304" spans="1:74" x14ac:dyDescent="0.3">
      <c r="A304" s="1" t="s">
        <v>330</v>
      </c>
      <c r="B304">
        <v>2</v>
      </c>
      <c r="C304">
        <v>2</v>
      </c>
      <c r="D304">
        <v>3</v>
      </c>
      <c r="E304">
        <v>19</v>
      </c>
      <c r="F304">
        <v>3</v>
      </c>
      <c r="G304">
        <v>2</v>
      </c>
      <c r="W304" s="1" t="s">
        <v>8477</v>
      </c>
      <c r="X304" s="1" t="s">
        <v>8501</v>
      </c>
      <c r="Y304" s="1" t="s">
        <v>8490</v>
      </c>
      <c r="Z304" s="1" t="s">
        <v>8490</v>
      </c>
      <c r="AA304" s="1" t="s">
        <v>8494</v>
      </c>
      <c r="AB304" s="1" t="s">
        <v>8492</v>
      </c>
      <c r="BP304" s="1" t="s">
        <v>5129</v>
      </c>
      <c r="BQ304" s="1">
        <v>6</v>
      </c>
      <c r="BR304">
        <v>1</v>
      </c>
      <c r="BS304">
        <v>5</v>
      </c>
      <c r="BT304">
        <v>1</v>
      </c>
      <c r="BU304">
        <v>2</v>
      </c>
      <c r="BV304">
        <v>6</v>
      </c>
    </row>
    <row r="305" spans="1:74" x14ac:dyDescent="0.3">
      <c r="A305" s="1" t="s">
        <v>331</v>
      </c>
      <c r="B305">
        <v>2</v>
      </c>
      <c r="C305">
        <v>2</v>
      </c>
      <c r="D305">
        <v>3</v>
      </c>
      <c r="E305">
        <v>19</v>
      </c>
      <c r="F305">
        <v>3</v>
      </c>
      <c r="G305">
        <v>2</v>
      </c>
      <c r="W305" s="1" t="s">
        <v>8477</v>
      </c>
      <c r="X305" s="1" t="s">
        <v>8501</v>
      </c>
      <c r="Y305" s="1" t="s">
        <v>8490</v>
      </c>
      <c r="Z305" s="1" t="s">
        <v>8490</v>
      </c>
      <c r="AA305" s="1" t="s">
        <v>8492</v>
      </c>
      <c r="AB305" s="1" t="s">
        <v>8492</v>
      </c>
      <c r="BP305" s="1" t="s">
        <v>5131</v>
      </c>
      <c r="BQ305" s="1">
        <v>6</v>
      </c>
      <c r="BR305">
        <v>1</v>
      </c>
      <c r="BS305">
        <v>5</v>
      </c>
      <c r="BT305">
        <v>1</v>
      </c>
      <c r="BU305">
        <v>2</v>
      </c>
      <c r="BV305">
        <v>6</v>
      </c>
    </row>
    <row r="306" spans="1:74" x14ac:dyDescent="0.3">
      <c r="A306" s="1" t="s">
        <v>332</v>
      </c>
      <c r="B306">
        <v>2</v>
      </c>
      <c r="C306">
        <v>2</v>
      </c>
      <c r="D306">
        <v>3</v>
      </c>
      <c r="E306">
        <v>19</v>
      </c>
      <c r="F306">
        <v>3</v>
      </c>
      <c r="G306">
        <v>2</v>
      </c>
      <c r="W306" s="1" t="s">
        <v>8477</v>
      </c>
      <c r="X306" s="1" t="s">
        <v>8501</v>
      </c>
      <c r="Y306" s="1" t="s">
        <v>8490</v>
      </c>
      <c r="Z306" s="1" t="s">
        <v>8490</v>
      </c>
      <c r="AA306" s="1" t="s">
        <v>8492</v>
      </c>
      <c r="AB306" s="1" t="s">
        <v>8490</v>
      </c>
      <c r="BP306" s="1" t="s">
        <v>5133</v>
      </c>
      <c r="BQ306" s="1">
        <v>6</v>
      </c>
      <c r="BR306">
        <v>1</v>
      </c>
      <c r="BS306">
        <v>5</v>
      </c>
      <c r="BT306">
        <v>1</v>
      </c>
      <c r="BU306">
        <v>2</v>
      </c>
      <c r="BV306">
        <v>6</v>
      </c>
    </row>
    <row r="307" spans="1:74" x14ac:dyDescent="0.3">
      <c r="A307" s="1" t="s">
        <v>333</v>
      </c>
      <c r="B307">
        <v>2</v>
      </c>
      <c r="C307">
        <v>2</v>
      </c>
      <c r="D307">
        <v>3</v>
      </c>
      <c r="E307">
        <v>19</v>
      </c>
      <c r="F307">
        <v>3</v>
      </c>
      <c r="G307">
        <v>2</v>
      </c>
      <c r="W307" s="1" t="s">
        <v>8477</v>
      </c>
      <c r="X307" s="1" t="s">
        <v>8501</v>
      </c>
      <c r="Y307" s="1" t="s">
        <v>8490</v>
      </c>
      <c r="Z307" s="1" t="s">
        <v>8490</v>
      </c>
      <c r="AA307" s="1" t="s">
        <v>8491</v>
      </c>
      <c r="AB307" s="1" t="s">
        <v>8494</v>
      </c>
      <c r="BP307" s="1" t="s">
        <v>5132</v>
      </c>
      <c r="BQ307" s="1">
        <v>6</v>
      </c>
      <c r="BR307">
        <v>1</v>
      </c>
      <c r="BS307">
        <v>5</v>
      </c>
      <c r="BT307">
        <v>1</v>
      </c>
      <c r="BU307">
        <v>2</v>
      </c>
      <c r="BV307">
        <v>6</v>
      </c>
    </row>
    <row r="308" spans="1:74" x14ac:dyDescent="0.3">
      <c r="A308" s="1" t="s">
        <v>334</v>
      </c>
      <c r="B308">
        <v>2</v>
      </c>
      <c r="C308">
        <v>2</v>
      </c>
      <c r="D308">
        <v>3</v>
      </c>
      <c r="E308">
        <v>19</v>
      </c>
      <c r="F308">
        <v>3</v>
      </c>
      <c r="G308">
        <v>2</v>
      </c>
      <c r="W308" s="1" t="s">
        <v>8477</v>
      </c>
      <c r="X308" s="1" t="s">
        <v>8501</v>
      </c>
      <c r="Y308" s="1" t="s">
        <v>8490</v>
      </c>
      <c r="Z308" s="1" t="s">
        <v>8490</v>
      </c>
      <c r="AA308" s="1" t="s">
        <v>8491</v>
      </c>
      <c r="AB308" s="1" t="s">
        <v>8491</v>
      </c>
      <c r="BP308" s="1" t="s">
        <v>5125</v>
      </c>
      <c r="BQ308" s="1">
        <v>6</v>
      </c>
      <c r="BR308">
        <v>1</v>
      </c>
      <c r="BS308">
        <v>5</v>
      </c>
      <c r="BT308">
        <v>1</v>
      </c>
      <c r="BU308">
        <v>2</v>
      </c>
      <c r="BV308">
        <v>6</v>
      </c>
    </row>
    <row r="309" spans="1:74" x14ac:dyDescent="0.3">
      <c r="A309" s="1" t="s">
        <v>335</v>
      </c>
      <c r="B309">
        <v>2</v>
      </c>
      <c r="C309">
        <v>2</v>
      </c>
      <c r="D309">
        <v>3</v>
      </c>
      <c r="E309">
        <v>19</v>
      </c>
      <c r="F309">
        <v>3</v>
      </c>
      <c r="G309">
        <v>2</v>
      </c>
      <c r="W309" s="1" t="s">
        <v>8477</v>
      </c>
      <c r="X309" s="1" t="s">
        <v>8501</v>
      </c>
      <c r="Y309" s="1" t="s">
        <v>8490</v>
      </c>
      <c r="Z309" s="1" t="s">
        <v>8490</v>
      </c>
      <c r="AA309" s="1" t="s">
        <v>8490</v>
      </c>
      <c r="AB309" s="1" t="s">
        <v>8490</v>
      </c>
      <c r="BP309" s="1" t="s">
        <v>5124</v>
      </c>
      <c r="BQ309" s="1">
        <v>6</v>
      </c>
      <c r="BR309">
        <v>1</v>
      </c>
      <c r="BS309">
        <v>5</v>
      </c>
      <c r="BT309">
        <v>1</v>
      </c>
      <c r="BU309">
        <v>2</v>
      </c>
      <c r="BV309">
        <v>6</v>
      </c>
    </row>
    <row r="310" spans="1:74" x14ac:dyDescent="0.3">
      <c r="A310" s="1" t="s">
        <v>336</v>
      </c>
      <c r="B310">
        <v>2</v>
      </c>
      <c r="C310">
        <v>2</v>
      </c>
      <c r="D310">
        <v>3</v>
      </c>
      <c r="E310">
        <v>19</v>
      </c>
      <c r="F310">
        <v>3</v>
      </c>
      <c r="G310">
        <v>2</v>
      </c>
      <c r="W310" s="1" t="s">
        <v>8477</v>
      </c>
      <c r="X310" s="1" t="s">
        <v>8501</v>
      </c>
      <c r="Y310" s="1" t="s">
        <v>8490</v>
      </c>
      <c r="Z310" s="1" t="s">
        <v>8490</v>
      </c>
      <c r="AA310" s="1" t="s">
        <v>8492</v>
      </c>
      <c r="AB310" s="1" t="s">
        <v>8492</v>
      </c>
      <c r="BP310" s="1" t="s">
        <v>5126</v>
      </c>
      <c r="BQ310" s="1">
        <v>6</v>
      </c>
      <c r="BR310">
        <v>1</v>
      </c>
      <c r="BS310">
        <v>5</v>
      </c>
      <c r="BT310">
        <v>1</v>
      </c>
      <c r="BU310">
        <v>2</v>
      </c>
      <c r="BV310">
        <v>6</v>
      </c>
    </row>
    <row r="311" spans="1:74" x14ac:dyDescent="0.3">
      <c r="A311" s="1" t="s">
        <v>337</v>
      </c>
      <c r="B311">
        <v>2</v>
      </c>
      <c r="C311">
        <v>2</v>
      </c>
      <c r="D311">
        <v>3</v>
      </c>
      <c r="E311">
        <v>19</v>
      </c>
      <c r="F311">
        <v>3</v>
      </c>
      <c r="G311">
        <v>2</v>
      </c>
      <c r="W311" s="1" t="s">
        <v>8477</v>
      </c>
      <c r="X311" s="1" t="s">
        <v>8501</v>
      </c>
      <c r="Y311" s="1" t="s">
        <v>8490</v>
      </c>
      <c r="Z311" s="1" t="s">
        <v>8490</v>
      </c>
      <c r="AA311" s="1" t="s">
        <v>8492</v>
      </c>
      <c r="AB311" s="1" t="s">
        <v>8492</v>
      </c>
      <c r="BP311" s="1" t="s">
        <v>5128</v>
      </c>
      <c r="BQ311" s="1">
        <v>6</v>
      </c>
      <c r="BR311">
        <v>1</v>
      </c>
      <c r="BS311">
        <v>5</v>
      </c>
      <c r="BT311">
        <v>1</v>
      </c>
      <c r="BU311">
        <v>2</v>
      </c>
      <c r="BV311">
        <v>6</v>
      </c>
    </row>
    <row r="312" spans="1:74" x14ac:dyDescent="0.3">
      <c r="A312" s="1" t="s">
        <v>338</v>
      </c>
      <c r="B312">
        <v>2</v>
      </c>
      <c r="C312">
        <v>2</v>
      </c>
      <c r="D312">
        <v>3</v>
      </c>
      <c r="E312">
        <v>19</v>
      </c>
      <c r="F312">
        <v>3</v>
      </c>
      <c r="G312">
        <v>2</v>
      </c>
      <c r="W312" s="1" t="s">
        <v>8477</v>
      </c>
      <c r="X312" s="1" t="s">
        <v>8501</v>
      </c>
      <c r="Y312" s="1" t="s">
        <v>8490</v>
      </c>
      <c r="Z312" s="1" t="s">
        <v>8490</v>
      </c>
      <c r="AA312" s="1" t="s">
        <v>8491</v>
      </c>
      <c r="AB312" s="1" t="s">
        <v>8491</v>
      </c>
      <c r="BP312" s="1" t="s">
        <v>5127</v>
      </c>
      <c r="BQ312" s="1">
        <v>6</v>
      </c>
      <c r="BR312">
        <v>1</v>
      </c>
      <c r="BS312">
        <v>5</v>
      </c>
      <c r="BT312">
        <v>1</v>
      </c>
      <c r="BU312">
        <v>2</v>
      </c>
      <c r="BV312">
        <v>6</v>
      </c>
    </row>
    <row r="313" spans="1:74" x14ac:dyDescent="0.3">
      <c r="A313" s="1" t="s">
        <v>339</v>
      </c>
      <c r="B313">
        <v>2</v>
      </c>
      <c r="C313">
        <v>2</v>
      </c>
      <c r="D313">
        <v>3</v>
      </c>
      <c r="E313">
        <v>19</v>
      </c>
      <c r="F313">
        <v>3</v>
      </c>
      <c r="G313">
        <v>2</v>
      </c>
      <c r="W313" s="1" t="s">
        <v>8477</v>
      </c>
      <c r="X313" s="1" t="s">
        <v>8501</v>
      </c>
      <c r="Y313" s="1" t="s">
        <v>8490</v>
      </c>
      <c r="Z313" s="1" t="s">
        <v>8490</v>
      </c>
      <c r="AA313" s="1" t="s">
        <v>8490</v>
      </c>
      <c r="AB313" s="1" t="s">
        <v>8490</v>
      </c>
      <c r="BP313" s="1" t="s">
        <v>5140</v>
      </c>
      <c r="BQ313" s="1">
        <v>6</v>
      </c>
      <c r="BR313">
        <v>1</v>
      </c>
      <c r="BS313">
        <v>5</v>
      </c>
      <c r="BT313">
        <v>1</v>
      </c>
      <c r="BU313">
        <v>2</v>
      </c>
      <c r="BV313">
        <v>6</v>
      </c>
    </row>
    <row r="314" spans="1:74" x14ac:dyDescent="0.3">
      <c r="A314" s="1" t="s">
        <v>340</v>
      </c>
      <c r="B314">
        <v>2</v>
      </c>
      <c r="C314">
        <v>2</v>
      </c>
      <c r="D314">
        <v>3</v>
      </c>
      <c r="E314">
        <v>19</v>
      </c>
      <c r="F314">
        <v>3</v>
      </c>
      <c r="G314">
        <v>2</v>
      </c>
      <c r="W314" s="1" t="s">
        <v>8477</v>
      </c>
      <c r="X314" s="1" t="s">
        <v>8501</v>
      </c>
      <c r="Y314" s="1" t="s">
        <v>8490</v>
      </c>
      <c r="Z314" s="1" t="s">
        <v>8490</v>
      </c>
      <c r="AA314" s="1" t="s">
        <v>8494</v>
      </c>
      <c r="AB314" s="1" t="s">
        <v>8494</v>
      </c>
      <c r="BP314" s="1" t="s">
        <v>5139</v>
      </c>
      <c r="BQ314" s="1">
        <v>6</v>
      </c>
      <c r="BR314">
        <v>1</v>
      </c>
      <c r="BS314">
        <v>5</v>
      </c>
      <c r="BT314">
        <v>1</v>
      </c>
      <c r="BU314">
        <v>2</v>
      </c>
      <c r="BV314">
        <v>6</v>
      </c>
    </row>
    <row r="315" spans="1:74" x14ac:dyDescent="0.3">
      <c r="A315" s="1" t="s">
        <v>341</v>
      </c>
      <c r="B315">
        <v>2</v>
      </c>
      <c r="C315">
        <v>2</v>
      </c>
      <c r="D315">
        <v>3</v>
      </c>
      <c r="E315">
        <v>19</v>
      </c>
      <c r="F315">
        <v>3</v>
      </c>
      <c r="G315">
        <v>2</v>
      </c>
      <c r="W315" s="1" t="s">
        <v>8477</v>
      </c>
      <c r="X315" s="1" t="s">
        <v>8501</v>
      </c>
      <c r="Y315" s="1" t="s">
        <v>8490</v>
      </c>
      <c r="Z315" s="1" t="s">
        <v>8490</v>
      </c>
      <c r="AA315" s="1" t="s">
        <v>8495</v>
      </c>
      <c r="AB315" s="1" t="s">
        <v>8491</v>
      </c>
      <c r="BP315" s="1" t="s">
        <v>5141</v>
      </c>
      <c r="BQ315" s="1">
        <v>6</v>
      </c>
      <c r="BR315">
        <v>1</v>
      </c>
      <c r="BS315">
        <v>5</v>
      </c>
      <c r="BT315">
        <v>1</v>
      </c>
      <c r="BU315">
        <v>2</v>
      </c>
      <c r="BV315">
        <v>6</v>
      </c>
    </row>
    <row r="316" spans="1:74" x14ac:dyDescent="0.3">
      <c r="A316" s="1" t="s">
        <v>342</v>
      </c>
      <c r="B316">
        <v>2</v>
      </c>
      <c r="C316">
        <v>2</v>
      </c>
      <c r="D316">
        <v>3</v>
      </c>
      <c r="E316">
        <v>19</v>
      </c>
      <c r="F316">
        <v>3</v>
      </c>
      <c r="G316">
        <v>2</v>
      </c>
      <c r="W316" s="1" t="s">
        <v>8477</v>
      </c>
      <c r="X316" s="1" t="s">
        <v>8501</v>
      </c>
      <c r="Y316" s="1" t="s">
        <v>8490</v>
      </c>
      <c r="Z316" s="1" t="s">
        <v>8490</v>
      </c>
      <c r="AA316" s="1" t="s">
        <v>8490</v>
      </c>
      <c r="AB316" s="1" t="s">
        <v>8490</v>
      </c>
      <c r="BP316" s="1" t="s">
        <v>5143</v>
      </c>
      <c r="BQ316" s="1">
        <v>6</v>
      </c>
      <c r="BR316">
        <v>1</v>
      </c>
      <c r="BS316">
        <v>5</v>
      </c>
      <c r="BT316">
        <v>1</v>
      </c>
      <c r="BU316">
        <v>2</v>
      </c>
      <c r="BV316">
        <v>6</v>
      </c>
    </row>
    <row r="317" spans="1:74" x14ac:dyDescent="0.3">
      <c r="A317" s="1" t="s">
        <v>343</v>
      </c>
      <c r="B317">
        <v>2</v>
      </c>
      <c r="C317">
        <v>2</v>
      </c>
      <c r="D317">
        <v>3</v>
      </c>
      <c r="E317">
        <v>19</v>
      </c>
      <c r="F317">
        <v>3</v>
      </c>
      <c r="G317">
        <v>2</v>
      </c>
      <c r="W317" s="1" t="s">
        <v>8477</v>
      </c>
      <c r="X317" s="1" t="s">
        <v>8501</v>
      </c>
      <c r="Y317" s="1" t="s">
        <v>8490</v>
      </c>
      <c r="Z317" s="1" t="s">
        <v>8490</v>
      </c>
      <c r="AA317" s="1" t="s">
        <v>8490</v>
      </c>
      <c r="AB317" s="1" t="s">
        <v>8490</v>
      </c>
      <c r="BP317" s="1" t="s">
        <v>5142</v>
      </c>
      <c r="BQ317" s="1">
        <v>6</v>
      </c>
      <c r="BR317">
        <v>1</v>
      </c>
      <c r="BS317">
        <v>5</v>
      </c>
      <c r="BT317">
        <v>1</v>
      </c>
      <c r="BU317">
        <v>2</v>
      </c>
      <c r="BV317">
        <v>6</v>
      </c>
    </row>
    <row r="318" spans="1:74" x14ac:dyDescent="0.3">
      <c r="A318" s="1" t="s">
        <v>344</v>
      </c>
      <c r="B318">
        <v>2</v>
      </c>
      <c r="C318">
        <v>2</v>
      </c>
      <c r="D318">
        <v>3</v>
      </c>
      <c r="E318">
        <v>19</v>
      </c>
      <c r="F318">
        <v>3</v>
      </c>
      <c r="G318">
        <v>2</v>
      </c>
      <c r="W318" s="1" t="s">
        <v>8477</v>
      </c>
      <c r="X318" s="1" t="s">
        <v>8501</v>
      </c>
      <c r="Y318" s="1" t="s">
        <v>8490</v>
      </c>
      <c r="Z318" s="1" t="s">
        <v>8490</v>
      </c>
      <c r="AA318" s="1" t="s">
        <v>8492</v>
      </c>
      <c r="AB318" s="1" t="s">
        <v>8492</v>
      </c>
      <c r="BP318" s="1" t="s">
        <v>5135</v>
      </c>
      <c r="BQ318" s="1">
        <v>6</v>
      </c>
      <c r="BR318">
        <v>1</v>
      </c>
      <c r="BS318">
        <v>5</v>
      </c>
      <c r="BT318">
        <v>1</v>
      </c>
      <c r="BU318">
        <v>2</v>
      </c>
      <c r="BV318">
        <v>6</v>
      </c>
    </row>
    <row r="319" spans="1:74" x14ac:dyDescent="0.3">
      <c r="A319" s="1" t="s">
        <v>345</v>
      </c>
      <c r="B319">
        <v>2</v>
      </c>
      <c r="C319">
        <v>2</v>
      </c>
      <c r="D319">
        <v>3</v>
      </c>
      <c r="E319">
        <v>19</v>
      </c>
      <c r="F319">
        <v>3</v>
      </c>
      <c r="G319">
        <v>2</v>
      </c>
      <c r="W319" s="1" t="s">
        <v>8477</v>
      </c>
      <c r="X319" s="1" t="s">
        <v>8501</v>
      </c>
      <c r="Y319" s="1" t="s">
        <v>8490</v>
      </c>
      <c r="Z319" s="1" t="s">
        <v>8490</v>
      </c>
      <c r="AA319" s="1" t="s">
        <v>8492</v>
      </c>
      <c r="AB319" s="1" t="s">
        <v>8492</v>
      </c>
      <c r="BP319" s="1" t="s">
        <v>5134</v>
      </c>
      <c r="BQ319" s="1">
        <v>6</v>
      </c>
      <c r="BR319">
        <v>1</v>
      </c>
      <c r="BS319">
        <v>5</v>
      </c>
      <c r="BT319">
        <v>1</v>
      </c>
      <c r="BU319">
        <v>2</v>
      </c>
      <c r="BV319">
        <v>6</v>
      </c>
    </row>
    <row r="320" spans="1:74" x14ac:dyDescent="0.3">
      <c r="A320" s="1" t="s">
        <v>346</v>
      </c>
      <c r="B320">
        <v>2</v>
      </c>
      <c r="C320">
        <v>2</v>
      </c>
      <c r="D320">
        <v>3</v>
      </c>
      <c r="E320">
        <v>19</v>
      </c>
      <c r="F320">
        <v>3</v>
      </c>
      <c r="G320">
        <v>2</v>
      </c>
      <c r="W320" s="1" t="s">
        <v>8477</v>
      </c>
      <c r="X320" s="1" t="s">
        <v>8501</v>
      </c>
      <c r="Y320" s="1" t="s">
        <v>8490</v>
      </c>
      <c r="Z320" s="1" t="s">
        <v>8490</v>
      </c>
      <c r="AA320" s="1" t="s">
        <v>8492</v>
      </c>
      <c r="AB320" s="1" t="s">
        <v>8492</v>
      </c>
      <c r="BP320" s="1" t="s">
        <v>5136</v>
      </c>
      <c r="BQ320" s="1">
        <v>6</v>
      </c>
      <c r="BR320">
        <v>1</v>
      </c>
      <c r="BS320">
        <v>5</v>
      </c>
      <c r="BT320">
        <v>1</v>
      </c>
      <c r="BU320">
        <v>2</v>
      </c>
      <c r="BV320">
        <v>6</v>
      </c>
    </row>
    <row r="321" spans="1:74" x14ac:dyDescent="0.3">
      <c r="A321" s="1" t="s">
        <v>347</v>
      </c>
      <c r="B321">
        <v>2</v>
      </c>
      <c r="C321">
        <v>2</v>
      </c>
      <c r="D321">
        <v>3</v>
      </c>
      <c r="E321">
        <v>19</v>
      </c>
      <c r="F321">
        <v>3</v>
      </c>
      <c r="G321">
        <v>2</v>
      </c>
      <c r="W321" s="1" t="s">
        <v>8477</v>
      </c>
      <c r="X321" s="1" t="s">
        <v>8501</v>
      </c>
      <c r="Y321" s="1" t="s">
        <v>8489</v>
      </c>
      <c r="Z321" s="1" t="s">
        <v>8489</v>
      </c>
      <c r="AA321" s="1" t="s">
        <v>8492</v>
      </c>
      <c r="AB321" s="1" t="s">
        <v>8492</v>
      </c>
      <c r="BP321" s="1" t="s">
        <v>5138</v>
      </c>
      <c r="BQ321" s="1">
        <v>6</v>
      </c>
      <c r="BR321">
        <v>1</v>
      </c>
      <c r="BS321">
        <v>5</v>
      </c>
      <c r="BT321">
        <v>1</v>
      </c>
      <c r="BU321">
        <v>2</v>
      </c>
      <c r="BV321">
        <v>6</v>
      </c>
    </row>
    <row r="322" spans="1:74" x14ac:dyDescent="0.3">
      <c r="A322" s="1" t="s">
        <v>348</v>
      </c>
      <c r="B322">
        <v>2</v>
      </c>
      <c r="C322">
        <v>2</v>
      </c>
      <c r="D322">
        <v>3</v>
      </c>
      <c r="E322">
        <v>19</v>
      </c>
      <c r="F322">
        <v>3</v>
      </c>
      <c r="G322">
        <v>2</v>
      </c>
      <c r="W322" s="1" t="s">
        <v>8477</v>
      </c>
      <c r="X322" s="1" t="s">
        <v>8501</v>
      </c>
      <c r="Y322" s="1" t="s">
        <v>8490</v>
      </c>
      <c r="Z322" s="1" t="s">
        <v>8490</v>
      </c>
      <c r="AA322" s="1" t="s">
        <v>8492</v>
      </c>
      <c r="AB322" s="1" t="s">
        <v>8492</v>
      </c>
      <c r="BP322" s="1" t="s">
        <v>5137</v>
      </c>
      <c r="BQ322" s="1">
        <v>6</v>
      </c>
      <c r="BR322">
        <v>1</v>
      </c>
      <c r="BS322">
        <v>5</v>
      </c>
      <c r="BT322">
        <v>1</v>
      </c>
      <c r="BU322">
        <v>2</v>
      </c>
      <c r="BV322">
        <v>6</v>
      </c>
    </row>
    <row r="323" spans="1:74" x14ac:dyDescent="0.3">
      <c r="A323" s="1" t="s">
        <v>349</v>
      </c>
      <c r="B323">
        <v>2</v>
      </c>
      <c r="C323">
        <v>2</v>
      </c>
      <c r="D323">
        <v>3</v>
      </c>
      <c r="E323">
        <v>19</v>
      </c>
      <c r="F323">
        <v>3</v>
      </c>
      <c r="G323">
        <v>2</v>
      </c>
      <c r="W323" s="1" t="s">
        <v>8477</v>
      </c>
      <c r="X323" s="1" t="s">
        <v>8501</v>
      </c>
      <c r="Y323" s="1" t="s">
        <v>8490</v>
      </c>
      <c r="Z323" s="1" t="s">
        <v>8490</v>
      </c>
      <c r="AA323" s="1" t="s">
        <v>8492</v>
      </c>
      <c r="AB323" s="1" t="s">
        <v>8491</v>
      </c>
      <c r="BP323" s="1" t="s">
        <v>5110</v>
      </c>
      <c r="BQ323" s="1">
        <v>6</v>
      </c>
      <c r="BR323">
        <v>1</v>
      </c>
      <c r="BS323">
        <v>5</v>
      </c>
      <c r="BT323">
        <v>1</v>
      </c>
      <c r="BU323">
        <v>2</v>
      </c>
      <c r="BV323">
        <v>6</v>
      </c>
    </row>
    <row r="324" spans="1:74" x14ac:dyDescent="0.3">
      <c r="A324" s="1" t="s">
        <v>350</v>
      </c>
      <c r="B324">
        <v>2</v>
      </c>
      <c r="C324">
        <v>2</v>
      </c>
      <c r="D324">
        <v>3</v>
      </c>
      <c r="E324">
        <v>19</v>
      </c>
      <c r="F324">
        <v>3</v>
      </c>
      <c r="G324">
        <v>2</v>
      </c>
      <c r="W324" s="1" t="s">
        <v>8477</v>
      </c>
      <c r="X324" s="1" t="s">
        <v>8501</v>
      </c>
      <c r="Y324" s="1" t="s">
        <v>8490</v>
      </c>
      <c r="Z324" s="1" t="s">
        <v>8490</v>
      </c>
      <c r="AA324" s="1" t="s">
        <v>8491</v>
      </c>
      <c r="AB324" s="1" t="s">
        <v>8494</v>
      </c>
      <c r="BP324" s="1" t="s">
        <v>5109</v>
      </c>
      <c r="BQ324" s="1">
        <v>6</v>
      </c>
      <c r="BR324">
        <v>1</v>
      </c>
      <c r="BS324">
        <v>5</v>
      </c>
      <c r="BT324">
        <v>1</v>
      </c>
      <c r="BU324">
        <v>2</v>
      </c>
      <c r="BV324">
        <v>6</v>
      </c>
    </row>
    <row r="325" spans="1:74" x14ac:dyDescent="0.3">
      <c r="A325" s="1" t="s">
        <v>351</v>
      </c>
      <c r="B325">
        <v>2</v>
      </c>
      <c r="C325">
        <v>2</v>
      </c>
      <c r="D325">
        <v>3</v>
      </c>
      <c r="E325">
        <v>19</v>
      </c>
      <c r="F325">
        <v>3</v>
      </c>
      <c r="G325">
        <v>2</v>
      </c>
      <c r="W325" s="1" t="s">
        <v>8477</v>
      </c>
      <c r="X325" s="1" t="s">
        <v>8501</v>
      </c>
      <c r="Y325" s="1" t="s">
        <v>8490</v>
      </c>
      <c r="Z325" s="1" t="s">
        <v>8490</v>
      </c>
      <c r="AA325" s="1" t="s">
        <v>8491</v>
      </c>
      <c r="AB325" s="1" t="s">
        <v>8491</v>
      </c>
      <c r="BP325" s="1" t="s">
        <v>5111</v>
      </c>
      <c r="BQ325" s="1">
        <v>6</v>
      </c>
      <c r="BR325">
        <v>1</v>
      </c>
      <c r="BS325">
        <v>5</v>
      </c>
      <c r="BT325">
        <v>1</v>
      </c>
      <c r="BU325">
        <v>2</v>
      </c>
      <c r="BV325">
        <v>6</v>
      </c>
    </row>
    <row r="326" spans="1:74" x14ac:dyDescent="0.3">
      <c r="A326" s="1" t="s">
        <v>352</v>
      </c>
      <c r="B326">
        <v>2</v>
      </c>
      <c r="C326">
        <v>2</v>
      </c>
      <c r="D326">
        <v>3</v>
      </c>
      <c r="E326">
        <v>19</v>
      </c>
      <c r="F326">
        <v>3</v>
      </c>
      <c r="G326">
        <v>2</v>
      </c>
      <c r="W326" s="1" t="s">
        <v>8477</v>
      </c>
      <c r="X326" s="1" t="s">
        <v>8501</v>
      </c>
      <c r="Y326" s="1" t="s">
        <v>8490</v>
      </c>
      <c r="Z326" s="1" t="s">
        <v>8490</v>
      </c>
      <c r="AA326" s="1" t="s">
        <v>8492</v>
      </c>
      <c r="AB326" s="1" t="s">
        <v>8492</v>
      </c>
      <c r="BP326" s="1" t="s">
        <v>5112</v>
      </c>
      <c r="BQ326" s="1">
        <v>6</v>
      </c>
      <c r="BR326">
        <v>1</v>
      </c>
      <c r="BS326">
        <v>5</v>
      </c>
      <c r="BT326">
        <v>1</v>
      </c>
      <c r="BU326">
        <v>2</v>
      </c>
      <c r="BV326">
        <v>6</v>
      </c>
    </row>
    <row r="327" spans="1:74" x14ac:dyDescent="0.3">
      <c r="A327" s="1" t="s">
        <v>353</v>
      </c>
      <c r="B327">
        <v>2</v>
      </c>
      <c r="C327">
        <v>2</v>
      </c>
      <c r="D327">
        <v>3</v>
      </c>
      <c r="E327">
        <v>19</v>
      </c>
      <c r="F327">
        <v>3</v>
      </c>
      <c r="G327">
        <v>2</v>
      </c>
      <c r="W327" s="1" t="s">
        <v>8477</v>
      </c>
      <c r="X327" s="1" t="s">
        <v>8501</v>
      </c>
      <c r="Y327" s="1" t="s">
        <v>8490</v>
      </c>
      <c r="Z327" s="1" t="s">
        <v>8490</v>
      </c>
      <c r="AA327" s="1" t="s">
        <v>8491</v>
      </c>
      <c r="AB327" s="1" t="s">
        <v>8491</v>
      </c>
      <c r="BP327" s="1" t="s">
        <v>5105</v>
      </c>
      <c r="BQ327" s="1">
        <v>6</v>
      </c>
      <c r="BR327">
        <v>1</v>
      </c>
      <c r="BS327">
        <v>5</v>
      </c>
      <c r="BT327">
        <v>1</v>
      </c>
      <c r="BU327">
        <v>2</v>
      </c>
      <c r="BV327">
        <v>6</v>
      </c>
    </row>
    <row r="328" spans="1:74" x14ac:dyDescent="0.3">
      <c r="A328" s="1" t="s">
        <v>354</v>
      </c>
      <c r="B328">
        <v>2</v>
      </c>
      <c r="C328">
        <v>2</v>
      </c>
      <c r="D328">
        <v>3</v>
      </c>
      <c r="E328">
        <v>19</v>
      </c>
      <c r="F328">
        <v>3</v>
      </c>
      <c r="G328">
        <v>2</v>
      </c>
      <c r="W328" s="1" t="s">
        <v>8477</v>
      </c>
      <c r="X328" s="1" t="s">
        <v>8501</v>
      </c>
      <c r="Y328" s="1" t="s">
        <v>8490</v>
      </c>
      <c r="Z328" s="1" t="s">
        <v>8490</v>
      </c>
      <c r="AA328" s="1" t="s">
        <v>8490</v>
      </c>
      <c r="AB328" s="1" t="s">
        <v>8493</v>
      </c>
      <c r="BP328" s="1" t="s">
        <v>5104</v>
      </c>
      <c r="BQ328" s="1">
        <v>6</v>
      </c>
      <c r="BR328">
        <v>1</v>
      </c>
      <c r="BS328">
        <v>5</v>
      </c>
      <c r="BT328">
        <v>1</v>
      </c>
      <c r="BU328">
        <v>2</v>
      </c>
      <c r="BV328">
        <v>6</v>
      </c>
    </row>
    <row r="329" spans="1:74" x14ac:dyDescent="0.3">
      <c r="A329" s="1" t="s">
        <v>355</v>
      </c>
      <c r="B329">
        <v>2</v>
      </c>
      <c r="C329">
        <v>2</v>
      </c>
      <c r="D329">
        <v>3</v>
      </c>
      <c r="E329">
        <v>19</v>
      </c>
      <c r="F329">
        <v>3</v>
      </c>
      <c r="G329">
        <v>2</v>
      </c>
      <c r="W329" s="1" t="s">
        <v>8477</v>
      </c>
      <c r="X329" s="1" t="s">
        <v>8501</v>
      </c>
      <c r="Y329" s="1" t="s">
        <v>8490</v>
      </c>
      <c r="Z329" s="1" t="s">
        <v>8490</v>
      </c>
      <c r="AA329" s="1" t="s">
        <v>8491</v>
      </c>
      <c r="AB329" s="1" t="s">
        <v>8494</v>
      </c>
      <c r="BP329" s="1" t="s">
        <v>5106</v>
      </c>
      <c r="BQ329" s="1">
        <v>6</v>
      </c>
      <c r="BR329">
        <v>1</v>
      </c>
      <c r="BS329">
        <v>5</v>
      </c>
      <c r="BT329">
        <v>1</v>
      </c>
      <c r="BU329">
        <v>2</v>
      </c>
      <c r="BV329">
        <v>6</v>
      </c>
    </row>
    <row r="330" spans="1:74" x14ac:dyDescent="0.3">
      <c r="A330" s="1" t="s">
        <v>356</v>
      </c>
      <c r="B330">
        <v>2</v>
      </c>
      <c r="C330">
        <v>2</v>
      </c>
      <c r="D330">
        <v>3</v>
      </c>
      <c r="E330">
        <v>19</v>
      </c>
      <c r="F330">
        <v>3</v>
      </c>
      <c r="G330">
        <v>2</v>
      </c>
      <c r="W330" s="1" t="s">
        <v>8477</v>
      </c>
      <c r="X330" s="1" t="s">
        <v>8501</v>
      </c>
      <c r="Y330" s="1" t="s">
        <v>8490</v>
      </c>
      <c r="Z330" s="1" t="s">
        <v>8490</v>
      </c>
      <c r="AA330" s="1" t="s">
        <v>8490</v>
      </c>
      <c r="AB330" s="1" t="s">
        <v>8491</v>
      </c>
      <c r="BP330" s="1" t="s">
        <v>5108</v>
      </c>
      <c r="BQ330" s="1">
        <v>6</v>
      </c>
      <c r="BR330">
        <v>1</v>
      </c>
      <c r="BS330">
        <v>5</v>
      </c>
      <c r="BT330">
        <v>1</v>
      </c>
      <c r="BU330">
        <v>2</v>
      </c>
      <c r="BV330">
        <v>6</v>
      </c>
    </row>
    <row r="331" spans="1:74" x14ac:dyDescent="0.3">
      <c r="A331" s="1" t="s">
        <v>357</v>
      </c>
      <c r="B331">
        <v>2</v>
      </c>
      <c r="C331">
        <v>2</v>
      </c>
      <c r="D331">
        <v>3</v>
      </c>
      <c r="E331">
        <v>19</v>
      </c>
      <c r="F331">
        <v>3</v>
      </c>
      <c r="G331">
        <v>2</v>
      </c>
      <c r="W331" s="1" t="s">
        <v>8477</v>
      </c>
      <c r="X331" s="1" t="s">
        <v>8501</v>
      </c>
      <c r="Y331" s="1" t="s">
        <v>8490</v>
      </c>
      <c r="Z331" s="1" t="s">
        <v>8490</v>
      </c>
      <c r="AA331" s="1" t="s">
        <v>8491</v>
      </c>
      <c r="AB331" s="1" t="s">
        <v>8494</v>
      </c>
      <c r="BP331" s="1" t="s">
        <v>5107</v>
      </c>
      <c r="BQ331" s="1">
        <v>6</v>
      </c>
      <c r="BR331">
        <v>1</v>
      </c>
      <c r="BS331">
        <v>5</v>
      </c>
      <c r="BT331">
        <v>1</v>
      </c>
      <c r="BU331">
        <v>2</v>
      </c>
      <c r="BV331">
        <v>6</v>
      </c>
    </row>
    <row r="332" spans="1:74" x14ac:dyDescent="0.3">
      <c r="A332" s="1" t="s">
        <v>358</v>
      </c>
      <c r="B332">
        <v>2</v>
      </c>
      <c r="C332">
        <v>2</v>
      </c>
      <c r="D332">
        <v>3</v>
      </c>
      <c r="E332">
        <v>19</v>
      </c>
      <c r="F332">
        <v>3</v>
      </c>
      <c r="G332">
        <v>2</v>
      </c>
      <c r="W332" s="1" t="s">
        <v>8477</v>
      </c>
      <c r="X332" s="1" t="s">
        <v>8501</v>
      </c>
      <c r="Y332" s="1" t="s">
        <v>8490</v>
      </c>
      <c r="Z332" s="1" t="s">
        <v>8490</v>
      </c>
      <c r="AA332" s="1" t="s">
        <v>8494</v>
      </c>
      <c r="AB332" s="1" t="s">
        <v>8494</v>
      </c>
      <c r="BP332" s="1" t="s">
        <v>5120</v>
      </c>
      <c r="BQ332" s="1">
        <v>6</v>
      </c>
      <c r="BR332">
        <v>1</v>
      </c>
      <c r="BS332">
        <v>5</v>
      </c>
      <c r="BT332">
        <v>1</v>
      </c>
      <c r="BU332">
        <v>2</v>
      </c>
      <c r="BV332">
        <v>6</v>
      </c>
    </row>
    <row r="333" spans="1:74" x14ac:dyDescent="0.3">
      <c r="A333" s="1" t="s">
        <v>359</v>
      </c>
      <c r="B333">
        <v>2</v>
      </c>
      <c r="C333">
        <v>2</v>
      </c>
      <c r="D333">
        <v>3</v>
      </c>
      <c r="E333">
        <v>19</v>
      </c>
      <c r="F333">
        <v>3</v>
      </c>
      <c r="G333">
        <v>2</v>
      </c>
      <c r="W333" s="1" t="s">
        <v>8477</v>
      </c>
      <c r="X333" s="1" t="s">
        <v>8501</v>
      </c>
      <c r="Y333" s="1" t="s">
        <v>8490</v>
      </c>
      <c r="Z333" s="1" t="s">
        <v>8490</v>
      </c>
      <c r="AA333" s="1" t="s">
        <v>8492</v>
      </c>
      <c r="AB333" s="1" t="s">
        <v>8492</v>
      </c>
      <c r="BP333" s="1" t="s">
        <v>5119</v>
      </c>
      <c r="BQ333" s="1">
        <v>6</v>
      </c>
      <c r="BR333">
        <v>1</v>
      </c>
      <c r="BS333">
        <v>5</v>
      </c>
      <c r="BT333">
        <v>1</v>
      </c>
      <c r="BU333">
        <v>2</v>
      </c>
      <c r="BV333">
        <v>6</v>
      </c>
    </row>
    <row r="334" spans="1:74" x14ac:dyDescent="0.3">
      <c r="A334" s="1" t="s">
        <v>360</v>
      </c>
      <c r="B334">
        <v>2</v>
      </c>
      <c r="C334">
        <v>2</v>
      </c>
      <c r="D334">
        <v>3</v>
      </c>
      <c r="E334">
        <v>19</v>
      </c>
      <c r="F334">
        <v>3</v>
      </c>
      <c r="G334">
        <v>2</v>
      </c>
      <c r="W334" s="1" t="s">
        <v>8477</v>
      </c>
      <c r="X334" s="1" t="s">
        <v>8501</v>
      </c>
      <c r="Y334" s="1" t="s">
        <v>8490</v>
      </c>
      <c r="Z334" s="1" t="s">
        <v>8490</v>
      </c>
      <c r="AA334" s="1" t="s">
        <v>8491</v>
      </c>
      <c r="AB334" s="1" t="s">
        <v>8491</v>
      </c>
      <c r="BP334" s="1" t="s">
        <v>5121</v>
      </c>
      <c r="BQ334" s="1">
        <v>6</v>
      </c>
      <c r="BR334">
        <v>1</v>
      </c>
      <c r="BS334">
        <v>5</v>
      </c>
      <c r="BT334">
        <v>1</v>
      </c>
      <c r="BU334">
        <v>2</v>
      </c>
      <c r="BV334">
        <v>6</v>
      </c>
    </row>
    <row r="335" spans="1:74" x14ac:dyDescent="0.3">
      <c r="A335" s="1" t="s">
        <v>361</v>
      </c>
      <c r="B335">
        <v>2</v>
      </c>
      <c r="C335">
        <v>2</v>
      </c>
      <c r="D335">
        <v>3</v>
      </c>
      <c r="E335">
        <v>19</v>
      </c>
      <c r="F335">
        <v>3</v>
      </c>
      <c r="G335">
        <v>2</v>
      </c>
      <c r="W335" s="1" t="s">
        <v>8477</v>
      </c>
      <c r="X335" s="1" t="s">
        <v>8501</v>
      </c>
      <c r="Y335" s="1" t="s">
        <v>8490</v>
      </c>
      <c r="Z335" s="1" t="s">
        <v>8490</v>
      </c>
      <c r="AA335" s="1" t="s">
        <v>8491</v>
      </c>
      <c r="AB335" s="1" t="s">
        <v>8494</v>
      </c>
      <c r="BP335" s="1" t="s">
        <v>5123</v>
      </c>
      <c r="BQ335" s="1">
        <v>6</v>
      </c>
      <c r="BR335">
        <v>1</v>
      </c>
      <c r="BS335">
        <v>5</v>
      </c>
      <c r="BT335">
        <v>1</v>
      </c>
      <c r="BU335">
        <v>2</v>
      </c>
      <c r="BV335">
        <v>6</v>
      </c>
    </row>
    <row r="336" spans="1:74" x14ac:dyDescent="0.3">
      <c r="A336" s="1" t="s">
        <v>362</v>
      </c>
      <c r="B336">
        <v>2</v>
      </c>
      <c r="C336">
        <v>2</v>
      </c>
      <c r="D336">
        <v>3</v>
      </c>
      <c r="E336">
        <v>19</v>
      </c>
      <c r="F336">
        <v>3</v>
      </c>
      <c r="G336">
        <v>2</v>
      </c>
      <c r="W336" s="1" t="s">
        <v>8477</v>
      </c>
      <c r="X336" s="1" t="s">
        <v>8501</v>
      </c>
      <c r="Y336" s="1" t="s">
        <v>8490</v>
      </c>
      <c r="Z336" s="1" t="s">
        <v>8490</v>
      </c>
      <c r="AA336" s="1" t="s">
        <v>8492</v>
      </c>
      <c r="AB336" s="1" t="s">
        <v>8492</v>
      </c>
      <c r="BP336" s="1" t="s">
        <v>5122</v>
      </c>
      <c r="BQ336" s="1">
        <v>6</v>
      </c>
      <c r="BR336">
        <v>1</v>
      </c>
      <c r="BS336">
        <v>5</v>
      </c>
      <c r="BT336">
        <v>1</v>
      </c>
      <c r="BU336">
        <v>2</v>
      </c>
      <c r="BV336">
        <v>6</v>
      </c>
    </row>
    <row r="337" spans="1:74" x14ac:dyDescent="0.3">
      <c r="A337" s="1" t="s">
        <v>363</v>
      </c>
      <c r="B337">
        <v>2</v>
      </c>
      <c r="C337">
        <v>2</v>
      </c>
      <c r="D337">
        <v>3</v>
      </c>
      <c r="E337">
        <v>19</v>
      </c>
      <c r="F337">
        <v>3</v>
      </c>
      <c r="G337">
        <v>2</v>
      </c>
      <c r="W337" s="1" t="s">
        <v>8477</v>
      </c>
      <c r="X337" s="1" t="s">
        <v>8501</v>
      </c>
      <c r="Y337" s="1" t="s">
        <v>8490</v>
      </c>
      <c r="Z337" s="1" t="s">
        <v>8490</v>
      </c>
      <c r="AA337" s="1" t="s">
        <v>8492</v>
      </c>
      <c r="AB337" s="1" t="s">
        <v>8492</v>
      </c>
      <c r="BP337" s="1" t="s">
        <v>5115</v>
      </c>
      <c r="BQ337" s="1">
        <v>6</v>
      </c>
      <c r="BR337">
        <v>1</v>
      </c>
      <c r="BS337">
        <v>5</v>
      </c>
      <c r="BT337">
        <v>1</v>
      </c>
      <c r="BU337">
        <v>2</v>
      </c>
      <c r="BV337">
        <v>6</v>
      </c>
    </row>
    <row r="338" spans="1:74" x14ac:dyDescent="0.3">
      <c r="A338" s="1" t="s">
        <v>364</v>
      </c>
      <c r="B338">
        <v>2</v>
      </c>
      <c r="C338">
        <v>2</v>
      </c>
      <c r="D338">
        <v>3</v>
      </c>
      <c r="E338">
        <v>19</v>
      </c>
      <c r="F338">
        <v>3</v>
      </c>
      <c r="G338">
        <v>2</v>
      </c>
      <c r="W338" s="1" t="s">
        <v>8477</v>
      </c>
      <c r="X338" s="1" t="s">
        <v>8501</v>
      </c>
      <c r="Y338" s="1" t="s">
        <v>8490</v>
      </c>
      <c r="Z338" s="1" t="s">
        <v>8490</v>
      </c>
      <c r="AA338" s="1" t="s">
        <v>8490</v>
      </c>
      <c r="AB338" s="1" t="s">
        <v>8490</v>
      </c>
      <c r="BP338" s="1" t="s">
        <v>5114</v>
      </c>
      <c r="BQ338" s="1">
        <v>6</v>
      </c>
      <c r="BR338">
        <v>1</v>
      </c>
      <c r="BS338">
        <v>5</v>
      </c>
      <c r="BT338">
        <v>1</v>
      </c>
      <c r="BU338">
        <v>2</v>
      </c>
      <c r="BV338">
        <v>6</v>
      </c>
    </row>
    <row r="339" spans="1:74" x14ac:dyDescent="0.3">
      <c r="A339" s="1" t="s">
        <v>365</v>
      </c>
      <c r="B339">
        <v>2</v>
      </c>
      <c r="C339">
        <v>2</v>
      </c>
      <c r="D339">
        <v>3</v>
      </c>
      <c r="E339">
        <v>19</v>
      </c>
      <c r="F339">
        <v>3</v>
      </c>
      <c r="G339">
        <v>2</v>
      </c>
      <c r="W339" s="1" t="s">
        <v>8477</v>
      </c>
      <c r="X339" s="1" t="s">
        <v>8501</v>
      </c>
      <c r="Y339" s="1" t="s">
        <v>8490</v>
      </c>
      <c r="Z339" s="1" t="s">
        <v>8490</v>
      </c>
      <c r="AA339" s="1" t="s">
        <v>8492</v>
      </c>
      <c r="AB339" s="1" t="s">
        <v>8494</v>
      </c>
      <c r="BP339" s="1" t="s">
        <v>5116</v>
      </c>
      <c r="BQ339" s="1">
        <v>6</v>
      </c>
      <c r="BR339">
        <v>1</v>
      </c>
      <c r="BS339">
        <v>5</v>
      </c>
      <c r="BT339">
        <v>1</v>
      </c>
      <c r="BU339">
        <v>2</v>
      </c>
      <c r="BV339">
        <v>6</v>
      </c>
    </row>
    <row r="340" spans="1:74" x14ac:dyDescent="0.3">
      <c r="A340" s="1" t="s">
        <v>366</v>
      </c>
      <c r="B340">
        <v>2</v>
      </c>
      <c r="C340">
        <v>2</v>
      </c>
      <c r="D340">
        <v>3</v>
      </c>
      <c r="E340">
        <v>19</v>
      </c>
      <c r="F340">
        <v>3</v>
      </c>
      <c r="G340">
        <v>2</v>
      </c>
      <c r="W340" s="1" t="s">
        <v>8477</v>
      </c>
      <c r="X340" s="1" t="s">
        <v>8501</v>
      </c>
      <c r="Y340" s="1" t="s">
        <v>8490</v>
      </c>
      <c r="Z340" s="1" t="s">
        <v>8490</v>
      </c>
      <c r="AA340" s="1" t="s">
        <v>8490</v>
      </c>
      <c r="AB340" s="1" t="s">
        <v>8491</v>
      </c>
      <c r="BP340" s="1" t="s">
        <v>5118</v>
      </c>
      <c r="BQ340" s="1">
        <v>4</v>
      </c>
      <c r="BR340">
        <v>1</v>
      </c>
      <c r="BS340">
        <v>4</v>
      </c>
      <c r="BT340">
        <v>1</v>
      </c>
      <c r="BU340">
        <v>2</v>
      </c>
      <c r="BV340">
        <v>2</v>
      </c>
    </row>
    <row r="341" spans="1:74" x14ac:dyDescent="0.3">
      <c r="A341" s="1" t="s">
        <v>367</v>
      </c>
      <c r="B341">
        <v>2</v>
      </c>
      <c r="C341">
        <v>2</v>
      </c>
      <c r="D341">
        <v>3</v>
      </c>
      <c r="E341">
        <v>19</v>
      </c>
      <c r="F341">
        <v>3</v>
      </c>
      <c r="G341">
        <v>2</v>
      </c>
      <c r="W341" s="1" t="s">
        <v>8477</v>
      </c>
      <c r="X341" s="1" t="s">
        <v>8501</v>
      </c>
      <c r="Y341" s="1" t="s">
        <v>8490</v>
      </c>
      <c r="Z341" s="1" t="s">
        <v>8490</v>
      </c>
      <c r="AA341" s="1" t="s">
        <v>8491</v>
      </c>
      <c r="AB341" s="1" t="s">
        <v>8494</v>
      </c>
      <c r="BP341" s="1" t="s">
        <v>5117</v>
      </c>
      <c r="BQ341" s="1">
        <v>4</v>
      </c>
      <c r="BR341">
        <v>1</v>
      </c>
      <c r="BS341">
        <v>4</v>
      </c>
      <c r="BT341">
        <v>1</v>
      </c>
      <c r="BU341">
        <v>2</v>
      </c>
      <c r="BV341">
        <v>2</v>
      </c>
    </row>
    <row r="342" spans="1:74" x14ac:dyDescent="0.3">
      <c r="A342" s="1" t="s">
        <v>368</v>
      </c>
      <c r="B342">
        <v>2</v>
      </c>
      <c r="C342">
        <v>2</v>
      </c>
      <c r="D342">
        <v>3</v>
      </c>
      <c r="E342">
        <v>19</v>
      </c>
      <c r="F342">
        <v>3</v>
      </c>
      <c r="G342">
        <v>2</v>
      </c>
      <c r="W342" s="1" t="s">
        <v>8477</v>
      </c>
      <c r="X342" s="1" t="s">
        <v>8501</v>
      </c>
      <c r="Y342" s="1" t="s">
        <v>8490</v>
      </c>
      <c r="Z342" s="1" t="s">
        <v>8490</v>
      </c>
      <c r="AA342" s="1" t="s">
        <v>8491</v>
      </c>
      <c r="AB342" s="1" t="s">
        <v>8491</v>
      </c>
      <c r="BP342" s="1" t="s">
        <v>4908</v>
      </c>
      <c r="BQ342" s="1">
        <v>4</v>
      </c>
      <c r="BR342">
        <v>1</v>
      </c>
      <c r="BS342">
        <v>4</v>
      </c>
      <c r="BT342">
        <v>1</v>
      </c>
      <c r="BU342">
        <v>2</v>
      </c>
      <c r="BV342">
        <v>2</v>
      </c>
    </row>
    <row r="343" spans="1:74" x14ac:dyDescent="0.3">
      <c r="A343" s="1" t="s">
        <v>369</v>
      </c>
      <c r="B343">
        <v>2</v>
      </c>
      <c r="C343">
        <v>2</v>
      </c>
      <c r="D343">
        <v>3</v>
      </c>
      <c r="E343">
        <v>19</v>
      </c>
      <c r="F343">
        <v>3</v>
      </c>
      <c r="G343">
        <v>2</v>
      </c>
      <c r="W343" s="1" t="s">
        <v>8477</v>
      </c>
      <c r="X343" s="1" t="s">
        <v>8501</v>
      </c>
      <c r="Y343" s="1" t="s">
        <v>8490</v>
      </c>
      <c r="Z343" s="1" t="s">
        <v>8490</v>
      </c>
      <c r="AA343" s="1" t="s">
        <v>8491</v>
      </c>
      <c r="AB343" s="1" t="s">
        <v>8491</v>
      </c>
      <c r="BP343" s="1" t="s">
        <v>4698</v>
      </c>
      <c r="BQ343" s="1">
        <v>4</v>
      </c>
      <c r="BR343">
        <v>1</v>
      </c>
      <c r="BS343">
        <v>4</v>
      </c>
      <c r="BT343">
        <v>1</v>
      </c>
      <c r="BU343">
        <v>2</v>
      </c>
      <c r="BV343">
        <v>2</v>
      </c>
    </row>
    <row r="344" spans="1:74" x14ac:dyDescent="0.3">
      <c r="A344" s="1" t="s">
        <v>370</v>
      </c>
      <c r="B344">
        <v>2</v>
      </c>
      <c r="C344">
        <v>2</v>
      </c>
      <c r="D344">
        <v>3</v>
      </c>
      <c r="E344">
        <v>19</v>
      </c>
      <c r="F344">
        <v>3</v>
      </c>
      <c r="G344">
        <v>2</v>
      </c>
      <c r="W344" s="1" t="s">
        <v>8477</v>
      </c>
      <c r="X344" s="1" t="s">
        <v>8501</v>
      </c>
      <c r="Y344" s="1" t="s">
        <v>8490</v>
      </c>
      <c r="Z344" s="1" t="s">
        <v>8490</v>
      </c>
      <c r="AA344" s="1" t="s">
        <v>8494</v>
      </c>
      <c r="AB344" s="1" t="s">
        <v>8494</v>
      </c>
      <c r="BP344" s="1" t="s">
        <v>4697</v>
      </c>
      <c r="BQ344" s="1">
        <v>4</v>
      </c>
      <c r="BR344">
        <v>1</v>
      </c>
      <c r="BS344">
        <v>4</v>
      </c>
      <c r="BT344">
        <v>1</v>
      </c>
      <c r="BU344">
        <v>2</v>
      </c>
      <c r="BV344">
        <v>2</v>
      </c>
    </row>
    <row r="345" spans="1:74" x14ac:dyDescent="0.3">
      <c r="A345" s="1" t="s">
        <v>371</v>
      </c>
      <c r="B345">
        <v>2</v>
      </c>
      <c r="C345">
        <v>2</v>
      </c>
      <c r="D345">
        <v>3</v>
      </c>
      <c r="E345">
        <v>19</v>
      </c>
      <c r="F345">
        <v>3</v>
      </c>
      <c r="G345">
        <v>2</v>
      </c>
      <c r="W345" s="1" t="s">
        <v>8477</v>
      </c>
      <c r="X345" s="1" t="s">
        <v>8501</v>
      </c>
      <c r="Y345" s="1" t="s">
        <v>8490</v>
      </c>
      <c r="Z345" s="1" t="s">
        <v>8490</v>
      </c>
      <c r="AA345" s="1" t="s">
        <v>8492</v>
      </c>
      <c r="AB345" s="1" t="s">
        <v>8492</v>
      </c>
      <c r="BP345" s="1" t="s">
        <v>4699</v>
      </c>
      <c r="BQ345" s="1">
        <v>4</v>
      </c>
      <c r="BR345">
        <v>1</v>
      </c>
      <c r="BS345">
        <v>4</v>
      </c>
      <c r="BT345">
        <v>1</v>
      </c>
      <c r="BU345">
        <v>2</v>
      </c>
      <c r="BV345">
        <v>2</v>
      </c>
    </row>
    <row r="346" spans="1:74" x14ac:dyDescent="0.3">
      <c r="A346" s="1" t="s">
        <v>372</v>
      </c>
      <c r="B346">
        <v>2</v>
      </c>
      <c r="C346">
        <v>2</v>
      </c>
      <c r="D346">
        <v>3</v>
      </c>
      <c r="E346">
        <v>19</v>
      </c>
      <c r="F346">
        <v>3</v>
      </c>
      <c r="G346">
        <v>2</v>
      </c>
      <c r="W346" s="1" t="s">
        <v>8477</v>
      </c>
      <c r="X346" s="1" t="s">
        <v>8501</v>
      </c>
      <c r="Y346" s="1" t="s">
        <v>8490</v>
      </c>
      <c r="Z346" s="1" t="s">
        <v>8490</v>
      </c>
      <c r="AA346" s="1" t="s">
        <v>8490</v>
      </c>
      <c r="AB346" s="1" t="s">
        <v>8491</v>
      </c>
      <c r="BP346" s="1" t="s">
        <v>4701</v>
      </c>
      <c r="BQ346" s="1">
        <v>4</v>
      </c>
      <c r="BR346">
        <v>1</v>
      </c>
      <c r="BS346">
        <v>4</v>
      </c>
      <c r="BT346">
        <v>1</v>
      </c>
      <c r="BU346">
        <v>2</v>
      </c>
      <c r="BV346">
        <v>2</v>
      </c>
    </row>
    <row r="347" spans="1:74" x14ac:dyDescent="0.3">
      <c r="A347" s="1" t="s">
        <v>373</v>
      </c>
      <c r="B347">
        <v>2</v>
      </c>
      <c r="C347">
        <v>2</v>
      </c>
      <c r="D347">
        <v>3</v>
      </c>
      <c r="E347">
        <v>19</v>
      </c>
      <c r="F347">
        <v>3</v>
      </c>
      <c r="G347">
        <v>2</v>
      </c>
      <c r="W347" s="1" t="s">
        <v>8477</v>
      </c>
      <c r="X347" s="1" t="s">
        <v>8501</v>
      </c>
      <c r="Y347" s="1" t="s">
        <v>8490</v>
      </c>
      <c r="Z347" s="1" t="s">
        <v>8490</v>
      </c>
      <c r="AA347" s="1" t="s">
        <v>8491</v>
      </c>
      <c r="AB347" s="1" t="s">
        <v>8494</v>
      </c>
      <c r="BP347" s="1" t="s">
        <v>4700</v>
      </c>
      <c r="BQ347" s="1">
        <v>4</v>
      </c>
      <c r="BR347">
        <v>1</v>
      </c>
      <c r="BS347">
        <v>4</v>
      </c>
      <c r="BT347">
        <v>1</v>
      </c>
      <c r="BU347">
        <v>2</v>
      </c>
      <c r="BV347">
        <v>2</v>
      </c>
    </row>
    <row r="348" spans="1:74" x14ac:dyDescent="0.3">
      <c r="A348" s="1" t="s">
        <v>374</v>
      </c>
      <c r="B348">
        <v>2</v>
      </c>
      <c r="C348">
        <v>2</v>
      </c>
      <c r="D348">
        <v>3</v>
      </c>
      <c r="E348">
        <v>19</v>
      </c>
      <c r="F348">
        <v>3</v>
      </c>
      <c r="G348">
        <v>2</v>
      </c>
      <c r="W348" s="1" t="s">
        <v>8477</v>
      </c>
      <c r="X348" s="1" t="s">
        <v>8501</v>
      </c>
      <c r="Y348" s="1" t="s">
        <v>8490</v>
      </c>
      <c r="Z348" s="1" t="s">
        <v>8490</v>
      </c>
      <c r="AA348" s="1" t="s">
        <v>8490</v>
      </c>
      <c r="AB348" s="1" t="s">
        <v>8494</v>
      </c>
      <c r="BP348" s="1" t="s">
        <v>4693</v>
      </c>
      <c r="BQ348" s="1">
        <v>4</v>
      </c>
      <c r="BR348">
        <v>1</v>
      </c>
      <c r="BS348">
        <v>4</v>
      </c>
      <c r="BT348">
        <v>1</v>
      </c>
      <c r="BU348">
        <v>2</v>
      </c>
      <c r="BV348">
        <v>2</v>
      </c>
    </row>
    <row r="349" spans="1:74" x14ac:dyDescent="0.3">
      <c r="A349" s="1" t="s">
        <v>375</v>
      </c>
      <c r="B349">
        <v>2</v>
      </c>
      <c r="C349">
        <v>2</v>
      </c>
      <c r="D349">
        <v>3</v>
      </c>
      <c r="E349">
        <v>19</v>
      </c>
      <c r="F349">
        <v>3</v>
      </c>
      <c r="G349">
        <v>2</v>
      </c>
      <c r="W349" s="1" t="s">
        <v>8477</v>
      </c>
      <c r="X349" s="1" t="s">
        <v>8501</v>
      </c>
      <c r="Y349" s="1" t="s">
        <v>8490</v>
      </c>
      <c r="Z349" s="1" t="s">
        <v>8490</v>
      </c>
      <c r="AA349" s="1" t="s">
        <v>8491</v>
      </c>
      <c r="AB349" s="1" t="s">
        <v>8491</v>
      </c>
      <c r="BP349" s="1" t="s">
        <v>4692</v>
      </c>
      <c r="BQ349" s="1">
        <v>4</v>
      </c>
      <c r="BR349">
        <v>1</v>
      </c>
      <c r="BS349">
        <v>4</v>
      </c>
      <c r="BT349">
        <v>1</v>
      </c>
      <c r="BU349">
        <v>2</v>
      </c>
      <c r="BV349">
        <v>2</v>
      </c>
    </row>
    <row r="350" spans="1:74" x14ac:dyDescent="0.3">
      <c r="A350" s="1" t="s">
        <v>376</v>
      </c>
      <c r="B350">
        <v>2</v>
      </c>
      <c r="C350">
        <v>2</v>
      </c>
      <c r="D350">
        <v>3</v>
      </c>
      <c r="E350">
        <v>19</v>
      </c>
      <c r="F350">
        <v>3</v>
      </c>
      <c r="G350">
        <v>2</v>
      </c>
      <c r="W350" s="1" t="s">
        <v>8477</v>
      </c>
      <c r="X350" s="1" t="s">
        <v>8501</v>
      </c>
      <c r="Y350" s="1" t="s">
        <v>8490</v>
      </c>
      <c r="Z350" s="1" t="s">
        <v>8490</v>
      </c>
      <c r="AA350" s="1" t="s">
        <v>8490</v>
      </c>
      <c r="AB350" s="1" t="s">
        <v>8492</v>
      </c>
      <c r="BP350" s="1" t="s">
        <v>4694</v>
      </c>
      <c r="BQ350" s="1">
        <v>4</v>
      </c>
      <c r="BR350">
        <v>1</v>
      </c>
      <c r="BS350">
        <v>4</v>
      </c>
      <c r="BT350">
        <v>1</v>
      </c>
      <c r="BU350">
        <v>2</v>
      </c>
      <c r="BV350">
        <v>2</v>
      </c>
    </row>
    <row r="351" spans="1:74" x14ac:dyDescent="0.3">
      <c r="A351" s="1" t="s">
        <v>377</v>
      </c>
      <c r="B351">
        <v>2</v>
      </c>
      <c r="C351">
        <v>2</v>
      </c>
      <c r="D351">
        <v>5</v>
      </c>
      <c r="E351">
        <v>5</v>
      </c>
      <c r="F351">
        <v>2</v>
      </c>
      <c r="G351">
        <v>2</v>
      </c>
      <c r="W351" s="1" t="s">
        <v>8477</v>
      </c>
      <c r="X351" s="1" t="s">
        <v>8501</v>
      </c>
      <c r="Y351" s="1" t="s">
        <v>8490</v>
      </c>
      <c r="Z351" s="1" t="s">
        <v>8490</v>
      </c>
      <c r="AA351" s="1" t="s">
        <v>8492</v>
      </c>
      <c r="AB351" s="1" t="s">
        <v>8492</v>
      </c>
      <c r="BP351" s="1" t="s">
        <v>4696</v>
      </c>
      <c r="BQ351" s="1">
        <v>4</v>
      </c>
      <c r="BR351">
        <v>1</v>
      </c>
      <c r="BS351">
        <v>4</v>
      </c>
      <c r="BT351">
        <v>1</v>
      </c>
      <c r="BU351">
        <v>2</v>
      </c>
      <c r="BV351">
        <v>2</v>
      </c>
    </row>
    <row r="352" spans="1:74" x14ac:dyDescent="0.3">
      <c r="A352" s="1" t="s">
        <v>378</v>
      </c>
      <c r="B352">
        <v>2</v>
      </c>
      <c r="C352">
        <v>2</v>
      </c>
      <c r="D352">
        <v>5</v>
      </c>
      <c r="E352">
        <v>5</v>
      </c>
      <c r="F352">
        <v>2</v>
      </c>
      <c r="G352">
        <v>2</v>
      </c>
      <c r="W352" s="1" t="s">
        <v>8477</v>
      </c>
      <c r="X352" s="1" t="s">
        <v>8501</v>
      </c>
      <c r="Y352" s="1" t="s">
        <v>8490</v>
      </c>
      <c r="Z352" s="1" t="s">
        <v>8490</v>
      </c>
      <c r="AA352" s="1" t="s">
        <v>8492</v>
      </c>
      <c r="AB352" s="1" t="s">
        <v>8494</v>
      </c>
      <c r="BP352" s="1" t="s">
        <v>4695</v>
      </c>
      <c r="BQ352" s="1">
        <v>4</v>
      </c>
      <c r="BR352">
        <v>1</v>
      </c>
      <c r="BS352">
        <v>4</v>
      </c>
      <c r="BT352">
        <v>1</v>
      </c>
      <c r="BU352">
        <v>2</v>
      </c>
      <c r="BV352">
        <v>2</v>
      </c>
    </row>
    <row r="353" spans="1:74" x14ac:dyDescent="0.3">
      <c r="A353" s="1" t="s">
        <v>379</v>
      </c>
      <c r="B353">
        <v>2</v>
      </c>
      <c r="C353">
        <v>2</v>
      </c>
      <c r="D353">
        <v>5</v>
      </c>
      <c r="E353">
        <v>5</v>
      </c>
      <c r="F353">
        <v>2</v>
      </c>
      <c r="G353">
        <v>2</v>
      </c>
      <c r="W353" s="1" t="s">
        <v>8477</v>
      </c>
      <c r="X353" s="1" t="s">
        <v>8501</v>
      </c>
      <c r="Y353" s="1" t="s">
        <v>8490</v>
      </c>
      <c r="Z353" s="1" t="s">
        <v>8490</v>
      </c>
      <c r="AA353" s="1" t="s">
        <v>8492</v>
      </c>
      <c r="AB353" s="1" t="s">
        <v>8492</v>
      </c>
      <c r="BP353" s="1" t="s">
        <v>4708</v>
      </c>
      <c r="BQ353" s="1">
        <v>4</v>
      </c>
      <c r="BR353">
        <v>1</v>
      </c>
      <c r="BS353">
        <v>4</v>
      </c>
      <c r="BT353">
        <v>1</v>
      </c>
      <c r="BU353">
        <v>2</v>
      </c>
      <c r="BV353">
        <v>2</v>
      </c>
    </row>
    <row r="354" spans="1:74" x14ac:dyDescent="0.3">
      <c r="A354" s="1" t="s">
        <v>380</v>
      </c>
      <c r="B354">
        <v>2</v>
      </c>
      <c r="C354">
        <v>2</v>
      </c>
      <c r="D354">
        <v>5</v>
      </c>
      <c r="E354">
        <v>5</v>
      </c>
      <c r="F354">
        <v>2</v>
      </c>
      <c r="G354">
        <v>2</v>
      </c>
      <c r="W354" s="1" t="s">
        <v>8477</v>
      </c>
      <c r="X354" s="1" t="s">
        <v>8501</v>
      </c>
      <c r="Y354" s="1" t="s">
        <v>8490</v>
      </c>
      <c r="Z354" s="1" t="s">
        <v>8490</v>
      </c>
      <c r="AA354" s="1" t="s">
        <v>8491</v>
      </c>
      <c r="AB354" s="1" t="s">
        <v>8492</v>
      </c>
      <c r="BP354" s="1" t="s">
        <v>4707</v>
      </c>
      <c r="BQ354" s="1">
        <v>4</v>
      </c>
      <c r="BR354">
        <v>1</v>
      </c>
      <c r="BS354">
        <v>4</v>
      </c>
      <c r="BT354">
        <v>1</v>
      </c>
      <c r="BU354">
        <v>2</v>
      </c>
      <c r="BV354">
        <v>2</v>
      </c>
    </row>
    <row r="355" spans="1:74" x14ac:dyDescent="0.3">
      <c r="A355" s="1" t="s">
        <v>381</v>
      </c>
      <c r="B355">
        <v>2</v>
      </c>
      <c r="C355">
        <v>2</v>
      </c>
      <c r="D355">
        <v>5</v>
      </c>
      <c r="E355">
        <v>5</v>
      </c>
      <c r="F355">
        <v>2</v>
      </c>
      <c r="G355">
        <v>2</v>
      </c>
      <c r="W355" s="1" t="s">
        <v>8477</v>
      </c>
      <c r="X355" s="1" t="s">
        <v>8501</v>
      </c>
      <c r="Y355" s="1" t="s">
        <v>8490</v>
      </c>
      <c r="Z355" s="1" t="s">
        <v>8490</v>
      </c>
      <c r="AA355" s="1" t="s">
        <v>8492</v>
      </c>
      <c r="AB355" s="1" t="s">
        <v>8492</v>
      </c>
      <c r="BP355" s="1" t="s">
        <v>4709</v>
      </c>
      <c r="BQ355" s="1">
        <v>4</v>
      </c>
      <c r="BR355">
        <v>1</v>
      </c>
      <c r="BS355">
        <v>4</v>
      </c>
      <c r="BT355">
        <v>1</v>
      </c>
      <c r="BU355">
        <v>2</v>
      </c>
      <c r="BV355">
        <v>2</v>
      </c>
    </row>
    <row r="356" spans="1:74" x14ac:dyDescent="0.3">
      <c r="A356" s="1" t="s">
        <v>382</v>
      </c>
      <c r="B356">
        <v>2</v>
      </c>
      <c r="C356">
        <v>2</v>
      </c>
      <c r="D356">
        <v>5</v>
      </c>
      <c r="E356">
        <v>5</v>
      </c>
      <c r="F356">
        <v>2</v>
      </c>
      <c r="G356">
        <v>2</v>
      </c>
      <c r="W356" s="1" t="s">
        <v>8477</v>
      </c>
      <c r="X356" s="1" t="s">
        <v>8501</v>
      </c>
      <c r="Y356" s="1" t="s">
        <v>8489</v>
      </c>
      <c r="Z356" s="1" t="s">
        <v>8489</v>
      </c>
      <c r="AA356" s="1" t="s">
        <v>8492</v>
      </c>
      <c r="AB356" s="1" t="s">
        <v>8492</v>
      </c>
      <c r="BP356" s="1" t="s">
        <v>4711</v>
      </c>
      <c r="BQ356" s="1">
        <v>4</v>
      </c>
      <c r="BR356">
        <v>1</v>
      </c>
      <c r="BS356">
        <v>4</v>
      </c>
      <c r="BT356">
        <v>1</v>
      </c>
      <c r="BU356">
        <v>2</v>
      </c>
      <c r="BV356">
        <v>2</v>
      </c>
    </row>
    <row r="357" spans="1:74" x14ac:dyDescent="0.3">
      <c r="A357" s="1" t="s">
        <v>383</v>
      </c>
      <c r="B357">
        <v>2</v>
      </c>
      <c r="C357">
        <v>2</v>
      </c>
      <c r="D357">
        <v>5</v>
      </c>
      <c r="E357">
        <v>5</v>
      </c>
      <c r="F357">
        <v>2</v>
      </c>
      <c r="G357">
        <v>2</v>
      </c>
      <c r="W357" s="1" t="s">
        <v>8477</v>
      </c>
      <c r="X357" s="1" t="s">
        <v>8501</v>
      </c>
      <c r="Y357" s="1" t="s">
        <v>8490</v>
      </c>
      <c r="Z357" s="1" t="s">
        <v>8490</v>
      </c>
      <c r="AA357" s="1" t="s">
        <v>8492</v>
      </c>
      <c r="AB357" s="1" t="s">
        <v>8492</v>
      </c>
      <c r="BP357" s="1" t="s">
        <v>4710</v>
      </c>
      <c r="BQ357" s="1">
        <v>4</v>
      </c>
      <c r="BR357">
        <v>1</v>
      </c>
      <c r="BS357">
        <v>4</v>
      </c>
      <c r="BT357">
        <v>1</v>
      </c>
      <c r="BU357">
        <v>2</v>
      </c>
      <c r="BV357">
        <v>2</v>
      </c>
    </row>
    <row r="358" spans="1:74" x14ac:dyDescent="0.3">
      <c r="A358" s="1" t="s">
        <v>384</v>
      </c>
      <c r="B358">
        <v>2</v>
      </c>
      <c r="C358">
        <v>2</v>
      </c>
      <c r="D358">
        <v>5</v>
      </c>
      <c r="E358">
        <v>5</v>
      </c>
      <c r="F358">
        <v>2</v>
      </c>
      <c r="G358">
        <v>2</v>
      </c>
      <c r="W358" s="1" t="s">
        <v>8477</v>
      </c>
      <c r="X358" s="1" t="s">
        <v>8501</v>
      </c>
      <c r="Y358" s="1" t="s">
        <v>8490</v>
      </c>
      <c r="Z358" s="1" t="s">
        <v>8490</v>
      </c>
      <c r="AA358" s="1" t="s">
        <v>8492</v>
      </c>
      <c r="AB358" s="1" t="s">
        <v>8492</v>
      </c>
      <c r="BP358" s="1" t="s">
        <v>4703</v>
      </c>
      <c r="BQ358" s="1">
        <v>4</v>
      </c>
      <c r="BR358">
        <v>1</v>
      </c>
      <c r="BS358">
        <v>4</v>
      </c>
      <c r="BT358">
        <v>1</v>
      </c>
      <c r="BU358">
        <v>2</v>
      </c>
      <c r="BV358">
        <v>2</v>
      </c>
    </row>
    <row r="359" spans="1:74" x14ac:dyDescent="0.3">
      <c r="A359" s="1" t="s">
        <v>385</v>
      </c>
      <c r="B359">
        <v>2</v>
      </c>
      <c r="C359">
        <v>2</v>
      </c>
      <c r="D359">
        <v>3</v>
      </c>
      <c r="E359">
        <v>19</v>
      </c>
      <c r="F359">
        <v>3</v>
      </c>
      <c r="G359">
        <v>2</v>
      </c>
      <c r="W359" s="1" t="s">
        <v>8477</v>
      </c>
      <c r="X359" s="1" t="s">
        <v>8501</v>
      </c>
      <c r="Y359" s="1" t="s">
        <v>8490</v>
      </c>
      <c r="Z359" s="1" t="s">
        <v>8490</v>
      </c>
      <c r="AA359" s="1" t="s">
        <v>8492</v>
      </c>
      <c r="AB359" s="1" t="s">
        <v>8492</v>
      </c>
      <c r="BP359" s="1" t="s">
        <v>4822</v>
      </c>
      <c r="BQ359" s="1">
        <v>4</v>
      </c>
      <c r="BR359">
        <v>1</v>
      </c>
      <c r="BS359">
        <v>4</v>
      </c>
      <c r="BT359">
        <v>1</v>
      </c>
      <c r="BU359">
        <v>2</v>
      </c>
      <c r="BV359">
        <v>2</v>
      </c>
    </row>
    <row r="360" spans="1:74" x14ac:dyDescent="0.3">
      <c r="A360" s="1" t="s">
        <v>386</v>
      </c>
      <c r="B360">
        <v>2</v>
      </c>
      <c r="C360">
        <v>2</v>
      </c>
      <c r="D360">
        <v>3</v>
      </c>
      <c r="E360">
        <v>19</v>
      </c>
      <c r="F360">
        <v>3</v>
      </c>
      <c r="G360">
        <v>2</v>
      </c>
      <c r="W360" s="1" t="s">
        <v>8477</v>
      </c>
      <c r="X360" s="1" t="s">
        <v>8501</v>
      </c>
      <c r="Y360" s="1" t="s">
        <v>8490</v>
      </c>
      <c r="Z360" s="1" t="s">
        <v>8490</v>
      </c>
      <c r="AA360" s="1" t="s">
        <v>8491</v>
      </c>
      <c r="AB360" s="1" t="s">
        <v>8494</v>
      </c>
      <c r="BP360" s="1" t="s">
        <v>4821</v>
      </c>
      <c r="BQ360" s="1">
        <v>4</v>
      </c>
      <c r="BR360">
        <v>1</v>
      </c>
      <c r="BS360">
        <v>4</v>
      </c>
      <c r="BT360">
        <v>1</v>
      </c>
      <c r="BU360">
        <v>2</v>
      </c>
      <c r="BV360">
        <v>2</v>
      </c>
    </row>
    <row r="361" spans="1:74" x14ac:dyDescent="0.3">
      <c r="A361" s="1" t="s">
        <v>387</v>
      </c>
      <c r="B361">
        <v>2</v>
      </c>
      <c r="C361">
        <v>2</v>
      </c>
      <c r="D361">
        <v>3</v>
      </c>
      <c r="E361">
        <v>19</v>
      </c>
      <c r="F361">
        <v>3</v>
      </c>
      <c r="G361">
        <v>2</v>
      </c>
      <c r="W361" s="1" t="s">
        <v>8477</v>
      </c>
      <c r="X361" s="1" t="s">
        <v>8501</v>
      </c>
      <c r="Y361" s="1" t="s">
        <v>8490</v>
      </c>
      <c r="Z361" s="1" t="s">
        <v>8490</v>
      </c>
      <c r="AA361" s="1" t="s">
        <v>8492</v>
      </c>
      <c r="AB361" s="1" t="s">
        <v>8492</v>
      </c>
      <c r="BP361" s="1" t="s">
        <v>4824</v>
      </c>
      <c r="BQ361" s="1">
        <v>4</v>
      </c>
      <c r="BR361">
        <v>1</v>
      </c>
      <c r="BS361">
        <v>4</v>
      </c>
      <c r="BT361">
        <v>1</v>
      </c>
      <c r="BU361">
        <v>2</v>
      </c>
      <c r="BV361">
        <v>2</v>
      </c>
    </row>
    <row r="362" spans="1:74" x14ac:dyDescent="0.3">
      <c r="A362" s="1" t="s">
        <v>388</v>
      </c>
      <c r="B362">
        <v>2</v>
      </c>
      <c r="C362">
        <v>2</v>
      </c>
      <c r="D362">
        <v>3</v>
      </c>
      <c r="E362">
        <v>19</v>
      </c>
      <c r="F362">
        <v>3</v>
      </c>
      <c r="G362">
        <v>2</v>
      </c>
      <c r="W362" s="1" t="s">
        <v>8477</v>
      </c>
      <c r="X362" s="1" t="s">
        <v>8501</v>
      </c>
      <c r="Y362" s="1" t="s">
        <v>8490</v>
      </c>
      <c r="Z362" s="1" t="s">
        <v>8490</v>
      </c>
      <c r="AA362" s="1" t="s">
        <v>8492</v>
      </c>
      <c r="AB362" s="1" t="s">
        <v>8492</v>
      </c>
      <c r="BP362" s="1" t="s">
        <v>4823</v>
      </c>
      <c r="BQ362" s="1">
        <v>4</v>
      </c>
      <c r="BR362">
        <v>1</v>
      </c>
      <c r="BS362">
        <v>4</v>
      </c>
      <c r="BT362">
        <v>1</v>
      </c>
      <c r="BU362">
        <v>2</v>
      </c>
      <c r="BV362">
        <v>2</v>
      </c>
    </row>
    <row r="363" spans="1:74" x14ac:dyDescent="0.3">
      <c r="A363" s="1" t="s">
        <v>389</v>
      </c>
      <c r="B363">
        <v>2</v>
      </c>
      <c r="C363">
        <v>2</v>
      </c>
      <c r="D363">
        <v>3</v>
      </c>
      <c r="E363">
        <v>19</v>
      </c>
      <c r="F363">
        <v>3</v>
      </c>
      <c r="G363">
        <v>2</v>
      </c>
      <c r="W363" s="1" t="s">
        <v>8477</v>
      </c>
      <c r="X363" s="1" t="s">
        <v>8501</v>
      </c>
      <c r="Y363" s="1" t="s">
        <v>8490</v>
      </c>
      <c r="Z363" s="1" t="s">
        <v>8490</v>
      </c>
      <c r="AA363" s="1" t="s">
        <v>8491</v>
      </c>
      <c r="AB363" s="1" t="s">
        <v>8494</v>
      </c>
      <c r="BP363" s="1" t="s">
        <v>4798</v>
      </c>
      <c r="BQ363" s="1">
        <v>4</v>
      </c>
      <c r="BR363">
        <v>1</v>
      </c>
      <c r="BS363">
        <v>4</v>
      </c>
      <c r="BT363">
        <v>1</v>
      </c>
      <c r="BU363">
        <v>2</v>
      </c>
      <c r="BV363">
        <v>2</v>
      </c>
    </row>
    <row r="364" spans="1:74" x14ac:dyDescent="0.3">
      <c r="A364" s="1" t="s">
        <v>390</v>
      </c>
      <c r="B364">
        <v>2</v>
      </c>
      <c r="C364">
        <v>2</v>
      </c>
      <c r="D364">
        <v>3</v>
      </c>
      <c r="E364">
        <v>19</v>
      </c>
      <c r="F364">
        <v>3</v>
      </c>
      <c r="G364">
        <v>2</v>
      </c>
      <c r="W364" s="1" t="s">
        <v>8477</v>
      </c>
      <c r="X364" s="1" t="s">
        <v>8501</v>
      </c>
      <c r="Y364" s="1" t="s">
        <v>8490</v>
      </c>
      <c r="Z364" s="1" t="s">
        <v>8490</v>
      </c>
      <c r="AA364" s="1" t="s">
        <v>8492</v>
      </c>
      <c r="AB364" s="1" t="s">
        <v>8492</v>
      </c>
      <c r="BP364" s="1" t="s">
        <v>4797</v>
      </c>
      <c r="BQ364" s="1">
        <v>4</v>
      </c>
      <c r="BR364">
        <v>1</v>
      </c>
      <c r="BS364">
        <v>4</v>
      </c>
      <c r="BT364">
        <v>1</v>
      </c>
      <c r="BU364">
        <v>2</v>
      </c>
      <c r="BV364">
        <v>2</v>
      </c>
    </row>
    <row r="365" spans="1:74" x14ac:dyDescent="0.3">
      <c r="A365" s="1" t="s">
        <v>391</v>
      </c>
      <c r="B365">
        <v>2</v>
      </c>
      <c r="C365">
        <v>2</v>
      </c>
      <c r="D365">
        <v>3</v>
      </c>
      <c r="E365">
        <v>19</v>
      </c>
      <c r="F365">
        <v>3</v>
      </c>
      <c r="G365">
        <v>2</v>
      </c>
      <c r="W365" s="1" t="s">
        <v>8477</v>
      </c>
      <c r="X365" s="1" t="s">
        <v>8501</v>
      </c>
      <c r="Y365" s="1" t="s">
        <v>8490</v>
      </c>
      <c r="Z365" s="1" t="s">
        <v>8490</v>
      </c>
      <c r="AA365" s="1" t="s">
        <v>8492</v>
      </c>
      <c r="AB365" s="1" t="s">
        <v>8492</v>
      </c>
      <c r="BP365" s="1" t="s">
        <v>4800</v>
      </c>
      <c r="BQ365" s="1">
        <v>4</v>
      </c>
      <c r="BR365">
        <v>1</v>
      </c>
      <c r="BS365">
        <v>4</v>
      </c>
      <c r="BT365">
        <v>1</v>
      </c>
      <c r="BU365">
        <v>2</v>
      </c>
      <c r="BV365">
        <v>2</v>
      </c>
    </row>
    <row r="366" spans="1:74" x14ac:dyDescent="0.3">
      <c r="A366" s="1" t="s">
        <v>392</v>
      </c>
      <c r="B366">
        <v>2</v>
      </c>
      <c r="C366">
        <v>2</v>
      </c>
      <c r="D366">
        <v>3</v>
      </c>
      <c r="E366">
        <v>19</v>
      </c>
      <c r="F366">
        <v>3</v>
      </c>
      <c r="G366">
        <v>2</v>
      </c>
      <c r="W366" s="1" t="s">
        <v>8477</v>
      </c>
      <c r="X366" s="1" t="s">
        <v>8501</v>
      </c>
      <c r="Y366" s="1" t="s">
        <v>8490</v>
      </c>
      <c r="Z366" s="1" t="s">
        <v>8490</v>
      </c>
      <c r="AA366" s="1" t="s">
        <v>8492</v>
      </c>
      <c r="AB366" s="1" t="s">
        <v>8492</v>
      </c>
      <c r="BP366" s="1" t="s">
        <v>4799</v>
      </c>
      <c r="BQ366" s="1">
        <v>4</v>
      </c>
      <c r="BR366">
        <v>1</v>
      </c>
      <c r="BS366">
        <v>4</v>
      </c>
      <c r="BT366">
        <v>1</v>
      </c>
      <c r="BU366">
        <v>2</v>
      </c>
      <c r="BV366">
        <v>2</v>
      </c>
    </row>
    <row r="367" spans="1:74" x14ac:dyDescent="0.3">
      <c r="A367" s="1" t="s">
        <v>393</v>
      </c>
      <c r="B367">
        <v>2</v>
      </c>
      <c r="C367">
        <v>2</v>
      </c>
      <c r="D367">
        <v>3</v>
      </c>
      <c r="E367">
        <v>19</v>
      </c>
      <c r="F367">
        <v>3</v>
      </c>
      <c r="G367">
        <v>2</v>
      </c>
      <c r="W367" s="1" t="s">
        <v>8477</v>
      </c>
      <c r="X367" s="1" t="s">
        <v>8501</v>
      </c>
      <c r="Y367" s="1" t="s">
        <v>8490</v>
      </c>
      <c r="Z367" s="1" t="s">
        <v>8490</v>
      </c>
      <c r="AA367" s="1" t="s">
        <v>8492</v>
      </c>
      <c r="AB367" s="1" t="s">
        <v>8492</v>
      </c>
      <c r="BP367" s="1" t="s">
        <v>4796</v>
      </c>
      <c r="BQ367" s="1">
        <v>4</v>
      </c>
      <c r="BR367">
        <v>1</v>
      </c>
      <c r="BS367">
        <v>4</v>
      </c>
      <c r="BT367">
        <v>1</v>
      </c>
      <c r="BU367">
        <v>2</v>
      </c>
      <c r="BV367">
        <v>2</v>
      </c>
    </row>
    <row r="368" spans="1:74" x14ac:dyDescent="0.3">
      <c r="A368" s="1" t="s">
        <v>394</v>
      </c>
      <c r="B368">
        <v>2</v>
      </c>
      <c r="C368">
        <v>2</v>
      </c>
      <c r="D368">
        <v>3</v>
      </c>
      <c r="E368">
        <v>19</v>
      </c>
      <c r="F368">
        <v>3</v>
      </c>
      <c r="G368">
        <v>2</v>
      </c>
      <c r="W368" s="1" t="s">
        <v>8477</v>
      </c>
      <c r="X368" s="1" t="s">
        <v>8501</v>
      </c>
      <c r="Y368" s="1" t="s">
        <v>8490</v>
      </c>
      <c r="Z368" s="1" t="s">
        <v>8490</v>
      </c>
      <c r="AA368" s="1" t="s">
        <v>8494</v>
      </c>
      <c r="AB368" s="1" t="s">
        <v>8494</v>
      </c>
      <c r="BP368" s="1" t="s">
        <v>4793</v>
      </c>
      <c r="BQ368" s="1">
        <v>4</v>
      </c>
      <c r="BR368">
        <v>1</v>
      </c>
      <c r="BS368">
        <v>4</v>
      </c>
      <c r="BT368">
        <v>1</v>
      </c>
      <c r="BU368">
        <v>2</v>
      </c>
      <c r="BV368">
        <v>2</v>
      </c>
    </row>
    <row r="369" spans="1:74" x14ac:dyDescent="0.3">
      <c r="A369" s="1" t="s">
        <v>395</v>
      </c>
      <c r="B369">
        <v>2</v>
      </c>
      <c r="C369">
        <v>2</v>
      </c>
      <c r="D369">
        <v>3</v>
      </c>
      <c r="E369">
        <v>19</v>
      </c>
      <c r="F369">
        <v>3</v>
      </c>
      <c r="G369">
        <v>2</v>
      </c>
      <c r="W369" s="1" t="s">
        <v>8477</v>
      </c>
      <c r="X369" s="1"/>
      <c r="Y369" s="1" t="s">
        <v>8487</v>
      </c>
      <c r="Z369" s="1" t="s">
        <v>8487</v>
      </c>
      <c r="AA369" s="1" t="s">
        <v>8487</v>
      </c>
      <c r="AB369" s="1" t="s">
        <v>8487</v>
      </c>
      <c r="BP369" s="1" t="s">
        <v>4792</v>
      </c>
      <c r="BQ369" s="1">
        <v>4</v>
      </c>
      <c r="BR369">
        <v>1</v>
      </c>
      <c r="BS369">
        <v>4</v>
      </c>
      <c r="BT369">
        <v>1</v>
      </c>
      <c r="BU369">
        <v>2</v>
      </c>
      <c r="BV369">
        <v>2</v>
      </c>
    </row>
    <row r="370" spans="1:74" x14ac:dyDescent="0.3">
      <c r="A370" s="1" t="s">
        <v>396</v>
      </c>
      <c r="B370">
        <v>2</v>
      </c>
      <c r="C370">
        <v>2</v>
      </c>
      <c r="D370">
        <v>3</v>
      </c>
      <c r="E370">
        <v>19</v>
      </c>
      <c r="F370">
        <v>3</v>
      </c>
      <c r="G370">
        <v>2</v>
      </c>
      <c r="W370" s="1" t="s">
        <v>8477</v>
      </c>
      <c r="X370" s="1" t="s">
        <v>8501</v>
      </c>
      <c r="Y370" s="1" t="s">
        <v>8490</v>
      </c>
      <c r="Z370" s="1" t="s">
        <v>8490</v>
      </c>
      <c r="AA370" s="1" t="s">
        <v>8491</v>
      </c>
      <c r="AB370" s="1" t="s">
        <v>8492</v>
      </c>
      <c r="BP370" s="1" t="s">
        <v>4795</v>
      </c>
      <c r="BQ370" s="1">
        <v>4</v>
      </c>
      <c r="BR370">
        <v>1</v>
      </c>
      <c r="BS370">
        <v>4</v>
      </c>
      <c r="BT370">
        <v>1</v>
      </c>
      <c r="BU370">
        <v>2</v>
      </c>
      <c r="BV370">
        <v>2</v>
      </c>
    </row>
    <row r="371" spans="1:74" x14ac:dyDescent="0.3">
      <c r="A371" s="1" t="s">
        <v>397</v>
      </c>
      <c r="B371">
        <v>2</v>
      </c>
      <c r="C371">
        <v>2</v>
      </c>
      <c r="D371">
        <v>3</v>
      </c>
      <c r="E371">
        <v>19</v>
      </c>
      <c r="F371">
        <v>3</v>
      </c>
      <c r="G371">
        <v>2</v>
      </c>
      <c r="W371" s="1" t="s">
        <v>8477</v>
      </c>
      <c r="X371" s="1" t="s">
        <v>8501</v>
      </c>
      <c r="Y371" s="1" t="s">
        <v>8490</v>
      </c>
      <c r="Z371" s="1" t="s">
        <v>8490</v>
      </c>
      <c r="AA371" s="1" t="s">
        <v>8492</v>
      </c>
      <c r="AB371" s="1" t="s">
        <v>8492</v>
      </c>
      <c r="BP371" s="1" t="s">
        <v>4794</v>
      </c>
      <c r="BQ371" s="1">
        <v>4</v>
      </c>
      <c r="BR371">
        <v>1</v>
      </c>
      <c r="BS371">
        <v>4</v>
      </c>
      <c r="BT371">
        <v>1</v>
      </c>
      <c r="BU371">
        <v>2</v>
      </c>
      <c r="BV371">
        <v>2</v>
      </c>
    </row>
    <row r="372" spans="1:74" x14ac:dyDescent="0.3">
      <c r="A372" s="1" t="s">
        <v>398</v>
      </c>
      <c r="B372">
        <v>2</v>
      </c>
      <c r="C372">
        <v>2</v>
      </c>
      <c r="D372">
        <v>3</v>
      </c>
      <c r="E372">
        <v>19</v>
      </c>
      <c r="F372">
        <v>3</v>
      </c>
      <c r="G372">
        <v>2</v>
      </c>
      <c r="W372" s="1" t="s">
        <v>8477</v>
      </c>
      <c r="X372" s="1" t="s">
        <v>8501</v>
      </c>
      <c r="Y372" s="1" t="s">
        <v>8490</v>
      </c>
      <c r="Z372" s="1" t="s">
        <v>8490</v>
      </c>
      <c r="AA372" s="1" t="s">
        <v>8491</v>
      </c>
      <c r="AB372" s="1" t="s">
        <v>8491</v>
      </c>
      <c r="BP372" s="1" t="s">
        <v>4801</v>
      </c>
      <c r="BQ372" s="1">
        <v>4</v>
      </c>
      <c r="BR372">
        <v>1</v>
      </c>
      <c r="BS372">
        <v>4</v>
      </c>
      <c r="BT372">
        <v>1</v>
      </c>
      <c r="BU372">
        <v>2</v>
      </c>
      <c r="BV372">
        <v>2</v>
      </c>
    </row>
    <row r="373" spans="1:74" x14ac:dyDescent="0.3">
      <c r="A373" s="1" t="s">
        <v>399</v>
      </c>
      <c r="B373">
        <v>2</v>
      </c>
      <c r="C373">
        <v>2</v>
      </c>
      <c r="D373">
        <v>3</v>
      </c>
      <c r="E373">
        <v>19</v>
      </c>
      <c r="F373">
        <v>3</v>
      </c>
      <c r="G373">
        <v>2</v>
      </c>
      <c r="W373" s="1" t="s">
        <v>8477</v>
      </c>
      <c r="X373" s="1" t="s">
        <v>8501</v>
      </c>
      <c r="Y373" s="1" t="s">
        <v>8490</v>
      </c>
      <c r="Z373" s="1" t="s">
        <v>8490</v>
      </c>
      <c r="AA373" s="1" t="s">
        <v>8492</v>
      </c>
      <c r="AB373" s="1" t="s">
        <v>8494</v>
      </c>
      <c r="BP373" s="1" t="s">
        <v>4808</v>
      </c>
      <c r="BQ373" s="1">
        <v>4</v>
      </c>
      <c r="BR373">
        <v>1</v>
      </c>
      <c r="BS373">
        <v>4</v>
      </c>
      <c r="BT373">
        <v>1</v>
      </c>
      <c r="BU373">
        <v>2</v>
      </c>
      <c r="BV373">
        <v>2</v>
      </c>
    </row>
    <row r="374" spans="1:74" x14ac:dyDescent="0.3">
      <c r="A374" s="1" t="s">
        <v>400</v>
      </c>
      <c r="B374">
        <v>2</v>
      </c>
      <c r="C374">
        <v>2</v>
      </c>
      <c r="D374">
        <v>3</v>
      </c>
      <c r="E374">
        <v>19</v>
      </c>
      <c r="F374">
        <v>3</v>
      </c>
      <c r="G374">
        <v>2</v>
      </c>
      <c r="W374" s="1" t="s">
        <v>8477</v>
      </c>
      <c r="X374" s="1" t="s">
        <v>8501</v>
      </c>
      <c r="Y374" s="1" t="s">
        <v>8490</v>
      </c>
      <c r="Z374" s="1" t="s">
        <v>8490</v>
      </c>
      <c r="AA374" s="1" t="s">
        <v>8492</v>
      </c>
      <c r="AB374" s="1" t="s">
        <v>8492</v>
      </c>
      <c r="BP374" s="1" t="s">
        <v>4807</v>
      </c>
      <c r="BQ374" s="1">
        <v>4</v>
      </c>
      <c r="BR374">
        <v>1</v>
      </c>
      <c r="BS374">
        <v>4</v>
      </c>
      <c r="BT374">
        <v>1</v>
      </c>
      <c r="BU374">
        <v>2</v>
      </c>
      <c r="BV374">
        <v>2</v>
      </c>
    </row>
    <row r="375" spans="1:74" x14ac:dyDescent="0.3">
      <c r="A375" s="1" t="s">
        <v>401</v>
      </c>
      <c r="B375">
        <v>2</v>
      </c>
      <c r="C375">
        <v>2</v>
      </c>
      <c r="D375">
        <v>3</v>
      </c>
      <c r="E375">
        <v>19</v>
      </c>
      <c r="F375">
        <v>3</v>
      </c>
      <c r="G375">
        <v>2</v>
      </c>
      <c r="W375" s="1" t="s">
        <v>8477</v>
      </c>
      <c r="X375" s="1" t="s">
        <v>8501</v>
      </c>
      <c r="Y375" s="1" t="s">
        <v>8490</v>
      </c>
      <c r="Z375" s="1" t="s">
        <v>8490</v>
      </c>
      <c r="AA375" s="1" t="s">
        <v>8490</v>
      </c>
      <c r="AB375" s="1" t="s">
        <v>8495</v>
      </c>
      <c r="BP375" s="1" t="s">
        <v>4810</v>
      </c>
      <c r="BQ375" s="1">
        <v>4</v>
      </c>
      <c r="BR375">
        <v>1</v>
      </c>
      <c r="BS375">
        <v>4</v>
      </c>
      <c r="BT375">
        <v>1</v>
      </c>
      <c r="BU375">
        <v>2</v>
      </c>
      <c r="BV375">
        <v>2</v>
      </c>
    </row>
    <row r="376" spans="1:74" x14ac:dyDescent="0.3">
      <c r="A376" s="1" t="s">
        <v>402</v>
      </c>
      <c r="B376">
        <v>2</v>
      </c>
      <c r="C376">
        <v>2</v>
      </c>
      <c r="D376">
        <v>3</v>
      </c>
      <c r="E376">
        <v>19</v>
      </c>
      <c r="F376">
        <v>3</v>
      </c>
      <c r="G376">
        <v>2</v>
      </c>
      <c r="W376" s="1" t="s">
        <v>8477</v>
      </c>
      <c r="X376" s="1" t="s">
        <v>8501</v>
      </c>
      <c r="Y376" s="1" t="s">
        <v>8490</v>
      </c>
      <c r="Z376" s="1" t="s">
        <v>8490</v>
      </c>
      <c r="AA376" s="1" t="s">
        <v>8492</v>
      </c>
      <c r="AB376" s="1" t="s">
        <v>8492</v>
      </c>
      <c r="BP376" s="1" t="s">
        <v>4809</v>
      </c>
      <c r="BQ376" s="1">
        <v>4</v>
      </c>
      <c r="BR376">
        <v>1</v>
      </c>
      <c r="BS376">
        <v>4</v>
      </c>
      <c r="BT376">
        <v>1</v>
      </c>
      <c r="BU376">
        <v>2</v>
      </c>
      <c r="BV376">
        <v>2</v>
      </c>
    </row>
    <row r="377" spans="1:74" x14ac:dyDescent="0.3">
      <c r="A377" s="1" t="s">
        <v>403</v>
      </c>
      <c r="B377">
        <v>2</v>
      </c>
      <c r="C377">
        <v>2</v>
      </c>
      <c r="D377">
        <v>3</v>
      </c>
      <c r="E377">
        <v>19</v>
      </c>
      <c r="F377">
        <v>3</v>
      </c>
      <c r="G377">
        <v>2</v>
      </c>
      <c r="W377" s="1" t="s">
        <v>8477</v>
      </c>
      <c r="X377" s="1" t="s">
        <v>8501</v>
      </c>
      <c r="Y377" s="1" t="s">
        <v>8490</v>
      </c>
      <c r="Z377" s="1" t="s">
        <v>8490</v>
      </c>
      <c r="AA377" s="1" t="s">
        <v>8492</v>
      </c>
      <c r="AB377" s="1" t="s">
        <v>8492</v>
      </c>
      <c r="BP377" s="1" t="s">
        <v>4806</v>
      </c>
      <c r="BQ377" s="1">
        <v>4</v>
      </c>
      <c r="BR377">
        <v>1</v>
      </c>
      <c r="BS377">
        <v>4</v>
      </c>
      <c r="BT377">
        <v>1</v>
      </c>
      <c r="BU377">
        <v>2</v>
      </c>
      <c r="BV377">
        <v>2</v>
      </c>
    </row>
    <row r="378" spans="1:74" x14ac:dyDescent="0.3">
      <c r="A378" s="1" t="s">
        <v>404</v>
      </c>
      <c r="B378">
        <v>2</v>
      </c>
      <c r="C378">
        <v>2</v>
      </c>
      <c r="D378">
        <v>3</v>
      </c>
      <c r="E378">
        <v>19</v>
      </c>
      <c r="F378">
        <v>3</v>
      </c>
      <c r="G378">
        <v>2</v>
      </c>
      <c r="W378" s="1" t="s">
        <v>8477</v>
      </c>
      <c r="X378" s="1" t="s">
        <v>8501</v>
      </c>
      <c r="Y378" s="1" t="s">
        <v>8490</v>
      </c>
      <c r="Z378" s="1" t="s">
        <v>8490</v>
      </c>
      <c r="AA378" s="1" t="s">
        <v>8490</v>
      </c>
      <c r="AB378" s="1" t="s">
        <v>8491</v>
      </c>
      <c r="BP378" s="1" t="s">
        <v>4803</v>
      </c>
      <c r="BQ378" s="1">
        <v>4</v>
      </c>
      <c r="BR378">
        <v>1</v>
      </c>
      <c r="BS378">
        <v>4</v>
      </c>
      <c r="BT378">
        <v>1</v>
      </c>
      <c r="BU378">
        <v>2</v>
      </c>
      <c r="BV378">
        <v>2</v>
      </c>
    </row>
    <row r="379" spans="1:74" x14ac:dyDescent="0.3">
      <c r="A379" s="1" t="s">
        <v>405</v>
      </c>
      <c r="B379">
        <v>2</v>
      </c>
      <c r="C379">
        <v>2</v>
      </c>
      <c r="D379">
        <v>3</v>
      </c>
      <c r="E379">
        <v>19</v>
      </c>
      <c r="F379">
        <v>3</v>
      </c>
      <c r="G379">
        <v>2</v>
      </c>
      <c r="W379" s="1" t="s">
        <v>8477</v>
      </c>
      <c r="X379" s="1" t="s">
        <v>8501</v>
      </c>
      <c r="Y379" s="1" t="s">
        <v>8490</v>
      </c>
      <c r="Z379" s="1" t="s">
        <v>8490</v>
      </c>
      <c r="AA379" s="1" t="s">
        <v>8491</v>
      </c>
      <c r="AB379" s="1" t="s">
        <v>8494</v>
      </c>
      <c r="BP379" s="1" t="s">
        <v>4802</v>
      </c>
      <c r="BQ379" s="1">
        <v>4</v>
      </c>
      <c r="BR379">
        <v>1</v>
      </c>
      <c r="BS379">
        <v>4</v>
      </c>
      <c r="BT379">
        <v>1</v>
      </c>
      <c r="BU379">
        <v>2</v>
      </c>
      <c r="BV379">
        <v>2</v>
      </c>
    </row>
    <row r="380" spans="1:74" x14ac:dyDescent="0.3">
      <c r="A380" s="1" t="s">
        <v>406</v>
      </c>
      <c r="B380">
        <v>2</v>
      </c>
      <c r="C380">
        <v>2</v>
      </c>
      <c r="D380">
        <v>3</v>
      </c>
      <c r="E380">
        <v>19</v>
      </c>
      <c r="F380">
        <v>3</v>
      </c>
      <c r="G380">
        <v>2</v>
      </c>
      <c r="W380" s="1" t="s">
        <v>8477</v>
      </c>
      <c r="X380" s="1" t="s">
        <v>8501</v>
      </c>
      <c r="Y380" s="1" t="s">
        <v>8490</v>
      </c>
      <c r="Z380" s="1" t="s">
        <v>8490</v>
      </c>
      <c r="AA380" s="1" t="s">
        <v>8490</v>
      </c>
      <c r="AB380" s="1" t="s">
        <v>8491</v>
      </c>
      <c r="BP380" s="1" t="s">
        <v>4805</v>
      </c>
      <c r="BQ380" s="1">
        <v>4</v>
      </c>
      <c r="BR380">
        <v>1</v>
      </c>
      <c r="BS380">
        <v>4</v>
      </c>
      <c r="BT380">
        <v>1</v>
      </c>
      <c r="BU380">
        <v>2</v>
      </c>
      <c r="BV380">
        <v>2</v>
      </c>
    </row>
    <row r="381" spans="1:74" x14ac:dyDescent="0.3">
      <c r="A381" s="1" t="s">
        <v>407</v>
      </c>
      <c r="B381">
        <v>2</v>
      </c>
      <c r="C381">
        <v>2</v>
      </c>
      <c r="D381">
        <v>3</v>
      </c>
      <c r="E381">
        <v>19</v>
      </c>
      <c r="F381">
        <v>3</v>
      </c>
      <c r="G381">
        <v>2</v>
      </c>
      <c r="W381" s="1" t="s">
        <v>8477</v>
      </c>
      <c r="X381" s="1" t="s">
        <v>8501</v>
      </c>
      <c r="Y381" s="1" t="s">
        <v>8490</v>
      </c>
      <c r="Z381" s="1" t="s">
        <v>8490</v>
      </c>
      <c r="AA381" s="1" t="s">
        <v>8492</v>
      </c>
      <c r="AB381" s="1" t="s">
        <v>8492</v>
      </c>
      <c r="BP381" s="1" t="s">
        <v>4804</v>
      </c>
      <c r="BQ381" s="1">
        <v>4</v>
      </c>
      <c r="BR381">
        <v>1</v>
      </c>
      <c r="BS381">
        <v>4</v>
      </c>
      <c r="BT381">
        <v>1</v>
      </c>
      <c r="BU381">
        <v>2</v>
      </c>
      <c r="BV381">
        <v>2</v>
      </c>
    </row>
    <row r="382" spans="1:74" x14ac:dyDescent="0.3">
      <c r="A382" s="1" t="s">
        <v>408</v>
      </c>
      <c r="B382">
        <v>2</v>
      </c>
      <c r="C382">
        <v>2</v>
      </c>
      <c r="D382">
        <v>3</v>
      </c>
      <c r="E382">
        <v>19</v>
      </c>
      <c r="F382">
        <v>3</v>
      </c>
      <c r="G382">
        <v>2</v>
      </c>
      <c r="W382" s="1" t="s">
        <v>8477</v>
      </c>
      <c r="X382" s="1" t="s">
        <v>8501</v>
      </c>
      <c r="Y382" s="1" t="s">
        <v>8490</v>
      </c>
      <c r="Z382" s="1" t="s">
        <v>8490</v>
      </c>
      <c r="AA382" s="1" t="s">
        <v>8492</v>
      </c>
      <c r="AB382" s="1" t="s">
        <v>8494</v>
      </c>
      <c r="BP382" s="1" t="s">
        <v>4853</v>
      </c>
      <c r="BQ382" s="1">
        <v>4</v>
      </c>
      <c r="BR382">
        <v>1</v>
      </c>
      <c r="BS382">
        <v>4</v>
      </c>
      <c r="BT382">
        <v>1</v>
      </c>
      <c r="BU382">
        <v>2</v>
      </c>
      <c r="BV382">
        <v>2</v>
      </c>
    </row>
    <row r="383" spans="1:74" x14ac:dyDescent="0.3">
      <c r="A383" s="1" t="s">
        <v>409</v>
      </c>
      <c r="B383">
        <v>2</v>
      </c>
      <c r="C383">
        <v>2</v>
      </c>
      <c r="D383">
        <v>3</v>
      </c>
      <c r="E383">
        <v>19</v>
      </c>
      <c r="F383">
        <v>3</v>
      </c>
      <c r="G383">
        <v>2</v>
      </c>
      <c r="W383" s="1" t="s">
        <v>8477</v>
      </c>
      <c r="X383" s="1" t="s">
        <v>8501</v>
      </c>
      <c r="Y383" s="1" t="s">
        <v>8490</v>
      </c>
      <c r="Z383" s="1" t="s">
        <v>8490</v>
      </c>
      <c r="AA383" s="1" t="s">
        <v>8492</v>
      </c>
      <c r="AB383" s="1" t="s">
        <v>8492</v>
      </c>
      <c r="BP383" s="1" t="s">
        <v>5883</v>
      </c>
      <c r="BQ383" s="1">
        <v>5</v>
      </c>
      <c r="BR383">
        <v>1</v>
      </c>
      <c r="BS383">
        <v>5</v>
      </c>
      <c r="BT383">
        <v>1</v>
      </c>
      <c r="BU383">
        <v>2</v>
      </c>
      <c r="BV383">
        <v>2</v>
      </c>
    </row>
    <row r="384" spans="1:74" x14ac:dyDescent="0.3">
      <c r="A384" s="1" t="s">
        <v>410</v>
      </c>
      <c r="B384">
        <v>2</v>
      </c>
      <c r="C384">
        <v>2</v>
      </c>
      <c r="D384">
        <v>3</v>
      </c>
      <c r="E384">
        <v>19</v>
      </c>
      <c r="F384">
        <v>3</v>
      </c>
      <c r="G384">
        <v>2</v>
      </c>
      <c r="W384" s="1" t="s">
        <v>8477</v>
      </c>
      <c r="X384" s="1" t="s">
        <v>8501</v>
      </c>
      <c r="Y384" s="1" t="s">
        <v>8490</v>
      </c>
      <c r="Z384" s="1" t="s">
        <v>8490</v>
      </c>
      <c r="AA384" s="1" t="s">
        <v>8492</v>
      </c>
      <c r="AB384" s="1" t="s">
        <v>8492</v>
      </c>
      <c r="BP384" s="1" t="s">
        <v>5878</v>
      </c>
      <c r="BQ384" s="1">
        <v>5</v>
      </c>
      <c r="BR384">
        <v>1</v>
      </c>
      <c r="BS384">
        <v>5</v>
      </c>
      <c r="BT384">
        <v>1</v>
      </c>
      <c r="BU384">
        <v>2</v>
      </c>
      <c r="BV384">
        <v>2</v>
      </c>
    </row>
    <row r="385" spans="1:74" x14ac:dyDescent="0.3">
      <c r="A385" s="1" t="s">
        <v>411</v>
      </c>
      <c r="B385">
        <v>2</v>
      </c>
      <c r="C385">
        <v>2</v>
      </c>
      <c r="D385">
        <v>3</v>
      </c>
      <c r="E385">
        <v>19</v>
      </c>
      <c r="F385">
        <v>3</v>
      </c>
      <c r="G385">
        <v>2</v>
      </c>
      <c r="W385" s="1" t="s">
        <v>8477</v>
      </c>
      <c r="X385" s="1" t="s">
        <v>8501</v>
      </c>
      <c r="Y385" s="1" t="s">
        <v>8490</v>
      </c>
      <c r="Z385" s="1" t="s">
        <v>8490</v>
      </c>
      <c r="AA385" s="1" t="s">
        <v>8490</v>
      </c>
      <c r="AB385" s="1" t="s">
        <v>8495</v>
      </c>
      <c r="BP385" s="1" t="s">
        <v>5879</v>
      </c>
      <c r="BQ385" s="1">
        <v>5</v>
      </c>
      <c r="BR385">
        <v>1</v>
      </c>
      <c r="BS385">
        <v>5</v>
      </c>
      <c r="BT385">
        <v>1</v>
      </c>
      <c r="BU385">
        <v>2</v>
      </c>
      <c r="BV385">
        <v>2</v>
      </c>
    </row>
    <row r="386" spans="1:74" x14ac:dyDescent="0.3">
      <c r="A386" s="1" t="s">
        <v>412</v>
      </c>
      <c r="B386">
        <v>2</v>
      </c>
      <c r="C386">
        <v>2</v>
      </c>
      <c r="D386">
        <v>3</v>
      </c>
      <c r="E386">
        <v>19</v>
      </c>
      <c r="F386">
        <v>3</v>
      </c>
      <c r="G386">
        <v>2</v>
      </c>
      <c r="W386" s="1" t="s">
        <v>8477</v>
      </c>
      <c r="X386" s="1" t="s">
        <v>8501</v>
      </c>
      <c r="Y386" s="1" t="s">
        <v>8490</v>
      </c>
      <c r="Z386" s="1" t="s">
        <v>8490</v>
      </c>
      <c r="AA386" s="1" t="s">
        <v>8494</v>
      </c>
      <c r="AB386" s="1" t="s">
        <v>8494</v>
      </c>
      <c r="BP386" s="1" t="s">
        <v>5880</v>
      </c>
      <c r="BQ386" s="1">
        <v>5</v>
      </c>
      <c r="BR386">
        <v>1</v>
      </c>
      <c r="BS386">
        <v>5</v>
      </c>
      <c r="BT386">
        <v>1</v>
      </c>
      <c r="BU386">
        <v>2</v>
      </c>
      <c r="BV386">
        <v>2</v>
      </c>
    </row>
    <row r="387" spans="1:74" x14ac:dyDescent="0.3">
      <c r="A387" s="1" t="s">
        <v>413</v>
      </c>
      <c r="B387">
        <v>2</v>
      </c>
      <c r="C387">
        <v>2</v>
      </c>
      <c r="D387">
        <v>3</v>
      </c>
      <c r="E387">
        <v>19</v>
      </c>
      <c r="F387">
        <v>3</v>
      </c>
      <c r="G387">
        <v>2</v>
      </c>
      <c r="W387" s="1" t="s">
        <v>8477</v>
      </c>
      <c r="X387" s="1" t="s">
        <v>8501</v>
      </c>
      <c r="Y387" s="1" t="s">
        <v>8490</v>
      </c>
      <c r="Z387" s="1" t="s">
        <v>8490</v>
      </c>
      <c r="AA387" s="1" t="s">
        <v>8495</v>
      </c>
      <c r="AB387" s="1" t="s">
        <v>8492</v>
      </c>
      <c r="BP387" s="1" t="s">
        <v>5884</v>
      </c>
      <c r="BQ387" s="1">
        <v>5</v>
      </c>
      <c r="BR387">
        <v>1</v>
      </c>
      <c r="BS387">
        <v>5</v>
      </c>
      <c r="BT387">
        <v>1</v>
      </c>
      <c r="BU387">
        <v>2</v>
      </c>
      <c r="BV387">
        <v>2</v>
      </c>
    </row>
    <row r="388" spans="1:74" x14ac:dyDescent="0.3">
      <c r="A388" s="1" t="s">
        <v>414</v>
      </c>
      <c r="B388">
        <v>2</v>
      </c>
      <c r="C388">
        <v>2</v>
      </c>
      <c r="D388">
        <v>3</v>
      </c>
      <c r="E388">
        <v>19</v>
      </c>
      <c r="F388">
        <v>3</v>
      </c>
      <c r="G388">
        <v>2</v>
      </c>
      <c r="W388" s="1" t="s">
        <v>8477</v>
      </c>
      <c r="X388" s="1" t="s">
        <v>8501</v>
      </c>
      <c r="Y388" s="1" t="s">
        <v>8490</v>
      </c>
      <c r="Z388" s="1" t="s">
        <v>8490</v>
      </c>
      <c r="AA388" s="1" t="s">
        <v>8492</v>
      </c>
      <c r="AB388" s="1" t="s">
        <v>8492</v>
      </c>
      <c r="BP388" s="1" t="s">
        <v>5888</v>
      </c>
      <c r="BQ388" s="1">
        <v>5</v>
      </c>
      <c r="BR388">
        <v>1</v>
      </c>
      <c r="BS388">
        <v>5</v>
      </c>
      <c r="BT388">
        <v>1</v>
      </c>
      <c r="BU388">
        <v>2</v>
      </c>
      <c r="BV388">
        <v>2</v>
      </c>
    </row>
    <row r="389" spans="1:74" x14ac:dyDescent="0.3">
      <c r="A389" s="1" t="s">
        <v>415</v>
      </c>
      <c r="B389">
        <v>2</v>
      </c>
      <c r="C389">
        <v>2</v>
      </c>
      <c r="D389">
        <v>3</v>
      </c>
      <c r="E389">
        <v>19</v>
      </c>
      <c r="F389">
        <v>3</v>
      </c>
      <c r="G389">
        <v>2</v>
      </c>
      <c r="W389" s="1" t="s">
        <v>8477</v>
      </c>
      <c r="X389" s="1" t="s">
        <v>8501</v>
      </c>
      <c r="Y389" s="1" t="s">
        <v>8490</v>
      </c>
      <c r="Z389" s="1" t="s">
        <v>8490</v>
      </c>
      <c r="AA389" s="1" t="s">
        <v>8491</v>
      </c>
      <c r="AB389" s="1" t="s">
        <v>8491</v>
      </c>
      <c r="BP389" s="1" t="s">
        <v>5889</v>
      </c>
      <c r="BQ389" s="1">
        <v>5</v>
      </c>
      <c r="BR389">
        <v>1</v>
      </c>
      <c r="BS389">
        <v>5</v>
      </c>
      <c r="BT389">
        <v>1</v>
      </c>
      <c r="BU389">
        <v>2</v>
      </c>
      <c r="BV389">
        <v>2</v>
      </c>
    </row>
    <row r="390" spans="1:74" x14ac:dyDescent="0.3">
      <c r="A390" s="1" t="s">
        <v>416</v>
      </c>
      <c r="B390">
        <v>2</v>
      </c>
      <c r="C390">
        <v>2</v>
      </c>
      <c r="D390">
        <v>3</v>
      </c>
      <c r="E390">
        <v>19</v>
      </c>
      <c r="F390">
        <v>3</v>
      </c>
      <c r="G390">
        <v>2</v>
      </c>
      <c r="W390" s="1" t="s">
        <v>8477</v>
      </c>
      <c r="X390" s="1" t="s">
        <v>8501</v>
      </c>
      <c r="Y390" s="1" t="s">
        <v>8490</v>
      </c>
      <c r="Z390" s="1" t="s">
        <v>8490</v>
      </c>
      <c r="AA390" s="1" t="s">
        <v>8491</v>
      </c>
      <c r="AB390" s="1" t="s">
        <v>8492</v>
      </c>
      <c r="BP390" s="1" t="s">
        <v>5890</v>
      </c>
      <c r="BQ390" s="1">
        <v>5</v>
      </c>
      <c r="BR390">
        <v>1</v>
      </c>
      <c r="BS390">
        <v>5</v>
      </c>
      <c r="BT390">
        <v>1</v>
      </c>
      <c r="BU390">
        <v>2</v>
      </c>
      <c r="BV390">
        <v>2</v>
      </c>
    </row>
    <row r="391" spans="1:74" x14ac:dyDescent="0.3">
      <c r="A391" s="1" t="s">
        <v>417</v>
      </c>
      <c r="B391">
        <v>2</v>
      </c>
      <c r="C391">
        <v>2</v>
      </c>
      <c r="D391">
        <v>3</v>
      </c>
      <c r="E391">
        <v>19</v>
      </c>
      <c r="F391">
        <v>3</v>
      </c>
      <c r="G391">
        <v>2</v>
      </c>
      <c r="W391" s="1" t="s">
        <v>8477</v>
      </c>
      <c r="X391" s="1" t="s">
        <v>8501</v>
      </c>
      <c r="Y391" s="1" t="s">
        <v>8490</v>
      </c>
      <c r="Z391" s="1" t="s">
        <v>8490</v>
      </c>
      <c r="AA391" s="1" t="s">
        <v>8491</v>
      </c>
      <c r="AB391" s="1" t="s">
        <v>8494</v>
      </c>
      <c r="BP391" s="1" t="s">
        <v>5885</v>
      </c>
      <c r="BQ391" s="1">
        <v>5</v>
      </c>
      <c r="BR391">
        <v>1</v>
      </c>
      <c r="BS391">
        <v>5</v>
      </c>
      <c r="BT391">
        <v>1</v>
      </c>
      <c r="BU391">
        <v>2</v>
      </c>
      <c r="BV391">
        <v>2</v>
      </c>
    </row>
    <row r="392" spans="1:74" x14ac:dyDescent="0.3">
      <c r="A392" s="1" t="s">
        <v>418</v>
      </c>
      <c r="B392">
        <v>2</v>
      </c>
      <c r="C392">
        <v>2</v>
      </c>
      <c r="D392">
        <v>3</v>
      </c>
      <c r="E392">
        <v>19</v>
      </c>
      <c r="F392">
        <v>3</v>
      </c>
      <c r="G392">
        <v>2</v>
      </c>
      <c r="W392" s="1" t="s">
        <v>8477</v>
      </c>
      <c r="X392" s="1" t="s">
        <v>8501</v>
      </c>
      <c r="Y392" s="1" t="s">
        <v>8490</v>
      </c>
      <c r="Z392" s="1" t="s">
        <v>8490</v>
      </c>
      <c r="AA392" s="1" t="s">
        <v>8491</v>
      </c>
      <c r="AB392" s="1" t="s">
        <v>8492</v>
      </c>
      <c r="BP392" s="1" t="s">
        <v>5886</v>
      </c>
      <c r="BQ392" s="1">
        <v>5</v>
      </c>
      <c r="BR392">
        <v>1</v>
      </c>
      <c r="BS392">
        <v>5</v>
      </c>
      <c r="BT392">
        <v>1</v>
      </c>
      <c r="BU392">
        <v>2</v>
      </c>
      <c r="BV392">
        <v>2</v>
      </c>
    </row>
    <row r="393" spans="1:74" x14ac:dyDescent="0.3">
      <c r="A393" s="1" t="s">
        <v>419</v>
      </c>
      <c r="B393">
        <v>2</v>
      </c>
      <c r="C393">
        <v>2</v>
      </c>
      <c r="D393">
        <v>3</v>
      </c>
      <c r="E393">
        <v>19</v>
      </c>
      <c r="F393">
        <v>3</v>
      </c>
      <c r="G393">
        <v>2</v>
      </c>
      <c r="W393" s="1" t="s">
        <v>8477</v>
      </c>
      <c r="X393" s="1" t="s">
        <v>8501</v>
      </c>
      <c r="Y393" s="1" t="s">
        <v>8490</v>
      </c>
      <c r="Z393" s="1" t="s">
        <v>8490</v>
      </c>
      <c r="AA393" s="1" t="s">
        <v>8491</v>
      </c>
      <c r="AB393" s="1" t="s">
        <v>8493</v>
      </c>
      <c r="BP393" s="1" t="s">
        <v>5887</v>
      </c>
      <c r="BQ393" s="1">
        <v>5</v>
      </c>
      <c r="BR393">
        <v>1</v>
      </c>
      <c r="BS393">
        <v>5</v>
      </c>
      <c r="BT393">
        <v>1</v>
      </c>
      <c r="BU393">
        <v>2</v>
      </c>
      <c r="BV393">
        <v>2</v>
      </c>
    </row>
    <row r="394" spans="1:74" x14ac:dyDescent="0.3">
      <c r="A394" s="1" t="s">
        <v>420</v>
      </c>
      <c r="B394">
        <v>2</v>
      </c>
      <c r="C394">
        <v>2</v>
      </c>
      <c r="D394">
        <v>3</v>
      </c>
      <c r="E394">
        <v>19</v>
      </c>
      <c r="F394">
        <v>3</v>
      </c>
      <c r="G394">
        <v>2</v>
      </c>
      <c r="W394" s="1" t="s">
        <v>8477</v>
      </c>
      <c r="X394" s="1" t="s">
        <v>8501</v>
      </c>
      <c r="Y394" s="1" t="s">
        <v>8490</v>
      </c>
      <c r="Z394" s="1" t="s">
        <v>8490</v>
      </c>
      <c r="AA394" s="1" t="s">
        <v>8492</v>
      </c>
      <c r="AB394" s="1" t="s">
        <v>8492</v>
      </c>
      <c r="BP394" s="1" t="s">
        <v>5877</v>
      </c>
      <c r="BQ394" s="1">
        <v>5</v>
      </c>
      <c r="BR394">
        <v>1</v>
      </c>
      <c r="BS394">
        <v>5</v>
      </c>
      <c r="BT394">
        <v>1</v>
      </c>
      <c r="BU394">
        <v>2</v>
      </c>
      <c r="BV394">
        <v>2</v>
      </c>
    </row>
    <row r="395" spans="1:74" x14ac:dyDescent="0.3">
      <c r="A395" s="1" t="s">
        <v>421</v>
      </c>
      <c r="B395">
        <v>2</v>
      </c>
      <c r="C395">
        <v>2</v>
      </c>
      <c r="D395">
        <v>3</v>
      </c>
      <c r="E395">
        <v>19</v>
      </c>
      <c r="F395">
        <v>3</v>
      </c>
      <c r="G395">
        <v>2</v>
      </c>
      <c r="W395" s="1" t="s">
        <v>8477</v>
      </c>
      <c r="X395" s="1" t="s">
        <v>8501</v>
      </c>
      <c r="Y395" s="1" t="s">
        <v>8490</v>
      </c>
      <c r="Z395" s="1" t="s">
        <v>8490</v>
      </c>
      <c r="AA395" s="1" t="s">
        <v>8492</v>
      </c>
      <c r="AB395" s="1" t="s">
        <v>8492</v>
      </c>
      <c r="BP395" s="1" t="s">
        <v>5867</v>
      </c>
      <c r="BQ395" s="1">
        <v>5</v>
      </c>
      <c r="BR395">
        <v>1</v>
      </c>
      <c r="BS395">
        <v>5</v>
      </c>
      <c r="BT395">
        <v>1</v>
      </c>
      <c r="BU395">
        <v>2</v>
      </c>
      <c r="BV395">
        <v>2</v>
      </c>
    </row>
    <row r="396" spans="1:74" x14ac:dyDescent="0.3">
      <c r="A396" s="1" t="s">
        <v>422</v>
      </c>
      <c r="B396">
        <v>2</v>
      </c>
      <c r="C396">
        <v>2</v>
      </c>
      <c r="D396">
        <v>3</v>
      </c>
      <c r="E396">
        <v>19</v>
      </c>
      <c r="F396">
        <v>3</v>
      </c>
      <c r="G396">
        <v>2</v>
      </c>
      <c r="W396" s="1" t="s">
        <v>8477</v>
      </c>
      <c r="X396" s="1" t="s">
        <v>8502</v>
      </c>
      <c r="Y396" s="1" t="s">
        <v>8490</v>
      </c>
      <c r="Z396" s="1" t="s">
        <v>8490</v>
      </c>
      <c r="AA396" s="1" t="s">
        <v>8491</v>
      </c>
      <c r="AB396" s="1" t="s">
        <v>8491</v>
      </c>
      <c r="BP396" s="1" t="s">
        <v>5868</v>
      </c>
      <c r="BQ396" s="1">
        <v>5</v>
      </c>
      <c r="BR396">
        <v>1</v>
      </c>
      <c r="BS396">
        <v>5</v>
      </c>
      <c r="BT396">
        <v>1</v>
      </c>
      <c r="BU396">
        <v>2</v>
      </c>
      <c r="BV396">
        <v>2</v>
      </c>
    </row>
    <row r="397" spans="1:74" x14ac:dyDescent="0.3">
      <c r="A397" s="1" t="s">
        <v>423</v>
      </c>
      <c r="B397">
        <v>2</v>
      </c>
      <c r="C397">
        <v>2</v>
      </c>
      <c r="D397">
        <v>3</v>
      </c>
      <c r="E397">
        <v>19</v>
      </c>
      <c r="F397">
        <v>3</v>
      </c>
      <c r="G397">
        <v>2</v>
      </c>
      <c r="W397" s="1" t="s">
        <v>8477</v>
      </c>
      <c r="X397" s="1" t="s">
        <v>8501</v>
      </c>
      <c r="Y397" s="1" t="s">
        <v>8490</v>
      </c>
      <c r="Z397" s="1" t="s">
        <v>8490</v>
      </c>
      <c r="AA397" s="1" t="s">
        <v>8490</v>
      </c>
      <c r="AB397" s="1" t="s">
        <v>8493</v>
      </c>
      <c r="BP397" s="1" t="s">
        <v>5869</v>
      </c>
      <c r="BQ397" s="1">
        <v>5</v>
      </c>
      <c r="BR397">
        <v>1</v>
      </c>
      <c r="BS397">
        <v>5</v>
      </c>
      <c r="BT397">
        <v>1</v>
      </c>
      <c r="BU397">
        <v>2</v>
      </c>
      <c r="BV397">
        <v>2</v>
      </c>
    </row>
    <row r="398" spans="1:74" x14ac:dyDescent="0.3">
      <c r="A398" s="1" t="s">
        <v>424</v>
      </c>
      <c r="B398">
        <v>2</v>
      </c>
      <c r="C398">
        <v>2</v>
      </c>
      <c r="D398">
        <v>3</v>
      </c>
      <c r="E398">
        <v>19</v>
      </c>
      <c r="F398">
        <v>3</v>
      </c>
      <c r="G398">
        <v>2</v>
      </c>
      <c r="W398" s="1" t="s">
        <v>8477</v>
      </c>
      <c r="X398" s="1" t="s">
        <v>8501</v>
      </c>
      <c r="Y398" s="1" t="s">
        <v>8490</v>
      </c>
      <c r="Z398" s="1" t="s">
        <v>8490</v>
      </c>
      <c r="AA398" s="1" t="s">
        <v>8492</v>
      </c>
      <c r="AB398" s="1" t="s">
        <v>8494</v>
      </c>
      <c r="BP398" s="1" t="s">
        <v>5696</v>
      </c>
      <c r="BQ398" s="1">
        <v>5</v>
      </c>
      <c r="BR398">
        <v>1</v>
      </c>
      <c r="BS398">
        <v>5</v>
      </c>
      <c r="BT398">
        <v>1</v>
      </c>
      <c r="BU398">
        <v>2</v>
      </c>
      <c r="BV398">
        <v>2</v>
      </c>
    </row>
    <row r="399" spans="1:74" x14ac:dyDescent="0.3">
      <c r="A399" s="1" t="s">
        <v>425</v>
      </c>
      <c r="B399">
        <v>2</v>
      </c>
      <c r="C399">
        <v>2</v>
      </c>
      <c r="D399">
        <v>5</v>
      </c>
      <c r="E399">
        <v>2</v>
      </c>
      <c r="F399">
        <v>2</v>
      </c>
      <c r="G399">
        <v>2</v>
      </c>
      <c r="W399" s="1" t="s">
        <v>8477</v>
      </c>
      <c r="X399" s="1" t="s">
        <v>8501</v>
      </c>
      <c r="Y399" s="1" t="s">
        <v>8490</v>
      </c>
      <c r="Z399" s="1" t="s">
        <v>8490</v>
      </c>
      <c r="AA399" s="1" t="s">
        <v>8492</v>
      </c>
      <c r="AB399" s="1" t="s">
        <v>8492</v>
      </c>
      <c r="BP399" s="1" t="s">
        <v>5699</v>
      </c>
      <c r="BQ399" s="1">
        <v>5</v>
      </c>
      <c r="BR399">
        <v>1</v>
      </c>
      <c r="BS399">
        <v>5</v>
      </c>
      <c r="BT399">
        <v>1</v>
      </c>
      <c r="BU399">
        <v>2</v>
      </c>
      <c r="BV399">
        <v>2</v>
      </c>
    </row>
    <row r="400" spans="1:74" x14ac:dyDescent="0.3">
      <c r="A400" s="1" t="s">
        <v>426</v>
      </c>
      <c r="B400">
        <v>2</v>
      </c>
      <c r="C400">
        <v>2</v>
      </c>
      <c r="D400">
        <v>5</v>
      </c>
      <c r="E400">
        <v>2</v>
      </c>
      <c r="F400">
        <v>2</v>
      </c>
      <c r="G400">
        <v>2</v>
      </c>
      <c r="W400" s="1" t="s">
        <v>8477</v>
      </c>
      <c r="X400" s="1" t="s">
        <v>8501</v>
      </c>
      <c r="Y400" s="1" t="s">
        <v>8490</v>
      </c>
      <c r="Z400" s="1" t="s">
        <v>8490</v>
      </c>
      <c r="AA400" s="1" t="s">
        <v>8491</v>
      </c>
      <c r="AB400" s="1" t="s">
        <v>8490</v>
      </c>
      <c r="BP400" s="1" t="s">
        <v>5702</v>
      </c>
      <c r="BQ400" s="1">
        <v>5</v>
      </c>
      <c r="BR400">
        <v>1</v>
      </c>
      <c r="BS400">
        <v>5</v>
      </c>
      <c r="BT400">
        <v>1</v>
      </c>
      <c r="BU400">
        <v>2</v>
      </c>
      <c r="BV400">
        <v>2</v>
      </c>
    </row>
    <row r="401" spans="1:74" x14ac:dyDescent="0.3">
      <c r="A401" s="1" t="s">
        <v>427</v>
      </c>
      <c r="B401">
        <v>2</v>
      </c>
      <c r="C401">
        <v>2</v>
      </c>
      <c r="D401">
        <v>5</v>
      </c>
      <c r="E401">
        <v>2</v>
      </c>
      <c r="F401">
        <v>2</v>
      </c>
      <c r="G401">
        <v>2</v>
      </c>
      <c r="W401" s="1" t="s">
        <v>8477</v>
      </c>
      <c r="X401" s="1" t="s">
        <v>8501</v>
      </c>
      <c r="Y401" s="1" t="s">
        <v>8490</v>
      </c>
      <c r="Z401" s="1" t="s">
        <v>8490</v>
      </c>
      <c r="AA401" s="1" t="s">
        <v>8492</v>
      </c>
      <c r="AB401" s="1" t="s">
        <v>8492</v>
      </c>
      <c r="BP401" s="1" t="s">
        <v>5701</v>
      </c>
      <c r="BQ401" s="1">
        <v>5</v>
      </c>
      <c r="BR401">
        <v>1</v>
      </c>
      <c r="BS401">
        <v>5</v>
      </c>
      <c r="BT401">
        <v>1</v>
      </c>
      <c r="BU401">
        <v>2</v>
      </c>
      <c r="BV401">
        <v>2</v>
      </c>
    </row>
    <row r="402" spans="1:74" x14ac:dyDescent="0.3">
      <c r="A402" s="1" t="s">
        <v>428</v>
      </c>
      <c r="B402">
        <v>2</v>
      </c>
      <c r="C402">
        <v>2</v>
      </c>
      <c r="D402">
        <v>5</v>
      </c>
      <c r="E402">
        <v>2</v>
      </c>
      <c r="F402">
        <v>2</v>
      </c>
      <c r="G402">
        <v>2</v>
      </c>
      <c r="W402" s="1" t="s">
        <v>8477</v>
      </c>
      <c r="X402" s="1" t="s">
        <v>8501</v>
      </c>
      <c r="Y402" s="1" t="s">
        <v>8490</v>
      </c>
      <c r="Z402" s="1" t="s">
        <v>8490</v>
      </c>
      <c r="AA402" s="1" t="s">
        <v>8491</v>
      </c>
      <c r="AB402" s="1" t="s">
        <v>8491</v>
      </c>
      <c r="BP402" s="1" t="s">
        <v>5700</v>
      </c>
      <c r="BQ402" s="1">
        <v>5</v>
      </c>
      <c r="BR402">
        <v>1</v>
      </c>
      <c r="BS402">
        <v>5</v>
      </c>
      <c r="BT402">
        <v>1</v>
      </c>
      <c r="BU402">
        <v>2</v>
      </c>
      <c r="BV402">
        <v>2</v>
      </c>
    </row>
    <row r="403" spans="1:74" x14ac:dyDescent="0.3">
      <c r="A403" s="1" t="s">
        <v>429</v>
      </c>
      <c r="B403">
        <v>2</v>
      </c>
      <c r="C403">
        <v>2</v>
      </c>
      <c r="D403">
        <v>5</v>
      </c>
      <c r="E403">
        <v>2</v>
      </c>
      <c r="F403">
        <v>2</v>
      </c>
      <c r="G403">
        <v>2</v>
      </c>
      <c r="W403" s="1" t="s">
        <v>8477</v>
      </c>
      <c r="X403" s="1" t="s">
        <v>8501</v>
      </c>
      <c r="Y403" s="1" t="s">
        <v>8490</v>
      </c>
      <c r="Z403" s="1" t="s">
        <v>8490</v>
      </c>
      <c r="AA403" s="1" t="s">
        <v>8493</v>
      </c>
      <c r="AB403" s="1" t="s">
        <v>8493</v>
      </c>
      <c r="BP403" s="1" t="s">
        <v>5719</v>
      </c>
      <c r="BQ403" s="1">
        <v>5</v>
      </c>
      <c r="BR403">
        <v>1</v>
      </c>
      <c r="BS403">
        <v>5</v>
      </c>
      <c r="BT403">
        <v>1</v>
      </c>
      <c r="BU403">
        <v>2</v>
      </c>
      <c r="BV403">
        <v>2</v>
      </c>
    </row>
    <row r="404" spans="1:74" x14ac:dyDescent="0.3">
      <c r="A404" s="1" t="s">
        <v>430</v>
      </c>
      <c r="B404">
        <v>2</v>
      </c>
      <c r="C404">
        <v>2</v>
      </c>
      <c r="D404">
        <v>5</v>
      </c>
      <c r="E404">
        <v>2</v>
      </c>
      <c r="F404">
        <v>2</v>
      </c>
      <c r="G404">
        <v>2</v>
      </c>
      <c r="W404" s="1" t="s">
        <v>8477</v>
      </c>
      <c r="X404" s="1" t="s">
        <v>8501</v>
      </c>
      <c r="Y404" s="1" t="s">
        <v>8490</v>
      </c>
      <c r="Z404" s="1" t="s">
        <v>8490</v>
      </c>
      <c r="AA404" s="1" t="s">
        <v>8492</v>
      </c>
      <c r="AB404" s="1" t="s">
        <v>8492</v>
      </c>
      <c r="BP404" s="1" t="s">
        <v>5718</v>
      </c>
      <c r="BQ404" s="1">
        <v>5</v>
      </c>
      <c r="BR404">
        <v>1</v>
      </c>
      <c r="BS404">
        <v>5</v>
      </c>
      <c r="BT404">
        <v>1</v>
      </c>
      <c r="BU404">
        <v>2</v>
      </c>
      <c r="BV404">
        <v>2</v>
      </c>
    </row>
    <row r="405" spans="1:74" x14ac:dyDescent="0.3">
      <c r="A405" s="1" t="s">
        <v>431</v>
      </c>
      <c r="B405">
        <v>2</v>
      </c>
      <c r="C405">
        <v>2</v>
      </c>
      <c r="D405">
        <v>5</v>
      </c>
      <c r="E405">
        <v>2</v>
      </c>
      <c r="F405">
        <v>2</v>
      </c>
      <c r="G405">
        <v>2</v>
      </c>
      <c r="W405" s="1" t="s">
        <v>8477</v>
      </c>
      <c r="X405" s="1" t="s">
        <v>8501</v>
      </c>
      <c r="Y405" s="1" t="s">
        <v>8490</v>
      </c>
      <c r="Z405" s="1" t="s">
        <v>8490</v>
      </c>
      <c r="AA405" s="1" t="s">
        <v>8491</v>
      </c>
      <c r="AB405" s="1" t="s">
        <v>8492</v>
      </c>
      <c r="BP405" s="1" t="s">
        <v>5717</v>
      </c>
      <c r="BQ405" s="1">
        <v>5</v>
      </c>
      <c r="BR405">
        <v>1</v>
      </c>
      <c r="BS405">
        <v>5</v>
      </c>
      <c r="BT405">
        <v>1</v>
      </c>
      <c r="BU405">
        <v>2</v>
      </c>
      <c r="BV405">
        <v>2</v>
      </c>
    </row>
    <row r="406" spans="1:74" x14ac:dyDescent="0.3">
      <c r="A406" s="1" t="s">
        <v>432</v>
      </c>
      <c r="B406">
        <v>2</v>
      </c>
      <c r="C406">
        <v>2</v>
      </c>
      <c r="D406">
        <v>5</v>
      </c>
      <c r="E406">
        <v>2</v>
      </c>
      <c r="F406">
        <v>2</v>
      </c>
      <c r="G406">
        <v>2</v>
      </c>
      <c r="W406" s="1" t="s">
        <v>8477</v>
      </c>
      <c r="X406" s="1" t="s">
        <v>8501</v>
      </c>
      <c r="Y406" s="1" t="s">
        <v>8490</v>
      </c>
      <c r="Z406" s="1" t="s">
        <v>8490</v>
      </c>
      <c r="AA406" s="1" t="s">
        <v>8492</v>
      </c>
      <c r="AB406" s="1" t="s">
        <v>8492</v>
      </c>
      <c r="BP406" s="1" t="s">
        <v>5720</v>
      </c>
      <c r="BQ406" s="1">
        <v>5</v>
      </c>
      <c r="BR406">
        <v>1</v>
      </c>
      <c r="BS406">
        <v>5</v>
      </c>
      <c r="BT406">
        <v>1</v>
      </c>
      <c r="BU406">
        <v>2</v>
      </c>
      <c r="BV406">
        <v>2</v>
      </c>
    </row>
    <row r="407" spans="1:74" x14ac:dyDescent="0.3">
      <c r="A407" s="1" t="s">
        <v>433</v>
      </c>
      <c r="B407">
        <v>2</v>
      </c>
      <c r="C407">
        <v>2</v>
      </c>
      <c r="D407">
        <v>5</v>
      </c>
      <c r="E407">
        <v>2</v>
      </c>
      <c r="F407">
        <v>2</v>
      </c>
      <c r="G407">
        <v>2</v>
      </c>
      <c r="W407" s="1" t="s">
        <v>8477</v>
      </c>
      <c r="X407" s="1" t="s">
        <v>8501</v>
      </c>
      <c r="Y407" s="1" t="s">
        <v>8490</v>
      </c>
      <c r="Z407" s="1" t="s">
        <v>8490</v>
      </c>
      <c r="AA407" s="1" t="s">
        <v>8491</v>
      </c>
      <c r="AB407" s="1" t="s">
        <v>8491</v>
      </c>
      <c r="BP407" s="1" t="s">
        <v>5723</v>
      </c>
      <c r="BQ407" s="1">
        <v>5</v>
      </c>
      <c r="BR407">
        <v>1</v>
      </c>
      <c r="BS407">
        <v>5</v>
      </c>
      <c r="BT407">
        <v>1</v>
      </c>
      <c r="BU407">
        <v>2</v>
      </c>
      <c r="BV407">
        <v>2</v>
      </c>
    </row>
    <row r="408" spans="1:74" x14ac:dyDescent="0.3">
      <c r="A408" s="1" t="s">
        <v>434</v>
      </c>
      <c r="B408">
        <v>2</v>
      </c>
      <c r="C408">
        <v>2</v>
      </c>
      <c r="D408">
        <v>5</v>
      </c>
      <c r="E408">
        <v>2</v>
      </c>
      <c r="F408">
        <v>2</v>
      </c>
      <c r="G408">
        <v>2</v>
      </c>
      <c r="W408" s="1" t="s">
        <v>8477</v>
      </c>
      <c r="X408" s="1" t="s">
        <v>8501</v>
      </c>
      <c r="Y408" s="1" t="s">
        <v>8490</v>
      </c>
      <c r="Z408" s="1" t="s">
        <v>8490</v>
      </c>
      <c r="AA408" s="1" t="s">
        <v>8492</v>
      </c>
      <c r="AB408" s="1" t="s">
        <v>8492</v>
      </c>
      <c r="BP408" s="1" t="s">
        <v>5722</v>
      </c>
      <c r="BQ408" s="1">
        <v>5</v>
      </c>
      <c r="BR408">
        <v>1</v>
      </c>
      <c r="BS408">
        <v>5</v>
      </c>
      <c r="BT408">
        <v>1</v>
      </c>
      <c r="BU408">
        <v>2</v>
      </c>
      <c r="BV408">
        <v>2</v>
      </c>
    </row>
    <row r="409" spans="1:74" x14ac:dyDescent="0.3">
      <c r="A409" s="1" t="s">
        <v>435</v>
      </c>
      <c r="B409">
        <v>2</v>
      </c>
      <c r="C409">
        <v>2</v>
      </c>
      <c r="D409">
        <v>5</v>
      </c>
      <c r="E409">
        <v>2</v>
      </c>
      <c r="F409">
        <v>2</v>
      </c>
      <c r="G409">
        <v>2</v>
      </c>
      <c r="W409" s="1" t="s">
        <v>8477</v>
      </c>
      <c r="X409" s="1" t="s">
        <v>8501</v>
      </c>
      <c r="Y409" s="1" t="s">
        <v>8490</v>
      </c>
      <c r="Z409" s="1" t="s">
        <v>8490</v>
      </c>
      <c r="AA409" s="1" t="s">
        <v>8491</v>
      </c>
      <c r="AB409" s="1" t="s">
        <v>8490</v>
      </c>
      <c r="BP409" s="1" t="s">
        <v>5721</v>
      </c>
      <c r="BQ409" s="1">
        <v>5</v>
      </c>
      <c r="BR409">
        <v>1</v>
      </c>
      <c r="BS409">
        <v>5</v>
      </c>
      <c r="BT409">
        <v>1</v>
      </c>
      <c r="BU409">
        <v>2</v>
      </c>
      <c r="BV409">
        <v>2</v>
      </c>
    </row>
    <row r="410" spans="1:74" x14ac:dyDescent="0.3">
      <c r="A410" s="1" t="s">
        <v>436</v>
      </c>
      <c r="B410">
        <v>2</v>
      </c>
      <c r="C410">
        <v>2</v>
      </c>
      <c r="D410">
        <v>5</v>
      </c>
      <c r="E410">
        <v>2</v>
      </c>
      <c r="F410">
        <v>2</v>
      </c>
      <c r="G410">
        <v>2</v>
      </c>
      <c r="W410" s="1" t="s">
        <v>8477</v>
      </c>
      <c r="X410" s="1" t="s">
        <v>8501</v>
      </c>
      <c r="Y410" s="1" t="s">
        <v>8490</v>
      </c>
      <c r="Z410" s="1" t="s">
        <v>8490</v>
      </c>
      <c r="AA410" s="1" t="s">
        <v>8492</v>
      </c>
      <c r="AB410" s="1" t="s">
        <v>8491</v>
      </c>
      <c r="BP410" s="1" t="s">
        <v>5712</v>
      </c>
      <c r="BQ410" s="1">
        <v>5</v>
      </c>
      <c r="BR410">
        <v>1</v>
      </c>
      <c r="BS410">
        <v>5</v>
      </c>
      <c r="BT410">
        <v>1</v>
      </c>
      <c r="BU410">
        <v>2</v>
      </c>
      <c r="BV410">
        <v>2</v>
      </c>
    </row>
    <row r="411" spans="1:74" x14ac:dyDescent="0.3">
      <c r="A411" s="1" t="s">
        <v>437</v>
      </c>
      <c r="B411">
        <v>2</v>
      </c>
      <c r="C411">
        <v>2</v>
      </c>
      <c r="D411">
        <v>5</v>
      </c>
      <c r="E411">
        <v>2</v>
      </c>
      <c r="F411">
        <v>2</v>
      </c>
      <c r="G411">
        <v>2</v>
      </c>
      <c r="W411" s="1" t="s">
        <v>8477</v>
      </c>
      <c r="X411" s="1" t="s">
        <v>8501</v>
      </c>
      <c r="Y411" s="1" t="s">
        <v>8490</v>
      </c>
      <c r="Z411" s="1" t="s">
        <v>8489</v>
      </c>
      <c r="AA411" s="1" t="s">
        <v>8491</v>
      </c>
      <c r="AB411" s="1" t="s">
        <v>8490</v>
      </c>
      <c r="BP411" s="1" t="s">
        <v>5711</v>
      </c>
      <c r="BQ411" s="1">
        <v>5</v>
      </c>
      <c r="BR411">
        <v>1</v>
      </c>
      <c r="BS411">
        <v>5</v>
      </c>
      <c r="BT411">
        <v>1</v>
      </c>
      <c r="BU411">
        <v>2</v>
      </c>
      <c r="BV411">
        <v>2</v>
      </c>
    </row>
    <row r="412" spans="1:74" x14ac:dyDescent="0.3">
      <c r="A412" s="1" t="s">
        <v>438</v>
      </c>
      <c r="B412">
        <v>2</v>
      </c>
      <c r="C412">
        <v>2</v>
      </c>
      <c r="D412">
        <v>5</v>
      </c>
      <c r="E412">
        <v>2</v>
      </c>
      <c r="F412">
        <v>2</v>
      </c>
      <c r="G412">
        <v>2</v>
      </c>
      <c r="W412" s="1" t="s">
        <v>8477</v>
      </c>
      <c r="X412" s="1"/>
      <c r="Y412" s="1" t="s">
        <v>8487</v>
      </c>
      <c r="Z412" s="1" t="s">
        <v>8487</v>
      </c>
      <c r="AA412" s="1" t="s">
        <v>8487</v>
      </c>
      <c r="AB412" s="1" t="s">
        <v>8487</v>
      </c>
      <c r="BP412" s="1" t="s">
        <v>5710</v>
      </c>
      <c r="BQ412" s="1">
        <v>5</v>
      </c>
      <c r="BR412">
        <v>1</v>
      </c>
      <c r="BS412">
        <v>5</v>
      </c>
      <c r="BT412">
        <v>1</v>
      </c>
      <c r="BU412">
        <v>2</v>
      </c>
      <c r="BV412">
        <v>2</v>
      </c>
    </row>
    <row r="413" spans="1:74" x14ac:dyDescent="0.3">
      <c r="A413" s="1" t="s">
        <v>439</v>
      </c>
      <c r="B413">
        <v>2</v>
      </c>
      <c r="C413">
        <v>2</v>
      </c>
      <c r="D413">
        <v>5</v>
      </c>
      <c r="E413">
        <v>2</v>
      </c>
      <c r="F413">
        <v>2</v>
      </c>
      <c r="G413">
        <v>2</v>
      </c>
      <c r="W413" s="1" t="s">
        <v>8477</v>
      </c>
      <c r="X413" s="1" t="s">
        <v>8501</v>
      </c>
      <c r="Y413" s="1" t="s">
        <v>8490</v>
      </c>
      <c r="Z413" s="1" t="s">
        <v>8490</v>
      </c>
      <c r="AA413" s="1" t="s">
        <v>8490</v>
      </c>
      <c r="AB413" s="1" t="s">
        <v>8490</v>
      </c>
      <c r="BP413" s="1" t="s">
        <v>5713</v>
      </c>
      <c r="BQ413" s="1">
        <v>5</v>
      </c>
      <c r="BR413">
        <v>1</v>
      </c>
      <c r="BS413">
        <v>5</v>
      </c>
      <c r="BT413">
        <v>1</v>
      </c>
      <c r="BU413">
        <v>2</v>
      </c>
      <c r="BV413">
        <v>2</v>
      </c>
    </row>
    <row r="414" spans="1:74" x14ac:dyDescent="0.3">
      <c r="A414" s="1" t="s">
        <v>440</v>
      </c>
      <c r="B414">
        <v>2</v>
      </c>
      <c r="C414">
        <v>2</v>
      </c>
      <c r="D414">
        <v>5</v>
      </c>
      <c r="E414">
        <v>2</v>
      </c>
      <c r="F414">
        <v>2</v>
      </c>
      <c r="G414">
        <v>2</v>
      </c>
      <c r="W414" s="1" t="s">
        <v>8477</v>
      </c>
      <c r="X414" s="1" t="s">
        <v>8501</v>
      </c>
      <c r="Y414" s="1" t="s">
        <v>8489</v>
      </c>
      <c r="Z414" s="1" t="s">
        <v>8490</v>
      </c>
      <c r="AA414" s="1" t="s">
        <v>8489</v>
      </c>
      <c r="AB414" s="1" t="s">
        <v>8494</v>
      </c>
      <c r="BP414" s="1" t="s">
        <v>5716</v>
      </c>
      <c r="BQ414" s="1">
        <v>5</v>
      </c>
      <c r="BR414">
        <v>1</v>
      </c>
      <c r="BS414">
        <v>5</v>
      </c>
      <c r="BT414">
        <v>1</v>
      </c>
      <c r="BU414">
        <v>2</v>
      </c>
      <c r="BV414">
        <v>2</v>
      </c>
    </row>
    <row r="415" spans="1:74" x14ac:dyDescent="0.3">
      <c r="A415" s="1" t="s">
        <v>441</v>
      </c>
      <c r="B415">
        <v>2</v>
      </c>
      <c r="C415">
        <v>2</v>
      </c>
      <c r="D415">
        <v>5</v>
      </c>
      <c r="E415">
        <v>2</v>
      </c>
      <c r="F415">
        <v>2</v>
      </c>
      <c r="G415">
        <v>2</v>
      </c>
      <c r="W415" s="1" t="s">
        <v>8477</v>
      </c>
      <c r="X415" s="1" t="s">
        <v>8501</v>
      </c>
      <c r="Y415" s="1" t="s">
        <v>8490</v>
      </c>
      <c r="Z415" s="1" t="s">
        <v>8490</v>
      </c>
      <c r="AA415" s="1" t="s">
        <v>8492</v>
      </c>
      <c r="AB415" s="1" t="s">
        <v>8492</v>
      </c>
      <c r="BP415" s="1" t="s">
        <v>5715</v>
      </c>
      <c r="BQ415" s="1">
        <v>5</v>
      </c>
      <c r="BR415">
        <v>1</v>
      </c>
      <c r="BS415">
        <v>5</v>
      </c>
      <c r="BT415">
        <v>1</v>
      </c>
      <c r="BU415">
        <v>2</v>
      </c>
      <c r="BV415">
        <v>2</v>
      </c>
    </row>
    <row r="416" spans="1:74" x14ac:dyDescent="0.3">
      <c r="A416" s="1" t="s">
        <v>442</v>
      </c>
      <c r="B416">
        <v>2</v>
      </c>
      <c r="C416">
        <v>2</v>
      </c>
      <c r="D416">
        <v>5</v>
      </c>
      <c r="E416">
        <v>2</v>
      </c>
      <c r="F416">
        <v>2</v>
      </c>
      <c r="G416">
        <v>2</v>
      </c>
      <c r="W416" s="1" t="s">
        <v>8477</v>
      </c>
      <c r="X416" s="1" t="s">
        <v>8501</v>
      </c>
      <c r="Y416" s="1" t="s">
        <v>8490</v>
      </c>
      <c r="Z416" s="1" t="s">
        <v>8490</v>
      </c>
      <c r="AA416" s="1" t="s">
        <v>8492</v>
      </c>
      <c r="AB416" s="1" t="s">
        <v>8492</v>
      </c>
      <c r="BP416" s="1" t="s">
        <v>5714</v>
      </c>
      <c r="BQ416" s="1">
        <v>5</v>
      </c>
      <c r="BR416">
        <v>1</v>
      </c>
      <c r="BS416">
        <v>5</v>
      </c>
      <c r="BT416">
        <v>1</v>
      </c>
      <c r="BU416">
        <v>2</v>
      </c>
      <c r="BV416">
        <v>2</v>
      </c>
    </row>
    <row r="417" spans="1:74" x14ac:dyDescent="0.3">
      <c r="A417" s="1" t="s">
        <v>443</v>
      </c>
      <c r="B417">
        <v>2</v>
      </c>
      <c r="C417">
        <v>2</v>
      </c>
      <c r="D417">
        <v>5</v>
      </c>
      <c r="E417">
        <v>2</v>
      </c>
      <c r="F417">
        <v>2</v>
      </c>
      <c r="G417">
        <v>2</v>
      </c>
      <c r="W417" s="1" t="s">
        <v>8477</v>
      </c>
      <c r="X417" s="1" t="s">
        <v>8501</v>
      </c>
      <c r="Y417" s="1" t="s">
        <v>8490</v>
      </c>
      <c r="Z417" s="1" t="s">
        <v>8490</v>
      </c>
      <c r="AA417" s="1" t="s">
        <v>8491</v>
      </c>
      <c r="AB417" s="1" t="s">
        <v>8494</v>
      </c>
      <c r="BP417" s="1" t="s">
        <v>5752</v>
      </c>
      <c r="BQ417" s="1">
        <v>5</v>
      </c>
      <c r="BR417">
        <v>1</v>
      </c>
      <c r="BS417">
        <v>5</v>
      </c>
      <c r="BT417">
        <v>1</v>
      </c>
      <c r="BU417">
        <v>2</v>
      </c>
      <c r="BV417">
        <v>2</v>
      </c>
    </row>
    <row r="418" spans="1:74" x14ac:dyDescent="0.3">
      <c r="A418" s="1" t="s">
        <v>444</v>
      </c>
      <c r="B418">
        <v>2</v>
      </c>
      <c r="C418">
        <v>2</v>
      </c>
      <c r="D418">
        <v>5</v>
      </c>
      <c r="E418">
        <v>2</v>
      </c>
      <c r="F418">
        <v>2</v>
      </c>
      <c r="G418">
        <v>2</v>
      </c>
      <c r="W418" s="1" t="s">
        <v>8477</v>
      </c>
      <c r="X418" s="1" t="s">
        <v>8501</v>
      </c>
      <c r="Y418" s="1" t="s">
        <v>8490</v>
      </c>
      <c r="Z418" s="1" t="s">
        <v>8490</v>
      </c>
      <c r="AA418" s="1" t="s">
        <v>8492</v>
      </c>
      <c r="AB418" s="1" t="s">
        <v>8494</v>
      </c>
      <c r="BP418" s="1" t="s">
        <v>5790</v>
      </c>
      <c r="BQ418" s="1">
        <v>5</v>
      </c>
      <c r="BR418">
        <v>1</v>
      </c>
      <c r="BS418">
        <v>5</v>
      </c>
      <c r="BT418">
        <v>1</v>
      </c>
      <c r="BU418">
        <v>2</v>
      </c>
      <c r="BV418">
        <v>2</v>
      </c>
    </row>
    <row r="419" spans="1:74" x14ac:dyDescent="0.3">
      <c r="A419" s="1" t="s">
        <v>445</v>
      </c>
      <c r="B419">
        <v>2</v>
      </c>
      <c r="C419">
        <v>2</v>
      </c>
      <c r="D419">
        <v>5</v>
      </c>
      <c r="E419">
        <v>2</v>
      </c>
      <c r="F419">
        <v>2</v>
      </c>
      <c r="G419">
        <v>2</v>
      </c>
      <c r="W419" s="1" t="s">
        <v>8477</v>
      </c>
      <c r="X419" s="1" t="s">
        <v>8501</v>
      </c>
      <c r="Y419" s="1" t="s">
        <v>8490</v>
      </c>
      <c r="Z419" s="1" t="s">
        <v>8490</v>
      </c>
      <c r="AA419" s="1" t="s">
        <v>8492</v>
      </c>
      <c r="AB419" s="1" t="s">
        <v>8492</v>
      </c>
      <c r="BP419" s="1" t="s">
        <v>5789</v>
      </c>
      <c r="BQ419" s="1">
        <v>5</v>
      </c>
      <c r="BR419">
        <v>1</v>
      </c>
      <c r="BS419">
        <v>5</v>
      </c>
      <c r="BT419">
        <v>1</v>
      </c>
      <c r="BU419">
        <v>2</v>
      </c>
      <c r="BV419">
        <v>2</v>
      </c>
    </row>
    <row r="420" spans="1:74" x14ac:dyDescent="0.3">
      <c r="A420" s="1" t="s">
        <v>446</v>
      </c>
      <c r="B420">
        <v>2</v>
      </c>
      <c r="C420">
        <v>2</v>
      </c>
      <c r="D420">
        <v>5</v>
      </c>
      <c r="E420">
        <v>2</v>
      </c>
      <c r="F420">
        <v>2</v>
      </c>
      <c r="G420">
        <v>2</v>
      </c>
      <c r="W420" s="1" t="s">
        <v>8477</v>
      </c>
      <c r="X420" s="1" t="s">
        <v>8501</v>
      </c>
      <c r="Y420" s="1" t="s">
        <v>8490</v>
      </c>
      <c r="Z420" s="1" t="s">
        <v>8490</v>
      </c>
      <c r="AA420" s="1" t="s">
        <v>8491</v>
      </c>
      <c r="AB420" s="1" t="s">
        <v>8492</v>
      </c>
      <c r="BP420" s="1" t="s">
        <v>5788</v>
      </c>
      <c r="BQ420" s="1">
        <v>5</v>
      </c>
      <c r="BR420">
        <v>1</v>
      </c>
      <c r="BS420">
        <v>5</v>
      </c>
      <c r="BT420">
        <v>1</v>
      </c>
      <c r="BU420">
        <v>2</v>
      </c>
      <c r="BV420">
        <v>2</v>
      </c>
    </row>
    <row r="421" spans="1:74" x14ac:dyDescent="0.3">
      <c r="A421" s="1" t="s">
        <v>447</v>
      </c>
      <c r="B421">
        <v>2</v>
      </c>
      <c r="C421">
        <v>2</v>
      </c>
      <c r="D421">
        <v>5</v>
      </c>
      <c r="E421">
        <v>2</v>
      </c>
      <c r="F421">
        <v>2</v>
      </c>
      <c r="G421">
        <v>2</v>
      </c>
      <c r="W421" s="1" t="s">
        <v>8477</v>
      </c>
      <c r="X421" s="1" t="s">
        <v>8501</v>
      </c>
      <c r="Y421" s="1" t="s">
        <v>8490</v>
      </c>
      <c r="Z421" s="1" t="s">
        <v>8490</v>
      </c>
      <c r="AA421" s="1" t="s">
        <v>8491</v>
      </c>
      <c r="AB421" s="1" t="s">
        <v>8491</v>
      </c>
      <c r="BP421" s="1" t="s">
        <v>5791</v>
      </c>
      <c r="BQ421" s="1">
        <v>5</v>
      </c>
      <c r="BR421">
        <v>1</v>
      </c>
      <c r="BS421">
        <v>5</v>
      </c>
      <c r="BT421">
        <v>1</v>
      </c>
      <c r="BU421">
        <v>2</v>
      </c>
      <c r="BV421">
        <v>2</v>
      </c>
    </row>
    <row r="422" spans="1:74" x14ac:dyDescent="0.3">
      <c r="A422" s="1" t="s">
        <v>448</v>
      </c>
      <c r="B422">
        <v>2</v>
      </c>
      <c r="C422">
        <v>2</v>
      </c>
      <c r="D422">
        <v>5</v>
      </c>
      <c r="E422">
        <v>2</v>
      </c>
      <c r="F422">
        <v>2</v>
      </c>
      <c r="G422">
        <v>2</v>
      </c>
      <c r="W422" s="1" t="s">
        <v>8477</v>
      </c>
      <c r="X422" s="1" t="s">
        <v>8501</v>
      </c>
      <c r="Y422" s="1" t="s">
        <v>8490</v>
      </c>
      <c r="Z422" s="1" t="s">
        <v>8490</v>
      </c>
      <c r="AA422" s="1" t="s">
        <v>8491</v>
      </c>
      <c r="AB422" s="1" t="s">
        <v>8492</v>
      </c>
      <c r="BP422" s="1" t="s">
        <v>5794</v>
      </c>
      <c r="BQ422" s="1">
        <v>5</v>
      </c>
      <c r="BR422">
        <v>1</v>
      </c>
      <c r="BS422">
        <v>5</v>
      </c>
      <c r="BT422">
        <v>1</v>
      </c>
      <c r="BU422">
        <v>2</v>
      </c>
      <c r="BV422">
        <v>2</v>
      </c>
    </row>
    <row r="423" spans="1:74" x14ac:dyDescent="0.3">
      <c r="A423" s="1" t="s">
        <v>449</v>
      </c>
      <c r="B423">
        <v>2</v>
      </c>
      <c r="C423">
        <v>2</v>
      </c>
      <c r="D423">
        <v>5</v>
      </c>
      <c r="E423">
        <v>2</v>
      </c>
      <c r="F423">
        <v>2</v>
      </c>
      <c r="G423">
        <v>2</v>
      </c>
      <c r="W423" s="1" t="s">
        <v>8477</v>
      </c>
      <c r="X423" s="1" t="s">
        <v>8502</v>
      </c>
      <c r="Y423" s="1" t="s">
        <v>8490</v>
      </c>
      <c r="Z423" s="1" t="s">
        <v>8490</v>
      </c>
      <c r="AA423" s="1" t="s">
        <v>8492</v>
      </c>
      <c r="AB423" s="1" t="s">
        <v>8492</v>
      </c>
      <c r="BP423" s="1" t="s">
        <v>5793</v>
      </c>
      <c r="BQ423" s="1">
        <v>5</v>
      </c>
      <c r="BR423">
        <v>1</v>
      </c>
      <c r="BS423">
        <v>5</v>
      </c>
      <c r="BT423">
        <v>1</v>
      </c>
      <c r="BU423">
        <v>2</v>
      </c>
      <c r="BV423">
        <v>2</v>
      </c>
    </row>
    <row r="424" spans="1:74" x14ac:dyDescent="0.3">
      <c r="A424" s="1" t="s">
        <v>450</v>
      </c>
      <c r="B424">
        <v>2</v>
      </c>
      <c r="C424">
        <v>2</v>
      </c>
      <c r="D424">
        <v>5</v>
      </c>
      <c r="E424">
        <v>2</v>
      </c>
      <c r="F424">
        <v>2</v>
      </c>
      <c r="G424">
        <v>2</v>
      </c>
      <c r="W424" s="1" t="s">
        <v>8477</v>
      </c>
      <c r="X424" s="1" t="s">
        <v>8501</v>
      </c>
      <c r="Y424" s="1" t="s">
        <v>8490</v>
      </c>
      <c r="Z424" s="1" t="s">
        <v>8490</v>
      </c>
      <c r="AA424" s="1" t="s">
        <v>8491</v>
      </c>
      <c r="AB424" s="1" t="s">
        <v>8491</v>
      </c>
      <c r="BP424" s="1" t="s">
        <v>5792</v>
      </c>
      <c r="BQ424" s="1">
        <v>5</v>
      </c>
      <c r="BR424">
        <v>1</v>
      </c>
      <c r="BS424">
        <v>5</v>
      </c>
      <c r="BT424">
        <v>1</v>
      </c>
      <c r="BU424">
        <v>2</v>
      </c>
      <c r="BV424">
        <v>2</v>
      </c>
    </row>
    <row r="425" spans="1:74" x14ac:dyDescent="0.3">
      <c r="A425" s="1" t="s">
        <v>451</v>
      </c>
      <c r="B425">
        <v>2</v>
      </c>
      <c r="C425">
        <v>2</v>
      </c>
      <c r="D425">
        <v>5</v>
      </c>
      <c r="E425">
        <v>2</v>
      </c>
      <c r="F425">
        <v>2</v>
      </c>
      <c r="G425">
        <v>2</v>
      </c>
      <c r="W425" s="1" t="s">
        <v>8477</v>
      </c>
      <c r="X425" s="1" t="s">
        <v>8501</v>
      </c>
      <c r="Y425" s="1" t="s">
        <v>8490</v>
      </c>
      <c r="Z425" s="1" t="s">
        <v>8490</v>
      </c>
      <c r="AA425" s="1" t="s">
        <v>8490</v>
      </c>
      <c r="AB425" s="1" t="s">
        <v>8493</v>
      </c>
      <c r="BP425" s="1" t="s">
        <v>5783</v>
      </c>
      <c r="BQ425" s="1">
        <v>5</v>
      </c>
      <c r="BR425">
        <v>1</v>
      </c>
      <c r="BS425">
        <v>5</v>
      </c>
      <c r="BT425">
        <v>1</v>
      </c>
      <c r="BU425">
        <v>2</v>
      </c>
      <c r="BV425">
        <v>2</v>
      </c>
    </row>
    <row r="426" spans="1:74" x14ac:dyDescent="0.3">
      <c r="A426" s="1" t="s">
        <v>452</v>
      </c>
      <c r="B426">
        <v>2</v>
      </c>
      <c r="C426">
        <v>2</v>
      </c>
      <c r="D426">
        <v>5</v>
      </c>
      <c r="E426">
        <v>2</v>
      </c>
      <c r="F426">
        <v>2</v>
      </c>
      <c r="G426">
        <v>2</v>
      </c>
      <c r="W426" s="1" t="s">
        <v>8477</v>
      </c>
      <c r="X426" s="1" t="s">
        <v>8501</v>
      </c>
      <c r="Y426" s="1" t="s">
        <v>8490</v>
      </c>
      <c r="Z426" s="1" t="s">
        <v>8490</v>
      </c>
      <c r="AA426" s="1" t="s">
        <v>8491</v>
      </c>
      <c r="AB426" s="1" t="s">
        <v>8490</v>
      </c>
      <c r="BP426" s="1" t="s">
        <v>5782</v>
      </c>
      <c r="BQ426" s="1">
        <v>2</v>
      </c>
      <c r="BR426">
        <v>1</v>
      </c>
      <c r="BS426">
        <v>4</v>
      </c>
      <c r="BT426">
        <v>6</v>
      </c>
      <c r="BU426">
        <v>2</v>
      </c>
      <c r="BV426">
        <v>6</v>
      </c>
    </row>
    <row r="427" spans="1:74" x14ac:dyDescent="0.3">
      <c r="A427" s="1" t="s">
        <v>453</v>
      </c>
      <c r="B427">
        <v>2</v>
      </c>
      <c r="C427">
        <v>2</v>
      </c>
      <c r="D427">
        <v>5</v>
      </c>
      <c r="E427">
        <v>2</v>
      </c>
      <c r="F427">
        <v>2</v>
      </c>
      <c r="G427">
        <v>2</v>
      </c>
      <c r="W427" s="1" t="s">
        <v>8477</v>
      </c>
      <c r="X427" s="1" t="s">
        <v>8501</v>
      </c>
      <c r="Y427" s="1" t="s">
        <v>8490</v>
      </c>
      <c r="Z427" s="1" t="s">
        <v>8490</v>
      </c>
      <c r="AA427" s="1" t="s">
        <v>8491</v>
      </c>
      <c r="AB427" s="1" t="s">
        <v>8494</v>
      </c>
      <c r="BP427" s="1" t="s">
        <v>5781</v>
      </c>
      <c r="BQ427" s="1">
        <v>2</v>
      </c>
      <c r="BR427">
        <v>1</v>
      </c>
      <c r="BS427">
        <v>4</v>
      </c>
      <c r="BT427">
        <v>6</v>
      </c>
      <c r="BU427">
        <v>2</v>
      </c>
      <c r="BV427">
        <v>6</v>
      </c>
    </row>
    <row r="428" spans="1:74" x14ac:dyDescent="0.3">
      <c r="A428" s="1" t="s">
        <v>454</v>
      </c>
      <c r="B428">
        <v>2</v>
      </c>
      <c r="C428">
        <v>2</v>
      </c>
      <c r="D428">
        <v>5</v>
      </c>
      <c r="E428">
        <v>2</v>
      </c>
      <c r="F428">
        <v>2</v>
      </c>
      <c r="G428">
        <v>2</v>
      </c>
      <c r="W428" s="1" t="s">
        <v>8477</v>
      </c>
      <c r="X428" s="1" t="s">
        <v>8501</v>
      </c>
      <c r="Y428" s="1" t="s">
        <v>8490</v>
      </c>
      <c r="Z428" s="1" t="s">
        <v>8490</v>
      </c>
      <c r="AA428" s="1" t="s">
        <v>8492</v>
      </c>
      <c r="AB428" s="1" t="s">
        <v>8492</v>
      </c>
      <c r="BP428" s="1" t="s">
        <v>5784</v>
      </c>
      <c r="BQ428" s="1">
        <v>2</v>
      </c>
      <c r="BR428">
        <v>1</v>
      </c>
      <c r="BS428">
        <v>4</v>
      </c>
      <c r="BT428">
        <v>6</v>
      </c>
      <c r="BU428">
        <v>2</v>
      </c>
      <c r="BV428">
        <v>6</v>
      </c>
    </row>
    <row r="429" spans="1:74" x14ac:dyDescent="0.3">
      <c r="A429" s="1" t="s">
        <v>455</v>
      </c>
      <c r="B429">
        <v>2</v>
      </c>
      <c r="C429">
        <v>2</v>
      </c>
      <c r="D429">
        <v>5</v>
      </c>
      <c r="E429">
        <v>2</v>
      </c>
      <c r="F429">
        <v>2</v>
      </c>
      <c r="G429">
        <v>2</v>
      </c>
      <c r="W429" s="1" t="s">
        <v>8477</v>
      </c>
      <c r="X429" s="1"/>
      <c r="Y429" s="1" t="s">
        <v>8487</v>
      </c>
      <c r="Z429" s="1" t="s">
        <v>8487</v>
      </c>
      <c r="AA429" s="1" t="s">
        <v>8487</v>
      </c>
      <c r="AB429" s="1" t="s">
        <v>8487</v>
      </c>
      <c r="BP429" s="1" t="s">
        <v>5787</v>
      </c>
      <c r="BQ429" s="1">
        <v>2</v>
      </c>
      <c r="BR429">
        <v>1</v>
      </c>
      <c r="BS429">
        <v>4</v>
      </c>
      <c r="BT429">
        <v>6</v>
      </c>
      <c r="BU429">
        <v>2</v>
      </c>
      <c r="BV429">
        <v>6</v>
      </c>
    </row>
    <row r="430" spans="1:74" x14ac:dyDescent="0.3">
      <c r="A430" s="1" t="s">
        <v>456</v>
      </c>
      <c r="B430">
        <v>2</v>
      </c>
      <c r="C430">
        <v>2</v>
      </c>
      <c r="D430">
        <v>5</v>
      </c>
      <c r="E430">
        <v>2</v>
      </c>
      <c r="F430">
        <v>2</v>
      </c>
      <c r="G430">
        <v>2</v>
      </c>
      <c r="W430" s="1" t="s">
        <v>8477</v>
      </c>
      <c r="X430" s="1" t="s">
        <v>8501</v>
      </c>
      <c r="Y430" s="1" t="s">
        <v>8490</v>
      </c>
      <c r="Z430" s="1" t="s">
        <v>8490</v>
      </c>
      <c r="AA430" s="1" t="s">
        <v>8494</v>
      </c>
      <c r="AB430" s="1" t="s">
        <v>8494</v>
      </c>
      <c r="BP430" s="1" t="s">
        <v>5772</v>
      </c>
      <c r="BQ430" s="1">
        <v>2</v>
      </c>
      <c r="BR430">
        <v>1</v>
      </c>
      <c r="BS430">
        <v>4</v>
      </c>
      <c r="BT430">
        <v>6</v>
      </c>
      <c r="BU430">
        <v>2</v>
      </c>
      <c r="BV430">
        <v>6</v>
      </c>
    </row>
    <row r="431" spans="1:74" x14ac:dyDescent="0.3">
      <c r="A431" s="1" t="s">
        <v>457</v>
      </c>
      <c r="B431">
        <v>2</v>
      </c>
      <c r="C431">
        <v>2</v>
      </c>
      <c r="D431">
        <v>5</v>
      </c>
      <c r="E431">
        <v>2</v>
      </c>
      <c r="F431">
        <v>2</v>
      </c>
      <c r="G431">
        <v>2</v>
      </c>
      <c r="W431" s="1" t="s">
        <v>8477</v>
      </c>
      <c r="X431" s="1" t="s">
        <v>8501</v>
      </c>
      <c r="Y431" s="1" t="s">
        <v>8490</v>
      </c>
      <c r="Z431" s="1" t="s">
        <v>8490</v>
      </c>
      <c r="AA431" s="1" t="s">
        <v>8492</v>
      </c>
      <c r="AB431" s="1" t="s">
        <v>8492</v>
      </c>
      <c r="BP431" s="1" t="s">
        <v>5771</v>
      </c>
      <c r="BQ431" s="1">
        <v>2</v>
      </c>
      <c r="BR431">
        <v>1</v>
      </c>
      <c r="BS431">
        <v>4</v>
      </c>
      <c r="BT431">
        <v>6</v>
      </c>
      <c r="BU431">
        <v>2</v>
      </c>
      <c r="BV431">
        <v>6</v>
      </c>
    </row>
    <row r="432" spans="1:74" x14ac:dyDescent="0.3">
      <c r="A432" s="1" t="s">
        <v>458</v>
      </c>
      <c r="B432">
        <v>2</v>
      </c>
      <c r="C432">
        <v>2</v>
      </c>
      <c r="D432">
        <v>5</v>
      </c>
      <c r="E432">
        <v>2</v>
      </c>
      <c r="F432">
        <v>2</v>
      </c>
      <c r="G432">
        <v>2</v>
      </c>
      <c r="W432" s="1" t="s">
        <v>8477</v>
      </c>
      <c r="X432" s="1" t="s">
        <v>8501</v>
      </c>
      <c r="Y432" s="1" t="s">
        <v>8490</v>
      </c>
      <c r="Z432" s="1" t="s">
        <v>8490</v>
      </c>
      <c r="AA432" s="1" t="s">
        <v>8491</v>
      </c>
      <c r="AB432" s="1" t="s">
        <v>8494</v>
      </c>
      <c r="BP432" s="1" t="s">
        <v>5638</v>
      </c>
      <c r="BQ432" s="1">
        <v>2</v>
      </c>
      <c r="BR432">
        <v>1</v>
      </c>
      <c r="BS432">
        <v>4</v>
      </c>
      <c r="BT432">
        <v>6</v>
      </c>
      <c r="BU432">
        <v>2</v>
      </c>
      <c r="BV432">
        <v>6</v>
      </c>
    </row>
    <row r="433" spans="1:74" x14ac:dyDescent="0.3">
      <c r="A433" s="1" t="s">
        <v>459</v>
      </c>
      <c r="B433">
        <v>2</v>
      </c>
      <c r="C433">
        <v>2</v>
      </c>
      <c r="D433">
        <v>5</v>
      </c>
      <c r="E433">
        <v>2</v>
      </c>
      <c r="F433">
        <v>2</v>
      </c>
      <c r="G433">
        <v>2</v>
      </c>
      <c r="W433" s="1" t="s">
        <v>8477</v>
      </c>
      <c r="X433" s="1" t="s">
        <v>8501</v>
      </c>
      <c r="Y433" s="1" t="s">
        <v>8490</v>
      </c>
      <c r="Z433" s="1" t="s">
        <v>8490</v>
      </c>
      <c r="AA433" s="1" t="s">
        <v>8491</v>
      </c>
      <c r="AB433" s="1" t="s">
        <v>8491</v>
      </c>
      <c r="BP433" s="1" t="s">
        <v>5636</v>
      </c>
      <c r="BQ433" s="1">
        <v>2</v>
      </c>
      <c r="BR433">
        <v>1</v>
      </c>
      <c r="BS433">
        <v>4</v>
      </c>
      <c r="BT433">
        <v>6</v>
      </c>
      <c r="BU433">
        <v>2</v>
      </c>
      <c r="BV433">
        <v>6</v>
      </c>
    </row>
    <row r="434" spans="1:74" x14ac:dyDescent="0.3">
      <c r="A434" s="1" t="s">
        <v>460</v>
      </c>
      <c r="B434">
        <v>2</v>
      </c>
      <c r="C434">
        <v>2</v>
      </c>
      <c r="D434">
        <v>5</v>
      </c>
      <c r="E434">
        <v>2</v>
      </c>
      <c r="F434">
        <v>2</v>
      </c>
      <c r="G434">
        <v>2</v>
      </c>
      <c r="W434" s="1" t="s">
        <v>8477</v>
      </c>
      <c r="X434" s="1" t="s">
        <v>8501</v>
      </c>
      <c r="Y434" s="1" t="s">
        <v>8490</v>
      </c>
      <c r="Z434" s="1" t="s">
        <v>8490</v>
      </c>
      <c r="AA434" s="1" t="s">
        <v>8490</v>
      </c>
      <c r="AB434" s="1" t="s">
        <v>8491</v>
      </c>
      <c r="BP434" s="1" t="s">
        <v>5637</v>
      </c>
      <c r="BQ434" s="1">
        <v>2</v>
      </c>
      <c r="BR434">
        <v>1</v>
      </c>
      <c r="BS434">
        <v>4</v>
      </c>
      <c r="BT434">
        <v>6</v>
      </c>
      <c r="BU434">
        <v>2</v>
      </c>
      <c r="BV434">
        <v>6</v>
      </c>
    </row>
    <row r="435" spans="1:74" x14ac:dyDescent="0.3">
      <c r="A435" s="1" t="s">
        <v>461</v>
      </c>
      <c r="B435">
        <v>2</v>
      </c>
      <c r="C435">
        <v>2</v>
      </c>
      <c r="D435">
        <v>5</v>
      </c>
      <c r="E435">
        <v>2</v>
      </c>
      <c r="F435">
        <v>2</v>
      </c>
      <c r="G435">
        <v>2</v>
      </c>
      <c r="W435" s="1" t="s">
        <v>8477</v>
      </c>
      <c r="X435" s="1" t="s">
        <v>8501</v>
      </c>
      <c r="Y435" s="1" t="s">
        <v>8490</v>
      </c>
      <c r="Z435" s="1" t="s">
        <v>8490</v>
      </c>
      <c r="AA435" s="1" t="s">
        <v>8491</v>
      </c>
      <c r="AB435" s="1" t="s">
        <v>8494</v>
      </c>
      <c r="BP435" s="1" t="s">
        <v>5644</v>
      </c>
      <c r="BQ435" s="1">
        <v>2</v>
      </c>
      <c r="BR435">
        <v>1</v>
      </c>
      <c r="BS435">
        <v>4</v>
      </c>
      <c r="BT435">
        <v>6</v>
      </c>
      <c r="BU435">
        <v>2</v>
      </c>
      <c r="BV435">
        <v>6</v>
      </c>
    </row>
    <row r="436" spans="1:74" x14ac:dyDescent="0.3">
      <c r="A436" s="1" t="s">
        <v>462</v>
      </c>
      <c r="B436">
        <v>2</v>
      </c>
      <c r="C436">
        <v>2</v>
      </c>
      <c r="D436">
        <v>5</v>
      </c>
      <c r="E436">
        <v>2</v>
      </c>
      <c r="F436">
        <v>2</v>
      </c>
      <c r="G436">
        <v>2</v>
      </c>
      <c r="W436" s="1" t="s">
        <v>8477</v>
      </c>
      <c r="X436" s="1" t="s">
        <v>8501</v>
      </c>
      <c r="Y436" s="1" t="s">
        <v>8490</v>
      </c>
      <c r="Z436" s="1" t="s">
        <v>8490</v>
      </c>
      <c r="AA436" s="1" t="s">
        <v>8492</v>
      </c>
      <c r="AB436" s="1" t="s">
        <v>8492</v>
      </c>
      <c r="BP436" s="1" t="s">
        <v>5645</v>
      </c>
      <c r="BQ436" s="1">
        <v>2</v>
      </c>
      <c r="BR436">
        <v>1</v>
      </c>
      <c r="BS436">
        <v>4</v>
      </c>
      <c r="BT436">
        <v>6</v>
      </c>
      <c r="BU436">
        <v>2</v>
      </c>
      <c r="BV436">
        <v>6</v>
      </c>
    </row>
    <row r="437" spans="1:74" x14ac:dyDescent="0.3">
      <c r="A437" s="1" t="s">
        <v>463</v>
      </c>
      <c r="B437">
        <v>2</v>
      </c>
      <c r="C437">
        <v>2</v>
      </c>
      <c r="D437">
        <v>5</v>
      </c>
      <c r="E437">
        <v>2</v>
      </c>
      <c r="F437">
        <v>2</v>
      </c>
      <c r="G437">
        <v>2</v>
      </c>
      <c r="W437" s="1" t="s">
        <v>8477</v>
      </c>
      <c r="X437" s="1" t="s">
        <v>8501</v>
      </c>
      <c r="Y437" s="1" t="s">
        <v>8490</v>
      </c>
      <c r="Z437" s="1" t="s">
        <v>8490</v>
      </c>
      <c r="AA437" s="1" t="s">
        <v>8492</v>
      </c>
      <c r="AB437" s="1" t="s">
        <v>8491</v>
      </c>
      <c r="BP437" s="1" t="s">
        <v>5643</v>
      </c>
      <c r="BQ437" s="1">
        <v>2</v>
      </c>
      <c r="BR437">
        <v>1</v>
      </c>
      <c r="BS437">
        <v>4</v>
      </c>
      <c r="BT437">
        <v>6</v>
      </c>
      <c r="BU437">
        <v>2</v>
      </c>
      <c r="BV437">
        <v>6</v>
      </c>
    </row>
    <row r="438" spans="1:74" x14ac:dyDescent="0.3">
      <c r="A438" s="1" t="s">
        <v>464</v>
      </c>
      <c r="B438">
        <v>2</v>
      </c>
      <c r="C438">
        <v>2</v>
      </c>
      <c r="D438">
        <v>5</v>
      </c>
      <c r="E438">
        <v>2</v>
      </c>
      <c r="F438">
        <v>2</v>
      </c>
      <c r="G438">
        <v>2</v>
      </c>
      <c r="W438" s="1" t="s">
        <v>8477</v>
      </c>
      <c r="X438" s="1" t="s">
        <v>8501</v>
      </c>
      <c r="Y438" s="1" t="s">
        <v>8490</v>
      </c>
      <c r="Z438" s="1" t="s">
        <v>8490</v>
      </c>
      <c r="AA438" s="1" t="s">
        <v>8491</v>
      </c>
      <c r="AB438" s="1" t="s">
        <v>8492</v>
      </c>
      <c r="BP438" s="1" t="s">
        <v>5671</v>
      </c>
      <c r="BQ438" s="1">
        <v>2</v>
      </c>
      <c r="BR438">
        <v>1</v>
      </c>
      <c r="BS438">
        <v>4</v>
      </c>
      <c r="BT438">
        <v>6</v>
      </c>
      <c r="BU438">
        <v>2</v>
      </c>
      <c r="BV438">
        <v>6</v>
      </c>
    </row>
    <row r="439" spans="1:74" x14ac:dyDescent="0.3">
      <c r="A439" s="1" t="s">
        <v>465</v>
      </c>
      <c r="B439">
        <v>2</v>
      </c>
      <c r="C439">
        <v>2</v>
      </c>
      <c r="D439">
        <v>5</v>
      </c>
      <c r="E439">
        <v>2</v>
      </c>
      <c r="F439">
        <v>2</v>
      </c>
      <c r="G439">
        <v>2</v>
      </c>
      <c r="W439" s="1" t="s">
        <v>8477</v>
      </c>
      <c r="X439" s="1" t="s">
        <v>8501</v>
      </c>
      <c r="Y439" s="1" t="s">
        <v>8490</v>
      </c>
      <c r="Z439" s="1" t="s">
        <v>8490</v>
      </c>
      <c r="AA439" s="1" t="s">
        <v>8490</v>
      </c>
      <c r="AB439" s="1" t="s">
        <v>8490</v>
      </c>
      <c r="BP439" s="1" t="s">
        <v>5672</v>
      </c>
      <c r="BQ439" s="1">
        <v>2</v>
      </c>
      <c r="BR439">
        <v>1</v>
      </c>
      <c r="BS439">
        <v>4</v>
      </c>
      <c r="BT439">
        <v>6</v>
      </c>
      <c r="BU439">
        <v>2</v>
      </c>
      <c r="BV439">
        <v>6</v>
      </c>
    </row>
    <row r="440" spans="1:74" x14ac:dyDescent="0.3">
      <c r="A440" s="1" t="s">
        <v>466</v>
      </c>
      <c r="B440">
        <v>2</v>
      </c>
      <c r="C440">
        <v>2</v>
      </c>
      <c r="D440">
        <v>5</v>
      </c>
      <c r="E440">
        <v>2</v>
      </c>
      <c r="F440">
        <v>2</v>
      </c>
      <c r="G440">
        <v>2</v>
      </c>
      <c r="W440" s="1" t="s">
        <v>8477</v>
      </c>
      <c r="X440" s="1" t="s">
        <v>8501</v>
      </c>
      <c r="Y440" s="1" t="s">
        <v>8490</v>
      </c>
      <c r="Z440" s="1" t="s">
        <v>8490</v>
      </c>
      <c r="AA440" s="1" t="s">
        <v>8492</v>
      </c>
      <c r="AB440" s="1" t="s">
        <v>8492</v>
      </c>
      <c r="BP440" s="1" t="s">
        <v>5659</v>
      </c>
      <c r="BQ440" s="1">
        <v>2</v>
      </c>
      <c r="BR440">
        <v>1</v>
      </c>
      <c r="BS440">
        <v>4</v>
      </c>
      <c r="BT440">
        <v>6</v>
      </c>
      <c r="BU440">
        <v>2</v>
      </c>
      <c r="BV440">
        <v>6</v>
      </c>
    </row>
    <row r="441" spans="1:74" x14ac:dyDescent="0.3">
      <c r="A441" s="1" t="s">
        <v>467</v>
      </c>
      <c r="B441">
        <v>2</v>
      </c>
      <c r="C441">
        <v>2</v>
      </c>
      <c r="D441">
        <v>5</v>
      </c>
      <c r="E441">
        <v>2</v>
      </c>
      <c r="F441">
        <v>2</v>
      </c>
      <c r="G441">
        <v>2</v>
      </c>
      <c r="W441" s="1" t="s">
        <v>8477</v>
      </c>
      <c r="X441" s="1" t="s">
        <v>8501</v>
      </c>
      <c r="Y441" s="1" t="s">
        <v>8490</v>
      </c>
      <c r="Z441" s="1" t="s">
        <v>8490</v>
      </c>
      <c r="AA441" s="1" t="s">
        <v>8492</v>
      </c>
      <c r="AB441" s="1" t="s">
        <v>8492</v>
      </c>
      <c r="BP441" s="1" t="s">
        <v>5660</v>
      </c>
      <c r="BQ441" s="1">
        <v>2</v>
      </c>
      <c r="BR441">
        <v>1</v>
      </c>
      <c r="BS441">
        <v>4</v>
      </c>
      <c r="BT441">
        <v>6</v>
      </c>
      <c r="BU441">
        <v>2</v>
      </c>
      <c r="BV441">
        <v>6</v>
      </c>
    </row>
    <row r="442" spans="1:74" x14ac:dyDescent="0.3">
      <c r="A442" s="1" t="s">
        <v>468</v>
      </c>
      <c r="B442">
        <v>2</v>
      </c>
      <c r="C442">
        <v>2</v>
      </c>
      <c r="D442">
        <v>5</v>
      </c>
      <c r="E442">
        <v>2</v>
      </c>
      <c r="F442">
        <v>2</v>
      </c>
      <c r="G442">
        <v>2</v>
      </c>
      <c r="W442" s="1" t="s">
        <v>8477</v>
      </c>
      <c r="X442" s="1" t="s">
        <v>8501</v>
      </c>
      <c r="Y442" s="1" t="s">
        <v>8490</v>
      </c>
      <c r="Z442" s="1" t="s">
        <v>8490</v>
      </c>
      <c r="AA442" s="1" t="s">
        <v>8491</v>
      </c>
      <c r="AB442" s="1" t="s">
        <v>8491</v>
      </c>
      <c r="BP442" s="1" t="s">
        <v>5658</v>
      </c>
      <c r="BQ442" s="1">
        <v>2</v>
      </c>
      <c r="BR442">
        <v>1</v>
      </c>
      <c r="BS442">
        <v>4</v>
      </c>
      <c r="BT442">
        <v>6</v>
      </c>
      <c r="BU442">
        <v>2</v>
      </c>
      <c r="BV442">
        <v>6</v>
      </c>
    </row>
    <row r="443" spans="1:74" x14ac:dyDescent="0.3">
      <c r="A443" s="1" t="s">
        <v>469</v>
      </c>
      <c r="B443">
        <v>2</v>
      </c>
      <c r="C443">
        <v>2</v>
      </c>
      <c r="D443">
        <v>5</v>
      </c>
      <c r="E443">
        <v>2</v>
      </c>
      <c r="F443">
        <v>2</v>
      </c>
      <c r="G443">
        <v>2</v>
      </c>
      <c r="W443" s="1" t="s">
        <v>8477</v>
      </c>
      <c r="X443" s="1" t="s">
        <v>8501</v>
      </c>
      <c r="Y443" s="1" t="s">
        <v>8490</v>
      </c>
      <c r="Z443" s="1" t="s">
        <v>8490</v>
      </c>
      <c r="AA443" s="1" t="s">
        <v>8490</v>
      </c>
      <c r="AB443" s="1" t="s">
        <v>8492</v>
      </c>
      <c r="BP443" s="1" t="s">
        <v>5656</v>
      </c>
      <c r="BQ443" s="1">
        <v>2</v>
      </c>
      <c r="BR443">
        <v>1</v>
      </c>
      <c r="BS443">
        <v>4</v>
      </c>
      <c r="BT443">
        <v>6</v>
      </c>
      <c r="BU443">
        <v>2</v>
      </c>
      <c r="BV443">
        <v>6</v>
      </c>
    </row>
    <row r="444" spans="1:74" x14ac:dyDescent="0.3">
      <c r="A444" s="1" t="s">
        <v>470</v>
      </c>
      <c r="B444">
        <v>2</v>
      </c>
      <c r="C444">
        <v>2</v>
      </c>
      <c r="D444">
        <v>5</v>
      </c>
      <c r="E444">
        <v>2</v>
      </c>
      <c r="F444">
        <v>2</v>
      </c>
      <c r="G444">
        <v>2</v>
      </c>
      <c r="W444" s="1" t="s">
        <v>8477</v>
      </c>
      <c r="X444" s="1" t="s">
        <v>8501</v>
      </c>
      <c r="Y444" s="1" t="s">
        <v>8490</v>
      </c>
      <c r="Z444" s="1" t="s">
        <v>8490</v>
      </c>
      <c r="AA444" s="1" t="s">
        <v>8491</v>
      </c>
      <c r="AB444" s="1" t="s">
        <v>8491</v>
      </c>
      <c r="BP444" s="1" t="s">
        <v>5657</v>
      </c>
      <c r="BQ444" s="1">
        <v>2</v>
      </c>
      <c r="BR444">
        <v>1</v>
      </c>
      <c r="BS444">
        <v>4</v>
      </c>
      <c r="BT444">
        <v>6</v>
      </c>
      <c r="BU444">
        <v>2</v>
      </c>
      <c r="BV444">
        <v>6</v>
      </c>
    </row>
    <row r="445" spans="1:74" x14ac:dyDescent="0.3">
      <c r="A445" s="1" t="s">
        <v>471</v>
      </c>
      <c r="B445">
        <v>2</v>
      </c>
      <c r="C445">
        <v>2</v>
      </c>
      <c r="D445">
        <v>5</v>
      </c>
      <c r="E445">
        <v>2</v>
      </c>
      <c r="F445">
        <v>2</v>
      </c>
      <c r="G445">
        <v>2</v>
      </c>
      <c r="W445" s="1" t="s">
        <v>8477</v>
      </c>
      <c r="X445" s="1" t="s">
        <v>8501</v>
      </c>
      <c r="Y445" s="1" t="s">
        <v>8490</v>
      </c>
      <c r="Z445" s="1" t="s">
        <v>8490</v>
      </c>
      <c r="AA445" s="1" t="s">
        <v>8490</v>
      </c>
      <c r="AB445" s="1" t="s">
        <v>8490</v>
      </c>
      <c r="BP445" s="1" t="s">
        <v>5664</v>
      </c>
      <c r="BQ445" s="1">
        <v>2</v>
      </c>
      <c r="BR445">
        <v>1</v>
      </c>
      <c r="BS445">
        <v>4</v>
      </c>
      <c r="BT445">
        <v>6</v>
      </c>
      <c r="BU445">
        <v>2</v>
      </c>
      <c r="BV445">
        <v>6</v>
      </c>
    </row>
    <row r="446" spans="1:74" x14ac:dyDescent="0.3">
      <c r="A446" s="1" t="s">
        <v>472</v>
      </c>
      <c r="B446">
        <v>2</v>
      </c>
      <c r="C446">
        <v>2</v>
      </c>
      <c r="D446">
        <v>5</v>
      </c>
      <c r="E446">
        <v>2</v>
      </c>
      <c r="F446">
        <v>2</v>
      </c>
      <c r="G446">
        <v>2</v>
      </c>
      <c r="W446" s="1" t="s">
        <v>8477</v>
      </c>
      <c r="X446" s="1" t="s">
        <v>8501</v>
      </c>
      <c r="Y446" s="1" t="s">
        <v>8490</v>
      </c>
      <c r="Z446" s="1" t="s">
        <v>8490</v>
      </c>
      <c r="AA446" s="1" t="s">
        <v>8491</v>
      </c>
      <c r="AB446" s="1" t="s">
        <v>8490</v>
      </c>
      <c r="BP446" s="1" t="s">
        <v>5665</v>
      </c>
      <c r="BQ446" s="1">
        <v>2</v>
      </c>
      <c r="BR446">
        <v>1</v>
      </c>
      <c r="BS446">
        <v>4</v>
      </c>
      <c r="BT446">
        <v>6</v>
      </c>
      <c r="BU446">
        <v>2</v>
      </c>
      <c r="BV446">
        <v>6</v>
      </c>
    </row>
    <row r="447" spans="1:74" x14ac:dyDescent="0.3">
      <c r="A447" s="1" t="s">
        <v>473</v>
      </c>
      <c r="B447">
        <v>2</v>
      </c>
      <c r="C447">
        <v>2</v>
      </c>
      <c r="D447">
        <v>5</v>
      </c>
      <c r="E447">
        <v>2</v>
      </c>
      <c r="F447">
        <v>2</v>
      </c>
      <c r="G447">
        <v>2</v>
      </c>
      <c r="W447" s="1" t="s">
        <v>8477</v>
      </c>
      <c r="X447" s="1" t="s">
        <v>8501</v>
      </c>
      <c r="Y447" s="1" t="s">
        <v>8490</v>
      </c>
      <c r="Z447" s="1" t="s">
        <v>8490</v>
      </c>
      <c r="AA447" s="1" t="s">
        <v>8491</v>
      </c>
      <c r="AB447" s="1" t="s">
        <v>8490</v>
      </c>
      <c r="BP447" s="1" t="s">
        <v>5663</v>
      </c>
      <c r="BQ447" s="1">
        <v>2</v>
      </c>
      <c r="BR447">
        <v>1</v>
      </c>
      <c r="BS447">
        <v>4</v>
      </c>
      <c r="BT447">
        <v>6</v>
      </c>
      <c r="BU447">
        <v>2</v>
      </c>
      <c r="BV447">
        <v>6</v>
      </c>
    </row>
    <row r="448" spans="1:74" x14ac:dyDescent="0.3">
      <c r="A448" s="1" t="s">
        <v>474</v>
      </c>
      <c r="B448">
        <v>2</v>
      </c>
      <c r="C448">
        <v>2</v>
      </c>
      <c r="D448">
        <v>5</v>
      </c>
      <c r="E448">
        <v>2</v>
      </c>
      <c r="F448">
        <v>2</v>
      </c>
      <c r="G448">
        <v>2</v>
      </c>
      <c r="W448" s="1" t="s">
        <v>8477</v>
      </c>
      <c r="X448" s="1" t="s">
        <v>8501</v>
      </c>
      <c r="Y448" s="1" t="s">
        <v>8490</v>
      </c>
      <c r="Z448" s="1" t="s">
        <v>8490</v>
      </c>
      <c r="AA448" s="1" t="s">
        <v>8490</v>
      </c>
      <c r="AB448" s="1" t="s">
        <v>8491</v>
      </c>
      <c r="BP448" s="1" t="s">
        <v>5661</v>
      </c>
      <c r="BQ448" s="1">
        <v>2</v>
      </c>
      <c r="BR448">
        <v>1</v>
      </c>
      <c r="BS448">
        <v>4</v>
      </c>
      <c r="BT448">
        <v>6</v>
      </c>
      <c r="BU448">
        <v>2</v>
      </c>
      <c r="BV448">
        <v>6</v>
      </c>
    </row>
    <row r="449" spans="1:74" x14ac:dyDescent="0.3">
      <c r="A449" s="1" t="s">
        <v>475</v>
      </c>
      <c r="B449">
        <v>2</v>
      </c>
      <c r="C449">
        <v>2</v>
      </c>
      <c r="D449">
        <v>5</v>
      </c>
      <c r="E449">
        <v>2</v>
      </c>
      <c r="F449">
        <v>2</v>
      </c>
      <c r="G449">
        <v>2</v>
      </c>
      <c r="W449" s="1" t="s">
        <v>8477</v>
      </c>
      <c r="X449" s="1" t="s">
        <v>8501</v>
      </c>
      <c r="Y449" s="1" t="s">
        <v>8490</v>
      </c>
      <c r="Z449" s="1" t="s">
        <v>8490</v>
      </c>
      <c r="AA449" s="1" t="s">
        <v>8491</v>
      </c>
      <c r="AB449" s="1" t="s">
        <v>8491</v>
      </c>
      <c r="BP449" s="1" t="s">
        <v>5662</v>
      </c>
      <c r="BQ449" s="1">
        <v>2</v>
      </c>
      <c r="BR449">
        <v>1</v>
      </c>
      <c r="BS449">
        <v>4</v>
      </c>
      <c r="BT449">
        <v>6</v>
      </c>
      <c r="BU449">
        <v>2</v>
      </c>
      <c r="BV449">
        <v>6</v>
      </c>
    </row>
    <row r="450" spans="1:74" x14ac:dyDescent="0.3">
      <c r="A450" s="1" t="s">
        <v>476</v>
      </c>
      <c r="B450">
        <v>2</v>
      </c>
      <c r="C450">
        <v>2</v>
      </c>
      <c r="D450">
        <v>5</v>
      </c>
      <c r="E450">
        <v>2</v>
      </c>
      <c r="F450">
        <v>2</v>
      </c>
      <c r="G450">
        <v>2</v>
      </c>
      <c r="W450" s="1" t="s">
        <v>8477</v>
      </c>
      <c r="X450" s="1" t="s">
        <v>8501</v>
      </c>
      <c r="Y450" s="1" t="s">
        <v>8490</v>
      </c>
      <c r="Z450" s="1" t="s">
        <v>8490</v>
      </c>
      <c r="AA450" s="1" t="s">
        <v>8491</v>
      </c>
      <c r="AB450" s="1" t="s">
        <v>8490</v>
      </c>
      <c r="BP450" s="1" t="s">
        <v>5689</v>
      </c>
      <c r="BQ450" s="1">
        <v>2</v>
      </c>
      <c r="BR450">
        <v>1</v>
      </c>
      <c r="BS450">
        <v>4</v>
      </c>
      <c r="BT450">
        <v>6</v>
      </c>
      <c r="BU450">
        <v>2</v>
      </c>
      <c r="BV450">
        <v>6</v>
      </c>
    </row>
    <row r="451" spans="1:74" x14ac:dyDescent="0.3">
      <c r="A451" s="1" t="s">
        <v>477</v>
      </c>
      <c r="B451">
        <v>2</v>
      </c>
      <c r="C451">
        <v>2</v>
      </c>
      <c r="D451">
        <v>5</v>
      </c>
      <c r="E451">
        <v>2</v>
      </c>
      <c r="F451">
        <v>2</v>
      </c>
      <c r="G451">
        <v>2</v>
      </c>
      <c r="W451" s="1" t="s">
        <v>8477</v>
      </c>
      <c r="X451" s="1" t="s">
        <v>8501</v>
      </c>
      <c r="Y451" s="1" t="s">
        <v>8490</v>
      </c>
      <c r="Z451" s="1" t="s">
        <v>8490</v>
      </c>
      <c r="AA451" s="1" t="s">
        <v>8491</v>
      </c>
      <c r="AB451" s="1" t="s">
        <v>8491</v>
      </c>
      <c r="BP451" s="1" t="s">
        <v>5690</v>
      </c>
      <c r="BQ451" s="1">
        <v>2</v>
      </c>
      <c r="BR451">
        <v>1</v>
      </c>
      <c r="BS451">
        <v>4</v>
      </c>
      <c r="BT451">
        <v>6</v>
      </c>
      <c r="BU451">
        <v>2</v>
      </c>
      <c r="BV451">
        <v>6</v>
      </c>
    </row>
    <row r="452" spans="1:74" x14ac:dyDescent="0.3">
      <c r="A452" s="1" t="s">
        <v>478</v>
      </c>
      <c r="B452">
        <v>2</v>
      </c>
      <c r="C452">
        <v>2</v>
      </c>
      <c r="D452">
        <v>5</v>
      </c>
      <c r="E452">
        <v>2</v>
      </c>
      <c r="F452">
        <v>2</v>
      </c>
      <c r="G452">
        <v>2</v>
      </c>
      <c r="W452" s="1" t="s">
        <v>8477</v>
      </c>
      <c r="X452" s="1" t="s">
        <v>8501</v>
      </c>
      <c r="Y452" s="1" t="s">
        <v>8490</v>
      </c>
      <c r="Z452" s="1" t="s">
        <v>8490</v>
      </c>
      <c r="AA452" s="1" t="s">
        <v>8491</v>
      </c>
      <c r="AB452" s="1" t="s">
        <v>8493</v>
      </c>
      <c r="BP452" s="1" t="s">
        <v>5688</v>
      </c>
      <c r="BQ452" s="1">
        <v>2</v>
      </c>
      <c r="BR452">
        <v>1</v>
      </c>
      <c r="BS452">
        <v>4</v>
      </c>
      <c r="BT452">
        <v>6</v>
      </c>
      <c r="BU452">
        <v>2</v>
      </c>
      <c r="BV452">
        <v>6</v>
      </c>
    </row>
    <row r="453" spans="1:74" x14ac:dyDescent="0.3">
      <c r="A453" s="1" t="s">
        <v>479</v>
      </c>
      <c r="B453">
        <v>2</v>
      </c>
      <c r="C453">
        <v>2</v>
      </c>
      <c r="D453">
        <v>5</v>
      </c>
      <c r="E453">
        <v>2</v>
      </c>
      <c r="F453">
        <v>2</v>
      </c>
      <c r="G453">
        <v>2</v>
      </c>
      <c r="W453" s="1" t="s">
        <v>8477</v>
      </c>
      <c r="X453" s="1" t="s">
        <v>8501</v>
      </c>
      <c r="Y453" s="1" t="s">
        <v>8490</v>
      </c>
      <c r="Z453" s="1" t="s">
        <v>8490</v>
      </c>
      <c r="AA453" s="1" t="s">
        <v>8492</v>
      </c>
      <c r="AB453" s="1" t="s">
        <v>8492</v>
      </c>
      <c r="BP453" s="1" t="s">
        <v>5686</v>
      </c>
      <c r="BQ453" s="1">
        <v>2</v>
      </c>
      <c r="BR453">
        <v>1</v>
      </c>
      <c r="BS453">
        <v>4</v>
      </c>
      <c r="BT453">
        <v>6</v>
      </c>
      <c r="BU453">
        <v>2</v>
      </c>
      <c r="BV453">
        <v>6</v>
      </c>
    </row>
    <row r="454" spans="1:74" x14ac:dyDescent="0.3">
      <c r="A454" s="1" t="s">
        <v>480</v>
      </c>
      <c r="B454">
        <v>2</v>
      </c>
      <c r="C454">
        <v>2</v>
      </c>
      <c r="D454">
        <v>5</v>
      </c>
      <c r="E454">
        <v>2</v>
      </c>
      <c r="F454">
        <v>2</v>
      </c>
      <c r="G454">
        <v>2</v>
      </c>
      <c r="W454" s="1" t="s">
        <v>8477</v>
      </c>
      <c r="X454" s="1" t="s">
        <v>8501</v>
      </c>
      <c r="Y454" s="1" t="s">
        <v>8490</v>
      </c>
      <c r="Z454" s="1" t="s">
        <v>8490</v>
      </c>
      <c r="AA454" s="1" t="s">
        <v>8491</v>
      </c>
      <c r="AB454" s="1" t="s">
        <v>8491</v>
      </c>
      <c r="BP454" s="1" t="s">
        <v>5687</v>
      </c>
      <c r="BQ454" s="1">
        <v>2</v>
      </c>
      <c r="BR454">
        <v>1</v>
      </c>
      <c r="BS454">
        <v>4</v>
      </c>
      <c r="BT454">
        <v>6</v>
      </c>
      <c r="BU454">
        <v>2</v>
      </c>
      <c r="BV454">
        <v>6</v>
      </c>
    </row>
    <row r="455" spans="1:74" x14ac:dyDescent="0.3">
      <c r="A455" s="1" t="s">
        <v>481</v>
      </c>
      <c r="B455">
        <v>2</v>
      </c>
      <c r="C455">
        <v>2</v>
      </c>
      <c r="D455">
        <v>5</v>
      </c>
      <c r="E455">
        <v>2</v>
      </c>
      <c r="F455">
        <v>2</v>
      </c>
      <c r="G455">
        <v>2</v>
      </c>
      <c r="W455" s="1" t="s">
        <v>8477</v>
      </c>
      <c r="X455" s="1" t="s">
        <v>8501</v>
      </c>
      <c r="Y455" s="1" t="s">
        <v>8490</v>
      </c>
      <c r="Z455" s="1" t="s">
        <v>8490</v>
      </c>
      <c r="AA455" s="1" t="s">
        <v>8491</v>
      </c>
      <c r="AB455" s="1" t="s">
        <v>8494</v>
      </c>
      <c r="BP455" s="1" t="s">
        <v>5694</v>
      </c>
      <c r="BQ455" s="1">
        <v>2</v>
      </c>
      <c r="BR455">
        <v>1</v>
      </c>
      <c r="BS455">
        <v>4</v>
      </c>
      <c r="BT455">
        <v>6</v>
      </c>
      <c r="BU455">
        <v>2</v>
      </c>
      <c r="BV455">
        <v>6</v>
      </c>
    </row>
    <row r="456" spans="1:74" x14ac:dyDescent="0.3">
      <c r="A456" s="1" t="s">
        <v>482</v>
      </c>
      <c r="B456">
        <v>2</v>
      </c>
      <c r="C456">
        <v>2</v>
      </c>
      <c r="D456">
        <v>5</v>
      </c>
      <c r="E456">
        <v>2</v>
      </c>
      <c r="F456">
        <v>2</v>
      </c>
      <c r="G456">
        <v>2</v>
      </c>
      <c r="W456" s="1" t="s">
        <v>8477</v>
      </c>
      <c r="X456" s="1" t="s">
        <v>8501</v>
      </c>
      <c r="Y456" s="1" t="s">
        <v>8490</v>
      </c>
      <c r="Z456" s="1" t="s">
        <v>8490</v>
      </c>
      <c r="AA456" s="1" t="s">
        <v>8491</v>
      </c>
      <c r="AB456" s="1" t="s">
        <v>8491</v>
      </c>
      <c r="BP456" s="1" t="s">
        <v>5695</v>
      </c>
      <c r="BQ456" s="1">
        <v>2</v>
      </c>
      <c r="BR456">
        <v>1</v>
      </c>
      <c r="BS456">
        <v>4</v>
      </c>
      <c r="BT456">
        <v>6</v>
      </c>
      <c r="BU456">
        <v>2</v>
      </c>
      <c r="BV456">
        <v>6</v>
      </c>
    </row>
    <row r="457" spans="1:74" x14ac:dyDescent="0.3">
      <c r="A457" s="1" t="s">
        <v>483</v>
      </c>
      <c r="B457">
        <v>2</v>
      </c>
      <c r="C457">
        <v>2</v>
      </c>
      <c r="D457">
        <v>5</v>
      </c>
      <c r="E457">
        <v>2</v>
      </c>
      <c r="F457">
        <v>2</v>
      </c>
      <c r="G457">
        <v>2</v>
      </c>
      <c r="W457" s="1" t="s">
        <v>8477</v>
      </c>
      <c r="X457" s="1" t="s">
        <v>8501</v>
      </c>
      <c r="Y457" s="1" t="s">
        <v>8490</v>
      </c>
      <c r="Z457" s="1" t="s">
        <v>8490</v>
      </c>
      <c r="AA457" s="1" t="s">
        <v>8491</v>
      </c>
      <c r="AB457" s="1" t="s">
        <v>8491</v>
      </c>
      <c r="BP457" s="1" t="s">
        <v>5693</v>
      </c>
      <c r="BQ457" s="1">
        <v>2</v>
      </c>
      <c r="BR457">
        <v>1</v>
      </c>
      <c r="BS457">
        <v>4</v>
      </c>
      <c r="BT457">
        <v>6</v>
      </c>
      <c r="BU457">
        <v>2</v>
      </c>
      <c r="BV457">
        <v>6</v>
      </c>
    </row>
    <row r="458" spans="1:74" x14ac:dyDescent="0.3">
      <c r="A458" s="1" t="s">
        <v>484</v>
      </c>
      <c r="B458">
        <v>2</v>
      </c>
      <c r="C458">
        <v>2</v>
      </c>
      <c r="D458">
        <v>5</v>
      </c>
      <c r="E458">
        <v>2</v>
      </c>
      <c r="F458">
        <v>2</v>
      </c>
      <c r="G458">
        <v>2</v>
      </c>
      <c r="W458" s="1" t="s">
        <v>8477</v>
      </c>
      <c r="X458" s="1" t="s">
        <v>8501</v>
      </c>
      <c r="Y458" s="1" t="s">
        <v>8490</v>
      </c>
      <c r="Z458" s="1" t="s">
        <v>8490</v>
      </c>
      <c r="AA458" s="1" t="s">
        <v>8492</v>
      </c>
      <c r="AB458" s="1" t="s">
        <v>8492</v>
      </c>
      <c r="BP458" s="1" t="s">
        <v>5691</v>
      </c>
      <c r="BQ458" s="1">
        <v>2</v>
      </c>
      <c r="BR458">
        <v>1</v>
      </c>
      <c r="BS458">
        <v>4</v>
      </c>
      <c r="BT458">
        <v>6</v>
      </c>
      <c r="BU458">
        <v>2</v>
      </c>
      <c r="BV458">
        <v>6</v>
      </c>
    </row>
    <row r="459" spans="1:74" x14ac:dyDescent="0.3">
      <c r="A459" s="1" t="s">
        <v>485</v>
      </c>
      <c r="B459">
        <v>2</v>
      </c>
      <c r="C459">
        <v>2</v>
      </c>
      <c r="D459">
        <v>5</v>
      </c>
      <c r="E459">
        <v>2</v>
      </c>
      <c r="F459">
        <v>2</v>
      </c>
      <c r="G459">
        <v>2</v>
      </c>
      <c r="W459" s="1" t="s">
        <v>8477</v>
      </c>
      <c r="X459" s="1" t="s">
        <v>8501</v>
      </c>
      <c r="Y459" s="1" t="s">
        <v>8490</v>
      </c>
      <c r="Z459" s="1" t="s">
        <v>8490</v>
      </c>
      <c r="AA459" s="1" t="s">
        <v>8491</v>
      </c>
      <c r="AB459" s="1" t="s">
        <v>8492</v>
      </c>
      <c r="BP459" s="1" t="s">
        <v>5692</v>
      </c>
      <c r="BQ459" s="1">
        <v>2</v>
      </c>
      <c r="BR459">
        <v>1</v>
      </c>
      <c r="BS459">
        <v>4</v>
      </c>
      <c r="BT459">
        <v>6</v>
      </c>
      <c r="BU459">
        <v>2</v>
      </c>
      <c r="BV459">
        <v>6</v>
      </c>
    </row>
    <row r="460" spans="1:74" x14ac:dyDescent="0.3">
      <c r="A460" s="1" t="s">
        <v>486</v>
      </c>
      <c r="B460">
        <v>2</v>
      </c>
      <c r="C460">
        <v>2</v>
      </c>
      <c r="D460">
        <v>5</v>
      </c>
      <c r="E460">
        <v>2</v>
      </c>
      <c r="F460">
        <v>2</v>
      </c>
      <c r="G460">
        <v>2</v>
      </c>
      <c r="W460" s="1" t="s">
        <v>8477</v>
      </c>
      <c r="X460" s="1" t="s">
        <v>8501</v>
      </c>
      <c r="Y460" s="1" t="s">
        <v>8490</v>
      </c>
      <c r="Z460" s="1" t="s">
        <v>8490</v>
      </c>
      <c r="AA460" s="1" t="s">
        <v>8494</v>
      </c>
      <c r="AB460" s="1" t="s">
        <v>8491</v>
      </c>
      <c r="BP460" s="1" t="s">
        <v>5679</v>
      </c>
      <c r="BQ460" s="1">
        <v>2</v>
      </c>
      <c r="BR460">
        <v>1</v>
      </c>
      <c r="BS460">
        <v>4</v>
      </c>
      <c r="BT460">
        <v>6</v>
      </c>
      <c r="BU460">
        <v>2</v>
      </c>
      <c r="BV460">
        <v>6</v>
      </c>
    </row>
    <row r="461" spans="1:74" x14ac:dyDescent="0.3">
      <c r="A461" s="1" t="s">
        <v>487</v>
      </c>
      <c r="B461">
        <v>2</v>
      </c>
      <c r="C461">
        <v>2</v>
      </c>
      <c r="D461">
        <v>5</v>
      </c>
      <c r="E461">
        <v>2</v>
      </c>
      <c r="F461">
        <v>2</v>
      </c>
      <c r="G461">
        <v>2</v>
      </c>
      <c r="W461" s="1" t="s">
        <v>8477</v>
      </c>
      <c r="X461" s="1" t="s">
        <v>8501</v>
      </c>
      <c r="Y461" s="1" t="s">
        <v>8490</v>
      </c>
      <c r="Z461" s="1" t="s">
        <v>8490</v>
      </c>
      <c r="AA461" s="1" t="s">
        <v>8494</v>
      </c>
      <c r="AB461" s="1" t="s">
        <v>8492</v>
      </c>
      <c r="BP461" s="1" t="s">
        <v>5680</v>
      </c>
      <c r="BQ461" s="1">
        <v>2</v>
      </c>
      <c r="BR461">
        <v>1</v>
      </c>
      <c r="BS461">
        <v>4</v>
      </c>
      <c r="BT461">
        <v>6</v>
      </c>
      <c r="BU461">
        <v>2</v>
      </c>
      <c r="BV461">
        <v>6</v>
      </c>
    </row>
    <row r="462" spans="1:74" x14ac:dyDescent="0.3">
      <c r="A462" s="1" t="s">
        <v>488</v>
      </c>
      <c r="B462">
        <v>2</v>
      </c>
      <c r="C462">
        <v>2</v>
      </c>
      <c r="D462">
        <v>5</v>
      </c>
      <c r="E462">
        <v>2</v>
      </c>
      <c r="F462">
        <v>2</v>
      </c>
      <c r="G462">
        <v>2</v>
      </c>
      <c r="W462" s="1" t="s">
        <v>8477</v>
      </c>
      <c r="X462" s="1" t="s">
        <v>8501</v>
      </c>
      <c r="Y462" s="1" t="s">
        <v>8490</v>
      </c>
      <c r="Z462" s="1" t="s">
        <v>8490</v>
      </c>
      <c r="AA462" s="1" t="s">
        <v>8490</v>
      </c>
      <c r="AB462" s="1" t="s">
        <v>8491</v>
      </c>
      <c r="BP462" s="1" t="s">
        <v>5678</v>
      </c>
      <c r="BQ462" s="1">
        <v>2</v>
      </c>
      <c r="BR462">
        <v>1</v>
      </c>
      <c r="BS462">
        <v>4</v>
      </c>
      <c r="BT462">
        <v>6</v>
      </c>
      <c r="BU462">
        <v>2</v>
      </c>
      <c r="BV462">
        <v>6</v>
      </c>
    </row>
    <row r="463" spans="1:74" x14ac:dyDescent="0.3">
      <c r="A463" s="1" t="s">
        <v>489</v>
      </c>
      <c r="B463">
        <v>2</v>
      </c>
      <c r="C463">
        <v>2</v>
      </c>
      <c r="D463">
        <v>5</v>
      </c>
      <c r="E463">
        <v>2</v>
      </c>
      <c r="F463">
        <v>2</v>
      </c>
      <c r="G463">
        <v>2</v>
      </c>
      <c r="W463" s="1" t="s">
        <v>8477</v>
      </c>
      <c r="X463" s="1" t="s">
        <v>8501</v>
      </c>
      <c r="Y463" s="1" t="s">
        <v>8490</v>
      </c>
      <c r="Z463" s="1" t="s">
        <v>8490</v>
      </c>
      <c r="AA463" s="1" t="s">
        <v>8491</v>
      </c>
      <c r="AB463" s="1" t="s">
        <v>8491</v>
      </c>
      <c r="BP463" s="1" t="s">
        <v>5676</v>
      </c>
      <c r="BQ463" s="1">
        <v>2</v>
      </c>
      <c r="BR463">
        <v>1</v>
      </c>
      <c r="BS463">
        <v>4</v>
      </c>
      <c r="BT463">
        <v>6</v>
      </c>
      <c r="BU463">
        <v>2</v>
      </c>
      <c r="BV463">
        <v>6</v>
      </c>
    </row>
    <row r="464" spans="1:74" x14ac:dyDescent="0.3">
      <c r="A464" s="1" t="s">
        <v>490</v>
      </c>
      <c r="B464">
        <v>2</v>
      </c>
      <c r="C464">
        <v>2</v>
      </c>
      <c r="D464">
        <v>5</v>
      </c>
      <c r="E464">
        <v>2</v>
      </c>
      <c r="F464">
        <v>2</v>
      </c>
      <c r="G464">
        <v>2</v>
      </c>
      <c r="W464" s="1" t="s">
        <v>8477</v>
      </c>
      <c r="X464" s="1" t="s">
        <v>8501</v>
      </c>
      <c r="Y464" s="1" t="s">
        <v>8490</v>
      </c>
      <c r="Z464" s="1" t="s">
        <v>8490</v>
      </c>
      <c r="AA464" s="1" t="s">
        <v>8491</v>
      </c>
      <c r="AB464" s="1" t="s">
        <v>8494</v>
      </c>
      <c r="BP464" s="1" t="s">
        <v>5677</v>
      </c>
      <c r="BQ464" s="1">
        <v>2</v>
      </c>
      <c r="BR464">
        <v>1</v>
      </c>
      <c r="BS464">
        <v>4</v>
      </c>
      <c r="BT464">
        <v>6</v>
      </c>
      <c r="BU464">
        <v>2</v>
      </c>
      <c r="BV464">
        <v>6</v>
      </c>
    </row>
    <row r="465" spans="1:74" x14ac:dyDescent="0.3">
      <c r="A465" s="1" t="s">
        <v>491</v>
      </c>
      <c r="B465">
        <v>2</v>
      </c>
      <c r="C465">
        <v>2</v>
      </c>
      <c r="D465">
        <v>5</v>
      </c>
      <c r="E465">
        <v>2</v>
      </c>
      <c r="F465">
        <v>2</v>
      </c>
      <c r="G465">
        <v>2</v>
      </c>
      <c r="W465" s="1" t="s">
        <v>8477</v>
      </c>
      <c r="X465" s="1" t="s">
        <v>8501</v>
      </c>
      <c r="Y465" s="1" t="s">
        <v>8490</v>
      </c>
      <c r="Z465" s="1" t="s">
        <v>8490</v>
      </c>
      <c r="AA465" s="1" t="s">
        <v>8490</v>
      </c>
      <c r="AB465" s="1" t="s">
        <v>8491</v>
      </c>
      <c r="BP465" s="1" t="s">
        <v>5684</v>
      </c>
      <c r="BQ465" s="1">
        <v>2</v>
      </c>
      <c r="BR465">
        <v>1</v>
      </c>
      <c r="BS465">
        <v>4</v>
      </c>
      <c r="BT465">
        <v>6</v>
      </c>
      <c r="BU465">
        <v>2</v>
      </c>
      <c r="BV465">
        <v>6</v>
      </c>
    </row>
    <row r="466" spans="1:74" x14ac:dyDescent="0.3">
      <c r="A466" s="1" t="s">
        <v>492</v>
      </c>
      <c r="B466">
        <v>2</v>
      </c>
      <c r="C466">
        <v>2</v>
      </c>
      <c r="D466">
        <v>5</v>
      </c>
      <c r="E466">
        <v>2</v>
      </c>
      <c r="F466">
        <v>2</v>
      </c>
      <c r="G466">
        <v>2</v>
      </c>
      <c r="W466" s="1" t="s">
        <v>8477</v>
      </c>
      <c r="X466" s="1" t="s">
        <v>8501</v>
      </c>
      <c r="Y466" s="1" t="s">
        <v>8490</v>
      </c>
      <c r="Z466" s="1" t="s">
        <v>8490</v>
      </c>
      <c r="AA466" s="1" t="s">
        <v>8491</v>
      </c>
      <c r="AB466" s="1" t="s">
        <v>8491</v>
      </c>
      <c r="BP466" s="1" t="s">
        <v>5685</v>
      </c>
      <c r="BQ466" s="1">
        <v>2</v>
      </c>
      <c r="BR466">
        <v>1</v>
      </c>
      <c r="BS466">
        <v>4</v>
      </c>
      <c r="BT466">
        <v>6</v>
      </c>
      <c r="BU466">
        <v>2</v>
      </c>
      <c r="BV466">
        <v>6</v>
      </c>
    </row>
    <row r="467" spans="1:74" x14ac:dyDescent="0.3">
      <c r="A467" s="1" t="s">
        <v>493</v>
      </c>
      <c r="B467">
        <v>2</v>
      </c>
      <c r="C467">
        <v>2</v>
      </c>
      <c r="D467">
        <v>3</v>
      </c>
      <c r="E467">
        <v>19</v>
      </c>
      <c r="F467">
        <v>3</v>
      </c>
      <c r="G467">
        <v>2</v>
      </c>
      <c r="W467" s="1" t="s">
        <v>8477</v>
      </c>
      <c r="X467" s="1" t="s">
        <v>8501</v>
      </c>
      <c r="Y467" s="1" t="s">
        <v>8490</v>
      </c>
      <c r="Z467" s="1" t="s">
        <v>8490</v>
      </c>
      <c r="AA467" s="1" t="s">
        <v>8491</v>
      </c>
      <c r="AB467" s="1" t="s">
        <v>8491</v>
      </c>
      <c r="BP467" s="1" t="s">
        <v>5683</v>
      </c>
      <c r="BQ467" s="1">
        <v>2</v>
      </c>
      <c r="BR467">
        <v>1</v>
      </c>
      <c r="BS467">
        <v>4</v>
      </c>
      <c r="BT467">
        <v>6</v>
      </c>
      <c r="BU467">
        <v>2</v>
      </c>
      <c r="BV467">
        <v>6</v>
      </c>
    </row>
    <row r="468" spans="1:74" x14ac:dyDescent="0.3">
      <c r="A468" s="1" t="s">
        <v>494</v>
      </c>
      <c r="B468">
        <v>2</v>
      </c>
      <c r="C468">
        <v>2</v>
      </c>
      <c r="D468">
        <v>3</v>
      </c>
      <c r="E468">
        <v>19</v>
      </c>
      <c r="F468">
        <v>3</v>
      </c>
      <c r="G468">
        <v>2</v>
      </c>
      <c r="W468" s="1" t="s">
        <v>8477</v>
      </c>
      <c r="X468" s="1" t="s">
        <v>8501</v>
      </c>
      <c r="Y468" s="1" t="s">
        <v>8490</v>
      </c>
      <c r="Z468" s="1" t="s">
        <v>8490</v>
      </c>
      <c r="AA468" s="1" t="s">
        <v>8491</v>
      </c>
      <c r="AB468" s="1" t="s">
        <v>8491</v>
      </c>
      <c r="BP468" s="1" t="s">
        <v>5681</v>
      </c>
      <c r="BQ468" s="1">
        <v>2</v>
      </c>
      <c r="BR468">
        <v>1</v>
      </c>
      <c r="BS468">
        <v>4</v>
      </c>
      <c r="BT468">
        <v>6</v>
      </c>
      <c r="BU468">
        <v>2</v>
      </c>
      <c r="BV468">
        <v>6</v>
      </c>
    </row>
    <row r="469" spans="1:74" x14ac:dyDescent="0.3">
      <c r="A469" s="1" t="s">
        <v>495</v>
      </c>
      <c r="B469">
        <v>2</v>
      </c>
      <c r="C469">
        <v>2</v>
      </c>
      <c r="D469">
        <v>5</v>
      </c>
      <c r="E469">
        <v>2</v>
      </c>
      <c r="F469">
        <v>2</v>
      </c>
      <c r="G469">
        <v>2</v>
      </c>
      <c r="W469" s="1" t="s">
        <v>8477</v>
      </c>
      <c r="X469" s="1" t="s">
        <v>8501</v>
      </c>
      <c r="Y469" s="1" t="s">
        <v>8490</v>
      </c>
      <c r="Z469" s="1" t="s">
        <v>8490</v>
      </c>
      <c r="AA469" s="1" t="s">
        <v>8491</v>
      </c>
      <c r="AB469" s="1" t="s">
        <v>8491</v>
      </c>
      <c r="BP469" s="1" t="s">
        <v>5682</v>
      </c>
      <c r="BQ469" s="1">
        <v>2</v>
      </c>
      <c r="BR469">
        <v>1</v>
      </c>
      <c r="BS469">
        <v>4</v>
      </c>
      <c r="BT469">
        <v>6</v>
      </c>
      <c r="BU469">
        <v>2</v>
      </c>
      <c r="BV469">
        <v>6</v>
      </c>
    </row>
    <row r="470" spans="1:74" x14ac:dyDescent="0.3">
      <c r="A470" s="1" t="s">
        <v>496</v>
      </c>
      <c r="B470">
        <v>2</v>
      </c>
      <c r="C470">
        <v>2</v>
      </c>
      <c r="D470">
        <v>5</v>
      </c>
      <c r="E470">
        <v>2</v>
      </c>
      <c r="F470">
        <v>2</v>
      </c>
      <c r="G470">
        <v>2</v>
      </c>
      <c r="W470" s="1" t="s">
        <v>8477</v>
      </c>
      <c r="X470" s="1" t="s">
        <v>8501</v>
      </c>
      <c r="Y470" s="1" t="s">
        <v>8490</v>
      </c>
      <c r="Z470" s="1" t="s">
        <v>8490</v>
      </c>
      <c r="AA470" s="1" t="s">
        <v>8490</v>
      </c>
      <c r="AB470" s="1" t="s">
        <v>8492</v>
      </c>
      <c r="BP470" s="1" t="s">
        <v>5633</v>
      </c>
      <c r="BQ470" s="1">
        <v>2</v>
      </c>
      <c r="BR470">
        <v>1</v>
      </c>
      <c r="BS470">
        <v>4</v>
      </c>
      <c r="BT470">
        <v>6</v>
      </c>
      <c r="BU470">
        <v>2</v>
      </c>
      <c r="BV470">
        <v>6</v>
      </c>
    </row>
    <row r="471" spans="1:74" x14ac:dyDescent="0.3">
      <c r="A471" s="1" t="s">
        <v>497</v>
      </c>
      <c r="B471">
        <v>2</v>
      </c>
      <c r="C471">
        <v>2</v>
      </c>
      <c r="D471">
        <v>5</v>
      </c>
      <c r="E471">
        <v>2</v>
      </c>
      <c r="F471">
        <v>2</v>
      </c>
      <c r="G471">
        <v>2</v>
      </c>
      <c r="W471" s="1" t="s">
        <v>8477</v>
      </c>
      <c r="X471" s="1" t="s">
        <v>8501</v>
      </c>
      <c r="Y471" s="1" t="s">
        <v>8490</v>
      </c>
      <c r="Z471" s="1" t="s">
        <v>8490</v>
      </c>
      <c r="AA471" s="1" t="s">
        <v>8491</v>
      </c>
      <c r="AB471" s="1" t="s">
        <v>8491</v>
      </c>
      <c r="BP471" s="1" t="s">
        <v>6140</v>
      </c>
      <c r="BQ471" s="1">
        <v>1</v>
      </c>
      <c r="BR471">
        <v>1</v>
      </c>
      <c r="BS471">
        <v>2</v>
      </c>
      <c r="BT471">
        <v>23</v>
      </c>
      <c r="BU471">
        <v>2</v>
      </c>
      <c r="BV471">
        <v>6</v>
      </c>
    </row>
    <row r="472" spans="1:74" x14ac:dyDescent="0.3">
      <c r="A472" s="1" t="s">
        <v>498</v>
      </c>
      <c r="B472">
        <v>2</v>
      </c>
      <c r="C472">
        <v>2</v>
      </c>
      <c r="D472">
        <v>5</v>
      </c>
      <c r="E472">
        <v>2</v>
      </c>
      <c r="F472">
        <v>2</v>
      </c>
      <c r="G472">
        <v>2</v>
      </c>
      <c r="W472" s="1" t="s">
        <v>8477</v>
      </c>
      <c r="X472" s="1" t="s">
        <v>8501</v>
      </c>
      <c r="Y472" s="1" t="s">
        <v>8490</v>
      </c>
      <c r="Z472" s="1" t="s">
        <v>8490</v>
      </c>
      <c r="AA472" s="1" t="s">
        <v>8492</v>
      </c>
      <c r="AB472" s="1" t="s">
        <v>8494</v>
      </c>
      <c r="BP472" s="1" t="s">
        <v>6145</v>
      </c>
      <c r="BQ472" s="1">
        <v>1</v>
      </c>
      <c r="BR472">
        <v>1</v>
      </c>
      <c r="BS472">
        <v>2</v>
      </c>
      <c r="BT472">
        <v>23</v>
      </c>
      <c r="BU472">
        <v>2</v>
      </c>
      <c r="BV472">
        <v>6</v>
      </c>
    </row>
    <row r="473" spans="1:74" x14ac:dyDescent="0.3">
      <c r="A473" s="1" t="s">
        <v>499</v>
      </c>
      <c r="B473">
        <v>2</v>
      </c>
      <c r="C473">
        <v>2</v>
      </c>
      <c r="D473">
        <v>5</v>
      </c>
      <c r="E473">
        <v>2</v>
      </c>
      <c r="F473">
        <v>2</v>
      </c>
      <c r="G473">
        <v>2</v>
      </c>
      <c r="W473" s="1" t="s">
        <v>8477</v>
      </c>
      <c r="X473" s="1" t="s">
        <v>8501</v>
      </c>
      <c r="Y473" s="1" t="s">
        <v>8490</v>
      </c>
      <c r="Z473" s="1" t="s">
        <v>8490</v>
      </c>
      <c r="AA473" s="1" t="s">
        <v>8491</v>
      </c>
      <c r="AB473" s="1" t="s">
        <v>8494</v>
      </c>
      <c r="BP473" s="1" t="s">
        <v>6146</v>
      </c>
      <c r="BQ473" s="1">
        <v>1</v>
      </c>
      <c r="BR473">
        <v>1</v>
      </c>
      <c r="BS473">
        <v>2</v>
      </c>
      <c r="BT473">
        <v>23</v>
      </c>
      <c r="BU473">
        <v>2</v>
      </c>
      <c r="BV473">
        <v>6</v>
      </c>
    </row>
    <row r="474" spans="1:74" x14ac:dyDescent="0.3">
      <c r="A474" s="1" t="s">
        <v>500</v>
      </c>
      <c r="B474">
        <v>2</v>
      </c>
      <c r="C474">
        <v>2</v>
      </c>
      <c r="D474">
        <v>5</v>
      </c>
      <c r="E474">
        <v>2</v>
      </c>
      <c r="F474">
        <v>2</v>
      </c>
      <c r="G474">
        <v>2</v>
      </c>
      <c r="W474" s="1" t="s">
        <v>8477</v>
      </c>
      <c r="X474" s="1" t="s">
        <v>8501</v>
      </c>
      <c r="Y474" s="1" t="s">
        <v>8490</v>
      </c>
      <c r="Z474" s="1" t="s">
        <v>8490</v>
      </c>
      <c r="AA474" s="1" t="s">
        <v>8495</v>
      </c>
      <c r="AB474" s="1" t="s">
        <v>8495</v>
      </c>
      <c r="BP474" s="1" t="s">
        <v>6143</v>
      </c>
      <c r="BQ474" s="1">
        <v>1</v>
      </c>
      <c r="BR474">
        <v>1</v>
      </c>
      <c r="BS474">
        <v>2</v>
      </c>
      <c r="BT474">
        <v>23</v>
      </c>
      <c r="BU474">
        <v>2</v>
      </c>
      <c r="BV474">
        <v>6</v>
      </c>
    </row>
    <row r="475" spans="1:74" x14ac:dyDescent="0.3">
      <c r="A475" s="1" t="s">
        <v>501</v>
      </c>
      <c r="B475">
        <v>2</v>
      </c>
      <c r="C475">
        <v>2</v>
      </c>
      <c r="D475">
        <v>5</v>
      </c>
      <c r="E475">
        <v>2</v>
      </c>
      <c r="F475">
        <v>2</v>
      </c>
      <c r="G475">
        <v>2</v>
      </c>
      <c r="W475" s="1" t="s">
        <v>8477</v>
      </c>
      <c r="X475" s="1" t="s">
        <v>8501</v>
      </c>
      <c r="Y475" s="1" t="s">
        <v>8490</v>
      </c>
      <c r="Z475" s="1" t="s">
        <v>8490</v>
      </c>
      <c r="AA475" s="1" t="s">
        <v>8495</v>
      </c>
      <c r="AB475" s="1" t="s">
        <v>8495</v>
      </c>
      <c r="BP475" s="1" t="s">
        <v>6144</v>
      </c>
      <c r="BQ475" s="1">
        <v>1</v>
      </c>
      <c r="BR475">
        <v>1</v>
      </c>
      <c r="BS475">
        <v>2</v>
      </c>
      <c r="BT475">
        <v>23</v>
      </c>
      <c r="BU475">
        <v>2</v>
      </c>
      <c r="BV475">
        <v>6</v>
      </c>
    </row>
    <row r="476" spans="1:74" x14ac:dyDescent="0.3">
      <c r="A476" s="1" t="s">
        <v>502</v>
      </c>
      <c r="B476">
        <v>2</v>
      </c>
      <c r="C476">
        <v>2</v>
      </c>
      <c r="D476">
        <v>5</v>
      </c>
      <c r="E476">
        <v>2</v>
      </c>
      <c r="F476">
        <v>2</v>
      </c>
      <c r="G476">
        <v>2</v>
      </c>
      <c r="W476" s="1" t="s">
        <v>8477</v>
      </c>
      <c r="X476" s="1" t="s">
        <v>8501</v>
      </c>
      <c r="Y476" s="1" t="s">
        <v>8490</v>
      </c>
      <c r="Z476" s="1" t="s">
        <v>8490</v>
      </c>
      <c r="AA476" s="1" t="s">
        <v>8491</v>
      </c>
      <c r="AB476" s="1" t="s">
        <v>8493</v>
      </c>
      <c r="BP476" s="1" t="s">
        <v>6134</v>
      </c>
      <c r="BQ476" s="1">
        <v>1</v>
      </c>
      <c r="BR476">
        <v>1</v>
      </c>
      <c r="BS476">
        <v>2</v>
      </c>
      <c r="BT476">
        <v>23</v>
      </c>
      <c r="BU476">
        <v>2</v>
      </c>
      <c r="BV476">
        <v>6</v>
      </c>
    </row>
    <row r="477" spans="1:74" x14ac:dyDescent="0.3">
      <c r="A477" s="1" t="s">
        <v>503</v>
      </c>
      <c r="B477">
        <v>2</v>
      </c>
      <c r="C477">
        <v>2</v>
      </c>
      <c r="D477">
        <v>5</v>
      </c>
      <c r="E477">
        <v>2</v>
      </c>
      <c r="F477">
        <v>2</v>
      </c>
      <c r="G477">
        <v>2</v>
      </c>
      <c r="W477" s="1" t="s">
        <v>8477</v>
      </c>
      <c r="X477" s="1" t="s">
        <v>8501</v>
      </c>
      <c r="Y477" s="1" t="s">
        <v>8490</v>
      </c>
      <c r="Z477" s="1" t="s">
        <v>8490</v>
      </c>
      <c r="AA477" s="1" t="s">
        <v>8491</v>
      </c>
      <c r="AB477" s="1" t="s">
        <v>8491</v>
      </c>
      <c r="BP477" s="1" t="s">
        <v>6133</v>
      </c>
      <c r="BQ477" s="1">
        <v>1</v>
      </c>
      <c r="BR477">
        <v>1</v>
      </c>
      <c r="BS477">
        <v>2</v>
      </c>
      <c r="BT477">
        <v>23</v>
      </c>
      <c r="BU477">
        <v>2</v>
      </c>
      <c r="BV477">
        <v>6</v>
      </c>
    </row>
    <row r="478" spans="1:74" x14ac:dyDescent="0.3">
      <c r="A478" s="1" t="s">
        <v>504</v>
      </c>
      <c r="B478">
        <v>2</v>
      </c>
      <c r="C478">
        <v>2</v>
      </c>
      <c r="D478">
        <v>3</v>
      </c>
      <c r="E478">
        <v>19</v>
      </c>
      <c r="F478">
        <v>3</v>
      </c>
      <c r="G478">
        <v>2</v>
      </c>
      <c r="W478" s="1" t="s">
        <v>8477</v>
      </c>
      <c r="X478" s="1" t="s">
        <v>8501</v>
      </c>
      <c r="Y478" s="1" t="s">
        <v>8490</v>
      </c>
      <c r="Z478" s="1" t="s">
        <v>8490</v>
      </c>
      <c r="AA478" s="1" t="s">
        <v>8491</v>
      </c>
      <c r="AB478" s="1" t="s">
        <v>8494</v>
      </c>
      <c r="BP478" s="1" t="s">
        <v>6132</v>
      </c>
      <c r="BQ478" s="1">
        <v>1</v>
      </c>
      <c r="BR478">
        <v>1</v>
      </c>
      <c r="BS478">
        <v>2</v>
      </c>
      <c r="BT478">
        <v>23</v>
      </c>
      <c r="BU478">
        <v>2</v>
      </c>
      <c r="BV478">
        <v>6</v>
      </c>
    </row>
    <row r="479" spans="1:74" x14ac:dyDescent="0.3">
      <c r="A479" s="1" t="s">
        <v>505</v>
      </c>
      <c r="B479">
        <v>2</v>
      </c>
      <c r="C479">
        <v>2</v>
      </c>
      <c r="D479">
        <v>3</v>
      </c>
      <c r="E479">
        <v>19</v>
      </c>
      <c r="F479">
        <v>3</v>
      </c>
      <c r="G479">
        <v>2</v>
      </c>
      <c r="W479" s="1" t="s">
        <v>8477</v>
      </c>
      <c r="X479" s="1" t="s">
        <v>8501</v>
      </c>
      <c r="Y479" s="1" t="s">
        <v>8490</v>
      </c>
      <c r="Z479" s="1" t="s">
        <v>8490</v>
      </c>
      <c r="AA479" s="1" t="s">
        <v>8494</v>
      </c>
      <c r="AB479" s="1" t="s">
        <v>8494</v>
      </c>
      <c r="BP479" s="1" t="s">
        <v>6135</v>
      </c>
      <c r="BQ479" s="1">
        <v>1</v>
      </c>
      <c r="BR479">
        <v>1</v>
      </c>
      <c r="BS479">
        <v>2</v>
      </c>
      <c r="BT479">
        <v>23</v>
      </c>
      <c r="BU479">
        <v>2</v>
      </c>
      <c r="BV479">
        <v>6</v>
      </c>
    </row>
    <row r="480" spans="1:74" x14ac:dyDescent="0.3">
      <c r="A480" s="1" t="s">
        <v>506</v>
      </c>
      <c r="B480">
        <v>2</v>
      </c>
      <c r="C480">
        <v>2</v>
      </c>
      <c r="D480">
        <v>3</v>
      </c>
      <c r="E480">
        <v>19</v>
      </c>
      <c r="F480">
        <v>3</v>
      </c>
      <c r="G480">
        <v>2</v>
      </c>
      <c r="W480" s="1" t="s">
        <v>8477</v>
      </c>
      <c r="X480" s="1" t="s">
        <v>8501</v>
      </c>
      <c r="Y480" s="1" t="s">
        <v>8490</v>
      </c>
      <c r="Z480" s="1" t="s">
        <v>8490</v>
      </c>
      <c r="AA480" s="1" t="s">
        <v>8491</v>
      </c>
      <c r="AB480" s="1" t="s">
        <v>8491</v>
      </c>
      <c r="BP480" s="1" t="s">
        <v>6138</v>
      </c>
      <c r="BQ480" s="1">
        <v>1</v>
      </c>
      <c r="BR480">
        <v>1</v>
      </c>
      <c r="BS480">
        <v>2</v>
      </c>
      <c r="BT480">
        <v>23</v>
      </c>
      <c r="BU480">
        <v>2</v>
      </c>
      <c r="BV480">
        <v>6</v>
      </c>
    </row>
    <row r="481" spans="1:74" x14ac:dyDescent="0.3">
      <c r="A481" s="1" t="s">
        <v>507</v>
      </c>
      <c r="B481">
        <v>2</v>
      </c>
      <c r="C481">
        <v>2</v>
      </c>
      <c r="D481">
        <v>3</v>
      </c>
      <c r="E481">
        <v>19</v>
      </c>
      <c r="F481">
        <v>3</v>
      </c>
      <c r="G481">
        <v>2</v>
      </c>
      <c r="W481" s="1" t="s">
        <v>8477</v>
      </c>
      <c r="X481" s="1" t="s">
        <v>8501</v>
      </c>
      <c r="Y481" s="1" t="s">
        <v>8490</v>
      </c>
      <c r="Z481" s="1" t="s">
        <v>8490</v>
      </c>
      <c r="AA481" s="1" t="s">
        <v>8491</v>
      </c>
      <c r="AB481" s="1" t="s">
        <v>8491</v>
      </c>
      <c r="BP481" s="1" t="s">
        <v>6136</v>
      </c>
      <c r="BQ481" s="1">
        <v>1</v>
      </c>
      <c r="BR481">
        <v>1</v>
      </c>
      <c r="BS481">
        <v>2</v>
      </c>
      <c r="BT481">
        <v>23</v>
      </c>
      <c r="BU481">
        <v>2</v>
      </c>
      <c r="BV481">
        <v>6</v>
      </c>
    </row>
    <row r="482" spans="1:74" x14ac:dyDescent="0.3">
      <c r="A482" s="1" t="s">
        <v>508</v>
      </c>
      <c r="B482">
        <v>2</v>
      </c>
      <c r="C482">
        <v>2</v>
      </c>
      <c r="D482">
        <v>3</v>
      </c>
      <c r="E482">
        <v>19</v>
      </c>
      <c r="F482">
        <v>3</v>
      </c>
      <c r="G482">
        <v>2</v>
      </c>
      <c r="W482" s="1" t="s">
        <v>8477</v>
      </c>
      <c r="X482" s="1" t="s">
        <v>8501</v>
      </c>
      <c r="Y482" s="1" t="s">
        <v>8490</v>
      </c>
      <c r="Z482" s="1" t="s">
        <v>8490</v>
      </c>
      <c r="AA482" s="1" t="s">
        <v>8491</v>
      </c>
      <c r="AB482" s="1" t="s">
        <v>8491</v>
      </c>
      <c r="BP482" s="1" t="s">
        <v>6137</v>
      </c>
      <c r="BQ482" s="1">
        <v>1</v>
      </c>
      <c r="BR482">
        <v>1</v>
      </c>
      <c r="BS482">
        <v>2</v>
      </c>
      <c r="BT482">
        <v>23</v>
      </c>
      <c r="BU482">
        <v>2</v>
      </c>
      <c r="BV482">
        <v>6</v>
      </c>
    </row>
    <row r="483" spans="1:74" x14ac:dyDescent="0.3">
      <c r="A483" s="1" t="s">
        <v>509</v>
      </c>
      <c r="B483">
        <v>2</v>
      </c>
      <c r="C483">
        <v>2</v>
      </c>
      <c r="D483">
        <v>3</v>
      </c>
      <c r="E483">
        <v>19</v>
      </c>
      <c r="F483">
        <v>3</v>
      </c>
      <c r="G483">
        <v>2</v>
      </c>
      <c r="W483" s="1" t="s">
        <v>8477</v>
      </c>
      <c r="X483" s="1" t="s">
        <v>8501</v>
      </c>
      <c r="Y483" s="1" t="s">
        <v>8490</v>
      </c>
      <c r="Z483" s="1" t="s">
        <v>8490</v>
      </c>
      <c r="AA483" s="1" t="s">
        <v>8491</v>
      </c>
      <c r="AB483" s="1" t="s">
        <v>8491</v>
      </c>
      <c r="BP483" s="1" t="s">
        <v>6147</v>
      </c>
      <c r="BQ483" s="1">
        <v>1</v>
      </c>
      <c r="BR483">
        <v>1</v>
      </c>
      <c r="BS483">
        <v>2</v>
      </c>
      <c r="BT483">
        <v>23</v>
      </c>
      <c r="BU483">
        <v>2</v>
      </c>
      <c r="BV483">
        <v>6</v>
      </c>
    </row>
    <row r="484" spans="1:74" x14ac:dyDescent="0.3">
      <c r="A484" s="1" t="s">
        <v>510</v>
      </c>
      <c r="B484">
        <v>2</v>
      </c>
      <c r="C484">
        <v>2</v>
      </c>
      <c r="D484">
        <v>3</v>
      </c>
      <c r="E484">
        <v>19</v>
      </c>
      <c r="F484">
        <v>3</v>
      </c>
      <c r="G484">
        <v>2</v>
      </c>
      <c r="W484" s="1" t="s">
        <v>8477</v>
      </c>
      <c r="X484" s="1" t="s">
        <v>8501</v>
      </c>
      <c r="Y484" s="1" t="s">
        <v>8490</v>
      </c>
      <c r="Z484" s="1" t="s">
        <v>8490</v>
      </c>
      <c r="AA484" s="1" t="s">
        <v>8495</v>
      </c>
      <c r="AB484" s="1" t="s">
        <v>8495</v>
      </c>
      <c r="BP484" s="1" t="s">
        <v>6159</v>
      </c>
      <c r="BQ484" s="1">
        <v>1</v>
      </c>
      <c r="BR484">
        <v>1</v>
      </c>
      <c r="BS484">
        <v>2</v>
      </c>
      <c r="BT484">
        <v>23</v>
      </c>
      <c r="BU484">
        <v>2</v>
      </c>
      <c r="BV484">
        <v>6</v>
      </c>
    </row>
    <row r="485" spans="1:74" x14ac:dyDescent="0.3">
      <c r="A485" s="1" t="s">
        <v>511</v>
      </c>
      <c r="B485">
        <v>2</v>
      </c>
      <c r="C485">
        <v>2</v>
      </c>
      <c r="D485">
        <v>3</v>
      </c>
      <c r="E485">
        <v>19</v>
      </c>
      <c r="F485">
        <v>3</v>
      </c>
      <c r="G485">
        <v>2</v>
      </c>
      <c r="W485" s="1" t="s">
        <v>8477</v>
      </c>
      <c r="X485" s="1" t="s">
        <v>8501</v>
      </c>
      <c r="Y485" s="1" t="s">
        <v>8490</v>
      </c>
      <c r="Z485" s="1" t="s">
        <v>8490</v>
      </c>
      <c r="AA485" s="1" t="s">
        <v>8495</v>
      </c>
      <c r="AB485" s="1" t="s">
        <v>8495</v>
      </c>
      <c r="BP485" s="1" t="s">
        <v>6160</v>
      </c>
      <c r="BQ485" s="1">
        <v>1</v>
      </c>
      <c r="BR485">
        <v>1</v>
      </c>
      <c r="BS485">
        <v>2</v>
      </c>
      <c r="BT485">
        <v>23</v>
      </c>
      <c r="BU485">
        <v>2</v>
      </c>
      <c r="BV485">
        <v>6</v>
      </c>
    </row>
    <row r="486" spans="1:74" x14ac:dyDescent="0.3">
      <c r="A486" s="1" t="s">
        <v>512</v>
      </c>
      <c r="B486">
        <v>2</v>
      </c>
      <c r="C486">
        <v>2</v>
      </c>
      <c r="D486">
        <v>3</v>
      </c>
      <c r="E486">
        <v>19</v>
      </c>
      <c r="F486">
        <v>3</v>
      </c>
      <c r="G486">
        <v>2</v>
      </c>
      <c r="W486" s="1" t="s">
        <v>8477</v>
      </c>
      <c r="X486" s="1" t="s">
        <v>8501</v>
      </c>
      <c r="Y486" s="1" t="s">
        <v>8490</v>
      </c>
      <c r="Z486" s="1" t="s">
        <v>8490</v>
      </c>
      <c r="AA486" s="1" t="s">
        <v>8491</v>
      </c>
      <c r="AB486" s="1" t="s">
        <v>8494</v>
      </c>
      <c r="BP486" s="1" t="s">
        <v>6157</v>
      </c>
      <c r="BQ486" s="1">
        <v>1</v>
      </c>
      <c r="BR486">
        <v>1</v>
      </c>
      <c r="BS486">
        <v>2</v>
      </c>
      <c r="BT486">
        <v>23</v>
      </c>
      <c r="BU486">
        <v>2</v>
      </c>
      <c r="BV486">
        <v>6</v>
      </c>
    </row>
    <row r="487" spans="1:74" x14ac:dyDescent="0.3">
      <c r="A487" s="1" t="s">
        <v>513</v>
      </c>
      <c r="B487">
        <v>2</v>
      </c>
      <c r="C487">
        <v>2</v>
      </c>
      <c r="D487">
        <v>3</v>
      </c>
      <c r="E487">
        <v>19</v>
      </c>
      <c r="F487">
        <v>3</v>
      </c>
      <c r="G487">
        <v>2</v>
      </c>
      <c r="W487" s="1" t="s">
        <v>8477</v>
      </c>
      <c r="X487" s="1" t="s">
        <v>8501</v>
      </c>
      <c r="Y487" s="1" t="s">
        <v>8490</v>
      </c>
      <c r="Z487" s="1" t="s">
        <v>8490</v>
      </c>
      <c r="AA487" s="1" t="s">
        <v>8492</v>
      </c>
      <c r="AB487" s="1" t="s">
        <v>8494</v>
      </c>
      <c r="BP487" s="1" t="s">
        <v>6158</v>
      </c>
      <c r="BQ487" s="1">
        <v>1</v>
      </c>
      <c r="BR487">
        <v>1</v>
      </c>
      <c r="BS487">
        <v>2</v>
      </c>
      <c r="BT487">
        <v>23</v>
      </c>
      <c r="BU487">
        <v>2</v>
      </c>
      <c r="BV487">
        <v>6</v>
      </c>
    </row>
    <row r="488" spans="1:74" x14ac:dyDescent="0.3">
      <c r="A488" s="1" t="s">
        <v>514</v>
      </c>
      <c r="B488">
        <v>2</v>
      </c>
      <c r="C488">
        <v>2</v>
      </c>
      <c r="D488">
        <v>3</v>
      </c>
      <c r="E488">
        <v>19</v>
      </c>
      <c r="F488">
        <v>3</v>
      </c>
      <c r="G488">
        <v>2</v>
      </c>
      <c r="W488" s="1" t="s">
        <v>8477</v>
      </c>
      <c r="X488" s="1" t="s">
        <v>8501</v>
      </c>
      <c r="Y488" s="1" t="s">
        <v>8490</v>
      </c>
      <c r="Z488" s="1" t="s">
        <v>8490</v>
      </c>
      <c r="AA488" s="1" t="s">
        <v>8491</v>
      </c>
      <c r="AB488" s="1" t="s">
        <v>8494</v>
      </c>
      <c r="BP488" s="1" t="s">
        <v>6161</v>
      </c>
      <c r="BQ488" s="1">
        <v>1</v>
      </c>
      <c r="BR488">
        <v>1</v>
      </c>
      <c r="BS488">
        <v>2</v>
      </c>
      <c r="BT488">
        <v>23</v>
      </c>
      <c r="BU488">
        <v>2</v>
      </c>
      <c r="BV488">
        <v>6</v>
      </c>
    </row>
    <row r="489" spans="1:74" x14ac:dyDescent="0.3">
      <c r="A489" s="1" t="s">
        <v>515</v>
      </c>
      <c r="B489">
        <v>2</v>
      </c>
      <c r="C489">
        <v>2</v>
      </c>
      <c r="D489">
        <v>3</v>
      </c>
      <c r="E489">
        <v>19</v>
      </c>
      <c r="F489">
        <v>3</v>
      </c>
      <c r="G489">
        <v>2</v>
      </c>
      <c r="W489" s="1" t="s">
        <v>8477</v>
      </c>
      <c r="X489" s="1" t="s">
        <v>8501</v>
      </c>
      <c r="Y489" s="1" t="s">
        <v>8490</v>
      </c>
      <c r="Z489" s="1" t="s">
        <v>8490</v>
      </c>
      <c r="AA489" s="1" t="s">
        <v>8495</v>
      </c>
      <c r="AB489" s="1" t="s">
        <v>8492</v>
      </c>
      <c r="BP489" s="1" t="s">
        <v>6164</v>
      </c>
      <c r="BQ489" s="1">
        <v>1</v>
      </c>
      <c r="BR489">
        <v>1</v>
      </c>
      <c r="BS489">
        <v>2</v>
      </c>
      <c r="BT489">
        <v>23</v>
      </c>
      <c r="BU489">
        <v>2</v>
      </c>
      <c r="BV489">
        <v>6</v>
      </c>
    </row>
    <row r="490" spans="1:74" x14ac:dyDescent="0.3">
      <c r="A490" s="1" t="s">
        <v>516</v>
      </c>
      <c r="B490">
        <v>2</v>
      </c>
      <c r="C490">
        <v>2</v>
      </c>
      <c r="D490">
        <v>3</v>
      </c>
      <c r="E490">
        <v>19</v>
      </c>
      <c r="F490">
        <v>3</v>
      </c>
      <c r="G490">
        <v>2</v>
      </c>
      <c r="W490" s="1" t="s">
        <v>8477</v>
      </c>
      <c r="X490" s="1" t="s">
        <v>8501</v>
      </c>
      <c r="Y490" s="1" t="s">
        <v>8490</v>
      </c>
      <c r="Z490" s="1" t="s">
        <v>8490</v>
      </c>
      <c r="AA490" s="1" t="s">
        <v>8491</v>
      </c>
      <c r="AB490" s="1" t="s">
        <v>8491</v>
      </c>
      <c r="BP490" s="1" t="s">
        <v>6165</v>
      </c>
      <c r="BQ490" s="1">
        <v>1</v>
      </c>
      <c r="BR490">
        <v>1</v>
      </c>
      <c r="BS490">
        <v>2</v>
      </c>
      <c r="BT490">
        <v>23</v>
      </c>
      <c r="BU490">
        <v>2</v>
      </c>
      <c r="BV490">
        <v>6</v>
      </c>
    </row>
    <row r="491" spans="1:74" x14ac:dyDescent="0.3">
      <c r="A491" s="1" t="s">
        <v>517</v>
      </c>
      <c r="B491">
        <v>2</v>
      </c>
      <c r="C491">
        <v>2</v>
      </c>
      <c r="D491">
        <v>3</v>
      </c>
      <c r="E491">
        <v>19</v>
      </c>
      <c r="F491">
        <v>3</v>
      </c>
      <c r="G491">
        <v>2</v>
      </c>
      <c r="W491" s="1" t="s">
        <v>8477</v>
      </c>
      <c r="X491" s="1" t="s">
        <v>8501</v>
      </c>
      <c r="Y491" s="1" t="s">
        <v>8490</v>
      </c>
      <c r="Z491" s="1" t="s">
        <v>8490</v>
      </c>
      <c r="AA491" s="1" t="s">
        <v>8492</v>
      </c>
      <c r="AB491" s="1" t="s">
        <v>8495</v>
      </c>
      <c r="BP491" s="1" t="s">
        <v>6162</v>
      </c>
      <c r="BQ491" s="1">
        <v>1</v>
      </c>
      <c r="BR491">
        <v>1</v>
      </c>
      <c r="BS491">
        <v>2</v>
      </c>
      <c r="BT491">
        <v>23</v>
      </c>
      <c r="BU491">
        <v>2</v>
      </c>
      <c r="BV491">
        <v>6</v>
      </c>
    </row>
    <row r="492" spans="1:74" x14ac:dyDescent="0.3">
      <c r="A492" s="1" t="s">
        <v>518</v>
      </c>
      <c r="B492">
        <v>2</v>
      </c>
      <c r="C492">
        <v>2</v>
      </c>
      <c r="D492">
        <v>3</v>
      </c>
      <c r="E492">
        <v>19</v>
      </c>
      <c r="F492">
        <v>3</v>
      </c>
      <c r="G492">
        <v>2</v>
      </c>
      <c r="W492" s="1" t="s">
        <v>8477</v>
      </c>
      <c r="X492" s="1" t="s">
        <v>8501</v>
      </c>
      <c r="Y492" s="1" t="s">
        <v>8490</v>
      </c>
      <c r="Z492" s="1" t="s">
        <v>8489</v>
      </c>
      <c r="AA492" s="1" t="s">
        <v>8492</v>
      </c>
      <c r="AB492" s="1" t="s">
        <v>8489</v>
      </c>
      <c r="BP492" s="1" t="s">
        <v>6163</v>
      </c>
      <c r="BQ492" s="1">
        <v>1</v>
      </c>
      <c r="BR492">
        <v>1</v>
      </c>
      <c r="BS492">
        <v>2</v>
      </c>
      <c r="BT492">
        <v>23</v>
      </c>
      <c r="BU492">
        <v>2</v>
      </c>
      <c r="BV492">
        <v>6</v>
      </c>
    </row>
    <row r="493" spans="1:74" x14ac:dyDescent="0.3">
      <c r="A493" s="1" t="s">
        <v>519</v>
      </c>
      <c r="B493">
        <v>2</v>
      </c>
      <c r="C493">
        <v>2</v>
      </c>
      <c r="D493">
        <v>3</v>
      </c>
      <c r="E493">
        <v>19</v>
      </c>
      <c r="F493">
        <v>3</v>
      </c>
      <c r="G493">
        <v>2</v>
      </c>
      <c r="W493" s="1" t="s">
        <v>8477</v>
      </c>
      <c r="X493" s="1" t="s">
        <v>8501</v>
      </c>
      <c r="Y493" s="1" t="s">
        <v>8490</v>
      </c>
      <c r="Z493" s="1" t="s">
        <v>8490</v>
      </c>
      <c r="AA493" s="1" t="s">
        <v>8495</v>
      </c>
      <c r="AB493" s="1" t="s">
        <v>8494</v>
      </c>
      <c r="BP493" s="1" t="s">
        <v>6150</v>
      </c>
      <c r="BQ493" s="1">
        <v>1</v>
      </c>
      <c r="BR493">
        <v>1</v>
      </c>
      <c r="BS493">
        <v>2</v>
      </c>
      <c r="BT493">
        <v>23</v>
      </c>
      <c r="BU493">
        <v>2</v>
      </c>
      <c r="BV493">
        <v>6</v>
      </c>
    </row>
    <row r="494" spans="1:74" x14ac:dyDescent="0.3">
      <c r="A494" s="1" t="s">
        <v>520</v>
      </c>
      <c r="B494">
        <v>2</v>
      </c>
      <c r="C494">
        <v>2</v>
      </c>
      <c r="D494">
        <v>5</v>
      </c>
      <c r="E494">
        <v>2</v>
      </c>
      <c r="F494">
        <v>2</v>
      </c>
      <c r="G494">
        <v>2</v>
      </c>
      <c r="W494" s="1" t="s">
        <v>8477</v>
      </c>
      <c r="X494" s="1" t="s">
        <v>8501</v>
      </c>
      <c r="Y494" s="1" t="s">
        <v>8490</v>
      </c>
      <c r="Z494" s="1" t="s">
        <v>8490</v>
      </c>
      <c r="AA494" s="1" t="s">
        <v>8491</v>
      </c>
      <c r="AB494" s="1" t="s">
        <v>8491</v>
      </c>
      <c r="BP494" s="1" t="s">
        <v>6151</v>
      </c>
      <c r="BQ494" s="1">
        <v>1</v>
      </c>
      <c r="BR494">
        <v>1</v>
      </c>
      <c r="BS494">
        <v>2</v>
      </c>
      <c r="BT494">
        <v>23</v>
      </c>
      <c r="BU494">
        <v>2</v>
      </c>
      <c r="BV494">
        <v>6</v>
      </c>
    </row>
    <row r="495" spans="1:74" x14ac:dyDescent="0.3">
      <c r="A495" s="1" t="s">
        <v>521</v>
      </c>
      <c r="B495">
        <v>2</v>
      </c>
      <c r="C495">
        <v>2</v>
      </c>
      <c r="D495">
        <v>5</v>
      </c>
      <c r="E495">
        <v>2</v>
      </c>
      <c r="F495">
        <v>2</v>
      </c>
      <c r="G495">
        <v>2</v>
      </c>
      <c r="W495" s="1" t="s">
        <v>8477</v>
      </c>
      <c r="X495" s="1" t="s">
        <v>8501</v>
      </c>
      <c r="Y495" s="1" t="s">
        <v>8490</v>
      </c>
      <c r="Z495" s="1" t="s">
        <v>8490</v>
      </c>
      <c r="AA495" s="1" t="s">
        <v>8495</v>
      </c>
      <c r="AB495" s="1" t="s">
        <v>8495</v>
      </c>
      <c r="BP495" s="1" t="s">
        <v>6148</v>
      </c>
      <c r="BQ495" s="1">
        <v>1</v>
      </c>
      <c r="BR495">
        <v>1</v>
      </c>
      <c r="BS495">
        <v>2</v>
      </c>
      <c r="BT495">
        <v>23</v>
      </c>
      <c r="BU495">
        <v>2</v>
      </c>
      <c r="BV495">
        <v>6</v>
      </c>
    </row>
    <row r="496" spans="1:74" x14ac:dyDescent="0.3">
      <c r="A496" s="1" t="s">
        <v>522</v>
      </c>
      <c r="B496">
        <v>2</v>
      </c>
      <c r="C496">
        <v>2</v>
      </c>
      <c r="D496">
        <v>5</v>
      </c>
      <c r="E496">
        <v>2</v>
      </c>
      <c r="F496">
        <v>2</v>
      </c>
      <c r="G496">
        <v>2</v>
      </c>
      <c r="W496" s="1" t="s">
        <v>8477</v>
      </c>
      <c r="X496" s="1" t="s">
        <v>8501</v>
      </c>
      <c r="Y496" s="1" t="s">
        <v>8490</v>
      </c>
      <c r="Z496" s="1" t="s">
        <v>8490</v>
      </c>
      <c r="AA496" s="1" t="s">
        <v>8491</v>
      </c>
      <c r="AB496" s="1" t="s">
        <v>8495</v>
      </c>
      <c r="BP496" s="1" t="s">
        <v>6149</v>
      </c>
      <c r="BQ496" s="1">
        <v>1</v>
      </c>
      <c r="BR496">
        <v>1</v>
      </c>
      <c r="BS496">
        <v>2</v>
      </c>
      <c r="BT496">
        <v>23</v>
      </c>
      <c r="BU496">
        <v>2</v>
      </c>
      <c r="BV496">
        <v>6</v>
      </c>
    </row>
    <row r="497" spans="1:74" x14ac:dyDescent="0.3">
      <c r="A497" s="1" t="s">
        <v>523</v>
      </c>
      <c r="B497">
        <v>2</v>
      </c>
      <c r="C497">
        <v>2</v>
      </c>
      <c r="D497">
        <v>5</v>
      </c>
      <c r="E497">
        <v>2</v>
      </c>
      <c r="F497">
        <v>2</v>
      </c>
      <c r="G497">
        <v>2</v>
      </c>
      <c r="W497" s="1" t="s">
        <v>8477</v>
      </c>
      <c r="X497" s="1" t="s">
        <v>8501</v>
      </c>
      <c r="Y497" s="1" t="s">
        <v>8490</v>
      </c>
      <c r="Z497" s="1" t="s">
        <v>8490</v>
      </c>
      <c r="AA497" s="1" t="s">
        <v>8491</v>
      </c>
      <c r="AB497" s="1" t="s">
        <v>8491</v>
      </c>
      <c r="BP497" s="1" t="s">
        <v>6152</v>
      </c>
      <c r="BQ497" s="1">
        <v>1</v>
      </c>
      <c r="BR497">
        <v>1</v>
      </c>
      <c r="BS497">
        <v>2</v>
      </c>
      <c r="BT497">
        <v>23</v>
      </c>
      <c r="BU497">
        <v>2</v>
      </c>
      <c r="BV497">
        <v>6</v>
      </c>
    </row>
    <row r="498" spans="1:74" x14ac:dyDescent="0.3">
      <c r="A498" s="1" t="s">
        <v>524</v>
      </c>
      <c r="B498">
        <v>2</v>
      </c>
      <c r="C498">
        <v>2</v>
      </c>
      <c r="D498">
        <v>5</v>
      </c>
      <c r="E498">
        <v>2</v>
      </c>
      <c r="F498">
        <v>2</v>
      </c>
      <c r="G498">
        <v>2</v>
      </c>
      <c r="W498" s="1" t="s">
        <v>8477</v>
      </c>
      <c r="X498" s="1" t="s">
        <v>8501</v>
      </c>
      <c r="Y498" s="1" t="s">
        <v>8490</v>
      </c>
      <c r="Z498" s="1" t="s">
        <v>8490</v>
      </c>
      <c r="AA498" s="1" t="s">
        <v>8495</v>
      </c>
      <c r="AB498" s="1" t="s">
        <v>8495</v>
      </c>
      <c r="BP498" s="1" t="s">
        <v>6155</v>
      </c>
      <c r="BQ498" s="1">
        <v>1</v>
      </c>
      <c r="BR498">
        <v>1</v>
      </c>
      <c r="BS498">
        <v>2</v>
      </c>
      <c r="BT498">
        <v>23</v>
      </c>
      <c r="BU498">
        <v>2</v>
      </c>
      <c r="BV498">
        <v>6</v>
      </c>
    </row>
    <row r="499" spans="1:74" x14ac:dyDescent="0.3">
      <c r="A499" s="1" t="s">
        <v>525</v>
      </c>
      <c r="B499">
        <v>2</v>
      </c>
      <c r="C499">
        <v>2</v>
      </c>
      <c r="D499">
        <v>5</v>
      </c>
      <c r="E499">
        <v>2</v>
      </c>
      <c r="F499">
        <v>2</v>
      </c>
      <c r="G499">
        <v>2</v>
      </c>
      <c r="W499" s="1" t="s">
        <v>8477</v>
      </c>
      <c r="X499" s="1" t="s">
        <v>8501</v>
      </c>
      <c r="Y499" s="1" t="s">
        <v>8490</v>
      </c>
      <c r="Z499" s="1" t="s">
        <v>8490</v>
      </c>
      <c r="AA499" s="1" t="s">
        <v>8491</v>
      </c>
      <c r="AB499" s="1" t="s">
        <v>8492</v>
      </c>
      <c r="BP499" s="1" t="s">
        <v>6156</v>
      </c>
      <c r="BQ499" s="1">
        <v>1</v>
      </c>
      <c r="BR499">
        <v>1</v>
      </c>
      <c r="BS499">
        <v>2</v>
      </c>
      <c r="BT499">
        <v>23</v>
      </c>
      <c r="BU499">
        <v>2</v>
      </c>
      <c r="BV499">
        <v>6</v>
      </c>
    </row>
    <row r="500" spans="1:74" x14ac:dyDescent="0.3">
      <c r="A500" s="1" t="s">
        <v>526</v>
      </c>
      <c r="B500">
        <v>2</v>
      </c>
      <c r="C500">
        <v>2</v>
      </c>
      <c r="D500">
        <v>5</v>
      </c>
      <c r="E500">
        <v>2</v>
      </c>
      <c r="F500">
        <v>2</v>
      </c>
      <c r="G500">
        <v>2</v>
      </c>
      <c r="W500" s="1" t="s">
        <v>8477</v>
      </c>
      <c r="X500" s="1" t="s">
        <v>8501</v>
      </c>
      <c r="Y500" s="1" t="s">
        <v>8490</v>
      </c>
      <c r="Z500" s="1" t="s">
        <v>8490</v>
      </c>
      <c r="AA500" s="1" t="s">
        <v>8494</v>
      </c>
      <c r="AB500" s="1" t="s">
        <v>8491</v>
      </c>
      <c r="BP500" s="1" t="s">
        <v>6153</v>
      </c>
      <c r="BQ500" s="1">
        <v>1</v>
      </c>
      <c r="BR500">
        <v>1</v>
      </c>
      <c r="BS500">
        <v>2</v>
      </c>
      <c r="BT500">
        <v>23</v>
      </c>
      <c r="BU500">
        <v>2</v>
      </c>
      <c r="BV500">
        <v>6</v>
      </c>
    </row>
    <row r="501" spans="1:74" x14ac:dyDescent="0.3">
      <c r="A501" s="1" t="s">
        <v>527</v>
      </c>
      <c r="B501">
        <v>2</v>
      </c>
      <c r="C501">
        <v>2</v>
      </c>
      <c r="D501">
        <v>5</v>
      </c>
      <c r="E501">
        <v>2</v>
      </c>
      <c r="F501">
        <v>2</v>
      </c>
      <c r="G501">
        <v>2</v>
      </c>
      <c r="W501" s="1" t="s">
        <v>8477</v>
      </c>
      <c r="X501" s="1" t="s">
        <v>8501</v>
      </c>
      <c r="Y501" s="1" t="s">
        <v>8490</v>
      </c>
      <c r="Z501" s="1" t="s">
        <v>8490</v>
      </c>
      <c r="AA501" s="1" t="s">
        <v>8495</v>
      </c>
      <c r="AB501" s="1" t="s">
        <v>8495</v>
      </c>
      <c r="BP501" s="1" t="s">
        <v>6154</v>
      </c>
      <c r="BQ501" s="1">
        <v>1</v>
      </c>
      <c r="BR501">
        <v>1</v>
      </c>
      <c r="BS501">
        <v>2</v>
      </c>
      <c r="BT501">
        <v>23</v>
      </c>
      <c r="BU501">
        <v>2</v>
      </c>
      <c r="BV501">
        <v>6</v>
      </c>
    </row>
    <row r="502" spans="1:74" x14ac:dyDescent="0.3">
      <c r="A502" s="1" t="s">
        <v>528</v>
      </c>
      <c r="B502">
        <v>2</v>
      </c>
      <c r="C502">
        <v>2</v>
      </c>
      <c r="D502">
        <v>5</v>
      </c>
      <c r="E502">
        <v>2</v>
      </c>
      <c r="F502">
        <v>2</v>
      </c>
      <c r="G502">
        <v>2</v>
      </c>
      <c r="W502" s="1" t="s">
        <v>8477</v>
      </c>
      <c r="X502" s="1" t="s">
        <v>8501</v>
      </c>
      <c r="Y502" s="1" t="s">
        <v>8490</v>
      </c>
      <c r="Z502" s="1" t="s">
        <v>8490</v>
      </c>
      <c r="AA502" s="1" t="s">
        <v>8491</v>
      </c>
      <c r="AB502" s="1" t="s">
        <v>8494</v>
      </c>
      <c r="BP502" s="1" t="s">
        <v>6205</v>
      </c>
      <c r="BQ502" s="1">
        <v>1</v>
      </c>
      <c r="BR502">
        <v>1</v>
      </c>
      <c r="BS502">
        <v>2</v>
      </c>
      <c r="BT502">
        <v>23</v>
      </c>
      <c r="BU502">
        <v>2</v>
      </c>
      <c r="BV502">
        <v>6</v>
      </c>
    </row>
    <row r="503" spans="1:74" x14ac:dyDescent="0.3">
      <c r="A503" s="1" t="s">
        <v>529</v>
      </c>
      <c r="B503">
        <v>2</v>
      </c>
      <c r="C503">
        <v>2</v>
      </c>
      <c r="D503">
        <v>5</v>
      </c>
      <c r="E503">
        <v>2</v>
      </c>
      <c r="F503">
        <v>2</v>
      </c>
      <c r="G503">
        <v>2</v>
      </c>
      <c r="W503" s="1" t="s">
        <v>8477</v>
      </c>
      <c r="X503" s="1" t="s">
        <v>8501</v>
      </c>
      <c r="Y503" s="1" t="s">
        <v>8490</v>
      </c>
      <c r="Z503" s="1" t="s">
        <v>8490</v>
      </c>
      <c r="AA503" s="1" t="s">
        <v>8495</v>
      </c>
      <c r="AB503" s="1" t="s">
        <v>8494</v>
      </c>
      <c r="BP503" s="1" t="s">
        <v>6272</v>
      </c>
      <c r="BQ503" s="1">
        <v>1</v>
      </c>
      <c r="BR503">
        <v>1</v>
      </c>
      <c r="BS503">
        <v>2</v>
      </c>
      <c r="BT503">
        <v>23</v>
      </c>
      <c r="BU503">
        <v>2</v>
      </c>
      <c r="BV503">
        <v>6</v>
      </c>
    </row>
    <row r="504" spans="1:74" x14ac:dyDescent="0.3">
      <c r="A504" s="1" t="s">
        <v>530</v>
      </c>
      <c r="B504">
        <v>2</v>
      </c>
      <c r="C504">
        <v>2</v>
      </c>
      <c r="D504">
        <v>5</v>
      </c>
      <c r="E504">
        <v>2</v>
      </c>
      <c r="F504">
        <v>2</v>
      </c>
      <c r="G504">
        <v>2</v>
      </c>
      <c r="W504" s="1" t="s">
        <v>8477</v>
      </c>
      <c r="X504" s="1" t="s">
        <v>8501</v>
      </c>
      <c r="Y504" s="1" t="s">
        <v>8490</v>
      </c>
      <c r="Z504" s="1" t="s">
        <v>8490</v>
      </c>
      <c r="AA504" s="1" t="s">
        <v>8494</v>
      </c>
      <c r="AB504" s="1" t="s">
        <v>8493</v>
      </c>
      <c r="BP504" s="1" t="s">
        <v>6273</v>
      </c>
      <c r="BQ504" s="1">
        <v>1</v>
      </c>
      <c r="BR504">
        <v>1</v>
      </c>
      <c r="BS504">
        <v>2</v>
      </c>
      <c r="BT504">
        <v>23</v>
      </c>
      <c r="BU504">
        <v>2</v>
      </c>
      <c r="BV504">
        <v>6</v>
      </c>
    </row>
    <row r="505" spans="1:74" x14ac:dyDescent="0.3">
      <c r="A505" s="1" t="s">
        <v>531</v>
      </c>
      <c r="B505">
        <v>2</v>
      </c>
      <c r="C505">
        <v>2</v>
      </c>
      <c r="D505">
        <v>5</v>
      </c>
      <c r="E505">
        <v>2</v>
      </c>
      <c r="F505">
        <v>2</v>
      </c>
      <c r="G505">
        <v>2</v>
      </c>
      <c r="W505" s="1" t="s">
        <v>8477</v>
      </c>
      <c r="X505" s="1" t="s">
        <v>8501</v>
      </c>
      <c r="Y505" s="1" t="s">
        <v>8490</v>
      </c>
      <c r="Z505" s="1" t="s">
        <v>8490</v>
      </c>
      <c r="AA505" s="1" t="s">
        <v>8491</v>
      </c>
      <c r="AB505" s="1" t="s">
        <v>8491</v>
      </c>
      <c r="BP505" s="1" t="s">
        <v>6274</v>
      </c>
      <c r="BQ505" s="1">
        <v>1</v>
      </c>
      <c r="BR505">
        <v>1</v>
      </c>
      <c r="BS505">
        <v>2</v>
      </c>
      <c r="BT505">
        <v>23</v>
      </c>
      <c r="BU505">
        <v>2</v>
      </c>
      <c r="BV505">
        <v>6</v>
      </c>
    </row>
    <row r="506" spans="1:74" x14ac:dyDescent="0.3">
      <c r="A506" s="1" t="s">
        <v>532</v>
      </c>
      <c r="B506">
        <v>2</v>
      </c>
      <c r="C506">
        <v>2</v>
      </c>
      <c r="D506">
        <v>5</v>
      </c>
      <c r="E506">
        <v>2</v>
      </c>
      <c r="F506">
        <v>2</v>
      </c>
      <c r="G506">
        <v>2</v>
      </c>
      <c r="W506" s="1" t="s">
        <v>8477</v>
      </c>
      <c r="X506" s="1" t="s">
        <v>8501</v>
      </c>
      <c r="Y506" s="1" t="s">
        <v>8490</v>
      </c>
      <c r="Z506" s="1" t="s">
        <v>8490</v>
      </c>
      <c r="AA506" s="1" t="s">
        <v>8495</v>
      </c>
      <c r="AB506" s="1" t="s">
        <v>8495</v>
      </c>
      <c r="BP506" s="1" t="s">
        <v>6269</v>
      </c>
      <c r="BQ506" s="1">
        <v>1</v>
      </c>
      <c r="BR506">
        <v>1</v>
      </c>
      <c r="BS506">
        <v>2</v>
      </c>
      <c r="BT506">
        <v>23</v>
      </c>
      <c r="BU506">
        <v>2</v>
      </c>
      <c r="BV506">
        <v>6</v>
      </c>
    </row>
    <row r="507" spans="1:74" x14ac:dyDescent="0.3">
      <c r="A507" s="1" t="s">
        <v>533</v>
      </c>
      <c r="B507">
        <v>2</v>
      </c>
      <c r="C507">
        <v>2</v>
      </c>
      <c r="D507">
        <v>5</v>
      </c>
      <c r="E507">
        <v>2</v>
      </c>
      <c r="F507">
        <v>2</v>
      </c>
      <c r="G507">
        <v>2</v>
      </c>
      <c r="W507" s="1" t="s">
        <v>8477</v>
      </c>
      <c r="X507" s="1" t="s">
        <v>8501</v>
      </c>
      <c r="Y507" s="1" t="s">
        <v>8490</v>
      </c>
      <c r="Z507" s="1" t="s">
        <v>8490</v>
      </c>
      <c r="AA507" s="1" t="s">
        <v>8495</v>
      </c>
      <c r="AB507" s="1" t="s">
        <v>8495</v>
      </c>
      <c r="BP507" s="1" t="s">
        <v>6270</v>
      </c>
      <c r="BQ507" s="1">
        <v>1</v>
      </c>
      <c r="BR507">
        <v>1</v>
      </c>
      <c r="BS507">
        <v>2</v>
      </c>
      <c r="BT507">
        <v>23</v>
      </c>
      <c r="BU507">
        <v>2</v>
      </c>
      <c r="BV507">
        <v>6</v>
      </c>
    </row>
    <row r="508" spans="1:74" x14ac:dyDescent="0.3">
      <c r="A508" s="1" t="s">
        <v>534</v>
      </c>
      <c r="B508">
        <v>2</v>
      </c>
      <c r="C508">
        <v>2</v>
      </c>
      <c r="D508">
        <v>5</v>
      </c>
      <c r="E508">
        <v>2</v>
      </c>
      <c r="F508">
        <v>2</v>
      </c>
      <c r="G508">
        <v>2</v>
      </c>
      <c r="W508" s="1" t="s">
        <v>8477</v>
      </c>
      <c r="X508" s="1" t="s">
        <v>8501</v>
      </c>
      <c r="Y508" s="1" t="s">
        <v>8490</v>
      </c>
      <c r="Z508" s="1" t="s">
        <v>8490</v>
      </c>
      <c r="AA508" s="1" t="s">
        <v>8492</v>
      </c>
      <c r="AB508" s="1" t="s">
        <v>8492</v>
      </c>
      <c r="BP508" s="1" t="s">
        <v>6271</v>
      </c>
      <c r="BQ508" s="1">
        <v>1</v>
      </c>
      <c r="BR508">
        <v>1</v>
      </c>
      <c r="BS508">
        <v>2</v>
      </c>
      <c r="BT508">
        <v>23</v>
      </c>
      <c r="BU508">
        <v>2</v>
      </c>
      <c r="BV508">
        <v>6</v>
      </c>
    </row>
    <row r="509" spans="1:74" x14ac:dyDescent="0.3">
      <c r="A509" s="1" t="s">
        <v>535</v>
      </c>
      <c r="B509">
        <v>2</v>
      </c>
      <c r="C509">
        <v>2</v>
      </c>
      <c r="D509">
        <v>5</v>
      </c>
      <c r="E509">
        <v>2</v>
      </c>
      <c r="F509">
        <v>2</v>
      </c>
      <c r="G509">
        <v>2</v>
      </c>
      <c r="W509" s="1" t="s">
        <v>8477</v>
      </c>
      <c r="X509" s="1" t="s">
        <v>8501</v>
      </c>
      <c r="Y509" s="1" t="s">
        <v>8490</v>
      </c>
      <c r="Z509" s="1" t="s">
        <v>8490</v>
      </c>
      <c r="AA509" s="1" t="s">
        <v>8491</v>
      </c>
      <c r="AB509" s="1" t="s">
        <v>8491</v>
      </c>
      <c r="BP509" s="1" t="s">
        <v>6278</v>
      </c>
      <c r="BQ509" s="1">
        <v>1</v>
      </c>
      <c r="BR509">
        <v>1</v>
      </c>
      <c r="BS509">
        <v>2</v>
      </c>
      <c r="BT509">
        <v>23</v>
      </c>
      <c r="BU509">
        <v>2</v>
      </c>
      <c r="BV509">
        <v>6</v>
      </c>
    </row>
    <row r="510" spans="1:74" x14ac:dyDescent="0.3">
      <c r="A510" s="1" t="s">
        <v>536</v>
      </c>
      <c r="B510">
        <v>2</v>
      </c>
      <c r="C510">
        <v>2</v>
      </c>
      <c r="D510">
        <v>5</v>
      </c>
      <c r="E510">
        <v>2</v>
      </c>
      <c r="F510">
        <v>2</v>
      </c>
      <c r="G510">
        <v>2</v>
      </c>
      <c r="W510" s="1" t="s">
        <v>8477</v>
      </c>
      <c r="X510" s="1" t="s">
        <v>8501</v>
      </c>
      <c r="Y510" s="1" t="s">
        <v>8490</v>
      </c>
      <c r="Z510" s="1" t="s">
        <v>8490</v>
      </c>
      <c r="AA510" s="1" t="s">
        <v>8491</v>
      </c>
      <c r="AB510" s="1" t="s">
        <v>8494</v>
      </c>
      <c r="BP510" s="1" t="s">
        <v>6279</v>
      </c>
      <c r="BQ510" s="1">
        <v>1</v>
      </c>
      <c r="BR510">
        <v>1</v>
      </c>
      <c r="BS510">
        <v>2</v>
      </c>
      <c r="BT510">
        <v>23</v>
      </c>
      <c r="BU510">
        <v>2</v>
      </c>
      <c r="BV510">
        <v>6</v>
      </c>
    </row>
    <row r="511" spans="1:74" x14ac:dyDescent="0.3">
      <c r="A511" s="1" t="s">
        <v>537</v>
      </c>
      <c r="B511">
        <v>2</v>
      </c>
      <c r="C511">
        <v>2</v>
      </c>
      <c r="D511">
        <v>5</v>
      </c>
      <c r="E511">
        <v>2</v>
      </c>
      <c r="F511">
        <v>2</v>
      </c>
      <c r="G511">
        <v>2</v>
      </c>
      <c r="W511" s="1" t="s">
        <v>8477</v>
      </c>
      <c r="X511" s="1" t="s">
        <v>8501</v>
      </c>
      <c r="Y511" s="1" t="s">
        <v>8490</v>
      </c>
      <c r="Z511" s="1" t="s">
        <v>8490</v>
      </c>
      <c r="AA511" s="1" t="s">
        <v>8491</v>
      </c>
      <c r="AB511" s="1" t="s">
        <v>8494</v>
      </c>
      <c r="BP511" s="1" t="s">
        <v>6280</v>
      </c>
      <c r="BQ511" s="1">
        <v>1</v>
      </c>
      <c r="BR511">
        <v>1</v>
      </c>
      <c r="BS511">
        <v>2</v>
      </c>
      <c r="BT511">
        <v>23</v>
      </c>
      <c r="BU511">
        <v>2</v>
      </c>
      <c r="BV511">
        <v>6</v>
      </c>
    </row>
    <row r="512" spans="1:74" x14ac:dyDescent="0.3">
      <c r="A512" s="1" t="s">
        <v>538</v>
      </c>
      <c r="B512">
        <v>2</v>
      </c>
      <c r="C512">
        <v>2</v>
      </c>
      <c r="D512">
        <v>5</v>
      </c>
      <c r="E512">
        <v>2</v>
      </c>
      <c r="F512">
        <v>2</v>
      </c>
      <c r="G512">
        <v>2</v>
      </c>
      <c r="W512" s="1" t="s">
        <v>8477</v>
      </c>
      <c r="X512" s="1" t="s">
        <v>8502</v>
      </c>
      <c r="Y512" s="1" t="s">
        <v>8490</v>
      </c>
      <c r="Z512" s="1" t="s">
        <v>8490</v>
      </c>
      <c r="AA512" s="1" t="s">
        <v>8491</v>
      </c>
      <c r="AB512" s="1" t="s">
        <v>8494</v>
      </c>
      <c r="BP512" s="1" t="s">
        <v>6275</v>
      </c>
      <c r="BQ512" s="1">
        <v>1</v>
      </c>
      <c r="BR512">
        <v>1</v>
      </c>
      <c r="BS512">
        <v>2</v>
      </c>
      <c r="BT512">
        <v>23</v>
      </c>
      <c r="BU512">
        <v>2</v>
      </c>
      <c r="BV512">
        <v>6</v>
      </c>
    </row>
    <row r="513" spans="1:74" x14ac:dyDescent="0.3">
      <c r="A513" s="1" t="s">
        <v>539</v>
      </c>
      <c r="B513">
        <v>2</v>
      </c>
      <c r="C513">
        <v>2</v>
      </c>
      <c r="D513">
        <v>5</v>
      </c>
      <c r="E513">
        <v>2</v>
      </c>
      <c r="F513">
        <v>2</v>
      </c>
      <c r="G513">
        <v>2</v>
      </c>
      <c r="W513" s="1" t="s">
        <v>8477</v>
      </c>
      <c r="X513" s="1" t="s">
        <v>8501</v>
      </c>
      <c r="Y513" s="1" t="s">
        <v>8490</v>
      </c>
      <c r="Z513" s="1" t="s">
        <v>8490</v>
      </c>
      <c r="AA513" s="1" t="s">
        <v>8491</v>
      </c>
      <c r="AB513" s="1" t="s">
        <v>8494</v>
      </c>
      <c r="BP513" s="1" t="s">
        <v>6276</v>
      </c>
      <c r="BQ513" s="1">
        <v>1</v>
      </c>
      <c r="BR513">
        <v>1</v>
      </c>
      <c r="BS513">
        <v>2</v>
      </c>
      <c r="BT513">
        <v>23</v>
      </c>
      <c r="BU513">
        <v>2</v>
      </c>
      <c r="BV513">
        <v>6</v>
      </c>
    </row>
    <row r="514" spans="1:74" x14ac:dyDescent="0.3">
      <c r="A514" s="1" t="s">
        <v>540</v>
      </c>
      <c r="B514">
        <v>2</v>
      </c>
      <c r="C514">
        <v>2</v>
      </c>
      <c r="D514">
        <v>5</v>
      </c>
      <c r="E514">
        <v>2</v>
      </c>
      <c r="F514">
        <v>2</v>
      </c>
      <c r="G514">
        <v>2</v>
      </c>
      <c r="W514" s="1" t="s">
        <v>8477</v>
      </c>
      <c r="X514" s="1" t="s">
        <v>8501</v>
      </c>
      <c r="Y514" s="1" t="s">
        <v>8490</v>
      </c>
      <c r="Z514" s="1" t="s">
        <v>8490</v>
      </c>
      <c r="AA514" s="1" t="s">
        <v>8491</v>
      </c>
      <c r="AB514" s="1" t="s">
        <v>8491</v>
      </c>
      <c r="BP514" s="1" t="s">
        <v>6277</v>
      </c>
      <c r="BQ514" s="1">
        <v>1</v>
      </c>
      <c r="BR514">
        <v>1</v>
      </c>
      <c r="BS514">
        <v>2</v>
      </c>
      <c r="BT514">
        <v>23</v>
      </c>
      <c r="BU514">
        <v>2</v>
      </c>
      <c r="BV514">
        <v>6</v>
      </c>
    </row>
    <row r="515" spans="1:74" x14ac:dyDescent="0.3">
      <c r="A515" s="1" t="s">
        <v>541</v>
      </c>
      <c r="B515">
        <v>2</v>
      </c>
      <c r="C515">
        <v>2</v>
      </c>
      <c r="D515">
        <v>5</v>
      </c>
      <c r="E515">
        <v>2</v>
      </c>
      <c r="F515">
        <v>2</v>
      </c>
      <c r="G515">
        <v>2</v>
      </c>
      <c r="W515" s="1" t="s">
        <v>8477</v>
      </c>
      <c r="X515" s="1" t="s">
        <v>8501</v>
      </c>
      <c r="Y515" s="1" t="s">
        <v>8490</v>
      </c>
      <c r="Z515" s="1" t="s">
        <v>8490</v>
      </c>
      <c r="AA515" s="1" t="s">
        <v>8494</v>
      </c>
      <c r="AB515" s="1" t="s">
        <v>8495</v>
      </c>
      <c r="BP515" s="1" t="s">
        <v>6268</v>
      </c>
      <c r="BQ515" s="1">
        <v>1</v>
      </c>
      <c r="BR515">
        <v>1</v>
      </c>
      <c r="BS515">
        <v>2</v>
      </c>
      <c r="BT515">
        <v>23</v>
      </c>
      <c r="BU515">
        <v>2</v>
      </c>
      <c r="BV515">
        <v>6</v>
      </c>
    </row>
    <row r="516" spans="1:74" x14ac:dyDescent="0.3">
      <c r="A516" s="1" t="s">
        <v>542</v>
      </c>
      <c r="B516">
        <v>2</v>
      </c>
      <c r="C516">
        <v>2</v>
      </c>
      <c r="D516">
        <v>5</v>
      </c>
      <c r="E516">
        <v>2</v>
      </c>
      <c r="F516">
        <v>2</v>
      </c>
      <c r="G516">
        <v>2</v>
      </c>
      <c r="W516" s="1" t="s">
        <v>8477</v>
      </c>
      <c r="X516" s="1" t="s">
        <v>8501</v>
      </c>
      <c r="Y516" s="1" t="s">
        <v>8490</v>
      </c>
      <c r="Z516" s="1" t="s">
        <v>8490</v>
      </c>
      <c r="AA516" s="1" t="s">
        <v>8491</v>
      </c>
      <c r="AB516" s="1" t="s">
        <v>8495</v>
      </c>
      <c r="BP516" s="1" t="s">
        <v>6704</v>
      </c>
      <c r="BQ516" s="1">
        <v>2</v>
      </c>
      <c r="BR516">
        <v>1</v>
      </c>
      <c r="BS516">
        <v>5</v>
      </c>
      <c r="BT516">
        <v>7</v>
      </c>
      <c r="BU516">
        <v>2</v>
      </c>
      <c r="BV516">
        <v>3</v>
      </c>
    </row>
    <row r="517" spans="1:74" x14ac:dyDescent="0.3">
      <c r="A517" s="1" t="s">
        <v>543</v>
      </c>
      <c r="B517">
        <v>2</v>
      </c>
      <c r="C517">
        <v>2</v>
      </c>
      <c r="D517">
        <v>5</v>
      </c>
      <c r="E517">
        <v>2</v>
      </c>
      <c r="F517">
        <v>2</v>
      </c>
      <c r="G517">
        <v>2</v>
      </c>
      <c r="W517" s="1" t="s">
        <v>8477</v>
      </c>
      <c r="X517" s="1" t="s">
        <v>8501</v>
      </c>
      <c r="Y517" s="1" t="s">
        <v>8490</v>
      </c>
      <c r="Z517" s="1" t="s">
        <v>8490</v>
      </c>
      <c r="AA517" s="1" t="s">
        <v>8491</v>
      </c>
      <c r="AB517" s="1" t="s">
        <v>8491</v>
      </c>
      <c r="BP517" s="1" t="s">
        <v>6705</v>
      </c>
      <c r="BQ517" s="1">
        <v>2</v>
      </c>
      <c r="BR517">
        <v>1</v>
      </c>
      <c r="BS517">
        <v>5</v>
      </c>
      <c r="BT517">
        <v>7</v>
      </c>
      <c r="BU517">
        <v>2</v>
      </c>
      <c r="BV517">
        <v>3</v>
      </c>
    </row>
    <row r="518" spans="1:74" x14ac:dyDescent="0.3">
      <c r="A518" s="1" t="s">
        <v>544</v>
      </c>
      <c r="B518">
        <v>2</v>
      </c>
      <c r="C518">
        <v>2</v>
      </c>
      <c r="D518">
        <v>5</v>
      </c>
      <c r="E518">
        <v>2</v>
      </c>
      <c r="F518">
        <v>2</v>
      </c>
      <c r="G518">
        <v>2</v>
      </c>
      <c r="W518" s="1" t="s">
        <v>8477</v>
      </c>
      <c r="X518" s="1" t="s">
        <v>8501</v>
      </c>
      <c r="Y518" s="1" t="s">
        <v>8490</v>
      </c>
      <c r="Z518" s="1" t="s">
        <v>8490</v>
      </c>
      <c r="AA518" s="1" t="s">
        <v>8494</v>
      </c>
      <c r="AB518" s="1" t="s">
        <v>8494</v>
      </c>
      <c r="BP518" s="1" t="s">
        <v>6674</v>
      </c>
      <c r="BQ518" s="1">
        <v>2</v>
      </c>
      <c r="BR518">
        <v>1</v>
      </c>
      <c r="BS518">
        <v>5</v>
      </c>
      <c r="BT518">
        <v>7</v>
      </c>
      <c r="BU518">
        <v>2</v>
      </c>
      <c r="BV518">
        <v>3</v>
      </c>
    </row>
    <row r="519" spans="1:74" x14ac:dyDescent="0.3">
      <c r="A519" s="1" t="s">
        <v>545</v>
      </c>
      <c r="B519">
        <v>2</v>
      </c>
      <c r="C519">
        <v>2</v>
      </c>
      <c r="D519">
        <v>5</v>
      </c>
      <c r="E519">
        <v>2</v>
      </c>
      <c r="F519">
        <v>2</v>
      </c>
      <c r="G519">
        <v>2</v>
      </c>
      <c r="W519" s="1" t="s">
        <v>8477</v>
      </c>
      <c r="X519" s="1" t="s">
        <v>8501</v>
      </c>
      <c r="Y519" s="1" t="s">
        <v>8490</v>
      </c>
      <c r="Z519" s="1" t="s">
        <v>8490</v>
      </c>
      <c r="AA519" s="1" t="s">
        <v>8494</v>
      </c>
      <c r="AB519" s="1" t="s">
        <v>8491</v>
      </c>
      <c r="BP519" s="1" t="s">
        <v>6675</v>
      </c>
      <c r="BQ519" s="1">
        <v>2</v>
      </c>
      <c r="BR519">
        <v>1</v>
      </c>
      <c r="BS519">
        <v>5</v>
      </c>
      <c r="BT519">
        <v>7</v>
      </c>
      <c r="BU519">
        <v>2</v>
      </c>
      <c r="BV519">
        <v>3</v>
      </c>
    </row>
    <row r="520" spans="1:74" x14ac:dyDescent="0.3">
      <c r="A520" s="1" t="s">
        <v>546</v>
      </c>
      <c r="B520">
        <v>2</v>
      </c>
      <c r="C520">
        <v>2</v>
      </c>
      <c r="D520">
        <v>5</v>
      </c>
      <c r="E520">
        <v>2</v>
      </c>
      <c r="F520">
        <v>2</v>
      </c>
      <c r="G520">
        <v>2</v>
      </c>
      <c r="W520" s="1" t="s">
        <v>8477</v>
      </c>
      <c r="X520" s="1" t="s">
        <v>8501</v>
      </c>
      <c r="Y520" s="1" t="s">
        <v>8490</v>
      </c>
      <c r="Z520" s="1" t="s">
        <v>8490</v>
      </c>
      <c r="AA520" s="1" t="s">
        <v>8494</v>
      </c>
      <c r="AB520" s="1" t="s">
        <v>8495</v>
      </c>
      <c r="BP520" s="1" t="s">
        <v>6673</v>
      </c>
      <c r="BQ520" s="1">
        <v>2</v>
      </c>
      <c r="BR520">
        <v>1</v>
      </c>
      <c r="BS520">
        <v>5</v>
      </c>
      <c r="BT520">
        <v>7</v>
      </c>
      <c r="BU520">
        <v>2</v>
      </c>
      <c r="BV520">
        <v>3</v>
      </c>
    </row>
    <row r="521" spans="1:74" x14ac:dyDescent="0.3">
      <c r="A521" s="1" t="s">
        <v>547</v>
      </c>
      <c r="B521">
        <v>2</v>
      </c>
      <c r="C521">
        <v>2</v>
      </c>
      <c r="D521">
        <v>5</v>
      </c>
      <c r="E521">
        <v>2</v>
      </c>
      <c r="F521">
        <v>2</v>
      </c>
      <c r="G521">
        <v>2</v>
      </c>
      <c r="W521" s="1" t="s">
        <v>8477</v>
      </c>
      <c r="X521" s="1" t="s">
        <v>8501</v>
      </c>
      <c r="Y521" s="1" t="s">
        <v>8490</v>
      </c>
      <c r="Z521" s="1" t="s">
        <v>8490</v>
      </c>
      <c r="AA521" s="1" t="s">
        <v>8491</v>
      </c>
      <c r="AB521" s="1" t="s">
        <v>8494</v>
      </c>
      <c r="BP521" s="1" t="s">
        <v>6671</v>
      </c>
      <c r="BQ521" s="1">
        <v>2</v>
      </c>
      <c r="BR521">
        <v>1</v>
      </c>
      <c r="BS521">
        <v>5</v>
      </c>
      <c r="BT521">
        <v>7</v>
      </c>
      <c r="BU521">
        <v>2</v>
      </c>
      <c r="BV521">
        <v>3</v>
      </c>
    </row>
    <row r="522" spans="1:74" x14ac:dyDescent="0.3">
      <c r="A522" s="1" t="s">
        <v>548</v>
      </c>
      <c r="B522">
        <v>2</v>
      </c>
      <c r="C522">
        <v>2</v>
      </c>
      <c r="D522">
        <v>5</v>
      </c>
      <c r="E522">
        <v>2</v>
      </c>
      <c r="F522">
        <v>2</v>
      </c>
      <c r="G522">
        <v>2</v>
      </c>
      <c r="W522" s="1" t="s">
        <v>8477</v>
      </c>
      <c r="X522" s="1" t="s">
        <v>8501</v>
      </c>
      <c r="Y522" s="1" t="s">
        <v>8490</v>
      </c>
      <c r="Z522" s="1" t="s">
        <v>8490</v>
      </c>
      <c r="AA522" s="1" t="s">
        <v>8491</v>
      </c>
      <c r="AB522" s="1" t="s">
        <v>8491</v>
      </c>
      <c r="BP522" s="1" t="s">
        <v>6672</v>
      </c>
      <c r="BQ522" s="1">
        <v>2</v>
      </c>
      <c r="BR522">
        <v>1</v>
      </c>
      <c r="BS522">
        <v>5</v>
      </c>
      <c r="BT522">
        <v>7</v>
      </c>
      <c r="BU522">
        <v>2</v>
      </c>
      <c r="BV522">
        <v>3</v>
      </c>
    </row>
    <row r="523" spans="1:74" x14ac:dyDescent="0.3">
      <c r="A523" s="1" t="s">
        <v>549</v>
      </c>
      <c r="B523">
        <v>2</v>
      </c>
      <c r="C523">
        <v>2</v>
      </c>
      <c r="D523">
        <v>5</v>
      </c>
      <c r="E523">
        <v>2</v>
      </c>
      <c r="F523">
        <v>2</v>
      </c>
      <c r="G523">
        <v>2</v>
      </c>
      <c r="W523" s="1" t="s">
        <v>8477</v>
      </c>
      <c r="X523" s="1" t="s">
        <v>8501</v>
      </c>
      <c r="Y523" s="1" t="s">
        <v>8490</v>
      </c>
      <c r="Z523" s="1" t="s">
        <v>8490</v>
      </c>
      <c r="AA523" s="1" t="s">
        <v>8495</v>
      </c>
      <c r="AB523" s="1" t="s">
        <v>8492</v>
      </c>
      <c r="BP523" s="1" t="s">
        <v>6664</v>
      </c>
      <c r="BQ523" s="1">
        <v>2</v>
      </c>
      <c r="BR523">
        <v>1</v>
      </c>
      <c r="BS523">
        <v>5</v>
      </c>
      <c r="BT523">
        <v>7</v>
      </c>
      <c r="BU523">
        <v>2</v>
      </c>
      <c r="BV523">
        <v>3</v>
      </c>
    </row>
    <row r="524" spans="1:74" x14ac:dyDescent="0.3">
      <c r="A524" s="1" t="s">
        <v>550</v>
      </c>
      <c r="B524">
        <v>2</v>
      </c>
      <c r="C524">
        <v>2</v>
      </c>
      <c r="D524">
        <v>5</v>
      </c>
      <c r="E524">
        <v>2</v>
      </c>
      <c r="F524">
        <v>2</v>
      </c>
      <c r="G524">
        <v>2</v>
      </c>
      <c r="W524" s="1" t="s">
        <v>8477</v>
      </c>
      <c r="X524" s="1" t="s">
        <v>8501</v>
      </c>
      <c r="Y524" s="1" t="s">
        <v>8490</v>
      </c>
      <c r="Z524" s="1" t="s">
        <v>8490</v>
      </c>
      <c r="AA524" s="1" t="s">
        <v>8494</v>
      </c>
      <c r="AB524" s="1" t="s">
        <v>8494</v>
      </c>
      <c r="BP524" s="1" t="s">
        <v>6656</v>
      </c>
      <c r="BQ524" s="1">
        <v>2</v>
      </c>
      <c r="BR524">
        <v>1</v>
      </c>
      <c r="BS524">
        <v>5</v>
      </c>
      <c r="BT524">
        <v>7</v>
      </c>
      <c r="BU524">
        <v>2</v>
      </c>
      <c r="BV524">
        <v>3</v>
      </c>
    </row>
    <row r="525" spans="1:74" x14ac:dyDescent="0.3">
      <c r="A525" s="1" t="s">
        <v>551</v>
      </c>
      <c r="B525">
        <v>2</v>
      </c>
      <c r="C525">
        <v>2</v>
      </c>
      <c r="D525">
        <v>5</v>
      </c>
      <c r="E525">
        <v>2</v>
      </c>
      <c r="F525">
        <v>2</v>
      </c>
      <c r="G525">
        <v>2</v>
      </c>
      <c r="W525" s="1" t="s">
        <v>8477</v>
      </c>
      <c r="X525" s="1" t="s">
        <v>8501</v>
      </c>
      <c r="Y525" s="1" t="s">
        <v>8490</v>
      </c>
      <c r="Z525" s="1" t="s">
        <v>8490</v>
      </c>
      <c r="AA525" s="1" t="s">
        <v>8491</v>
      </c>
      <c r="AB525" s="1" t="s">
        <v>8492</v>
      </c>
      <c r="BP525" s="1" t="s">
        <v>6657</v>
      </c>
      <c r="BQ525" s="1">
        <v>2</v>
      </c>
      <c r="BR525">
        <v>1</v>
      </c>
      <c r="BS525">
        <v>5</v>
      </c>
      <c r="BT525">
        <v>7</v>
      </c>
      <c r="BU525">
        <v>2</v>
      </c>
      <c r="BV525">
        <v>3</v>
      </c>
    </row>
    <row r="526" spans="1:74" x14ac:dyDescent="0.3">
      <c r="A526" s="1" t="s">
        <v>552</v>
      </c>
      <c r="B526">
        <v>2</v>
      </c>
      <c r="C526">
        <v>2</v>
      </c>
      <c r="D526">
        <v>5</v>
      </c>
      <c r="E526">
        <v>18</v>
      </c>
      <c r="F526">
        <v>3</v>
      </c>
      <c r="G526">
        <v>3</v>
      </c>
      <c r="W526" s="1" t="s">
        <v>8477</v>
      </c>
      <c r="X526" s="1" t="s">
        <v>8501</v>
      </c>
      <c r="Y526" s="1" t="s">
        <v>8490</v>
      </c>
      <c r="Z526" s="1" t="s">
        <v>8490</v>
      </c>
      <c r="AA526" s="1" t="s">
        <v>8492</v>
      </c>
      <c r="AB526" s="1" t="s">
        <v>8492</v>
      </c>
      <c r="BP526" s="1" t="s">
        <v>6655</v>
      </c>
      <c r="BQ526" s="1">
        <v>2</v>
      </c>
      <c r="BR526">
        <v>1</v>
      </c>
      <c r="BS526">
        <v>5</v>
      </c>
      <c r="BT526">
        <v>7</v>
      </c>
      <c r="BU526">
        <v>2</v>
      </c>
      <c r="BV526">
        <v>3</v>
      </c>
    </row>
    <row r="527" spans="1:74" x14ac:dyDescent="0.3">
      <c r="A527" s="1" t="s">
        <v>553</v>
      </c>
      <c r="B527">
        <v>2</v>
      </c>
      <c r="C527">
        <v>2</v>
      </c>
      <c r="D527">
        <v>5</v>
      </c>
      <c r="E527">
        <v>18</v>
      </c>
      <c r="F527">
        <v>3</v>
      </c>
      <c r="G527">
        <v>3</v>
      </c>
      <c r="W527" s="1" t="s">
        <v>8477</v>
      </c>
      <c r="X527" s="1" t="s">
        <v>8501</v>
      </c>
      <c r="Y527" s="1" t="s">
        <v>8490</v>
      </c>
      <c r="Z527" s="1" t="s">
        <v>8490</v>
      </c>
      <c r="AA527" s="1" t="s">
        <v>8495</v>
      </c>
      <c r="AB527" s="1" t="s">
        <v>8495</v>
      </c>
      <c r="BP527" s="1" t="s">
        <v>6653</v>
      </c>
      <c r="BQ527" s="1">
        <v>2</v>
      </c>
      <c r="BR527">
        <v>1</v>
      </c>
      <c r="BS527">
        <v>5</v>
      </c>
      <c r="BT527">
        <v>7</v>
      </c>
      <c r="BU527">
        <v>2</v>
      </c>
      <c r="BV527">
        <v>3</v>
      </c>
    </row>
    <row r="528" spans="1:74" x14ac:dyDescent="0.3">
      <c r="A528" s="1" t="s">
        <v>554</v>
      </c>
      <c r="B528">
        <v>2</v>
      </c>
      <c r="C528">
        <v>2</v>
      </c>
      <c r="D528">
        <v>5</v>
      </c>
      <c r="E528">
        <v>18</v>
      </c>
      <c r="F528">
        <v>3</v>
      </c>
      <c r="G528">
        <v>3</v>
      </c>
      <c r="W528" s="1" t="s">
        <v>8477</v>
      </c>
      <c r="X528" s="1" t="s">
        <v>8501</v>
      </c>
      <c r="Y528" s="1" t="s">
        <v>8490</v>
      </c>
      <c r="Z528" s="1" t="s">
        <v>8490</v>
      </c>
      <c r="AA528" s="1" t="s">
        <v>8495</v>
      </c>
      <c r="AB528" s="1" t="s">
        <v>8495</v>
      </c>
      <c r="BP528" s="1" t="s">
        <v>6654</v>
      </c>
      <c r="BQ528" s="1">
        <v>2</v>
      </c>
      <c r="BR528">
        <v>1</v>
      </c>
      <c r="BS528">
        <v>5</v>
      </c>
      <c r="BT528">
        <v>7</v>
      </c>
      <c r="BU528">
        <v>2</v>
      </c>
      <c r="BV528">
        <v>3</v>
      </c>
    </row>
    <row r="529" spans="1:74" x14ac:dyDescent="0.3">
      <c r="A529" s="1" t="s">
        <v>555</v>
      </c>
      <c r="B529">
        <v>2</v>
      </c>
      <c r="C529">
        <v>2</v>
      </c>
      <c r="D529">
        <v>5</v>
      </c>
      <c r="E529">
        <v>18</v>
      </c>
      <c r="F529">
        <v>3</v>
      </c>
      <c r="G529">
        <v>3</v>
      </c>
      <c r="W529" s="1" t="s">
        <v>8477</v>
      </c>
      <c r="X529" s="1" t="s">
        <v>8501</v>
      </c>
      <c r="Y529" s="1" t="s">
        <v>8490</v>
      </c>
      <c r="Z529" s="1" t="s">
        <v>8490</v>
      </c>
      <c r="AA529" s="1" t="s">
        <v>8494</v>
      </c>
      <c r="AB529" s="1" t="s">
        <v>8494</v>
      </c>
      <c r="BP529" s="1" t="s">
        <v>6658</v>
      </c>
      <c r="BQ529" s="1">
        <v>2</v>
      </c>
      <c r="BR529">
        <v>1</v>
      </c>
      <c r="BS529">
        <v>5</v>
      </c>
      <c r="BT529">
        <v>7</v>
      </c>
      <c r="BU529">
        <v>2</v>
      </c>
      <c r="BV529">
        <v>3</v>
      </c>
    </row>
    <row r="530" spans="1:74" x14ac:dyDescent="0.3">
      <c r="A530" s="1" t="s">
        <v>556</v>
      </c>
      <c r="B530">
        <v>2</v>
      </c>
      <c r="C530">
        <v>2</v>
      </c>
      <c r="D530">
        <v>5</v>
      </c>
      <c r="E530">
        <v>18</v>
      </c>
      <c r="F530">
        <v>3</v>
      </c>
      <c r="G530">
        <v>3</v>
      </c>
      <c r="W530" s="1" t="s">
        <v>8477</v>
      </c>
      <c r="X530" s="1" t="s">
        <v>8501</v>
      </c>
      <c r="Y530" s="1" t="s">
        <v>8490</v>
      </c>
      <c r="Z530" s="1" t="s">
        <v>8490</v>
      </c>
      <c r="AA530" s="1" t="s">
        <v>8492</v>
      </c>
      <c r="AB530" s="1" t="s">
        <v>8492</v>
      </c>
      <c r="BP530" s="1" t="s">
        <v>6662</v>
      </c>
      <c r="BQ530" s="1">
        <v>2</v>
      </c>
      <c r="BR530">
        <v>1</v>
      </c>
      <c r="BS530">
        <v>5</v>
      </c>
      <c r="BT530">
        <v>7</v>
      </c>
      <c r="BU530">
        <v>2</v>
      </c>
      <c r="BV530">
        <v>3</v>
      </c>
    </row>
    <row r="531" spans="1:74" x14ac:dyDescent="0.3">
      <c r="A531" s="1" t="s">
        <v>557</v>
      </c>
      <c r="B531">
        <v>2</v>
      </c>
      <c r="C531">
        <v>2</v>
      </c>
      <c r="D531">
        <v>5</v>
      </c>
      <c r="E531">
        <v>18</v>
      </c>
      <c r="F531">
        <v>3</v>
      </c>
      <c r="G531">
        <v>3</v>
      </c>
      <c r="W531" s="1" t="s">
        <v>8477</v>
      </c>
      <c r="X531" s="1" t="s">
        <v>8501</v>
      </c>
      <c r="Y531" s="1" t="s">
        <v>8490</v>
      </c>
      <c r="Z531" s="1" t="s">
        <v>8490</v>
      </c>
      <c r="AA531" s="1" t="s">
        <v>8490</v>
      </c>
      <c r="AB531" s="1" t="s">
        <v>8490</v>
      </c>
      <c r="BP531" s="1" t="s">
        <v>6663</v>
      </c>
      <c r="BQ531" s="1">
        <v>2</v>
      </c>
      <c r="BR531">
        <v>1</v>
      </c>
      <c r="BS531">
        <v>5</v>
      </c>
      <c r="BT531">
        <v>7</v>
      </c>
      <c r="BU531">
        <v>2</v>
      </c>
      <c r="BV531">
        <v>3</v>
      </c>
    </row>
    <row r="532" spans="1:74" x14ac:dyDescent="0.3">
      <c r="A532" s="1" t="s">
        <v>558</v>
      </c>
      <c r="B532">
        <v>2</v>
      </c>
      <c r="C532">
        <v>2</v>
      </c>
      <c r="D532">
        <v>5</v>
      </c>
      <c r="E532">
        <v>18</v>
      </c>
      <c r="F532">
        <v>3</v>
      </c>
      <c r="G532">
        <v>3</v>
      </c>
      <c r="W532" s="1" t="s">
        <v>8477</v>
      </c>
      <c r="X532" s="1" t="s">
        <v>8501</v>
      </c>
      <c r="Y532" s="1" t="s">
        <v>8490</v>
      </c>
      <c r="Z532" s="1" t="s">
        <v>8490</v>
      </c>
      <c r="AA532" s="1" t="s">
        <v>8495</v>
      </c>
      <c r="AB532" s="1" t="s">
        <v>8495</v>
      </c>
      <c r="BP532" s="1" t="s">
        <v>6661</v>
      </c>
      <c r="BQ532" s="1">
        <v>2</v>
      </c>
      <c r="BR532">
        <v>1</v>
      </c>
      <c r="BS532">
        <v>5</v>
      </c>
      <c r="BT532">
        <v>7</v>
      </c>
      <c r="BU532">
        <v>2</v>
      </c>
      <c r="BV532">
        <v>3</v>
      </c>
    </row>
    <row r="533" spans="1:74" x14ac:dyDescent="0.3">
      <c r="A533" s="1" t="s">
        <v>559</v>
      </c>
      <c r="B533">
        <v>2</v>
      </c>
      <c r="C533">
        <v>2</v>
      </c>
      <c r="D533">
        <v>5</v>
      </c>
      <c r="E533">
        <v>18</v>
      </c>
      <c r="F533">
        <v>3</v>
      </c>
      <c r="G533">
        <v>3</v>
      </c>
      <c r="W533" s="1" t="s">
        <v>8477</v>
      </c>
      <c r="X533" s="1" t="s">
        <v>8501</v>
      </c>
      <c r="Y533" s="1" t="s">
        <v>8490</v>
      </c>
      <c r="Z533" s="1" t="s">
        <v>8490</v>
      </c>
      <c r="AA533" s="1" t="s">
        <v>8491</v>
      </c>
      <c r="AB533" s="1" t="s">
        <v>8492</v>
      </c>
      <c r="BP533" s="1" t="s">
        <v>6659</v>
      </c>
      <c r="BQ533" s="1">
        <v>2</v>
      </c>
      <c r="BR533">
        <v>1</v>
      </c>
      <c r="BS533">
        <v>5</v>
      </c>
      <c r="BT533">
        <v>7</v>
      </c>
      <c r="BU533">
        <v>2</v>
      </c>
      <c r="BV533">
        <v>3</v>
      </c>
    </row>
    <row r="534" spans="1:74" x14ac:dyDescent="0.3">
      <c r="A534" s="1" t="s">
        <v>560</v>
      </c>
      <c r="B534">
        <v>2</v>
      </c>
      <c r="C534">
        <v>2</v>
      </c>
      <c r="D534">
        <v>3</v>
      </c>
      <c r="E534">
        <v>13</v>
      </c>
      <c r="F534">
        <v>4</v>
      </c>
      <c r="G534">
        <v>3</v>
      </c>
      <c r="W534" s="1" t="s">
        <v>8477</v>
      </c>
      <c r="X534" s="1" t="s">
        <v>8501</v>
      </c>
      <c r="Y534" s="1" t="s">
        <v>8490</v>
      </c>
      <c r="Z534" s="1" t="s">
        <v>8490</v>
      </c>
      <c r="AA534" s="1" t="s">
        <v>8495</v>
      </c>
      <c r="AB534" s="1" t="s">
        <v>8495</v>
      </c>
      <c r="BP534" s="1" t="s">
        <v>6660</v>
      </c>
      <c r="BQ534" s="1">
        <v>2</v>
      </c>
      <c r="BR534">
        <v>1</v>
      </c>
      <c r="BS534">
        <v>5</v>
      </c>
      <c r="BT534">
        <v>7</v>
      </c>
      <c r="BU534">
        <v>2</v>
      </c>
      <c r="BV534">
        <v>3</v>
      </c>
    </row>
    <row r="535" spans="1:74" x14ac:dyDescent="0.3">
      <c r="A535" s="1" t="s">
        <v>561</v>
      </c>
      <c r="B535">
        <v>2</v>
      </c>
      <c r="C535">
        <v>2</v>
      </c>
      <c r="D535">
        <v>3</v>
      </c>
      <c r="E535">
        <v>13</v>
      </c>
      <c r="F535">
        <v>4</v>
      </c>
      <c r="G535">
        <v>3</v>
      </c>
      <c r="W535" s="1" t="s">
        <v>8477</v>
      </c>
      <c r="X535" s="1" t="s">
        <v>8501</v>
      </c>
      <c r="Y535" s="1" t="s">
        <v>8490</v>
      </c>
      <c r="Z535" s="1" t="s">
        <v>8490</v>
      </c>
      <c r="AA535" s="1" t="s">
        <v>8495</v>
      </c>
      <c r="AB535" s="1" t="s">
        <v>8495</v>
      </c>
      <c r="BP535" s="1" t="s">
        <v>6676</v>
      </c>
      <c r="BQ535" s="1">
        <v>2</v>
      </c>
      <c r="BR535">
        <v>1</v>
      </c>
      <c r="BS535">
        <v>5</v>
      </c>
      <c r="BT535">
        <v>7</v>
      </c>
      <c r="BU535">
        <v>2</v>
      </c>
      <c r="BV535">
        <v>3</v>
      </c>
    </row>
    <row r="536" spans="1:74" x14ac:dyDescent="0.3">
      <c r="A536" s="1" t="s">
        <v>562</v>
      </c>
      <c r="B536">
        <v>2</v>
      </c>
      <c r="C536">
        <v>2</v>
      </c>
      <c r="D536">
        <v>3</v>
      </c>
      <c r="E536">
        <v>13</v>
      </c>
      <c r="F536">
        <v>4</v>
      </c>
      <c r="G536">
        <v>3</v>
      </c>
      <c r="W536" s="1" t="s">
        <v>8477</v>
      </c>
      <c r="X536" s="1" t="s">
        <v>8501</v>
      </c>
      <c r="Y536" s="1" t="s">
        <v>8490</v>
      </c>
      <c r="Z536" s="1" t="s">
        <v>8490</v>
      </c>
      <c r="AA536" s="1" t="s">
        <v>8490</v>
      </c>
      <c r="AB536" s="1" t="s">
        <v>8491</v>
      </c>
      <c r="BP536" s="1" t="s">
        <v>6692</v>
      </c>
      <c r="BQ536" s="1">
        <v>2</v>
      </c>
      <c r="BR536">
        <v>1</v>
      </c>
      <c r="BS536">
        <v>5</v>
      </c>
      <c r="BT536">
        <v>7</v>
      </c>
      <c r="BU536">
        <v>2</v>
      </c>
      <c r="BV536">
        <v>3</v>
      </c>
    </row>
    <row r="537" spans="1:74" x14ac:dyDescent="0.3">
      <c r="A537" s="1" t="s">
        <v>563</v>
      </c>
      <c r="B537">
        <v>2</v>
      </c>
      <c r="C537">
        <v>2</v>
      </c>
      <c r="D537">
        <v>3</v>
      </c>
      <c r="E537">
        <v>13</v>
      </c>
      <c r="F537">
        <v>4</v>
      </c>
      <c r="G537">
        <v>3</v>
      </c>
      <c r="W537" s="1" t="s">
        <v>8477</v>
      </c>
      <c r="X537" s="1" t="s">
        <v>8501</v>
      </c>
      <c r="Y537" s="1" t="s">
        <v>8490</v>
      </c>
      <c r="Z537" s="1" t="s">
        <v>8490</v>
      </c>
      <c r="AA537" s="1" t="s">
        <v>8491</v>
      </c>
      <c r="AB537" s="1" t="s">
        <v>8491</v>
      </c>
      <c r="BP537" s="1" t="s">
        <v>6693</v>
      </c>
      <c r="BQ537" s="1">
        <v>2</v>
      </c>
      <c r="BR537">
        <v>1</v>
      </c>
      <c r="BS537">
        <v>5</v>
      </c>
      <c r="BT537">
        <v>7</v>
      </c>
      <c r="BU537">
        <v>2</v>
      </c>
      <c r="BV537">
        <v>3</v>
      </c>
    </row>
    <row r="538" spans="1:74" x14ac:dyDescent="0.3">
      <c r="A538" s="1" t="s">
        <v>564</v>
      </c>
      <c r="B538">
        <v>2</v>
      </c>
      <c r="C538">
        <v>2</v>
      </c>
      <c r="D538">
        <v>3</v>
      </c>
      <c r="E538">
        <v>13</v>
      </c>
      <c r="F538">
        <v>4</v>
      </c>
      <c r="G538">
        <v>3</v>
      </c>
      <c r="W538" s="1" t="s">
        <v>8477</v>
      </c>
      <c r="X538" s="1" t="s">
        <v>8501</v>
      </c>
      <c r="Y538" s="1" t="s">
        <v>8490</v>
      </c>
      <c r="Z538" s="1" t="s">
        <v>8490</v>
      </c>
      <c r="AA538" s="1" t="s">
        <v>8491</v>
      </c>
      <c r="AB538" s="1" t="s">
        <v>8494</v>
      </c>
      <c r="BP538" s="1" t="s">
        <v>6691</v>
      </c>
      <c r="BQ538" s="1">
        <v>2</v>
      </c>
      <c r="BR538">
        <v>1</v>
      </c>
      <c r="BS538">
        <v>5</v>
      </c>
      <c r="BT538">
        <v>7</v>
      </c>
      <c r="BU538">
        <v>2</v>
      </c>
      <c r="BV538">
        <v>3</v>
      </c>
    </row>
    <row r="539" spans="1:74" x14ac:dyDescent="0.3">
      <c r="A539" s="1" t="s">
        <v>565</v>
      </c>
      <c r="B539">
        <v>2</v>
      </c>
      <c r="C539">
        <v>2</v>
      </c>
      <c r="D539">
        <v>3</v>
      </c>
      <c r="E539">
        <v>13</v>
      </c>
      <c r="F539">
        <v>4</v>
      </c>
      <c r="G539">
        <v>3</v>
      </c>
      <c r="W539" s="1" t="s">
        <v>8477</v>
      </c>
      <c r="X539" s="1" t="s">
        <v>8501</v>
      </c>
      <c r="Y539" s="1" t="s">
        <v>8490</v>
      </c>
      <c r="Z539" s="1" t="s">
        <v>8490</v>
      </c>
      <c r="AA539" s="1" t="s">
        <v>8492</v>
      </c>
      <c r="AB539" s="1" t="s">
        <v>8491</v>
      </c>
      <c r="BP539" s="1" t="s">
        <v>6689</v>
      </c>
      <c r="BQ539" s="1">
        <v>2</v>
      </c>
      <c r="BR539">
        <v>1</v>
      </c>
      <c r="BS539">
        <v>5</v>
      </c>
      <c r="BT539">
        <v>7</v>
      </c>
      <c r="BU539">
        <v>2</v>
      </c>
      <c r="BV539">
        <v>3</v>
      </c>
    </row>
    <row r="540" spans="1:74" x14ac:dyDescent="0.3">
      <c r="A540" s="1" t="s">
        <v>566</v>
      </c>
      <c r="B540">
        <v>2</v>
      </c>
      <c r="C540">
        <v>2</v>
      </c>
      <c r="D540">
        <v>3</v>
      </c>
      <c r="E540">
        <v>13</v>
      </c>
      <c r="F540">
        <v>4</v>
      </c>
      <c r="G540">
        <v>3</v>
      </c>
      <c r="W540" s="1" t="s">
        <v>8477</v>
      </c>
      <c r="X540" s="1" t="s">
        <v>8501</v>
      </c>
      <c r="Y540" s="1" t="s">
        <v>8490</v>
      </c>
      <c r="Z540" s="1" t="s">
        <v>8490</v>
      </c>
      <c r="AA540" s="1" t="s">
        <v>8494</v>
      </c>
      <c r="AB540" s="1" t="s">
        <v>8494</v>
      </c>
      <c r="BP540" s="1" t="s">
        <v>6690</v>
      </c>
      <c r="BQ540" s="1">
        <v>2</v>
      </c>
      <c r="BR540">
        <v>1</v>
      </c>
      <c r="BS540">
        <v>5</v>
      </c>
      <c r="BT540">
        <v>7</v>
      </c>
      <c r="BU540">
        <v>2</v>
      </c>
      <c r="BV540">
        <v>3</v>
      </c>
    </row>
    <row r="541" spans="1:74" x14ac:dyDescent="0.3">
      <c r="A541" s="1" t="s">
        <v>567</v>
      </c>
      <c r="B541">
        <v>2</v>
      </c>
      <c r="C541">
        <v>2</v>
      </c>
      <c r="D541">
        <v>5</v>
      </c>
      <c r="E541">
        <v>18</v>
      </c>
      <c r="F541">
        <v>3</v>
      </c>
      <c r="G541">
        <v>3</v>
      </c>
      <c r="W541" s="1" t="s">
        <v>8477</v>
      </c>
      <c r="X541" s="1" t="s">
        <v>8501</v>
      </c>
      <c r="Y541" s="1" t="s">
        <v>8490</v>
      </c>
      <c r="Z541" s="1" t="s">
        <v>8490</v>
      </c>
      <c r="AA541" s="1" t="s">
        <v>8494</v>
      </c>
      <c r="AB541" s="1" t="s">
        <v>8494</v>
      </c>
      <c r="BP541" s="1" t="s">
        <v>6694</v>
      </c>
      <c r="BQ541" s="1">
        <v>2</v>
      </c>
      <c r="BR541">
        <v>1</v>
      </c>
      <c r="BS541">
        <v>5</v>
      </c>
      <c r="BT541">
        <v>7</v>
      </c>
      <c r="BU541">
        <v>2</v>
      </c>
      <c r="BV541">
        <v>3</v>
      </c>
    </row>
    <row r="542" spans="1:74" x14ac:dyDescent="0.3">
      <c r="A542" s="1" t="s">
        <v>568</v>
      </c>
      <c r="B542">
        <v>2</v>
      </c>
      <c r="C542">
        <v>2</v>
      </c>
      <c r="D542">
        <v>5</v>
      </c>
      <c r="E542">
        <v>18</v>
      </c>
      <c r="F542">
        <v>3</v>
      </c>
      <c r="G542">
        <v>3</v>
      </c>
      <c r="W542" s="1" t="s">
        <v>8477</v>
      </c>
      <c r="X542" s="1" t="s">
        <v>8501</v>
      </c>
      <c r="Y542" s="1" t="s">
        <v>8490</v>
      </c>
      <c r="Z542" s="1" t="s">
        <v>8490</v>
      </c>
      <c r="AA542" s="1" t="s">
        <v>8495</v>
      </c>
      <c r="AB542" s="1" t="s">
        <v>8492</v>
      </c>
      <c r="BP542" s="1" t="s">
        <v>6698</v>
      </c>
      <c r="BQ542" s="1">
        <v>2</v>
      </c>
      <c r="BR542">
        <v>1</v>
      </c>
      <c r="BS542">
        <v>5</v>
      </c>
      <c r="BT542">
        <v>7</v>
      </c>
      <c r="BU542">
        <v>2</v>
      </c>
      <c r="BV542">
        <v>3</v>
      </c>
    </row>
    <row r="543" spans="1:74" x14ac:dyDescent="0.3">
      <c r="A543" s="1" t="s">
        <v>569</v>
      </c>
      <c r="B543">
        <v>2</v>
      </c>
      <c r="C543">
        <v>2</v>
      </c>
      <c r="D543">
        <v>5</v>
      </c>
      <c r="E543">
        <v>18</v>
      </c>
      <c r="F543">
        <v>3</v>
      </c>
      <c r="G543">
        <v>3</v>
      </c>
      <c r="W543" s="1" t="s">
        <v>8477</v>
      </c>
      <c r="X543" s="1" t="s">
        <v>8501</v>
      </c>
      <c r="Y543" s="1" t="s">
        <v>8490</v>
      </c>
      <c r="Z543" s="1" t="s">
        <v>8490</v>
      </c>
      <c r="AA543" s="1" t="s">
        <v>8492</v>
      </c>
      <c r="AB543" s="1" t="s">
        <v>8492</v>
      </c>
      <c r="BP543" s="1" t="s">
        <v>6699</v>
      </c>
      <c r="BQ543" s="1">
        <v>2</v>
      </c>
      <c r="BR543">
        <v>1</v>
      </c>
      <c r="BS543">
        <v>5</v>
      </c>
      <c r="BT543">
        <v>7</v>
      </c>
      <c r="BU543">
        <v>2</v>
      </c>
      <c r="BV543">
        <v>3</v>
      </c>
    </row>
    <row r="544" spans="1:74" x14ac:dyDescent="0.3">
      <c r="A544" s="1" t="s">
        <v>570</v>
      </c>
      <c r="B544">
        <v>2</v>
      </c>
      <c r="C544">
        <v>2</v>
      </c>
      <c r="D544">
        <v>5</v>
      </c>
      <c r="E544">
        <v>18</v>
      </c>
      <c r="F544">
        <v>3</v>
      </c>
      <c r="G544">
        <v>3</v>
      </c>
      <c r="W544" s="1" t="s">
        <v>8477</v>
      </c>
      <c r="X544" s="1" t="s">
        <v>8501</v>
      </c>
      <c r="Y544" s="1" t="s">
        <v>8490</v>
      </c>
      <c r="Z544" s="1" t="s">
        <v>8490</v>
      </c>
      <c r="AA544" s="1" t="s">
        <v>8492</v>
      </c>
      <c r="AB544" s="1" t="s">
        <v>8492</v>
      </c>
      <c r="BP544" s="1" t="s">
        <v>6697</v>
      </c>
      <c r="BQ544" s="1">
        <v>2</v>
      </c>
      <c r="BR544">
        <v>1</v>
      </c>
      <c r="BS544">
        <v>5</v>
      </c>
      <c r="BT544">
        <v>7</v>
      </c>
      <c r="BU544">
        <v>2</v>
      </c>
      <c r="BV544">
        <v>3</v>
      </c>
    </row>
    <row r="545" spans="1:74" x14ac:dyDescent="0.3">
      <c r="A545" s="1" t="s">
        <v>571</v>
      </c>
      <c r="B545">
        <v>2</v>
      </c>
      <c r="C545">
        <v>2</v>
      </c>
      <c r="D545">
        <v>5</v>
      </c>
      <c r="E545">
        <v>18</v>
      </c>
      <c r="F545">
        <v>3</v>
      </c>
      <c r="G545">
        <v>3</v>
      </c>
      <c r="W545" s="1" t="s">
        <v>8477</v>
      </c>
      <c r="X545" s="1" t="s">
        <v>8501</v>
      </c>
      <c r="Y545" s="1" t="s">
        <v>8490</v>
      </c>
      <c r="Z545" s="1" t="s">
        <v>8490</v>
      </c>
      <c r="AA545" s="1" t="s">
        <v>8492</v>
      </c>
      <c r="AB545" s="1" t="s">
        <v>8492</v>
      </c>
      <c r="BP545" s="1" t="s">
        <v>6695</v>
      </c>
      <c r="BQ545" s="1">
        <v>2</v>
      </c>
      <c r="BR545">
        <v>1</v>
      </c>
      <c r="BS545">
        <v>5</v>
      </c>
      <c r="BT545">
        <v>7</v>
      </c>
      <c r="BU545">
        <v>2</v>
      </c>
      <c r="BV545">
        <v>3</v>
      </c>
    </row>
    <row r="546" spans="1:74" x14ac:dyDescent="0.3">
      <c r="A546" s="1" t="s">
        <v>572</v>
      </c>
      <c r="B546">
        <v>2</v>
      </c>
      <c r="C546">
        <v>2</v>
      </c>
      <c r="D546">
        <v>5</v>
      </c>
      <c r="E546">
        <v>18</v>
      </c>
      <c r="F546">
        <v>3</v>
      </c>
      <c r="G546">
        <v>3</v>
      </c>
      <c r="W546" s="1" t="s">
        <v>8477</v>
      </c>
      <c r="X546" s="1" t="s">
        <v>8501</v>
      </c>
      <c r="Y546" s="1" t="s">
        <v>8490</v>
      </c>
      <c r="Z546" s="1" t="s">
        <v>8490</v>
      </c>
      <c r="AA546" s="1" t="s">
        <v>8492</v>
      </c>
      <c r="AB546" s="1" t="s">
        <v>8492</v>
      </c>
      <c r="BP546" s="1" t="s">
        <v>6696</v>
      </c>
      <c r="BQ546" s="1">
        <v>2</v>
      </c>
      <c r="BR546">
        <v>1</v>
      </c>
      <c r="BS546">
        <v>5</v>
      </c>
      <c r="BT546">
        <v>7</v>
      </c>
      <c r="BU546">
        <v>2</v>
      </c>
      <c r="BV546">
        <v>3</v>
      </c>
    </row>
    <row r="547" spans="1:74" x14ac:dyDescent="0.3">
      <c r="A547" s="1" t="s">
        <v>573</v>
      </c>
      <c r="B547">
        <v>2</v>
      </c>
      <c r="C547">
        <v>2</v>
      </c>
      <c r="D547">
        <v>5</v>
      </c>
      <c r="E547">
        <v>18</v>
      </c>
      <c r="F547">
        <v>3</v>
      </c>
      <c r="G547">
        <v>3</v>
      </c>
      <c r="W547" s="1" t="s">
        <v>8477</v>
      </c>
      <c r="X547" s="1" t="s">
        <v>8501</v>
      </c>
      <c r="Y547" s="1" t="s">
        <v>8490</v>
      </c>
      <c r="Z547" s="1" t="s">
        <v>8490</v>
      </c>
      <c r="AA547" s="1" t="s">
        <v>8492</v>
      </c>
      <c r="AB547" s="1" t="s">
        <v>8492</v>
      </c>
      <c r="BP547" s="1" t="s">
        <v>6688</v>
      </c>
      <c r="BQ547" s="1">
        <v>2</v>
      </c>
      <c r="BR547">
        <v>1</v>
      </c>
      <c r="BS547">
        <v>5</v>
      </c>
      <c r="BT547">
        <v>7</v>
      </c>
      <c r="BU547">
        <v>2</v>
      </c>
      <c r="BV547">
        <v>3</v>
      </c>
    </row>
    <row r="548" spans="1:74" x14ac:dyDescent="0.3">
      <c r="A548" s="1" t="s">
        <v>574</v>
      </c>
      <c r="B548">
        <v>2</v>
      </c>
      <c r="C548">
        <v>2</v>
      </c>
      <c r="D548">
        <v>5</v>
      </c>
      <c r="E548">
        <v>18</v>
      </c>
      <c r="F548">
        <v>3</v>
      </c>
      <c r="G548">
        <v>3</v>
      </c>
      <c r="W548" s="1" t="s">
        <v>8477</v>
      </c>
      <c r="X548" s="1" t="s">
        <v>8501</v>
      </c>
      <c r="Y548" s="1" t="s">
        <v>8490</v>
      </c>
      <c r="Z548" s="1" t="s">
        <v>8490</v>
      </c>
      <c r="AA548" s="1" t="s">
        <v>8495</v>
      </c>
      <c r="AB548" s="1" t="s">
        <v>8494</v>
      </c>
      <c r="BP548" s="1" t="s">
        <v>6680</v>
      </c>
      <c r="BQ548" s="1">
        <v>2</v>
      </c>
      <c r="BR548">
        <v>1</v>
      </c>
      <c r="BS548">
        <v>5</v>
      </c>
      <c r="BT548">
        <v>7</v>
      </c>
      <c r="BU548">
        <v>2</v>
      </c>
      <c r="BV548">
        <v>3</v>
      </c>
    </row>
    <row r="549" spans="1:74" x14ac:dyDescent="0.3">
      <c r="A549" s="1" t="s">
        <v>575</v>
      </c>
      <c r="B549">
        <v>2</v>
      </c>
      <c r="C549">
        <v>2</v>
      </c>
      <c r="D549">
        <v>5</v>
      </c>
      <c r="E549">
        <v>18</v>
      </c>
      <c r="F549">
        <v>3</v>
      </c>
      <c r="G549">
        <v>3</v>
      </c>
      <c r="W549" s="1" t="s">
        <v>8477</v>
      </c>
      <c r="X549" s="1" t="s">
        <v>8501</v>
      </c>
      <c r="Y549" s="1" t="s">
        <v>8490</v>
      </c>
      <c r="Z549" s="1" t="s">
        <v>8490</v>
      </c>
      <c r="AA549" s="1" t="s">
        <v>8494</v>
      </c>
      <c r="AB549" s="1" t="s">
        <v>8495</v>
      </c>
      <c r="BP549" s="1" t="s">
        <v>6681</v>
      </c>
      <c r="BQ549" s="1">
        <v>2</v>
      </c>
      <c r="BR549">
        <v>1</v>
      </c>
      <c r="BS549">
        <v>5</v>
      </c>
      <c r="BT549">
        <v>7</v>
      </c>
      <c r="BU549">
        <v>2</v>
      </c>
      <c r="BV549">
        <v>3</v>
      </c>
    </row>
    <row r="550" spans="1:74" x14ac:dyDescent="0.3">
      <c r="A550" s="1" t="s">
        <v>576</v>
      </c>
      <c r="B550">
        <v>2</v>
      </c>
      <c r="C550">
        <v>2</v>
      </c>
      <c r="D550">
        <v>5</v>
      </c>
      <c r="E550">
        <v>18</v>
      </c>
      <c r="F550">
        <v>3</v>
      </c>
      <c r="G550">
        <v>3</v>
      </c>
      <c r="W550" s="1" t="s">
        <v>8477</v>
      </c>
      <c r="X550" s="1" t="s">
        <v>8501</v>
      </c>
      <c r="Y550" s="1" t="s">
        <v>8490</v>
      </c>
      <c r="Z550" s="1" t="s">
        <v>8490</v>
      </c>
      <c r="AA550" s="1" t="s">
        <v>8491</v>
      </c>
      <c r="AB550" s="1" t="s">
        <v>8492</v>
      </c>
      <c r="BP550" s="1" t="s">
        <v>6679</v>
      </c>
      <c r="BQ550" s="1">
        <v>2</v>
      </c>
      <c r="BR550">
        <v>1</v>
      </c>
      <c r="BS550">
        <v>5</v>
      </c>
      <c r="BT550">
        <v>7</v>
      </c>
      <c r="BU550">
        <v>2</v>
      </c>
      <c r="BV550">
        <v>3</v>
      </c>
    </row>
    <row r="551" spans="1:74" x14ac:dyDescent="0.3">
      <c r="A551" s="1" t="s">
        <v>577</v>
      </c>
      <c r="B551">
        <v>2</v>
      </c>
      <c r="C551">
        <v>2</v>
      </c>
      <c r="D551">
        <v>5</v>
      </c>
      <c r="E551">
        <v>18</v>
      </c>
      <c r="F551">
        <v>3</v>
      </c>
      <c r="G551">
        <v>3</v>
      </c>
      <c r="W551" s="1" t="s">
        <v>8477</v>
      </c>
      <c r="X551" s="1" t="s">
        <v>8501</v>
      </c>
      <c r="Y551" s="1" t="s">
        <v>8490</v>
      </c>
      <c r="Z551" s="1" t="s">
        <v>8490</v>
      </c>
      <c r="AA551" s="1" t="s">
        <v>8492</v>
      </c>
      <c r="AB551" s="1" t="s">
        <v>8494</v>
      </c>
      <c r="BP551" s="1" t="s">
        <v>6677</v>
      </c>
      <c r="BQ551" s="1">
        <v>2</v>
      </c>
      <c r="BR551">
        <v>1</v>
      </c>
      <c r="BS551">
        <v>5</v>
      </c>
      <c r="BT551">
        <v>7</v>
      </c>
      <c r="BU551">
        <v>2</v>
      </c>
      <c r="BV551">
        <v>3</v>
      </c>
    </row>
    <row r="552" spans="1:74" x14ac:dyDescent="0.3">
      <c r="A552" s="1" t="s">
        <v>578</v>
      </c>
      <c r="B552">
        <v>2</v>
      </c>
      <c r="C552">
        <v>2</v>
      </c>
      <c r="D552">
        <v>5</v>
      </c>
      <c r="E552">
        <v>18</v>
      </c>
      <c r="F552">
        <v>3</v>
      </c>
      <c r="G552">
        <v>3</v>
      </c>
      <c r="W552" s="1" t="s">
        <v>8477</v>
      </c>
      <c r="X552" s="1" t="s">
        <v>8501</v>
      </c>
      <c r="Y552" s="1" t="s">
        <v>8490</v>
      </c>
      <c r="Z552" s="1" t="s">
        <v>8490</v>
      </c>
      <c r="AA552" s="1" t="s">
        <v>8492</v>
      </c>
      <c r="AB552" s="1" t="s">
        <v>8492</v>
      </c>
      <c r="BP552" s="1" t="s">
        <v>6678</v>
      </c>
      <c r="BQ552" s="1">
        <v>2</v>
      </c>
      <c r="BR552">
        <v>1</v>
      </c>
      <c r="BS552">
        <v>5</v>
      </c>
      <c r="BT552">
        <v>7</v>
      </c>
      <c r="BU552">
        <v>2</v>
      </c>
      <c r="BV552">
        <v>3</v>
      </c>
    </row>
    <row r="553" spans="1:74" x14ac:dyDescent="0.3">
      <c r="A553" s="1" t="s">
        <v>579</v>
      </c>
      <c r="B553">
        <v>2</v>
      </c>
      <c r="C553">
        <v>2</v>
      </c>
      <c r="D553">
        <v>5</v>
      </c>
      <c r="E553">
        <v>18</v>
      </c>
      <c r="F553">
        <v>3</v>
      </c>
      <c r="G553">
        <v>3</v>
      </c>
      <c r="W553" s="1" t="s">
        <v>8477</v>
      </c>
      <c r="X553" s="1" t="s">
        <v>8501</v>
      </c>
      <c r="Y553" s="1" t="s">
        <v>8490</v>
      </c>
      <c r="Z553" s="1" t="s">
        <v>8490</v>
      </c>
      <c r="AA553" s="1" t="s">
        <v>8495</v>
      </c>
      <c r="AB553" s="1" t="s">
        <v>8492</v>
      </c>
      <c r="BP553" s="1" t="s">
        <v>6682</v>
      </c>
      <c r="BQ553" s="1">
        <v>2</v>
      </c>
      <c r="BR553">
        <v>1</v>
      </c>
      <c r="BS553">
        <v>5</v>
      </c>
      <c r="BT553">
        <v>7</v>
      </c>
      <c r="BU553">
        <v>2</v>
      </c>
      <c r="BV553">
        <v>3</v>
      </c>
    </row>
    <row r="554" spans="1:74" x14ac:dyDescent="0.3">
      <c r="A554" s="1" t="s">
        <v>580</v>
      </c>
      <c r="B554">
        <v>2</v>
      </c>
      <c r="C554">
        <v>2</v>
      </c>
      <c r="D554">
        <v>5</v>
      </c>
      <c r="E554">
        <v>18</v>
      </c>
      <c r="F554">
        <v>3</v>
      </c>
      <c r="G554">
        <v>3</v>
      </c>
      <c r="W554" s="1" t="s">
        <v>8477</v>
      </c>
      <c r="X554" s="1" t="s">
        <v>8501</v>
      </c>
      <c r="Y554" s="1" t="s">
        <v>8490</v>
      </c>
      <c r="Z554" s="1" t="s">
        <v>8490</v>
      </c>
      <c r="AA554" s="1" t="s">
        <v>8491</v>
      </c>
      <c r="AB554" s="1" t="s">
        <v>8493</v>
      </c>
      <c r="BP554" s="1" t="s">
        <v>6686</v>
      </c>
      <c r="BQ554" s="1">
        <v>2</v>
      </c>
      <c r="BR554">
        <v>1</v>
      </c>
      <c r="BS554">
        <v>5</v>
      </c>
      <c r="BT554">
        <v>7</v>
      </c>
      <c r="BU554">
        <v>2</v>
      </c>
      <c r="BV554">
        <v>3</v>
      </c>
    </row>
    <row r="555" spans="1:74" x14ac:dyDescent="0.3">
      <c r="A555" s="1" t="s">
        <v>581</v>
      </c>
      <c r="B555">
        <v>2</v>
      </c>
      <c r="C555">
        <v>2</v>
      </c>
      <c r="D555">
        <v>5</v>
      </c>
      <c r="E555">
        <v>18</v>
      </c>
      <c r="F555">
        <v>3</v>
      </c>
      <c r="G555">
        <v>3</v>
      </c>
      <c r="W555" s="1" t="s">
        <v>8477</v>
      </c>
      <c r="X555" s="1" t="s">
        <v>8501</v>
      </c>
      <c r="Y555" s="1" t="s">
        <v>8490</v>
      </c>
      <c r="Z555" s="1" t="s">
        <v>8490</v>
      </c>
      <c r="AA555" s="1" t="s">
        <v>8492</v>
      </c>
      <c r="AB555" s="1" t="s">
        <v>8492</v>
      </c>
      <c r="BP555" s="1" t="s">
        <v>6687</v>
      </c>
      <c r="BQ555" s="1">
        <v>2</v>
      </c>
      <c r="BR555">
        <v>1</v>
      </c>
      <c r="BS555">
        <v>5</v>
      </c>
      <c r="BT555">
        <v>7</v>
      </c>
      <c r="BU555">
        <v>2</v>
      </c>
      <c r="BV555">
        <v>3</v>
      </c>
    </row>
    <row r="556" spans="1:74" x14ac:dyDescent="0.3">
      <c r="A556" s="1" t="s">
        <v>582</v>
      </c>
      <c r="B556">
        <v>2</v>
      </c>
      <c r="C556">
        <v>2</v>
      </c>
      <c r="D556">
        <v>5</v>
      </c>
      <c r="E556">
        <v>18</v>
      </c>
      <c r="F556">
        <v>3</v>
      </c>
      <c r="G556">
        <v>3</v>
      </c>
      <c r="W556" s="1" t="s">
        <v>8477</v>
      </c>
      <c r="X556" s="1" t="s">
        <v>8501</v>
      </c>
      <c r="Y556" s="1" t="s">
        <v>8490</v>
      </c>
      <c r="Z556" s="1" t="s">
        <v>8490</v>
      </c>
      <c r="AA556" s="1" t="s">
        <v>8494</v>
      </c>
      <c r="AB556" s="1" t="s">
        <v>8494</v>
      </c>
      <c r="BP556" s="1" t="s">
        <v>6685</v>
      </c>
      <c r="BQ556" s="1">
        <v>2</v>
      </c>
      <c r="BR556">
        <v>1</v>
      </c>
      <c r="BS556">
        <v>5</v>
      </c>
      <c r="BT556">
        <v>7</v>
      </c>
      <c r="BU556">
        <v>2</v>
      </c>
      <c r="BV556">
        <v>3</v>
      </c>
    </row>
    <row r="557" spans="1:74" x14ac:dyDescent="0.3">
      <c r="A557" s="1" t="s">
        <v>583</v>
      </c>
      <c r="B557">
        <v>2</v>
      </c>
      <c r="C557">
        <v>2</v>
      </c>
      <c r="D557">
        <v>3</v>
      </c>
      <c r="E557">
        <v>13</v>
      </c>
      <c r="F557">
        <v>4</v>
      </c>
      <c r="G557">
        <v>3</v>
      </c>
      <c r="W557" s="1" t="s">
        <v>8477</v>
      </c>
      <c r="X557" s="1" t="s">
        <v>8501</v>
      </c>
      <c r="Y557" s="1" t="s">
        <v>8490</v>
      </c>
      <c r="Z557" s="1" t="s">
        <v>8490</v>
      </c>
      <c r="AA557" s="1" t="s">
        <v>8492</v>
      </c>
      <c r="AB557" s="1" t="s">
        <v>8492</v>
      </c>
      <c r="BP557" s="1" t="s">
        <v>6683</v>
      </c>
      <c r="BQ557" s="1">
        <v>2</v>
      </c>
      <c r="BR557">
        <v>1</v>
      </c>
      <c r="BS557">
        <v>5</v>
      </c>
      <c r="BT557">
        <v>7</v>
      </c>
      <c r="BU557">
        <v>2</v>
      </c>
      <c r="BV557">
        <v>3</v>
      </c>
    </row>
    <row r="558" spans="1:74" x14ac:dyDescent="0.3">
      <c r="A558" s="1" t="s">
        <v>584</v>
      </c>
      <c r="B558">
        <v>2</v>
      </c>
      <c r="C558">
        <v>2</v>
      </c>
      <c r="D558">
        <v>3</v>
      </c>
      <c r="E558">
        <v>13</v>
      </c>
      <c r="F558">
        <v>4</v>
      </c>
      <c r="G558">
        <v>3</v>
      </c>
      <c r="W558" s="1" t="s">
        <v>8477</v>
      </c>
      <c r="X558" s="1" t="s">
        <v>8501</v>
      </c>
      <c r="Y558" s="1" t="s">
        <v>8490</v>
      </c>
      <c r="Z558" s="1" t="s">
        <v>8490</v>
      </c>
      <c r="AA558" s="1" t="s">
        <v>8495</v>
      </c>
      <c r="AB558" s="1" t="s">
        <v>8494</v>
      </c>
      <c r="BP558" s="1" t="s">
        <v>6684</v>
      </c>
      <c r="BQ558" s="1">
        <v>2</v>
      </c>
      <c r="BR558">
        <v>1</v>
      </c>
      <c r="BS558">
        <v>5</v>
      </c>
      <c r="BT558">
        <v>7</v>
      </c>
      <c r="BU558">
        <v>2</v>
      </c>
      <c r="BV558">
        <v>3</v>
      </c>
    </row>
    <row r="559" spans="1:74" x14ac:dyDescent="0.3">
      <c r="A559" s="1" t="s">
        <v>585</v>
      </c>
      <c r="B559">
        <v>2</v>
      </c>
      <c r="C559">
        <v>2</v>
      </c>
      <c r="D559">
        <v>3</v>
      </c>
      <c r="E559">
        <v>13</v>
      </c>
      <c r="F559">
        <v>4</v>
      </c>
      <c r="G559">
        <v>3</v>
      </c>
      <c r="W559" s="1" t="s">
        <v>8477</v>
      </c>
      <c r="X559" s="1" t="s">
        <v>8501</v>
      </c>
      <c r="Y559" s="1" t="s">
        <v>8490</v>
      </c>
      <c r="Z559" s="1" t="s">
        <v>8490</v>
      </c>
      <c r="AA559" s="1" t="s">
        <v>8494</v>
      </c>
      <c r="AB559" s="1" t="s">
        <v>8494</v>
      </c>
      <c r="BP559" s="1" t="s">
        <v>6722</v>
      </c>
      <c r="BQ559" s="1">
        <v>2</v>
      </c>
      <c r="BR559">
        <v>1</v>
      </c>
      <c r="BS559">
        <v>5</v>
      </c>
      <c r="BT559">
        <v>7</v>
      </c>
      <c r="BU559">
        <v>2</v>
      </c>
      <c r="BV559">
        <v>3</v>
      </c>
    </row>
    <row r="560" spans="1:74" x14ac:dyDescent="0.3">
      <c r="A560" s="1" t="s">
        <v>586</v>
      </c>
      <c r="B560">
        <v>2</v>
      </c>
      <c r="C560">
        <v>2</v>
      </c>
      <c r="D560">
        <v>3</v>
      </c>
      <c r="E560">
        <v>13</v>
      </c>
      <c r="F560">
        <v>4</v>
      </c>
      <c r="G560">
        <v>3</v>
      </c>
      <c r="W560" s="1" t="s">
        <v>8477</v>
      </c>
      <c r="X560" s="1" t="s">
        <v>8501</v>
      </c>
      <c r="Y560" s="1" t="s">
        <v>8490</v>
      </c>
      <c r="Z560" s="1" t="s">
        <v>8490</v>
      </c>
      <c r="AA560" s="1" t="s">
        <v>8491</v>
      </c>
      <c r="AB560" s="1" t="s">
        <v>8491</v>
      </c>
      <c r="BP560" s="1" t="s">
        <v>6397</v>
      </c>
      <c r="BQ560" s="1">
        <v>2</v>
      </c>
      <c r="BR560">
        <v>1</v>
      </c>
      <c r="BS560">
        <v>5</v>
      </c>
      <c r="BT560">
        <v>7</v>
      </c>
      <c r="BU560">
        <v>2</v>
      </c>
      <c r="BV560">
        <v>3</v>
      </c>
    </row>
    <row r="561" spans="1:74" x14ac:dyDescent="0.3">
      <c r="A561" s="1" t="s">
        <v>587</v>
      </c>
      <c r="B561">
        <v>2</v>
      </c>
      <c r="C561">
        <v>2</v>
      </c>
      <c r="D561">
        <v>3</v>
      </c>
      <c r="E561">
        <v>13</v>
      </c>
      <c r="F561">
        <v>4</v>
      </c>
      <c r="G561">
        <v>3</v>
      </c>
      <c r="W561" s="1" t="s">
        <v>8477</v>
      </c>
      <c r="X561" s="1" t="s">
        <v>8501</v>
      </c>
      <c r="Y561" s="1" t="s">
        <v>8490</v>
      </c>
      <c r="Z561" s="1" t="s">
        <v>8490</v>
      </c>
      <c r="AA561" s="1" t="s">
        <v>8494</v>
      </c>
      <c r="AB561" s="1" t="s">
        <v>8494</v>
      </c>
      <c r="BP561" s="1" t="s">
        <v>6383</v>
      </c>
      <c r="BQ561" s="1">
        <v>2</v>
      </c>
      <c r="BR561">
        <v>1</v>
      </c>
      <c r="BS561">
        <v>5</v>
      </c>
      <c r="BT561">
        <v>7</v>
      </c>
      <c r="BU561">
        <v>2</v>
      </c>
      <c r="BV561">
        <v>3</v>
      </c>
    </row>
    <row r="562" spans="1:74" x14ac:dyDescent="0.3">
      <c r="A562" s="1" t="s">
        <v>588</v>
      </c>
      <c r="B562">
        <v>2</v>
      </c>
      <c r="C562">
        <v>2</v>
      </c>
      <c r="D562">
        <v>3</v>
      </c>
      <c r="E562">
        <v>13</v>
      </c>
      <c r="F562">
        <v>4</v>
      </c>
      <c r="G562">
        <v>3</v>
      </c>
      <c r="W562" s="1" t="s">
        <v>8477</v>
      </c>
      <c r="X562" s="1" t="s">
        <v>8501</v>
      </c>
      <c r="Y562" s="1" t="s">
        <v>8490</v>
      </c>
      <c r="Z562" s="1" t="s">
        <v>8490</v>
      </c>
      <c r="AA562" s="1" t="s">
        <v>8492</v>
      </c>
      <c r="AB562" s="1" t="s">
        <v>8492</v>
      </c>
      <c r="BP562" s="1" t="s">
        <v>6384</v>
      </c>
      <c r="BQ562" s="1">
        <v>2</v>
      </c>
      <c r="BR562">
        <v>1</v>
      </c>
      <c r="BS562">
        <v>5</v>
      </c>
      <c r="BT562">
        <v>7</v>
      </c>
      <c r="BU562">
        <v>2</v>
      </c>
      <c r="BV562">
        <v>3</v>
      </c>
    </row>
    <row r="563" spans="1:74" x14ac:dyDescent="0.3">
      <c r="A563" s="1" t="s">
        <v>589</v>
      </c>
      <c r="B563">
        <v>2</v>
      </c>
      <c r="C563">
        <v>2</v>
      </c>
      <c r="D563">
        <v>3</v>
      </c>
      <c r="E563">
        <v>13</v>
      </c>
      <c r="F563">
        <v>4</v>
      </c>
      <c r="G563">
        <v>3</v>
      </c>
      <c r="W563" s="1" t="s">
        <v>8477</v>
      </c>
      <c r="X563" s="1" t="s">
        <v>8501</v>
      </c>
      <c r="Y563" s="1" t="s">
        <v>8490</v>
      </c>
      <c r="Z563" s="1" t="s">
        <v>8490</v>
      </c>
      <c r="AA563" s="1" t="s">
        <v>8490</v>
      </c>
      <c r="AB563" s="1" t="s">
        <v>8490</v>
      </c>
      <c r="BP563" s="1" t="s">
        <v>6382</v>
      </c>
      <c r="BQ563" s="1">
        <v>2</v>
      </c>
      <c r="BR563">
        <v>1</v>
      </c>
      <c r="BS563">
        <v>5</v>
      </c>
      <c r="BT563">
        <v>7</v>
      </c>
      <c r="BU563">
        <v>2</v>
      </c>
      <c r="BV563">
        <v>3</v>
      </c>
    </row>
    <row r="564" spans="1:74" x14ac:dyDescent="0.3">
      <c r="A564" s="1" t="s">
        <v>590</v>
      </c>
      <c r="B564">
        <v>2</v>
      </c>
      <c r="C564">
        <v>2</v>
      </c>
      <c r="D564">
        <v>3</v>
      </c>
      <c r="E564">
        <v>13</v>
      </c>
      <c r="F564">
        <v>4</v>
      </c>
      <c r="G564">
        <v>3</v>
      </c>
      <c r="W564" s="1" t="s">
        <v>8477</v>
      </c>
      <c r="X564" s="1" t="s">
        <v>8501</v>
      </c>
      <c r="Y564" s="1" t="s">
        <v>8490</v>
      </c>
      <c r="Z564" s="1" t="s">
        <v>8490</v>
      </c>
      <c r="AA564" s="1" t="s">
        <v>8491</v>
      </c>
      <c r="AB564" s="1" t="s">
        <v>8492</v>
      </c>
      <c r="BP564" s="1" t="s">
        <v>6380</v>
      </c>
      <c r="BQ564" s="1">
        <v>2</v>
      </c>
      <c r="BR564">
        <v>1</v>
      </c>
      <c r="BS564">
        <v>5</v>
      </c>
      <c r="BT564">
        <v>7</v>
      </c>
      <c r="BU564">
        <v>2</v>
      </c>
      <c r="BV564">
        <v>3</v>
      </c>
    </row>
    <row r="565" spans="1:74" x14ac:dyDescent="0.3">
      <c r="A565" s="1" t="s">
        <v>591</v>
      </c>
      <c r="B565">
        <v>2</v>
      </c>
      <c r="C565">
        <v>2</v>
      </c>
      <c r="D565">
        <v>3</v>
      </c>
      <c r="E565">
        <v>13</v>
      </c>
      <c r="F565">
        <v>4</v>
      </c>
      <c r="G565">
        <v>3</v>
      </c>
      <c r="W565" s="1" t="s">
        <v>8477</v>
      </c>
      <c r="X565" s="1" t="s">
        <v>8501</v>
      </c>
      <c r="Y565" s="1" t="s">
        <v>8490</v>
      </c>
      <c r="Z565" s="1" t="s">
        <v>8490</v>
      </c>
      <c r="AA565" s="1" t="s">
        <v>8491</v>
      </c>
      <c r="AB565" s="1" t="s">
        <v>8494</v>
      </c>
      <c r="BP565" s="1" t="s">
        <v>6381</v>
      </c>
      <c r="BQ565" s="1">
        <v>2</v>
      </c>
      <c r="BR565">
        <v>1</v>
      </c>
      <c r="BS565">
        <v>5</v>
      </c>
      <c r="BT565">
        <v>7</v>
      </c>
      <c r="BU565">
        <v>2</v>
      </c>
      <c r="BV565">
        <v>3</v>
      </c>
    </row>
    <row r="566" spans="1:74" x14ac:dyDescent="0.3">
      <c r="A566" s="1" t="s">
        <v>592</v>
      </c>
      <c r="B566">
        <v>2</v>
      </c>
      <c r="C566">
        <v>2</v>
      </c>
      <c r="D566">
        <v>3</v>
      </c>
      <c r="E566">
        <v>13</v>
      </c>
      <c r="F566">
        <v>4</v>
      </c>
      <c r="G566">
        <v>3</v>
      </c>
      <c r="W566" s="1" t="s">
        <v>8477</v>
      </c>
      <c r="X566" s="1" t="s">
        <v>8501</v>
      </c>
      <c r="Y566" s="1" t="s">
        <v>8490</v>
      </c>
      <c r="Z566" s="1" t="s">
        <v>8490</v>
      </c>
      <c r="AA566" s="1" t="s">
        <v>8492</v>
      </c>
      <c r="AB566" s="1" t="s">
        <v>8492</v>
      </c>
      <c r="BP566" s="1" t="s">
        <v>6388</v>
      </c>
      <c r="BQ566" s="1">
        <v>2</v>
      </c>
      <c r="BR566">
        <v>1</v>
      </c>
      <c r="BS566">
        <v>5</v>
      </c>
      <c r="BT566">
        <v>7</v>
      </c>
      <c r="BU566">
        <v>2</v>
      </c>
      <c r="BV566">
        <v>3</v>
      </c>
    </row>
    <row r="567" spans="1:74" x14ac:dyDescent="0.3">
      <c r="A567" s="1" t="s">
        <v>593</v>
      </c>
      <c r="B567">
        <v>2</v>
      </c>
      <c r="C567">
        <v>2</v>
      </c>
      <c r="D567">
        <v>3</v>
      </c>
      <c r="E567">
        <v>13</v>
      </c>
      <c r="F567">
        <v>4</v>
      </c>
      <c r="G567">
        <v>3</v>
      </c>
      <c r="W567" s="1" t="s">
        <v>8477</v>
      </c>
      <c r="X567" s="1" t="s">
        <v>8501</v>
      </c>
      <c r="Y567" s="1" t="s">
        <v>8490</v>
      </c>
      <c r="Z567" s="1" t="s">
        <v>8490</v>
      </c>
      <c r="AA567" s="1" t="s">
        <v>8492</v>
      </c>
      <c r="AB567" s="1" t="s">
        <v>8492</v>
      </c>
      <c r="BP567" s="1" t="s">
        <v>6389</v>
      </c>
      <c r="BQ567" s="1">
        <v>2</v>
      </c>
      <c r="BR567">
        <v>1</v>
      </c>
      <c r="BS567">
        <v>5</v>
      </c>
      <c r="BT567">
        <v>7</v>
      </c>
      <c r="BU567">
        <v>2</v>
      </c>
      <c r="BV567">
        <v>3</v>
      </c>
    </row>
    <row r="568" spans="1:74" x14ac:dyDescent="0.3">
      <c r="A568" s="1" t="s">
        <v>594</v>
      </c>
      <c r="B568">
        <v>2</v>
      </c>
      <c r="C568">
        <v>2</v>
      </c>
      <c r="D568">
        <v>3</v>
      </c>
      <c r="E568">
        <v>13</v>
      </c>
      <c r="F568">
        <v>4</v>
      </c>
      <c r="G568">
        <v>3</v>
      </c>
      <c r="W568" s="1" t="s">
        <v>8477</v>
      </c>
      <c r="X568" s="1" t="s">
        <v>8501</v>
      </c>
      <c r="Y568" s="1" t="s">
        <v>8490</v>
      </c>
      <c r="Z568" s="1" t="s">
        <v>8490</v>
      </c>
      <c r="AA568" s="1" t="s">
        <v>8490</v>
      </c>
      <c r="AB568" s="1" t="s">
        <v>8492</v>
      </c>
      <c r="BP568" s="1" t="s">
        <v>6387</v>
      </c>
      <c r="BQ568" s="1">
        <v>2</v>
      </c>
      <c r="BR568">
        <v>1</v>
      </c>
      <c r="BS568">
        <v>5</v>
      </c>
      <c r="BT568">
        <v>7</v>
      </c>
      <c r="BU568">
        <v>2</v>
      </c>
      <c r="BV568">
        <v>3</v>
      </c>
    </row>
    <row r="569" spans="1:74" x14ac:dyDescent="0.3">
      <c r="A569" s="1" t="s">
        <v>595</v>
      </c>
      <c r="B569">
        <v>2</v>
      </c>
      <c r="C569">
        <v>2</v>
      </c>
      <c r="D569">
        <v>3</v>
      </c>
      <c r="E569">
        <v>13</v>
      </c>
      <c r="F569">
        <v>4</v>
      </c>
      <c r="G569">
        <v>3</v>
      </c>
      <c r="W569" s="1" t="s">
        <v>8477</v>
      </c>
      <c r="X569" s="1" t="s">
        <v>8501</v>
      </c>
      <c r="Y569" s="1" t="s">
        <v>8490</v>
      </c>
      <c r="Z569" s="1" t="s">
        <v>8490</v>
      </c>
      <c r="AA569" s="1" t="s">
        <v>8492</v>
      </c>
      <c r="AB569" s="1" t="s">
        <v>8492</v>
      </c>
      <c r="BP569" s="1" t="s">
        <v>6385</v>
      </c>
      <c r="BQ569" s="1">
        <v>2</v>
      </c>
      <c r="BR569">
        <v>1</v>
      </c>
      <c r="BS569">
        <v>5</v>
      </c>
      <c r="BT569">
        <v>7</v>
      </c>
      <c r="BU569">
        <v>2</v>
      </c>
      <c r="BV569">
        <v>3</v>
      </c>
    </row>
    <row r="570" spans="1:74" x14ac:dyDescent="0.3">
      <c r="A570" s="1" t="s">
        <v>596</v>
      </c>
      <c r="B570">
        <v>2</v>
      </c>
      <c r="C570">
        <v>2</v>
      </c>
      <c r="D570">
        <v>3</v>
      </c>
      <c r="E570">
        <v>13</v>
      </c>
      <c r="F570">
        <v>4</v>
      </c>
      <c r="G570">
        <v>3</v>
      </c>
      <c r="W570" s="1" t="s">
        <v>8477</v>
      </c>
      <c r="X570" s="1" t="s">
        <v>8501</v>
      </c>
      <c r="Y570" s="1" t="s">
        <v>8490</v>
      </c>
      <c r="Z570" s="1" t="s">
        <v>8490</v>
      </c>
      <c r="AA570" s="1" t="s">
        <v>8492</v>
      </c>
      <c r="AB570" s="1" t="s">
        <v>8492</v>
      </c>
      <c r="BP570" s="1" t="s">
        <v>6386</v>
      </c>
      <c r="BQ570" s="1">
        <v>2</v>
      </c>
      <c r="BR570">
        <v>1</v>
      </c>
      <c r="BS570">
        <v>5</v>
      </c>
      <c r="BT570">
        <v>7</v>
      </c>
      <c r="BU570">
        <v>2</v>
      </c>
      <c r="BV570">
        <v>3</v>
      </c>
    </row>
    <row r="571" spans="1:74" x14ac:dyDescent="0.3">
      <c r="A571" s="1" t="s">
        <v>597</v>
      </c>
      <c r="B571">
        <v>2</v>
      </c>
      <c r="C571">
        <v>2</v>
      </c>
      <c r="D571">
        <v>3</v>
      </c>
      <c r="E571">
        <v>13</v>
      </c>
      <c r="F571">
        <v>4</v>
      </c>
      <c r="G571">
        <v>3</v>
      </c>
      <c r="W571" s="1" t="s">
        <v>8477</v>
      </c>
      <c r="X571" s="1" t="s">
        <v>8501</v>
      </c>
      <c r="Y571" s="1" t="s">
        <v>8490</v>
      </c>
      <c r="Z571" s="1" t="s">
        <v>8490</v>
      </c>
      <c r="AA571" s="1" t="s">
        <v>8492</v>
      </c>
      <c r="AB571" s="1" t="s">
        <v>8492</v>
      </c>
      <c r="BP571" s="1" t="s">
        <v>6379</v>
      </c>
      <c r="BQ571" s="1">
        <v>2</v>
      </c>
      <c r="BR571">
        <v>1</v>
      </c>
      <c r="BS571">
        <v>5</v>
      </c>
      <c r="BT571">
        <v>7</v>
      </c>
      <c r="BU571">
        <v>2</v>
      </c>
      <c r="BV571">
        <v>3</v>
      </c>
    </row>
    <row r="572" spans="1:74" x14ac:dyDescent="0.3">
      <c r="A572" s="1" t="s">
        <v>598</v>
      </c>
      <c r="B572">
        <v>2</v>
      </c>
      <c r="C572">
        <v>2</v>
      </c>
      <c r="D572">
        <v>3</v>
      </c>
      <c r="E572">
        <v>13</v>
      </c>
      <c r="F572">
        <v>4</v>
      </c>
      <c r="G572">
        <v>3</v>
      </c>
      <c r="W572" s="1" t="s">
        <v>8477</v>
      </c>
      <c r="X572" s="1" t="s">
        <v>8501</v>
      </c>
      <c r="Y572" s="1" t="s">
        <v>8490</v>
      </c>
      <c r="Z572" s="1" t="s">
        <v>8490</v>
      </c>
      <c r="AA572" s="1" t="s">
        <v>8492</v>
      </c>
      <c r="AB572" s="1" t="s">
        <v>8492</v>
      </c>
      <c r="BP572" s="1" t="s">
        <v>6372</v>
      </c>
      <c r="BQ572" s="1">
        <v>2</v>
      </c>
      <c r="BR572">
        <v>1</v>
      </c>
      <c r="BS572">
        <v>5</v>
      </c>
      <c r="BT572">
        <v>7</v>
      </c>
      <c r="BU572">
        <v>2</v>
      </c>
      <c r="BV572">
        <v>3</v>
      </c>
    </row>
    <row r="573" spans="1:74" x14ac:dyDescent="0.3">
      <c r="A573" s="1" t="s">
        <v>599</v>
      </c>
      <c r="B573">
        <v>2</v>
      </c>
      <c r="C573">
        <v>2</v>
      </c>
      <c r="D573">
        <v>3</v>
      </c>
      <c r="E573">
        <v>13</v>
      </c>
      <c r="F573">
        <v>4</v>
      </c>
      <c r="G573">
        <v>3</v>
      </c>
      <c r="W573" s="1" t="s">
        <v>8477</v>
      </c>
      <c r="X573" s="1" t="s">
        <v>8501</v>
      </c>
      <c r="Y573" s="1" t="s">
        <v>8490</v>
      </c>
      <c r="Z573" s="1" t="s">
        <v>8490</v>
      </c>
      <c r="AA573" s="1" t="s">
        <v>8494</v>
      </c>
      <c r="AB573" s="1" t="s">
        <v>8492</v>
      </c>
      <c r="BP573" s="1" t="s">
        <v>6373</v>
      </c>
      <c r="BQ573" s="1">
        <v>2</v>
      </c>
      <c r="BR573">
        <v>1</v>
      </c>
      <c r="BS573">
        <v>5</v>
      </c>
      <c r="BT573">
        <v>7</v>
      </c>
      <c r="BU573">
        <v>2</v>
      </c>
      <c r="BV573">
        <v>3</v>
      </c>
    </row>
    <row r="574" spans="1:74" x14ac:dyDescent="0.3">
      <c r="A574" s="1" t="s">
        <v>600</v>
      </c>
      <c r="B574">
        <v>2</v>
      </c>
      <c r="C574">
        <v>2</v>
      </c>
      <c r="D574">
        <v>3</v>
      </c>
      <c r="E574">
        <v>13</v>
      </c>
      <c r="F574">
        <v>4</v>
      </c>
      <c r="G574">
        <v>3</v>
      </c>
      <c r="W574" s="1" t="s">
        <v>8477</v>
      </c>
      <c r="X574" s="1" t="s">
        <v>8501</v>
      </c>
      <c r="Y574" s="1" t="s">
        <v>8490</v>
      </c>
      <c r="Z574" s="1" t="s">
        <v>8490</v>
      </c>
      <c r="AA574" s="1" t="s">
        <v>8490</v>
      </c>
      <c r="AB574" s="1" t="s">
        <v>8491</v>
      </c>
      <c r="BP574" s="1" t="s">
        <v>6371</v>
      </c>
      <c r="BQ574" s="1">
        <v>2</v>
      </c>
      <c r="BR574">
        <v>1</v>
      </c>
      <c r="BS574">
        <v>5</v>
      </c>
      <c r="BT574">
        <v>7</v>
      </c>
      <c r="BU574">
        <v>2</v>
      </c>
      <c r="BV574">
        <v>3</v>
      </c>
    </row>
    <row r="575" spans="1:74" x14ac:dyDescent="0.3">
      <c r="A575" s="1" t="s">
        <v>601</v>
      </c>
      <c r="B575">
        <v>2</v>
      </c>
      <c r="C575">
        <v>2</v>
      </c>
      <c r="D575">
        <v>3</v>
      </c>
      <c r="E575">
        <v>13</v>
      </c>
      <c r="F575">
        <v>4</v>
      </c>
      <c r="G575">
        <v>3</v>
      </c>
      <c r="W575" s="1" t="s">
        <v>8477</v>
      </c>
      <c r="X575" s="1" t="s">
        <v>8501</v>
      </c>
      <c r="Y575" s="1" t="s">
        <v>8490</v>
      </c>
      <c r="Z575" s="1" t="s">
        <v>8490</v>
      </c>
      <c r="AA575" s="1" t="s">
        <v>8492</v>
      </c>
      <c r="AB575" s="1" t="s">
        <v>8492</v>
      </c>
      <c r="BP575" s="1" t="s">
        <v>6369</v>
      </c>
      <c r="BQ575" s="1">
        <v>2</v>
      </c>
      <c r="BR575">
        <v>1</v>
      </c>
      <c r="BS575">
        <v>5</v>
      </c>
      <c r="BT575">
        <v>7</v>
      </c>
      <c r="BU575">
        <v>2</v>
      </c>
      <c r="BV575">
        <v>3</v>
      </c>
    </row>
    <row r="576" spans="1:74" x14ac:dyDescent="0.3">
      <c r="A576" s="1" t="s">
        <v>602</v>
      </c>
      <c r="B576">
        <v>2</v>
      </c>
      <c r="C576">
        <v>2</v>
      </c>
      <c r="D576">
        <v>3</v>
      </c>
      <c r="E576">
        <v>13</v>
      </c>
      <c r="F576">
        <v>4</v>
      </c>
      <c r="G576">
        <v>3</v>
      </c>
      <c r="W576" s="1" t="s">
        <v>8477</v>
      </c>
      <c r="X576" s="1" t="s">
        <v>8501</v>
      </c>
      <c r="Y576" s="1" t="s">
        <v>8490</v>
      </c>
      <c r="Z576" s="1" t="s">
        <v>8490</v>
      </c>
      <c r="AA576" s="1" t="s">
        <v>8492</v>
      </c>
      <c r="AB576" s="1" t="s">
        <v>8492</v>
      </c>
      <c r="BP576" s="1" t="s">
        <v>6370</v>
      </c>
      <c r="BQ576" s="1">
        <v>2</v>
      </c>
      <c r="BR576">
        <v>1</v>
      </c>
      <c r="BS576">
        <v>5</v>
      </c>
      <c r="BT576">
        <v>7</v>
      </c>
      <c r="BU576">
        <v>2</v>
      </c>
      <c r="BV576">
        <v>3</v>
      </c>
    </row>
    <row r="577" spans="1:74" x14ac:dyDescent="0.3">
      <c r="A577" s="1" t="s">
        <v>603</v>
      </c>
      <c r="B577">
        <v>2</v>
      </c>
      <c r="C577">
        <v>2</v>
      </c>
      <c r="D577">
        <v>3</v>
      </c>
      <c r="E577">
        <v>13</v>
      </c>
      <c r="F577">
        <v>4</v>
      </c>
      <c r="G577">
        <v>3</v>
      </c>
      <c r="W577" s="1" t="s">
        <v>8477</v>
      </c>
      <c r="X577" s="1" t="s">
        <v>8501</v>
      </c>
      <c r="Y577" s="1" t="s">
        <v>8490</v>
      </c>
      <c r="Z577" s="1" t="s">
        <v>8490</v>
      </c>
      <c r="AA577" s="1" t="s">
        <v>8491</v>
      </c>
      <c r="AB577" s="1" t="s">
        <v>8491</v>
      </c>
      <c r="BP577" s="1" t="s">
        <v>6377</v>
      </c>
      <c r="BQ577" s="1">
        <v>2</v>
      </c>
      <c r="BR577">
        <v>1</v>
      </c>
      <c r="BS577">
        <v>5</v>
      </c>
      <c r="BT577">
        <v>7</v>
      </c>
      <c r="BU577">
        <v>2</v>
      </c>
      <c r="BV577">
        <v>3</v>
      </c>
    </row>
    <row r="578" spans="1:74" x14ac:dyDescent="0.3">
      <c r="A578" s="1" t="s">
        <v>604</v>
      </c>
      <c r="B578">
        <v>2</v>
      </c>
      <c r="C578">
        <v>2</v>
      </c>
      <c r="D578">
        <v>3</v>
      </c>
      <c r="E578">
        <v>13</v>
      </c>
      <c r="F578">
        <v>4</v>
      </c>
      <c r="G578">
        <v>3</v>
      </c>
      <c r="W578" s="1" t="s">
        <v>8477</v>
      </c>
      <c r="X578" s="1" t="s">
        <v>8501</v>
      </c>
      <c r="Y578" s="1" t="s">
        <v>8490</v>
      </c>
      <c r="Z578" s="1" t="s">
        <v>8490</v>
      </c>
      <c r="AA578" s="1" t="s">
        <v>8492</v>
      </c>
      <c r="AB578" s="1" t="s">
        <v>8492</v>
      </c>
      <c r="BP578" s="1" t="s">
        <v>6378</v>
      </c>
      <c r="BQ578" s="1">
        <v>2</v>
      </c>
      <c r="BR578">
        <v>1</v>
      </c>
      <c r="BS578">
        <v>5</v>
      </c>
      <c r="BT578">
        <v>7</v>
      </c>
      <c r="BU578">
        <v>2</v>
      </c>
      <c r="BV578">
        <v>3</v>
      </c>
    </row>
    <row r="579" spans="1:74" x14ac:dyDescent="0.3">
      <c r="A579" s="1" t="s">
        <v>605</v>
      </c>
      <c r="B579">
        <v>2</v>
      </c>
      <c r="C579">
        <v>2</v>
      </c>
      <c r="D579">
        <v>3</v>
      </c>
      <c r="E579">
        <v>13</v>
      </c>
      <c r="F579">
        <v>4</v>
      </c>
      <c r="G579">
        <v>3</v>
      </c>
      <c r="W579" s="1" t="s">
        <v>8477</v>
      </c>
      <c r="X579" s="1" t="s">
        <v>8501</v>
      </c>
      <c r="Y579" s="1" t="s">
        <v>8490</v>
      </c>
      <c r="Z579" s="1" t="s">
        <v>8490</v>
      </c>
      <c r="AA579" s="1" t="s">
        <v>8492</v>
      </c>
      <c r="AB579" s="1" t="s">
        <v>8491</v>
      </c>
      <c r="BP579" s="1" t="s">
        <v>6376</v>
      </c>
      <c r="BQ579" s="1">
        <v>2</v>
      </c>
      <c r="BR579">
        <v>1</v>
      </c>
      <c r="BS579">
        <v>5</v>
      </c>
      <c r="BT579">
        <v>7</v>
      </c>
      <c r="BU579">
        <v>2</v>
      </c>
      <c r="BV579">
        <v>3</v>
      </c>
    </row>
    <row r="580" spans="1:74" x14ac:dyDescent="0.3">
      <c r="A580" s="1" t="s">
        <v>606</v>
      </c>
      <c r="B580">
        <v>2</v>
      </c>
      <c r="C580">
        <v>2</v>
      </c>
      <c r="D580">
        <v>3</v>
      </c>
      <c r="E580">
        <v>13</v>
      </c>
      <c r="F580">
        <v>4</v>
      </c>
      <c r="G580">
        <v>3</v>
      </c>
      <c r="W580" s="1" t="s">
        <v>8477</v>
      </c>
      <c r="X580" s="1" t="s">
        <v>8501</v>
      </c>
      <c r="Y580" s="1" t="s">
        <v>8490</v>
      </c>
      <c r="Z580" s="1" t="s">
        <v>8490</v>
      </c>
      <c r="AA580" s="1" t="s">
        <v>8491</v>
      </c>
      <c r="AB580" s="1" t="s">
        <v>8491</v>
      </c>
      <c r="BP580" s="1" t="s">
        <v>6374</v>
      </c>
      <c r="BQ580" s="1">
        <v>2</v>
      </c>
      <c r="BR580">
        <v>1</v>
      </c>
      <c r="BS580">
        <v>5</v>
      </c>
      <c r="BT580">
        <v>7</v>
      </c>
      <c r="BU580">
        <v>2</v>
      </c>
      <c r="BV580">
        <v>3</v>
      </c>
    </row>
    <row r="581" spans="1:74" x14ac:dyDescent="0.3">
      <c r="A581" s="1" t="s">
        <v>607</v>
      </c>
      <c r="B581">
        <v>2</v>
      </c>
      <c r="C581">
        <v>2</v>
      </c>
      <c r="D581">
        <v>3</v>
      </c>
      <c r="E581">
        <v>13</v>
      </c>
      <c r="F581">
        <v>4</v>
      </c>
      <c r="G581">
        <v>3</v>
      </c>
      <c r="W581" s="1" t="s">
        <v>8477</v>
      </c>
      <c r="X581" s="1" t="s">
        <v>8501</v>
      </c>
      <c r="Y581" s="1" t="s">
        <v>8490</v>
      </c>
      <c r="Z581" s="1" t="s">
        <v>8490</v>
      </c>
      <c r="AA581" s="1" t="s">
        <v>8492</v>
      </c>
      <c r="AB581" s="1" t="s">
        <v>8492</v>
      </c>
      <c r="BP581" s="1" t="s">
        <v>6375</v>
      </c>
      <c r="BQ581" s="1">
        <v>2</v>
      </c>
      <c r="BR581">
        <v>1</v>
      </c>
      <c r="BS581">
        <v>5</v>
      </c>
      <c r="BT581">
        <v>7</v>
      </c>
      <c r="BU581">
        <v>2</v>
      </c>
      <c r="BV581">
        <v>3</v>
      </c>
    </row>
    <row r="582" spans="1:74" x14ac:dyDescent="0.3">
      <c r="A582" s="1" t="s">
        <v>608</v>
      </c>
      <c r="B582">
        <v>2</v>
      </c>
      <c r="C582">
        <v>2</v>
      </c>
      <c r="D582">
        <v>3</v>
      </c>
      <c r="E582">
        <v>13</v>
      </c>
      <c r="F582">
        <v>4</v>
      </c>
      <c r="G582">
        <v>3</v>
      </c>
      <c r="W582" s="1" t="s">
        <v>8477</v>
      </c>
      <c r="X582" s="1" t="s">
        <v>8501</v>
      </c>
      <c r="Y582" s="1" t="s">
        <v>8490</v>
      </c>
      <c r="Z582" s="1" t="s">
        <v>8490</v>
      </c>
      <c r="AA582" s="1" t="s">
        <v>8492</v>
      </c>
      <c r="AB582" s="1" t="s">
        <v>8492</v>
      </c>
      <c r="BP582" s="1" t="s">
        <v>6390</v>
      </c>
      <c r="BQ582" s="1">
        <v>2</v>
      </c>
      <c r="BR582">
        <v>1</v>
      </c>
      <c r="BS582">
        <v>5</v>
      </c>
      <c r="BT582">
        <v>7</v>
      </c>
      <c r="BU582">
        <v>2</v>
      </c>
      <c r="BV582">
        <v>3</v>
      </c>
    </row>
    <row r="583" spans="1:74" x14ac:dyDescent="0.3">
      <c r="A583" s="1" t="s">
        <v>609</v>
      </c>
      <c r="B583">
        <v>2</v>
      </c>
      <c r="C583">
        <v>2</v>
      </c>
      <c r="D583">
        <v>3</v>
      </c>
      <c r="E583">
        <v>13</v>
      </c>
      <c r="F583">
        <v>4</v>
      </c>
      <c r="G583">
        <v>3</v>
      </c>
      <c r="W583" s="1" t="s">
        <v>8477</v>
      </c>
      <c r="X583" s="1" t="s">
        <v>8501</v>
      </c>
      <c r="Y583" s="1" t="s">
        <v>8490</v>
      </c>
      <c r="Z583" s="1" t="s">
        <v>8490</v>
      </c>
      <c r="AA583" s="1" t="s">
        <v>8492</v>
      </c>
      <c r="AB583" s="1" t="s">
        <v>8492</v>
      </c>
      <c r="BP583" s="1" t="s">
        <v>6405</v>
      </c>
      <c r="BQ583" s="1">
        <v>2</v>
      </c>
      <c r="BR583">
        <v>1</v>
      </c>
      <c r="BS583">
        <v>5</v>
      </c>
      <c r="BT583">
        <v>7</v>
      </c>
      <c r="BU583">
        <v>2</v>
      </c>
      <c r="BV583">
        <v>3</v>
      </c>
    </row>
    <row r="584" spans="1:74" x14ac:dyDescent="0.3">
      <c r="A584" s="1" t="s">
        <v>610</v>
      </c>
      <c r="B584">
        <v>2</v>
      </c>
      <c r="C584">
        <v>2</v>
      </c>
      <c r="D584">
        <v>3</v>
      </c>
      <c r="E584">
        <v>13</v>
      </c>
      <c r="F584">
        <v>4</v>
      </c>
      <c r="G584">
        <v>3</v>
      </c>
      <c r="W584" s="1" t="s">
        <v>8477</v>
      </c>
      <c r="X584" s="1" t="s">
        <v>8501</v>
      </c>
      <c r="Y584" s="1" t="s">
        <v>8489</v>
      </c>
      <c r="Z584" s="1" t="s">
        <v>8490</v>
      </c>
      <c r="AA584" s="1" t="s">
        <v>8489</v>
      </c>
      <c r="AB584" s="1" t="s">
        <v>8491</v>
      </c>
      <c r="BP584" s="1" t="s">
        <v>6406</v>
      </c>
      <c r="BQ584" s="1">
        <v>2</v>
      </c>
      <c r="BR584">
        <v>1</v>
      </c>
      <c r="BS584">
        <v>5</v>
      </c>
      <c r="BT584">
        <v>7</v>
      </c>
      <c r="BU584">
        <v>2</v>
      </c>
      <c r="BV584">
        <v>3</v>
      </c>
    </row>
    <row r="585" spans="1:74" x14ac:dyDescent="0.3">
      <c r="A585" s="1" t="s">
        <v>611</v>
      </c>
      <c r="B585">
        <v>2</v>
      </c>
      <c r="C585">
        <v>2</v>
      </c>
      <c r="D585">
        <v>3</v>
      </c>
      <c r="E585">
        <v>13</v>
      </c>
      <c r="F585">
        <v>4</v>
      </c>
      <c r="G585">
        <v>3</v>
      </c>
      <c r="W585" s="1" t="s">
        <v>8477</v>
      </c>
      <c r="X585" s="1" t="s">
        <v>8501</v>
      </c>
      <c r="Y585" s="1" t="s">
        <v>8490</v>
      </c>
      <c r="Z585" s="1" t="s">
        <v>8490</v>
      </c>
      <c r="AA585" s="1" t="s">
        <v>8491</v>
      </c>
      <c r="AB585" s="1" t="s">
        <v>8491</v>
      </c>
      <c r="BP585" s="1" t="s">
        <v>6404</v>
      </c>
      <c r="BQ585" s="1">
        <v>2</v>
      </c>
      <c r="BR585">
        <v>1</v>
      </c>
      <c r="BS585">
        <v>5</v>
      </c>
      <c r="BT585">
        <v>7</v>
      </c>
      <c r="BU585">
        <v>2</v>
      </c>
      <c r="BV585">
        <v>3</v>
      </c>
    </row>
    <row r="586" spans="1:74" x14ac:dyDescent="0.3">
      <c r="A586" s="1" t="s">
        <v>612</v>
      </c>
      <c r="B586">
        <v>2</v>
      </c>
      <c r="C586">
        <v>2</v>
      </c>
      <c r="D586">
        <v>3</v>
      </c>
      <c r="E586">
        <v>13</v>
      </c>
      <c r="F586">
        <v>4</v>
      </c>
      <c r="G586">
        <v>3</v>
      </c>
      <c r="W586" s="1" t="s">
        <v>8477</v>
      </c>
      <c r="X586" s="1" t="s">
        <v>8501</v>
      </c>
      <c r="Y586" s="1" t="s">
        <v>8490</v>
      </c>
      <c r="Z586" s="1" t="s">
        <v>8490</v>
      </c>
      <c r="AA586" s="1" t="s">
        <v>8494</v>
      </c>
      <c r="AB586" s="1" t="s">
        <v>8491</v>
      </c>
      <c r="BP586" s="1" t="s">
        <v>6402</v>
      </c>
      <c r="BQ586" s="1">
        <v>2</v>
      </c>
      <c r="BR586">
        <v>1</v>
      </c>
      <c r="BS586">
        <v>5</v>
      </c>
      <c r="BT586">
        <v>7</v>
      </c>
      <c r="BU586">
        <v>2</v>
      </c>
      <c r="BV586">
        <v>3</v>
      </c>
    </row>
    <row r="587" spans="1:74" x14ac:dyDescent="0.3">
      <c r="A587" s="1" t="s">
        <v>613</v>
      </c>
      <c r="B587">
        <v>2</v>
      </c>
      <c r="C587">
        <v>2</v>
      </c>
      <c r="D587">
        <v>3</v>
      </c>
      <c r="E587">
        <v>13</v>
      </c>
      <c r="F587">
        <v>4</v>
      </c>
      <c r="G587">
        <v>3</v>
      </c>
      <c r="W587" s="1" t="s">
        <v>8477</v>
      </c>
      <c r="X587" s="1" t="s">
        <v>8501</v>
      </c>
      <c r="Y587" s="1" t="s">
        <v>8490</v>
      </c>
      <c r="Z587" s="1" t="s">
        <v>8490</v>
      </c>
      <c r="AA587" s="1" t="s">
        <v>8490</v>
      </c>
      <c r="AB587" s="1" t="s">
        <v>8490</v>
      </c>
      <c r="BP587" s="1" t="s">
        <v>6403</v>
      </c>
      <c r="BQ587" s="1">
        <v>2</v>
      </c>
      <c r="BR587">
        <v>1</v>
      </c>
      <c r="BS587">
        <v>5</v>
      </c>
      <c r="BT587">
        <v>7</v>
      </c>
      <c r="BU587">
        <v>2</v>
      </c>
      <c r="BV587">
        <v>3</v>
      </c>
    </row>
    <row r="588" spans="1:74" x14ac:dyDescent="0.3">
      <c r="A588" s="1" t="s">
        <v>614</v>
      </c>
      <c r="B588">
        <v>2</v>
      </c>
      <c r="C588">
        <v>2</v>
      </c>
      <c r="D588">
        <v>3</v>
      </c>
      <c r="E588">
        <v>13</v>
      </c>
      <c r="F588">
        <v>4</v>
      </c>
      <c r="G588">
        <v>3</v>
      </c>
      <c r="W588" s="1" t="s">
        <v>8477</v>
      </c>
      <c r="X588" s="1" t="s">
        <v>8501</v>
      </c>
      <c r="Y588" s="1" t="s">
        <v>8490</v>
      </c>
      <c r="Z588" s="1" t="s">
        <v>8490</v>
      </c>
      <c r="AA588" s="1" t="s">
        <v>8494</v>
      </c>
      <c r="AB588" s="1" t="s">
        <v>8491</v>
      </c>
      <c r="BP588" s="1" t="s">
        <v>6410</v>
      </c>
      <c r="BQ588" s="1">
        <v>2</v>
      </c>
      <c r="BR588">
        <v>1</v>
      </c>
      <c r="BS588">
        <v>5</v>
      </c>
      <c r="BT588">
        <v>7</v>
      </c>
      <c r="BU588">
        <v>2</v>
      </c>
      <c r="BV588">
        <v>3</v>
      </c>
    </row>
    <row r="589" spans="1:74" x14ac:dyDescent="0.3">
      <c r="A589" s="1" t="s">
        <v>615</v>
      </c>
      <c r="B589">
        <v>2</v>
      </c>
      <c r="C589">
        <v>2</v>
      </c>
      <c r="D589">
        <v>5</v>
      </c>
      <c r="E589">
        <v>18</v>
      </c>
      <c r="F589">
        <v>3</v>
      </c>
      <c r="G589">
        <v>3</v>
      </c>
      <c r="W589" s="1" t="s">
        <v>8477</v>
      </c>
      <c r="X589" s="1" t="s">
        <v>8501</v>
      </c>
      <c r="Y589" s="1" t="s">
        <v>8490</v>
      </c>
      <c r="Z589" s="1" t="s">
        <v>8490</v>
      </c>
      <c r="AA589" s="1" t="s">
        <v>8491</v>
      </c>
      <c r="AB589" s="1" t="s">
        <v>8494</v>
      </c>
      <c r="BP589" s="1" t="s">
        <v>6411</v>
      </c>
      <c r="BQ589" s="1">
        <v>2</v>
      </c>
      <c r="BR589">
        <v>1</v>
      </c>
      <c r="BS589">
        <v>5</v>
      </c>
      <c r="BT589">
        <v>7</v>
      </c>
      <c r="BU589">
        <v>2</v>
      </c>
      <c r="BV589">
        <v>3</v>
      </c>
    </row>
    <row r="590" spans="1:74" x14ac:dyDescent="0.3">
      <c r="A590" s="1" t="s">
        <v>616</v>
      </c>
      <c r="B590">
        <v>2</v>
      </c>
      <c r="C590">
        <v>2</v>
      </c>
      <c r="D590">
        <v>5</v>
      </c>
      <c r="E590">
        <v>18</v>
      </c>
      <c r="F590">
        <v>3</v>
      </c>
      <c r="G590">
        <v>3</v>
      </c>
      <c r="W590" s="1" t="s">
        <v>8477</v>
      </c>
      <c r="X590" s="1" t="s">
        <v>8501</v>
      </c>
      <c r="Y590" s="1" t="s">
        <v>8490</v>
      </c>
      <c r="Z590" s="1" t="s">
        <v>8490</v>
      </c>
      <c r="AA590" s="1" t="s">
        <v>8491</v>
      </c>
      <c r="AB590" s="1" t="s">
        <v>8491</v>
      </c>
      <c r="BP590" s="1" t="s">
        <v>6409</v>
      </c>
      <c r="BQ590" s="1">
        <v>2</v>
      </c>
      <c r="BR590">
        <v>1</v>
      </c>
      <c r="BS590">
        <v>5</v>
      </c>
      <c r="BT590">
        <v>7</v>
      </c>
      <c r="BU590">
        <v>2</v>
      </c>
      <c r="BV590">
        <v>3</v>
      </c>
    </row>
    <row r="591" spans="1:74" x14ac:dyDescent="0.3">
      <c r="A591" s="1" t="s">
        <v>617</v>
      </c>
      <c r="B591">
        <v>2</v>
      </c>
      <c r="C591">
        <v>2</v>
      </c>
      <c r="D591">
        <v>5</v>
      </c>
      <c r="E591">
        <v>18</v>
      </c>
      <c r="F591">
        <v>3</v>
      </c>
      <c r="G591">
        <v>3</v>
      </c>
      <c r="W591" s="1" t="s">
        <v>8477</v>
      </c>
      <c r="X591" s="1" t="s">
        <v>8501</v>
      </c>
      <c r="Y591" s="1" t="s">
        <v>8490</v>
      </c>
      <c r="Z591" s="1" t="s">
        <v>8490</v>
      </c>
      <c r="AA591" s="1" t="s">
        <v>8492</v>
      </c>
      <c r="AB591" s="1" t="s">
        <v>8492</v>
      </c>
      <c r="BP591" s="1" t="s">
        <v>6407</v>
      </c>
      <c r="BQ591" s="1">
        <v>2</v>
      </c>
      <c r="BR591">
        <v>1</v>
      </c>
      <c r="BS591">
        <v>5</v>
      </c>
      <c r="BT591">
        <v>7</v>
      </c>
      <c r="BU591">
        <v>2</v>
      </c>
      <c r="BV591">
        <v>3</v>
      </c>
    </row>
    <row r="592" spans="1:74" x14ac:dyDescent="0.3">
      <c r="A592" s="1" t="s">
        <v>618</v>
      </c>
      <c r="B592">
        <v>2</v>
      </c>
      <c r="C592">
        <v>2</v>
      </c>
      <c r="D592">
        <v>5</v>
      </c>
      <c r="E592">
        <v>18</v>
      </c>
      <c r="F592">
        <v>3</v>
      </c>
      <c r="G592">
        <v>3</v>
      </c>
      <c r="W592" s="1" t="s">
        <v>8477</v>
      </c>
      <c r="X592" s="1" t="s">
        <v>8501</v>
      </c>
      <c r="Y592" s="1" t="s">
        <v>8490</v>
      </c>
      <c r="Z592" s="1" t="s">
        <v>8490</v>
      </c>
      <c r="AA592" s="1" t="s">
        <v>8492</v>
      </c>
      <c r="AB592" s="1" t="s">
        <v>8492</v>
      </c>
      <c r="BP592" s="1" t="s">
        <v>6408</v>
      </c>
      <c r="BQ592" s="1">
        <v>2</v>
      </c>
      <c r="BR592">
        <v>1</v>
      </c>
      <c r="BS592">
        <v>5</v>
      </c>
      <c r="BT592">
        <v>7</v>
      </c>
      <c r="BU592">
        <v>2</v>
      </c>
      <c r="BV592">
        <v>3</v>
      </c>
    </row>
    <row r="593" spans="1:74" x14ac:dyDescent="0.3">
      <c r="A593" s="1" t="s">
        <v>619</v>
      </c>
      <c r="B593">
        <v>2</v>
      </c>
      <c r="C593">
        <v>2</v>
      </c>
      <c r="D593">
        <v>5</v>
      </c>
      <c r="E593">
        <v>18</v>
      </c>
      <c r="F593">
        <v>3</v>
      </c>
      <c r="G593">
        <v>3</v>
      </c>
      <c r="W593" s="1" t="s">
        <v>8477</v>
      </c>
      <c r="X593" s="1" t="s">
        <v>8501</v>
      </c>
      <c r="Y593" s="1" t="s">
        <v>8490</v>
      </c>
      <c r="Z593" s="1" t="s">
        <v>8490</v>
      </c>
      <c r="AA593" s="1" t="s">
        <v>8492</v>
      </c>
      <c r="AB593" s="1" t="s">
        <v>8492</v>
      </c>
      <c r="BP593" s="1" t="s">
        <v>6401</v>
      </c>
      <c r="BQ593" s="1">
        <v>2</v>
      </c>
      <c r="BR593">
        <v>1</v>
      </c>
      <c r="BS593">
        <v>5</v>
      </c>
      <c r="BT593">
        <v>7</v>
      </c>
      <c r="BU593">
        <v>2</v>
      </c>
      <c r="BV593">
        <v>3</v>
      </c>
    </row>
    <row r="594" spans="1:74" x14ac:dyDescent="0.3">
      <c r="A594" s="1" t="s">
        <v>620</v>
      </c>
      <c r="B594">
        <v>2</v>
      </c>
      <c r="C594">
        <v>2</v>
      </c>
      <c r="D594">
        <v>5</v>
      </c>
      <c r="E594">
        <v>18</v>
      </c>
      <c r="F594">
        <v>3</v>
      </c>
      <c r="G594">
        <v>3</v>
      </c>
      <c r="W594" s="1" t="s">
        <v>8477</v>
      </c>
      <c r="X594" s="1" t="s">
        <v>8501</v>
      </c>
      <c r="Y594" s="1" t="s">
        <v>8490</v>
      </c>
      <c r="Z594" s="1" t="s">
        <v>8490</v>
      </c>
      <c r="AA594" s="1" t="s">
        <v>8492</v>
      </c>
      <c r="AB594" s="1" t="s">
        <v>8494</v>
      </c>
      <c r="BP594" s="1" t="s">
        <v>6394</v>
      </c>
      <c r="BQ594" s="1">
        <v>2</v>
      </c>
      <c r="BR594">
        <v>1</v>
      </c>
      <c r="BS594">
        <v>5</v>
      </c>
      <c r="BT594">
        <v>7</v>
      </c>
      <c r="BU594">
        <v>2</v>
      </c>
      <c r="BV594">
        <v>3</v>
      </c>
    </row>
    <row r="595" spans="1:74" x14ac:dyDescent="0.3">
      <c r="A595" s="1" t="s">
        <v>621</v>
      </c>
      <c r="B595">
        <v>2</v>
      </c>
      <c r="C595">
        <v>2</v>
      </c>
      <c r="D595">
        <v>5</v>
      </c>
      <c r="E595">
        <v>18</v>
      </c>
      <c r="F595">
        <v>3</v>
      </c>
      <c r="G595">
        <v>3</v>
      </c>
      <c r="W595" s="1" t="s">
        <v>8477</v>
      </c>
      <c r="X595" s="1" t="s">
        <v>8501</v>
      </c>
      <c r="Y595" s="1" t="s">
        <v>8490</v>
      </c>
      <c r="Z595" s="1" t="s">
        <v>8490</v>
      </c>
      <c r="AA595" s="1" t="s">
        <v>8492</v>
      </c>
      <c r="AB595" s="1" t="s">
        <v>8492</v>
      </c>
      <c r="BP595" s="1" t="s">
        <v>6395</v>
      </c>
      <c r="BQ595" s="1">
        <v>2</v>
      </c>
      <c r="BR595">
        <v>1</v>
      </c>
      <c r="BS595">
        <v>5</v>
      </c>
      <c r="BT595">
        <v>7</v>
      </c>
      <c r="BU595">
        <v>2</v>
      </c>
      <c r="BV595">
        <v>3</v>
      </c>
    </row>
    <row r="596" spans="1:74" x14ac:dyDescent="0.3">
      <c r="A596" s="1" t="s">
        <v>622</v>
      </c>
      <c r="B596">
        <v>2</v>
      </c>
      <c r="C596">
        <v>2</v>
      </c>
      <c r="D596">
        <v>5</v>
      </c>
      <c r="E596">
        <v>18</v>
      </c>
      <c r="F596">
        <v>3</v>
      </c>
      <c r="G596">
        <v>3</v>
      </c>
      <c r="W596" s="1" t="s">
        <v>8477</v>
      </c>
      <c r="X596" s="1" t="s">
        <v>8501</v>
      </c>
      <c r="Y596" s="1" t="s">
        <v>8490</v>
      </c>
      <c r="Z596" s="1" t="s">
        <v>8490</v>
      </c>
      <c r="AA596" s="1" t="s">
        <v>8491</v>
      </c>
      <c r="AB596" s="1" t="s">
        <v>8491</v>
      </c>
      <c r="BP596" s="1" t="s">
        <v>6393</v>
      </c>
      <c r="BQ596" s="1">
        <v>2</v>
      </c>
      <c r="BR596">
        <v>1</v>
      </c>
      <c r="BS596">
        <v>5</v>
      </c>
      <c r="BT596">
        <v>7</v>
      </c>
      <c r="BU596">
        <v>2</v>
      </c>
      <c r="BV596">
        <v>3</v>
      </c>
    </row>
    <row r="597" spans="1:74" x14ac:dyDescent="0.3">
      <c r="A597" s="1" t="s">
        <v>623</v>
      </c>
      <c r="B597">
        <v>2</v>
      </c>
      <c r="C597">
        <v>2</v>
      </c>
      <c r="D597">
        <v>5</v>
      </c>
      <c r="E597">
        <v>18</v>
      </c>
      <c r="F597">
        <v>3</v>
      </c>
      <c r="G597">
        <v>3</v>
      </c>
      <c r="W597" s="1" t="s">
        <v>8477</v>
      </c>
      <c r="X597" s="1" t="s">
        <v>8501</v>
      </c>
      <c r="Y597" s="1" t="s">
        <v>8490</v>
      </c>
      <c r="Z597" s="1" t="s">
        <v>8490</v>
      </c>
      <c r="AA597" s="1" t="s">
        <v>8491</v>
      </c>
      <c r="AB597" s="1" t="s">
        <v>8491</v>
      </c>
      <c r="BP597" s="1" t="s">
        <v>6391</v>
      </c>
      <c r="BQ597" s="1">
        <v>2</v>
      </c>
      <c r="BR597">
        <v>1</v>
      </c>
      <c r="BS597">
        <v>5</v>
      </c>
      <c r="BT597">
        <v>7</v>
      </c>
      <c r="BU597">
        <v>2</v>
      </c>
      <c r="BV597">
        <v>3</v>
      </c>
    </row>
    <row r="598" spans="1:74" x14ac:dyDescent="0.3">
      <c r="A598" s="1" t="s">
        <v>624</v>
      </c>
      <c r="B598">
        <v>2</v>
      </c>
      <c r="C598">
        <v>2</v>
      </c>
      <c r="D598">
        <v>5</v>
      </c>
      <c r="E598">
        <v>18</v>
      </c>
      <c r="F598">
        <v>3</v>
      </c>
      <c r="G598">
        <v>3</v>
      </c>
      <c r="W598" s="1" t="s">
        <v>8477</v>
      </c>
      <c r="X598" s="1" t="s">
        <v>8501</v>
      </c>
      <c r="Y598" s="1" t="s">
        <v>8490</v>
      </c>
      <c r="Z598" s="1" t="s">
        <v>8490</v>
      </c>
      <c r="AA598" s="1" t="s">
        <v>8492</v>
      </c>
      <c r="AB598" s="1" t="s">
        <v>8492</v>
      </c>
      <c r="BP598" s="1" t="s">
        <v>6392</v>
      </c>
      <c r="BQ598" s="1">
        <v>2</v>
      </c>
      <c r="BR598">
        <v>1</v>
      </c>
      <c r="BS598">
        <v>5</v>
      </c>
      <c r="BT598">
        <v>7</v>
      </c>
      <c r="BU598">
        <v>2</v>
      </c>
      <c r="BV598">
        <v>3</v>
      </c>
    </row>
    <row r="599" spans="1:74" x14ac:dyDescent="0.3">
      <c r="A599" s="1" t="s">
        <v>625</v>
      </c>
      <c r="B599">
        <v>2</v>
      </c>
      <c r="C599">
        <v>2</v>
      </c>
      <c r="D599">
        <v>5</v>
      </c>
      <c r="E599">
        <v>18</v>
      </c>
      <c r="F599">
        <v>3</v>
      </c>
      <c r="G599">
        <v>3</v>
      </c>
      <c r="W599" s="1" t="s">
        <v>8477</v>
      </c>
      <c r="X599" s="1" t="s">
        <v>8501</v>
      </c>
      <c r="Y599" s="1" t="s">
        <v>8490</v>
      </c>
      <c r="Z599" s="1" t="s">
        <v>8490</v>
      </c>
      <c r="AA599" s="1" t="s">
        <v>8492</v>
      </c>
      <c r="AB599" s="1" t="s">
        <v>8492</v>
      </c>
      <c r="BP599" s="1" t="s">
        <v>6399</v>
      </c>
      <c r="BQ599" s="1">
        <v>2</v>
      </c>
      <c r="BR599">
        <v>1</v>
      </c>
      <c r="BS599">
        <v>5</v>
      </c>
      <c r="BT599">
        <v>7</v>
      </c>
      <c r="BU599">
        <v>2</v>
      </c>
      <c r="BV599">
        <v>3</v>
      </c>
    </row>
    <row r="600" spans="1:74" x14ac:dyDescent="0.3">
      <c r="A600" s="1" t="s">
        <v>626</v>
      </c>
      <c r="B600">
        <v>2</v>
      </c>
      <c r="C600">
        <v>2</v>
      </c>
      <c r="D600">
        <v>5</v>
      </c>
      <c r="E600">
        <v>18</v>
      </c>
      <c r="F600">
        <v>3</v>
      </c>
      <c r="G600">
        <v>3</v>
      </c>
      <c r="W600" s="1" t="s">
        <v>8477</v>
      </c>
      <c r="X600" s="1" t="s">
        <v>8501</v>
      </c>
      <c r="Y600" s="1" t="s">
        <v>8490</v>
      </c>
      <c r="Z600" s="1" t="s">
        <v>8490</v>
      </c>
      <c r="AA600" s="1" t="s">
        <v>8492</v>
      </c>
      <c r="AB600" s="1" t="s">
        <v>8492</v>
      </c>
      <c r="BP600" s="1" t="s">
        <v>6400</v>
      </c>
      <c r="BQ600" s="1">
        <v>2</v>
      </c>
      <c r="BR600">
        <v>1</v>
      </c>
      <c r="BS600">
        <v>5</v>
      </c>
      <c r="BT600">
        <v>7</v>
      </c>
      <c r="BU600">
        <v>2</v>
      </c>
      <c r="BV600">
        <v>3</v>
      </c>
    </row>
    <row r="601" spans="1:74" x14ac:dyDescent="0.3">
      <c r="A601" s="1" t="s">
        <v>627</v>
      </c>
      <c r="B601">
        <v>2</v>
      </c>
      <c r="C601">
        <v>2</v>
      </c>
      <c r="D601">
        <v>5</v>
      </c>
      <c r="E601">
        <v>18</v>
      </c>
      <c r="F601">
        <v>3</v>
      </c>
      <c r="G601">
        <v>3</v>
      </c>
      <c r="W601" s="1" t="s">
        <v>8477</v>
      </c>
      <c r="X601" s="1" t="s">
        <v>8501</v>
      </c>
      <c r="Y601" s="1" t="s">
        <v>8490</v>
      </c>
      <c r="Z601" s="1" t="s">
        <v>8490</v>
      </c>
      <c r="AA601" s="1" t="s">
        <v>8491</v>
      </c>
      <c r="AB601" s="1" t="s">
        <v>8494</v>
      </c>
      <c r="BP601" s="1" t="s">
        <v>6398</v>
      </c>
      <c r="BQ601" s="1">
        <v>2</v>
      </c>
      <c r="BR601">
        <v>1</v>
      </c>
      <c r="BS601">
        <v>5</v>
      </c>
      <c r="BT601">
        <v>7</v>
      </c>
      <c r="BU601">
        <v>2</v>
      </c>
      <c r="BV601">
        <v>3</v>
      </c>
    </row>
    <row r="602" spans="1:74" x14ac:dyDescent="0.3">
      <c r="A602" s="1" t="s">
        <v>628</v>
      </c>
      <c r="B602">
        <v>2</v>
      </c>
      <c r="C602">
        <v>2</v>
      </c>
      <c r="D602">
        <v>5</v>
      </c>
      <c r="E602">
        <v>18</v>
      </c>
      <c r="F602">
        <v>3</v>
      </c>
      <c r="G602">
        <v>3</v>
      </c>
      <c r="W602" s="1" t="s">
        <v>8477</v>
      </c>
      <c r="X602" s="1" t="s">
        <v>8501</v>
      </c>
      <c r="Y602" s="1" t="s">
        <v>8490</v>
      </c>
      <c r="Z602" s="1" t="s">
        <v>8490</v>
      </c>
      <c r="AA602" s="1" t="s">
        <v>8491</v>
      </c>
      <c r="AB602" s="1" t="s">
        <v>8490</v>
      </c>
      <c r="BP602" s="1" t="s">
        <v>6396</v>
      </c>
      <c r="BQ602" s="1">
        <v>2</v>
      </c>
      <c r="BR602">
        <v>1</v>
      </c>
      <c r="BS602">
        <v>5</v>
      </c>
      <c r="BT602">
        <v>7</v>
      </c>
      <c r="BU602">
        <v>2</v>
      </c>
      <c r="BV602">
        <v>3</v>
      </c>
    </row>
    <row r="603" spans="1:74" x14ac:dyDescent="0.3">
      <c r="A603" s="1" t="s">
        <v>629</v>
      </c>
      <c r="B603">
        <v>2</v>
      </c>
      <c r="C603">
        <v>2</v>
      </c>
      <c r="D603">
        <v>5</v>
      </c>
      <c r="E603">
        <v>18</v>
      </c>
      <c r="F603">
        <v>3</v>
      </c>
      <c r="G603">
        <v>3</v>
      </c>
      <c r="W603" s="1" t="s">
        <v>8477</v>
      </c>
      <c r="X603" s="1" t="s">
        <v>8501</v>
      </c>
      <c r="Y603" s="1" t="s">
        <v>8490</v>
      </c>
      <c r="Z603" s="1" t="s">
        <v>8490</v>
      </c>
      <c r="AA603" s="1" t="s">
        <v>8490</v>
      </c>
      <c r="AB603" s="1" t="s">
        <v>8491</v>
      </c>
      <c r="BP603" s="1" t="s">
        <v>6510</v>
      </c>
      <c r="BQ603" s="1">
        <v>2</v>
      </c>
      <c r="BR603">
        <v>1</v>
      </c>
      <c r="BS603">
        <v>5</v>
      </c>
      <c r="BT603">
        <v>7</v>
      </c>
      <c r="BU603">
        <v>2</v>
      </c>
      <c r="BV603">
        <v>3</v>
      </c>
    </row>
    <row r="604" spans="1:74" x14ac:dyDescent="0.3">
      <c r="A604" s="1" t="s">
        <v>630</v>
      </c>
      <c r="B604">
        <v>2</v>
      </c>
      <c r="C604">
        <v>2</v>
      </c>
      <c r="D604">
        <v>5</v>
      </c>
      <c r="E604">
        <v>18</v>
      </c>
      <c r="F604">
        <v>3</v>
      </c>
      <c r="G604">
        <v>3</v>
      </c>
      <c r="W604" s="1" t="s">
        <v>8477</v>
      </c>
      <c r="X604" s="1" t="s">
        <v>8501</v>
      </c>
      <c r="Y604" s="1" t="s">
        <v>8490</v>
      </c>
      <c r="Z604" s="1" t="s">
        <v>8490</v>
      </c>
      <c r="AA604" s="1" t="s">
        <v>8492</v>
      </c>
      <c r="AB604" s="1" t="s">
        <v>8492</v>
      </c>
      <c r="BP604" s="1" t="s">
        <v>6505</v>
      </c>
      <c r="BQ604" s="1">
        <v>2</v>
      </c>
      <c r="BR604">
        <v>1</v>
      </c>
      <c r="BS604">
        <v>5</v>
      </c>
      <c r="BT604">
        <v>7</v>
      </c>
      <c r="BU604">
        <v>2</v>
      </c>
      <c r="BV604">
        <v>3</v>
      </c>
    </row>
    <row r="605" spans="1:74" x14ac:dyDescent="0.3">
      <c r="A605" s="1" t="s">
        <v>631</v>
      </c>
      <c r="B605">
        <v>2</v>
      </c>
      <c r="C605">
        <v>2</v>
      </c>
      <c r="D605">
        <v>5</v>
      </c>
      <c r="E605">
        <v>18</v>
      </c>
      <c r="F605">
        <v>3</v>
      </c>
      <c r="G605">
        <v>3</v>
      </c>
      <c r="W605" s="1" t="s">
        <v>8477</v>
      </c>
      <c r="X605" s="1" t="s">
        <v>8501</v>
      </c>
      <c r="Y605" s="1" t="s">
        <v>8490</v>
      </c>
      <c r="Z605" s="1" t="s">
        <v>8490</v>
      </c>
      <c r="AA605" s="1" t="s">
        <v>8491</v>
      </c>
      <c r="AB605" s="1" t="s">
        <v>8490</v>
      </c>
      <c r="BP605" s="1" t="s">
        <v>6506</v>
      </c>
      <c r="BQ605" s="1">
        <v>2</v>
      </c>
      <c r="BR605">
        <v>1</v>
      </c>
      <c r="BS605">
        <v>5</v>
      </c>
      <c r="BT605">
        <v>7</v>
      </c>
      <c r="BU605">
        <v>2</v>
      </c>
      <c r="BV605">
        <v>3</v>
      </c>
    </row>
    <row r="606" spans="1:74" x14ac:dyDescent="0.3">
      <c r="A606" s="1" t="s">
        <v>632</v>
      </c>
      <c r="B606">
        <v>2</v>
      </c>
      <c r="C606">
        <v>2</v>
      </c>
      <c r="D606">
        <v>5</v>
      </c>
      <c r="E606">
        <v>18</v>
      </c>
      <c r="F606">
        <v>3</v>
      </c>
      <c r="G606">
        <v>3</v>
      </c>
      <c r="W606" s="1" t="s">
        <v>8477</v>
      </c>
      <c r="X606" s="1" t="s">
        <v>8501</v>
      </c>
      <c r="Y606" s="1" t="s">
        <v>8490</v>
      </c>
      <c r="Z606" s="1" t="s">
        <v>8490</v>
      </c>
      <c r="AA606" s="1" t="s">
        <v>8490</v>
      </c>
      <c r="AB606" s="1" t="s">
        <v>8491</v>
      </c>
      <c r="BP606" s="1" t="s">
        <v>6507</v>
      </c>
      <c r="BQ606" s="1">
        <v>2</v>
      </c>
      <c r="BR606">
        <v>1</v>
      </c>
      <c r="BS606">
        <v>5</v>
      </c>
      <c r="BT606">
        <v>7</v>
      </c>
      <c r="BU606">
        <v>2</v>
      </c>
      <c r="BV606">
        <v>3</v>
      </c>
    </row>
    <row r="607" spans="1:74" x14ac:dyDescent="0.3">
      <c r="A607" s="1" t="s">
        <v>633</v>
      </c>
      <c r="B607">
        <v>2</v>
      </c>
      <c r="C607">
        <v>2</v>
      </c>
      <c r="D607">
        <v>5</v>
      </c>
      <c r="E607">
        <v>18</v>
      </c>
      <c r="F607">
        <v>3</v>
      </c>
      <c r="G607">
        <v>3</v>
      </c>
      <c r="W607" s="1" t="s">
        <v>8477</v>
      </c>
      <c r="X607" s="1" t="s">
        <v>8501</v>
      </c>
      <c r="Y607" s="1" t="s">
        <v>8490</v>
      </c>
      <c r="Z607" s="1" t="s">
        <v>8490</v>
      </c>
      <c r="AA607" s="1" t="s">
        <v>8491</v>
      </c>
      <c r="AB607" s="1" t="s">
        <v>8491</v>
      </c>
      <c r="BP607" s="1" t="s">
        <v>6511</v>
      </c>
      <c r="BQ607" s="1">
        <v>2</v>
      </c>
      <c r="BR607">
        <v>1</v>
      </c>
      <c r="BS607">
        <v>5</v>
      </c>
      <c r="BT607">
        <v>7</v>
      </c>
      <c r="BU607">
        <v>2</v>
      </c>
      <c r="BV607">
        <v>3</v>
      </c>
    </row>
    <row r="608" spans="1:74" x14ac:dyDescent="0.3">
      <c r="A608" s="1" t="s">
        <v>634</v>
      </c>
      <c r="B608">
        <v>2</v>
      </c>
      <c r="C608">
        <v>2</v>
      </c>
      <c r="D608">
        <v>5</v>
      </c>
      <c r="E608">
        <v>18</v>
      </c>
      <c r="F608">
        <v>3</v>
      </c>
      <c r="G608">
        <v>3</v>
      </c>
      <c r="W608" s="1" t="s">
        <v>8477</v>
      </c>
      <c r="X608" s="1" t="s">
        <v>8501</v>
      </c>
      <c r="Y608" s="1" t="s">
        <v>8490</v>
      </c>
      <c r="Z608" s="1" t="s">
        <v>8490</v>
      </c>
      <c r="AA608" s="1" t="s">
        <v>8494</v>
      </c>
      <c r="AB608" s="1" t="s">
        <v>8491</v>
      </c>
      <c r="BP608" s="1" t="s">
        <v>6515</v>
      </c>
      <c r="BQ608" s="1">
        <v>2</v>
      </c>
      <c r="BR608">
        <v>1</v>
      </c>
      <c r="BS608">
        <v>5</v>
      </c>
      <c r="BT608">
        <v>7</v>
      </c>
      <c r="BU608">
        <v>2</v>
      </c>
      <c r="BV608">
        <v>3</v>
      </c>
    </row>
    <row r="609" spans="1:74" x14ac:dyDescent="0.3">
      <c r="A609" s="1" t="s">
        <v>635</v>
      </c>
      <c r="B609">
        <v>2</v>
      </c>
      <c r="C609">
        <v>2</v>
      </c>
      <c r="D609">
        <v>5</v>
      </c>
      <c r="E609">
        <v>18</v>
      </c>
      <c r="F609">
        <v>3</v>
      </c>
      <c r="G609">
        <v>3</v>
      </c>
      <c r="W609" s="1" t="s">
        <v>8477</v>
      </c>
      <c r="X609" s="1" t="s">
        <v>8501</v>
      </c>
      <c r="Y609" s="1" t="s">
        <v>8490</v>
      </c>
      <c r="Z609" s="1" t="s">
        <v>8490</v>
      </c>
      <c r="AA609" s="1" t="s">
        <v>8491</v>
      </c>
      <c r="AB609" s="1" t="s">
        <v>8491</v>
      </c>
      <c r="BP609" s="1" t="s">
        <v>6516</v>
      </c>
      <c r="BQ609" s="1">
        <v>2</v>
      </c>
      <c r="BR609">
        <v>1</v>
      </c>
      <c r="BS609">
        <v>5</v>
      </c>
      <c r="BT609">
        <v>7</v>
      </c>
      <c r="BU609">
        <v>2</v>
      </c>
      <c r="BV609">
        <v>3</v>
      </c>
    </row>
    <row r="610" spans="1:74" x14ac:dyDescent="0.3">
      <c r="A610" s="1" t="s">
        <v>636</v>
      </c>
      <c r="B610">
        <v>2</v>
      </c>
      <c r="C610">
        <v>2</v>
      </c>
      <c r="D610">
        <v>5</v>
      </c>
      <c r="E610">
        <v>18</v>
      </c>
      <c r="F610">
        <v>3</v>
      </c>
      <c r="G610">
        <v>3</v>
      </c>
      <c r="W610" s="1" t="s">
        <v>8477</v>
      </c>
      <c r="X610" s="1" t="s">
        <v>8501</v>
      </c>
      <c r="Y610" s="1" t="s">
        <v>8490</v>
      </c>
      <c r="Z610" s="1" t="s">
        <v>8490</v>
      </c>
      <c r="AA610" s="1" t="s">
        <v>8491</v>
      </c>
      <c r="AB610" s="1" t="s">
        <v>8491</v>
      </c>
      <c r="BP610" s="1" t="s">
        <v>6517</v>
      </c>
      <c r="BQ610" s="1">
        <v>2</v>
      </c>
      <c r="BR610">
        <v>1</v>
      </c>
      <c r="BS610">
        <v>5</v>
      </c>
      <c r="BT610">
        <v>7</v>
      </c>
      <c r="BU610">
        <v>2</v>
      </c>
      <c r="BV610">
        <v>3</v>
      </c>
    </row>
    <row r="611" spans="1:74" x14ac:dyDescent="0.3">
      <c r="A611" s="1" t="s">
        <v>637</v>
      </c>
      <c r="B611">
        <v>2</v>
      </c>
      <c r="C611">
        <v>2</v>
      </c>
      <c r="D611">
        <v>5</v>
      </c>
      <c r="E611">
        <v>18</v>
      </c>
      <c r="F611">
        <v>3</v>
      </c>
      <c r="G611">
        <v>3</v>
      </c>
      <c r="W611" s="1" t="s">
        <v>8477</v>
      </c>
      <c r="X611" s="1" t="s">
        <v>8501</v>
      </c>
      <c r="Y611" s="1" t="s">
        <v>8490</v>
      </c>
      <c r="Z611" s="1" t="s">
        <v>8490</v>
      </c>
      <c r="AA611" s="1" t="s">
        <v>8491</v>
      </c>
      <c r="AB611" s="1" t="s">
        <v>8491</v>
      </c>
      <c r="BP611" s="1" t="s">
        <v>6512</v>
      </c>
      <c r="BQ611" s="1">
        <v>2</v>
      </c>
      <c r="BR611">
        <v>1</v>
      </c>
      <c r="BS611">
        <v>5</v>
      </c>
      <c r="BT611">
        <v>7</v>
      </c>
      <c r="BU611">
        <v>2</v>
      </c>
      <c r="BV611">
        <v>3</v>
      </c>
    </row>
    <row r="612" spans="1:74" x14ac:dyDescent="0.3">
      <c r="A612" s="1" t="s">
        <v>638</v>
      </c>
      <c r="B612">
        <v>2</v>
      </c>
      <c r="C612">
        <v>2</v>
      </c>
      <c r="D612">
        <v>5</v>
      </c>
      <c r="E612">
        <v>18</v>
      </c>
      <c r="F612">
        <v>3</v>
      </c>
      <c r="G612">
        <v>3</v>
      </c>
      <c r="W612" s="1" t="s">
        <v>8477</v>
      </c>
      <c r="X612" s="1" t="s">
        <v>8501</v>
      </c>
      <c r="Y612" s="1" t="s">
        <v>8490</v>
      </c>
      <c r="Z612" s="1" t="s">
        <v>8490</v>
      </c>
      <c r="AA612" s="1" t="s">
        <v>8491</v>
      </c>
      <c r="AB612" s="1" t="s">
        <v>8491</v>
      </c>
      <c r="BP612" s="1" t="s">
        <v>6513</v>
      </c>
      <c r="BQ612" s="1">
        <v>2</v>
      </c>
      <c r="BR612">
        <v>1</v>
      </c>
      <c r="BS612">
        <v>5</v>
      </c>
      <c r="BT612">
        <v>7</v>
      </c>
      <c r="BU612">
        <v>2</v>
      </c>
      <c r="BV612">
        <v>3</v>
      </c>
    </row>
    <row r="613" spans="1:74" x14ac:dyDescent="0.3">
      <c r="A613" s="1" t="s">
        <v>639</v>
      </c>
      <c r="B613">
        <v>2</v>
      </c>
      <c r="C613">
        <v>2</v>
      </c>
      <c r="D613">
        <v>5</v>
      </c>
      <c r="E613">
        <v>18</v>
      </c>
      <c r="F613">
        <v>3</v>
      </c>
      <c r="G613">
        <v>3</v>
      </c>
      <c r="W613" s="1" t="s">
        <v>8477</v>
      </c>
      <c r="X613" s="1" t="s">
        <v>8501</v>
      </c>
      <c r="Y613" s="1" t="s">
        <v>8490</v>
      </c>
      <c r="Z613" s="1" t="s">
        <v>8490</v>
      </c>
      <c r="AA613" s="1" t="s">
        <v>8490</v>
      </c>
      <c r="AB613" s="1" t="s">
        <v>8490</v>
      </c>
      <c r="BP613" s="1" t="s">
        <v>6514</v>
      </c>
      <c r="BQ613" s="1">
        <v>2</v>
      </c>
      <c r="BR613">
        <v>1</v>
      </c>
      <c r="BS613">
        <v>5</v>
      </c>
      <c r="BT613">
        <v>7</v>
      </c>
      <c r="BU613">
        <v>2</v>
      </c>
      <c r="BV613">
        <v>3</v>
      </c>
    </row>
    <row r="614" spans="1:74" x14ac:dyDescent="0.3">
      <c r="A614" s="1" t="s">
        <v>640</v>
      </c>
      <c r="B614">
        <v>2</v>
      </c>
      <c r="C614">
        <v>2</v>
      </c>
      <c r="D614">
        <v>5</v>
      </c>
      <c r="E614">
        <v>18</v>
      </c>
      <c r="F614">
        <v>3</v>
      </c>
      <c r="G614">
        <v>3</v>
      </c>
      <c r="W614" s="1" t="s">
        <v>8477</v>
      </c>
      <c r="X614" s="1" t="s">
        <v>8501</v>
      </c>
      <c r="Y614" s="1" t="s">
        <v>8490</v>
      </c>
      <c r="Z614" s="1" t="s">
        <v>8490</v>
      </c>
      <c r="AA614" s="1" t="s">
        <v>8491</v>
      </c>
      <c r="AB614" s="1" t="s">
        <v>8492</v>
      </c>
      <c r="BP614" s="1" t="s">
        <v>6495</v>
      </c>
      <c r="BQ614" s="1">
        <v>2</v>
      </c>
      <c r="BR614">
        <v>1</v>
      </c>
      <c r="BS614">
        <v>5</v>
      </c>
      <c r="BT614">
        <v>7</v>
      </c>
      <c r="BU614">
        <v>2</v>
      </c>
      <c r="BV614">
        <v>3</v>
      </c>
    </row>
    <row r="615" spans="1:74" x14ac:dyDescent="0.3">
      <c r="A615" s="1" t="s">
        <v>641</v>
      </c>
      <c r="B615">
        <v>2</v>
      </c>
      <c r="C615">
        <v>2</v>
      </c>
      <c r="D615">
        <v>5</v>
      </c>
      <c r="E615">
        <v>18</v>
      </c>
      <c r="F615">
        <v>3</v>
      </c>
      <c r="G615">
        <v>3</v>
      </c>
      <c r="W615" s="1" t="s">
        <v>8477</v>
      </c>
      <c r="X615" s="1" t="s">
        <v>8501</v>
      </c>
      <c r="Y615" s="1" t="s">
        <v>8490</v>
      </c>
      <c r="Z615" s="1" t="s">
        <v>8490</v>
      </c>
      <c r="AA615" s="1" t="s">
        <v>8491</v>
      </c>
      <c r="AB615" s="1" t="s">
        <v>8491</v>
      </c>
      <c r="BP615" s="1" t="s">
        <v>6496</v>
      </c>
      <c r="BQ615" s="1">
        <v>2</v>
      </c>
      <c r="BR615">
        <v>1</v>
      </c>
      <c r="BS615">
        <v>5</v>
      </c>
      <c r="BT615">
        <v>7</v>
      </c>
      <c r="BU615">
        <v>2</v>
      </c>
      <c r="BV615">
        <v>3</v>
      </c>
    </row>
    <row r="616" spans="1:74" x14ac:dyDescent="0.3">
      <c r="A616" s="1" t="s">
        <v>642</v>
      </c>
      <c r="B616">
        <v>2</v>
      </c>
      <c r="C616">
        <v>2</v>
      </c>
      <c r="D616">
        <v>5</v>
      </c>
      <c r="E616">
        <v>18</v>
      </c>
      <c r="F616">
        <v>3</v>
      </c>
      <c r="G616">
        <v>3</v>
      </c>
      <c r="W616" s="1" t="s">
        <v>8477</v>
      </c>
      <c r="X616" s="1" t="s">
        <v>8501</v>
      </c>
      <c r="Y616" s="1" t="s">
        <v>8490</v>
      </c>
      <c r="Z616" s="1" t="s">
        <v>8490</v>
      </c>
      <c r="AA616" s="1" t="s">
        <v>8492</v>
      </c>
      <c r="AB616" s="1" t="s">
        <v>8492</v>
      </c>
      <c r="BP616" s="1" t="s">
        <v>6497</v>
      </c>
      <c r="BQ616" s="1">
        <v>2</v>
      </c>
      <c r="BR616">
        <v>1</v>
      </c>
      <c r="BS616">
        <v>5</v>
      </c>
      <c r="BT616">
        <v>7</v>
      </c>
      <c r="BU616">
        <v>2</v>
      </c>
      <c r="BV616">
        <v>3</v>
      </c>
    </row>
    <row r="617" spans="1:74" x14ac:dyDescent="0.3">
      <c r="A617" s="1" t="s">
        <v>643</v>
      </c>
      <c r="B617">
        <v>2</v>
      </c>
      <c r="C617">
        <v>2</v>
      </c>
      <c r="D617">
        <v>5</v>
      </c>
      <c r="E617">
        <v>18</v>
      </c>
      <c r="F617">
        <v>3</v>
      </c>
      <c r="G617">
        <v>3</v>
      </c>
      <c r="W617" s="1" t="s">
        <v>8477</v>
      </c>
      <c r="X617" s="1" t="s">
        <v>8501</v>
      </c>
      <c r="Y617" s="1" t="s">
        <v>8490</v>
      </c>
      <c r="Z617" s="1" t="s">
        <v>8490</v>
      </c>
      <c r="AA617" s="1" t="s">
        <v>8491</v>
      </c>
      <c r="AB617" s="1" t="s">
        <v>8491</v>
      </c>
      <c r="BP617" s="1" t="s">
        <v>6492</v>
      </c>
      <c r="BQ617" s="1">
        <v>2</v>
      </c>
      <c r="BR617">
        <v>1</v>
      </c>
      <c r="BS617">
        <v>5</v>
      </c>
      <c r="BT617">
        <v>7</v>
      </c>
      <c r="BU617">
        <v>2</v>
      </c>
      <c r="BV617">
        <v>3</v>
      </c>
    </row>
    <row r="618" spans="1:74" x14ac:dyDescent="0.3">
      <c r="A618" s="1" t="s">
        <v>644</v>
      </c>
      <c r="B618">
        <v>2</v>
      </c>
      <c r="C618">
        <v>2</v>
      </c>
      <c r="D618">
        <v>5</v>
      </c>
      <c r="E618">
        <v>18</v>
      </c>
      <c r="F618">
        <v>3</v>
      </c>
      <c r="G618">
        <v>3</v>
      </c>
      <c r="W618" s="1" t="s">
        <v>8477</v>
      </c>
      <c r="X618" s="1" t="s">
        <v>8501</v>
      </c>
      <c r="Y618" s="1" t="s">
        <v>8490</v>
      </c>
      <c r="Z618" s="1" t="s">
        <v>8490</v>
      </c>
      <c r="AA618" s="1" t="s">
        <v>8491</v>
      </c>
      <c r="AB618" s="1" t="s">
        <v>8492</v>
      </c>
      <c r="BP618" s="1" t="s">
        <v>6493</v>
      </c>
      <c r="BQ618" s="1">
        <v>2</v>
      </c>
      <c r="BR618">
        <v>1</v>
      </c>
      <c r="BS618">
        <v>5</v>
      </c>
      <c r="BT618">
        <v>7</v>
      </c>
      <c r="BU618">
        <v>2</v>
      </c>
      <c r="BV618">
        <v>3</v>
      </c>
    </row>
    <row r="619" spans="1:74" x14ac:dyDescent="0.3">
      <c r="A619" s="1" t="s">
        <v>645</v>
      </c>
      <c r="B619">
        <v>2</v>
      </c>
      <c r="C619">
        <v>2</v>
      </c>
      <c r="D619">
        <v>5</v>
      </c>
      <c r="E619">
        <v>18</v>
      </c>
      <c r="F619">
        <v>3</v>
      </c>
      <c r="G619">
        <v>3</v>
      </c>
      <c r="W619" s="1" t="s">
        <v>8477</v>
      </c>
      <c r="X619" s="1" t="s">
        <v>8501</v>
      </c>
      <c r="Y619" s="1" t="s">
        <v>8490</v>
      </c>
      <c r="Z619" s="1" t="s">
        <v>8490</v>
      </c>
      <c r="AA619" s="1" t="s">
        <v>8491</v>
      </c>
      <c r="AB619" s="1" t="s">
        <v>8491</v>
      </c>
      <c r="BP619" s="1" t="s">
        <v>6494</v>
      </c>
      <c r="BQ619" s="1">
        <v>2</v>
      </c>
      <c r="BR619">
        <v>1</v>
      </c>
      <c r="BS619">
        <v>5</v>
      </c>
      <c r="BT619">
        <v>7</v>
      </c>
      <c r="BU619">
        <v>2</v>
      </c>
      <c r="BV619">
        <v>3</v>
      </c>
    </row>
    <row r="620" spans="1:74" x14ac:dyDescent="0.3">
      <c r="A620" s="1" t="s">
        <v>646</v>
      </c>
      <c r="B620">
        <v>2</v>
      </c>
      <c r="C620">
        <v>2</v>
      </c>
      <c r="D620">
        <v>5</v>
      </c>
      <c r="E620">
        <v>18</v>
      </c>
      <c r="F620">
        <v>3</v>
      </c>
      <c r="G620">
        <v>3</v>
      </c>
      <c r="W620" s="1" t="s">
        <v>8477</v>
      </c>
      <c r="X620" s="1" t="s">
        <v>8501</v>
      </c>
      <c r="Y620" s="1" t="s">
        <v>8490</v>
      </c>
      <c r="Z620" s="1" t="s">
        <v>8490</v>
      </c>
      <c r="AA620" s="1" t="s">
        <v>8491</v>
      </c>
      <c r="AB620" s="1" t="s">
        <v>8494</v>
      </c>
      <c r="BP620" s="1" t="s">
        <v>6498</v>
      </c>
      <c r="BQ620" s="1">
        <v>2</v>
      </c>
      <c r="BR620">
        <v>1</v>
      </c>
      <c r="BS620">
        <v>5</v>
      </c>
      <c r="BT620">
        <v>7</v>
      </c>
      <c r="BU620">
        <v>2</v>
      </c>
      <c r="BV620">
        <v>3</v>
      </c>
    </row>
    <row r="621" spans="1:74" x14ac:dyDescent="0.3">
      <c r="A621" s="1" t="s">
        <v>647</v>
      </c>
      <c r="B621">
        <v>2</v>
      </c>
      <c r="C621">
        <v>2</v>
      </c>
      <c r="D621">
        <v>5</v>
      </c>
      <c r="E621">
        <v>18</v>
      </c>
      <c r="F621">
        <v>3</v>
      </c>
      <c r="G621">
        <v>3</v>
      </c>
      <c r="W621" s="1" t="s">
        <v>8477</v>
      </c>
      <c r="X621" s="1" t="s">
        <v>8501</v>
      </c>
      <c r="Y621" s="1" t="s">
        <v>8490</v>
      </c>
      <c r="Z621" s="1" t="s">
        <v>8490</v>
      </c>
      <c r="AA621" s="1" t="s">
        <v>8491</v>
      </c>
      <c r="AB621" s="1" t="s">
        <v>8491</v>
      </c>
      <c r="BP621" s="1" t="s">
        <v>6502</v>
      </c>
      <c r="BQ621" s="1">
        <v>2</v>
      </c>
      <c r="BR621">
        <v>1</v>
      </c>
      <c r="BS621">
        <v>5</v>
      </c>
      <c r="BT621">
        <v>7</v>
      </c>
      <c r="BU621">
        <v>2</v>
      </c>
      <c r="BV621">
        <v>3</v>
      </c>
    </row>
    <row r="622" spans="1:74" x14ac:dyDescent="0.3">
      <c r="A622" s="1" t="s">
        <v>648</v>
      </c>
      <c r="B622">
        <v>2</v>
      </c>
      <c r="C622">
        <v>2</v>
      </c>
      <c r="D622">
        <v>5</v>
      </c>
      <c r="E622">
        <v>18</v>
      </c>
      <c r="F622">
        <v>3</v>
      </c>
      <c r="G622">
        <v>3</v>
      </c>
      <c r="W622" s="1" t="s">
        <v>8477</v>
      </c>
      <c r="X622" s="1" t="s">
        <v>8501</v>
      </c>
      <c r="Y622" s="1" t="s">
        <v>8490</v>
      </c>
      <c r="Z622" s="1" t="s">
        <v>8490</v>
      </c>
      <c r="AA622" s="1" t="s">
        <v>8491</v>
      </c>
      <c r="AB622" s="1" t="s">
        <v>8494</v>
      </c>
      <c r="BP622" s="1" t="s">
        <v>6503</v>
      </c>
      <c r="BQ622" s="1">
        <v>2</v>
      </c>
      <c r="BR622">
        <v>1</v>
      </c>
      <c r="BS622">
        <v>5</v>
      </c>
      <c r="BT622">
        <v>7</v>
      </c>
      <c r="BU622">
        <v>2</v>
      </c>
      <c r="BV622">
        <v>3</v>
      </c>
    </row>
    <row r="623" spans="1:74" x14ac:dyDescent="0.3">
      <c r="A623" s="1" t="s">
        <v>649</v>
      </c>
      <c r="B623">
        <v>2</v>
      </c>
      <c r="C623">
        <v>2</v>
      </c>
      <c r="D623">
        <v>5</v>
      </c>
      <c r="E623">
        <v>18</v>
      </c>
      <c r="F623">
        <v>3</v>
      </c>
      <c r="G623">
        <v>3</v>
      </c>
      <c r="W623" s="1" t="s">
        <v>8477</v>
      </c>
      <c r="X623" s="1" t="s">
        <v>8501</v>
      </c>
      <c r="Y623" s="1" t="s">
        <v>8490</v>
      </c>
      <c r="Z623" s="1" t="s">
        <v>8490</v>
      </c>
      <c r="AA623" s="1" t="s">
        <v>8492</v>
      </c>
      <c r="AB623" s="1" t="s">
        <v>8492</v>
      </c>
      <c r="BP623" s="1" t="s">
        <v>6504</v>
      </c>
      <c r="BQ623" s="1">
        <v>2</v>
      </c>
      <c r="BR623">
        <v>1</v>
      </c>
      <c r="BS623">
        <v>5</v>
      </c>
      <c r="BT623">
        <v>7</v>
      </c>
      <c r="BU623">
        <v>2</v>
      </c>
      <c r="BV623">
        <v>3</v>
      </c>
    </row>
    <row r="624" spans="1:74" x14ac:dyDescent="0.3">
      <c r="A624" s="1" t="s">
        <v>650</v>
      </c>
      <c r="B624">
        <v>2</v>
      </c>
      <c r="C624">
        <v>2</v>
      </c>
      <c r="D624">
        <v>5</v>
      </c>
      <c r="E624">
        <v>18</v>
      </c>
      <c r="F624">
        <v>3</v>
      </c>
      <c r="G624">
        <v>3</v>
      </c>
      <c r="W624" s="1" t="s">
        <v>8477</v>
      </c>
      <c r="X624" s="1" t="s">
        <v>8501</v>
      </c>
      <c r="Y624" s="1" t="s">
        <v>8490</v>
      </c>
      <c r="Z624" s="1" t="s">
        <v>8490</v>
      </c>
      <c r="AA624" s="1" t="s">
        <v>8491</v>
      </c>
      <c r="AB624" s="1" t="s">
        <v>8492</v>
      </c>
      <c r="BP624" s="1" t="s">
        <v>6499</v>
      </c>
      <c r="BQ624" s="1">
        <v>2</v>
      </c>
      <c r="BR624">
        <v>1</v>
      </c>
      <c r="BS624">
        <v>5</v>
      </c>
      <c r="BT624">
        <v>7</v>
      </c>
      <c r="BU624">
        <v>2</v>
      </c>
      <c r="BV624">
        <v>3</v>
      </c>
    </row>
    <row r="625" spans="1:74" x14ac:dyDescent="0.3">
      <c r="A625" s="1" t="s">
        <v>651</v>
      </c>
      <c r="B625">
        <v>2</v>
      </c>
      <c r="C625">
        <v>2</v>
      </c>
      <c r="D625">
        <v>5</v>
      </c>
      <c r="E625">
        <v>18</v>
      </c>
      <c r="F625">
        <v>3</v>
      </c>
      <c r="G625">
        <v>3</v>
      </c>
      <c r="W625" s="1" t="s">
        <v>8477</v>
      </c>
      <c r="X625" s="1" t="s">
        <v>8501</v>
      </c>
      <c r="Y625" s="1" t="s">
        <v>8490</v>
      </c>
      <c r="Z625" s="1" t="s">
        <v>8490</v>
      </c>
      <c r="AA625" s="1" t="s">
        <v>8494</v>
      </c>
      <c r="AB625" s="1" t="s">
        <v>8492</v>
      </c>
      <c r="BP625" s="1" t="s">
        <v>6500</v>
      </c>
      <c r="BQ625" s="1">
        <v>2</v>
      </c>
      <c r="BR625">
        <v>1</v>
      </c>
      <c r="BS625">
        <v>5</v>
      </c>
      <c r="BT625">
        <v>7</v>
      </c>
      <c r="BU625">
        <v>2</v>
      </c>
      <c r="BV625">
        <v>3</v>
      </c>
    </row>
    <row r="626" spans="1:74" x14ac:dyDescent="0.3">
      <c r="A626" s="1" t="s">
        <v>652</v>
      </c>
      <c r="B626">
        <v>2</v>
      </c>
      <c r="C626">
        <v>2</v>
      </c>
      <c r="D626">
        <v>5</v>
      </c>
      <c r="E626">
        <v>18</v>
      </c>
      <c r="F626">
        <v>3</v>
      </c>
      <c r="G626">
        <v>3</v>
      </c>
      <c r="W626" s="1" t="s">
        <v>8477</v>
      </c>
      <c r="X626" s="1" t="s">
        <v>8501</v>
      </c>
      <c r="Y626" s="1" t="s">
        <v>8490</v>
      </c>
      <c r="Z626" s="1" t="s">
        <v>8490</v>
      </c>
      <c r="AA626" s="1" t="s">
        <v>8491</v>
      </c>
      <c r="AB626" s="1" t="s">
        <v>8494</v>
      </c>
      <c r="BP626" s="1" t="s">
        <v>6501</v>
      </c>
      <c r="BQ626" s="1">
        <v>2</v>
      </c>
      <c r="BR626">
        <v>1</v>
      </c>
      <c r="BS626">
        <v>5</v>
      </c>
      <c r="BT626">
        <v>7</v>
      </c>
      <c r="BU626">
        <v>2</v>
      </c>
      <c r="BV626">
        <v>3</v>
      </c>
    </row>
    <row r="627" spans="1:74" x14ac:dyDescent="0.3">
      <c r="A627" s="1" t="s">
        <v>653</v>
      </c>
      <c r="B627">
        <v>2</v>
      </c>
      <c r="C627">
        <v>2</v>
      </c>
      <c r="D627">
        <v>5</v>
      </c>
      <c r="E627">
        <v>18</v>
      </c>
      <c r="F627">
        <v>3</v>
      </c>
      <c r="G627">
        <v>3</v>
      </c>
      <c r="W627" s="1" t="s">
        <v>8477</v>
      </c>
      <c r="X627" s="1" t="s">
        <v>8501</v>
      </c>
      <c r="Y627" s="1" t="s">
        <v>8490</v>
      </c>
      <c r="Z627" s="1" t="s">
        <v>8490</v>
      </c>
      <c r="AA627" s="1" t="s">
        <v>8495</v>
      </c>
      <c r="AB627" s="1" t="s">
        <v>8495</v>
      </c>
      <c r="BP627" s="1" t="s">
        <v>6428</v>
      </c>
      <c r="BQ627" s="1">
        <v>2</v>
      </c>
      <c r="BR627">
        <v>1</v>
      </c>
      <c r="BS627">
        <v>5</v>
      </c>
      <c r="BT627">
        <v>7</v>
      </c>
      <c r="BU627">
        <v>2</v>
      </c>
      <c r="BV627">
        <v>3</v>
      </c>
    </row>
    <row r="628" spans="1:74" x14ac:dyDescent="0.3">
      <c r="A628" s="1" t="s">
        <v>654</v>
      </c>
      <c r="B628">
        <v>2</v>
      </c>
      <c r="C628">
        <v>2</v>
      </c>
      <c r="D628">
        <v>5</v>
      </c>
      <c r="E628">
        <v>18</v>
      </c>
      <c r="F628">
        <v>3</v>
      </c>
      <c r="G628">
        <v>3</v>
      </c>
      <c r="W628" s="1" t="s">
        <v>8477</v>
      </c>
      <c r="X628" s="1" t="s">
        <v>8501</v>
      </c>
      <c r="Y628" s="1" t="s">
        <v>8490</v>
      </c>
      <c r="Z628" s="1" t="s">
        <v>8490</v>
      </c>
      <c r="AA628" s="1" t="s">
        <v>8491</v>
      </c>
      <c r="AB628" s="1" t="s">
        <v>8490</v>
      </c>
      <c r="BP628" s="1" t="s">
        <v>6429</v>
      </c>
      <c r="BQ628" s="1">
        <v>2</v>
      </c>
      <c r="BR628">
        <v>1</v>
      </c>
      <c r="BS628">
        <v>5</v>
      </c>
      <c r="BT628">
        <v>7</v>
      </c>
      <c r="BU628">
        <v>2</v>
      </c>
      <c r="BV628">
        <v>3</v>
      </c>
    </row>
    <row r="629" spans="1:74" x14ac:dyDescent="0.3">
      <c r="A629" s="1" t="s">
        <v>655</v>
      </c>
      <c r="B629">
        <v>2</v>
      </c>
      <c r="C629">
        <v>2</v>
      </c>
      <c r="D629">
        <v>5</v>
      </c>
      <c r="E629">
        <v>18</v>
      </c>
      <c r="F629">
        <v>3</v>
      </c>
      <c r="G629">
        <v>3</v>
      </c>
      <c r="W629" s="1" t="s">
        <v>8477</v>
      </c>
      <c r="X629" s="1" t="s">
        <v>8501</v>
      </c>
      <c r="Y629" s="1" t="s">
        <v>8490</v>
      </c>
      <c r="Z629" s="1" t="s">
        <v>8490</v>
      </c>
      <c r="AA629" s="1" t="s">
        <v>8491</v>
      </c>
      <c r="AB629" s="1" t="s">
        <v>8491</v>
      </c>
      <c r="BP629" s="1" t="s">
        <v>6430</v>
      </c>
      <c r="BQ629" s="1">
        <v>2</v>
      </c>
      <c r="BR629">
        <v>1</v>
      </c>
      <c r="BS629">
        <v>5</v>
      </c>
      <c r="BT629">
        <v>7</v>
      </c>
      <c r="BU629">
        <v>2</v>
      </c>
      <c r="BV629">
        <v>3</v>
      </c>
    </row>
    <row r="630" spans="1:74" x14ac:dyDescent="0.3">
      <c r="A630" s="1" t="s">
        <v>656</v>
      </c>
      <c r="B630">
        <v>2</v>
      </c>
      <c r="C630">
        <v>2</v>
      </c>
      <c r="D630">
        <v>5</v>
      </c>
      <c r="E630">
        <v>18</v>
      </c>
      <c r="F630">
        <v>3</v>
      </c>
      <c r="G630">
        <v>3</v>
      </c>
      <c r="W630" s="1" t="s">
        <v>8477</v>
      </c>
      <c r="X630" s="1" t="s">
        <v>8501</v>
      </c>
      <c r="Y630" s="1" t="s">
        <v>8490</v>
      </c>
      <c r="Z630" s="1" t="s">
        <v>8490</v>
      </c>
      <c r="AA630" s="1" t="s">
        <v>8490</v>
      </c>
      <c r="AB630" s="1" t="s">
        <v>8490</v>
      </c>
      <c r="BP630" s="1" t="s">
        <v>6425</v>
      </c>
      <c r="BQ630" s="1">
        <v>2</v>
      </c>
      <c r="BR630">
        <v>1</v>
      </c>
      <c r="BS630">
        <v>5</v>
      </c>
      <c r="BT630">
        <v>7</v>
      </c>
      <c r="BU630">
        <v>2</v>
      </c>
      <c r="BV630">
        <v>3</v>
      </c>
    </row>
    <row r="631" spans="1:74" x14ac:dyDescent="0.3">
      <c r="A631" s="1" t="s">
        <v>657</v>
      </c>
      <c r="B631">
        <v>2</v>
      </c>
      <c r="C631">
        <v>2</v>
      </c>
      <c r="D631">
        <v>5</v>
      </c>
      <c r="E631">
        <v>18</v>
      </c>
      <c r="F631">
        <v>3</v>
      </c>
      <c r="G631">
        <v>3</v>
      </c>
      <c r="W631" s="1" t="s">
        <v>8477</v>
      </c>
      <c r="X631" s="1" t="s">
        <v>8501</v>
      </c>
      <c r="Y631" s="1" t="s">
        <v>8490</v>
      </c>
      <c r="Z631" s="1" t="s">
        <v>8490</v>
      </c>
      <c r="AA631" s="1" t="s">
        <v>8491</v>
      </c>
      <c r="AB631" s="1" t="s">
        <v>8491</v>
      </c>
      <c r="BP631" s="1" t="s">
        <v>6426</v>
      </c>
      <c r="BQ631" s="1">
        <v>2</v>
      </c>
      <c r="BR631">
        <v>1</v>
      </c>
      <c r="BS631">
        <v>5</v>
      </c>
      <c r="BT631">
        <v>7</v>
      </c>
      <c r="BU631">
        <v>2</v>
      </c>
      <c r="BV631">
        <v>3</v>
      </c>
    </row>
    <row r="632" spans="1:74" x14ac:dyDescent="0.3">
      <c r="A632" s="1" t="s">
        <v>658</v>
      </c>
      <c r="B632">
        <v>2</v>
      </c>
      <c r="C632">
        <v>2</v>
      </c>
      <c r="D632">
        <v>5</v>
      </c>
      <c r="E632">
        <v>18</v>
      </c>
      <c r="F632">
        <v>3</v>
      </c>
      <c r="G632">
        <v>3</v>
      </c>
      <c r="W632" s="1" t="s">
        <v>8477</v>
      </c>
      <c r="X632" s="1" t="s">
        <v>8501</v>
      </c>
      <c r="Y632" s="1" t="s">
        <v>8490</v>
      </c>
      <c r="Z632" s="1" t="s">
        <v>8490</v>
      </c>
      <c r="AA632" s="1" t="s">
        <v>8492</v>
      </c>
      <c r="AB632" s="1" t="s">
        <v>8492</v>
      </c>
      <c r="BP632" s="1" t="s">
        <v>6427</v>
      </c>
      <c r="BQ632" s="1">
        <v>2</v>
      </c>
      <c r="BR632">
        <v>1</v>
      </c>
      <c r="BS632">
        <v>5</v>
      </c>
      <c r="BT632">
        <v>7</v>
      </c>
      <c r="BU632">
        <v>2</v>
      </c>
      <c r="BV632">
        <v>3</v>
      </c>
    </row>
    <row r="633" spans="1:74" x14ac:dyDescent="0.3">
      <c r="A633" s="1" t="s">
        <v>659</v>
      </c>
      <c r="B633">
        <v>2</v>
      </c>
      <c r="C633">
        <v>2</v>
      </c>
      <c r="D633">
        <v>5</v>
      </c>
      <c r="E633">
        <v>18</v>
      </c>
      <c r="F633">
        <v>3</v>
      </c>
      <c r="G633">
        <v>3</v>
      </c>
      <c r="W633" s="1" t="s">
        <v>8477</v>
      </c>
      <c r="X633" s="1" t="s">
        <v>8501</v>
      </c>
      <c r="Y633" s="1" t="s">
        <v>8490</v>
      </c>
      <c r="Z633" s="1" t="s">
        <v>8490</v>
      </c>
      <c r="AA633" s="1" t="s">
        <v>8492</v>
      </c>
      <c r="AB633" s="1" t="s">
        <v>8492</v>
      </c>
      <c r="BP633" s="1" t="s">
        <v>6437</v>
      </c>
      <c r="BQ633" s="1">
        <v>2</v>
      </c>
      <c r="BR633">
        <v>1</v>
      </c>
      <c r="BS633">
        <v>5</v>
      </c>
      <c r="BT633">
        <v>7</v>
      </c>
      <c r="BU633">
        <v>2</v>
      </c>
      <c r="BV633">
        <v>3</v>
      </c>
    </row>
    <row r="634" spans="1:74" x14ac:dyDescent="0.3">
      <c r="A634" s="1" t="s">
        <v>660</v>
      </c>
      <c r="B634">
        <v>2</v>
      </c>
      <c r="C634">
        <v>2</v>
      </c>
      <c r="D634">
        <v>5</v>
      </c>
      <c r="E634">
        <v>18</v>
      </c>
      <c r="F634">
        <v>3</v>
      </c>
      <c r="G634">
        <v>3</v>
      </c>
      <c r="W634" s="1" t="s">
        <v>8477</v>
      </c>
      <c r="X634" s="1" t="s">
        <v>8501</v>
      </c>
      <c r="Y634" s="1" t="s">
        <v>8490</v>
      </c>
      <c r="Z634" s="1" t="s">
        <v>8490</v>
      </c>
      <c r="AA634" s="1" t="s">
        <v>8490</v>
      </c>
      <c r="AB634" s="1" t="s">
        <v>8491</v>
      </c>
      <c r="BP634" s="1" t="s">
        <v>6417</v>
      </c>
      <c r="BQ634" s="1">
        <v>2</v>
      </c>
      <c r="BR634">
        <v>1</v>
      </c>
      <c r="BS634">
        <v>5</v>
      </c>
      <c r="BT634">
        <v>7</v>
      </c>
      <c r="BU634">
        <v>2</v>
      </c>
      <c r="BV634">
        <v>3</v>
      </c>
    </row>
    <row r="635" spans="1:74" x14ac:dyDescent="0.3">
      <c r="A635" s="1" t="s">
        <v>661</v>
      </c>
      <c r="B635">
        <v>2</v>
      </c>
      <c r="C635">
        <v>2</v>
      </c>
      <c r="D635">
        <v>5</v>
      </c>
      <c r="E635">
        <v>18</v>
      </c>
      <c r="F635">
        <v>3</v>
      </c>
      <c r="G635">
        <v>3</v>
      </c>
      <c r="W635" s="1" t="s">
        <v>8477</v>
      </c>
      <c r="X635" s="1" t="s">
        <v>8501</v>
      </c>
      <c r="Y635" s="1" t="s">
        <v>8490</v>
      </c>
      <c r="Z635" s="1" t="s">
        <v>8490</v>
      </c>
      <c r="AA635" s="1" t="s">
        <v>8491</v>
      </c>
      <c r="AB635" s="1" t="s">
        <v>8490</v>
      </c>
      <c r="BP635" s="1" t="s">
        <v>6412</v>
      </c>
      <c r="BQ635" s="1">
        <v>2</v>
      </c>
      <c r="BR635">
        <v>1</v>
      </c>
      <c r="BS635">
        <v>5</v>
      </c>
      <c r="BT635">
        <v>7</v>
      </c>
      <c r="BU635">
        <v>2</v>
      </c>
      <c r="BV635">
        <v>3</v>
      </c>
    </row>
    <row r="636" spans="1:74" x14ac:dyDescent="0.3">
      <c r="A636" s="1" t="s">
        <v>662</v>
      </c>
      <c r="B636">
        <v>2</v>
      </c>
      <c r="C636">
        <v>2</v>
      </c>
      <c r="D636">
        <v>5</v>
      </c>
      <c r="E636">
        <v>18</v>
      </c>
      <c r="F636">
        <v>3</v>
      </c>
      <c r="G636">
        <v>3</v>
      </c>
      <c r="W636" s="1" t="s">
        <v>8477</v>
      </c>
      <c r="X636" s="1" t="s">
        <v>8501</v>
      </c>
      <c r="Y636" s="1" t="s">
        <v>8490</v>
      </c>
      <c r="Z636" s="1" t="s">
        <v>8490</v>
      </c>
      <c r="AA636" s="1" t="s">
        <v>8492</v>
      </c>
      <c r="AB636" s="1" t="s">
        <v>8492</v>
      </c>
      <c r="BP636" s="1" t="s">
        <v>6413</v>
      </c>
      <c r="BQ636" s="1">
        <v>2</v>
      </c>
      <c r="BR636">
        <v>1</v>
      </c>
      <c r="BS636">
        <v>5</v>
      </c>
      <c r="BT636">
        <v>7</v>
      </c>
      <c r="BU636">
        <v>2</v>
      </c>
      <c r="BV636">
        <v>3</v>
      </c>
    </row>
    <row r="637" spans="1:74" x14ac:dyDescent="0.3">
      <c r="A637" s="1" t="s">
        <v>663</v>
      </c>
      <c r="B637">
        <v>2</v>
      </c>
      <c r="C637">
        <v>2</v>
      </c>
      <c r="D637">
        <v>5</v>
      </c>
      <c r="E637">
        <v>18</v>
      </c>
      <c r="F637">
        <v>3</v>
      </c>
      <c r="G637">
        <v>3</v>
      </c>
      <c r="W637" s="1" t="s">
        <v>8477</v>
      </c>
      <c r="X637" s="1" t="s">
        <v>8501</v>
      </c>
      <c r="Y637" s="1" t="s">
        <v>8490</v>
      </c>
      <c r="Z637" s="1" t="s">
        <v>8490</v>
      </c>
      <c r="AA637" s="1" t="s">
        <v>8492</v>
      </c>
      <c r="AB637" s="1" t="s">
        <v>8492</v>
      </c>
      <c r="BP637" s="1" t="s">
        <v>6414</v>
      </c>
      <c r="BQ637" s="1">
        <v>2</v>
      </c>
      <c r="BR637">
        <v>1</v>
      </c>
      <c r="BS637">
        <v>5</v>
      </c>
      <c r="BT637">
        <v>7</v>
      </c>
      <c r="BU637">
        <v>2</v>
      </c>
      <c r="BV637">
        <v>3</v>
      </c>
    </row>
    <row r="638" spans="1:74" x14ac:dyDescent="0.3">
      <c r="A638" s="1" t="s">
        <v>664</v>
      </c>
      <c r="B638">
        <v>2</v>
      </c>
      <c r="C638">
        <v>2</v>
      </c>
      <c r="D638">
        <v>5</v>
      </c>
      <c r="E638">
        <v>18</v>
      </c>
      <c r="F638">
        <v>3</v>
      </c>
      <c r="G638">
        <v>3</v>
      </c>
      <c r="W638" s="1" t="s">
        <v>8477</v>
      </c>
      <c r="X638" s="1" t="s">
        <v>8501</v>
      </c>
      <c r="Y638" s="1" t="s">
        <v>8490</v>
      </c>
      <c r="Z638" s="1" t="s">
        <v>8490</v>
      </c>
      <c r="AA638" s="1" t="s">
        <v>8492</v>
      </c>
      <c r="AB638" s="1" t="s">
        <v>8492</v>
      </c>
      <c r="BP638" s="1" t="s">
        <v>6418</v>
      </c>
      <c r="BQ638" s="1">
        <v>2</v>
      </c>
      <c r="BR638">
        <v>1</v>
      </c>
      <c r="BS638">
        <v>5</v>
      </c>
      <c r="BT638">
        <v>7</v>
      </c>
      <c r="BU638">
        <v>2</v>
      </c>
      <c r="BV638">
        <v>3</v>
      </c>
    </row>
    <row r="639" spans="1:74" x14ac:dyDescent="0.3">
      <c r="A639" s="1" t="s">
        <v>665</v>
      </c>
      <c r="B639">
        <v>2</v>
      </c>
      <c r="C639">
        <v>2</v>
      </c>
      <c r="D639">
        <v>5</v>
      </c>
      <c r="E639">
        <v>18</v>
      </c>
      <c r="F639">
        <v>3</v>
      </c>
      <c r="G639">
        <v>3</v>
      </c>
      <c r="W639" s="1" t="s">
        <v>8477</v>
      </c>
      <c r="X639" s="1" t="s">
        <v>8501</v>
      </c>
      <c r="Y639" s="1" t="s">
        <v>8490</v>
      </c>
      <c r="Z639" s="1" t="s">
        <v>8490</v>
      </c>
      <c r="AA639" s="1" t="s">
        <v>8491</v>
      </c>
      <c r="AB639" s="1" t="s">
        <v>8492</v>
      </c>
      <c r="BP639" s="1" t="s">
        <v>6422</v>
      </c>
      <c r="BQ639" s="1">
        <v>2</v>
      </c>
      <c r="BR639">
        <v>1</v>
      </c>
      <c r="BS639">
        <v>5</v>
      </c>
      <c r="BT639">
        <v>7</v>
      </c>
      <c r="BU639">
        <v>2</v>
      </c>
      <c r="BV639">
        <v>3</v>
      </c>
    </row>
    <row r="640" spans="1:74" x14ac:dyDescent="0.3">
      <c r="A640" s="1" t="s">
        <v>666</v>
      </c>
      <c r="B640">
        <v>2</v>
      </c>
      <c r="C640">
        <v>2</v>
      </c>
      <c r="D640">
        <v>5</v>
      </c>
      <c r="E640">
        <v>18</v>
      </c>
      <c r="F640">
        <v>3</v>
      </c>
      <c r="G640">
        <v>3</v>
      </c>
      <c r="W640" s="1" t="s">
        <v>8477</v>
      </c>
      <c r="X640" s="1" t="s">
        <v>8501</v>
      </c>
      <c r="Y640" s="1" t="s">
        <v>8490</v>
      </c>
      <c r="Z640" s="1" t="s">
        <v>8490</v>
      </c>
      <c r="AA640" s="1" t="s">
        <v>8493</v>
      </c>
      <c r="AB640" s="1" t="s">
        <v>8492</v>
      </c>
      <c r="BP640" s="1" t="s">
        <v>6423</v>
      </c>
      <c r="BQ640" s="1">
        <v>2</v>
      </c>
      <c r="BR640">
        <v>1</v>
      </c>
      <c r="BS640">
        <v>5</v>
      </c>
      <c r="BT640">
        <v>7</v>
      </c>
      <c r="BU640">
        <v>2</v>
      </c>
      <c r="BV640">
        <v>3</v>
      </c>
    </row>
    <row r="641" spans="1:74" x14ac:dyDescent="0.3">
      <c r="A641" s="1" t="s">
        <v>667</v>
      </c>
      <c r="B641">
        <v>2</v>
      </c>
      <c r="C641">
        <v>2</v>
      </c>
      <c r="D641">
        <v>5</v>
      </c>
      <c r="E641">
        <v>18</v>
      </c>
      <c r="F641">
        <v>3</v>
      </c>
      <c r="G641">
        <v>3</v>
      </c>
      <c r="W641" s="1" t="s">
        <v>8477</v>
      </c>
      <c r="X641" s="1" t="s">
        <v>8501</v>
      </c>
      <c r="Y641" s="1" t="s">
        <v>8490</v>
      </c>
      <c r="Z641" s="1" t="s">
        <v>8490</v>
      </c>
      <c r="AA641" s="1" t="s">
        <v>8491</v>
      </c>
      <c r="AB641" s="1" t="s">
        <v>8491</v>
      </c>
      <c r="BP641" s="1" t="s">
        <v>6424</v>
      </c>
      <c r="BQ641" s="1">
        <v>2</v>
      </c>
      <c r="BR641">
        <v>1</v>
      </c>
      <c r="BS641">
        <v>5</v>
      </c>
      <c r="BT641">
        <v>7</v>
      </c>
      <c r="BU641">
        <v>2</v>
      </c>
      <c r="BV641">
        <v>3</v>
      </c>
    </row>
    <row r="642" spans="1:74" x14ac:dyDescent="0.3">
      <c r="A642" s="1" t="s">
        <v>668</v>
      </c>
      <c r="B642">
        <v>2</v>
      </c>
      <c r="C642">
        <v>2</v>
      </c>
      <c r="D642">
        <v>5</v>
      </c>
      <c r="E642">
        <v>18</v>
      </c>
      <c r="F642">
        <v>3</v>
      </c>
      <c r="G642">
        <v>3</v>
      </c>
      <c r="W642" s="1" t="s">
        <v>8477</v>
      </c>
      <c r="X642" s="1" t="s">
        <v>8501</v>
      </c>
      <c r="Y642" s="1" t="s">
        <v>8490</v>
      </c>
      <c r="Z642" s="1" t="s">
        <v>8490</v>
      </c>
      <c r="AA642" s="1" t="s">
        <v>8494</v>
      </c>
      <c r="AB642" s="1" t="s">
        <v>8494</v>
      </c>
      <c r="BP642" s="1" t="s">
        <v>6419</v>
      </c>
      <c r="BQ642" s="1">
        <v>2</v>
      </c>
      <c r="BR642">
        <v>1</v>
      </c>
      <c r="BS642">
        <v>5</v>
      </c>
      <c r="BT642">
        <v>7</v>
      </c>
      <c r="BU642">
        <v>2</v>
      </c>
      <c r="BV642">
        <v>3</v>
      </c>
    </row>
    <row r="643" spans="1:74" x14ac:dyDescent="0.3">
      <c r="A643" s="1" t="s">
        <v>669</v>
      </c>
      <c r="B643">
        <v>2</v>
      </c>
      <c r="C643">
        <v>2</v>
      </c>
      <c r="D643">
        <v>5</v>
      </c>
      <c r="E643">
        <v>18</v>
      </c>
      <c r="F643">
        <v>3</v>
      </c>
      <c r="G643">
        <v>3</v>
      </c>
      <c r="W643" s="1" t="s">
        <v>8477</v>
      </c>
      <c r="X643" s="1" t="s">
        <v>8501</v>
      </c>
      <c r="Y643" s="1" t="s">
        <v>8490</v>
      </c>
      <c r="Z643" s="1" t="s">
        <v>8490</v>
      </c>
      <c r="AA643" s="1" t="s">
        <v>8491</v>
      </c>
      <c r="AB643" s="1" t="s">
        <v>8494</v>
      </c>
      <c r="BP643" s="1" t="s">
        <v>6451</v>
      </c>
      <c r="BQ643" s="1">
        <v>2</v>
      </c>
      <c r="BR643">
        <v>1</v>
      </c>
      <c r="BS643">
        <v>5</v>
      </c>
      <c r="BT643">
        <v>7</v>
      </c>
      <c r="BU643">
        <v>2</v>
      </c>
      <c r="BV643">
        <v>3</v>
      </c>
    </row>
    <row r="644" spans="1:74" x14ac:dyDescent="0.3">
      <c r="A644" s="1" t="s">
        <v>670</v>
      </c>
      <c r="B644">
        <v>2</v>
      </c>
      <c r="C644">
        <v>2</v>
      </c>
      <c r="D644">
        <v>5</v>
      </c>
      <c r="E644">
        <v>18</v>
      </c>
      <c r="F644">
        <v>3</v>
      </c>
      <c r="G644">
        <v>3</v>
      </c>
      <c r="W644" s="1" t="s">
        <v>8477</v>
      </c>
      <c r="X644" s="1" t="s">
        <v>8501</v>
      </c>
      <c r="Y644" s="1" t="s">
        <v>8490</v>
      </c>
      <c r="Z644" s="1" t="s">
        <v>8490</v>
      </c>
      <c r="AA644" s="1" t="s">
        <v>8490</v>
      </c>
      <c r="AB644" s="1" t="s">
        <v>8490</v>
      </c>
      <c r="BP644" s="1" t="s">
        <v>6446</v>
      </c>
      <c r="BQ644" s="1">
        <v>2</v>
      </c>
      <c r="BR644">
        <v>1</v>
      </c>
      <c r="BS644">
        <v>5</v>
      </c>
      <c r="BT644">
        <v>7</v>
      </c>
      <c r="BU644">
        <v>2</v>
      </c>
      <c r="BV644">
        <v>3</v>
      </c>
    </row>
    <row r="645" spans="1:74" x14ac:dyDescent="0.3">
      <c r="A645" s="1" t="s">
        <v>671</v>
      </c>
      <c r="B645">
        <v>2</v>
      </c>
      <c r="C645">
        <v>2</v>
      </c>
      <c r="D645">
        <v>5</v>
      </c>
      <c r="E645">
        <v>18</v>
      </c>
      <c r="F645">
        <v>3</v>
      </c>
      <c r="G645">
        <v>3</v>
      </c>
      <c r="W645" s="1" t="s">
        <v>8477</v>
      </c>
      <c r="X645" s="1" t="s">
        <v>8501</v>
      </c>
      <c r="Y645" s="1" t="s">
        <v>8490</v>
      </c>
      <c r="Z645" s="1" t="s">
        <v>8490</v>
      </c>
      <c r="AA645" s="1" t="s">
        <v>8493</v>
      </c>
      <c r="AB645" s="1" t="s">
        <v>8495</v>
      </c>
      <c r="BP645" s="1" t="s">
        <v>6447</v>
      </c>
      <c r="BQ645" s="1">
        <v>2</v>
      </c>
      <c r="BR645">
        <v>1</v>
      </c>
      <c r="BS645">
        <v>5</v>
      </c>
      <c r="BT645">
        <v>7</v>
      </c>
      <c r="BU645">
        <v>2</v>
      </c>
      <c r="BV645">
        <v>3</v>
      </c>
    </row>
    <row r="646" spans="1:74" x14ac:dyDescent="0.3">
      <c r="A646" s="1" t="s">
        <v>672</v>
      </c>
      <c r="B646">
        <v>2</v>
      </c>
      <c r="C646">
        <v>2</v>
      </c>
      <c r="D646">
        <v>5</v>
      </c>
      <c r="E646">
        <v>18</v>
      </c>
      <c r="F646">
        <v>3</v>
      </c>
      <c r="G646">
        <v>3</v>
      </c>
      <c r="W646" s="1" t="s">
        <v>8477</v>
      </c>
      <c r="X646" s="1" t="s">
        <v>8501</v>
      </c>
      <c r="Y646" s="1" t="s">
        <v>8490</v>
      </c>
      <c r="Z646" s="1" t="s">
        <v>8490</v>
      </c>
      <c r="AA646" s="1" t="s">
        <v>8491</v>
      </c>
      <c r="AB646" s="1" t="s">
        <v>8491</v>
      </c>
      <c r="BP646" s="1" t="s">
        <v>6448</v>
      </c>
      <c r="BQ646" s="1">
        <v>2</v>
      </c>
      <c r="BR646">
        <v>1</v>
      </c>
      <c r="BS646">
        <v>5</v>
      </c>
      <c r="BT646">
        <v>7</v>
      </c>
      <c r="BU646">
        <v>2</v>
      </c>
      <c r="BV646">
        <v>3</v>
      </c>
    </row>
    <row r="647" spans="1:74" x14ac:dyDescent="0.3">
      <c r="A647" s="1" t="s">
        <v>673</v>
      </c>
      <c r="B647">
        <v>2</v>
      </c>
      <c r="C647">
        <v>2</v>
      </c>
      <c r="D647">
        <v>5</v>
      </c>
      <c r="E647">
        <v>18</v>
      </c>
      <c r="F647">
        <v>3</v>
      </c>
      <c r="G647">
        <v>3</v>
      </c>
      <c r="W647" s="1" t="s">
        <v>8477</v>
      </c>
      <c r="X647" s="1" t="s">
        <v>8501</v>
      </c>
      <c r="Y647" s="1" t="s">
        <v>8490</v>
      </c>
      <c r="Z647" s="1" t="s">
        <v>8490</v>
      </c>
      <c r="AA647" s="1" t="s">
        <v>8492</v>
      </c>
      <c r="AB647" s="1" t="s">
        <v>8491</v>
      </c>
      <c r="BP647" s="1" t="s">
        <v>6259</v>
      </c>
      <c r="BQ647" s="1">
        <v>4</v>
      </c>
      <c r="BR647">
        <v>1</v>
      </c>
      <c r="BS647">
        <v>5</v>
      </c>
      <c r="BT647">
        <v>31</v>
      </c>
      <c r="BU647">
        <v>2</v>
      </c>
      <c r="BV647">
        <v>2</v>
      </c>
    </row>
    <row r="648" spans="1:74" x14ac:dyDescent="0.3">
      <c r="A648" s="1" t="s">
        <v>674</v>
      </c>
      <c r="B648">
        <v>2</v>
      </c>
      <c r="C648">
        <v>2</v>
      </c>
      <c r="D648">
        <v>5</v>
      </c>
      <c r="E648">
        <v>18</v>
      </c>
      <c r="F648">
        <v>3</v>
      </c>
      <c r="G648">
        <v>3</v>
      </c>
      <c r="W648" s="1" t="s">
        <v>8477</v>
      </c>
      <c r="X648" s="1" t="s">
        <v>8501</v>
      </c>
      <c r="Y648" s="1" t="s">
        <v>8490</v>
      </c>
      <c r="Z648" s="1" t="s">
        <v>8490</v>
      </c>
      <c r="AA648" s="1" t="s">
        <v>8494</v>
      </c>
      <c r="AB648" s="1" t="s">
        <v>8494</v>
      </c>
      <c r="BP648" s="1" t="s">
        <v>6260</v>
      </c>
      <c r="BQ648" s="1">
        <v>4</v>
      </c>
      <c r="BR648">
        <v>1</v>
      </c>
      <c r="BS648">
        <v>5</v>
      </c>
      <c r="BT648">
        <v>31</v>
      </c>
      <c r="BU648">
        <v>2</v>
      </c>
      <c r="BV648">
        <v>2</v>
      </c>
    </row>
    <row r="649" spans="1:74" x14ac:dyDescent="0.3">
      <c r="A649" s="1" t="s">
        <v>675</v>
      </c>
      <c r="B649">
        <v>2</v>
      </c>
      <c r="C649">
        <v>2</v>
      </c>
      <c r="D649">
        <v>5</v>
      </c>
      <c r="E649">
        <v>18</v>
      </c>
      <c r="F649">
        <v>3</v>
      </c>
      <c r="G649">
        <v>3</v>
      </c>
      <c r="W649" s="1" t="s">
        <v>8477</v>
      </c>
      <c r="X649" s="1" t="s">
        <v>8501</v>
      </c>
      <c r="Y649" s="1" t="s">
        <v>8490</v>
      </c>
      <c r="Z649" s="1" t="s">
        <v>8489</v>
      </c>
      <c r="AA649" s="1" t="s">
        <v>8490</v>
      </c>
      <c r="AB649" s="1" t="s">
        <v>8490</v>
      </c>
      <c r="BP649" s="1" t="s">
        <v>6261</v>
      </c>
      <c r="BQ649" s="1">
        <v>4</v>
      </c>
      <c r="BR649">
        <v>1</v>
      </c>
      <c r="BS649">
        <v>5</v>
      </c>
      <c r="BT649">
        <v>31</v>
      </c>
      <c r="BU649">
        <v>2</v>
      </c>
      <c r="BV649">
        <v>2</v>
      </c>
    </row>
    <row r="650" spans="1:74" x14ac:dyDescent="0.3">
      <c r="A650" s="1" t="s">
        <v>676</v>
      </c>
      <c r="B650">
        <v>2</v>
      </c>
      <c r="C650">
        <v>2</v>
      </c>
      <c r="D650">
        <v>5</v>
      </c>
      <c r="E650">
        <v>18</v>
      </c>
      <c r="F650">
        <v>3</v>
      </c>
      <c r="G650">
        <v>3</v>
      </c>
      <c r="W650" s="1" t="s">
        <v>8477</v>
      </c>
      <c r="X650" s="1" t="s">
        <v>8501</v>
      </c>
      <c r="Y650" s="1" t="s">
        <v>8490</v>
      </c>
      <c r="Z650" s="1" t="s">
        <v>8490</v>
      </c>
      <c r="AA650" s="1" t="s">
        <v>8494</v>
      </c>
      <c r="AB650" s="1" t="s">
        <v>8491</v>
      </c>
      <c r="BP650" s="1" t="s">
        <v>6179</v>
      </c>
      <c r="BQ650" s="1">
        <v>4</v>
      </c>
      <c r="BR650">
        <v>1</v>
      </c>
      <c r="BS650">
        <v>5</v>
      </c>
      <c r="BT650">
        <v>31</v>
      </c>
      <c r="BU650">
        <v>2</v>
      </c>
      <c r="BV650">
        <v>2</v>
      </c>
    </row>
    <row r="651" spans="1:74" x14ac:dyDescent="0.3">
      <c r="A651" s="1" t="s">
        <v>677</v>
      </c>
      <c r="B651">
        <v>2</v>
      </c>
      <c r="C651">
        <v>2</v>
      </c>
      <c r="D651">
        <v>5</v>
      </c>
      <c r="E651">
        <v>18</v>
      </c>
      <c r="F651">
        <v>3</v>
      </c>
      <c r="G651">
        <v>3</v>
      </c>
      <c r="W651" s="1" t="s">
        <v>8477</v>
      </c>
      <c r="X651" s="1" t="s">
        <v>8501</v>
      </c>
      <c r="Y651" s="1" t="s">
        <v>8490</v>
      </c>
      <c r="Z651" s="1" t="s">
        <v>8490</v>
      </c>
      <c r="AA651" s="1" t="s">
        <v>8491</v>
      </c>
      <c r="AB651" s="1" t="s">
        <v>8490</v>
      </c>
      <c r="BP651" s="1" t="s">
        <v>6256</v>
      </c>
      <c r="BQ651" s="1">
        <v>4</v>
      </c>
      <c r="BR651">
        <v>1</v>
      </c>
      <c r="BS651">
        <v>5</v>
      </c>
      <c r="BT651">
        <v>31</v>
      </c>
      <c r="BU651">
        <v>2</v>
      </c>
      <c r="BV651">
        <v>2</v>
      </c>
    </row>
    <row r="652" spans="1:74" x14ac:dyDescent="0.3">
      <c r="A652" s="1" t="s">
        <v>678</v>
      </c>
      <c r="B652">
        <v>2</v>
      </c>
      <c r="C652">
        <v>2</v>
      </c>
      <c r="D652">
        <v>5</v>
      </c>
      <c r="E652">
        <v>18</v>
      </c>
      <c r="F652">
        <v>3</v>
      </c>
      <c r="G652">
        <v>3</v>
      </c>
      <c r="W652" s="1" t="s">
        <v>8477</v>
      </c>
      <c r="X652" s="1" t="s">
        <v>8501</v>
      </c>
      <c r="Y652" s="1" t="s">
        <v>8490</v>
      </c>
      <c r="Z652" s="1" t="s">
        <v>8490</v>
      </c>
      <c r="AA652" s="1" t="s">
        <v>8494</v>
      </c>
      <c r="AB652" s="1" t="s">
        <v>8492</v>
      </c>
      <c r="BP652" s="1" t="s">
        <v>6257</v>
      </c>
      <c r="BQ652" s="1">
        <v>4</v>
      </c>
      <c r="BR652">
        <v>1</v>
      </c>
      <c r="BS652">
        <v>5</v>
      </c>
      <c r="BT652">
        <v>31</v>
      </c>
      <c r="BU652">
        <v>2</v>
      </c>
      <c r="BV652">
        <v>2</v>
      </c>
    </row>
    <row r="653" spans="1:74" x14ac:dyDescent="0.3">
      <c r="A653" s="1" t="s">
        <v>679</v>
      </c>
      <c r="B653">
        <v>2</v>
      </c>
      <c r="C653">
        <v>2</v>
      </c>
      <c r="D653">
        <v>3</v>
      </c>
      <c r="E653">
        <v>13</v>
      </c>
      <c r="F653">
        <v>4</v>
      </c>
      <c r="G653">
        <v>3</v>
      </c>
      <c r="W653" s="1" t="s">
        <v>8477</v>
      </c>
      <c r="X653" s="1" t="s">
        <v>8501</v>
      </c>
      <c r="Y653" s="1" t="s">
        <v>8490</v>
      </c>
      <c r="Z653" s="1" t="s">
        <v>8490</v>
      </c>
      <c r="AA653" s="1" t="s">
        <v>8491</v>
      </c>
      <c r="AB653" s="1" t="s">
        <v>8490</v>
      </c>
      <c r="BP653" s="1" t="s">
        <v>6258</v>
      </c>
      <c r="BQ653" s="1">
        <v>4</v>
      </c>
      <c r="BR653">
        <v>1</v>
      </c>
      <c r="BS653">
        <v>5</v>
      </c>
      <c r="BT653">
        <v>31</v>
      </c>
      <c r="BU653">
        <v>2</v>
      </c>
      <c r="BV653">
        <v>2</v>
      </c>
    </row>
    <row r="654" spans="1:74" x14ac:dyDescent="0.3">
      <c r="A654" s="1" t="s">
        <v>680</v>
      </c>
      <c r="B654">
        <v>2</v>
      </c>
      <c r="C654">
        <v>2</v>
      </c>
      <c r="D654">
        <v>4</v>
      </c>
      <c r="E654">
        <v>1</v>
      </c>
      <c r="F654">
        <v>4</v>
      </c>
      <c r="G654">
        <v>3</v>
      </c>
      <c r="W654" s="1" t="s">
        <v>8477</v>
      </c>
      <c r="X654" s="1" t="s">
        <v>8501</v>
      </c>
      <c r="Y654" s="1" t="s">
        <v>8490</v>
      </c>
      <c r="Z654" s="1" t="s">
        <v>8490</v>
      </c>
      <c r="AA654" s="1" t="s">
        <v>8491</v>
      </c>
      <c r="AB654" s="1" t="s">
        <v>8491</v>
      </c>
      <c r="BP654" s="1" t="s">
        <v>6265</v>
      </c>
      <c r="BQ654" s="1">
        <v>4</v>
      </c>
      <c r="BR654">
        <v>1</v>
      </c>
      <c r="BS654">
        <v>5</v>
      </c>
      <c r="BT654">
        <v>31</v>
      </c>
      <c r="BU654">
        <v>2</v>
      </c>
      <c r="BV654">
        <v>2</v>
      </c>
    </row>
    <row r="655" spans="1:74" x14ac:dyDescent="0.3">
      <c r="A655" s="1" t="s">
        <v>681</v>
      </c>
      <c r="B655">
        <v>2</v>
      </c>
      <c r="C655">
        <v>2</v>
      </c>
      <c r="D655">
        <v>4</v>
      </c>
      <c r="E655">
        <v>1</v>
      </c>
      <c r="F655">
        <v>4</v>
      </c>
      <c r="G655">
        <v>3</v>
      </c>
      <c r="W655" s="1" t="s">
        <v>8477</v>
      </c>
      <c r="X655" s="1" t="s">
        <v>8501</v>
      </c>
      <c r="Y655" s="1" t="s">
        <v>8490</v>
      </c>
      <c r="Z655" s="1" t="s">
        <v>8490</v>
      </c>
      <c r="AA655" s="1" t="s">
        <v>8491</v>
      </c>
      <c r="AB655" s="1" t="s">
        <v>8489</v>
      </c>
      <c r="BP655" s="1" t="s">
        <v>6266</v>
      </c>
      <c r="BQ655" s="1">
        <v>4</v>
      </c>
      <c r="BR655">
        <v>1</v>
      </c>
      <c r="BS655">
        <v>5</v>
      </c>
      <c r="BT655">
        <v>31</v>
      </c>
      <c r="BU655">
        <v>2</v>
      </c>
      <c r="BV655">
        <v>2</v>
      </c>
    </row>
    <row r="656" spans="1:74" x14ac:dyDescent="0.3">
      <c r="A656" s="1" t="s">
        <v>682</v>
      </c>
      <c r="B656">
        <v>2</v>
      </c>
      <c r="C656">
        <v>2</v>
      </c>
      <c r="D656">
        <v>4</v>
      </c>
      <c r="E656">
        <v>1</v>
      </c>
      <c r="F656">
        <v>4</v>
      </c>
      <c r="G656">
        <v>3</v>
      </c>
      <c r="W656" s="1" t="s">
        <v>8477</v>
      </c>
      <c r="X656" s="1" t="s">
        <v>8501</v>
      </c>
      <c r="Y656" s="1" t="s">
        <v>8490</v>
      </c>
      <c r="Z656" s="1" t="s">
        <v>8490</v>
      </c>
      <c r="AA656" s="1" t="s">
        <v>8494</v>
      </c>
      <c r="AB656" s="1" t="s">
        <v>8494</v>
      </c>
      <c r="BP656" s="1" t="s">
        <v>6267</v>
      </c>
      <c r="BQ656" s="1">
        <v>4</v>
      </c>
      <c r="BR656">
        <v>1</v>
      </c>
      <c r="BS656">
        <v>5</v>
      </c>
      <c r="BT656">
        <v>31</v>
      </c>
      <c r="BU656">
        <v>2</v>
      </c>
      <c r="BV656">
        <v>2</v>
      </c>
    </row>
    <row r="657" spans="1:74" x14ac:dyDescent="0.3">
      <c r="A657" s="1" t="s">
        <v>683</v>
      </c>
      <c r="B657">
        <v>2</v>
      </c>
      <c r="C657">
        <v>2</v>
      </c>
      <c r="D657">
        <v>4</v>
      </c>
      <c r="E657">
        <v>1</v>
      </c>
      <c r="F657">
        <v>4</v>
      </c>
      <c r="G657">
        <v>3</v>
      </c>
      <c r="W657" s="1" t="s">
        <v>8477</v>
      </c>
      <c r="X657" s="1" t="s">
        <v>8501</v>
      </c>
      <c r="Y657" s="1" t="s">
        <v>8490</v>
      </c>
      <c r="Z657" s="1" t="s">
        <v>8490</v>
      </c>
      <c r="AA657" s="1" t="s">
        <v>8491</v>
      </c>
      <c r="AB657" s="1" t="s">
        <v>8491</v>
      </c>
      <c r="BP657" s="1" t="s">
        <v>6262</v>
      </c>
      <c r="BQ657" s="1">
        <v>4</v>
      </c>
      <c r="BR657">
        <v>1</v>
      </c>
      <c r="BS657">
        <v>5</v>
      </c>
      <c r="BT657">
        <v>31</v>
      </c>
      <c r="BU657">
        <v>2</v>
      </c>
      <c r="BV657">
        <v>2</v>
      </c>
    </row>
    <row r="658" spans="1:74" x14ac:dyDescent="0.3">
      <c r="A658" s="1" t="s">
        <v>684</v>
      </c>
      <c r="B658">
        <v>2</v>
      </c>
      <c r="C658">
        <v>2</v>
      </c>
      <c r="D658">
        <v>4</v>
      </c>
      <c r="E658">
        <v>1</v>
      </c>
      <c r="F658">
        <v>4</v>
      </c>
      <c r="G658">
        <v>3</v>
      </c>
      <c r="W658" s="1" t="s">
        <v>8477</v>
      </c>
      <c r="X658" s="1" t="s">
        <v>8501</v>
      </c>
      <c r="Y658" s="1" t="s">
        <v>8490</v>
      </c>
      <c r="Z658" s="1" t="s">
        <v>8490</v>
      </c>
      <c r="AA658" s="1" t="s">
        <v>8491</v>
      </c>
      <c r="AB658" s="1" t="s">
        <v>8491</v>
      </c>
      <c r="BP658" s="1" t="s">
        <v>6263</v>
      </c>
      <c r="BQ658" s="1">
        <v>4</v>
      </c>
      <c r="BR658">
        <v>1</v>
      </c>
      <c r="BS658">
        <v>5</v>
      </c>
      <c r="BT658">
        <v>31</v>
      </c>
      <c r="BU658">
        <v>2</v>
      </c>
      <c r="BV658">
        <v>2</v>
      </c>
    </row>
    <row r="659" spans="1:74" x14ac:dyDescent="0.3">
      <c r="A659" s="1" t="s">
        <v>685</v>
      </c>
      <c r="B659">
        <v>2</v>
      </c>
      <c r="C659">
        <v>2</v>
      </c>
      <c r="D659">
        <v>4</v>
      </c>
      <c r="E659">
        <v>1</v>
      </c>
      <c r="F659">
        <v>4</v>
      </c>
      <c r="G659">
        <v>3</v>
      </c>
      <c r="W659" s="1" t="s">
        <v>8477</v>
      </c>
      <c r="X659" s="1" t="s">
        <v>8501</v>
      </c>
      <c r="Y659" s="1" t="s">
        <v>8490</v>
      </c>
      <c r="Z659" s="1" t="s">
        <v>8490</v>
      </c>
      <c r="AA659" s="1" t="s">
        <v>8490</v>
      </c>
      <c r="AB659" s="1" t="s">
        <v>8491</v>
      </c>
      <c r="BP659" s="1" t="s">
        <v>6264</v>
      </c>
      <c r="BQ659" s="1">
        <v>4</v>
      </c>
      <c r="BR659">
        <v>1</v>
      </c>
      <c r="BS659">
        <v>5</v>
      </c>
      <c r="BT659">
        <v>31</v>
      </c>
      <c r="BU659">
        <v>2</v>
      </c>
      <c r="BV659">
        <v>2</v>
      </c>
    </row>
    <row r="660" spans="1:74" x14ac:dyDescent="0.3">
      <c r="A660" s="1" t="s">
        <v>686</v>
      </c>
      <c r="B660">
        <v>2</v>
      </c>
      <c r="C660">
        <v>2</v>
      </c>
      <c r="D660">
        <v>4</v>
      </c>
      <c r="E660">
        <v>1</v>
      </c>
      <c r="F660">
        <v>4</v>
      </c>
      <c r="G660">
        <v>3</v>
      </c>
      <c r="W660" s="1" t="s">
        <v>8477</v>
      </c>
      <c r="X660" s="1" t="s">
        <v>8501</v>
      </c>
      <c r="Y660" s="1" t="s">
        <v>8490</v>
      </c>
      <c r="Z660" s="1" t="s">
        <v>8489</v>
      </c>
      <c r="AA660" s="1" t="s">
        <v>8490</v>
      </c>
      <c r="AB660" s="1" t="s">
        <v>8489</v>
      </c>
      <c r="BP660" s="1" t="s">
        <v>6297</v>
      </c>
      <c r="BQ660" s="1">
        <v>4</v>
      </c>
      <c r="BR660">
        <v>1</v>
      </c>
      <c r="BS660">
        <v>5</v>
      </c>
      <c r="BT660">
        <v>31</v>
      </c>
      <c r="BU660">
        <v>2</v>
      </c>
      <c r="BV660">
        <v>2</v>
      </c>
    </row>
    <row r="661" spans="1:74" x14ac:dyDescent="0.3">
      <c r="A661" s="1" t="s">
        <v>687</v>
      </c>
      <c r="B661">
        <v>2</v>
      </c>
      <c r="C661">
        <v>2</v>
      </c>
      <c r="D661">
        <v>4</v>
      </c>
      <c r="E661">
        <v>1</v>
      </c>
      <c r="F661">
        <v>4</v>
      </c>
      <c r="G661">
        <v>3</v>
      </c>
      <c r="W661" s="1" t="s">
        <v>8477</v>
      </c>
      <c r="X661" s="1" t="s">
        <v>8501</v>
      </c>
      <c r="Y661" s="1" t="s">
        <v>8490</v>
      </c>
      <c r="Z661" s="1" t="s">
        <v>8490</v>
      </c>
      <c r="AA661" s="1" t="s">
        <v>8491</v>
      </c>
      <c r="AB661" s="1" t="s">
        <v>8492</v>
      </c>
      <c r="BP661" s="1" t="s">
        <v>6298</v>
      </c>
      <c r="BQ661" s="1">
        <v>4</v>
      </c>
      <c r="BR661">
        <v>1</v>
      </c>
      <c r="BS661">
        <v>5</v>
      </c>
      <c r="BT661">
        <v>31</v>
      </c>
      <c r="BU661">
        <v>2</v>
      </c>
      <c r="BV661">
        <v>2</v>
      </c>
    </row>
    <row r="662" spans="1:74" x14ac:dyDescent="0.3">
      <c r="A662" s="1" t="s">
        <v>688</v>
      </c>
      <c r="B662">
        <v>2</v>
      </c>
      <c r="C662">
        <v>2</v>
      </c>
      <c r="D662">
        <v>4</v>
      </c>
      <c r="E662">
        <v>1</v>
      </c>
      <c r="F662">
        <v>4</v>
      </c>
      <c r="G662">
        <v>3</v>
      </c>
      <c r="W662" s="1" t="s">
        <v>8477</v>
      </c>
      <c r="X662" s="1" t="s">
        <v>8501</v>
      </c>
      <c r="Y662" s="1" t="s">
        <v>8490</v>
      </c>
      <c r="Z662" s="1" t="s">
        <v>8490</v>
      </c>
      <c r="AA662" s="1" t="s">
        <v>8492</v>
      </c>
      <c r="AB662" s="1" t="s">
        <v>8491</v>
      </c>
      <c r="BP662" s="1" t="s">
        <v>6299</v>
      </c>
      <c r="BQ662" s="1">
        <v>4</v>
      </c>
      <c r="BR662">
        <v>1</v>
      </c>
      <c r="BS662">
        <v>5</v>
      </c>
      <c r="BT662">
        <v>31</v>
      </c>
      <c r="BU662">
        <v>2</v>
      </c>
      <c r="BV662">
        <v>2</v>
      </c>
    </row>
    <row r="663" spans="1:74" x14ac:dyDescent="0.3">
      <c r="A663" s="1" t="s">
        <v>689</v>
      </c>
      <c r="B663">
        <v>2</v>
      </c>
      <c r="C663">
        <v>2</v>
      </c>
      <c r="D663">
        <v>5</v>
      </c>
      <c r="E663">
        <v>5</v>
      </c>
      <c r="F663">
        <v>2</v>
      </c>
      <c r="G663">
        <v>2</v>
      </c>
      <c r="W663" s="1" t="s">
        <v>8477</v>
      </c>
      <c r="X663" s="1" t="s">
        <v>8501</v>
      </c>
      <c r="Y663" s="1" t="s">
        <v>8490</v>
      </c>
      <c r="Z663" s="1" t="s">
        <v>8490</v>
      </c>
      <c r="AA663" s="1" t="s">
        <v>8494</v>
      </c>
      <c r="AB663" s="1" t="s">
        <v>8492</v>
      </c>
      <c r="BP663" s="1" t="s">
        <v>6294</v>
      </c>
      <c r="BQ663" s="1">
        <v>4</v>
      </c>
      <c r="BR663">
        <v>1</v>
      </c>
      <c r="BS663">
        <v>5</v>
      </c>
      <c r="BT663">
        <v>31</v>
      </c>
      <c r="BU663">
        <v>2</v>
      </c>
      <c r="BV663">
        <v>2</v>
      </c>
    </row>
    <row r="664" spans="1:74" x14ac:dyDescent="0.3">
      <c r="A664" s="1" t="s">
        <v>690</v>
      </c>
      <c r="B664">
        <v>2</v>
      </c>
      <c r="C664">
        <v>2</v>
      </c>
      <c r="D664">
        <v>5</v>
      </c>
      <c r="E664">
        <v>5</v>
      </c>
      <c r="F664">
        <v>2</v>
      </c>
      <c r="G664">
        <v>2</v>
      </c>
      <c r="W664" s="1" t="s">
        <v>8477</v>
      </c>
      <c r="X664" s="1" t="s">
        <v>8501</v>
      </c>
      <c r="Y664" s="1" t="s">
        <v>8490</v>
      </c>
      <c r="Z664" s="1" t="s">
        <v>8490</v>
      </c>
      <c r="AA664" s="1" t="s">
        <v>8491</v>
      </c>
      <c r="AB664" s="1" t="s">
        <v>8495</v>
      </c>
      <c r="BP664" s="1" t="s">
        <v>6295</v>
      </c>
      <c r="BQ664" s="1">
        <v>4</v>
      </c>
      <c r="BR664">
        <v>1</v>
      </c>
      <c r="BS664">
        <v>5</v>
      </c>
      <c r="BT664">
        <v>31</v>
      </c>
      <c r="BU664">
        <v>2</v>
      </c>
      <c r="BV664">
        <v>2</v>
      </c>
    </row>
    <row r="665" spans="1:74" x14ac:dyDescent="0.3">
      <c r="A665" s="1" t="s">
        <v>691</v>
      </c>
      <c r="B665">
        <v>2</v>
      </c>
      <c r="C665">
        <v>2</v>
      </c>
      <c r="D665">
        <v>4</v>
      </c>
      <c r="E665">
        <v>1</v>
      </c>
      <c r="F665">
        <v>4</v>
      </c>
      <c r="G665">
        <v>3</v>
      </c>
      <c r="W665" s="1" t="s">
        <v>8477</v>
      </c>
      <c r="X665" s="1" t="s">
        <v>8501</v>
      </c>
      <c r="Y665" s="1" t="s">
        <v>8490</v>
      </c>
      <c r="Z665" s="1" t="s">
        <v>8490</v>
      </c>
      <c r="AA665" s="1" t="s">
        <v>8493</v>
      </c>
      <c r="AB665" s="1" t="s">
        <v>8492</v>
      </c>
      <c r="BP665" s="1" t="s">
        <v>6296</v>
      </c>
      <c r="BQ665" s="1">
        <v>4</v>
      </c>
      <c r="BR665">
        <v>1</v>
      </c>
      <c r="BS665">
        <v>5</v>
      </c>
      <c r="BT665">
        <v>31</v>
      </c>
      <c r="BU665">
        <v>2</v>
      </c>
      <c r="BV665">
        <v>2</v>
      </c>
    </row>
    <row r="666" spans="1:74" x14ac:dyDescent="0.3">
      <c r="A666" s="1" t="s">
        <v>692</v>
      </c>
      <c r="B666">
        <v>2</v>
      </c>
      <c r="C666">
        <v>2</v>
      </c>
      <c r="D666">
        <v>4</v>
      </c>
      <c r="E666">
        <v>1</v>
      </c>
      <c r="F666">
        <v>4</v>
      </c>
      <c r="G666">
        <v>3</v>
      </c>
      <c r="W666" s="1" t="s">
        <v>8477</v>
      </c>
      <c r="X666" s="1" t="s">
        <v>8501</v>
      </c>
      <c r="Y666" s="1" t="s">
        <v>8490</v>
      </c>
      <c r="Z666" s="1" t="s">
        <v>8490</v>
      </c>
      <c r="AA666" s="1" t="s">
        <v>8491</v>
      </c>
      <c r="AB666" s="1" t="s">
        <v>8491</v>
      </c>
      <c r="BP666" s="1" t="s">
        <v>6303</v>
      </c>
      <c r="BQ666" s="1">
        <v>4</v>
      </c>
      <c r="BR666">
        <v>1</v>
      </c>
      <c r="BS666">
        <v>5</v>
      </c>
      <c r="BT666">
        <v>31</v>
      </c>
      <c r="BU666">
        <v>2</v>
      </c>
      <c r="BV666">
        <v>2</v>
      </c>
    </row>
    <row r="667" spans="1:74" x14ac:dyDescent="0.3">
      <c r="A667" s="1" t="s">
        <v>693</v>
      </c>
      <c r="B667">
        <v>2</v>
      </c>
      <c r="C667">
        <v>2</v>
      </c>
      <c r="D667">
        <v>4</v>
      </c>
      <c r="E667">
        <v>1</v>
      </c>
      <c r="F667">
        <v>4</v>
      </c>
      <c r="G667">
        <v>3</v>
      </c>
      <c r="W667" s="1" t="s">
        <v>8477</v>
      </c>
      <c r="X667" s="1" t="s">
        <v>8501</v>
      </c>
      <c r="Y667" s="1" t="s">
        <v>8490</v>
      </c>
      <c r="Z667" s="1" t="s">
        <v>8490</v>
      </c>
      <c r="AA667" s="1" t="s">
        <v>8494</v>
      </c>
      <c r="AB667" s="1" t="s">
        <v>8491</v>
      </c>
      <c r="BP667" s="1" t="s">
        <v>6304</v>
      </c>
      <c r="BQ667" s="1">
        <v>4</v>
      </c>
      <c r="BR667">
        <v>1</v>
      </c>
      <c r="BS667">
        <v>5</v>
      </c>
      <c r="BT667">
        <v>31</v>
      </c>
      <c r="BU667">
        <v>2</v>
      </c>
      <c r="BV667">
        <v>2</v>
      </c>
    </row>
    <row r="668" spans="1:74" x14ac:dyDescent="0.3">
      <c r="A668" s="1" t="s">
        <v>694</v>
      </c>
      <c r="B668">
        <v>2</v>
      </c>
      <c r="C668">
        <v>2</v>
      </c>
      <c r="D668">
        <v>4</v>
      </c>
      <c r="E668">
        <v>1</v>
      </c>
      <c r="F668">
        <v>4</v>
      </c>
      <c r="G668">
        <v>3</v>
      </c>
      <c r="W668" s="1" t="s">
        <v>8477</v>
      </c>
      <c r="X668" s="1" t="s">
        <v>8501</v>
      </c>
      <c r="Y668" s="1" t="s">
        <v>8490</v>
      </c>
      <c r="Z668" s="1" t="s">
        <v>8490</v>
      </c>
      <c r="AA668" s="1" t="s">
        <v>8495</v>
      </c>
      <c r="AB668" s="1" t="s">
        <v>8492</v>
      </c>
      <c r="BP668" s="1" t="s">
        <v>6305</v>
      </c>
      <c r="BQ668" s="1">
        <v>4</v>
      </c>
      <c r="BR668">
        <v>1</v>
      </c>
      <c r="BS668">
        <v>5</v>
      </c>
      <c r="BT668">
        <v>31</v>
      </c>
      <c r="BU668">
        <v>2</v>
      </c>
      <c r="BV668">
        <v>2</v>
      </c>
    </row>
    <row r="669" spans="1:74" x14ac:dyDescent="0.3">
      <c r="A669" s="1" t="s">
        <v>695</v>
      </c>
      <c r="B669">
        <v>2</v>
      </c>
      <c r="C669">
        <v>2</v>
      </c>
      <c r="D669">
        <v>4</v>
      </c>
      <c r="E669">
        <v>1</v>
      </c>
      <c r="F669">
        <v>4</v>
      </c>
      <c r="G669">
        <v>3</v>
      </c>
      <c r="W669" s="1" t="s">
        <v>8477</v>
      </c>
      <c r="X669" s="1" t="s">
        <v>8501</v>
      </c>
      <c r="Y669" s="1" t="s">
        <v>8490</v>
      </c>
      <c r="Z669" s="1" t="s">
        <v>8490</v>
      </c>
      <c r="AA669" s="1" t="s">
        <v>8491</v>
      </c>
      <c r="AB669" s="1" t="s">
        <v>8491</v>
      </c>
      <c r="BP669" s="1" t="s">
        <v>6300</v>
      </c>
      <c r="BQ669" s="1">
        <v>4</v>
      </c>
      <c r="BR669">
        <v>1</v>
      </c>
      <c r="BS669">
        <v>5</v>
      </c>
      <c r="BT669">
        <v>31</v>
      </c>
      <c r="BU669">
        <v>2</v>
      </c>
      <c r="BV669">
        <v>2</v>
      </c>
    </row>
    <row r="670" spans="1:74" x14ac:dyDescent="0.3">
      <c r="A670" s="1" t="s">
        <v>696</v>
      </c>
      <c r="B670">
        <v>2</v>
      </c>
      <c r="C670">
        <v>2</v>
      </c>
      <c r="D670">
        <v>4</v>
      </c>
      <c r="E670">
        <v>1</v>
      </c>
      <c r="F670">
        <v>4</v>
      </c>
      <c r="G670">
        <v>3</v>
      </c>
      <c r="W670" s="1" t="s">
        <v>8477</v>
      </c>
      <c r="X670" s="1" t="s">
        <v>8501</v>
      </c>
      <c r="Y670" s="1" t="s">
        <v>8490</v>
      </c>
      <c r="Z670" s="1" t="s">
        <v>8490</v>
      </c>
      <c r="AA670" s="1" t="s">
        <v>8491</v>
      </c>
      <c r="AB670" s="1" t="s">
        <v>8491</v>
      </c>
      <c r="BP670" s="1" t="s">
        <v>6301</v>
      </c>
      <c r="BQ670" s="1">
        <v>4</v>
      </c>
      <c r="BR670">
        <v>1</v>
      </c>
      <c r="BS670">
        <v>5</v>
      </c>
      <c r="BT670">
        <v>31</v>
      </c>
      <c r="BU670">
        <v>2</v>
      </c>
      <c r="BV670">
        <v>2</v>
      </c>
    </row>
    <row r="671" spans="1:74" x14ac:dyDescent="0.3">
      <c r="A671" s="1" t="s">
        <v>697</v>
      </c>
      <c r="B671">
        <v>2</v>
      </c>
      <c r="C671">
        <v>2</v>
      </c>
      <c r="D671">
        <v>4</v>
      </c>
      <c r="E671">
        <v>1</v>
      </c>
      <c r="F671">
        <v>4</v>
      </c>
      <c r="G671">
        <v>3</v>
      </c>
      <c r="W671" s="1" t="s">
        <v>8477</v>
      </c>
      <c r="X671" s="1" t="s">
        <v>8501</v>
      </c>
      <c r="Y671" s="1" t="s">
        <v>8490</v>
      </c>
      <c r="Z671" s="1" t="s">
        <v>8490</v>
      </c>
      <c r="AA671" s="1" t="s">
        <v>8492</v>
      </c>
      <c r="AB671" s="1" t="s">
        <v>8494</v>
      </c>
      <c r="BP671" s="1" t="s">
        <v>6302</v>
      </c>
      <c r="BQ671" s="1">
        <v>4</v>
      </c>
      <c r="BR671">
        <v>1</v>
      </c>
      <c r="BS671">
        <v>5</v>
      </c>
      <c r="BT671">
        <v>31</v>
      </c>
      <c r="BU671">
        <v>2</v>
      </c>
      <c r="BV671">
        <v>2</v>
      </c>
    </row>
    <row r="672" spans="1:74" x14ac:dyDescent="0.3">
      <c r="A672" s="1" t="s">
        <v>698</v>
      </c>
      <c r="B672">
        <v>2</v>
      </c>
      <c r="C672">
        <v>2</v>
      </c>
      <c r="D672">
        <v>4</v>
      </c>
      <c r="E672">
        <v>1</v>
      </c>
      <c r="F672">
        <v>4</v>
      </c>
      <c r="G672">
        <v>3</v>
      </c>
      <c r="W672" s="1" t="s">
        <v>8477</v>
      </c>
      <c r="X672" s="1" t="s">
        <v>8501</v>
      </c>
      <c r="Y672" s="1" t="s">
        <v>8490</v>
      </c>
      <c r="Z672" s="1" t="s">
        <v>8490</v>
      </c>
      <c r="AA672" s="1" t="s">
        <v>8492</v>
      </c>
      <c r="AB672" s="1" t="s">
        <v>8492</v>
      </c>
      <c r="BP672" s="1" t="s">
        <v>6293</v>
      </c>
      <c r="BQ672" s="1">
        <v>4</v>
      </c>
      <c r="BR672">
        <v>1</v>
      </c>
      <c r="BS672">
        <v>5</v>
      </c>
      <c r="BT672">
        <v>31</v>
      </c>
      <c r="BU672">
        <v>2</v>
      </c>
      <c r="BV672">
        <v>2</v>
      </c>
    </row>
    <row r="673" spans="1:74" x14ac:dyDescent="0.3">
      <c r="A673" s="1" t="s">
        <v>699</v>
      </c>
      <c r="B673">
        <v>2</v>
      </c>
      <c r="C673">
        <v>2</v>
      </c>
      <c r="D673">
        <v>4</v>
      </c>
      <c r="E673">
        <v>1</v>
      </c>
      <c r="F673">
        <v>4</v>
      </c>
      <c r="G673">
        <v>3</v>
      </c>
      <c r="W673" s="1" t="s">
        <v>8477</v>
      </c>
      <c r="X673" s="1" t="s">
        <v>8501</v>
      </c>
      <c r="Y673" s="1" t="s">
        <v>8490</v>
      </c>
      <c r="Z673" s="1" t="s">
        <v>8490</v>
      </c>
      <c r="AA673" s="1" t="s">
        <v>8491</v>
      </c>
      <c r="AB673" s="1" t="s">
        <v>8491</v>
      </c>
      <c r="BP673" s="1" t="s">
        <v>6284</v>
      </c>
      <c r="BQ673" s="1">
        <v>4</v>
      </c>
      <c r="BR673">
        <v>1</v>
      </c>
      <c r="BS673">
        <v>5</v>
      </c>
      <c r="BT673">
        <v>31</v>
      </c>
      <c r="BU673">
        <v>2</v>
      </c>
      <c r="BV673">
        <v>2</v>
      </c>
    </row>
    <row r="674" spans="1:74" x14ac:dyDescent="0.3">
      <c r="A674" s="1" t="s">
        <v>700</v>
      </c>
      <c r="B674">
        <v>2</v>
      </c>
      <c r="C674">
        <v>2</v>
      </c>
      <c r="D674">
        <v>4</v>
      </c>
      <c r="E674">
        <v>1</v>
      </c>
      <c r="F674">
        <v>4</v>
      </c>
      <c r="G674">
        <v>3</v>
      </c>
      <c r="W674" s="1" t="s">
        <v>8477</v>
      </c>
      <c r="X674" s="1" t="s">
        <v>8501</v>
      </c>
      <c r="Y674" s="1" t="s">
        <v>8490</v>
      </c>
      <c r="Z674" s="1" t="s">
        <v>8490</v>
      </c>
      <c r="AA674" s="1" t="s">
        <v>8491</v>
      </c>
      <c r="AB674" s="1" t="s">
        <v>8491</v>
      </c>
      <c r="BP674" s="1" t="s">
        <v>6285</v>
      </c>
      <c r="BQ674" s="1">
        <v>4</v>
      </c>
      <c r="BR674">
        <v>1</v>
      </c>
      <c r="BS674">
        <v>5</v>
      </c>
      <c r="BT674">
        <v>31</v>
      </c>
      <c r="BU674">
        <v>2</v>
      </c>
      <c r="BV674">
        <v>2</v>
      </c>
    </row>
    <row r="675" spans="1:74" x14ac:dyDescent="0.3">
      <c r="A675" s="1" t="s">
        <v>701</v>
      </c>
      <c r="B675">
        <v>2</v>
      </c>
      <c r="C675">
        <v>2</v>
      </c>
      <c r="D675">
        <v>4</v>
      </c>
      <c r="E675">
        <v>1</v>
      </c>
      <c r="F675">
        <v>4</v>
      </c>
      <c r="G675">
        <v>3</v>
      </c>
      <c r="W675" s="1" t="s">
        <v>8477</v>
      </c>
      <c r="X675" s="1" t="s">
        <v>8501</v>
      </c>
      <c r="Y675" s="1" t="s">
        <v>8490</v>
      </c>
      <c r="Z675" s="1" t="s">
        <v>8490</v>
      </c>
      <c r="AA675" s="1" t="s">
        <v>8491</v>
      </c>
      <c r="AB675" s="1" t="s">
        <v>8491</v>
      </c>
      <c r="BP675" s="1" t="s">
        <v>6286</v>
      </c>
      <c r="BQ675" s="1">
        <v>4</v>
      </c>
      <c r="BR675">
        <v>1</v>
      </c>
      <c r="BS675">
        <v>5</v>
      </c>
      <c r="BT675">
        <v>31</v>
      </c>
      <c r="BU675">
        <v>2</v>
      </c>
      <c r="BV675">
        <v>2</v>
      </c>
    </row>
    <row r="676" spans="1:74" x14ac:dyDescent="0.3">
      <c r="A676" s="1" t="s">
        <v>702</v>
      </c>
      <c r="B676">
        <v>2</v>
      </c>
      <c r="C676">
        <v>2</v>
      </c>
      <c r="D676">
        <v>4</v>
      </c>
      <c r="E676">
        <v>1</v>
      </c>
      <c r="F676">
        <v>4</v>
      </c>
      <c r="G676">
        <v>3</v>
      </c>
      <c r="W676" s="1" t="s">
        <v>8477</v>
      </c>
      <c r="X676" s="1" t="s">
        <v>8501</v>
      </c>
      <c r="Y676" s="1" t="s">
        <v>8489</v>
      </c>
      <c r="Z676" s="1" t="s">
        <v>8490</v>
      </c>
      <c r="AA676" s="1" t="s">
        <v>8489</v>
      </c>
      <c r="AB676" s="1" t="s">
        <v>8491</v>
      </c>
      <c r="BP676" s="1" t="s">
        <v>6243</v>
      </c>
      <c r="BQ676" s="1">
        <v>4</v>
      </c>
      <c r="BR676">
        <v>1</v>
      </c>
      <c r="BS676">
        <v>5</v>
      </c>
      <c r="BT676">
        <v>31</v>
      </c>
      <c r="BU676">
        <v>2</v>
      </c>
      <c r="BV676">
        <v>2</v>
      </c>
    </row>
    <row r="677" spans="1:74" x14ac:dyDescent="0.3">
      <c r="A677" s="1" t="s">
        <v>703</v>
      </c>
      <c r="B677">
        <v>2</v>
      </c>
      <c r="C677">
        <v>2</v>
      </c>
      <c r="D677">
        <v>4</v>
      </c>
      <c r="E677">
        <v>1</v>
      </c>
      <c r="F677">
        <v>4</v>
      </c>
      <c r="G677">
        <v>3</v>
      </c>
      <c r="W677" s="1" t="s">
        <v>8477</v>
      </c>
      <c r="X677" s="1" t="s">
        <v>8501</v>
      </c>
      <c r="Y677" s="1" t="s">
        <v>8490</v>
      </c>
      <c r="Z677" s="1" t="s">
        <v>8490</v>
      </c>
      <c r="AA677" s="1" t="s">
        <v>8491</v>
      </c>
      <c r="AB677" s="1" t="s">
        <v>8492</v>
      </c>
      <c r="BP677" s="1" t="s">
        <v>6234</v>
      </c>
      <c r="BQ677" s="1">
        <v>4</v>
      </c>
      <c r="BR677">
        <v>1</v>
      </c>
      <c r="BS677">
        <v>5</v>
      </c>
      <c r="BT677">
        <v>31</v>
      </c>
      <c r="BU677">
        <v>2</v>
      </c>
      <c r="BV677">
        <v>2</v>
      </c>
    </row>
    <row r="678" spans="1:74" x14ac:dyDescent="0.3">
      <c r="A678" s="1" t="s">
        <v>704</v>
      </c>
      <c r="B678">
        <v>2</v>
      </c>
      <c r="C678">
        <v>2</v>
      </c>
      <c r="D678">
        <v>4</v>
      </c>
      <c r="E678">
        <v>1</v>
      </c>
      <c r="F678">
        <v>4</v>
      </c>
      <c r="G678">
        <v>3</v>
      </c>
      <c r="W678" s="1" t="s">
        <v>8477</v>
      </c>
      <c r="X678" s="1" t="s">
        <v>8501</v>
      </c>
      <c r="Y678" s="1" t="s">
        <v>8490</v>
      </c>
      <c r="Z678" s="1" t="s">
        <v>8490</v>
      </c>
      <c r="AA678" s="1" t="s">
        <v>8492</v>
      </c>
      <c r="AB678" s="1" t="s">
        <v>8491</v>
      </c>
      <c r="BP678" s="1" t="s">
        <v>6235</v>
      </c>
      <c r="BQ678" s="1">
        <v>4</v>
      </c>
      <c r="BR678">
        <v>1</v>
      </c>
      <c r="BS678">
        <v>5</v>
      </c>
      <c r="BT678">
        <v>31</v>
      </c>
      <c r="BU678">
        <v>2</v>
      </c>
      <c r="BV678">
        <v>2</v>
      </c>
    </row>
    <row r="679" spans="1:74" x14ac:dyDescent="0.3">
      <c r="A679" s="1" t="s">
        <v>705</v>
      </c>
      <c r="B679">
        <v>2</v>
      </c>
      <c r="C679">
        <v>2</v>
      </c>
      <c r="D679">
        <v>4</v>
      </c>
      <c r="E679">
        <v>1</v>
      </c>
      <c r="F679">
        <v>4</v>
      </c>
      <c r="G679">
        <v>3</v>
      </c>
      <c r="W679" s="1" t="s">
        <v>8477</v>
      </c>
      <c r="X679" s="1" t="s">
        <v>8501</v>
      </c>
      <c r="Y679" s="1" t="s">
        <v>8490</v>
      </c>
      <c r="Z679" s="1" t="s">
        <v>8490</v>
      </c>
      <c r="AA679" s="1" t="s">
        <v>8492</v>
      </c>
      <c r="AB679" s="1" t="s">
        <v>8492</v>
      </c>
      <c r="BP679" s="1" t="s">
        <v>6236</v>
      </c>
      <c r="BQ679" s="1">
        <v>4</v>
      </c>
      <c r="BR679">
        <v>1</v>
      </c>
      <c r="BS679">
        <v>5</v>
      </c>
      <c r="BT679">
        <v>31</v>
      </c>
      <c r="BU679">
        <v>2</v>
      </c>
      <c r="BV679">
        <v>2</v>
      </c>
    </row>
    <row r="680" spans="1:74" x14ac:dyDescent="0.3">
      <c r="A680" s="1" t="s">
        <v>706</v>
      </c>
      <c r="B680">
        <v>2</v>
      </c>
      <c r="C680">
        <v>2</v>
      </c>
      <c r="D680">
        <v>4</v>
      </c>
      <c r="E680">
        <v>1</v>
      </c>
      <c r="F680">
        <v>4</v>
      </c>
      <c r="G680">
        <v>3</v>
      </c>
      <c r="W680" s="1" t="s">
        <v>8477</v>
      </c>
      <c r="X680" s="1" t="s">
        <v>8501</v>
      </c>
      <c r="Y680" s="1" t="s">
        <v>8490</v>
      </c>
      <c r="Z680" s="1" t="s">
        <v>8490</v>
      </c>
      <c r="AA680" s="1" t="s">
        <v>8494</v>
      </c>
      <c r="AB680" s="1" t="s">
        <v>8492</v>
      </c>
      <c r="BP680" s="1" t="s">
        <v>6231</v>
      </c>
      <c r="BQ680" s="1">
        <v>4</v>
      </c>
      <c r="BR680">
        <v>1</v>
      </c>
      <c r="BS680">
        <v>5</v>
      </c>
      <c r="BT680">
        <v>31</v>
      </c>
      <c r="BU680">
        <v>2</v>
      </c>
      <c r="BV680">
        <v>2</v>
      </c>
    </row>
    <row r="681" spans="1:74" x14ac:dyDescent="0.3">
      <c r="A681" s="1" t="s">
        <v>707</v>
      </c>
      <c r="B681">
        <v>2</v>
      </c>
      <c r="C681">
        <v>2</v>
      </c>
      <c r="D681">
        <v>4</v>
      </c>
      <c r="E681">
        <v>1</v>
      </c>
      <c r="F681">
        <v>4</v>
      </c>
      <c r="G681">
        <v>3</v>
      </c>
      <c r="W681" s="1" t="s">
        <v>8477</v>
      </c>
      <c r="X681" s="1" t="s">
        <v>8501</v>
      </c>
      <c r="Y681" s="1" t="s">
        <v>8490</v>
      </c>
      <c r="Z681" s="1" t="s">
        <v>8490</v>
      </c>
      <c r="AA681" s="1" t="s">
        <v>8491</v>
      </c>
      <c r="AB681" s="1" t="s">
        <v>8494</v>
      </c>
      <c r="BP681" s="1" t="s">
        <v>6232</v>
      </c>
      <c r="BQ681" s="1">
        <v>4</v>
      </c>
      <c r="BR681">
        <v>1</v>
      </c>
      <c r="BS681">
        <v>5</v>
      </c>
      <c r="BT681">
        <v>31</v>
      </c>
      <c r="BU681">
        <v>2</v>
      </c>
      <c r="BV681">
        <v>2</v>
      </c>
    </row>
    <row r="682" spans="1:74" x14ac:dyDescent="0.3">
      <c r="A682" s="1" t="s">
        <v>708</v>
      </c>
      <c r="B682">
        <v>2</v>
      </c>
      <c r="C682">
        <v>2</v>
      </c>
      <c r="D682">
        <v>4</v>
      </c>
      <c r="E682">
        <v>1</v>
      </c>
      <c r="F682">
        <v>4</v>
      </c>
      <c r="G682">
        <v>3</v>
      </c>
      <c r="W682" s="1" t="s">
        <v>8477</v>
      </c>
      <c r="X682" s="1" t="s">
        <v>8501</v>
      </c>
      <c r="Y682" s="1" t="s">
        <v>8490</v>
      </c>
      <c r="Z682" s="1" t="s">
        <v>8490</v>
      </c>
      <c r="AA682" s="1" t="s">
        <v>8491</v>
      </c>
      <c r="AB682" s="1" t="s">
        <v>8492</v>
      </c>
      <c r="BP682" s="1" t="s">
        <v>6233</v>
      </c>
      <c r="BQ682" s="1">
        <v>4</v>
      </c>
      <c r="BR682">
        <v>1</v>
      </c>
      <c r="BS682">
        <v>5</v>
      </c>
      <c r="BT682">
        <v>31</v>
      </c>
      <c r="BU682">
        <v>2</v>
      </c>
      <c r="BV682">
        <v>2</v>
      </c>
    </row>
    <row r="683" spans="1:74" x14ac:dyDescent="0.3">
      <c r="A683" s="1" t="s">
        <v>709</v>
      </c>
      <c r="B683">
        <v>2</v>
      </c>
      <c r="C683">
        <v>2</v>
      </c>
      <c r="D683">
        <v>4</v>
      </c>
      <c r="E683">
        <v>1</v>
      </c>
      <c r="F683">
        <v>4</v>
      </c>
      <c r="G683">
        <v>3</v>
      </c>
      <c r="W683" s="1" t="s">
        <v>8477</v>
      </c>
      <c r="X683" s="1" t="s">
        <v>8501</v>
      </c>
      <c r="Y683" s="1" t="s">
        <v>8490</v>
      </c>
      <c r="Z683" s="1" t="s">
        <v>8490</v>
      </c>
      <c r="AA683" s="1" t="s">
        <v>8492</v>
      </c>
      <c r="AB683" s="1" t="s">
        <v>8492</v>
      </c>
      <c r="BP683" s="1" t="s">
        <v>6240</v>
      </c>
      <c r="BQ683" s="1">
        <v>4</v>
      </c>
      <c r="BR683">
        <v>1</v>
      </c>
      <c r="BS683">
        <v>5</v>
      </c>
      <c r="BT683">
        <v>31</v>
      </c>
      <c r="BU683">
        <v>2</v>
      </c>
      <c r="BV683">
        <v>2</v>
      </c>
    </row>
    <row r="684" spans="1:74" x14ac:dyDescent="0.3">
      <c r="A684" s="1" t="s">
        <v>710</v>
      </c>
      <c r="B684">
        <v>2</v>
      </c>
      <c r="C684">
        <v>2</v>
      </c>
      <c r="D684">
        <v>4</v>
      </c>
      <c r="E684">
        <v>1</v>
      </c>
      <c r="F684">
        <v>4</v>
      </c>
      <c r="G684">
        <v>3</v>
      </c>
      <c r="W684" s="1" t="s">
        <v>8477</v>
      </c>
      <c r="X684" s="1" t="s">
        <v>8501</v>
      </c>
      <c r="Y684" s="1" t="s">
        <v>8490</v>
      </c>
      <c r="Z684" s="1" t="s">
        <v>8490</v>
      </c>
      <c r="AA684" s="1" t="s">
        <v>8491</v>
      </c>
      <c r="AB684" s="1" t="s">
        <v>8491</v>
      </c>
      <c r="BP684" s="1" t="s">
        <v>6241</v>
      </c>
      <c r="BQ684" s="1">
        <v>4</v>
      </c>
      <c r="BR684">
        <v>1</v>
      </c>
      <c r="BS684">
        <v>5</v>
      </c>
      <c r="BT684">
        <v>31</v>
      </c>
      <c r="BU684">
        <v>2</v>
      </c>
      <c r="BV684">
        <v>2</v>
      </c>
    </row>
    <row r="685" spans="1:74" x14ac:dyDescent="0.3">
      <c r="A685" s="1" t="s">
        <v>711</v>
      </c>
      <c r="B685">
        <v>2</v>
      </c>
      <c r="C685">
        <v>2</v>
      </c>
      <c r="D685">
        <v>5</v>
      </c>
      <c r="E685">
        <v>5</v>
      </c>
      <c r="F685">
        <v>2</v>
      </c>
      <c r="G685">
        <v>2</v>
      </c>
      <c r="W685" s="1" t="s">
        <v>8477</v>
      </c>
      <c r="X685" s="1" t="s">
        <v>8501</v>
      </c>
      <c r="Y685" s="1" t="s">
        <v>8490</v>
      </c>
      <c r="Z685" s="1" t="s">
        <v>8490</v>
      </c>
      <c r="AA685" s="1" t="s">
        <v>8495</v>
      </c>
      <c r="AB685" s="1" t="s">
        <v>8495</v>
      </c>
      <c r="BP685" s="1" t="s">
        <v>6242</v>
      </c>
      <c r="BQ685" s="1">
        <v>4</v>
      </c>
      <c r="BR685">
        <v>1</v>
      </c>
      <c r="BS685">
        <v>5</v>
      </c>
      <c r="BT685">
        <v>31</v>
      </c>
      <c r="BU685">
        <v>2</v>
      </c>
      <c r="BV685">
        <v>2</v>
      </c>
    </row>
    <row r="686" spans="1:74" x14ac:dyDescent="0.3">
      <c r="A686" s="1" t="s">
        <v>712</v>
      </c>
      <c r="B686">
        <v>2</v>
      </c>
      <c r="C686">
        <v>2</v>
      </c>
      <c r="D686">
        <v>5</v>
      </c>
      <c r="E686">
        <v>5</v>
      </c>
      <c r="F686">
        <v>2</v>
      </c>
      <c r="G686">
        <v>2</v>
      </c>
      <c r="W686" s="1" t="s">
        <v>8477</v>
      </c>
      <c r="X686" s="1" t="s">
        <v>8501</v>
      </c>
      <c r="Y686" s="1" t="s">
        <v>8490</v>
      </c>
      <c r="Z686" s="1" t="s">
        <v>8490</v>
      </c>
      <c r="AA686" s="1" t="s">
        <v>8492</v>
      </c>
      <c r="AB686" s="1" t="s">
        <v>8490</v>
      </c>
      <c r="BP686" s="1" t="s">
        <v>6237</v>
      </c>
      <c r="BQ686" s="1">
        <v>4</v>
      </c>
      <c r="BR686">
        <v>1</v>
      </c>
      <c r="BS686">
        <v>5</v>
      </c>
      <c r="BT686">
        <v>31</v>
      </c>
      <c r="BU686">
        <v>2</v>
      </c>
      <c r="BV686">
        <v>2</v>
      </c>
    </row>
    <row r="687" spans="1:74" x14ac:dyDescent="0.3">
      <c r="A687" s="1" t="s">
        <v>713</v>
      </c>
      <c r="B687">
        <v>2</v>
      </c>
      <c r="C687">
        <v>2</v>
      </c>
      <c r="D687">
        <v>5</v>
      </c>
      <c r="E687">
        <v>5</v>
      </c>
      <c r="F687">
        <v>2</v>
      </c>
      <c r="G687">
        <v>2</v>
      </c>
      <c r="W687" s="1" t="s">
        <v>8477</v>
      </c>
      <c r="X687" s="1" t="s">
        <v>8501</v>
      </c>
      <c r="Y687" s="1" t="s">
        <v>8490</v>
      </c>
      <c r="Z687" s="1" t="s">
        <v>8490</v>
      </c>
      <c r="AA687" s="1" t="s">
        <v>8491</v>
      </c>
      <c r="AB687" s="1" t="s">
        <v>8494</v>
      </c>
      <c r="BP687" s="1" t="s">
        <v>6238</v>
      </c>
      <c r="BQ687" s="1">
        <v>4</v>
      </c>
      <c r="BR687">
        <v>1</v>
      </c>
      <c r="BS687">
        <v>5</v>
      </c>
      <c r="BT687">
        <v>31</v>
      </c>
      <c r="BU687">
        <v>2</v>
      </c>
      <c r="BV687">
        <v>2</v>
      </c>
    </row>
    <row r="688" spans="1:74" x14ac:dyDescent="0.3">
      <c r="A688" s="1" t="s">
        <v>714</v>
      </c>
      <c r="B688">
        <v>2</v>
      </c>
      <c r="C688">
        <v>2</v>
      </c>
      <c r="D688">
        <v>5</v>
      </c>
      <c r="E688">
        <v>5</v>
      </c>
      <c r="F688">
        <v>2</v>
      </c>
      <c r="G688">
        <v>2</v>
      </c>
      <c r="W688" s="1" t="s">
        <v>8477</v>
      </c>
      <c r="X688" s="1" t="s">
        <v>8501</v>
      </c>
      <c r="Y688" s="1" t="s">
        <v>8490</v>
      </c>
      <c r="Z688" s="1" t="s">
        <v>8490</v>
      </c>
      <c r="AA688" s="1" t="s">
        <v>8490</v>
      </c>
      <c r="AB688" s="1" t="s">
        <v>8491</v>
      </c>
      <c r="BP688" s="1" t="s">
        <v>6239</v>
      </c>
      <c r="BQ688" s="1">
        <v>4</v>
      </c>
      <c r="BR688">
        <v>1</v>
      </c>
      <c r="BS688">
        <v>5</v>
      </c>
      <c r="BT688">
        <v>31</v>
      </c>
      <c r="BU688">
        <v>2</v>
      </c>
      <c r="BV688">
        <v>2</v>
      </c>
    </row>
    <row r="689" spans="1:74" x14ac:dyDescent="0.3">
      <c r="A689" s="1" t="s">
        <v>715</v>
      </c>
      <c r="B689">
        <v>2</v>
      </c>
      <c r="C689">
        <v>2</v>
      </c>
      <c r="D689">
        <v>5</v>
      </c>
      <c r="E689">
        <v>5</v>
      </c>
      <c r="F689">
        <v>2</v>
      </c>
      <c r="G689">
        <v>2</v>
      </c>
      <c r="W689" s="1" t="s">
        <v>8477</v>
      </c>
      <c r="X689" s="1" t="s">
        <v>8501</v>
      </c>
      <c r="Y689" s="1" t="s">
        <v>8490</v>
      </c>
      <c r="Z689" s="1" t="s">
        <v>8490</v>
      </c>
      <c r="AA689" s="1" t="s">
        <v>8491</v>
      </c>
      <c r="AB689" s="1" t="s">
        <v>8494</v>
      </c>
      <c r="BP689" s="1" t="s">
        <v>6180</v>
      </c>
      <c r="BQ689" s="1">
        <v>4</v>
      </c>
      <c r="BR689">
        <v>1</v>
      </c>
      <c r="BS689">
        <v>5</v>
      </c>
      <c r="BT689">
        <v>31</v>
      </c>
      <c r="BU689">
        <v>2</v>
      </c>
      <c r="BV689">
        <v>2</v>
      </c>
    </row>
    <row r="690" spans="1:74" x14ac:dyDescent="0.3">
      <c r="A690" s="1" t="s">
        <v>716</v>
      </c>
      <c r="B690">
        <v>2</v>
      </c>
      <c r="C690">
        <v>2</v>
      </c>
      <c r="D690">
        <v>5</v>
      </c>
      <c r="E690">
        <v>5</v>
      </c>
      <c r="F690">
        <v>2</v>
      </c>
      <c r="G690">
        <v>2</v>
      </c>
      <c r="W690" s="1" t="s">
        <v>8477</v>
      </c>
      <c r="X690" s="1" t="s">
        <v>8501</v>
      </c>
      <c r="Y690" s="1" t="s">
        <v>8490</v>
      </c>
      <c r="Z690" s="1" t="s">
        <v>8490</v>
      </c>
      <c r="AA690" s="1" t="s">
        <v>8491</v>
      </c>
      <c r="AB690" s="1" t="s">
        <v>8494</v>
      </c>
      <c r="BP690" s="1" t="s">
        <v>6177</v>
      </c>
      <c r="BQ690" s="1">
        <v>4</v>
      </c>
      <c r="BR690">
        <v>1</v>
      </c>
      <c r="BS690">
        <v>5</v>
      </c>
      <c r="BT690">
        <v>31</v>
      </c>
      <c r="BU690">
        <v>2</v>
      </c>
      <c r="BV690">
        <v>2</v>
      </c>
    </row>
    <row r="691" spans="1:74" x14ac:dyDescent="0.3">
      <c r="A691" s="1" t="s">
        <v>717</v>
      </c>
      <c r="B691">
        <v>2</v>
      </c>
      <c r="C691">
        <v>2</v>
      </c>
      <c r="D691">
        <v>5</v>
      </c>
      <c r="E691">
        <v>5</v>
      </c>
      <c r="F691">
        <v>2</v>
      </c>
      <c r="G691">
        <v>2</v>
      </c>
      <c r="W691" s="1" t="s">
        <v>8477</v>
      </c>
      <c r="X691" s="1" t="s">
        <v>8501</v>
      </c>
      <c r="Y691" s="1" t="s">
        <v>8490</v>
      </c>
      <c r="Z691" s="1" t="s">
        <v>8490</v>
      </c>
      <c r="AA691" s="1" t="s">
        <v>8492</v>
      </c>
      <c r="AB691" s="1" t="s">
        <v>8492</v>
      </c>
      <c r="BP691" s="1" t="s">
        <v>6040</v>
      </c>
      <c r="BQ691" s="1">
        <v>2</v>
      </c>
      <c r="BR691">
        <v>1</v>
      </c>
      <c r="BS691">
        <v>5</v>
      </c>
      <c r="BT691">
        <v>10</v>
      </c>
      <c r="BU691">
        <v>4</v>
      </c>
      <c r="BV691">
        <v>6</v>
      </c>
    </row>
    <row r="692" spans="1:74" x14ac:dyDescent="0.3">
      <c r="A692" s="1" t="s">
        <v>718</v>
      </c>
      <c r="B692">
        <v>2</v>
      </c>
      <c r="C692">
        <v>2</v>
      </c>
      <c r="D692">
        <v>5</v>
      </c>
      <c r="E692">
        <v>5</v>
      </c>
      <c r="F692">
        <v>2</v>
      </c>
      <c r="G692">
        <v>2</v>
      </c>
      <c r="W692" s="1" t="s">
        <v>8477</v>
      </c>
      <c r="X692" s="1" t="s">
        <v>8501</v>
      </c>
      <c r="Y692" s="1" t="s">
        <v>8490</v>
      </c>
      <c r="Z692" s="1" t="s">
        <v>8490</v>
      </c>
      <c r="AA692" s="1" t="s">
        <v>8492</v>
      </c>
      <c r="AB692" s="1" t="s">
        <v>8492</v>
      </c>
      <c r="BP692" s="1" t="s">
        <v>6035</v>
      </c>
      <c r="BQ692" s="1">
        <v>2</v>
      </c>
      <c r="BR692">
        <v>1</v>
      </c>
      <c r="BS692">
        <v>5</v>
      </c>
      <c r="BT692">
        <v>10</v>
      </c>
      <c r="BU692">
        <v>4</v>
      </c>
      <c r="BV692">
        <v>6</v>
      </c>
    </row>
    <row r="693" spans="1:74" x14ac:dyDescent="0.3">
      <c r="A693" s="1" t="s">
        <v>719</v>
      </c>
      <c r="B693">
        <v>2</v>
      </c>
      <c r="C693">
        <v>2</v>
      </c>
      <c r="D693">
        <v>5</v>
      </c>
      <c r="E693">
        <v>5</v>
      </c>
      <c r="F693">
        <v>2</v>
      </c>
      <c r="G693">
        <v>2</v>
      </c>
      <c r="W693" s="1" t="s">
        <v>8477</v>
      </c>
      <c r="X693" s="1" t="s">
        <v>8501</v>
      </c>
      <c r="Y693" s="1" t="s">
        <v>8490</v>
      </c>
      <c r="Z693" s="1" t="s">
        <v>8490</v>
      </c>
      <c r="AA693" s="1" t="s">
        <v>8490</v>
      </c>
      <c r="AB693" s="1" t="s">
        <v>8490</v>
      </c>
      <c r="BP693" s="1" t="s">
        <v>6036</v>
      </c>
      <c r="BQ693" s="1">
        <v>2</v>
      </c>
      <c r="BR693">
        <v>1</v>
      </c>
      <c r="BS693">
        <v>5</v>
      </c>
      <c r="BT693">
        <v>10</v>
      </c>
      <c r="BU693">
        <v>4</v>
      </c>
      <c r="BV693">
        <v>6</v>
      </c>
    </row>
    <row r="694" spans="1:74" x14ac:dyDescent="0.3">
      <c r="A694" s="1" t="s">
        <v>720</v>
      </c>
      <c r="B694">
        <v>2</v>
      </c>
      <c r="C694">
        <v>2</v>
      </c>
      <c r="D694">
        <v>5</v>
      </c>
      <c r="E694">
        <v>5</v>
      </c>
      <c r="F694">
        <v>2</v>
      </c>
      <c r="G694">
        <v>2</v>
      </c>
      <c r="W694" s="1" t="s">
        <v>8477</v>
      </c>
      <c r="X694" s="1" t="s">
        <v>8501</v>
      </c>
      <c r="Y694" s="1" t="s">
        <v>8490</v>
      </c>
      <c r="Z694" s="1" t="s">
        <v>8490</v>
      </c>
      <c r="AA694" s="1" t="s">
        <v>8494</v>
      </c>
      <c r="AB694" s="1" t="s">
        <v>8491</v>
      </c>
      <c r="BP694" s="1" t="s">
        <v>6037</v>
      </c>
      <c r="BQ694" s="1">
        <v>2</v>
      </c>
      <c r="BR694">
        <v>1</v>
      </c>
      <c r="BS694">
        <v>5</v>
      </c>
      <c r="BT694">
        <v>10</v>
      </c>
      <c r="BU694">
        <v>4</v>
      </c>
      <c r="BV694">
        <v>6</v>
      </c>
    </row>
    <row r="695" spans="1:74" x14ac:dyDescent="0.3">
      <c r="A695" s="1" t="s">
        <v>721</v>
      </c>
      <c r="B695">
        <v>2</v>
      </c>
      <c r="C695">
        <v>2</v>
      </c>
      <c r="D695">
        <v>5</v>
      </c>
      <c r="E695">
        <v>5</v>
      </c>
      <c r="F695">
        <v>2</v>
      </c>
      <c r="G695">
        <v>2</v>
      </c>
      <c r="W695" s="1" t="s">
        <v>8477</v>
      </c>
      <c r="X695" s="1" t="s">
        <v>8501</v>
      </c>
      <c r="Y695" s="1" t="s">
        <v>8490</v>
      </c>
      <c r="Z695" s="1" t="s">
        <v>8490</v>
      </c>
      <c r="AA695" s="1" t="s">
        <v>8491</v>
      </c>
      <c r="AB695" s="1" t="s">
        <v>8490</v>
      </c>
      <c r="BP695" s="1" t="s">
        <v>6044</v>
      </c>
      <c r="BQ695" s="1">
        <v>2</v>
      </c>
      <c r="BR695">
        <v>1</v>
      </c>
      <c r="BS695">
        <v>5</v>
      </c>
      <c r="BT695">
        <v>10</v>
      </c>
      <c r="BU695">
        <v>4</v>
      </c>
      <c r="BV695">
        <v>6</v>
      </c>
    </row>
    <row r="696" spans="1:74" x14ac:dyDescent="0.3">
      <c r="A696" s="1" t="s">
        <v>722</v>
      </c>
      <c r="B696">
        <v>2</v>
      </c>
      <c r="C696">
        <v>2</v>
      </c>
      <c r="D696">
        <v>5</v>
      </c>
      <c r="E696">
        <v>5</v>
      </c>
      <c r="F696">
        <v>2</v>
      </c>
      <c r="G696">
        <v>2</v>
      </c>
      <c r="W696" s="1" t="s">
        <v>8477</v>
      </c>
      <c r="X696" s="1" t="s">
        <v>8501</v>
      </c>
      <c r="Y696" s="1" t="s">
        <v>8490</v>
      </c>
      <c r="Z696" s="1" t="s">
        <v>8490</v>
      </c>
      <c r="AA696" s="1" t="s">
        <v>8491</v>
      </c>
      <c r="AB696" s="1" t="s">
        <v>8491</v>
      </c>
      <c r="BP696" s="1" t="s">
        <v>6045</v>
      </c>
      <c r="BQ696" s="1">
        <v>2</v>
      </c>
      <c r="BR696">
        <v>1</v>
      </c>
      <c r="BS696">
        <v>5</v>
      </c>
      <c r="BT696">
        <v>10</v>
      </c>
      <c r="BU696">
        <v>4</v>
      </c>
      <c r="BV696">
        <v>6</v>
      </c>
    </row>
    <row r="697" spans="1:74" x14ac:dyDescent="0.3">
      <c r="A697" s="1" t="s">
        <v>723</v>
      </c>
      <c r="B697">
        <v>2</v>
      </c>
      <c r="C697">
        <v>2</v>
      </c>
      <c r="D697">
        <v>5</v>
      </c>
      <c r="E697">
        <v>5</v>
      </c>
      <c r="F697">
        <v>2</v>
      </c>
      <c r="G697">
        <v>2</v>
      </c>
      <c r="W697" s="1" t="s">
        <v>8477</v>
      </c>
      <c r="X697" s="1" t="s">
        <v>8501</v>
      </c>
      <c r="Y697" s="1" t="s">
        <v>8490</v>
      </c>
      <c r="Z697" s="1" t="s">
        <v>8490</v>
      </c>
      <c r="AA697" s="1" t="s">
        <v>8491</v>
      </c>
      <c r="AB697" s="1" t="s">
        <v>8491</v>
      </c>
      <c r="BP697" s="1" t="s">
        <v>6046</v>
      </c>
      <c r="BQ697" s="1">
        <v>2</v>
      </c>
      <c r="BR697">
        <v>1</v>
      </c>
      <c r="BS697">
        <v>5</v>
      </c>
      <c r="BT697">
        <v>10</v>
      </c>
      <c r="BU697">
        <v>4</v>
      </c>
      <c r="BV697">
        <v>6</v>
      </c>
    </row>
    <row r="698" spans="1:74" x14ac:dyDescent="0.3">
      <c r="A698" s="1" t="s">
        <v>724</v>
      </c>
      <c r="B698">
        <v>2</v>
      </c>
      <c r="C698">
        <v>2</v>
      </c>
      <c r="D698">
        <v>5</v>
      </c>
      <c r="E698">
        <v>5</v>
      </c>
      <c r="F698">
        <v>2</v>
      </c>
      <c r="G698">
        <v>2</v>
      </c>
      <c r="W698" s="1" t="s">
        <v>8477</v>
      </c>
      <c r="X698" s="1" t="s">
        <v>8501</v>
      </c>
      <c r="Y698" s="1" t="s">
        <v>8490</v>
      </c>
      <c r="Z698" s="1" t="s">
        <v>8490</v>
      </c>
      <c r="AA698" s="1" t="s">
        <v>8491</v>
      </c>
      <c r="AB698" s="1" t="s">
        <v>8494</v>
      </c>
      <c r="BP698" s="1" t="s">
        <v>6041</v>
      </c>
      <c r="BQ698" s="1">
        <v>2</v>
      </c>
      <c r="BR698">
        <v>1</v>
      </c>
      <c r="BS698">
        <v>5</v>
      </c>
      <c r="BT698">
        <v>10</v>
      </c>
      <c r="BU698">
        <v>4</v>
      </c>
      <c r="BV698">
        <v>6</v>
      </c>
    </row>
    <row r="699" spans="1:74" x14ac:dyDescent="0.3">
      <c r="A699" s="1" t="s">
        <v>725</v>
      </c>
      <c r="B699">
        <v>2</v>
      </c>
      <c r="C699">
        <v>2</v>
      </c>
      <c r="D699">
        <v>5</v>
      </c>
      <c r="E699">
        <v>5</v>
      </c>
      <c r="F699">
        <v>2</v>
      </c>
      <c r="G699">
        <v>2</v>
      </c>
      <c r="W699" s="1" t="s">
        <v>8477</v>
      </c>
      <c r="X699" s="1" t="s">
        <v>8501</v>
      </c>
      <c r="Y699" s="1" t="s">
        <v>8490</v>
      </c>
      <c r="Z699" s="1" t="s">
        <v>8490</v>
      </c>
      <c r="AA699" s="1" t="s">
        <v>8494</v>
      </c>
      <c r="AB699" s="1" t="s">
        <v>8491</v>
      </c>
      <c r="BP699" s="1" t="s">
        <v>6042</v>
      </c>
      <c r="BQ699" s="1">
        <v>2</v>
      </c>
      <c r="BR699">
        <v>1</v>
      </c>
      <c r="BS699">
        <v>5</v>
      </c>
      <c r="BT699">
        <v>10</v>
      </c>
      <c r="BU699">
        <v>4</v>
      </c>
      <c r="BV699">
        <v>6</v>
      </c>
    </row>
    <row r="700" spans="1:74" x14ac:dyDescent="0.3">
      <c r="A700" s="1" t="s">
        <v>726</v>
      </c>
      <c r="B700">
        <v>2</v>
      </c>
      <c r="C700">
        <v>2</v>
      </c>
      <c r="D700">
        <v>5</v>
      </c>
      <c r="E700">
        <v>5</v>
      </c>
      <c r="F700">
        <v>2</v>
      </c>
      <c r="G700">
        <v>2</v>
      </c>
      <c r="W700" s="1" t="s">
        <v>8477</v>
      </c>
      <c r="X700" s="1" t="s">
        <v>8501</v>
      </c>
      <c r="Y700" s="1" t="s">
        <v>8489</v>
      </c>
      <c r="Z700" s="1" t="s">
        <v>8489</v>
      </c>
      <c r="AA700" s="1" t="s">
        <v>8491</v>
      </c>
      <c r="AB700" s="1" t="s">
        <v>8491</v>
      </c>
      <c r="BP700" s="1" t="s">
        <v>6043</v>
      </c>
      <c r="BQ700" s="1">
        <v>2</v>
      </c>
      <c r="BR700">
        <v>1</v>
      </c>
      <c r="BS700">
        <v>5</v>
      </c>
      <c r="BT700">
        <v>10</v>
      </c>
      <c r="BU700">
        <v>4</v>
      </c>
      <c r="BV700">
        <v>6</v>
      </c>
    </row>
    <row r="701" spans="1:74" x14ac:dyDescent="0.3">
      <c r="A701" s="1" t="s">
        <v>727</v>
      </c>
      <c r="B701">
        <v>2</v>
      </c>
      <c r="C701">
        <v>2</v>
      </c>
      <c r="D701">
        <v>5</v>
      </c>
      <c r="E701">
        <v>5</v>
      </c>
      <c r="F701">
        <v>2</v>
      </c>
      <c r="G701">
        <v>2</v>
      </c>
      <c r="W701" s="1" t="s">
        <v>8477</v>
      </c>
      <c r="X701" s="1" t="s">
        <v>8501</v>
      </c>
      <c r="Y701" s="1" t="s">
        <v>8490</v>
      </c>
      <c r="Z701" s="1" t="s">
        <v>8490</v>
      </c>
      <c r="AA701" s="1" t="s">
        <v>8492</v>
      </c>
      <c r="AB701" s="1" t="s">
        <v>8492</v>
      </c>
      <c r="BP701" s="1" t="s">
        <v>6034</v>
      </c>
      <c r="BQ701" s="1">
        <v>2</v>
      </c>
      <c r="BR701">
        <v>1</v>
      </c>
      <c r="BS701">
        <v>5</v>
      </c>
      <c r="BT701">
        <v>10</v>
      </c>
      <c r="BU701">
        <v>4</v>
      </c>
      <c r="BV701">
        <v>6</v>
      </c>
    </row>
    <row r="702" spans="1:74" x14ac:dyDescent="0.3">
      <c r="A702" s="1" t="s">
        <v>728</v>
      </c>
      <c r="B702">
        <v>2</v>
      </c>
      <c r="C702">
        <v>2</v>
      </c>
      <c r="D702">
        <v>5</v>
      </c>
      <c r="E702">
        <v>5</v>
      </c>
      <c r="F702">
        <v>2</v>
      </c>
      <c r="G702">
        <v>2</v>
      </c>
      <c r="W702" s="1" t="s">
        <v>8477</v>
      </c>
      <c r="X702" s="1" t="s">
        <v>8501</v>
      </c>
      <c r="Y702" s="1" t="s">
        <v>8489</v>
      </c>
      <c r="Z702" s="1" t="s">
        <v>8490</v>
      </c>
      <c r="AA702" s="1" t="s">
        <v>8490</v>
      </c>
      <c r="AB702" s="1" t="s">
        <v>8490</v>
      </c>
      <c r="BP702" s="1" t="s">
        <v>6024</v>
      </c>
      <c r="BQ702" s="1">
        <v>2</v>
      </c>
      <c r="BR702">
        <v>1</v>
      </c>
      <c r="BS702">
        <v>5</v>
      </c>
      <c r="BT702">
        <v>10</v>
      </c>
      <c r="BU702">
        <v>4</v>
      </c>
      <c r="BV702">
        <v>6</v>
      </c>
    </row>
    <row r="703" spans="1:74" x14ac:dyDescent="0.3">
      <c r="A703" s="1" t="s">
        <v>729</v>
      </c>
      <c r="B703">
        <v>2</v>
      </c>
      <c r="C703">
        <v>2</v>
      </c>
      <c r="D703">
        <v>5</v>
      </c>
      <c r="E703">
        <v>5</v>
      </c>
      <c r="F703">
        <v>2</v>
      </c>
      <c r="G703">
        <v>2</v>
      </c>
      <c r="W703" s="1" t="s">
        <v>8477</v>
      </c>
      <c r="X703" s="1" t="s">
        <v>8501</v>
      </c>
      <c r="Y703" s="1" t="s">
        <v>8489</v>
      </c>
      <c r="Z703" s="1" t="s">
        <v>8489</v>
      </c>
      <c r="AA703" s="1" t="s">
        <v>8491</v>
      </c>
      <c r="AB703" s="1" t="s">
        <v>8491</v>
      </c>
      <c r="BP703" s="1" t="s">
        <v>6026</v>
      </c>
      <c r="BQ703" s="1">
        <v>2</v>
      </c>
      <c r="BR703">
        <v>1</v>
      </c>
      <c r="BS703">
        <v>5</v>
      </c>
      <c r="BT703">
        <v>10</v>
      </c>
      <c r="BU703">
        <v>4</v>
      </c>
      <c r="BV703">
        <v>6</v>
      </c>
    </row>
    <row r="704" spans="1:74" x14ac:dyDescent="0.3">
      <c r="A704" s="1" t="s">
        <v>730</v>
      </c>
      <c r="B704">
        <v>2</v>
      </c>
      <c r="C704">
        <v>2</v>
      </c>
      <c r="D704">
        <v>5</v>
      </c>
      <c r="E704">
        <v>5</v>
      </c>
      <c r="F704">
        <v>2</v>
      </c>
      <c r="G704">
        <v>2</v>
      </c>
      <c r="W704" s="1" t="s">
        <v>8477</v>
      </c>
      <c r="X704" s="1" t="s">
        <v>8501</v>
      </c>
      <c r="Y704" s="1" t="s">
        <v>8490</v>
      </c>
      <c r="Z704" s="1" t="s">
        <v>8490</v>
      </c>
      <c r="AA704" s="1" t="s">
        <v>8491</v>
      </c>
      <c r="AB704" s="1" t="s">
        <v>8492</v>
      </c>
      <c r="BP704" s="1" t="s">
        <v>6023</v>
      </c>
      <c r="BQ704" s="1">
        <v>2</v>
      </c>
      <c r="BR704">
        <v>1</v>
      </c>
      <c r="BS704">
        <v>5</v>
      </c>
      <c r="BT704">
        <v>10</v>
      </c>
      <c r="BU704">
        <v>4</v>
      </c>
      <c r="BV704">
        <v>6</v>
      </c>
    </row>
    <row r="705" spans="1:74" x14ac:dyDescent="0.3">
      <c r="A705" s="1" t="s">
        <v>731</v>
      </c>
      <c r="B705">
        <v>2</v>
      </c>
      <c r="C705">
        <v>2</v>
      </c>
      <c r="D705">
        <v>5</v>
      </c>
      <c r="E705">
        <v>5</v>
      </c>
      <c r="F705">
        <v>2</v>
      </c>
      <c r="G705">
        <v>2</v>
      </c>
      <c r="W705" s="1" t="s">
        <v>8477</v>
      </c>
      <c r="X705" s="1" t="s">
        <v>8501</v>
      </c>
      <c r="Y705" s="1" t="s">
        <v>8490</v>
      </c>
      <c r="Z705" s="1" t="s">
        <v>8490</v>
      </c>
      <c r="AA705" s="1" t="s">
        <v>8490</v>
      </c>
      <c r="AB705" s="1" t="s">
        <v>8492</v>
      </c>
      <c r="BP705" s="1" t="s">
        <v>6025</v>
      </c>
      <c r="BQ705" s="1">
        <v>2</v>
      </c>
      <c r="BR705">
        <v>1</v>
      </c>
      <c r="BS705">
        <v>5</v>
      </c>
      <c r="BT705">
        <v>10</v>
      </c>
      <c r="BU705">
        <v>4</v>
      </c>
      <c r="BV705">
        <v>6</v>
      </c>
    </row>
    <row r="706" spans="1:74" x14ac:dyDescent="0.3">
      <c r="A706" s="1" t="s">
        <v>732</v>
      </c>
      <c r="B706">
        <v>2</v>
      </c>
      <c r="C706">
        <v>2</v>
      </c>
      <c r="D706">
        <v>5</v>
      </c>
      <c r="E706">
        <v>5</v>
      </c>
      <c r="F706">
        <v>2</v>
      </c>
      <c r="G706">
        <v>2</v>
      </c>
      <c r="W706" s="1" t="s">
        <v>8477</v>
      </c>
      <c r="X706" s="1" t="s">
        <v>8501</v>
      </c>
      <c r="Y706" s="1" t="s">
        <v>8490</v>
      </c>
      <c r="Z706" s="1" t="s">
        <v>8490</v>
      </c>
      <c r="AA706" s="1" t="s">
        <v>8491</v>
      </c>
      <c r="AB706" s="1" t="s">
        <v>8491</v>
      </c>
      <c r="BP706" s="1" t="s">
        <v>6027</v>
      </c>
      <c r="BQ706" s="1">
        <v>2</v>
      </c>
      <c r="BR706">
        <v>1</v>
      </c>
      <c r="BS706">
        <v>5</v>
      </c>
      <c r="BT706">
        <v>10</v>
      </c>
      <c r="BU706">
        <v>4</v>
      </c>
      <c r="BV706">
        <v>6</v>
      </c>
    </row>
    <row r="707" spans="1:74" x14ac:dyDescent="0.3">
      <c r="A707" s="1" t="s">
        <v>733</v>
      </c>
      <c r="B707">
        <v>2</v>
      </c>
      <c r="C707">
        <v>2</v>
      </c>
      <c r="D707">
        <v>5</v>
      </c>
      <c r="E707">
        <v>5</v>
      </c>
      <c r="F707">
        <v>2</v>
      </c>
      <c r="G707">
        <v>2</v>
      </c>
      <c r="W707" s="1" t="s">
        <v>8477</v>
      </c>
      <c r="X707" s="1" t="s">
        <v>8501</v>
      </c>
      <c r="Y707" s="1" t="s">
        <v>8490</v>
      </c>
      <c r="Z707" s="1" t="s">
        <v>8490</v>
      </c>
      <c r="AA707" s="1" t="s">
        <v>8490</v>
      </c>
      <c r="AB707" s="1" t="s">
        <v>8490</v>
      </c>
      <c r="BP707" s="1" t="s">
        <v>6031</v>
      </c>
      <c r="BQ707" s="1">
        <v>2</v>
      </c>
      <c r="BR707">
        <v>1</v>
      </c>
      <c r="BS707">
        <v>5</v>
      </c>
      <c r="BT707">
        <v>10</v>
      </c>
      <c r="BU707">
        <v>4</v>
      </c>
      <c r="BV707">
        <v>6</v>
      </c>
    </row>
    <row r="708" spans="1:74" x14ac:dyDescent="0.3">
      <c r="A708" s="1" t="s">
        <v>734</v>
      </c>
      <c r="B708">
        <v>2</v>
      </c>
      <c r="C708">
        <v>2</v>
      </c>
      <c r="D708">
        <v>5</v>
      </c>
      <c r="E708">
        <v>5</v>
      </c>
      <c r="F708">
        <v>2</v>
      </c>
      <c r="G708">
        <v>2</v>
      </c>
      <c r="W708" s="1" t="s">
        <v>8477</v>
      </c>
      <c r="X708" s="1" t="s">
        <v>8501</v>
      </c>
      <c r="Y708" s="1" t="s">
        <v>8490</v>
      </c>
      <c r="Z708" s="1" t="s">
        <v>8490</v>
      </c>
      <c r="AA708" s="1" t="s">
        <v>8491</v>
      </c>
      <c r="AB708" s="1" t="s">
        <v>8494</v>
      </c>
      <c r="BP708" s="1" t="s">
        <v>6033</v>
      </c>
      <c r="BQ708" s="1">
        <v>2</v>
      </c>
      <c r="BR708">
        <v>1</v>
      </c>
      <c r="BS708">
        <v>5</v>
      </c>
      <c r="BT708">
        <v>10</v>
      </c>
      <c r="BU708">
        <v>4</v>
      </c>
      <c r="BV708">
        <v>6</v>
      </c>
    </row>
    <row r="709" spans="1:74" x14ac:dyDescent="0.3">
      <c r="A709" s="1" t="s">
        <v>735</v>
      </c>
      <c r="B709">
        <v>2</v>
      </c>
      <c r="C709">
        <v>2</v>
      </c>
      <c r="D709">
        <v>5</v>
      </c>
      <c r="E709">
        <v>5</v>
      </c>
      <c r="F709">
        <v>2</v>
      </c>
      <c r="G709">
        <v>2</v>
      </c>
      <c r="W709" s="1" t="s">
        <v>8477</v>
      </c>
      <c r="X709" s="1" t="s">
        <v>8501</v>
      </c>
      <c r="Y709" s="1" t="s">
        <v>8490</v>
      </c>
      <c r="Z709" s="1" t="s">
        <v>8490</v>
      </c>
      <c r="AA709" s="1" t="s">
        <v>8495</v>
      </c>
      <c r="AB709" s="1" t="s">
        <v>8491</v>
      </c>
      <c r="BP709" s="1" t="s">
        <v>6028</v>
      </c>
      <c r="BQ709" s="1">
        <v>2</v>
      </c>
      <c r="BR709">
        <v>1</v>
      </c>
      <c r="BS709">
        <v>5</v>
      </c>
      <c r="BT709">
        <v>10</v>
      </c>
      <c r="BU709">
        <v>4</v>
      </c>
      <c r="BV709">
        <v>6</v>
      </c>
    </row>
    <row r="710" spans="1:74" x14ac:dyDescent="0.3">
      <c r="A710" s="1" t="s">
        <v>736</v>
      </c>
      <c r="B710">
        <v>2</v>
      </c>
      <c r="C710">
        <v>2</v>
      </c>
      <c r="D710">
        <v>5</v>
      </c>
      <c r="E710">
        <v>5</v>
      </c>
      <c r="F710">
        <v>2</v>
      </c>
      <c r="G710">
        <v>2</v>
      </c>
      <c r="W710" s="1" t="s">
        <v>8477</v>
      </c>
      <c r="X710" s="1" t="s">
        <v>8501</v>
      </c>
      <c r="Y710" s="1" t="s">
        <v>8490</v>
      </c>
      <c r="Z710" s="1" t="s">
        <v>8490</v>
      </c>
      <c r="AA710" s="1" t="s">
        <v>8491</v>
      </c>
      <c r="AB710" s="1" t="s">
        <v>8490</v>
      </c>
      <c r="BP710" s="1" t="s">
        <v>6029</v>
      </c>
      <c r="BQ710" s="1">
        <v>2</v>
      </c>
      <c r="BR710">
        <v>1</v>
      </c>
      <c r="BS710">
        <v>5</v>
      </c>
      <c r="BT710">
        <v>10</v>
      </c>
      <c r="BU710">
        <v>4</v>
      </c>
      <c r="BV710">
        <v>6</v>
      </c>
    </row>
    <row r="711" spans="1:74" x14ac:dyDescent="0.3">
      <c r="A711" s="1" t="s">
        <v>737</v>
      </c>
      <c r="B711">
        <v>2</v>
      </c>
      <c r="C711">
        <v>2</v>
      </c>
      <c r="D711">
        <v>5</v>
      </c>
      <c r="E711">
        <v>5</v>
      </c>
      <c r="F711">
        <v>2</v>
      </c>
      <c r="G711">
        <v>2</v>
      </c>
      <c r="W711" s="1" t="s">
        <v>8477</v>
      </c>
      <c r="X711" s="1" t="s">
        <v>8501</v>
      </c>
      <c r="Y711" s="1" t="s">
        <v>8490</v>
      </c>
      <c r="Z711" s="1" t="s">
        <v>8490</v>
      </c>
      <c r="AA711" s="1" t="s">
        <v>8491</v>
      </c>
      <c r="AB711" s="1" t="s">
        <v>8491</v>
      </c>
      <c r="BP711" s="1" t="s">
        <v>6030</v>
      </c>
      <c r="BQ711" s="1">
        <v>2</v>
      </c>
      <c r="BR711">
        <v>1</v>
      </c>
      <c r="BS711">
        <v>5</v>
      </c>
      <c r="BT711">
        <v>10</v>
      </c>
      <c r="BU711">
        <v>4</v>
      </c>
      <c r="BV711">
        <v>6</v>
      </c>
    </row>
    <row r="712" spans="1:74" x14ac:dyDescent="0.3">
      <c r="A712" s="1" t="s">
        <v>738</v>
      </c>
      <c r="B712">
        <v>2</v>
      </c>
      <c r="C712">
        <v>2</v>
      </c>
      <c r="D712">
        <v>5</v>
      </c>
      <c r="E712">
        <v>5</v>
      </c>
      <c r="F712">
        <v>2</v>
      </c>
      <c r="G712">
        <v>2</v>
      </c>
      <c r="W712" s="1" t="s">
        <v>8477</v>
      </c>
      <c r="X712" s="1" t="s">
        <v>8501</v>
      </c>
      <c r="Y712" s="1" t="s">
        <v>8490</v>
      </c>
      <c r="Z712" s="1" t="s">
        <v>8490</v>
      </c>
      <c r="AA712" s="1" t="s">
        <v>8491</v>
      </c>
      <c r="AB712" s="1" t="s">
        <v>8491</v>
      </c>
      <c r="BP712" s="1" t="s">
        <v>6032</v>
      </c>
      <c r="BQ712" s="1">
        <v>2</v>
      </c>
      <c r="BR712">
        <v>1</v>
      </c>
      <c r="BS712">
        <v>5</v>
      </c>
      <c r="BT712">
        <v>10</v>
      </c>
      <c r="BU712">
        <v>4</v>
      </c>
      <c r="BV712">
        <v>6</v>
      </c>
    </row>
    <row r="713" spans="1:74" x14ac:dyDescent="0.3">
      <c r="A713" s="1" t="s">
        <v>739</v>
      </c>
      <c r="B713">
        <v>2</v>
      </c>
      <c r="C713">
        <v>2</v>
      </c>
      <c r="D713">
        <v>5</v>
      </c>
      <c r="E713">
        <v>5</v>
      </c>
      <c r="F713">
        <v>2</v>
      </c>
      <c r="G713">
        <v>2</v>
      </c>
      <c r="W713" s="1" t="s">
        <v>8477</v>
      </c>
      <c r="X713" s="1" t="s">
        <v>8501</v>
      </c>
      <c r="Y713" s="1" t="s">
        <v>8490</v>
      </c>
      <c r="Z713" s="1" t="s">
        <v>8490</v>
      </c>
      <c r="AA713" s="1" t="s">
        <v>8490</v>
      </c>
      <c r="AB713" s="1" t="s">
        <v>8491</v>
      </c>
      <c r="BP713" s="1" t="s">
        <v>6063</v>
      </c>
      <c r="BQ713" s="1">
        <v>2</v>
      </c>
      <c r="BR713">
        <v>1</v>
      </c>
      <c r="BS713">
        <v>5</v>
      </c>
      <c r="BT713">
        <v>10</v>
      </c>
      <c r="BU713">
        <v>4</v>
      </c>
      <c r="BV713">
        <v>6</v>
      </c>
    </row>
    <row r="714" spans="1:74" x14ac:dyDescent="0.3">
      <c r="A714" s="1" t="s">
        <v>740</v>
      </c>
      <c r="B714">
        <v>2</v>
      </c>
      <c r="C714">
        <v>2</v>
      </c>
      <c r="D714">
        <v>5</v>
      </c>
      <c r="E714">
        <v>5</v>
      </c>
      <c r="F714">
        <v>2</v>
      </c>
      <c r="G714">
        <v>2</v>
      </c>
      <c r="W714" s="1" t="s">
        <v>8477</v>
      </c>
      <c r="X714" s="1" t="s">
        <v>8501</v>
      </c>
      <c r="Y714" s="1" t="s">
        <v>8490</v>
      </c>
      <c r="Z714" s="1" t="s">
        <v>8490</v>
      </c>
      <c r="AA714" s="1" t="s">
        <v>8491</v>
      </c>
      <c r="AB714" s="1" t="s">
        <v>8492</v>
      </c>
      <c r="BP714" s="1" t="s">
        <v>6064</v>
      </c>
      <c r="BQ714" s="1">
        <v>2</v>
      </c>
      <c r="BR714">
        <v>1</v>
      </c>
      <c r="BS714">
        <v>5</v>
      </c>
      <c r="BT714">
        <v>10</v>
      </c>
      <c r="BU714">
        <v>4</v>
      </c>
      <c r="BV714">
        <v>6</v>
      </c>
    </row>
    <row r="715" spans="1:74" x14ac:dyDescent="0.3">
      <c r="A715" s="1" t="s">
        <v>741</v>
      </c>
      <c r="B715">
        <v>2</v>
      </c>
      <c r="C715">
        <v>2</v>
      </c>
      <c r="D715">
        <v>5</v>
      </c>
      <c r="E715">
        <v>5</v>
      </c>
      <c r="F715">
        <v>2</v>
      </c>
      <c r="G715">
        <v>2</v>
      </c>
      <c r="W715" s="1" t="s">
        <v>8477</v>
      </c>
      <c r="X715" s="1" t="s">
        <v>8501</v>
      </c>
      <c r="Y715" s="1" t="s">
        <v>8490</v>
      </c>
      <c r="Z715" s="1" t="s">
        <v>8490</v>
      </c>
      <c r="AA715" s="1" t="s">
        <v>8491</v>
      </c>
      <c r="AB715" s="1" t="s">
        <v>8494</v>
      </c>
      <c r="BP715" s="1" t="s">
        <v>6065</v>
      </c>
      <c r="BQ715" s="1">
        <v>2</v>
      </c>
      <c r="BR715">
        <v>1</v>
      </c>
      <c r="BS715">
        <v>5</v>
      </c>
      <c r="BT715">
        <v>10</v>
      </c>
      <c r="BU715">
        <v>4</v>
      </c>
      <c r="BV715">
        <v>6</v>
      </c>
    </row>
    <row r="716" spans="1:74" x14ac:dyDescent="0.3">
      <c r="A716" s="1" t="s">
        <v>742</v>
      </c>
      <c r="B716">
        <v>2</v>
      </c>
      <c r="C716">
        <v>2</v>
      </c>
      <c r="D716">
        <v>5</v>
      </c>
      <c r="E716">
        <v>5</v>
      </c>
      <c r="F716">
        <v>2</v>
      </c>
      <c r="G716">
        <v>2</v>
      </c>
      <c r="W716" s="1" t="s">
        <v>8477</v>
      </c>
      <c r="X716" s="1" t="s">
        <v>8501</v>
      </c>
      <c r="Y716" s="1" t="s">
        <v>8490</v>
      </c>
      <c r="Z716" s="1" t="s">
        <v>8490</v>
      </c>
      <c r="AA716" s="1" t="s">
        <v>8491</v>
      </c>
      <c r="AB716" s="1" t="s">
        <v>8495</v>
      </c>
      <c r="BP716" s="1" t="s">
        <v>6060</v>
      </c>
      <c r="BQ716" s="1">
        <v>2</v>
      </c>
      <c r="BR716">
        <v>1</v>
      </c>
      <c r="BS716">
        <v>5</v>
      </c>
      <c r="BT716">
        <v>10</v>
      </c>
      <c r="BU716">
        <v>4</v>
      </c>
      <c r="BV716">
        <v>6</v>
      </c>
    </row>
    <row r="717" spans="1:74" x14ac:dyDescent="0.3">
      <c r="A717" s="1" t="s">
        <v>743</v>
      </c>
      <c r="B717">
        <v>2</v>
      </c>
      <c r="C717">
        <v>2</v>
      </c>
      <c r="D717">
        <v>4</v>
      </c>
      <c r="E717">
        <v>1</v>
      </c>
      <c r="F717">
        <v>4</v>
      </c>
      <c r="G717">
        <v>3</v>
      </c>
      <c r="W717" s="1" t="s">
        <v>8477</v>
      </c>
      <c r="X717" s="1" t="s">
        <v>8501</v>
      </c>
      <c r="Y717" s="1" t="s">
        <v>8490</v>
      </c>
      <c r="Z717" s="1" t="s">
        <v>8490</v>
      </c>
      <c r="AA717" s="1" t="s">
        <v>8490</v>
      </c>
      <c r="AB717" s="1" t="s">
        <v>8490</v>
      </c>
      <c r="BP717" s="1" t="s">
        <v>6061</v>
      </c>
      <c r="BQ717" s="1">
        <v>2</v>
      </c>
      <c r="BR717">
        <v>1</v>
      </c>
      <c r="BS717">
        <v>5</v>
      </c>
      <c r="BT717">
        <v>10</v>
      </c>
      <c r="BU717">
        <v>4</v>
      </c>
      <c r="BV717">
        <v>6</v>
      </c>
    </row>
    <row r="718" spans="1:74" x14ac:dyDescent="0.3">
      <c r="A718" s="1" t="s">
        <v>744</v>
      </c>
      <c r="B718">
        <v>2</v>
      </c>
      <c r="C718">
        <v>2</v>
      </c>
      <c r="D718">
        <v>3</v>
      </c>
      <c r="E718">
        <v>13</v>
      </c>
      <c r="F718">
        <v>4</v>
      </c>
      <c r="G718">
        <v>3</v>
      </c>
      <c r="W718" s="1" t="s">
        <v>8477</v>
      </c>
      <c r="X718" s="1" t="s">
        <v>8501</v>
      </c>
      <c r="Y718" s="1" t="s">
        <v>8490</v>
      </c>
      <c r="Z718" s="1" t="s">
        <v>8490</v>
      </c>
      <c r="AA718" s="1" t="s">
        <v>8490</v>
      </c>
      <c r="AB718" s="1" t="s">
        <v>8490</v>
      </c>
      <c r="BP718" s="1" t="s">
        <v>6062</v>
      </c>
      <c r="BQ718" s="1">
        <v>2</v>
      </c>
      <c r="BR718">
        <v>1</v>
      </c>
      <c r="BS718">
        <v>5</v>
      </c>
      <c r="BT718">
        <v>10</v>
      </c>
      <c r="BU718">
        <v>4</v>
      </c>
      <c r="BV718">
        <v>6</v>
      </c>
    </row>
    <row r="719" spans="1:74" x14ac:dyDescent="0.3">
      <c r="A719" s="1" t="s">
        <v>745</v>
      </c>
      <c r="B719">
        <v>2</v>
      </c>
      <c r="C719">
        <v>2</v>
      </c>
      <c r="D719">
        <v>3</v>
      </c>
      <c r="E719">
        <v>13</v>
      </c>
      <c r="F719">
        <v>4</v>
      </c>
      <c r="G719">
        <v>3</v>
      </c>
      <c r="W719" s="1" t="s">
        <v>8477</v>
      </c>
      <c r="X719" s="1" t="s">
        <v>8501</v>
      </c>
      <c r="Y719" s="1" t="s">
        <v>8490</v>
      </c>
      <c r="Z719" s="1" t="s">
        <v>8490</v>
      </c>
      <c r="AA719" s="1" t="s">
        <v>8491</v>
      </c>
      <c r="AB719" s="1" t="s">
        <v>8491</v>
      </c>
      <c r="BP719" s="1" t="s">
        <v>6069</v>
      </c>
      <c r="BQ719" s="1">
        <v>2</v>
      </c>
      <c r="BR719">
        <v>1</v>
      </c>
      <c r="BS719">
        <v>5</v>
      </c>
      <c r="BT719">
        <v>10</v>
      </c>
      <c r="BU719">
        <v>4</v>
      </c>
      <c r="BV719">
        <v>6</v>
      </c>
    </row>
    <row r="720" spans="1:74" x14ac:dyDescent="0.3">
      <c r="A720" s="1" t="s">
        <v>746</v>
      </c>
      <c r="B720">
        <v>2</v>
      </c>
      <c r="C720">
        <v>2</v>
      </c>
      <c r="D720">
        <v>3</v>
      </c>
      <c r="E720">
        <v>13</v>
      </c>
      <c r="F720">
        <v>4</v>
      </c>
      <c r="G720">
        <v>3</v>
      </c>
      <c r="W720" s="1" t="s">
        <v>8477</v>
      </c>
      <c r="X720" s="1" t="s">
        <v>8501</v>
      </c>
      <c r="Y720" s="1" t="s">
        <v>8490</v>
      </c>
      <c r="Z720" s="1" t="s">
        <v>8490</v>
      </c>
      <c r="AA720" s="1" t="s">
        <v>8495</v>
      </c>
      <c r="AB720" s="1" t="s">
        <v>8495</v>
      </c>
      <c r="BP720" s="1" t="s">
        <v>6070</v>
      </c>
      <c r="BQ720" s="1">
        <v>2</v>
      </c>
      <c r="BR720">
        <v>1</v>
      </c>
      <c r="BS720">
        <v>5</v>
      </c>
      <c r="BT720">
        <v>10</v>
      </c>
      <c r="BU720">
        <v>4</v>
      </c>
      <c r="BV720">
        <v>6</v>
      </c>
    </row>
    <row r="721" spans="1:74" x14ac:dyDescent="0.3">
      <c r="A721" s="1" t="s">
        <v>747</v>
      </c>
      <c r="B721">
        <v>2</v>
      </c>
      <c r="C721">
        <v>2</v>
      </c>
      <c r="D721">
        <v>3</v>
      </c>
      <c r="E721">
        <v>13</v>
      </c>
      <c r="F721">
        <v>4</v>
      </c>
      <c r="G721">
        <v>3</v>
      </c>
      <c r="W721" s="1" t="s">
        <v>8477</v>
      </c>
      <c r="X721" s="1" t="s">
        <v>8501</v>
      </c>
      <c r="Y721" s="1" t="s">
        <v>8490</v>
      </c>
      <c r="Z721" s="1" t="s">
        <v>8490</v>
      </c>
      <c r="AA721" s="1" t="s">
        <v>8491</v>
      </c>
      <c r="AB721" s="1" t="s">
        <v>8491</v>
      </c>
      <c r="BP721" s="1" t="s">
        <v>6071</v>
      </c>
      <c r="BQ721" s="1">
        <v>2</v>
      </c>
      <c r="BR721">
        <v>1</v>
      </c>
      <c r="BS721">
        <v>5</v>
      </c>
      <c r="BT721">
        <v>10</v>
      </c>
      <c r="BU721">
        <v>4</v>
      </c>
      <c r="BV721">
        <v>6</v>
      </c>
    </row>
    <row r="722" spans="1:74" x14ac:dyDescent="0.3">
      <c r="A722" s="1" t="s">
        <v>748</v>
      </c>
      <c r="B722">
        <v>2</v>
      </c>
      <c r="C722">
        <v>2</v>
      </c>
      <c r="D722">
        <v>3</v>
      </c>
      <c r="E722">
        <v>13</v>
      </c>
      <c r="F722">
        <v>4</v>
      </c>
      <c r="G722">
        <v>3</v>
      </c>
      <c r="W722" s="1" t="s">
        <v>8477</v>
      </c>
      <c r="X722" s="1" t="s">
        <v>8501</v>
      </c>
      <c r="Y722" s="1" t="s">
        <v>8490</v>
      </c>
      <c r="Z722" s="1" t="s">
        <v>8490</v>
      </c>
      <c r="AA722" s="1" t="s">
        <v>8490</v>
      </c>
      <c r="AB722" s="1" t="s">
        <v>8490</v>
      </c>
      <c r="BP722" s="1" t="s">
        <v>6066</v>
      </c>
      <c r="BQ722" s="1">
        <v>2</v>
      </c>
      <c r="BR722">
        <v>1</v>
      </c>
      <c r="BS722">
        <v>5</v>
      </c>
      <c r="BT722">
        <v>10</v>
      </c>
      <c r="BU722">
        <v>4</v>
      </c>
      <c r="BV722">
        <v>6</v>
      </c>
    </row>
    <row r="723" spans="1:74" x14ac:dyDescent="0.3">
      <c r="A723" s="1" t="s">
        <v>749</v>
      </c>
      <c r="B723">
        <v>2</v>
      </c>
      <c r="C723">
        <v>2</v>
      </c>
      <c r="D723">
        <v>3</v>
      </c>
      <c r="E723">
        <v>13</v>
      </c>
      <c r="F723">
        <v>4</v>
      </c>
      <c r="G723">
        <v>3</v>
      </c>
      <c r="W723" s="1" t="s">
        <v>8477</v>
      </c>
      <c r="X723" s="1" t="s">
        <v>8501</v>
      </c>
      <c r="Y723" s="1" t="s">
        <v>8490</v>
      </c>
      <c r="Z723" s="1" t="s">
        <v>8490</v>
      </c>
      <c r="AA723" s="1" t="s">
        <v>8491</v>
      </c>
      <c r="AB723" s="1" t="s">
        <v>8494</v>
      </c>
      <c r="BP723" s="1" t="s">
        <v>6067</v>
      </c>
      <c r="BQ723" s="1">
        <v>2</v>
      </c>
      <c r="BR723">
        <v>1</v>
      </c>
      <c r="BS723">
        <v>5</v>
      </c>
      <c r="BT723">
        <v>10</v>
      </c>
      <c r="BU723">
        <v>4</v>
      </c>
      <c r="BV723">
        <v>6</v>
      </c>
    </row>
    <row r="724" spans="1:74" x14ac:dyDescent="0.3">
      <c r="A724" s="1" t="s">
        <v>750</v>
      </c>
      <c r="B724">
        <v>2</v>
      </c>
      <c r="C724">
        <v>2</v>
      </c>
      <c r="D724">
        <v>3</v>
      </c>
      <c r="E724">
        <v>13</v>
      </c>
      <c r="F724">
        <v>4</v>
      </c>
      <c r="G724">
        <v>3</v>
      </c>
      <c r="W724" s="1" t="s">
        <v>8477</v>
      </c>
      <c r="X724" s="1" t="s">
        <v>8501</v>
      </c>
      <c r="Y724" s="1" t="s">
        <v>8490</v>
      </c>
      <c r="Z724" s="1" t="s">
        <v>8490</v>
      </c>
      <c r="AA724" s="1" t="s">
        <v>8490</v>
      </c>
      <c r="AB724" s="1" t="s">
        <v>8490</v>
      </c>
      <c r="BP724" s="1" t="s">
        <v>6068</v>
      </c>
      <c r="BQ724" s="1">
        <v>2</v>
      </c>
      <c r="BR724">
        <v>1</v>
      </c>
      <c r="BS724">
        <v>5</v>
      </c>
      <c r="BT724">
        <v>10</v>
      </c>
      <c r="BU724">
        <v>4</v>
      </c>
      <c r="BV724">
        <v>6</v>
      </c>
    </row>
    <row r="725" spans="1:74" x14ac:dyDescent="0.3">
      <c r="A725" s="1" t="s">
        <v>751</v>
      </c>
      <c r="B725">
        <v>2</v>
      </c>
      <c r="C725">
        <v>2</v>
      </c>
      <c r="D725">
        <v>3</v>
      </c>
      <c r="E725">
        <v>13</v>
      </c>
      <c r="F725">
        <v>4</v>
      </c>
      <c r="G725">
        <v>3</v>
      </c>
      <c r="W725" s="1" t="s">
        <v>8477</v>
      </c>
      <c r="X725" s="1" t="s">
        <v>8501</v>
      </c>
      <c r="Y725" s="1" t="s">
        <v>8490</v>
      </c>
      <c r="Z725" s="1" t="s">
        <v>8490</v>
      </c>
      <c r="AA725" s="1" t="s">
        <v>8492</v>
      </c>
      <c r="AB725" s="1" t="s">
        <v>8492</v>
      </c>
      <c r="BP725" s="1" t="s">
        <v>6059</v>
      </c>
      <c r="BQ725" s="1">
        <v>2</v>
      </c>
      <c r="BR725">
        <v>1</v>
      </c>
      <c r="BS725">
        <v>5</v>
      </c>
      <c r="BT725">
        <v>10</v>
      </c>
      <c r="BU725">
        <v>4</v>
      </c>
      <c r="BV725">
        <v>6</v>
      </c>
    </row>
    <row r="726" spans="1:74" x14ac:dyDescent="0.3">
      <c r="A726" s="1" t="s">
        <v>752</v>
      </c>
      <c r="B726">
        <v>2</v>
      </c>
      <c r="C726">
        <v>2</v>
      </c>
      <c r="D726">
        <v>3</v>
      </c>
      <c r="E726">
        <v>13</v>
      </c>
      <c r="F726">
        <v>4</v>
      </c>
      <c r="G726">
        <v>3</v>
      </c>
      <c r="W726" s="1" t="s">
        <v>8477</v>
      </c>
      <c r="X726" s="1" t="s">
        <v>8501</v>
      </c>
      <c r="Y726" s="1" t="s">
        <v>8490</v>
      </c>
      <c r="Z726" s="1" t="s">
        <v>8490</v>
      </c>
      <c r="AA726" s="1" t="s">
        <v>8492</v>
      </c>
      <c r="AB726" s="1" t="s">
        <v>8492</v>
      </c>
      <c r="BP726" s="1" t="s">
        <v>6050</v>
      </c>
      <c r="BQ726" s="1">
        <v>2</v>
      </c>
      <c r="BR726">
        <v>1</v>
      </c>
      <c r="BS726">
        <v>5</v>
      </c>
      <c r="BT726">
        <v>10</v>
      </c>
      <c r="BU726">
        <v>4</v>
      </c>
      <c r="BV726">
        <v>6</v>
      </c>
    </row>
    <row r="727" spans="1:74" x14ac:dyDescent="0.3">
      <c r="A727" s="1" t="s">
        <v>753</v>
      </c>
      <c r="B727">
        <v>2</v>
      </c>
      <c r="C727">
        <v>2</v>
      </c>
      <c r="D727">
        <v>3</v>
      </c>
      <c r="E727">
        <v>13</v>
      </c>
      <c r="F727">
        <v>4</v>
      </c>
      <c r="G727">
        <v>3</v>
      </c>
      <c r="W727" s="1" t="s">
        <v>8477</v>
      </c>
      <c r="X727" s="1" t="s">
        <v>8501</v>
      </c>
      <c r="Y727" s="1" t="s">
        <v>8490</v>
      </c>
      <c r="Z727" s="1" t="s">
        <v>8490</v>
      </c>
      <c r="AA727" s="1" t="s">
        <v>8490</v>
      </c>
      <c r="AB727" s="1" t="s">
        <v>8491</v>
      </c>
      <c r="BP727" s="1" t="s">
        <v>6051</v>
      </c>
      <c r="BQ727" s="1">
        <v>2</v>
      </c>
      <c r="BR727">
        <v>1</v>
      </c>
      <c r="BS727">
        <v>5</v>
      </c>
      <c r="BT727">
        <v>10</v>
      </c>
      <c r="BU727">
        <v>4</v>
      </c>
      <c r="BV727">
        <v>6</v>
      </c>
    </row>
    <row r="728" spans="1:74" x14ac:dyDescent="0.3">
      <c r="A728" s="1" t="s">
        <v>754</v>
      </c>
      <c r="B728">
        <v>2</v>
      </c>
      <c r="C728">
        <v>2</v>
      </c>
      <c r="D728">
        <v>3</v>
      </c>
      <c r="E728">
        <v>13</v>
      </c>
      <c r="F728">
        <v>4</v>
      </c>
      <c r="G728">
        <v>3</v>
      </c>
      <c r="W728" s="1" t="s">
        <v>8477</v>
      </c>
      <c r="X728" s="1" t="s">
        <v>8501</v>
      </c>
      <c r="Y728" s="1" t="s">
        <v>8490</v>
      </c>
      <c r="Z728" s="1" t="s">
        <v>8490</v>
      </c>
      <c r="AA728" s="1" t="s">
        <v>8492</v>
      </c>
      <c r="AB728" s="1" t="s">
        <v>8491</v>
      </c>
      <c r="BP728" s="1" t="s">
        <v>6052</v>
      </c>
      <c r="BQ728" s="1">
        <v>2</v>
      </c>
      <c r="BR728">
        <v>1</v>
      </c>
      <c r="BS728">
        <v>5</v>
      </c>
      <c r="BT728">
        <v>10</v>
      </c>
      <c r="BU728">
        <v>4</v>
      </c>
      <c r="BV728">
        <v>6</v>
      </c>
    </row>
    <row r="729" spans="1:74" x14ac:dyDescent="0.3">
      <c r="A729" s="1" t="s">
        <v>755</v>
      </c>
      <c r="B729">
        <v>2</v>
      </c>
      <c r="C729">
        <v>2</v>
      </c>
      <c r="D729">
        <v>3</v>
      </c>
      <c r="E729">
        <v>13</v>
      </c>
      <c r="F729">
        <v>4</v>
      </c>
      <c r="G729">
        <v>3</v>
      </c>
      <c r="W729" s="1" t="s">
        <v>8477</v>
      </c>
      <c r="X729" s="1" t="s">
        <v>8501</v>
      </c>
      <c r="Y729" s="1" t="s">
        <v>8490</v>
      </c>
      <c r="Z729" s="1" t="s">
        <v>8490</v>
      </c>
      <c r="AA729" s="1" t="s">
        <v>8490</v>
      </c>
      <c r="AB729" s="1" t="s">
        <v>8490</v>
      </c>
      <c r="BP729" s="1" t="s">
        <v>6047</v>
      </c>
      <c r="BQ729" s="1">
        <v>2</v>
      </c>
      <c r="BR729">
        <v>1</v>
      </c>
      <c r="BS729">
        <v>5</v>
      </c>
      <c r="BT729">
        <v>10</v>
      </c>
      <c r="BU729">
        <v>4</v>
      </c>
      <c r="BV729">
        <v>6</v>
      </c>
    </row>
    <row r="730" spans="1:74" x14ac:dyDescent="0.3">
      <c r="A730" s="1" t="s">
        <v>756</v>
      </c>
      <c r="B730">
        <v>2</v>
      </c>
      <c r="C730">
        <v>2</v>
      </c>
      <c r="D730">
        <v>3</v>
      </c>
      <c r="E730">
        <v>13</v>
      </c>
      <c r="F730">
        <v>4</v>
      </c>
      <c r="G730">
        <v>3</v>
      </c>
      <c r="W730" s="1" t="s">
        <v>8477</v>
      </c>
      <c r="X730" s="1" t="s">
        <v>8501</v>
      </c>
      <c r="Y730" s="1" t="s">
        <v>8490</v>
      </c>
      <c r="Z730" s="1" t="s">
        <v>8490</v>
      </c>
      <c r="AA730" s="1" t="s">
        <v>8495</v>
      </c>
      <c r="AB730" s="1" t="s">
        <v>8491</v>
      </c>
      <c r="BP730" s="1" t="s">
        <v>6048</v>
      </c>
      <c r="BQ730" s="1">
        <v>2</v>
      </c>
      <c r="BR730">
        <v>1</v>
      </c>
      <c r="BS730">
        <v>5</v>
      </c>
      <c r="BT730">
        <v>10</v>
      </c>
      <c r="BU730">
        <v>4</v>
      </c>
      <c r="BV730">
        <v>6</v>
      </c>
    </row>
    <row r="731" spans="1:74" x14ac:dyDescent="0.3">
      <c r="A731" s="1" t="s">
        <v>757</v>
      </c>
      <c r="B731">
        <v>2</v>
      </c>
      <c r="C731">
        <v>2</v>
      </c>
      <c r="D731">
        <v>3</v>
      </c>
      <c r="E731">
        <v>13</v>
      </c>
      <c r="F731">
        <v>4</v>
      </c>
      <c r="G731">
        <v>3</v>
      </c>
      <c r="W731" s="1" t="s">
        <v>8477</v>
      </c>
      <c r="X731" s="1" t="s">
        <v>8501</v>
      </c>
      <c r="Y731" s="1" t="s">
        <v>8490</v>
      </c>
      <c r="Z731" s="1" t="s">
        <v>8490</v>
      </c>
      <c r="AA731" s="1" t="s">
        <v>8492</v>
      </c>
      <c r="AB731" s="1" t="s">
        <v>8494</v>
      </c>
      <c r="BP731" s="1" t="s">
        <v>6049</v>
      </c>
      <c r="BQ731" s="1">
        <v>2</v>
      </c>
      <c r="BR731">
        <v>1</v>
      </c>
      <c r="BS731">
        <v>5</v>
      </c>
      <c r="BT731">
        <v>10</v>
      </c>
      <c r="BU731">
        <v>4</v>
      </c>
      <c r="BV731">
        <v>6</v>
      </c>
    </row>
    <row r="732" spans="1:74" x14ac:dyDescent="0.3">
      <c r="A732" s="1" t="s">
        <v>758</v>
      </c>
      <c r="B732">
        <v>2</v>
      </c>
      <c r="C732">
        <v>2</v>
      </c>
      <c r="D732">
        <v>3</v>
      </c>
      <c r="E732">
        <v>13</v>
      </c>
      <c r="F732">
        <v>4</v>
      </c>
      <c r="G732">
        <v>3</v>
      </c>
      <c r="W732" s="1" t="s">
        <v>8477</v>
      </c>
      <c r="X732" s="1" t="s">
        <v>8501</v>
      </c>
      <c r="Y732" s="1" t="s">
        <v>8490</v>
      </c>
      <c r="Z732" s="1" t="s">
        <v>8490</v>
      </c>
      <c r="AA732" s="1" t="s">
        <v>8490</v>
      </c>
      <c r="AB732" s="1" t="s">
        <v>8490</v>
      </c>
      <c r="BP732" s="1" t="s">
        <v>7944</v>
      </c>
      <c r="BQ732" s="1">
        <v>2</v>
      </c>
      <c r="BR732">
        <v>1</v>
      </c>
      <c r="BS732">
        <v>5</v>
      </c>
      <c r="BT732">
        <v>10</v>
      </c>
      <c r="BU732">
        <v>4</v>
      </c>
      <c r="BV732">
        <v>6</v>
      </c>
    </row>
    <row r="733" spans="1:74" x14ac:dyDescent="0.3">
      <c r="A733" s="1" t="s">
        <v>759</v>
      </c>
      <c r="B733">
        <v>2</v>
      </c>
      <c r="C733">
        <v>2</v>
      </c>
      <c r="D733">
        <v>3</v>
      </c>
      <c r="E733">
        <v>13</v>
      </c>
      <c r="F733">
        <v>4</v>
      </c>
      <c r="G733">
        <v>3</v>
      </c>
      <c r="W733" s="1" t="s">
        <v>8477</v>
      </c>
      <c r="X733" s="1" t="s">
        <v>8501</v>
      </c>
      <c r="Y733" s="1" t="s">
        <v>8490</v>
      </c>
      <c r="Z733" s="1" t="s">
        <v>8490</v>
      </c>
      <c r="AA733" s="1" t="s">
        <v>8492</v>
      </c>
      <c r="AB733" s="1" t="s">
        <v>8492</v>
      </c>
      <c r="BP733" s="1" t="s">
        <v>7978</v>
      </c>
      <c r="BQ733" s="1">
        <v>2</v>
      </c>
      <c r="BR733">
        <v>1</v>
      </c>
      <c r="BS733">
        <v>5</v>
      </c>
      <c r="BT733">
        <v>10</v>
      </c>
      <c r="BU733">
        <v>4</v>
      </c>
      <c r="BV733">
        <v>6</v>
      </c>
    </row>
    <row r="734" spans="1:74" x14ac:dyDescent="0.3">
      <c r="A734" s="1" t="s">
        <v>760</v>
      </c>
      <c r="B734">
        <v>2</v>
      </c>
      <c r="C734">
        <v>2</v>
      </c>
      <c r="D734">
        <v>3</v>
      </c>
      <c r="E734">
        <v>13</v>
      </c>
      <c r="F734">
        <v>4</v>
      </c>
      <c r="G734">
        <v>3</v>
      </c>
      <c r="W734" s="1" t="s">
        <v>8477</v>
      </c>
      <c r="X734" s="1" t="s">
        <v>8501</v>
      </c>
      <c r="Y734" s="1" t="s">
        <v>8490</v>
      </c>
      <c r="Z734" s="1" t="s">
        <v>8490</v>
      </c>
      <c r="AA734" s="1" t="s">
        <v>8490</v>
      </c>
      <c r="AB734" s="1" t="s">
        <v>8490</v>
      </c>
      <c r="BP734" s="1" t="s">
        <v>7979</v>
      </c>
      <c r="BQ734" s="1">
        <v>2</v>
      </c>
      <c r="BR734">
        <v>1</v>
      </c>
      <c r="BS734">
        <v>5</v>
      </c>
      <c r="BT734">
        <v>10</v>
      </c>
      <c r="BU734">
        <v>4</v>
      </c>
      <c r="BV734">
        <v>6</v>
      </c>
    </row>
    <row r="735" spans="1:74" x14ac:dyDescent="0.3">
      <c r="A735" s="1" t="s">
        <v>761</v>
      </c>
      <c r="B735">
        <v>2</v>
      </c>
      <c r="C735">
        <v>2</v>
      </c>
      <c r="D735">
        <v>3</v>
      </c>
      <c r="E735">
        <v>13</v>
      </c>
      <c r="F735">
        <v>4</v>
      </c>
      <c r="G735">
        <v>3</v>
      </c>
      <c r="W735" s="1" t="s">
        <v>8477</v>
      </c>
      <c r="X735" s="1" t="s">
        <v>8501</v>
      </c>
      <c r="Y735" s="1" t="s">
        <v>8490</v>
      </c>
      <c r="Z735" s="1" t="s">
        <v>8490</v>
      </c>
      <c r="AA735" s="1" t="s">
        <v>8491</v>
      </c>
      <c r="AB735" s="1" t="s">
        <v>8491</v>
      </c>
      <c r="BP735" s="1" t="s">
        <v>7980</v>
      </c>
      <c r="BQ735" s="1">
        <v>2</v>
      </c>
      <c r="BR735">
        <v>1</v>
      </c>
      <c r="BS735">
        <v>5</v>
      </c>
      <c r="BT735">
        <v>10</v>
      </c>
      <c r="BU735">
        <v>4</v>
      </c>
      <c r="BV735">
        <v>6</v>
      </c>
    </row>
    <row r="736" spans="1:74" x14ac:dyDescent="0.3">
      <c r="A736" s="1" t="s">
        <v>762</v>
      </c>
      <c r="B736">
        <v>2</v>
      </c>
      <c r="C736">
        <v>2</v>
      </c>
      <c r="D736">
        <v>3</v>
      </c>
      <c r="E736">
        <v>13</v>
      </c>
      <c r="F736">
        <v>4</v>
      </c>
      <c r="G736">
        <v>3</v>
      </c>
      <c r="W736" s="1" t="s">
        <v>8477</v>
      </c>
      <c r="X736" s="1" t="s">
        <v>8501</v>
      </c>
      <c r="Y736" s="1" t="s">
        <v>8489</v>
      </c>
      <c r="Z736" s="1" t="s">
        <v>8490</v>
      </c>
      <c r="AA736" s="1" t="s">
        <v>8489</v>
      </c>
      <c r="AB736" s="1" t="s">
        <v>8490</v>
      </c>
      <c r="BP736" s="1" t="s">
        <v>7975</v>
      </c>
      <c r="BQ736" s="1">
        <v>2</v>
      </c>
      <c r="BR736">
        <v>1</v>
      </c>
      <c r="BS736">
        <v>5</v>
      </c>
      <c r="BT736">
        <v>10</v>
      </c>
      <c r="BU736">
        <v>4</v>
      </c>
      <c r="BV736">
        <v>6</v>
      </c>
    </row>
    <row r="737" spans="1:74" x14ac:dyDescent="0.3">
      <c r="A737" s="1" t="s">
        <v>763</v>
      </c>
      <c r="B737">
        <v>2</v>
      </c>
      <c r="C737">
        <v>2</v>
      </c>
      <c r="D737">
        <v>3</v>
      </c>
      <c r="E737">
        <v>13</v>
      </c>
      <c r="F737">
        <v>4</v>
      </c>
      <c r="G737">
        <v>3</v>
      </c>
      <c r="W737" s="1" t="s">
        <v>8477</v>
      </c>
      <c r="X737" s="1" t="s">
        <v>8501</v>
      </c>
      <c r="Y737" s="1" t="s">
        <v>8490</v>
      </c>
      <c r="Z737" s="1" t="s">
        <v>8490</v>
      </c>
      <c r="AA737" s="1" t="s">
        <v>8492</v>
      </c>
      <c r="AB737" s="1" t="s">
        <v>8491</v>
      </c>
      <c r="BP737" s="1" t="s">
        <v>7976</v>
      </c>
      <c r="BQ737" s="1">
        <v>2</v>
      </c>
      <c r="BR737">
        <v>1</v>
      </c>
      <c r="BS737">
        <v>5</v>
      </c>
      <c r="BT737">
        <v>10</v>
      </c>
      <c r="BU737">
        <v>4</v>
      </c>
      <c r="BV737">
        <v>6</v>
      </c>
    </row>
    <row r="738" spans="1:74" x14ac:dyDescent="0.3">
      <c r="A738" s="1" t="s">
        <v>764</v>
      </c>
      <c r="B738">
        <v>2</v>
      </c>
      <c r="C738">
        <v>2</v>
      </c>
      <c r="D738">
        <v>3</v>
      </c>
      <c r="E738">
        <v>13</v>
      </c>
      <c r="F738">
        <v>4</v>
      </c>
      <c r="G738">
        <v>3</v>
      </c>
      <c r="W738" s="1" t="s">
        <v>8477</v>
      </c>
      <c r="X738" s="1" t="s">
        <v>8501</v>
      </c>
      <c r="Y738" s="1" t="s">
        <v>8490</v>
      </c>
      <c r="Z738" s="1" t="s">
        <v>8490</v>
      </c>
      <c r="AA738" s="1" t="s">
        <v>8491</v>
      </c>
      <c r="AB738" s="1" t="s">
        <v>8491</v>
      </c>
      <c r="BP738" s="1" t="s">
        <v>7977</v>
      </c>
      <c r="BQ738" s="1">
        <v>2</v>
      </c>
      <c r="BR738">
        <v>1</v>
      </c>
      <c r="BS738">
        <v>5</v>
      </c>
      <c r="BT738">
        <v>10</v>
      </c>
      <c r="BU738">
        <v>4</v>
      </c>
      <c r="BV738">
        <v>6</v>
      </c>
    </row>
    <row r="739" spans="1:74" x14ac:dyDescent="0.3">
      <c r="A739" s="1" t="s">
        <v>765</v>
      </c>
      <c r="B739">
        <v>2</v>
      </c>
      <c r="C739">
        <v>2</v>
      </c>
      <c r="D739">
        <v>3</v>
      </c>
      <c r="E739">
        <v>13</v>
      </c>
      <c r="F739">
        <v>4</v>
      </c>
      <c r="G739">
        <v>3</v>
      </c>
      <c r="W739" s="1" t="s">
        <v>8477</v>
      </c>
      <c r="X739" s="1" t="s">
        <v>8501</v>
      </c>
      <c r="Y739" s="1" t="s">
        <v>8490</v>
      </c>
      <c r="Z739" s="1" t="s">
        <v>8490</v>
      </c>
      <c r="AA739" s="1" t="s">
        <v>8490</v>
      </c>
      <c r="AB739" s="1" t="s">
        <v>8490</v>
      </c>
      <c r="BP739" s="1" t="s">
        <v>7981</v>
      </c>
      <c r="BQ739" s="1">
        <v>2</v>
      </c>
      <c r="BR739">
        <v>1</v>
      </c>
      <c r="BS739">
        <v>5</v>
      </c>
      <c r="BT739">
        <v>10</v>
      </c>
      <c r="BU739">
        <v>4</v>
      </c>
      <c r="BV739">
        <v>6</v>
      </c>
    </row>
    <row r="740" spans="1:74" x14ac:dyDescent="0.3">
      <c r="A740" s="1" t="s">
        <v>766</v>
      </c>
      <c r="B740">
        <v>2</v>
      </c>
      <c r="C740">
        <v>2</v>
      </c>
      <c r="D740">
        <v>3</v>
      </c>
      <c r="E740">
        <v>13</v>
      </c>
      <c r="F740">
        <v>4</v>
      </c>
      <c r="G740">
        <v>3</v>
      </c>
      <c r="W740" s="1" t="s">
        <v>8477</v>
      </c>
      <c r="X740" s="1" t="s">
        <v>8501</v>
      </c>
      <c r="Y740" s="1" t="s">
        <v>8490</v>
      </c>
      <c r="Z740" s="1" t="s">
        <v>8489</v>
      </c>
      <c r="AA740" s="1" t="s">
        <v>8491</v>
      </c>
      <c r="AB740" s="1" t="s">
        <v>8489</v>
      </c>
      <c r="BP740" s="1" t="s">
        <v>7985</v>
      </c>
      <c r="BQ740" s="1">
        <v>2</v>
      </c>
      <c r="BR740">
        <v>1</v>
      </c>
      <c r="BS740">
        <v>5</v>
      </c>
      <c r="BT740">
        <v>10</v>
      </c>
      <c r="BU740">
        <v>4</v>
      </c>
      <c r="BV740">
        <v>6</v>
      </c>
    </row>
    <row r="741" spans="1:74" x14ac:dyDescent="0.3">
      <c r="A741" s="1" t="s">
        <v>767</v>
      </c>
      <c r="B741">
        <v>2</v>
      </c>
      <c r="C741">
        <v>2</v>
      </c>
      <c r="D741">
        <v>3</v>
      </c>
      <c r="E741">
        <v>13</v>
      </c>
      <c r="F741">
        <v>4</v>
      </c>
      <c r="G741">
        <v>3</v>
      </c>
      <c r="W741" s="1" t="s">
        <v>8477</v>
      </c>
      <c r="X741" s="1" t="s">
        <v>8501</v>
      </c>
      <c r="Y741" s="1" t="s">
        <v>8490</v>
      </c>
      <c r="Z741" s="1" t="s">
        <v>8490</v>
      </c>
      <c r="AA741" s="1" t="s">
        <v>8490</v>
      </c>
      <c r="AB741" s="1" t="s">
        <v>8491</v>
      </c>
      <c r="BP741" s="1" t="s">
        <v>7986</v>
      </c>
      <c r="BQ741" s="1">
        <v>2</v>
      </c>
      <c r="BR741">
        <v>1</v>
      </c>
      <c r="BS741">
        <v>5</v>
      </c>
      <c r="BT741">
        <v>10</v>
      </c>
      <c r="BU741">
        <v>4</v>
      </c>
      <c r="BV741">
        <v>6</v>
      </c>
    </row>
    <row r="742" spans="1:74" x14ac:dyDescent="0.3">
      <c r="A742" s="1" t="s">
        <v>768</v>
      </c>
      <c r="B742">
        <v>2</v>
      </c>
      <c r="C742">
        <v>2</v>
      </c>
      <c r="D742">
        <v>3</v>
      </c>
      <c r="E742">
        <v>13</v>
      </c>
      <c r="F742">
        <v>4</v>
      </c>
      <c r="G742">
        <v>3</v>
      </c>
      <c r="W742" s="1" t="s">
        <v>8477</v>
      </c>
      <c r="X742" s="1" t="s">
        <v>8501</v>
      </c>
      <c r="Y742" s="1" t="s">
        <v>8490</v>
      </c>
      <c r="Z742" s="1" t="s">
        <v>8490</v>
      </c>
      <c r="AA742" s="1" t="s">
        <v>8490</v>
      </c>
      <c r="AB742" s="1" t="s">
        <v>8491</v>
      </c>
      <c r="BP742" s="1" t="s">
        <v>7987</v>
      </c>
      <c r="BQ742" s="1">
        <v>2</v>
      </c>
      <c r="BR742">
        <v>1</v>
      </c>
      <c r="BS742">
        <v>5</v>
      </c>
      <c r="BT742">
        <v>10</v>
      </c>
      <c r="BU742">
        <v>4</v>
      </c>
      <c r="BV742">
        <v>6</v>
      </c>
    </row>
    <row r="743" spans="1:74" x14ac:dyDescent="0.3">
      <c r="A743" s="1" t="s">
        <v>769</v>
      </c>
      <c r="B743">
        <v>2</v>
      </c>
      <c r="C743">
        <v>2</v>
      </c>
      <c r="D743">
        <v>3</v>
      </c>
      <c r="E743">
        <v>13</v>
      </c>
      <c r="F743">
        <v>4</v>
      </c>
      <c r="G743">
        <v>3</v>
      </c>
      <c r="W743" s="1" t="s">
        <v>8477</v>
      </c>
      <c r="X743" s="1" t="s">
        <v>8501</v>
      </c>
      <c r="Y743" s="1" t="s">
        <v>8490</v>
      </c>
      <c r="Z743" s="1" t="s">
        <v>8490</v>
      </c>
      <c r="AA743" s="1" t="s">
        <v>8492</v>
      </c>
      <c r="AB743" s="1" t="s">
        <v>8492</v>
      </c>
      <c r="BP743" s="1" t="s">
        <v>7982</v>
      </c>
      <c r="BQ743" s="1">
        <v>2</v>
      </c>
      <c r="BR743">
        <v>1</v>
      </c>
      <c r="BS743">
        <v>5</v>
      </c>
      <c r="BT743">
        <v>10</v>
      </c>
      <c r="BU743">
        <v>4</v>
      </c>
      <c r="BV743">
        <v>6</v>
      </c>
    </row>
    <row r="744" spans="1:74" x14ac:dyDescent="0.3">
      <c r="A744" s="1" t="s">
        <v>770</v>
      </c>
      <c r="B744">
        <v>2</v>
      </c>
      <c r="C744">
        <v>2</v>
      </c>
      <c r="D744">
        <v>3</v>
      </c>
      <c r="E744">
        <v>13</v>
      </c>
      <c r="F744">
        <v>4</v>
      </c>
      <c r="G744">
        <v>3</v>
      </c>
      <c r="W744" s="1" t="s">
        <v>8477</v>
      </c>
      <c r="X744" s="1" t="s">
        <v>8501</v>
      </c>
      <c r="Y744" s="1" t="s">
        <v>8490</v>
      </c>
      <c r="Z744" s="1" t="s">
        <v>8490</v>
      </c>
      <c r="AA744" s="1" t="s">
        <v>8492</v>
      </c>
      <c r="AB744" s="1" t="s">
        <v>8492</v>
      </c>
      <c r="BP744" s="1" t="s">
        <v>7983</v>
      </c>
      <c r="BQ744" s="1">
        <v>2</v>
      </c>
      <c r="BR744">
        <v>1</v>
      </c>
      <c r="BS744">
        <v>5</v>
      </c>
      <c r="BT744">
        <v>10</v>
      </c>
      <c r="BU744">
        <v>4</v>
      </c>
      <c r="BV744">
        <v>6</v>
      </c>
    </row>
    <row r="745" spans="1:74" x14ac:dyDescent="0.3">
      <c r="A745" s="1" t="s">
        <v>771</v>
      </c>
      <c r="B745">
        <v>2</v>
      </c>
      <c r="C745">
        <v>2</v>
      </c>
      <c r="D745">
        <v>3</v>
      </c>
      <c r="E745">
        <v>13</v>
      </c>
      <c r="F745">
        <v>4</v>
      </c>
      <c r="G745">
        <v>3</v>
      </c>
      <c r="W745" s="1" t="s">
        <v>8477</v>
      </c>
      <c r="X745" s="1" t="s">
        <v>8501</v>
      </c>
      <c r="Y745" s="1" t="s">
        <v>8490</v>
      </c>
      <c r="Z745" s="1" t="s">
        <v>8490</v>
      </c>
      <c r="AA745" s="1" t="s">
        <v>8494</v>
      </c>
      <c r="AB745" s="1" t="s">
        <v>8494</v>
      </c>
      <c r="BP745" s="1" t="s">
        <v>7984</v>
      </c>
      <c r="BQ745" s="1">
        <v>2</v>
      </c>
      <c r="BR745">
        <v>1</v>
      </c>
      <c r="BS745">
        <v>5</v>
      </c>
      <c r="BT745">
        <v>10</v>
      </c>
      <c r="BU745">
        <v>4</v>
      </c>
      <c r="BV745">
        <v>6</v>
      </c>
    </row>
    <row r="746" spans="1:74" x14ac:dyDescent="0.3">
      <c r="A746" s="1" t="s">
        <v>772</v>
      </c>
      <c r="B746">
        <v>2</v>
      </c>
      <c r="C746">
        <v>2</v>
      </c>
      <c r="D746">
        <v>3</v>
      </c>
      <c r="E746">
        <v>13</v>
      </c>
      <c r="F746">
        <v>4</v>
      </c>
      <c r="G746">
        <v>3</v>
      </c>
      <c r="W746" s="1" t="s">
        <v>8477</v>
      </c>
      <c r="X746" s="1" t="s">
        <v>8501</v>
      </c>
      <c r="Y746" s="1" t="s">
        <v>8490</v>
      </c>
      <c r="Z746" s="1" t="s">
        <v>8490</v>
      </c>
      <c r="AA746" s="1" t="s">
        <v>8492</v>
      </c>
      <c r="AB746" s="1" t="s">
        <v>8492</v>
      </c>
      <c r="BP746" s="1" t="s">
        <v>7974</v>
      </c>
      <c r="BQ746" s="1">
        <v>2</v>
      </c>
      <c r="BR746">
        <v>1</v>
      </c>
      <c r="BS746">
        <v>5</v>
      </c>
      <c r="BT746">
        <v>10</v>
      </c>
      <c r="BU746">
        <v>4</v>
      </c>
      <c r="BV746">
        <v>6</v>
      </c>
    </row>
    <row r="747" spans="1:74" x14ac:dyDescent="0.3">
      <c r="A747" s="1" t="s">
        <v>773</v>
      </c>
      <c r="B747">
        <v>2</v>
      </c>
      <c r="C747">
        <v>2</v>
      </c>
      <c r="D747">
        <v>3</v>
      </c>
      <c r="E747">
        <v>13</v>
      </c>
      <c r="F747">
        <v>4</v>
      </c>
      <c r="G747">
        <v>3</v>
      </c>
      <c r="W747" s="1" t="s">
        <v>8477</v>
      </c>
      <c r="X747" s="1" t="s">
        <v>8501</v>
      </c>
      <c r="Y747" s="1" t="s">
        <v>8490</v>
      </c>
      <c r="Z747" s="1" t="s">
        <v>8489</v>
      </c>
      <c r="AA747" s="1" t="s">
        <v>8491</v>
      </c>
      <c r="AB747" s="1" t="s">
        <v>8490</v>
      </c>
      <c r="BP747" s="1" t="s">
        <v>7964</v>
      </c>
      <c r="BQ747" s="1">
        <v>2</v>
      </c>
      <c r="BR747">
        <v>1</v>
      </c>
      <c r="BS747">
        <v>5</v>
      </c>
      <c r="BT747">
        <v>10</v>
      </c>
      <c r="BU747">
        <v>4</v>
      </c>
      <c r="BV747">
        <v>6</v>
      </c>
    </row>
    <row r="748" spans="1:74" x14ac:dyDescent="0.3">
      <c r="A748" s="1" t="s">
        <v>774</v>
      </c>
      <c r="B748">
        <v>2</v>
      </c>
      <c r="C748">
        <v>2</v>
      </c>
      <c r="D748">
        <v>3</v>
      </c>
      <c r="E748">
        <v>13</v>
      </c>
      <c r="F748">
        <v>4</v>
      </c>
      <c r="G748">
        <v>3</v>
      </c>
      <c r="W748" s="1" t="s">
        <v>8477</v>
      </c>
      <c r="X748" s="1" t="s">
        <v>8501</v>
      </c>
      <c r="Y748" s="1" t="s">
        <v>8490</v>
      </c>
      <c r="Z748" s="1" t="s">
        <v>8490</v>
      </c>
      <c r="AA748" s="1" t="s">
        <v>8492</v>
      </c>
      <c r="AB748" s="1" t="s">
        <v>8492</v>
      </c>
      <c r="BP748" s="1" t="s">
        <v>7965</v>
      </c>
      <c r="BQ748" s="1">
        <v>2</v>
      </c>
      <c r="BR748">
        <v>1</v>
      </c>
      <c r="BS748">
        <v>5</v>
      </c>
      <c r="BT748">
        <v>10</v>
      </c>
      <c r="BU748">
        <v>4</v>
      </c>
      <c r="BV748">
        <v>6</v>
      </c>
    </row>
    <row r="749" spans="1:74" x14ac:dyDescent="0.3">
      <c r="A749" s="1" t="s">
        <v>775</v>
      </c>
      <c r="B749">
        <v>2</v>
      </c>
      <c r="C749">
        <v>2</v>
      </c>
      <c r="D749">
        <v>3</v>
      </c>
      <c r="E749">
        <v>13</v>
      </c>
      <c r="F749">
        <v>4</v>
      </c>
      <c r="G749">
        <v>3</v>
      </c>
      <c r="W749" s="1" t="s">
        <v>8477</v>
      </c>
      <c r="X749" s="1" t="s">
        <v>8501</v>
      </c>
      <c r="Y749" s="1" t="s">
        <v>8489</v>
      </c>
      <c r="Z749" s="1" t="s">
        <v>8489</v>
      </c>
      <c r="AA749" s="1" t="s">
        <v>8490</v>
      </c>
      <c r="AB749" s="1" t="s">
        <v>8491</v>
      </c>
      <c r="BP749" s="1" t="s">
        <v>7966</v>
      </c>
      <c r="BQ749" s="1">
        <v>2</v>
      </c>
      <c r="BR749">
        <v>1</v>
      </c>
      <c r="BS749">
        <v>5</v>
      </c>
      <c r="BT749">
        <v>10</v>
      </c>
      <c r="BU749">
        <v>4</v>
      </c>
      <c r="BV749">
        <v>6</v>
      </c>
    </row>
    <row r="750" spans="1:74" x14ac:dyDescent="0.3">
      <c r="A750" s="1" t="s">
        <v>776</v>
      </c>
      <c r="B750">
        <v>2</v>
      </c>
      <c r="C750">
        <v>2</v>
      </c>
      <c r="D750">
        <v>3</v>
      </c>
      <c r="E750">
        <v>13</v>
      </c>
      <c r="F750">
        <v>4</v>
      </c>
      <c r="G750">
        <v>3</v>
      </c>
      <c r="W750" s="1" t="s">
        <v>8477</v>
      </c>
      <c r="X750" s="1" t="s">
        <v>8501</v>
      </c>
      <c r="Y750" s="1" t="s">
        <v>8490</v>
      </c>
      <c r="Z750" s="1" t="s">
        <v>8489</v>
      </c>
      <c r="AA750" s="1" t="s">
        <v>8492</v>
      </c>
      <c r="AB750" s="1" t="s">
        <v>8490</v>
      </c>
      <c r="BP750" s="1" t="s">
        <v>7961</v>
      </c>
      <c r="BQ750" s="1">
        <v>2</v>
      </c>
      <c r="BR750">
        <v>1</v>
      </c>
      <c r="BS750">
        <v>5</v>
      </c>
      <c r="BT750">
        <v>10</v>
      </c>
      <c r="BU750">
        <v>4</v>
      </c>
      <c r="BV750">
        <v>6</v>
      </c>
    </row>
    <row r="751" spans="1:74" x14ac:dyDescent="0.3">
      <c r="A751" s="1" t="s">
        <v>777</v>
      </c>
      <c r="B751">
        <v>2</v>
      </c>
      <c r="C751">
        <v>2</v>
      </c>
      <c r="D751">
        <v>3</v>
      </c>
      <c r="E751">
        <v>13</v>
      </c>
      <c r="F751">
        <v>4</v>
      </c>
      <c r="G751">
        <v>3</v>
      </c>
      <c r="W751" s="1" t="s">
        <v>8477</v>
      </c>
      <c r="X751" s="1" t="s">
        <v>8501</v>
      </c>
      <c r="Y751" s="1" t="s">
        <v>8490</v>
      </c>
      <c r="Z751" s="1" t="s">
        <v>8490</v>
      </c>
      <c r="AA751" s="1" t="s">
        <v>8492</v>
      </c>
      <c r="AB751" s="1" t="s">
        <v>8492</v>
      </c>
      <c r="BP751" s="1" t="s">
        <v>7962</v>
      </c>
      <c r="BQ751" s="1">
        <v>2</v>
      </c>
      <c r="BR751">
        <v>1</v>
      </c>
      <c r="BS751">
        <v>5</v>
      </c>
      <c r="BT751">
        <v>10</v>
      </c>
      <c r="BU751">
        <v>4</v>
      </c>
      <c r="BV751">
        <v>6</v>
      </c>
    </row>
    <row r="752" spans="1:74" x14ac:dyDescent="0.3">
      <c r="A752" s="1" t="s">
        <v>778</v>
      </c>
      <c r="B752">
        <v>2</v>
      </c>
      <c r="C752">
        <v>2</v>
      </c>
      <c r="D752">
        <v>3</v>
      </c>
      <c r="E752">
        <v>13</v>
      </c>
      <c r="F752">
        <v>4</v>
      </c>
      <c r="G752">
        <v>3</v>
      </c>
      <c r="W752" s="1" t="s">
        <v>8477</v>
      </c>
      <c r="X752" s="1" t="s">
        <v>8501</v>
      </c>
      <c r="Y752" s="1" t="s">
        <v>8490</v>
      </c>
      <c r="Z752" s="1" t="s">
        <v>8490</v>
      </c>
      <c r="AA752" s="1" t="s">
        <v>8492</v>
      </c>
      <c r="AB752" s="1" t="s">
        <v>8491</v>
      </c>
      <c r="BP752" s="1" t="s">
        <v>7963</v>
      </c>
      <c r="BQ752" s="1">
        <v>2</v>
      </c>
      <c r="BR752">
        <v>1</v>
      </c>
      <c r="BS752">
        <v>5</v>
      </c>
      <c r="BT752">
        <v>10</v>
      </c>
      <c r="BU752">
        <v>4</v>
      </c>
      <c r="BV752">
        <v>6</v>
      </c>
    </row>
    <row r="753" spans="1:74" x14ac:dyDescent="0.3">
      <c r="A753" s="1" t="s">
        <v>779</v>
      </c>
      <c r="B753">
        <v>2</v>
      </c>
      <c r="C753">
        <v>2</v>
      </c>
      <c r="D753">
        <v>3</v>
      </c>
      <c r="E753">
        <v>13</v>
      </c>
      <c r="F753">
        <v>4</v>
      </c>
      <c r="G753">
        <v>3</v>
      </c>
      <c r="W753" s="1" t="s">
        <v>8477</v>
      </c>
      <c r="X753" s="1" t="s">
        <v>8501</v>
      </c>
      <c r="Y753" s="1" t="s">
        <v>8490</v>
      </c>
      <c r="Z753" s="1" t="s">
        <v>8490</v>
      </c>
      <c r="AA753" s="1" t="s">
        <v>8490</v>
      </c>
      <c r="AB753" s="1" t="s">
        <v>8491</v>
      </c>
      <c r="BP753" s="1" t="s">
        <v>7967</v>
      </c>
      <c r="BQ753" s="1">
        <v>2</v>
      </c>
      <c r="BR753">
        <v>1</v>
      </c>
      <c r="BS753">
        <v>5</v>
      </c>
      <c r="BT753">
        <v>10</v>
      </c>
      <c r="BU753">
        <v>4</v>
      </c>
      <c r="BV753">
        <v>6</v>
      </c>
    </row>
    <row r="754" spans="1:74" x14ac:dyDescent="0.3">
      <c r="A754" s="1" t="s">
        <v>780</v>
      </c>
      <c r="B754">
        <v>2</v>
      </c>
      <c r="C754">
        <v>2</v>
      </c>
      <c r="D754">
        <v>3</v>
      </c>
      <c r="E754">
        <v>13</v>
      </c>
      <c r="F754">
        <v>4</v>
      </c>
      <c r="G754">
        <v>3</v>
      </c>
      <c r="W754" s="1" t="s">
        <v>8477</v>
      </c>
      <c r="X754" s="1" t="s">
        <v>8501</v>
      </c>
      <c r="Y754" s="1" t="s">
        <v>8490</v>
      </c>
      <c r="Z754" s="1" t="s">
        <v>8490</v>
      </c>
      <c r="AA754" s="1" t="s">
        <v>8490</v>
      </c>
      <c r="AB754" s="1" t="s">
        <v>8491</v>
      </c>
      <c r="BP754" s="1" t="s">
        <v>7971</v>
      </c>
      <c r="BQ754" s="1">
        <v>2</v>
      </c>
      <c r="BR754">
        <v>1</v>
      </c>
      <c r="BS754">
        <v>5</v>
      </c>
      <c r="BT754">
        <v>10</v>
      </c>
      <c r="BU754">
        <v>4</v>
      </c>
      <c r="BV754">
        <v>6</v>
      </c>
    </row>
    <row r="755" spans="1:74" x14ac:dyDescent="0.3">
      <c r="A755" s="1" t="s">
        <v>781</v>
      </c>
      <c r="B755">
        <v>2</v>
      </c>
      <c r="C755">
        <v>2</v>
      </c>
      <c r="D755">
        <v>3</v>
      </c>
      <c r="E755">
        <v>13</v>
      </c>
      <c r="F755">
        <v>4</v>
      </c>
      <c r="G755">
        <v>3</v>
      </c>
      <c r="W755" s="1" t="s">
        <v>8477</v>
      </c>
      <c r="X755" s="1" t="s">
        <v>8501</v>
      </c>
      <c r="Y755" s="1" t="s">
        <v>8489</v>
      </c>
      <c r="Z755" s="1" t="s">
        <v>8490</v>
      </c>
      <c r="AA755" s="1" t="s">
        <v>8490</v>
      </c>
      <c r="AB755" s="1" t="s">
        <v>8491</v>
      </c>
      <c r="BP755" s="1" t="s">
        <v>7972</v>
      </c>
      <c r="BQ755" s="1">
        <v>2</v>
      </c>
      <c r="BR755">
        <v>1</v>
      </c>
      <c r="BS755">
        <v>5</v>
      </c>
      <c r="BT755">
        <v>10</v>
      </c>
      <c r="BU755">
        <v>4</v>
      </c>
      <c r="BV755">
        <v>6</v>
      </c>
    </row>
    <row r="756" spans="1:74" x14ac:dyDescent="0.3">
      <c r="A756" s="1" t="s">
        <v>782</v>
      </c>
      <c r="B756">
        <v>2</v>
      </c>
      <c r="C756">
        <v>2</v>
      </c>
      <c r="D756">
        <v>3</v>
      </c>
      <c r="E756">
        <v>13</v>
      </c>
      <c r="F756">
        <v>4</v>
      </c>
      <c r="G756">
        <v>3</v>
      </c>
      <c r="W756" s="1" t="s">
        <v>8477</v>
      </c>
      <c r="X756" s="1" t="s">
        <v>8501</v>
      </c>
      <c r="Y756" s="1" t="s">
        <v>8490</v>
      </c>
      <c r="Z756" s="1" t="s">
        <v>8490</v>
      </c>
      <c r="AA756" s="1" t="s">
        <v>8492</v>
      </c>
      <c r="AB756" s="1" t="s">
        <v>8492</v>
      </c>
      <c r="BP756" s="1" t="s">
        <v>7973</v>
      </c>
      <c r="BQ756" s="1">
        <v>2</v>
      </c>
      <c r="BR756">
        <v>1</v>
      </c>
      <c r="BS756">
        <v>5</v>
      </c>
      <c r="BT756">
        <v>10</v>
      </c>
      <c r="BU756">
        <v>4</v>
      </c>
      <c r="BV756">
        <v>6</v>
      </c>
    </row>
    <row r="757" spans="1:74" x14ac:dyDescent="0.3">
      <c r="A757" s="1" t="s">
        <v>783</v>
      </c>
      <c r="B757">
        <v>2</v>
      </c>
      <c r="C757">
        <v>2</v>
      </c>
      <c r="D757">
        <v>3</v>
      </c>
      <c r="E757">
        <v>13</v>
      </c>
      <c r="F757">
        <v>4</v>
      </c>
      <c r="G757">
        <v>3</v>
      </c>
      <c r="W757" s="1" t="s">
        <v>8477</v>
      </c>
      <c r="X757" s="1" t="s">
        <v>8501</v>
      </c>
      <c r="Y757" s="1" t="s">
        <v>8490</v>
      </c>
      <c r="Z757" s="1" t="s">
        <v>8490</v>
      </c>
      <c r="AA757" s="1" t="s">
        <v>8491</v>
      </c>
      <c r="AB757" s="1" t="s">
        <v>8494</v>
      </c>
      <c r="BP757" s="1" t="s">
        <v>7968</v>
      </c>
      <c r="BQ757" s="1">
        <v>2</v>
      </c>
      <c r="BR757">
        <v>1</v>
      </c>
      <c r="BS757">
        <v>5</v>
      </c>
      <c r="BT757">
        <v>10</v>
      </c>
      <c r="BU757">
        <v>4</v>
      </c>
      <c r="BV757">
        <v>6</v>
      </c>
    </row>
    <row r="758" spans="1:74" x14ac:dyDescent="0.3">
      <c r="A758" s="1" t="s">
        <v>784</v>
      </c>
      <c r="B758">
        <v>2</v>
      </c>
      <c r="C758">
        <v>2</v>
      </c>
      <c r="D758">
        <v>4</v>
      </c>
      <c r="E758">
        <v>1</v>
      </c>
      <c r="F758">
        <v>4</v>
      </c>
      <c r="G758">
        <v>3</v>
      </c>
      <c r="W758" s="1" t="s">
        <v>8477</v>
      </c>
      <c r="X758" s="1" t="s">
        <v>8501</v>
      </c>
      <c r="Y758" s="1" t="s">
        <v>8490</v>
      </c>
      <c r="Z758" s="1" t="s">
        <v>8489</v>
      </c>
      <c r="AA758" s="1" t="s">
        <v>8494</v>
      </c>
      <c r="AB758" s="1" t="s">
        <v>8490</v>
      </c>
      <c r="BP758" s="1" t="s">
        <v>7969</v>
      </c>
      <c r="BQ758" s="1">
        <v>2</v>
      </c>
      <c r="BR758">
        <v>1</v>
      </c>
      <c r="BS758">
        <v>5</v>
      </c>
      <c r="BT758">
        <v>10</v>
      </c>
      <c r="BU758">
        <v>4</v>
      </c>
      <c r="BV758">
        <v>6</v>
      </c>
    </row>
    <row r="759" spans="1:74" x14ac:dyDescent="0.3">
      <c r="A759" s="1" t="s">
        <v>785</v>
      </c>
      <c r="B759">
        <v>2</v>
      </c>
      <c r="C759">
        <v>2</v>
      </c>
      <c r="D759">
        <v>4</v>
      </c>
      <c r="E759">
        <v>1</v>
      </c>
      <c r="F759">
        <v>4</v>
      </c>
      <c r="G759">
        <v>3</v>
      </c>
      <c r="W759" s="1" t="s">
        <v>8477</v>
      </c>
      <c r="X759" s="1" t="s">
        <v>8501</v>
      </c>
      <c r="Y759" s="1" t="s">
        <v>8490</v>
      </c>
      <c r="Z759" s="1" t="s">
        <v>8490</v>
      </c>
      <c r="AA759" s="1" t="s">
        <v>8491</v>
      </c>
      <c r="AB759" s="1" t="s">
        <v>8492</v>
      </c>
      <c r="BP759" s="1" t="s">
        <v>7970</v>
      </c>
      <c r="BQ759" s="1">
        <v>2</v>
      </c>
      <c r="BR759">
        <v>1</v>
      </c>
      <c r="BS759">
        <v>5</v>
      </c>
      <c r="BT759">
        <v>10</v>
      </c>
      <c r="BU759">
        <v>4</v>
      </c>
      <c r="BV759">
        <v>6</v>
      </c>
    </row>
    <row r="760" spans="1:74" x14ac:dyDescent="0.3">
      <c r="A760" s="1" t="s">
        <v>786</v>
      </c>
      <c r="B760">
        <v>2</v>
      </c>
      <c r="C760">
        <v>2</v>
      </c>
      <c r="D760">
        <v>4</v>
      </c>
      <c r="E760">
        <v>1</v>
      </c>
      <c r="F760">
        <v>4</v>
      </c>
      <c r="G760">
        <v>3</v>
      </c>
      <c r="W760" s="1" t="s">
        <v>8477</v>
      </c>
      <c r="X760" s="1" t="s">
        <v>8501</v>
      </c>
      <c r="Y760" s="1" t="s">
        <v>8490</v>
      </c>
      <c r="Z760" s="1" t="s">
        <v>8490</v>
      </c>
      <c r="AA760" s="1" t="s">
        <v>8492</v>
      </c>
      <c r="AB760" s="1" t="s">
        <v>8492</v>
      </c>
      <c r="BP760" s="1" t="s">
        <v>8005</v>
      </c>
      <c r="BQ760" s="1">
        <v>2</v>
      </c>
      <c r="BR760">
        <v>1</v>
      </c>
      <c r="BS760">
        <v>5</v>
      </c>
      <c r="BT760">
        <v>10</v>
      </c>
      <c r="BU760">
        <v>4</v>
      </c>
      <c r="BV760">
        <v>6</v>
      </c>
    </row>
    <row r="761" spans="1:74" x14ac:dyDescent="0.3">
      <c r="A761" s="1" t="s">
        <v>787</v>
      </c>
      <c r="B761">
        <v>2</v>
      </c>
      <c r="C761">
        <v>2</v>
      </c>
      <c r="D761">
        <v>3</v>
      </c>
      <c r="E761">
        <v>13</v>
      </c>
      <c r="F761">
        <v>4</v>
      </c>
      <c r="G761">
        <v>3</v>
      </c>
      <c r="W761" s="1" t="s">
        <v>8477</v>
      </c>
      <c r="X761" s="1" t="s">
        <v>8501</v>
      </c>
      <c r="Y761" s="1" t="s">
        <v>8490</v>
      </c>
      <c r="Z761" s="1" t="s">
        <v>8490</v>
      </c>
      <c r="AA761" s="1" t="s">
        <v>8490</v>
      </c>
      <c r="AB761" s="1" t="s">
        <v>8491</v>
      </c>
      <c r="BP761" s="1" t="s">
        <v>8006</v>
      </c>
      <c r="BQ761" s="1">
        <v>2</v>
      </c>
      <c r="BR761">
        <v>1</v>
      </c>
      <c r="BS761">
        <v>5</v>
      </c>
      <c r="BT761">
        <v>10</v>
      </c>
      <c r="BU761">
        <v>4</v>
      </c>
      <c r="BV761">
        <v>6</v>
      </c>
    </row>
    <row r="762" spans="1:74" x14ac:dyDescent="0.3">
      <c r="A762" s="1" t="s">
        <v>788</v>
      </c>
      <c r="B762">
        <v>2</v>
      </c>
      <c r="C762">
        <v>2</v>
      </c>
      <c r="D762">
        <v>3</v>
      </c>
      <c r="E762">
        <v>13</v>
      </c>
      <c r="F762">
        <v>4</v>
      </c>
      <c r="G762">
        <v>3</v>
      </c>
      <c r="W762" s="1" t="s">
        <v>8477</v>
      </c>
      <c r="X762" s="1" t="s">
        <v>8501</v>
      </c>
      <c r="Y762" s="1" t="s">
        <v>8490</v>
      </c>
      <c r="Z762" s="1" t="s">
        <v>8490</v>
      </c>
      <c r="AA762" s="1" t="s">
        <v>8490</v>
      </c>
      <c r="AB762" s="1" t="s">
        <v>8490</v>
      </c>
      <c r="BP762" s="1" t="s">
        <v>8007</v>
      </c>
      <c r="BQ762" s="1">
        <v>2</v>
      </c>
      <c r="BR762">
        <v>1</v>
      </c>
      <c r="BS762">
        <v>5</v>
      </c>
      <c r="BT762">
        <v>10</v>
      </c>
      <c r="BU762">
        <v>4</v>
      </c>
      <c r="BV762">
        <v>6</v>
      </c>
    </row>
    <row r="763" spans="1:74" x14ac:dyDescent="0.3">
      <c r="A763" s="1" t="s">
        <v>789</v>
      </c>
      <c r="B763">
        <v>2</v>
      </c>
      <c r="C763">
        <v>2</v>
      </c>
      <c r="D763">
        <v>3</v>
      </c>
      <c r="E763">
        <v>13</v>
      </c>
      <c r="F763">
        <v>4</v>
      </c>
      <c r="G763">
        <v>3</v>
      </c>
      <c r="W763" s="1" t="s">
        <v>8477</v>
      </c>
      <c r="X763" s="1" t="s">
        <v>8501</v>
      </c>
      <c r="Y763" s="1" t="s">
        <v>8490</v>
      </c>
      <c r="Z763" s="1" t="s">
        <v>8490</v>
      </c>
      <c r="AA763" s="1" t="s">
        <v>8495</v>
      </c>
      <c r="AB763" s="1" t="s">
        <v>8495</v>
      </c>
      <c r="BP763" s="1" t="s">
        <v>8002</v>
      </c>
      <c r="BQ763" s="1">
        <v>2</v>
      </c>
      <c r="BR763">
        <v>1</v>
      </c>
      <c r="BS763">
        <v>5</v>
      </c>
      <c r="BT763">
        <v>10</v>
      </c>
      <c r="BU763">
        <v>4</v>
      </c>
      <c r="BV763">
        <v>6</v>
      </c>
    </row>
    <row r="764" spans="1:74" x14ac:dyDescent="0.3">
      <c r="A764" s="1" t="s">
        <v>790</v>
      </c>
      <c r="B764">
        <v>2</v>
      </c>
      <c r="C764">
        <v>2</v>
      </c>
      <c r="D764">
        <v>3</v>
      </c>
      <c r="E764">
        <v>13</v>
      </c>
      <c r="F764">
        <v>4</v>
      </c>
      <c r="G764">
        <v>3</v>
      </c>
      <c r="W764" s="1" t="s">
        <v>8477</v>
      </c>
      <c r="X764" s="1" t="s">
        <v>8501</v>
      </c>
      <c r="Y764" s="1" t="s">
        <v>8490</v>
      </c>
      <c r="Z764" s="1" t="s">
        <v>8490</v>
      </c>
      <c r="AA764" s="1" t="s">
        <v>8491</v>
      </c>
      <c r="AB764" s="1" t="s">
        <v>8491</v>
      </c>
      <c r="BP764" s="1" t="s">
        <v>8003</v>
      </c>
      <c r="BQ764" s="1">
        <v>2</v>
      </c>
      <c r="BR764">
        <v>1</v>
      </c>
      <c r="BS764">
        <v>5</v>
      </c>
      <c r="BT764">
        <v>10</v>
      </c>
      <c r="BU764">
        <v>4</v>
      </c>
      <c r="BV764">
        <v>6</v>
      </c>
    </row>
    <row r="765" spans="1:74" x14ac:dyDescent="0.3">
      <c r="A765" s="1" t="s">
        <v>791</v>
      </c>
      <c r="B765">
        <v>2</v>
      </c>
      <c r="C765">
        <v>2</v>
      </c>
      <c r="D765">
        <v>3</v>
      </c>
      <c r="E765">
        <v>13</v>
      </c>
      <c r="F765">
        <v>4</v>
      </c>
      <c r="G765">
        <v>3</v>
      </c>
      <c r="W765" s="1" t="s">
        <v>8477</v>
      </c>
      <c r="X765" s="1" t="s">
        <v>8501</v>
      </c>
      <c r="Y765" s="1" t="s">
        <v>8490</v>
      </c>
      <c r="Z765" s="1" t="s">
        <v>8490</v>
      </c>
      <c r="AA765" s="1" t="s">
        <v>8490</v>
      </c>
      <c r="AB765" s="1" t="s">
        <v>8490</v>
      </c>
      <c r="BP765" s="1" t="s">
        <v>8004</v>
      </c>
      <c r="BQ765" s="1">
        <v>2</v>
      </c>
      <c r="BR765">
        <v>1</v>
      </c>
      <c r="BS765">
        <v>5</v>
      </c>
      <c r="BT765">
        <v>10</v>
      </c>
      <c r="BU765">
        <v>4</v>
      </c>
      <c r="BV765">
        <v>6</v>
      </c>
    </row>
    <row r="766" spans="1:74" x14ac:dyDescent="0.3">
      <c r="A766" s="1" t="s">
        <v>792</v>
      </c>
      <c r="B766">
        <v>2</v>
      </c>
      <c r="C766">
        <v>2</v>
      </c>
      <c r="D766">
        <v>3</v>
      </c>
      <c r="E766">
        <v>13</v>
      </c>
      <c r="F766">
        <v>4</v>
      </c>
      <c r="G766">
        <v>3</v>
      </c>
      <c r="W766" s="1" t="s">
        <v>8477</v>
      </c>
      <c r="X766" s="1" t="s">
        <v>8501</v>
      </c>
      <c r="Y766" s="1" t="s">
        <v>8490</v>
      </c>
      <c r="Z766" s="1" t="s">
        <v>8490</v>
      </c>
      <c r="AA766" s="1" t="s">
        <v>8491</v>
      </c>
      <c r="AB766" s="1" t="s">
        <v>8491</v>
      </c>
      <c r="BP766" s="1" t="s">
        <v>8008</v>
      </c>
      <c r="BQ766" s="1">
        <v>2</v>
      </c>
      <c r="BR766">
        <v>1</v>
      </c>
      <c r="BS766">
        <v>5</v>
      </c>
      <c r="BT766">
        <v>10</v>
      </c>
      <c r="BU766">
        <v>4</v>
      </c>
      <c r="BV766">
        <v>6</v>
      </c>
    </row>
    <row r="767" spans="1:74" x14ac:dyDescent="0.3">
      <c r="A767" s="1" t="s">
        <v>793</v>
      </c>
      <c r="B767">
        <v>2</v>
      </c>
      <c r="C767">
        <v>2</v>
      </c>
      <c r="D767">
        <v>3</v>
      </c>
      <c r="E767">
        <v>13</v>
      </c>
      <c r="F767">
        <v>4</v>
      </c>
      <c r="G767">
        <v>3</v>
      </c>
      <c r="W767" s="1" t="s">
        <v>8477</v>
      </c>
      <c r="X767" s="1" t="s">
        <v>8501</v>
      </c>
      <c r="Y767" s="1" t="s">
        <v>8490</v>
      </c>
      <c r="Z767" s="1" t="s">
        <v>8490</v>
      </c>
      <c r="AA767" s="1" t="s">
        <v>8492</v>
      </c>
      <c r="AB767" s="1" t="s">
        <v>8492</v>
      </c>
      <c r="BP767" s="1" t="s">
        <v>8012</v>
      </c>
      <c r="BQ767" s="1">
        <v>2</v>
      </c>
      <c r="BR767">
        <v>1</v>
      </c>
      <c r="BS767">
        <v>5</v>
      </c>
      <c r="BT767">
        <v>10</v>
      </c>
      <c r="BU767">
        <v>4</v>
      </c>
      <c r="BV767">
        <v>6</v>
      </c>
    </row>
    <row r="768" spans="1:74" x14ac:dyDescent="0.3">
      <c r="A768" s="1" t="s">
        <v>794</v>
      </c>
      <c r="B768">
        <v>2</v>
      </c>
      <c r="C768">
        <v>2</v>
      </c>
      <c r="D768">
        <v>3</v>
      </c>
      <c r="E768">
        <v>13</v>
      </c>
      <c r="F768">
        <v>4</v>
      </c>
      <c r="G768">
        <v>3</v>
      </c>
      <c r="W768" s="1" t="s">
        <v>8477</v>
      </c>
      <c r="X768" s="1" t="s">
        <v>8501</v>
      </c>
      <c r="Y768" s="1" t="s">
        <v>8490</v>
      </c>
      <c r="Z768" s="1" t="s">
        <v>8490</v>
      </c>
      <c r="AA768" s="1" t="s">
        <v>8492</v>
      </c>
      <c r="AB768" s="1" t="s">
        <v>8492</v>
      </c>
      <c r="BP768" s="1" t="s">
        <v>8013</v>
      </c>
      <c r="BQ768" s="1">
        <v>2</v>
      </c>
      <c r="BR768">
        <v>1</v>
      </c>
      <c r="BS768">
        <v>5</v>
      </c>
      <c r="BT768">
        <v>10</v>
      </c>
      <c r="BU768">
        <v>4</v>
      </c>
      <c r="BV768">
        <v>6</v>
      </c>
    </row>
    <row r="769" spans="1:74" x14ac:dyDescent="0.3">
      <c r="A769" s="1" t="s">
        <v>795</v>
      </c>
      <c r="B769">
        <v>2</v>
      </c>
      <c r="C769">
        <v>2</v>
      </c>
      <c r="D769">
        <v>3</v>
      </c>
      <c r="E769">
        <v>13</v>
      </c>
      <c r="F769">
        <v>4</v>
      </c>
      <c r="G769">
        <v>3</v>
      </c>
      <c r="W769" s="1" t="s">
        <v>8477</v>
      </c>
      <c r="X769" s="1" t="s">
        <v>8501</v>
      </c>
      <c r="Y769" s="1" t="s">
        <v>8490</v>
      </c>
      <c r="Z769" s="1" t="s">
        <v>8490</v>
      </c>
      <c r="AA769" s="1" t="s">
        <v>8491</v>
      </c>
      <c r="AB769" s="1" t="s">
        <v>8491</v>
      </c>
      <c r="BP769" s="1" t="s">
        <v>8014</v>
      </c>
      <c r="BQ769" s="1">
        <v>2</v>
      </c>
      <c r="BR769">
        <v>1</v>
      </c>
      <c r="BS769">
        <v>5</v>
      </c>
      <c r="BT769">
        <v>10</v>
      </c>
      <c r="BU769">
        <v>4</v>
      </c>
      <c r="BV769">
        <v>6</v>
      </c>
    </row>
    <row r="770" spans="1:74" x14ac:dyDescent="0.3">
      <c r="A770" s="1" t="s">
        <v>796</v>
      </c>
      <c r="B770">
        <v>2</v>
      </c>
      <c r="C770">
        <v>2</v>
      </c>
      <c r="D770">
        <v>3</v>
      </c>
      <c r="E770">
        <v>13</v>
      </c>
      <c r="F770">
        <v>4</v>
      </c>
      <c r="G770">
        <v>3</v>
      </c>
      <c r="W770" s="1" t="s">
        <v>8477</v>
      </c>
      <c r="X770" s="1" t="s">
        <v>8501</v>
      </c>
      <c r="Y770" s="1" t="s">
        <v>8490</v>
      </c>
      <c r="Z770" s="1" t="s">
        <v>8490</v>
      </c>
      <c r="AA770" s="1" t="s">
        <v>8492</v>
      </c>
      <c r="AB770" s="1" t="s">
        <v>8491</v>
      </c>
      <c r="BP770" s="1" t="s">
        <v>8009</v>
      </c>
      <c r="BQ770" s="1">
        <v>2</v>
      </c>
      <c r="BR770">
        <v>1</v>
      </c>
      <c r="BS770">
        <v>5</v>
      </c>
      <c r="BT770">
        <v>10</v>
      </c>
      <c r="BU770">
        <v>4</v>
      </c>
      <c r="BV770">
        <v>6</v>
      </c>
    </row>
    <row r="771" spans="1:74" x14ac:dyDescent="0.3">
      <c r="A771" s="1" t="s">
        <v>797</v>
      </c>
      <c r="B771">
        <v>2</v>
      </c>
      <c r="C771">
        <v>2</v>
      </c>
      <c r="D771">
        <v>3</v>
      </c>
      <c r="E771">
        <v>13</v>
      </c>
      <c r="F771">
        <v>4</v>
      </c>
      <c r="G771">
        <v>3</v>
      </c>
      <c r="W771" s="1" t="s">
        <v>8477</v>
      </c>
      <c r="X771" s="1" t="s">
        <v>8501</v>
      </c>
      <c r="Y771" s="1" t="s">
        <v>8490</v>
      </c>
      <c r="Z771" s="1" t="s">
        <v>8490</v>
      </c>
      <c r="AA771" s="1" t="s">
        <v>8490</v>
      </c>
      <c r="AB771" s="1" t="s">
        <v>8490</v>
      </c>
      <c r="BP771" s="1" t="s">
        <v>8010</v>
      </c>
      <c r="BQ771" s="1">
        <v>2</v>
      </c>
      <c r="BR771">
        <v>1</v>
      </c>
      <c r="BS771">
        <v>5</v>
      </c>
      <c r="BT771">
        <v>10</v>
      </c>
      <c r="BU771">
        <v>4</v>
      </c>
      <c r="BV771">
        <v>6</v>
      </c>
    </row>
    <row r="772" spans="1:74" x14ac:dyDescent="0.3">
      <c r="A772" s="1" t="s">
        <v>798</v>
      </c>
      <c r="B772">
        <v>2</v>
      </c>
      <c r="C772">
        <v>2</v>
      </c>
      <c r="D772">
        <v>3</v>
      </c>
      <c r="E772">
        <v>13</v>
      </c>
      <c r="F772">
        <v>4</v>
      </c>
      <c r="G772">
        <v>3</v>
      </c>
      <c r="W772" s="1" t="s">
        <v>8477</v>
      </c>
      <c r="X772" s="1" t="s">
        <v>8501</v>
      </c>
      <c r="Y772" s="1" t="s">
        <v>8490</v>
      </c>
      <c r="Z772" s="1" t="s">
        <v>8490</v>
      </c>
      <c r="AA772" s="1" t="s">
        <v>8491</v>
      </c>
      <c r="AB772" s="1" t="s">
        <v>8491</v>
      </c>
      <c r="BP772" s="1" t="s">
        <v>8011</v>
      </c>
      <c r="BQ772" s="1">
        <v>2</v>
      </c>
      <c r="BR772">
        <v>1</v>
      </c>
      <c r="BS772">
        <v>5</v>
      </c>
      <c r="BT772">
        <v>10</v>
      </c>
      <c r="BU772">
        <v>4</v>
      </c>
      <c r="BV772">
        <v>6</v>
      </c>
    </row>
    <row r="773" spans="1:74" x14ac:dyDescent="0.3">
      <c r="A773" s="1" t="s">
        <v>799</v>
      </c>
      <c r="B773">
        <v>2</v>
      </c>
      <c r="C773">
        <v>2</v>
      </c>
      <c r="D773">
        <v>3</v>
      </c>
      <c r="E773">
        <v>13</v>
      </c>
      <c r="F773">
        <v>4</v>
      </c>
      <c r="G773">
        <v>3</v>
      </c>
      <c r="W773" s="1" t="s">
        <v>8477</v>
      </c>
      <c r="X773" s="1" t="s">
        <v>8501</v>
      </c>
      <c r="Y773" s="1" t="s">
        <v>8490</v>
      </c>
      <c r="Z773" s="1" t="s">
        <v>8490</v>
      </c>
      <c r="AA773" s="1" t="s">
        <v>8490</v>
      </c>
      <c r="AB773" s="1" t="s">
        <v>8490</v>
      </c>
      <c r="BP773" s="1" t="s">
        <v>5773</v>
      </c>
      <c r="BQ773" s="1">
        <v>3</v>
      </c>
      <c r="BR773">
        <v>1</v>
      </c>
      <c r="BS773">
        <v>4</v>
      </c>
      <c r="BT773">
        <v>6</v>
      </c>
      <c r="BU773">
        <v>3</v>
      </c>
      <c r="BV773">
        <v>6</v>
      </c>
    </row>
    <row r="774" spans="1:74" x14ac:dyDescent="0.3">
      <c r="A774" s="1" t="s">
        <v>800</v>
      </c>
      <c r="B774">
        <v>2</v>
      </c>
      <c r="C774">
        <v>2</v>
      </c>
      <c r="D774">
        <v>3</v>
      </c>
      <c r="E774">
        <v>13</v>
      </c>
      <c r="F774">
        <v>4</v>
      </c>
      <c r="G774">
        <v>3</v>
      </c>
      <c r="W774" s="1" t="s">
        <v>8477</v>
      </c>
      <c r="X774" s="1" t="s">
        <v>8501</v>
      </c>
      <c r="Y774" s="1" t="s">
        <v>8490</v>
      </c>
      <c r="Z774" s="1" t="s">
        <v>8490</v>
      </c>
      <c r="AA774" s="1" t="s">
        <v>8491</v>
      </c>
      <c r="AB774" s="1" t="s">
        <v>8495</v>
      </c>
      <c r="BP774" s="1" t="s">
        <v>5770</v>
      </c>
      <c r="BQ774" s="1">
        <v>3</v>
      </c>
      <c r="BR774">
        <v>1</v>
      </c>
      <c r="BS774">
        <v>4</v>
      </c>
      <c r="BT774">
        <v>6</v>
      </c>
      <c r="BU774">
        <v>3</v>
      </c>
      <c r="BV774">
        <v>6</v>
      </c>
    </row>
    <row r="775" spans="1:74" x14ac:dyDescent="0.3">
      <c r="A775" s="1" t="s">
        <v>801</v>
      </c>
      <c r="B775">
        <v>2</v>
      </c>
      <c r="C775">
        <v>2</v>
      </c>
      <c r="D775">
        <v>3</v>
      </c>
      <c r="E775">
        <v>13</v>
      </c>
      <c r="F775">
        <v>4</v>
      </c>
      <c r="G775">
        <v>3</v>
      </c>
      <c r="W775" s="1" t="s">
        <v>8477</v>
      </c>
      <c r="X775" s="1" t="s">
        <v>8501</v>
      </c>
      <c r="Y775" s="1" t="s">
        <v>8490</v>
      </c>
      <c r="Z775" s="1" t="s">
        <v>8490</v>
      </c>
      <c r="AA775" s="1" t="s">
        <v>8491</v>
      </c>
      <c r="AB775" s="1" t="s">
        <v>8491</v>
      </c>
      <c r="BP775" s="1" t="s">
        <v>5767</v>
      </c>
      <c r="BQ775" s="1">
        <v>3</v>
      </c>
      <c r="BR775">
        <v>1</v>
      </c>
      <c r="BS775">
        <v>4</v>
      </c>
      <c r="BT775">
        <v>6</v>
      </c>
      <c r="BU775">
        <v>3</v>
      </c>
      <c r="BV775">
        <v>6</v>
      </c>
    </row>
    <row r="776" spans="1:74" x14ac:dyDescent="0.3">
      <c r="A776" s="1" t="s">
        <v>802</v>
      </c>
      <c r="B776">
        <v>2</v>
      </c>
      <c r="C776">
        <v>2</v>
      </c>
      <c r="D776">
        <v>3</v>
      </c>
      <c r="E776">
        <v>13</v>
      </c>
      <c r="F776">
        <v>4</v>
      </c>
      <c r="G776">
        <v>3</v>
      </c>
      <c r="W776" s="1" t="s">
        <v>8477</v>
      </c>
      <c r="X776" s="1" t="s">
        <v>8501</v>
      </c>
      <c r="Y776" s="1" t="s">
        <v>8490</v>
      </c>
      <c r="Z776" s="1" t="s">
        <v>8490</v>
      </c>
      <c r="AA776" s="1" t="s">
        <v>8492</v>
      </c>
      <c r="AB776" s="1" t="s">
        <v>8492</v>
      </c>
      <c r="BP776" s="1" t="s">
        <v>5768</v>
      </c>
      <c r="BQ776" s="1">
        <v>3</v>
      </c>
      <c r="BR776">
        <v>1</v>
      </c>
      <c r="BS776">
        <v>4</v>
      </c>
      <c r="BT776">
        <v>6</v>
      </c>
      <c r="BU776">
        <v>3</v>
      </c>
      <c r="BV776">
        <v>6</v>
      </c>
    </row>
    <row r="777" spans="1:74" x14ac:dyDescent="0.3">
      <c r="A777" s="1" t="s">
        <v>803</v>
      </c>
      <c r="B777">
        <v>2</v>
      </c>
      <c r="C777">
        <v>2</v>
      </c>
      <c r="D777">
        <v>3</v>
      </c>
      <c r="E777">
        <v>13</v>
      </c>
      <c r="F777">
        <v>4</v>
      </c>
      <c r="G777">
        <v>3</v>
      </c>
      <c r="W777" s="1" t="s">
        <v>8477</v>
      </c>
      <c r="X777" s="1" t="s">
        <v>8501</v>
      </c>
      <c r="Y777" s="1" t="s">
        <v>8490</v>
      </c>
      <c r="Z777" s="1" t="s">
        <v>8490</v>
      </c>
      <c r="AA777" s="1" t="s">
        <v>8492</v>
      </c>
      <c r="AB777" s="1" t="s">
        <v>8492</v>
      </c>
      <c r="BP777" s="1" t="s">
        <v>5769</v>
      </c>
      <c r="BQ777" s="1">
        <v>3</v>
      </c>
      <c r="BR777">
        <v>1</v>
      </c>
      <c r="BS777">
        <v>4</v>
      </c>
      <c r="BT777">
        <v>6</v>
      </c>
      <c r="BU777">
        <v>3</v>
      </c>
      <c r="BV777">
        <v>6</v>
      </c>
    </row>
    <row r="778" spans="1:74" x14ac:dyDescent="0.3">
      <c r="A778" s="1" t="s">
        <v>804</v>
      </c>
      <c r="B778">
        <v>2</v>
      </c>
      <c r="C778">
        <v>2</v>
      </c>
      <c r="D778">
        <v>3</v>
      </c>
      <c r="E778">
        <v>13</v>
      </c>
      <c r="F778">
        <v>4</v>
      </c>
      <c r="G778">
        <v>3</v>
      </c>
      <c r="W778" s="1" t="s">
        <v>8477</v>
      </c>
      <c r="X778" s="1" t="s">
        <v>8501</v>
      </c>
      <c r="Y778" s="1" t="s">
        <v>8490</v>
      </c>
      <c r="Z778" s="1" t="s">
        <v>8490</v>
      </c>
      <c r="AA778" s="1" t="s">
        <v>8491</v>
      </c>
      <c r="AB778" s="1" t="s">
        <v>8491</v>
      </c>
      <c r="BP778" s="1" t="s">
        <v>5778</v>
      </c>
      <c r="BQ778" s="1">
        <v>3</v>
      </c>
      <c r="BR778">
        <v>1</v>
      </c>
      <c r="BS778">
        <v>4</v>
      </c>
      <c r="BT778">
        <v>6</v>
      </c>
      <c r="BU778">
        <v>3</v>
      </c>
      <c r="BV778">
        <v>6</v>
      </c>
    </row>
    <row r="779" spans="1:74" x14ac:dyDescent="0.3">
      <c r="A779" s="1" t="s">
        <v>805</v>
      </c>
      <c r="B779">
        <v>2</v>
      </c>
      <c r="C779">
        <v>2</v>
      </c>
      <c r="D779">
        <v>3</v>
      </c>
      <c r="E779">
        <v>13</v>
      </c>
      <c r="F779">
        <v>4</v>
      </c>
      <c r="G779">
        <v>3</v>
      </c>
      <c r="W779" s="1" t="s">
        <v>8477</v>
      </c>
      <c r="X779" s="1" t="s">
        <v>8501</v>
      </c>
      <c r="Y779" s="1" t="s">
        <v>8490</v>
      </c>
      <c r="Z779" s="1" t="s">
        <v>8490</v>
      </c>
      <c r="AA779" s="1" t="s">
        <v>8491</v>
      </c>
      <c r="AB779" s="1" t="s">
        <v>8491</v>
      </c>
      <c r="BP779" s="1" t="s">
        <v>5779</v>
      </c>
      <c r="BQ779" s="1">
        <v>3</v>
      </c>
      <c r="BR779">
        <v>1</v>
      </c>
      <c r="BS779">
        <v>4</v>
      </c>
      <c r="BT779">
        <v>6</v>
      </c>
      <c r="BU779">
        <v>3</v>
      </c>
      <c r="BV779">
        <v>6</v>
      </c>
    </row>
    <row r="780" spans="1:74" x14ac:dyDescent="0.3">
      <c r="A780" s="1" t="s">
        <v>806</v>
      </c>
      <c r="B780">
        <v>2</v>
      </c>
      <c r="C780">
        <v>2</v>
      </c>
      <c r="D780">
        <v>3</v>
      </c>
      <c r="E780">
        <v>13</v>
      </c>
      <c r="F780">
        <v>4</v>
      </c>
      <c r="G780">
        <v>3</v>
      </c>
      <c r="W780" s="1" t="s">
        <v>8477</v>
      </c>
      <c r="X780" s="1" t="s">
        <v>8501</v>
      </c>
      <c r="Y780" s="1" t="s">
        <v>8490</v>
      </c>
      <c r="Z780" s="1" t="s">
        <v>8490</v>
      </c>
      <c r="AA780" s="1" t="s">
        <v>8490</v>
      </c>
      <c r="AB780" s="1" t="s">
        <v>8490</v>
      </c>
      <c r="BP780" s="1" t="s">
        <v>5780</v>
      </c>
      <c r="BQ780" s="1">
        <v>3</v>
      </c>
      <c r="BR780">
        <v>1</v>
      </c>
      <c r="BS780">
        <v>4</v>
      </c>
      <c r="BT780">
        <v>6</v>
      </c>
      <c r="BU780">
        <v>3</v>
      </c>
      <c r="BV780">
        <v>6</v>
      </c>
    </row>
    <row r="781" spans="1:74" x14ac:dyDescent="0.3">
      <c r="A781" s="1" t="s">
        <v>807</v>
      </c>
      <c r="B781">
        <v>2</v>
      </c>
      <c r="C781">
        <v>2</v>
      </c>
      <c r="D781">
        <v>5</v>
      </c>
      <c r="E781">
        <v>1</v>
      </c>
      <c r="F781">
        <v>2</v>
      </c>
      <c r="G781">
        <v>3</v>
      </c>
      <c r="W781" s="1" t="s">
        <v>8477</v>
      </c>
      <c r="X781" s="1" t="s">
        <v>8501</v>
      </c>
      <c r="Y781" s="1" t="s">
        <v>8490</v>
      </c>
      <c r="Z781" s="1" t="s">
        <v>8490</v>
      </c>
      <c r="AA781" s="1" t="s">
        <v>8490</v>
      </c>
      <c r="AB781" s="1" t="s">
        <v>8490</v>
      </c>
      <c r="BP781" s="1" t="s">
        <v>5777</v>
      </c>
      <c r="BQ781" s="1">
        <v>3</v>
      </c>
      <c r="BR781">
        <v>1</v>
      </c>
      <c r="BS781">
        <v>4</v>
      </c>
      <c r="BT781">
        <v>6</v>
      </c>
      <c r="BU781">
        <v>3</v>
      </c>
      <c r="BV781">
        <v>6</v>
      </c>
    </row>
    <row r="782" spans="1:74" x14ac:dyDescent="0.3">
      <c r="A782" s="1" t="s">
        <v>808</v>
      </c>
      <c r="B782">
        <v>2</v>
      </c>
      <c r="C782">
        <v>2</v>
      </c>
      <c r="D782">
        <v>5</v>
      </c>
      <c r="E782">
        <v>1</v>
      </c>
      <c r="F782">
        <v>2</v>
      </c>
      <c r="G782">
        <v>3</v>
      </c>
      <c r="W782" s="1" t="s">
        <v>8477</v>
      </c>
      <c r="X782" s="1" t="s">
        <v>8501</v>
      </c>
      <c r="Y782" s="1" t="s">
        <v>8490</v>
      </c>
      <c r="Z782" s="1" t="s">
        <v>8490</v>
      </c>
      <c r="AA782" s="1" t="s">
        <v>8491</v>
      </c>
      <c r="AB782" s="1" t="s">
        <v>8491</v>
      </c>
      <c r="BP782" s="1" t="s">
        <v>5774</v>
      </c>
      <c r="BQ782" s="1">
        <v>3</v>
      </c>
      <c r="BR782">
        <v>1</v>
      </c>
      <c r="BS782">
        <v>4</v>
      </c>
      <c r="BT782">
        <v>6</v>
      </c>
      <c r="BU782">
        <v>3</v>
      </c>
      <c r="BV782">
        <v>6</v>
      </c>
    </row>
    <row r="783" spans="1:74" x14ac:dyDescent="0.3">
      <c r="A783" s="1" t="s">
        <v>809</v>
      </c>
      <c r="B783">
        <v>2</v>
      </c>
      <c r="C783">
        <v>2</v>
      </c>
      <c r="D783">
        <v>5</v>
      </c>
      <c r="E783">
        <v>1</v>
      </c>
      <c r="F783">
        <v>2</v>
      </c>
      <c r="G783">
        <v>3</v>
      </c>
      <c r="W783" s="1" t="s">
        <v>8477</v>
      </c>
      <c r="X783" s="1" t="s">
        <v>8501</v>
      </c>
      <c r="Y783" s="1" t="s">
        <v>8490</v>
      </c>
      <c r="Z783" s="1" t="s">
        <v>8490</v>
      </c>
      <c r="AA783" s="1" t="s">
        <v>8490</v>
      </c>
      <c r="AB783" s="1" t="s">
        <v>8494</v>
      </c>
      <c r="BP783" s="1" t="s">
        <v>5775</v>
      </c>
      <c r="BQ783" s="1">
        <v>3</v>
      </c>
      <c r="BR783">
        <v>1</v>
      </c>
      <c r="BS783">
        <v>4</v>
      </c>
      <c r="BT783">
        <v>6</v>
      </c>
      <c r="BU783">
        <v>3</v>
      </c>
      <c r="BV783">
        <v>6</v>
      </c>
    </row>
    <row r="784" spans="1:74" x14ac:dyDescent="0.3">
      <c r="A784" s="1" t="s">
        <v>810</v>
      </c>
      <c r="B784">
        <v>2</v>
      </c>
      <c r="C784">
        <v>2</v>
      </c>
      <c r="D784">
        <v>5</v>
      </c>
      <c r="E784">
        <v>1</v>
      </c>
      <c r="F784">
        <v>2</v>
      </c>
      <c r="G784">
        <v>3</v>
      </c>
      <c r="W784" s="1" t="s">
        <v>8477</v>
      </c>
      <c r="X784" s="1" t="s">
        <v>8501</v>
      </c>
      <c r="Y784" s="1" t="s">
        <v>8490</v>
      </c>
      <c r="Z784" s="1" t="s">
        <v>8489</v>
      </c>
      <c r="AA784" s="1" t="s">
        <v>8491</v>
      </c>
      <c r="AB784" s="1" t="s">
        <v>8490</v>
      </c>
      <c r="BP784" s="1" t="s">
        <v>5776</v>
      </c>
      <c r="BQ784" s="1">
        <v>3</v>
      </c>
      <c r="BR784">
        <v>1</v>
      </c>
      <c r="BS784">
        <v>4</v>
      </c>
      <c r="BT784">
        <v>6</v>
      </c>
      <c r="BU784">
        <v>3</v>
      </c>
      <c r="BV784">
        <v>6</v>
      </c>
    </row>
    <row r="785" spans="1:74" x14ac:dyDescent="0.3">
      <c r="A785" s="1" t="s">
        <v>811</v>
      </c>
      <c r="B785">
        <v>2</v>
      </c>
      <c r="C785">
        <v>2</v>
      </c>
      <c r="D785">
        <v>5</v>
      </c>
      <c r="E785">
        <v>1</v>
      </c>
      <c r="F785">
        <v>2</v>
      </c>
      <c r="G785">
        <v>3</v>
      </c>
      <c r="W785" s="1" t="s">
        <v>8477</v>
      </c>
      <c r="X785" s="1" t="s">
        <v>8501</v>
      </c>
      <c r="Y785" s="1" t="s">
        <v>8490</v>
      </c>
      <c r="Z785" s="1" t="s">
        <v>8490</v>
      </c>
      <c r="AA785" s="1" t="s">
        <v>8492</v>
      </c>
      <c r="AB785" s="1" t="s">
        <v>8492</v>
      </c>
      <c r="BP785" s="1" t="s">
        <v>5757</v>
      </c>
      <c r="BQ785" s="1">
        <v>3</v>
      </c>
      <c r="BR785">
        <v>1</v>
      </c>
      <c r="BS785">
        <v>4</v>
      </c>
      <c r="BT785">
        <v>6</v>
      </c>
      <c r="BU785">
        <v>3</v>
      </c>
      <c r="BV785">
        <v>6</v>
      </c>
    </row>
    <row r="786" spans="1:74" x14ac:dyDescent="0.3">
      <c r="A786" s="1" t="s">
        <v>812</v>
      </c>
      <c r="B786">
        <v>2</v>
      </c>
      <c r="C786">
        <v>2</v>
      </c>
      <c r="D786">
        <v>5</v>
      </c>
      <c r="E786">
        <v>1</v>
      </c>
      <c r="F786">
        <v>2</v>
      </c>
      <c r="G786">
        <v>3</v>
      </c>
      <c r="W786" s="1" t="s">
        <v>8477</v>
      </c>
      <c r="X786" s="1" t="s">
        <v>8501</v>
      </c>
      <c r="Y786" s="1" t="s">
        <v>8489</v>
      </c>
      <c r="Z786" s="1" t="s">
        <v>8489</v>
      </c>
      <c r="AA786" s="1" t="s">
        <v>8491</v>
      </c>
      <c r="AB786" s="1" t="s">
        <v>8491</v>
      </c>
      <c r="BP786" s="1" t="s">
        <v>5758</v>
      </c>
      <c r="BQ786" s="1">
        <v>3</v>
      </c>
      <c r="BR786">
        <v>1</v>
      </c>
      <c r="BS786">
        <v>4</v>
      </c>
      <c r="BT786">
        <v>6</v>
      </c>
      <c r="BU786">
        <v>3</v>
      </c>
      <c r="BV786">
        <v>6</v>
      </c>
    </row>
    <row r="787" spans="1:74" x14ac:dyDescent="0.3">
      <c r="A787" s="1" t="s">
        <v>813</v>
      </c>
      <c r="B787">
        <v>2</v>
      </c>
      <c r="C787">
        <v>2</v>
      </c>
      <c r="D787">
        <v>5</v>
      </c>
      <c r="E787">
        <v>1</v>
      </c>
      <c r="F787">
        <v>2</v>
      </c>
      <c r="G787">
        <v>3</v>
      </c>
      <c r="W787" s="1" t="s">
        <v>8477</v>
      </c>
      <c r="X787" s="1" t="s">
        <v>8501</v>
      </c>
      <c r="Y787" s="1" t="s">
        <v>8490</v>
      </c>
      <c r="Z787" s="1" t="s">
        <v>8490</v>
      </c>
      <c r="AA787" s="1" t="s">
        <v>8490</v>
      </c>
      <c r="AB787" s="1" t="s">
        <v>8490</v>
      </c>
      <c r="BP787" s="1" t="s">
        <v>5759</v>
      </c>
      <c r="BQ787" s="1">
        <v>3</v>
      </c>
      <c r="BR787">
        <v>1</v>
      </c>
      <c r="BS787">
        <v>4</v>
      </c>
      <c r="BT787">
        <v>6</v>
      </c>
      <c r="BU787">
        <v>3</v>
      </c>
      <c r="BV787">
        <v>6</v>
      </c>
    </row>
    <row r="788" spans="1:74" x14ac:dyDescent="0.3">
      <c r="A788" s="1" t="s">
        <v>814</v>
      </c>
      <c r="B788">
        <v>2</v>
      </c>
      <c r="C788">
        <v>2</v>
      </c>
      <c r="D788">
        <v>5</v>
      </c>
      <c r="E788">
        <v>1</v>
      </c>
      <c r="F788">
        <v>2</v>
      </c>
      <c r="G788">
        <v>3</v>
      </c>
      <c r="W788" s="1" t="s">
        <v>8477</v>
      </c>
      <c r="X788" s="1" t="s">
        <v>8501</v>
      </c>
      <c r="Y788" s="1" t="s">
        <v>8490</v>
      </c>
      <c r="Z788" s="1" t="s">
        <v>8490</v>
      </c>
      <c r="AA788" s="1" t="s">
        <v>8492</v>
      </c>
      <c r="AB788" s="1" t="s">
        <v>8491</v>
      </c>
      <c r="BP788" s="1" t="s">
        <v>5756</v>
      </c>
      <c r="BQ788" s="1">
        <v>3</v>
      </c>
      <c r="BR788">
        <v>1</v>
      </c>
      <c r="BS788">
        <v>4</v>
      </c>
      <c r="BT788">
        <v>6</v>
      </c>
      <c r="BU788">
        <v>3</v>
      </c>
      <c r="BV788">
        <v>6</v>
      </c>
    </row>
    <row r="789" spans="1:74" x14ac:dyDescent="0.3">
      <c r="A789" s="1" t="s">
        <v>815</v>
      </c>
      <c r="B789">
        <v>2</v>
      </c>
      <c r="C789">
        <v>2</v>
      </c>
      <c r="D789">
        <v>5</v>
      </c>
      <c r="E789">
        <v>1</v>
      </c>
      <c r="F789">
        <v>2</v>
      </c>
      <c r="G789">
        <v>3</v>
      </c>
      <c r="W789" s="1" t="s">
        <v>8477</v>
      </c>
      <c r="X789" s="1" t="s">
        <v>8501</v>
      </c>
      <c r="Y789" s="1" t="s">
        <v>8490</v>
      </c>
      <c r="Z789" s="1" t="s">
        <v>8490</v>
      </c>
      <c r="AA789" s="1" t="s">
        <v>8492</v>
      </c>
      <c r="AB789" s="1" t="s">
        <v>8492</v>
      </c>
      <c r="BP789" s="1" t="s">
        <v>5753</v>
      </c>
      <c r="BQ789" s="1">
        <v>3</v>
      </c>
      <c r="BR789">
        <v>1</v>
      </c>
      <c r="BS789">
        <v>4</v>
      </c>
      <c r="BT789">
        <v>6</v>
      </c>
      <c r="BU789">
        <v>3</v>
      </c>
      <c r="BV789">
        <v>6</v>
      </c>
    </row>
    <row r="790" spans="1:74" x14ac:dyDescent="0.3">
      <c r="A790" s="1" t="s">
        <v>816</v>
      </c>
      <c r="B790">
        <v>2</v>
      </c>
      <c r="C790">
        <v>2</v>
      </c>
      <c r="D790">
        <v>5</v>
      </c>
      <c r="E790">
        <v>1</v>
      </c>
      <c r="F790">
        <v>2</v>
      </c>
      <c r="G790">
        <v>3</v>
      </c>
      <c r="W790" s="1" t="s">
        <v>8477</v>
      </c>
      <c r="X790" s="1" t="s">
        <v>8501</v>
      </c>
      <c r="Y790" s="1" t="s">
        <v>8490</v>
      </c>
      <c r="Z790" s="1" t="s">
        <v>8490</v>
      </c>
      <c r="AA790" s="1" t="s">
        <v>8491</v>
      </c>
      <c r="AB790" s="1" t="s">
        <v>8491</v>
      </c>
      <c r="BP790" s="1" t="s">
        <v>5754</v>
      </c>
      <c r="BQ790" s="1">
        <v>3</v>
      </c>
      <c r="BR790">
        <v>1</v>
      </c>
      <c r="BS790">
        <v>4</v>
      </c>
      <c r="BT790">
        <v>6</v>
      </c>
      <c r="BU790">
        <v>3</v>
      </c>
      <c r="BV790">
        <v>6</v>
      </c>
    </row>
    <row r="791" spans="1:74" x14ac:dyDescent="0.3">
      <c r="A791" s="1" t="s">
        <v>817</v>
      </c>
      <c r="B791">
        <v>2</v>
      </c>
      <c r="C791">
        <v>2</v>
      </c>
      <c r="D791">
        <v>5</v>
      </c>
      <c r="E791">
        <v>1</v>
      </c>
      <c r="F791">
        <v>2</v>
      </c>
      <c r="G791">
        <v>3</v>
      </c>
      <c r="W791" s="1" t="s">
        <v>8477</v>
      </c>
      <c r="X791" s="1" t="s">
        <v>8501</v>
      </c>
      <c r="Y791" s="1" t="s">
        <v>8490</v>
      </c>
      <c r="Z791" s="1" t="s">
        <v>8490</v>
      </c>
      <c r="AA791" s="1" t="s">
        <v>8491</v>
      </c>
      <c r="AB791" s="1" t="s">
        <v>8491</v>
      </c>
      <c r="BP791" s="1" t="s">
        <v>5755</v>
      </c>
      <c r="BQ791" s="1">
        <v>3</v>
      </c>
      <c r="BR791">
        <v>1</v>
      </c>
      <c r="BS791">
        <v>4</v>
      </c>
      <c r="BT791">
        <v>6</v>
      </c>
      <c r="BU791">
        <v>3</v>
      </c>
      <c r="BV791">
        <v>6</v>
      </c>
    </row>
    <row r="792" spans="1:74" x14ac:dyDescent="0.3">
      <c r="A792" s="1" t="s">
        <v>818</v>
      </c>
      <c r="B792">
        <v>2</v>
      </c>
      <c r="C792">
        <v>2</v>
      </c>
      <c r="D792">
        <v>5</v>
      </c>
      <c r="E792">
        <v>1</v>
      </c>
      <c r="F792">
        <v>2</v>
      </c>
      <c r="G792">
        <v>3</v>
      </c>
      <c r="W792" s="1" t="s">
        <v>8477</v>
      </c>
      <c r="X792" s="1" t="s">
        <v>8501</v>
      </c>
      <c r="Y792" s="1" t="s">
        <v>8490</v>
      </c>
      <c r="Z792" s="1" t="s">
        <v>8490</v>
      </c>
      <c r="AA792" s="1" t="s">
        <v>8491</v>
      </c>
      <c r="AB792" s="1" t="s">
        <v>8490</v>
      </c>
      <c r="BP792" s="1" t="s">
        <v>5764</v>
      </c>
      <c r="BQ792" s="1">
        <v>3</v>
      </c>
      <c r="BR792">
        <v>1</v>
      </c>
      <c r="BS792">
        <v>4</v>
      </c>
      <c r="BT792">
        <v>6</v>
      </c>
      <c r="BU792">
        <v>3</v>
      </c>
      <c r="BV792">
        <v>6</v>
      </c>
    </row>
    <row r="793" spans="1:74" x14ac:dyDescent="0.3">
      <c r="A793" s="1" t="s">
        <v>819</v>
      </c>
      <c r="B793">
        <v>2</v>
      </c>
      <c r="C793">
        <v>2</v>
      </c>
      <c r="D793">
        <v>5</v>
      </c>
      <c r="E793">
        <v>1</v>
      </c>
      <c r="F793">
        <v>2</v>
      </c>
      <c r="G793">
        <v>3</v>
      </c>
      <c r="W793" s="1" t="s">
        <v>8477</v>
      </c>
      <c r="X793" s="1" t="s">
        <v>8501</v>
      </c>
      <c r="Y793" s="1" t="s">
        <v>8490</v>
      </c>
      <c r="Z793" s="1" t="s">
        <v>8490</v>
      </c>
      <c r="AA793" s="1" t="s">
        <v>8490</v>
      </c>
      <c r="AB793" s="1" t="s">
        <v>8490</v>
      </c>
      <c r="BP793" s="1" t="s">
        <v>5765</v>
      </c>
      <c r="BQ793" s="1">
        <v>3</v>
      </c>
      <c r="BR793">
        <v>1</v>
      </c>
      <c r="BS793">
        <v>4</v>
      </c>
      <c r="BT793">
        <v>6</v>
      </c>
      <c r="BU793">
        <v>3</v>
      </c>
      <c r="BV793">
        <v>6</v>
      </c>
    </row>
    <row r="794" spans="1:74" x14ac:dyDescent="0.3">
      <c r="A794" s="1" t="s">
        <v>820</v>
      </c>
      <c r="B794">
        <v>2</v>
      </c>
      <c r="C794">
        <v>2</v>
      </c>
      <c r="D794">
        <v>5</v>
      </c>
      <c r="E794">
        <v>1</v>
      </c>
      <c r="F794">
        <v>2</v>
      </c>
      <c r="G794">
        <v>3</v>
      </c>
      <c r="W794" s="1" t="s">
        <v>8477</v>
      </c>
      <c r="X794" s="1" t="s">
        <v>8501</v>
      </c>
      <c r="Y794" s="1" t="s">
        <v>8490</v>
      </c>
      <c r="Z794" s="1" t="s">
        <v>8490</v>
      </c>
      <c r="AA794" s="1" t="s">
        <v>8489</v>
      </c>
      <c r="AB794" s="1" t="s">
        <v>8491</v>
      </c>
      <c r="BP794" s="1" t="s">
        <v>5766</v>
      </c>
      <c r="BQ794" s="1">
        <v>3</v>
      </c>
      <c r="BR794">
        <v>1</v>
      </c>
      <c r="BS794">
        <v>4</v>
      </c>
      <c r="BT794">
        <v>6</v>
      </c>
      <c r="BU794">
        <v>3</v>
      </c>
      <c r="BV794">
        <v>6</v>
      </c>
    </row>
    <row r="795" spans="1:74" x14ac:dyDescent="0.3">
      <c r="A795" s="1" t="s">
        <v>821</v>
      </c>
      <c r="B795">
        <v>2</v>
      </c>
      <c r="C795">
        <v>2</v>
      </c>
      <c r="D795">
        <v>5</v>
      </c>
      <c r="E795">
        <v>1</v>
      </c>
      <c r="F795">
        <v>2</v>
      </c>
      <c r="G795">
        <v>3</v>
      </c>
      <c r="W795" s="1" t="s">
        <v>8477</v>
      </c>
      <c r="X795" s="1" t="s">
        <v>8501</v>
      </c>
      <c r="Y795" s="1" t="s">
        <v>8490</v>
      </c>
      <c r="Z795" s="1" t="s">
        <v>8489</v>
      </c>
      <c r="AA795" s="1" t="s">
        <v>8491</v>
      </c>
      <c r="AB795" s="1" t="s">
        <v>8489</v>
      </c>
      <c r="BP795" s="1" t="s">
        <v>5763</v>
      </c>
      <c r="BQ795" s="1">
        <v>3</v>
      </c>
      <c r="BR795">
        <v>1</v>
      </c>
      <c r="BS795">
        <v>4</v>
      </c>
      <c r="BT795">
        <v>6</v>
      </c>
      <c r="BU795">
        <v>3</v>
      </c>
      <c r="BV795">
        <v>6</v>
      </c>
    </row>
    <row r="796" spans="1:74" x14ac:dyDescent="0.3">
      <c r="A796" s="1" t="s">
        <v>822</v>
      </c>
      <c r="B796">
        <v>2</v>
      </c>
      <c r="C796">
        <v>2</v>
      </c>
      <c r="D796">
        <v>5</v>
      </c>
      <c r="E796">
        <v>1</v>
      </c>
      <c r="F796">
        <v>2</v>
      </c>
      <c r="G796">
        <v>3</v>
      </c>
      <c r="W796" s="1" t="s">
        <v>8477</v>
      </c>
      <c r="X796" s="1" t="s">
        <v>8501</v>
      </c>
      <c r="Y796" s="1" t="s">
        <v>8490</v>
      </c>
      <c r="Z796" s="1" t="s">
        <v>8490</v>
      </c>
      <c r="AA796" s="1" t="s">
        <v>8490</v>
      </c>
      <c r="AB796" s="1" t="s">
        <v>8491</v>
      </c>
      <c r="BP796" s="1" t="s">
        <v>5760</v>
      </c>
      <c r="BQ796" s="1">
        <v>3</v>
      </c>
      <c r="BR796">
        <v>1</v>
      </c>
      <c r="BS796">
        <v>4</v>
      </c>
      <c r="BT796">
        <v>6</v>
      </c>
      <c r="BU796">
        <v>3</v>
      </c>
      <c r="BV796">
        <v>6</v>
      </c>
    </row>
    <row r="797" spans="1:74" x14ac:dyDescent="0.3">
      <c r="A797" s="1" t="s">
        <v>823</v>
      </c>
      <c r="B797">
        <v>2</v>
      </c>
      <c r="C797">
        <v>2</v>
      </c>
      <c r="D797">
        <v>5</v>
      </c>
      <c r="E797">
        <v>1</v>
      </c>
      <c r="F797">
        <v>2</v>
      </c>
      <c r="G797">
        <v>3</v>
      </c>
      <c r="W797" s="1" t="s">
        <v>8477</v>
      </c>
      <c r="X797" s="1" t="s">
        <v>8501</v>
      </c>
      <c r="Y797" s="1" t="s">
        <v>8490</v>
      </c>
      <c r="Z797" s="1" t="s">
        <v>8490</v>
      </c>
      <c r="AA797" s="1" t="s">
        <v>8491</v>
      </c>
      <c r="AB797" s="1" t="s">
        <v>8491</v>
      </c>
      <c r="BP797" s="1" t="s">
        <v>5761</v>
      </c>
      <c r="BQ797" s="1">
        <v>3</v>
      </c>
      <c r="BR797">
        <v>1</v>
      </c>
      <c r="BS797">
        <v>4</v>
      </c>
      <c r="BT797">
        <v>6</v>
      </c>
      <c r="BU797">
        <v>3</v>
      </c>
      <c r="BV797">
        <v>6</v>
      </c>
    </row>
    <row r="798" spans="1:74" x14ac:dyDescent="0.3">
      <c r="A798" s="1" t="s">
        <v>824</v>
      </c>
      <c r="B798">
        <v>2</v>
      </c>
      <c r="C798">
        <v>2</v>
      </c>
      <c r="D798">
        <v>5</v>
      </c>
      <c r="E798">
        <v>1</v>
      </c>
      <c r="F798">
        <v>2</v>
      </c>
      <c r="G798">
        <v>3</v>
      </c>
      <c r="W798" s="1" t="s">
        <v>8477</v>
      </c>
      <c r="X798" s="1" t="s">
        <v>8501</v>
      </c>
      <c r="Y798" s="1" t="s">
        <v>8490</v>
      </c>
      <c r="Z798" s="1" t="s">
        <v>8490</v>
      </c>
      <c r="AA798" s="1" t="s">
        <v>8491</v>
      </c>
      <c r="AB798" s="1" t="s">
        <v>8491</v>
      </c>
      <c r="BP798" s="1" t="s">
        <v>5762</v>
      </c>
      <c r="BQ798" s="1">
        <v>3</v>
      </c>
      <c r="BR798">
        <v>1</v>
      </c>
      <c r="BS798">
        <v>4</v>
      </c>
      <c r="BT798">
        <v>6</v>
      </c>
      <c r="BU798">
        <v>3</v>
      </c>
      <c r="BV798">
        <v>6</v>
      </c>
    </row>
    <row r="799" spans="1:74" x14ac:dyDescent="0.3">
      <c r="A799" s="1" t="s">
        <v>825</v>
      </c>
      <c r="B799">
        <v>2</v>
      </c>
      <c r="C799">
        <v>2</v>
      </c>
      <c r="D799">
        <v>5</v>
      </c>
      <c r="E799">
        <v>1</v>
      </c>
      <c r="F799">
        <v>2</v>
      </c>
      <c r="G799">
        <v>3</v>
      </c>
      <c r="W799" s="1" t="s">
        <v>8477</v>
      </c>
      <c r="X799" s="1" t="s">
        <v>8501</v>
      </c>
      <c r="Y799" s="1" t="s">
        <v>8490</v>
      </c>
      <c r="Z799" s="1" t="s">
        <v>8490</v>
      </c>
      <c r="AA799" s="1" t="s">
        <v>8491</v>
      </c>
      <c r="AB799" s="1" t="s">
        <v>8491</v>
      </c>
      <c r="BP799" s="1" t="s">
        <v>5799</v>
      </c>
      <c r="BQ799" s="1">
        <v>3</v>
      </c>
      <c r="BR799">
        <v>1</v>
      </c>
      <c r="BS799">
        <v>4</v>
      </c>
      <c r="BT799">
        <v>6</v>
      </c>
      <c r="BU799">
        <v>3</v>
      </c>
      <c r="BV799">
        <v>6</v>
      </c>
    </row>
    <row r="800" spans="1:74" x14ac:dyDescent="0.3">
      <c r="A800" s="1" t="s">
        <v>826</v>
      </c>
      <c r="B800">
        <v>2</v>
      </c>
      <c r="C800">
        <v>2</v>
      </c>
      <c r="D800">
        <v>5</v>
      </c>
      <c r="E800">
        <v>1</v>
      </c>
      <c r="F800">
        <v>2</v>
      </c>
      <c r="G800">
        <v>3</v>
      </c>
      <c r="W800" s="1" t="s">
        <v>8477</v>
      </c>
      <c r="X800" s="1" t="s">
        <v>8501</v>
      </c>
      <c r="Y800" s="1" t="s">
        <v>8490</v>
      </c>
      <c r="Z800" s="1" t="s">
        <v>8490</v>
      </c>
      <c r="AA800" s="1" t="s">
        <v>8491</v>
      </c>
      <c r="AB800" s="1" t="s">
        <v>8490</v>
      </c>
      <c r="BP800" s="1" t="s">
        <v>5800</v>
      </c>
      <c r="BQ800" s="1">
        <v>3</v>
      </c>
      <c r="BR800">
        <v>1</v>
      </c>
      <c r="BS800">
        <v>4</v>
      </c>
      <c r="BT800">
        <v>6</v>
      </c>
      <c r="BU800">
        <v>3</v>
      </c>
      <c r="BV800">
        <v>6</v>
      </c>
    </row>
    <row r="801" spans="1:74" x14ac:dyDescent="0.3">
      <c r="A801" s="1" t="s">
        <v>827</v>
      </c>
      <c r="B801">
        <v>2</v>
      </c>
      <c r="C801">
        <v>2</v>
      </c>
      <c r="D801">
        <v>5</v>
      </c>
      <c r="E801">
        <v>1</v>
      </c>
      <c r="F801">
        <v>2</v>
      </c>
      <c r="G801">
        <v>3</v>
      </c>
      <c r="W801" s="1" t="s">
        <v>8477</v>
      </c>
      <c r="X801" s="1" t="s">
        <v>8501</v>
      </c>
      <c r="Y801" s="1" t="s">
        <v>8489</v>
      </c>
      <c r="Z801" s="1" t="s">
        <v>8490</v>
      </c>
      <c r="AA801" s="1" t="s">
        <v>8489</v>
      </c>
      <c r="AB801" s="1" t="s">
        <v>8490</v>
      </c>
      <c r="BP801" s="1" t="s">
        <v>5801</v>
      </c>
      <c r="BQ801" s="1">
        <v>3</v>
      </c>
      <c r="BR801">
        <v>1</v>
      </c>
      <c r="BS801">
        <v>4</v>
      </c>
      <c r="BT801">
        <v>6</v>
      </c>
      <c r="BU801">
        <v>3</v>
      </c>
      <c r="BV801">
        <v>6</v>
      </c>
    </row>
    <row r="802" spans="1:74" x14ac:dyDescent="0.3">
      <c r="A802" s="1" t="s">
        <v>828</v>
      </c>
      <c r="B802">
        <v>2</v>
      </c>
      <c r="C802">
        <v>2</v>
      </c>
      <c r="D802">
        <v>5</v>
      </c>
      <c r="E802">
        <v>1</v>
      </c>
      <c r="F802">
        <v>2</v>
      </c>
      <c r="G802">
        <v>3</v>
      </c>
      <c r="W802" s="1" t="s">
        <v>8477</v>
      </c>
      <c r="X802" s="1" t="s">
        <v>8501</v>
      </c>
      <c r="Y802" s="1" t="s">
        <v>8490</v>
      </c>
      <c r="Z802" s="1" t="s">
        <v>8490</v>
      </c>
      <c r="AA802" s="1" t="s">
        <v>8494</v>
      </c>
      <c r="AB802" s="1" t="s">
        <v>8494</v>
      </c>
      <c r="BP802" s="1" t="s">
        <v>5798</v>
      </c>
      <c r="BQ802" s="1">
        <v>3</v>
      </c>
      <c r="BR802">
        <v>1</v>
      </c>
      <c r="BS802">
        <v>4</v>
      </c>
      <c r="BT802">
        <v>6</v>
      </c>
      <c r="BU802">
        <v>3</v>
      </c>
      <c r="BV802">
        <v>6</v>
      </c>
    </row>
    <row r="803" spans="1:74" x14ac:dyDescent="0.3">
      <c r="A803" s="1" t="s">
        <v>829</v>
      </c>
      <c r="B803">
        <v>2</v>
      </c>
      <c r="C803">
        <v>2</v>
      </c>
      <c r="D803">
        <v>5</v>
      </c>
      <c r="E803">
        <v>1</v>
      </c>
      <c r="F803">
        <v>2</v>
      </c>
      <c r="G803">
        <v>3</v>
      </c>
      <c r="W803" s="1" t="s">
        <v>8477</v>
      </c>
      <c r="X803" s="1" t="s">
        <v>8501</v>
      </c>
      <c r="Y803" s="1" t="s">
        <v>8490</v>
      </c>
      <c r="Z803" s="1" t="s">
        <v>8489</v>
      </c>
      <c r="AA803" s="1" t="s">
        <v>8491</v>
      </c>
      <c r="AB803" s="1" t="s">
        <v>8490</v>
      </c>
      <c r="BP803" s="1" t="s">
        <v>5795</v>
      </c>
      <c r="BQ803" s="1">
        <v>3</v>
      </c>
      <c r="BR803">
        <v>1</v>
      </c>
      <c r="BS803">
        <v>4</v>
      </c>
      <c r="BT803">
        <v>6</v>
      </c>
      <c r="BU803">
        <v>3</v>
      </c>
      <c r="BV803">
        <v>6</v>
      </c>
    </row>
    <row r="804" spans="1:74" x14ac:dyDescent="0.3">
      <c r="A804" s="1" t="s">
        <v>830</v>
      </c>
      <c r="B804">
        <v>2</v>
      </c>
      <c r="C804">
        <v>2</v>
      </c>
      <c r="D804">
        <v>5</v>
      </c>
      <c r="E804">
        <v>1</v>
      </c>
      <c r="F804">
        <v>2</v>
      </c>
      <c r="G804">
        <v>3</v>
      </c>
      <c r="W804" s="1" t="s">
        <v>8477</v>
      </c>
      <c r="X804" s="1" t="s">
        <v>8501</v>
      </c>
      <c r="Y804" s="1" t="s">
        <v>8490</v>
      </c>
      <c r="Z804" s="1" t="s">
        <v>8490</v>
      </c>
      <c r="AA804" s="1" t="s">
        <v>8492</v>
      </c>
      <c r="AB804" s="1" t="s">
        <v>8492</v>
      </c>
      <c r="BP804" s="1" t="s">
        <v>5796</v>
      </c>
      <c r="BQ804" s="1">
        <v>3</v>
      </c>
      <c r="BR804">
        <v>1</v>
      </c>
      <c r="BS804">
        <v>4</v>
      </c>
      <c r="BT804">
        <v>6</v>
      </c>
      <c r="BU804">
        <v>3</v>
      </c>
      <c r="BV804">
        <v>6</v>
      </c>
    </row>
    <row r="805" spans="1:74" x14ac:dyDescent="0.3">
      <c r="A805" s="1" t="s">
        <v>831</v>
      </c>
      <c r="B805">
        <v>2</v>
      </c>
      <c r="C805">
        <v>2</v>
      </c>
      <c r="D805">
        <v>5</v>
      </c>
      <c r="E805">
        <v>1</v>
      </c>
      <c r="F805">
        <v>2</v>
      </c>
      <c r="G805">
        <v>3</v>
      </c>
      <c r="W805" s="1" t="s">
        <v>8477</v>
      </c>
      <c r="X805" s="1" t="s">
        <v>8501</v>
      </c>
      <c r="Y805" s="1" t="s">
        <v>8490</v>
      </c>
      <c r="Z805" s="1" t="s">
        <v>8490</v>
      </c>
      <c r="AA805" s="1" t="s">
        <v>8494</v>
      </c>
      <c r="AB805" s="1" t="s">
        <v>8491</v>
      </c>
      <c r="BP805" s="1" t="s">
        <v>5797</v>
      </c>
      <c r="BQ805" s="1">
        <v>3</v>
      </c>
      <c r="BR805">
        <v>1</v>
      </c>
      <c r="BS805">
        <v>4</v>
      </c>
      <c r="BT805">
        <v>6</v>
      </c>
      <c r="BU805">
        <v>3</v>
      </c>
      <c r="BV805">
        <v>6</v>
      </c>
    </row>
    <row r="806" spans="1:74" x14ac:dyDescent="0.3">
      <c r="A806" s="1" t="s">
        <v>832</v>
      </c>
      <c r="B806">
        <v>2</v>
      </c>
      <c r="C806">
        <v>2</v>
      </c>
      <c r="D806">
        <v>5</v>
      </c>
      <c r="E806">
        <v>1</v>
      </c>
      <c r="F806">
        <v>2</v>
      </c>
      <c r="G806">
        <v>3</v>
      </c>
      <c r="W806" s="1" t="s">
        <v>8477</v>
      </c>
      <c r="X806" s="1" t="s">
        <v>8501</v>
      </c>
      <c r="Y806" s="1" t="s">
        <v>8490</v>
      </c>
      <c r="Z806" s="1" t="s">
        <v>8490</v>
      </c>
      <c r="AA806" s="1" t="s">
        <v>8490</v>
      </c>
      <c r="AB806" s="1" t="s">
        <v>8492</v>
      </c>
      <c r="BP806" s="1" t="s">
        <v>5806</v>
      </c>
      <c r="BQ806" s="1">
        <v>3</v>
      </c>
      <c r="BR806">
        <v>1</v>
      </c>
      <c r="BS806">
        <v>4</v>
      </c>
      <c r="BT806">
        <v>6</v>
      </c>
      <c r="BU806">
        <v>3</v>
      </c>
      <c r="BV806">
        <v>6</v>
      </c>
    </row>
    <row r="807" spans="1:74" x14ac:dyDescent="0.3">
      <c r="A807" s="1" t="s">
        <v>833</v>
      </c>
      <c r="B807">
        <v>2</v>
      </c>
      <c r="C807">
        <v>2</v>
      </c>
      <c r="D807">
        <v>5</v>
      </c>
      <c r="E807">
        <v>1</v>
      </c>
      <c r="F807">
        <v>2</v>
      </c>
      <c r="G807">
        <v>3</v>
      </c>
      <c r="W807" s="1" t="s">
        <v>8477</v>
      </c>
      <c r="X807" s="1" t="s">
        <v>8501</v>
      </c>
      <c r="Y807" s="1" t="s">
        <v>8490</v>
      </c>
      <c r="Z807" s="1" t="s">
        <v>8490</v>
      </c>
      <c r="AA807" s="1" t="s">
        <v>8491</v>
      </c>
      <c r="AB807" s="1" t="s">
        <v>8491</v>
      </c>
      <c r="BP807" s="1" t="s">
        <v>5807</v>
      </c>
      <c r="BQ807" s="1">
        <v>3</v>
      </c>
      <c r="BR807">
        <v>1</v>
      </c>
      <c r="BS807">
        <v>4</v>
      </c>
      <c r="BT807">
        <v>6</v>
      </c>
      <c r="BU807">
        <v>3</v>
      </c>
      <c r="BV807">
        <v>6</v>
      </c>
    </row>
    <row r="808" spans="1:74" x14ac:dyDescent="0.3">
      <c r="A808" s="1" t="s">
        <v>834</v>
      </c>
      <c r="B808">
        <v>2</v>
      </c>
      <c r="C808">
        <v>2</v>
      </c>
      <c r="D808">
        <v>5</v>
      </c>
      <c r="E808">
        <v>1</v>
      </c>
      <c r="F808">
        <v>2</v>
      </c>
      <c r="G808">
        <v>3</v>
      </c>
      <c r="W808" s="1" t="s">
        <v>8477</v>
      </c>
      <c r="X808" s="1" t="s">
        <v>8501</v>
      </c>
      <c r="Y808" s="1" t="s">
        <v>8490</v>
      </c>
      <c r="Z808" s="1" t="s">
        <v>8489</v>
      </c>
      <c r="AA808" s="1" t="s">
        <v>8487</v>
      </c>
      <c r="AB808" s="1" t="s">
        <v>8490</v>
      </c>
      <c r="BP808" s="1" t="s">
        <v>5808</v>
      </c>
      <c r="BQ808" s="1">
        <v>3</v>
      </c>
      <c r="BR808">
        <v>1</v>
      </c>
      <c r="BS808">
        <v>4</v>
      </c>
      <c r="BT808">
        <v>6</v>
      </c>
      <c r="BU808">
        <v>3</v>
      </c>
      <c r="BV808">
        <v>6</v>
      </c>
    </row>
    <row r="809" spans="1:74" x14ac:dyDescent="0.3">
      <c r="A809" s="1" t="s">
        <v>835</v>
      </c>
      <c r="B809">
        <v>2</v>
      </c>
      <c r="C809">
        <v>2</v>
      </c>
      <c r="D809">
        <v>5</v>
      </c>
      <c r="E809">
        <v>1</v>
      </c>
      <c r="F809">
        <v>2</v>
      </c>
      <c r="G809">
        <v>3</v>
      </c>
      <c r="W809" s="1" t="s">
        <v>8477</v>
      </c>
      <c r="X809" s="1" t="s">
        <v>8501</v>
      </c>
      <c r="Y809" s="1" t="s">
        <v>8490</v>
      </c>
      <c r="Z809" s="1" t="s">
        <v>8490</v>
      </c>
      <c r="AA809" s="1" t="s">
        <v>8490</v>
      </c>
      <c r="AB809" s="1" t="s">
        <v>8491</v>
      </c>
      <c r="BP809" s="1" t="s">
        <v>5805</v>
      </c>
      <c r="BQ809" s="1">
        <v>3</v>
      </c>
      <c r="BR809">
        <v>1</v>
      </c>
      <c r="BS809">
        <v>4</v>
      </c>
      <c r="BT809">
        <v>6</v>
      </c>
      <c r="BU809">
        <v>3</v>
      </c>
      <c r="BV809">
        <v>6</v>
      </c>
    </row>
    <row r="810" spans="1:74" x14ac:dyDescent="0.3">
      <c r="A810" s="1" t="s">
        <v>836</v>
      </c>
      <c r="B810">
        <v>2</v>
      </c>
      <c r="C810">
        <v>2</v>
      </c>
      <c r="D810">
        <v>5</v>
      </c>
      <c r="E810">
        <v>1</v>
      </c>
      <c r="F810">
        <v>2</v>
      </c>
      <c r="G810">
        <v>3</v>
      </c>
      <c r="W810" s="1" t="s">
        <v>8477</v>
      </c>
      <c r="X810" s="1" t="s">
        <v>8501</v>
      </c>
      <c r="Y810" s="1" t="s">
        <v>8490</v>
      </c>
      <c r="Z810" s="1" t="s">
        <v>8490</v>
      </c>
      <c r="AA810" s="1" t="s">
        <v>8490</v>
      </c>
      <c r="AB810" s="1" t="s">
        <v>8491</v>
      </c>
      <c r="BP810" s="1" t="s">
        <v>5802</v>
      </c>
      <c r="BQ810" s="1">
        <v>3</v>
      </c>
      <c r="BR810">
        <v>1</v>
      </c>
      <c r="BS810">
        <v>4</v>
      </c>
      <c r="BT810">
        <v>6</v>
      </c>
      <c r="BU810">
        <v>3</v>
      </c>
      <c r="BV810">
        <v>6</v>
      </c>
    </row>
    <row r="811" spans="1:74" x14ac:dyDescent="0.3">
      <c r="A811" s="1" t="s">
        <v>837</v>
      </c>
      <c r="B811">
        <v>2</v>
      </c>
      <c r="C811">
        <v>2</v>
      </c>
      <c r="D811">
        <v>5</v>
      </c>
      <c r="E811">
        <v>1</v>
      </c>
      <c r="F811">
        <v>2</v>
      </c>
      <c r="G811">
        <v>3</v>
      </c>
      <c r="W811" s="1" t="s">
        <v>8477</v>
      </c>
      <c r="X811" s="1" t="s">
        <v>8501</v>
      </c>
      <c r="Y811" s="1" t="s">
        <v>8490</v>
      </c>
      <c r="Z811" s="1" t="s">
        <v>8490</v>
      </c>
      <c r="AA811" s="1" t="s">
        <v>8490</v>
      </c>
      <c r="AB811" s="1" t="s">
        <v>8491</v>
      </c>
      <c r="BP811" s="1" t="s">
        <v>5803</v>
      </c>
      <c r="BQ811" s="1">
        <v>3</v>
      </c>
      <c r="BR811">
        <v>1</v>
      </c>
      <c r="BS811">
        <v>4</v>
      </c>
      <c r="BT811">
        <v>6</v>
      </c>
      <c r="BU811">
        <v>3</v>
      </c>
      <c r="BV811">
        <v>6</v>
      </c>
    </row>
    <row r="812" spans="1:74" x14ac:dyDescent="0.3">
      <c r="A812" s="1" t="s">
        <v>838</v>
      </c>
      <c r="B812">
        <v>2</v>
      </c>
      <c r="C812">
        <v>2</v>
      </c>
      <c r="D812">
        <v>5</v>
      </c>
      <c r="E812">
        <v>1</v>
      </c>
      <c r="F812">
        <v>2</v>
      </c>
      <c r="G812">
        <v>3</v>
      </c>
      <c r="W812" s="1" t="s">
        <v>8477</v>
      </c>
      <c r="X812" s="1" t="s">
        <v>8501</v>
      </c>
      <c r="Y812" s="1" t="s">
        <v>8490</v>
      </c>
      <c r="Z812" s="1" t="s">
        <v>8490</v>
      </c>
      <c r="AA812" s="1" t="s">
        <v>8494</v>
      </c>
      <c r="AB812" s="1" t="s">
        <v>8494</v>
      </c>
      <c r="BP812" s="1" t="s">
        <v>5804</v>
      </c>
      <c r="BQ812" s="1">
        <v>3</v>
      </c>
      <c r="BR812">
        <v>1</v>
      </c>
      <c r="BS812">
        <v>4</v>
      </c>
      <c r="BT812">
        <v>6</v>
      </c>
      <c r="BU812">
        <v>3</v>
      </c>
      <c r="BV812">
        <v>6</v>
      </c>
    </row>
    <row r="813" spans="1:74" x14ac:dyDescent="0.3">
      <c r="A813" s="1" t="s">
        <v>839</v>
      </c>
      <c r="B813">
        <v>2</v>
      </c>
      <c r="C813">
        <v>2</v>
      </c>
      <c r="D813">
        <v>5</v>
      </c>
      <c r="E813">
        <v>1</v>
      </c>
      <c r="F813">
        <v>2</v>
      </c>
      <c r="G813">
        <v>3</v>
      </c>
      <c r="W813" s="1" t="s">
        <v>8477</v>
      </c>
      <c r="X813" s="1" t="s">
        <v>8501</v>
      </c>
      <c r="Y813" s="1" t="s">
        <v>8490</v>
      </c>
      <c r="Z813" s="1" t="s">
        <v>8490</v>
      </c>
      <c r="AA813" s="1" t="s">
        <v>8490</v>
      </c>
      <c r="AB813" s="1" t="s">
        <v>8495</v>
      </c>
      <c r="BP813" s="1" t="s">
        <v>5785</v>
      </c>
      <c r="BQ813" s="1">
        <v>3</v>
      </c>
      <c r="BR813">
        <v>1</v>
      </c>
      <c r="BS813">
        <v>4</v>
      </c>
      <c r="BT813">
        <v>6</v>
      </c>
      <c r="BU813">
        <v>3</v>
      </c>
      <c r="BV813">
        <v>6</v>
      </c>
    </row>
    <row r="814" spans="1:74" x14ac:dyDescent="0.3">
      <c r="A814" s="1" t="s">
        <v>840</v>
      </c>
      <c r="B814">
        <v>2</v>
      </c>
      <c r="C814">
        <v>2</v>
      </c>
      <c r="D814">
        <v>5</v>
      </c>
      <c r="E814">
        <v>1</v>
      </c>
      <c r="F814">
        <v>2</v>
      </c>
      <c r="G814">
        <v>3</v>
      </c>
      <c r="W814" s="1" t="s">
        <v>8477</v>
      </c>
      <c r="X814" s="1" t="s">
        <v>8501</v>
      </c>
      <c r="Y814" s="1" t="s">
        <v>8490</v>
      </c>
      <c r="Z814" s="1" t="s">
        <v>8490</v>
      </c>
      <c r="AA814" s="1" t="s">
        <v>8491</v>
      </c>
      <c r="AB814" s="1" t="s">
        <v>8491</v>
      </c>
      <c r="BP814" s="1" t="s">
        <v>5786</v>
      </c>
      <c r="BQ814" s="1">
        <v>3</v>
      </c>
      <c r="BR814">
        <v>1</v>
      </c>
      <c r="BS814">
        <v>4</v>
      </c>
      <c r="BT814">
        <v>6</v>
      </c>
      <c r="BU814">
        <v>3</v>
      </c>
      <c r="BV814">
        <v>6</v>
      </c>
    </row>
    <row r="815" spans="1:74" x14ac:dyDescent="0.3">
      <c r="A815" s="1" t="s">
        <v>841</v>
      </c>
      <c r="B815">
        <v>2</v>
      </c>
      <c r="C815">
        <v>2</v>
      </c>
      <c r="D815">
        <v>5</v>
      </c>
      <c r="E815">
        <v>1</v>
      </c>
      <c r="F815">
        <v>2</v>
      </c>
      <c r="G815">
        <v>3</v>
      </c>
      <c r="W815" s="1" t="s">
        <v>8477</v>
      </c>
      <c r="X815" s="1" t="s">
        <v>8501</v>
      </c>
      <c r="Y815" s="1" t="s">
        <v>8490</v>
      </c>
      <c r="Z815" s="1" t="s">
        <v>8490</v>
      </c>
      <c r="AA815" s="1" t="s">
        <v>8492</v>
      </c>
      <c r="AB815" s="1" t="s">
        <v>8492</v>
      </c>
      <c r="BP815" s="1" t="s">
        <v>7144</v>
      </c>
      <c r="BQ815" s="1">
        <v>1</v>
      </c>
      <c r="BR815">
        <v>1</v>
      </c>
      <c r="BS815">
        <v>4</v>
      </c>
      <c r="BT815">
        <v>13</v>
      </c>
      <c r="BU815">
        <v>3</v>
      </c>
      <c r="BV815">
        <v>0</v>
      </c>
    </row>
    <row r="816" spans="1:74" x14ac:dyDescent="0.3">
      <c r="A816" s="1" t="s">
        <v>842</v>
      </c>
      <c r="B816">
        <v>2</v>
      </c>
      <c r="C816">
        <v>2</v>
      </c>
      <c r="D816">
        <v>5</v>
      </c>
      <c r="E816">
        <v>1</v>
      </c>
      <c r="F816">
        <v>2</v>
      </c>
      <c r="G816">
        <v>3</v>
      </c>
      <c r="W816" s="1" t="s">
        <v>8477</v>
      </c>
      <c r="X816" s="1" t="s">
        <v>8501</v>
      </c>
      <c r="Y816" s="1" t="s">
        <v>8490</v>
      </c>
      <c r="Z816" s="1" t="s">
        <v>8490</v>
      </c>
      <c r="AA816" s="1" t="s">
        <v>8490</v>
      </c>
      <c r="AB816" s="1" t="s">
        <v>8491</v>
      </c>
      <c r="BP816" s="1" t="s">
        <v>7143</v>
      </c>
      <c r="BQ816" s="1">
        <v>1</v>
      </c>
      <c r="BR816">
        <v>1</v>
      </c>
      <c r="BS816">
        <v>4</v>
      </c>
      <c r="BT816">
        <v>13</v>
      </c>
      <c r="BU816">
        <v>3</v>
      </c>
      <c r="BV816">
        <v>0</v>
      </c>
    </row>
    <row r="817" spans="1:74" x14ac:dyDescent="0.3">
      <c r="A817" s="1" t="s">
        <v>843</v>
      </c>
      <c r="B817">
        <v>2</v>
      </c>
      <c r="C817">
        <v>2</v>
      </c>
      <c r="D817">
        <v>5</v>
      </c>
      <c r="E817">
        <v>1</v>
      </c>
      <c r="F817">
        <v>2</v>
      </c>
      <c r="G817">
        <v>3</v>
      </c>
      <c r="W817" s="1" t="s">
        <v>8477</v>
      </c>
      <c r="X817" s="1" t="s">
        <v>8501</v>
      </c>
      <c r="Y817" s="1" t="s">
        <v>8489</v>
      </c>
      <c r="Z817" s="1" t="s">
        <v>8489</v>
      </c>
      <c r="AA817" s="1" t="s">
        <v>8492</v>
      </c>
      <c r="AB817" s="1" t="s">
        <v>8492</v>
      </c>
      <c r="BP817" s="1" t="s">
        <v>7146</v>
      </c>
      <c r="BQ817" s="1">
        <v>1</v>
      </c>
      <c r="BR817">
        <v>1</v>
      </c>
      <c r="BS817">
        <v>4</v>
      </c>
      <c r="BT817">
        <v>13</v>
      </c>
      <c r="BU817">
        <v>3</v>
      </c>
      <c r="BV817">
        <v>0</v>
      </c>
    </row>
    <row r="818" spans="1:74" x14ac:dyDescent="0.3">
      <c r="A818" s="1" t="s">
        <v>844</v>
      </c>
      <c r="B818">
        <v>2</v>
      </c>
      <c r="C818">
        <v>2</v>
      </c>
      <c r="D818">
        <v>5</v>
      </c>
      <c r="E818">
        <v>1</v>
      </c>
      <c r="F818">
        <v>2</v>
      </c>
      <c r="G818">
        <v>3</v>
      </c>
      <c r="W818" s="1" t="s">
        <v>8477</v>
      </c>
      <c r="X818" s="1" t="s">
        <v>8501</v>
      </c>
      <c r="Y818" s="1" t="s">
        <v>8490</v>
      </c>
      <c r="Z818" s="1" t="s">
        <v>8490</v>
      </c>
      <c r="AA818" s="1" t="s">
        <v>8490</v>
      </c>
      <c r="AB818" s="1" t="s">
        <v>8491</v>
      </c>
      <c r="BP818" s="1" t="s">
        <v>7149</v>
      </c>
      <c r="BQ818" s="1">
        <v>1</v>
      </c>
      <c r="BR818">
        <v>1</v>
      </c>
      <c r="BS818">
        <v>4</v>
      </c>
      <c r="BT818">
        <v>13</v>
      </c>
      <c r="BU818">
        <v>3</v>
      </c>
      <c r="BV818">
        <v>0</v>
      </c>
    </row>
    <row r="819" spans="1:74" x14ac:dyDescent="0.3">
      <c r="A819" s="1" t="s">
        <v>845</v>
      </c>
      <c r="B819">
        <v>2</v>
      </c>
      <c r="C819">
        <v>2</v>
      </c>
      <c r="D819">
        <v>5</v>
      </c>
      <c r="E819">
        <v>1</v>
      </c>
      <c r="F819">
        <v>2</v>
      </c>
      <c r="G819">
        <v>3</v>
      </c>
      <c r="W819" s="1" t="s">
        <v>8477</v>
      </c>
      <c r="X819" s="1" t="s">
        <v>8501</v>
      </c>
      <c r="Y819" s="1" t="s">
        <v>8489</v>
      </c>
      <c r="Z819" s="1" t="s">
        <v>8490</v>
      </c>
      <c r="AA819" s="1" t="s">
        <v>8489</v>
      </c>
      <c r="AB819" s="1" t="s">
        <v>8491</v>
      </c>
      <c r="BP819" s="1" t="s">
        <v>7148</v>
      </c>
      <c r="BQ819" s="1">
        <v>1</v>
      </c>
      <c r="BR819">
        <v>1</v>
      </c>
      <c r="BS819">
        <v>4</v>
      </c>
      <c r="BT819">
        <v>13</v>
      </c>
      <c r="BU819">
        <v>3</v>
      </c>
      <c r="BV819">
        <v>0</v>
      </c>
    </row>
    <row r="820" spans="1:74" x14ac:dyDescent="0.3">
      <c r="A820" s="1" t="s">
        <v>846</v>
      </c>
      <c r="B820">
        <v>2</v>
      </c>
      <c r="C820">
        <v>2</v>
      </c>
      <c r="D820">
        <v>5</v>
      </c>
      <c r="E820">
        <v>1</v>
      </c>
      <c r="F820">
        <v>2</v>
      </c>
      <c r="G820">
        <v>3</v>
      </c>
      <c r="W820" s="1" t="s">
        <v>8477</v>
      </c>
      <c r="X820" s="1" t="s">
        <v>8501</v>
      </c>
      <c r="Y820" s="1" t="s">
        <v>8490</v>
      </c>
      <c r="Z820" s="1" t="s">
        <v>8490</v>
      </c>
      <c r="AA820" s="1" t="s">
        <v>8492</v>
      </c>
      <c r="AB820" s="1" t="s">
        <v>8492</v>
      </c>
      <c r="BP820" s="1" t="s">
        <v>7147</v>
      </c>
      <c r="BQ820" s="1">
        <v>1</v>
      </c>
      <c r="BR820">
        <v>1</v>
      </c>
      <c r="BS820">
        <v>4</v>
      </c>
      <c r="BT820">
        <v>13</v>
      </c>
      <c r="BU820">
        <v>3</v>
      </c>
      <c r="BV820">
        <v>0</v>
      </c>
    </row>
    <row r="821" spans="1:74" x14ac:dyDescent="0.3">
      <c r="A821" s="1" t="s">
        <v>847</v>
      </c>
      <c r="B821">
        <v>2</v>
      </c>
      <c r="C821">
        <v>2</v>
      </c>
      <c r="D821">
        <v>5</v>
      </c>
      <c r="E821">
        <v>1</v>
      </c>
      <c r="F821">
        <v>2</v>
      </c>
      <c r="G821">
        <v>3</v>
      </c>
      <c r="W821" s="1" t="s">
        <v>8477</v>
      </c>
      <c r="X821" s="1" t="s">
        <v>8501</v>
      </c>
      <c r="Y821" s="1" t="s">
        <v>8490</v>
      </c>
      <c r="Z821" s="1" t="s">
        <v>8490</v>
      </c>
      <c r="AA821" s="1" t="s">
        <v>8490</v>
      </c>
      <c r="AB821" s="1" t="s">
        <v>8490</v>
      </c>
      <c r="BP821" s="1" t="s">
        <v>7142</v>
      </c>
      <c r="BQ821" s="1">
        <v>1</v>
      </c>
      <c r="BR821">
        <v>1</v>
      </c>
      <c r="BS821">
        <v>4</v>
      </c>
      <c r="BT821">
        <v>13</v>
      </c>
      <c r="BU821">
        <v>3</v>
      </c>
      <c r="BV821">
        <v>0</v>
      </c>
    </row>
    <row r="822" spans="1:74" x14ac:dyDescent="0.3">
      <c r="A822" s="1" t="s">
        <v>848</v>
      </c>
      <c r="B822">
        <v>2</v>
      </c>
      <c r="C822">
        <v>2</v>
      </c>
      <c r="D822">
        <v>5</v>
      </c>
      <c r="E822">
        <v>1</v>
      </c>
      <c r="F822">
        <v>2</v>
      </c>
      <c r="G822">
        <v>3</v>
      </c>
      <c r="W822" s="1" t="s">
        <v>8477</v>
      </c>
      <c r="X822" s="1" t="s">
        <v>8501</v>
      </c>
      <c r="Y822" s="1" t="s">
        <v>8490</v>
      </c>
      <c r="Z822" s="1" t="s">
        <v>8489</v>
      </c>
      <c r="AA822" s="1" t="s">
        <v>8490</v>
      </c>
      <c r="AB822" s="1" t="s">
        <v>8489</v>
      </c>
      <c r="BP822" s="1" t="s">
        <v>7137</v>
      </c>
      <c r="BQ822" s="1">
        <v>1</v>
      </c>
      <c r="BR822">
        <v>1</v>
      </c>
      <c r="BS822">
        <v>4</v>
      </c>
      <c r="BT822">
        <v>13</v>
      </c>
      <c r="BU822">
        <v>3</v>
      </c>
      <c r="BV822">
        <v>0</v>
      </c>
    </row>
    <row r="823" spans="1:74" x14ac:dyDescent="0.3">
      <c r="A823" s="1" t="s">
        <v>849</v>
      </c>
      <c r="B823">
        <v>2</v>
      </c>
      <c r="C823">
        <v>2</v>
      </c>
      <c r="D823">
        <v>5</v>
      </c>
      <c r="E823">
        <v>1</v>
      </c>
      <c r="F823">
        <v>2</v>
      </c>
      <c r="G823">
        <v>3</v>
      </c>
      <c r="W823" s="1" t="s">
        <v>8477</v>
      </c>
      <c r="X823" s="1" t="s">
        <v>8501</v>
      </c>
      <c r="Y823" s="1" t="s">
        <v>8490</v>
      </c>
      <c r="Z823" s="1" t="s">
        <v>8490</v>
      </c>
      <c r="AA823" s="1" t="s">
        <v>8490</v>
      </c>
      <c r="AB823" s="1" t="s">
        <v>8490</v>
      </c>
      <c r="BP823" s="1" t="s">
        <v>7136</v>
      </c>
      <c r="BQ823" s="1">
        <v>1</v>
      </c>
      <c r="BR823">
        <v>1</v>
      </c>
      <c r="BS823">
        <v>4</v>
      </c>
      <c r="BT823">
        <v>13</v>
      </c>
      <c r="BU823">
        <v>3</v>
      </c>
      <c r="BV823">
        <v>0</v>
      </c>
    </row>
    <row r="824" spans="1:74" x14ac:dyDescent="0.3">
      <c r="A824" s="1" t="s">
        <v>850</v>
      </c>
      <c r="B824">
        <v>2</v>
      </c>
      <c r="C824">
        <v>2</v>
      </c>
      <c r="D824">
        <v>5</v>
      </c>
      <c r="E824">
        <v>1</v>
      </c>
      <c r="F824">
        <v>2</v>
      </c>
      <c r="G824">
        <v>3</v>
      </c>
      <c r="W824" s="1" t="s">
        <v>8477</v>
      </c>
      <c r="X824" s="1" t="s">
        <v>8501</v>
      </c>
      <c r="Y824" s="1" t="s">
        <v>8490</v>
      </c>
      <c r="Z824" s="1" t="s">
        <v>8490</v>
      </c>
      <c r="AA824" s="1" t="s">
        <v>8491</v>
      </c>
      <c r="AB824" s="1" t="s">
        <v>8494</v>
      </c>
      <c r="BP824" s="1" t="s">
        <v>7135</v>
      </c>
      <c r="BQ824" s="1">
        <v>1</v>
      </c>
      <c r="BR824">
        <v>1</v>
      </c>
      <c r="BS824">
        <v>4</v>
      </c>
      <c r="BT824">
        <v>13</v>
      </c>
      <c r="BU824">
        <v>3</v>
      </c>
      <c r="BV824">
        <v>0</v>
      </c>
    </row>
    <row r="825" spans="1:74" x14ac:dyDescent="0.3">
      <c r="A825" s="1" t="s">
        <v>851</v>
      </c>
      <c r="B825">
        <v>2</v>
      </c>
      <c r="C825">
        <v>2</v>
      </c>
      <c r="D825">
        <v>5</v>
      </c>
      <c r="E825">
        <v>1</v>
      </c>
      <c r="F825">
        <v>2</v>
      </c>
      <c r="G825">
        <v>3</v>
      </c>
      <c r="W825" s="1" t="s">
        <v>8477</v>
      </c>
      <c r="X825" s="1" t="s">
        <v>8501</v>
      </c>
      <c r="Y825" s="1" t="s">
        <v>8490</v>
      </c>
      <c r="Z825" s="1" t="s">
        <v>8490</v>
      </c>
      <c r="AA825" s="1" t="s">
        <v>8490</v>
      </c>
      <c r="AB825" s="1" t="s">
        <v>8494</v>
      </c>
      <c r="BP825" s="1" t="s">
        <v>7138</v>
      </c>
      <c r="BQ825" s="1">
        <v>1</v>
      </c>
      <c r="BR825">
        <v>1</v>
      </c>
      <c r="BS825">
        <v>4</v>
      </c>
      <c r="BT825">
        <v>13</v>
      </c>
      <c r="BU825">
        <v>3</v>
      </c>
      <c r="BV825">
        <v>0</v>
      </c>
    </row>
    <row r="826" spans="1:74" x14ac:dyDescent="0.3">
      <c r="A826" s="1" t="s">
        <v>852</v>
      </c>
      <c r="B826">
        <v>2</v>
      </c>
      <c r="C826">
        <v>2</v>
      </c>
      <c r="D826">
        <v>5</v>
      </c>
      <c r="E826">
        <v>1</v>
      </c>
      <c r="F826">
        <v>2</v>
      </c>
      <c r="G826">
        <v>3</v>
      </c>
      <c r="W826" s="1" t="s">
        <v>8477</v>
      </c>
      <c r="X826" s="1" t="s">
        <v>8501</v>
      </c>
      <c r="Y826" s="1" t="s">
        <v>8490</v>
      </c>
      <c r="Z826" s="1" t="s">
        <v>8490</v>
      </c>
      <c r="AA826" s="1" t="s">
        <v>8492</v>
      </c>
      <c r="AB826" s="1" t="s">
        <v>8492</v>
      </c>
      <c r="BP826" s="1" t="s">
        <v>7141</v>
      </c>
      <c r="BQ826" s="1">
        <v>1</v>
      </c>
      <c r="BR826">
        <v>1</v>
      </c>
      <c r="BS826">
        <v>4</v>
      </c>
      <c r="BT826">
        <v>13</v>
      </c>
      <c r="BU826">
        <v>3</v>
      </c>
      <c r="BV826">
        <v>0</v>
      </c>
    </row>
    <row r="827" spans="1:74" x14ac:dyDescent="0.3">
      <c r="A827" s="1" t="s">
        <v>853</v>
      </c>
      <c r="B827">
        <v>2</v>
      </c>
      <c r="C827">
        <v>2</v>
      </c>
      <c r="D827">
        <v>5</v>
      </c>
      <c r="E827">
        <v>1</v>
      </c>
      <c r="F827">
        <v>2</v>
      </c>
      <c r="G827">
        <v>3</v>
      </c>
      <c r="W827" s="1" t="s">
        <v>8477</v>
      </c>
      <c r="X827" s="1" t="s">
        <v>8501</v>
      </c>
      <c r="Y827" s="1" t="s">
        <v>8490</v>
      </c>
      <c r="Z827" s="1" t="s">
        <v>8490</v>
      </c>
      <c r="AA827" s="1" t="s">
        <v>8491</v>
      </c>
      <c r="AB827" s="1" t="s">
        <v>8491</v>
      </c>
      <c r="BP827" s="1" t="s">
        <v>7140</v>
      </c>
      <c r="BQ827" s="1">
        <v>1</v>
      </c>
      <c r="BR827">
        <v>1</v>
      </c>
      <c r="BS827">
        <v>4</v>
      </c>
      <c r="BT827">
        <v>13</v>
      </c>
      <c r="BU827">
        <v>3</v>
      </c>
      <c r="BV827">
        <v>0</v>
      </c>
    </row>
    <row r="828" spans="1:74" x14ac:dyDescent="0.3">
      <c r="A828" s="1" t="s">
        <v>854</v>
      </c>
      <c r="B828">
        <v>2</v>
      </c>
      <c r="C828">
        <v>2</v>
      </c>
      <c r="D828">
        <v>5</v>
      </c>
      <c r="E828">
        <v>1</v>
      </c>
      <c r="F828">
        <v>2</v>
      </c>
      <c r="G828">
        <v>3</v>
      </c>
      <c r="W828" s="1" t="s">
        <v>8477</v>
      </c>
      <c r="X828" s="1" t="s">
        <v>8501</v>
      </c>
      <c r="Y828" s="1" t="s">
        <v>8490</v>
      </c>
      <c r="Z828" s="1" t="s">
        <v>8490</v>
      </c>
      <c r="AA828" s="1" t="s">
        <v>8491</v>
      </c>
      <c r="AB828" s="1" t="s">
        <v>8490</v>
      </c>
      <c r="BP828" s="1" t="s">
        <v>7139</v>
      </c>
      <c r="BQ828" s="1">
        <v>1</v>
      </c>
      <c r="BR828">
        <v>1</v>
      </c>
      <c r="BS828">
        <v>4</v>
      </c>
      <c r="BT828">
        <v>13</v>
      </c>
      <c r="BU828">
        <v>3</v>
      </c>
      <c r="BV828">
        <v>0</v>
      </c>
    </row>
    <row r="829" spans="1:74" x14ac:dyDescent="0.3">
      <c r="A829" s="1" t="s">
        <v>855</v>
      </c>
      <c r="B829">
        <v>2</v>
      </c>
      <c r="C829">
        <v>2</v>
      </c>
      <c r="D829">
        <v>5</v>
      </c>
      <c r="E829">
        <v>1</v>
      </c>
      <c r="F829">
        <v>2</v>
      </c>
      <c r="G829">
        <v>3</v>
      </c>
      <c r="W829" s="1" t="s">
        <v>8477</v>
      </c>
      <c r="X829" s="1" t="s">
        <v>8501</v>
      </c>
      <c r="Y829" s="1" t="s">
        <v>8490</v>
      </c>
      <c r="Z829" s="1" t="s">
        <v>8490</v>
      </c>
      <c r="AA829" s="1" t="s">
        <v>8491</v>
      </c>
      <c r="AB829" s="1" t="s">
        <v>8492</v>
      </c>
      <c r="BP829" s="1" t="s">
        <v>7082</v>
      </c>
      <c r="BQ829" s="1">
        <v>1</v>
      </c>
      <c r="BR829">
        <v>1</v>
      </c>
      <c r="BS829">
        <v>4</v>
      </c>
      <c r="BT829">
        <v>13</v>
      </c>
      <c r="BU829">
        <v>3</v>
      </c>
      <c r="BV829">
        <v>0</v>
      </c>
    </row>
    <row r="830" spans="1:74" x14ac:dyDescent="0.3">
      <c r="A830" s="1" t="s">
        <v>856</v>
      </c>
      <c r="B830">
        <v>2</v>
      </c>
      <c r="C830">
        <v>2</v>
      </c>
      <c r="D830">
        <v>5</v>
      </c>
      <c r="E830">
        <v>1</v>
      </c>
      <c r="F830">
        <v>2</v>
      </c>
      <c r="G830">
        <v>3</v>
      </c>
      <c r="W830" s="1" t="s">
        <v>8477</v>
      </c>
      <c r="X830" s="1" t="s">
        <v>8501</v>
      </c>
      <c r="Y830" s="1" t="s">
        <v>8490</v>
      </c>
      <c r="Z830" s="1" t="s">
        <v>8490</v>
      </c>
      <c r="AA830" s="1" t="s">
        <v>8490</v>
      </c>
      <c r="AB830" s="1" t="s">
        <v>8490</v>
      </c>
      <c r="BP830" s="1" t="s">
        <v>7083</v>
      </c>
      <c r="BQ830" s="1">
        <v>1</v>
      </c>
      <c r="BR830">
        <v>1</v>
      </c>
      <c r="BS830">
        <v>4</v>
      </c>
      <c r="BT830">
        <v>13</v>
      </c>
      <c r="BU830">
        <v>3</v>
      </c>
      <c r="BV830">
        <v>0</v>
      </c>
    </row>
    <row r="831" spans="1:74" x14ac:dyDescent="0.3">
      <c r="A831" s="1" t="s">
        <v>857</v>
      </c>
      <c r="B831">
        <v>2</v>
      </c>
      <c r="C831">
        <v>2</v>
      </c>
      <c r="D831">
        <v>5</v>
      </c>
      <c r="E831">
        <v>15</v>
      </c>
      <c r="F831">
        <v>3</v>
      </c>
      <c r="G831">
        <v>4</v>
      </c>
      <c r="W831" s="1" t="s">
        <v>8477</v>
      </c>
      <c r="X831" s="1" t="s">
        <v>8501</v>
      </c>
      <c r="Y831" s="1" t="s">
        <v>8489</v>
      </c>
      <c r="Z831" s="1" t="s">
        <v>8490</v>
      </c>
      <c r="AA831" s="1" t="s">
        <v>8489</v>
      </c>
      <c r="AB831" s="1" t="s">
        <v>8492</v>
      </c>
      <c r="BP831" s="1" t="s">
        <v>7084</v>
      </c>
      <c r="BQ831" s="1">
        <v>1</v>
      </c>
      <c r="BR831">
        <v>1</v>
      </c>
      <c r="BS831">
        <v>4</v>
      </c>
      <c r="BT831">
        <v>13</v>
      </c>
      <c r="BU831">
        <v>3</v>
      </c>
      <c r="BV831">
        <v>0</v>
      </c>
    </row>
    <row r="832" spans="1:74" x14ac:dyDescent="0.3">
      <c r="A832" s="1" t="s">
        <v>858</v>
      </c>
      <c r="B832">
        <v>2</v>
      </c>
      <c r="C832">
        <v>2</v>
      </c>
      <c r="D832">
        <v>5</v>
      </c>
      <c r="E832">
        <v>15</v>
      </c>
      <c r="F832">
        <v>3</v>
      </c>
      <c r="G832">
        <v>4</v>
      </c>
      <c r="W832" s="1" t="s">
        <v>8477</v>
      </c>
      <c r="X832" s="1" t="s">
        <v>8501</v>
      </c>
      <c r="Y832" s="1" t="s">
        <v>8490</v>
      </c>
      <c r="Z832" s="1" t="s">
        <v>8489</v>
      </c>
      <c r="AA832" s="1" t="s">
        <v>8490</v>
      </c>
      <c r="AB832" s="1" t="s">
        <v>8489</v>
      </c>
      <c r="BP832" s="1" t="s">
        <v>7079</v>
      </c>
      <c r="BQ832" s="1">
        <v>1</v>
      </c>
      <c r="BR832">
        <v>1</v>
      </c>
      <c r="BS832">
        <v>4</v>
      </c>
      <c r="BT832">
        <v>13</v>
      </c>
      <c r="BU832">
        <v>3</v>
      </c>
      <c r="BV832">
        <v>0</v>
      </c>
    </row>
    <row r="833" spans="1:74" x14ac:dyDescent="0.3">
      <c r="A833" s="1" t="s">
        <v>859</v>
      </c>
      <c r="B833">
        <v>2</v>
      </c>
      <c r="C833">
        <v>2</v>
      </c>
      <c r="D833">
        <v>5</v>
      </c>
      <c r="E833">
        <v>15</v>
      </c>
      <c r="F833">
        <v>3</v>
      </c>
      <c r="G833">
        <v>4</v>
      </c>
      <c r="W833" s="1" t="s">
        <v>8477</v>
      </c>
      <c r="X833" s="1" t="s">
        <v>8501</v>
      </c>
      <c r="Y833" s="1" t="s">
        <v>8489</v>
      </c>
      <c r="Z833" s="1" t="s">
        <v>8490</v>
      </c>
      <c r="AA833" s="1" t="s">
        <v>8489</v>
      </c>
      <c r="AB833" s="1" t="s">
        <v>8491</v>
      </c>
      <c r="BP833" s="1" t="s">
        <v>7080</v>
      </c>
      <c r="BQ833" s="1">
        <v>1</v>
      </c>
      <c r="BR833">
        <v>1</v>
      </c>
      <c r="BS833">
        <v>4</v>
      </c>
      <c r="BT833">
        <v>13</v>
      </c>
      <c r="BU833">
        <v>3</v>
      </c>
      <c r="BV833">
        <v>0</v>
      </c>
    </row>
    <row r="834" spans="1:74" x14ac:dyDescent="0.3">
      <c r="A834" s="1" t="s">
        <v>860</v>
      </c>
      <c r="B834">
        <v>2</v>
      </c>
      <c r="C834">
        <v>2</v>
      </c>
      <c r="D834">
        <v>5</v>
      </c>
      <c r="E834">
        <v>15</v>
      </c>
      <c r="F834">
        <v>3</v>
      </c>
      <c r="G834">
        <v>4</v>
      </c>
      <c r="W834" s="1" t="s">
        <v>8477</v>
      </c>
      <c r="X834" s="1" t="s">
        <v>8501</v>
      </c>
      <c r="Y834" s="1" t="s">
        <v>8490</v>
      </c>
      <c r="Z834" s="1" t="s">
        <v>8490</v>
      </c>
      <c r="AA834" s="1" t="s">
        <v>8492</v>
      </c>
      <c r="AB834" s="1" t="s">
        <v>8492</v>
      </c>
      <c r="BP834" s="1" t="s">
        <v>7081</v>
      </c>
      <c r="BQ834" s="1">
        <v>1</v>
      </c>
      <c r="BR834">
        <v>1</v>
      </c>
      <c r="BS834">
        <v>4</v>
      </c>
      <c r="BT834">
        <v>13</v>
      </c>
      <c r="BU834">
        <v>3</v>
      </c>
      <c r="BV834">
        <v>0</v>
      </c>
    </row>
    <row r="835" spans="1:74" x14ac:dyDescent="0.3">
      <c r="A835" s="1" t="s">
        <v>861</v>
      </c>
      <c r="B835">
        <v>2</v>
      </c>
      <c r="C835">
        <v>2</v>
      </c>
      <c r="D835">
        <v>5</v>
      </c>
      <c r="E835">
        <v>15</v>
      </c>
      <c r="F835">
        <v>3</v>
      </c>
      <c r="G835">
        <v>4</v>
      </c>
      <c r="W835" s="1" t="s">
        <v>8477</v>
      </c>
      <c r="X835" s="1" t="s">
        <v>8501</v>
      </c>
      <c r="Y835" s="1" t="s">
        <v>8490</v>
      </c>
      <c r="Z835" s="1" t="s">
        <v>8490</v>
      </c>
      <c r="AA835" s="1" t="s">
        <v>8490</v>
      </c>
      <c r="AB835" s="1" t="s">
        <v>8490</v>
      </c>
      <c r="BP835" s="1" t="s">
        <v>7085</v>
      </c>
      <c r="BQ835" s="1">
        <v>1</v>
      </c>
      <c r="BR835">
        <v>1</v>
      </c>
      <c r="BS835">
        <v>4</v>
      </c>
      <c r="BT835">
        <v>13</v>
      </c>
      <c r="BU835">
        <v>3</v>
      </c>
      <c r="BV835">
        <v>0</v>
      </c>
    </row>
    <row r="836" spans="1:74" x14ac:dyDescent="0.3">
      <c r="A836" s="1" t="s">
        <v>862</v>
      </c>
      <c r="B836">
        <v>2</v>
      </c>
      <c r="C836">
        <v>2</v>
      </c>
      <c r="D836">
        <v>5</v>
      </c>
      <c r="E836">
        <v>15</v>
      </c>
      <c r="F836">
        <v>3</v>
      </c>
      <c r="G836">
        <v>4</v>
      </c>
      <c r="W836" s="1" t="s">
        <v>8477</v>
      </c>
      <c r="X836" s="1" t="s">
        <v>8501</v>
      </c>
      <c r="Y836" s="1" t="s">
        <v>8490</v>
      </c>
      <c r="Z836" s="1" t="s">
        <v>8490</v>
      </c>
      <c r="AA836" s="1" t="s">
        <v>8491</v>
      </c>
      <c r="AB836" s="1" t="s">
        <v>8492</v>
      </c>
      <c r="BP836" s="1" t="s">
        <v>7089</v>
      </c>
      <c r="BQ836" s="1">
        <v>1</v>
      </c>
      <c r="BR836">
        <v>1</v>
      </c>
      <c r="BS836">
        <v>4</v>
      </c>
      <c r="BT836">
        <v>13</v>
      </c>
      <c r="BU836">
        <v>3</v>
      </c>
      <c r="BV836">
        <v>0</v>
      </c>
    </row>
    <row r="837" spans="1:74" x14ac:dyDescent="0.3">
      <c r="A837" s="1" t="s">
        <v>863</v>
      </c>
      <c r="B837">
        <v>2</v>
      </c>
      <c r="C837">
        <v>2</v>
      </c>
      <c r="D837">
        <v>5</v>
      </c>
      <c r="E837">
        <v>15</v>
      </c>
      <c r="F837">
        <v>3</v>
      </c>
      <c r="G837">
        <v>4</v>
      </c>
      <c r="W837" s="1" t="s">
        <v>8477</v>
      </c>
      <c r="X837" s="1" t="s">
        <v>8501</v>
      </c>
      <c r="Y837" s="1" t="s">
        <v>8490</v>
      </c>
      <c r="Z837" s="1" t="s">
        <v>8490</v>
      </c>
      <c r="AA837" s="1" t="s">
        <v>8491</v>
      </c>
      <c r="AB837" s="1" t="s">
        <v>8491</v>
      </c>
      <c r="BP837" s="1" t="s">
        <v>7090</v>
      </c>
      <c r="BQ837" s="1">
        <v>1</v>
      </c>
      <c r="BR837">
        <v>1</v>
      </c>
      <c r="BS837">
        <v>4</v>
      </c>
      <c r="BT837">
        <v>13</v>
      </c>
      <c r="BU837">
        <v>3</v>
      </c>
      <c r="BV837">
        <v>0</v>
      </c>
    </row>
    <row r="838" spans="1:74" x14ac:dyDescent="0.3">
      <c r="A838" s="1" t="s">
        <v>864</v>
      </c>
      <c r="B838">
        <v>2</v>
      </c>
      <c r="C838">
        <v>2</v>
      </c>
      <c r="D838">
        <v>5</v>
      </c>
      <c r="E838">
        <v>15</v>
      </c>
      <c r="F838">
        <v>3</v>
      </c>
      <c r="G838">
        <v>4</v>
      </c>
      <c r="W838" s="1" t="s">
        <v>8477</v>
      </c>
      <c r="X838" s="1" t="s">
        <v>8501</v>
      </c>
      <c r="Y838" s="1" t="s">
        <v>8490</v>
      </c>
      <c r="Z838" s="1" t="s">
        <v>8489</v>
      </c>
      <c r="AA838" s="1" t="s">
        <v>8491</v>
      </c>
      <c r="AB838" s="1" t="s">
        <v>8491</v>
      </c>
      <c r="BP838" s="1" t="s">
        <v>7091</v>
      </c>
      <c r="BQ838" s="1">
        <v>1</v>
      </c>
      <c r="BR838">
        <v>1</v>
      </c>
      <c r="BS838">
        <v>4</v>
      </c>
      <c r="BT838">
        <v>13</v>
      </c>
      <c r="BU838">
        <v>3</v>
      </c>
      <c r="BV838">
        <v>0</v>
      </c>
    </row>
    <row r="839" spans="1:74" x14ac:dyDescent="0.3">
      <c r="A839" s="1" t="s">
        <v>865</v>
      </c>
      <c r="B839">
        <v>2</v>
      </c>
      <c r="C839">
        <v>2</v>
      </c>
      <c r="D839">
        <v>5</v>
      </c>
      <c r="E839">
        <v>15</v>
      </c>
      <c r="F839">
        <v>3</v>
      </c>
      <c r="G839">
        <v>4</v>
      </c>
      <c r="W839" s="1" t="s">
        <v>8477</v>
      </c>
      <c r="X839" s="1" t="s">
        <v>8501</v>
      </c>
      <c r="Y839" s="1" t="s">
        <v>8490</v>
      </c>
      <c r="Z839" s="1" t="s">
        <v>8490</v>
      </c>
      <c r="AA839" s="1" t="s">
        <v>8490</v>
      </c>
      <c r="AB839" s="1" t="s">
        <v>8490</v>
      </c>
      <c r="BP839" s="1" t="s">
        <v>7086</v>
      </c>
      <c r="BQ839" s="1">
        <v>1</v>
      </c>
      <c r="BR839">
        <v>1</v>
      </c>
      <c r="BS839">
        <v>4</v>
      </c>
      <c r="BT839">
        <v>13</v>
      </c>
      <c r="BU839">
        <v>3</v>
      </c>
      <c r="BV839">
        <v>0</v>
      </c>
    </row>
    <row r="840" spans="1:74" x14ac:dyDescent="0.3">
      <c r="A840" s="1" t="s">
        <v>866</v>
      </c>
      <c r="B840">
        <v>2</v>
      </c>
      <c r="C840">
        <v>2</v>
      </c>
      <c r="D840">
        <v>5</v>
      </c>
      <c r="E840">
        <v>15</v>
      </c>
      <c r="F840">
        <v>3</v>
      </c>
      <c r="G840">
        <v>4</v>
      </c>
      <c r="W840" s="1" t="s">
        <v>8477</v>
      </c>
      <c r="X840" s="1" t="s">
        <v>8501</v>
      </c>
      <c r="Y840" s="1" t="s">
        <v>8490</v>
      </c>
      <c r="Z840" s="1" t="s">
        <v>8490</v>
      </c>
      <c r="AA840" s="1" t="s">
        <v>8492</v>
      </c>
      <c r="AB840" s="1" t="s">
        <v>8492</v>
      </c>
      <c r="BP840" s="1" t="s">
        <v>7087</v>
      </c>
      <c r="BQ840" s="1">
        <v>1</v>
      </c>
      <c r="BR840">
        <v>1</v>
      </c>
      <c r="BS840">
        <v>4</v>
      </c>
      <c r="BT840">
        <v>13</v>
      </c>
      <c r="BU840">
        <v>3</v>
      </c>
      <c r="BV840">
        <v>0</v>
      </c>
    </row>
    <row r="841" spans="1:74" x14ac:dyDescent="0.3">
      <c r="A841" s="1" t="s">
        <v>867</v>
      </c>
      <c r="B841">
        <v>2</v>
      </c>
      <c r="C841">
        <v>2</v>
      </c>
      <c r="D841">
        <v>5</v>
      </c>
      <c r="E841">
        <v>15</v>
      </c>
      <c r="F841">
        <v>3</v>
      </c>
      <c r="G841">
        <v>4</v>
      </c>
      <c r="W841" s="1" t="s">
        <v>8477</v>
      </c>
      <c r="X841" s="1" t="s">
        <v>8501</v>
      </c>
      <c r="Y841" s="1" t="s">
        <v>8490</v>
      </c>
      <c r="Z841" s="1" t="s">
        <v>8490</v>
      </c>
      <c r="AA841" s="1" t="s">
        <v>8492</v>
      </c>
      <c r="AB841" s="1" t="s">
        <v>8492</v>
      </c>
      <c r="BP841" s="1" t="s">
        <v>7088</v>
      </c>
      <c r="BQ841" s="1">
        <v>1</v>
      </c>
      <c r="BR841">
        <v>1</v>
      </c>
      <c r="BS841">
        <v>4</v>
      </c>
      <c r="BT841">
        <v>13</v>
      </c>
      <c r="BU841">
        <v>3</v>
      </c>
      <c r="BV841">
        <v>0</v>
      </c>
    </row>
    <row r="842" spans="1:74" x14ac:dyDescent="0.3">
      <c r="A842" s="1" t="s">
        <v>868</v>
      </c>
      <c r="B842">
        <v>2</v>
      </c>
      <c r="C842">
        <v>2</v>
      </c>
      <c r="D842">
        <v>5</v>
      </c>
      <c r="E842">
        <v>15</v>
      </c>
      <c r="F842">
        <v>3</v>
      </c>
      <c r="G842">
        <v>4</v>
      </c>
      <c r="W842" s="1" t="s">
        <v>8477</v>
      </c>
      <c r="X842" s="1" t="s">
        <v>8501</v>
      </c>
      <c r="Y842" s="1" t="s">
        <v>8489</v>
      </c>
      <c r="Z842" s="1" t="s">
        <v>8489</v>
      </c>
      <c r="AA842" s="1" t="s">
        <v>8492</v>
      </c>
      <c r="AB842" s="1" t="s">
        <v>8489</v>
      </c>
      <c r="BP842" s="1" t="s">
        <v>7078</v>
      </c>
      <c r="BQ842" s="1">
        <v>1</v>
      </c>
      <c r="BR842">
        <v>1</v>
      </c>
      <c r="BS842">
        <v>4</v>
      </c>
      <c r="BT842">
        <v>13</v>
      </c>
      <c r="BU842">
        <v>3</v>
      </c>
      <c r="BV842">
        <v>0</v>
      </c>
    </row>
    <row r="843" spans="1:74" x14ac:dyDescent="0.3">
      <c r="A843" s="1" t="s">
        <v>869</v>
      </c>
      <c r="B843">
        <v>2</v>
      </c>
      <c r="C843">
        <v>2</v>
      </c>
      <c r="D843">
        <v>5</v>
      </c>
      <c r="E843">
        <v>15</v>
      </c>
      <c r="F843">
        <v>3</v>
      </c>
      <c r="G843">
        <v>4</v>
      </c>
      <c r="W843" s="1" t="s">
        <v>8477</v>
      </c>
      <c r="X843" s="1" t="s">
        <v>8501</v>
      </c>
      <c r="Y843" s="1" t="s">
        <v>8490</v>
      </c>
      <c r="Z843" s="1" t="s">
        <v>8490</v>
      </c>
      <c r="AA843" s="1" t="s">
        <v>8492</v>
      </c>
      <c r="AB843" s="1" t="s">
        <v>8491</v>
      </c>
      <c r="BP843" s="1" t="s">
        <v>7068</v>
      </c>
      <c r="BQ843" s="1">
        <v>1</v>
      </c>
      <c r="BR843">
        <v>1</v>
      </c>
      <c r="BS843">
        <v>4</v>
      </c>
      <c r="BT843">
        <v>13</v>
      </c>
      <c r="BU843">
        <v>3</v>
      </c>
      <c r="BV843">
        <v>0</v>
      </c>
    </row>
    <row r="844" spans="1:74" x14ac:dyDescent="0.3">
      <c r="A844" s="1" t="s">
        <v>870</v>
      </c>
      <c r="B844">
        <v>2</v>
      </c>
      <c r="C844">
        <v>2</v>
      </c>
      <c r="D844">
        <v>5</v>
      </c>
      <c r="E844">
        <v>15</v>
      </c>
      <c r="F844">
        <v>3</v>
      </c>
      <c r="G844">
        <v>4</v>
      </c>
      <c r="W844" s="1" t="s">
        <v>8477</v>
      </c>
      <c r="X844" s="1" t="s">
        <v>8501</v>
      </c>
      <c r="Y844" s="1" t="s">
        <v>8490</v>
      </c>
      <c r="Z844" s="1" t="s">
        <v>8490</v>
      </c>
      <c r="AA844" s="1" t="s">
        <v>8491</v>
      </c>
      <c r="AB844" s="1" t="s">
        <v>8491</v>
      </c>
      <c r="BP844" s="1" t="s">
        <v>7069</v>
      </c>
      <c r="BQ844" s="1">
        <v>1</v>
      </c>
      <c r="BR844">
        <v>1</v>
      </c>
      <c r="BS844">
        <v>4</v>
      </c>
      <c r="BT844">
        <v>13</v>
      </c>
      <c r="BU844">
        <v>3</v>
      </c>
      <c r="BV844">
        <v>0</v>
      </c>
    </row>
    <row r="845" spans="1:74" x14ac:dyDescent="0.3">
      <c r="A845" s="1" t="s">
        <v>871</v>
      </c>
      <c r="B845">
        <v>2</v>
      </c>
      <c r="C845">
        <v>2</v>
      </c>
      <c r="D845">
        <v>5</v>
      </c>
      <c r="E845">
        <v>15</v>
      </c>
      <c r="F845">
        <v>3</v>
      </c>
      <c r="G845">
        <v>4</v>
      </c>
      <c r="W845" s="1" t="s">
        <v>8477</v>
      </c>
      <c r="X845" s="1" t="s">
        <v>8501</v>
      </c>
      <c r="Y845" s="1" t="s">
        <v>8490</v>
      </c>
      <c r="Z845" s="1" t="s">
        <v>8490</v>
      </c>
      <c r="AA845" s="1" t="s">
        <v>8491</v>
      </c>
      <c r="AB845" s="1" t="s">
        <v>8491</v>
      </c>
      <c r="BP845" s="1" t="s">
        <v>7070</v>
      </c>
      <c r="BQ845" s="1">
        <v>1</v>
      </c>
      <c r="BR845">
        <v>1</v>
      </c>
      <c r="BS845">
        <v>4</v>
      </c>
      <c r="BT845">
        <v>13</v>
      </c>
      <c r="BU845">
        <v>3</v>
      </c>
      <c r="BV845">
        <v>0</v>
      </c>
    </row>
    <row r="846" spans="1:74" x14ac:dyDescent="0.3">
      <c r="A846" s="1" t="s">
        <v>872</v>
      </c>
      <c r="B846">
        <v>2</v>
      </c>
      <c r="C846">
        <v>2</v>
      </c>
      <c r="D846">
        <v>5</v>
      </c>
      <c r="E846">
        <v>15</v>
      </c>
      <c r="F846">
        <v>3</v>
      </c>
      <c r="G846">
        <v>4</v>
      </c>
      <c r="W846" s="1" t="s">
        <v>8477</v>
      </c>
      <c r="X846" s="1" t="s">
        <v>8501</v>
      </c>
      <c r="Y846" s="1" t="s">
        <v>8490</v>
      </c>
      <c r="Z846" s="1" t="s">
        <v>8490</v>
      </c>
      <c r="AA846" s="1" t="s">
        <v>8491</v>
      </c>
      <c r="AB846" s="1" t="s">
        <v>8490</v>
      </c>
      <c r="BP846" s="1" t="s">
        <v>7065</v>
      </c>
      <c r="BQ846" s="1">
        <v>1</v>
      </c>
      <c r="BR846">
        <v>1</v>
      </c>
      <c r="BS846">
        <v>4</v>
      </c>
      <c r="BT846">
        <v>13</v>
      </c>
      <c r="BU846">
        <v>3</v>
      </c>
      <c r="BV846">
        <v>0</v>
      </c>
    </row>
    <row r="847" spans="1:74" x14ac:dyDescent="0.3">
      <c r="A847" s="1" t="s">
        <v>873</v>
      </c>
      <c r="B847">
        <v>2</v>
      </c>
      <c r="C847">
        <v>2</v>
      </c>
      <c r="D847">
        <v>5</v>
      </c>
      <c r="E847">
        <v>15</v>
      </c>
      <c r="F847">
        <v>3</v>
      </c>
      <c r="G847">
        <v>4</v>
      </c>
      <c r="W847" s="1" t="s">
        <v>8477</v>
      </c>
      <c r="X847" s="1" t="s">
        <v>8501</v>
      </c>
      <c r="Y847" s="1" t="s">
        <v>8490</v>
      </c>
      <c r="Z847" s="1" t="s">
        <v>8490</v>
      </c>
      <c r="AA847" s="1" t="s">
        <v>8490</v>
      </c>
      <c r="AB847" s="1" t="s">
        <v>8490</v>
      </c>
      <c r="BP847" s="1" t="s">
        <v>7066</v>
      </c>
      <c r="BQ847" s="1">
        <v>1</v>
      </c>
      <c r="BR847">
        <v>1</v>
      </c>
      <c r="BS847">
        <v>4</v>
      </c>
      <c r="BT847">
        <v>13</v>
      </c>
      <c r="BU847">
        <v>3</v>
      </c>
      <c r="BV847">
        <v>0</v>
      </c>
    </row>
    <row r="848" spans="1:74" x14ac:dyDescent="0.3">
      <c r="A848" s="1" t="s">
        <v>874</v>
      </c>
      <c r="B848">
        <v>2</v>
      </c>
      <c r="C848">
        <v>2</v>
      </c>
      <c r="D848">
        <v>5</v>
      </c>
      <c r="E848">
        <v>15</v>
      </c>
      <c r="F848">
        <v>3</v>
      </c>
      <c r="G848">
        <v>4</v>
      </c>
      <c r="W848" s="1" t="s">
        <v>8477</v>
      </c>
      <c r="X848" s="1" t="s">
        <v>8501</v>
      </c>
      <c r="Y848" s="1" t="s">
        <v>8490</v>
      </c>
      <c r="Z848" s="1" t="s">
        <v>8490</v>
      </c>
      <c r="AA848" s="1" t="s">
        <v>8492</v>
      </c>
      <c r="AB848" s="1" t="s">
        <v>8492</v>
      </c>
      <c r="BP848" s="1" t="s">
        <v>7067</v>
      </c>
      <c r="BQ848" s="1">
        <v>1</v>
      </c>
      <c r="BR848">
        <v>1</v>
      </c>
      <c r="BS848">
        <v>4</v>
      </c>
      <c r="BT848">
        <v>13</v>
      </c>
      <c r="BU848">
        <v>3</v>
      </c>
      <c r="BV848">
        <v>0</v>
      </c>
    </row>
    <row r="849" spans="1:74" x14ac:dyDescent="0.3">
      <c r="A849" s="1" t="s">
        <v>875</v>
      </c>
      <c r="B849">
        <v>2</v>
      </c>
      <c r="C849">
        <v>2</v>
      </c>
      <c r="D849">
        <v>5</v>
      </c>
      <c r="E849">
        <v>15</v>
      </c>
      <c r="F849">
        <v>3</v>
      </c>
      <c r="G849">
        <v>4</v>
      </c>
      <c r="W849" s="1" t="s">
        <v>8477</v>
      </c>
      <c r="X849" s="1" t="s">
        <v>8501</v>
      </c>
      <c r="Y849" s="1" t="s">
        <v>8490</v>
      </c>
      <c r="Z849" s="1" t="s">
        <v>8490</v>
      </c>
      <c r="AA849" s="1" t="s">
        <v>8490</v>
      </c>
      <c r="AB849" s="1" t="s">
        <v>8490</v>
      </c>
      <c r="BP849" s="1" t="s">
        <v>7130</v>
      </c>
      <c r="BQ849" s="1">
        <v>1</v>
      </c>
      <c r="BR849">
        <v>1</v>
      </c>
      <c r="BS849">
        <v>4</v>
      </c>
      <c r="BT849">
        <v>13</v>
      </c>
      <c r="BU849">
        <v>3</v>
      </c>
      <c r="BV849">
        <v>0</v>
      </c>
    </row>
    <row r="850" spans="1:74" x14ac:dyDescent="0.3">
      <c r="A850" s="1" t="s">
        <v>876</v>
      </c>
      <c r="B850">
        <v>2</v>
      </c>
      <c r="C850">
        <v>2</v>
      </c>
      <c r="D850">
        <v>5</v>
      </c>
      <c r="E850">
        <v>15</v>
      </c>
      <c r="F850">
        <v>3</v>
      </c>
      <c r="G850">
        <v>4</v>
      </c>
      <c r="W850" s="1" t="s">
        <v>8477</v>
      </c>
      <c r="X850" s="1" t="s">
        <v>8501</v>
      </c>
      <c r="Y850" s="1" t="s">
        <v>8490</v>
      </c>
      <c r="Z850" s="1" t="s">
        <v>8490</v>
      </c>
      <c r="AA850" s="1" t="s">
        <v>8491</v>
      </c>
      <c r="AB850" s="1" t="s">
        <v>8495</v>
      </c>
      <c r="BP850" s="1" t="s">
        <v>7075</v>
      </c>
      <c r="BQ850" s="1">
        <v>1</v>
      </c>
      <c r="BR850">
        <v>1</v>
      </c>
      <c r="BS850">
        <v>4</v>
      </c>
      <c r="BT850">
        <v>13</v>
      </c>
      <c r="BU850">
        <v>3</v>
      </c>
      <c r="BV850">
        <v>0</v>
      </c>
    </row>
    <row r="851" spans="1:74" x14ac:dyDescent="0.3">
      <c r="A851" s="1" t="s">
        <v>877</v>
      </c>
      <c r="B851">
        <v>2</v>
      </c>
      <c r="C851">
        <v>2</v>
      </c>
      <c r="D851">
        <v>5</v>
      </c>
      <c r="E851">
        <v>15</v>
      </c>
      <c r="F851">
        <v>3</v>
      </c>
      <c r="G851">
        <v>4</v>
      </c>
      <c r="W851" s="1" t="s">
        <v>8477</v>
      </c>
      <c r="X851" s="1" t="s">
        <v>8501</v>
      </c>
      <c r="Y851" s="1" t="s">
        <v>8490</v>
      </c>
      <c r="Z851" s="1" t="s">
        <v>8490</v>
      </c>
      <c r="AA851" s="1" t="s">
        <v>8491</v>
      </c>
      <c r="AB851" s="1" t="s">
        <v>8492</v>
      </c>
      <c r="BP851" s="1" t="s">
        <v>7076</v>
      </c>
      <c r="BQ851" s="1">
        <v>1</v>
      </c>
      <c r="BR851">
        <v>1</v>
      </c>
      <c r="BS851">
        <v>4</v>
      </c>
      <c r="BT851">
        <v>13</v>
      </c>
      <c r="BU851">
        <v>3</v>
      </c>
      <c r="BV851">
        <v>0</v>
      </c>
    </row>
    <row r="852" spans="1:74" x14ac:dyDescent="0.3">
      <c r="A852" s="1" t="s">
        <v>878</v>
      </c>
      <c r="B852">
        <v>2</v>
      </c>
      <c r="C852">
        <v>2</v>
      </c>
      <c r="D852">
        <v>5</v>
      </c>
      <c r="E852">
        <v>15</v>
      </c>
      <c r="F852">
        <v>3</v>
      </c>
      <c r="G852">
        <v>4</v>
      </c>
      <c r="W852" s="1" t="s">
        <v>8477</v>
      </c>
      <c r="X852" s="1" t="s">
        <v>8501</v>
      </c>
      <c r="Y852" s="1" t="s">
        <v>8490</v>
      </c>
      <c r="Z852" s="1" t="s">
        <v>8490</v>
      </c>
      <c r="AA852" s="1" t="s">
        <v>8491</v>
      </c>
      <c r="AB852" s="1" t="s">
        <v>8490</v>
      </c>
      <c r="BP852" s="1" t="s">
        <v>7077</v>
      </c>
      <c r="BQ852" s="1">
        <v>1</v>
      </c>
      <c r="BR852">
        <v>1</v>
      </c>
      <c r="BS852">
        <v>4</v>
      </c>
      <c r="BT852">
        <v>13</v>
      </c>
      <c r="BU852">
        <v>3</v>
      </c>
      <c r="BV852">
        <v>0</v>
      </c>
    </row>
    <row r="853" spans="1:74" x14ac:dyDescent="0.3">
      <c r="A853" s="1" t="s">
        <v>879</v>
      </c>
      <c r="B853">
        <v>2</v>
      </c>
      <c r="C853">
        <v>2</v>
      </c>
      <c r="D853">
        <v>5</v>
      </c>
      <c r="E853">
        <v>15</v>
      </c>
      <c r="F853">
        <v>3</v>
      </c>
      <c r="G853">
        <v>4</v>
      </c>
      <c r="W853" s="1" t="s">
        <v>8477</v>
      </c>
      <c r="X853" s="1" t="s">
        <v>8501</v>
      </c>
      <c r="Y853" s="1" t="s">
        <v>8490</v>
      </c>
      <c r="Z853" s="1" t="s">
        <v>8490</v>
      </c>
      <c r="AA853" s="1" t="s">
        <v>8490</v>
      </c>
      <c r="AB853" s="1" t="s">
        <v>8494</v>
      </c>
      <c r="BP853" s="1" t="s">
        <v>7054</v>
      </c>
      <c r="BQ853" s="1">
        <v>41</v>
      </c>
      <c r="BR853">
        <v>1</v>
      </c>
      <c r="BS853">
        <v>4</v>
      </c>
      <c r="BT853">
        <v>12</v>
      </c>
      <c r="BU853">
        <v>0</v>
      </c>
      <c r="BV853">
        <v>6</v>
      </c>
    </row>
    <row r="854" spans="1:74" x14ac:dyDescent="0.3">
      <c r="A854" s="1" t="s">
        <v>880</v>
      </c>
      <c r="B854">
        <v>2</v>
      </c>
      <c r="C854">
        <v>2</v>
      </c>
      <c r="D854">
        <v>5</v>
      </c>
      <c r="E854">
        <v>15</v>
      </c>
      <c r="F854">
        <v>3</v>
      </c>
      <c r="G854">
        <v>4</v>
      </c>
      <c r="W854" s="1" t="s">
        <v>8477</v>
      </c>
      <c r="X854" s="1" t="s">
        <v>8501</v>
      </c>
      <c r="Y854" s="1" t="s">
        <v>8490</v>
      </c>
      <c r="Z854" s="1" t="s">
        <v>8490</v>
      </c>
      <c r="AA854" s="1" t="s">
        <v>8491</v>
      </c>
      <c r="AB854" s="1" t="s">
        <v>8490</v>
      </c>
      <c r="BP854" s="1" t="s">
        <v>7055</v>
      </c>
      <c r="BQ854" s="1">
        <v>41</v>
      </c>
      <c r="BR854">
        <v>1</v>
      </c>
      <c r="BS854">
        <v>4</v>
      </c>
      <c r="BT854">
        <v>12</v>
      </c>
      <c r="BU854">
        <v>0</v>
      </c>
      <c r="BV854">
        <v>6</v>
      </c>
    </row>
    <row r="855" spans="1:74" x14ac:dyDescent="0.3">
      <c r="A855" s="1" t="s">
        <v>881</v>
      </c>
      <c r="B855">
        <v>2</v>
      </c>
      <c r="C855">
        <v>2</v>
      </c>
      <c r="D855">
        <v>5</v>
      </c>
      <c r="E855">
        <v>15</v>
      </c>
      <c r="F855">
        <v>3</v>
      </c>
      <c r="G855">
        <v>4</v>
      </c>
      <c r="W855" s="1" t="s">
        <v>8477</v>
      </c>
      <c r="X855" s="1" t="s">
        <v>8501</v>
      </c>
      <c r="Y855" s="1" t="s">
        <v>8490</v>
      </c>
      <c r="Z855" s="1" t="s">
        <v>8490</v>
      </c>
      <c r="AA855" s="1" t="s">
        <v>8491</v>
      </c>
      <c r="AB855" s="1" t="s">
        <v>8490</v>
      </c>
      <c r="BP855" s="1" t="s">
        <v>7052</v>
      </c>
      <c r="BQ855" s="1">
        <v>41</v>
      </c>
      <c r="BR855">
        <v>1</v>
      </c>
      <c r="BS855">
        <v>4</v>
      </c>
      <c r="BT855">
        <v>12</v>
      </c>
      <c r="BU855">
        <v>0</v>
      </c>
      <c r="BV855">
        <v>6</v>
      </c>
    </row>
    <row r="856" spans="1:74" x14ac:dyDescent="0.3">
      <c r="A856" s="1" t="s">
        <v>882</v>
      </c>
      <c r="B856">
        <v>2</v>
      </c>
      <c r="C856">
        <v>2</v>
      </c>
      <c r="D856">
        <v>5</v>
      </c>
      <c r="E856">
        <v>1</v>
      </c>
      <c r="F856">
        <v>2</v>
      </c>
      <c r="G856">
        <v>3</v>
      </c>
      <c r="W856" s="1" t="s">
        <v>8477</v>
      </c>
      <c r="X856" s="1" t="s">
        <v>8501</v>
      </c>
      <c r="Y856" s="1" t="s">
        <v>8490</v>
      </c>
      <c r="Z856" s="1" t="s">
        <v>8490</v>
      </c>
      <c r="AA856" s="1" t="s">
        <v>8490</v>
      </c>
      <c r="AB856" s="1" t="s">
        <v>8491</v>
      </c>
      <c r="BP856" s="1" t="s">
        <v>7053</v>
      </c>
      <c r="BQ856" s="1">
        <v>41</v>
      </c>
      <c r="BR856">
        <v>1</v>
      </c>
      <c r="BS856">
        <v>4</v>
      </c>
      <c r="BT856">
        <v>12</v>
      </c>
      <c r="BU856">
        <v>0</v>
      </c>
      <c r="BV856">
        <v>6</v>
      </c>
    </row>
    <row r="857" spans="1:74" x14ac:dyDescent="0.3">
      <c r="A857" s="1" t="s">
        <v>883</v>
      </c>
      <c r="B857">
        <v>2</v>
      </c>
      <c r="C857">
        <v>2</v>
      </c>
      <c r="D857">
        <v>5</v>
      </c>
      <c r="E857">
        <v>1</v>
      </c>
      <c r="F857">
        <v>2</v>
      </c>
      <c r="G857">
        <v>3</v>
      </c>
      <c r="W857" s="1" t="s">
        <v>8477</v>
      </c>
      <c r="X857" s="1" t="s">
        <v>8501</v>
      </c>
      <c r="Y857" s="1" t="s">
        <v>8490</v>
      </c>
      <c r="Z857" s="1" t="s">
        <v>8490</v>
      </c>
      <c r="AA857" s="1" t="s">
        <v>8492</v>
      </c>
      <c r="AB857" s="1" t="s">
        <v>8494</v>
      </c>
      <c r="BP857" s="1" t="s">
        <v>7029</v>
      </c>
      <c r="BQ857" s="1">
        <v>41</v>
      </c>
      <c r="BR857">
        <v>1</v>
      </c>
      <c r="BS857">
        <v>4</v>
      </c>
      <c r="BT857">
        <v>12</v>
      </c>
      <c r="BU857">
        <v>0</v>
      </c>
      <c r="BV857">
        <v>6</v>
      </c>
    </row>
    <row r="858" spans="1:74" x14ac:dyDescent="0.3">
      <c r="A858" s="1" t="s">
        <v>884</v>
      </c>
      <c r="B858">
        <v>2</v>
      </c>
      <c r="C858">
        <v>2</v>
      </c>
      <c r="D858">
        <v>5</v>
      </c>
      <c r="E858">
        <v>1</v>
      </c>
      <c r="F858">
        <v>2</v>
      </c>
      <c r="G858">
        <v>3</v>
      </c>
      <c r="W858" s="1" t="s">
        <v>8477</v>
      </c>
      <c r="X858" s="1" t="s">
        <v>8501</v>
      </c>
      <c r="Y858" s="1" t="s">
        <v>8490</v>
      </c>
      <c r="Z858" s="1" t="s">
        <v>8490</v>
      </c>
      <c r="AA858" s="1" t="s">
        <v>8492</v>
      </c>
      <c r="AB858" s="1" t="s">
        <v>8491</v>
      </c>
      <c r="BP858" s="1" t="s">
        <v>7005</v>
      </c>
      <c r="BQ858" s="1">
        <v>41</v>
      </c>
      <c r="BR858">
        <v>1</v>
      </c>
      <c r="BS858">
        <v>4</v>
      </c>
      <c r="BT858">
        <v>12</v>
      </c>
      <c r="BU858">
        <v>0</v>
      </c>
      <c r="BV858">
        <v>6</v>
      </c>
    </row>
    <row r="859" spans="1:74" x14ac:dyDescent="0.3">
      <c r="A859" s="1" t="s">
        <v>885</v>
      </c>
      <c r="B859">
        <v>2</v>
      </c>
      <c r="C859">
        <v>2</v>
      </c>
      <c r="D859">
        <v>5</v>
      </c>
      <c r="E859">
        <v>15</v>
      </c>
      <c r="F859">
        <v>3</v>
      </c>
      <c r="G859">
        <v>4</v>
      </c>
      <c r="W859" s="1" t="s">
        <v>8477</v>
      </c>
      <c r="X859" s="1" t="s">
        <v>8501</v>
      </c>
      <c r="Y859" s="1" t="s">
        <v>8490</v>
      </c>
      <c r="Z859" s="1" t="s">
        <v>8490</v>
      </c>
      <c r="AA859" s="1" t="s">
        <v>8492</v>
      </c>
      <c r="AB859" s="1" t="s">
        <v>8492</v>
      </c>
      <c r="BP859" s="1" t="s">
        <v>7006</v>
      </c>
      <c r="BQ859" s="1">
        <v>41</v>
      </c>
      <c r="BR859">
        <v>1</v>
      </c>
      <c r="BS859">
        <v>4</v>
      </c>
      <c r="BT859">
        <v>12</v>
      </c>
      <c r="BU859">
        <v>0</v>
      </c>
      <c r="BV859">
        <v>6</v>
      </c>
    </row>
    <row r="860" spans="1:74" x14ac:dyDescent="0.3">
      <c r="A860" s="1" t="s">
        <v>886</v>
      </c>
      <c r="B860">
        <v>2</v>
      </c>
      <c r="C860">
        <v>2</v>
      </c>
      <c r="D860">
        <v>5</v>
      </c>
      <c r="E860">
        <v>1</v>
      </c>
      <c r="F860">
        <v>2</v>
      </c>
      <c r="G860">
        <v>3</v>
      </c>
      <c r="W860" s="1" t="s">
        <v>8477</v>
      </c>
      <c r="X860" s="1" t="s">
        <v>8501</v>
      </c>
      <c r="Y860" s="1" t="s">
        <v>8490</v>
      </c>
      <c r="Z860" s="1" t="s">
        <v>8490</v>
      </c>
      <c r="AA860" s="1" t="s">
        <v>8490</v>
      </c>
      <c r="AB860" s="1" t="s">
        <v>8491</v>
      </c>
      <c r="BP860" s="1" t="s">
        <v>7003</v>
      </c>
      <c r="BQ860" s="1">
        <v>41</v>
      </c>
      <c r="BR860">
        <v>1</v>
      </c>
      <c r="BS860">
        <v>4</v>
      </c>
      <c r="BT860">
        <v>12</v>
      </c>
      <c r="BU860">
        <v>0</v>
      </c>
      <c r="BV860">
        <v>6</v>
      </c>
    </row>
    <row r="861" spans="1:74" x14ac:dyDescent="0.3">
      <c r="A861" s="1" t="s">
        <v>887</v>
      </c>
      <c r="B861">
        <v>2</v>
      </c>
      <c r="C861">
        <v>2</v>
      </c>
      <c r="D861">
        <v>5</v>
      </c>
      <c r="E861">
        <v>1</v>
      </c>
      <c r="F861">
        <v>2</v>
      </c>
      <c r="G861">
        <v>3</v>
      </c>
      <c r="W861" s="1" t="s">
        <v>8477</v>
      </c>
      <c r="X861" s="1" t="s">
        <v>8501</v>
      </c>
      <c r="Y861" s="1" t="s">
        <v>8490</v>
      </c>
      <c r="Z861" s="1" t="s">
        <v>8490</v>
      </c>
      <c r="AA861" s="1" t="s">
        <v>8491</v>
      </c>
      <c r="AB861" s="1" t="s">
        <v>8494</v>
      </c>
      <c r="BP861" s="1" t="s">
        <v>7004</v>
      </c>
      <c r="BQ861" s="1">
        <v>41</v>
      </c>
      <c r="BR861">
        <v>1</v>
      </c>
      <c r="BS861">
        <v>4</v>
      </c>
      <c r="BT861">
        <v>12</v>
      </c>
      <c r="BU861">
        <v>0</v>
      </c>
      <c r="BV861">
        <v>6</v>
      </c>
    </row>
    <row r="862" spans="1:74" x14ac:dyDescent="0.3">
      <c r="A862" s="1" t="s">
        <v>888</v>
      </c>
      <c r="B862">
        <v>2</v>
      </c>
      <c r="C862">
        <v>2</v>
      </c>
      <c r="D862">
        <v>5</v>
      </c>
      <c r="E862">
        <v>1</v>
      </c>
      <c r="F862">
        <v>2</v>
      </c>
      <c r="G862">
        <v>3</v>
      </c>
      <c r="W862" s="1" t="s">
        <v>8477</v>
      </c>
      <c r="X862" s="1" t="s">
        <v>8501</v>
      </c>
      <c r="Y862" s="1" t="s">
        <v>8490</v>
      </c>
      <c r="Z862" s="1" t="s">
        <v>8490</v>
      </c>
      <c r="AA862" s="1" t="s">
        <v>8491</v>
      </c>
      <c r="AB862" s="1" t="s">
        <v>8491</v>
      </c>
      <c r="BP862" s="1" t="s">
        <v>7009</v>
      </c>
      <c r="BQ862" s="1">
        <v>41</v>
      </c>
      <c r="BR862">
        <v>1</v>
      </c>
      <c r="BS862">
        <v>4</v>
      </c>
      <c r="BT862">
        <v>12</v>
      </c>
      <c r="BU862">
        <v>0</v>
      </c>
      <c r="BV862">
        <v>6</v>
      </c>
    </row>
    <row r="863" spans="1:74" x14ac:dyDescent="0.3">
      <c r="A863" s="1" t="s">
        <v>889</v>
      </c>
      <c r="B863">
        <v>2</v>
      </c>
      <c r="C863">
        <v>2</v>
      </c>
      <c r="D863">
        <v>5</v>
      </c>
      <c r="E863">
        <v>1</v>
      </c>
      <c r="F863">
        <v>2</v>
      </c>
      <c r="G863">
        <v>3</v>
      </c>
      <c r="W863" s="1" t="s">
        <v>8477</v>
      </c>
      <c r="X863" s="1" t="s">
        <v>8501</v>
      </c>
      <c r="Y863" s="1" t="s">
        <v>8490</v>
      </c>
      <c r="Z863" s="1" t="s">
        <v>8490</v>
      </c>
      <c r="AA863" s="1" t="s">
        <v>8491</v>
      </c>
      <c r="AB863" s="1" t="s">
        <v>8492</v>
      </c>
      <c r="BP863" s="1" t="s">
        <v>7010</v>
      </c>
      <c r="BQ863" s="1">
        <v>41</v>
      </c>
      <c r="BR863">
        <v>1</v>
      </c>
      <c r="BS863">
        <v>4</v>
      </c>
      <c r="BT863">
        <v>12</v>
      </c>
      <c r="BU863">
        <v>0</v>
      </c>
      <c r="BV863">
        <v>6</v>
      </c>
    </row>
    <row r="864" spans="1:74" x14ac:dyDescent="0.3">
      <c r="A864" s="1" t="s">
        <v>890</v>
      </c>
      <c r="B864">
        <v>2</v>
      </c>
      <c r="C864">
        <v>2</v>
      </c>
      <c r="D864">
        <v>5</v>
      </c>
      <c r="E864">
        <v>1</v>
      </c>
      <c r="F864">
        <v>2</v>
      </c>
      <c r="G864">
        <v>3</v>
      </c>
      <c r="W864" s="1" t="s">
        <v>8477</v>
      </c>
      <c r="X864" s="1" t="s">
        <v>8501</v>
      </c>
      <c r="Y864" s="1" t="s">
        <v>8490</v>
      </c>
      <c r="Z864" s="1" t="s">
        <v>8490</v>
      </c>
      <c r="AA864" s="1" t="s">
        <v>8490</v>
      </c>
      <c r="AB864" s="1" t="s">
        <v>8495</v>
      </c>
      <c r="BP864" s="1" t="s">
        <v>7007</v>
      </c>
      <c r="BQ864" s="1">
        <v>41</v>
      </c>
      <c r="BR864">
        <v>1</v>
      </c>
      <c r="BS864">
        <v>4</v>
      </c>
      <c r="BT864">
        <v>12</v>
      </c>
      <c r="BU864">
        <v>0</v>
      </c>
      <c r="BV864">
        <v>6</v>
      </c>
    </row>
    <row r="865" spans="1:74" x14ac:dyDescent="0.3">
      <c r="A865" s="1" t="s">
        <v>891</v>
      </c>
      <c r="B865">
        <v>2</v>
      </c>
      <c r="C865">
        <v>2</v>
      </c>
      <c r="D865">
        <v>5</v>
      </c>
      <c r="E865">
        <v>1</v>
      </c>
      <c r="F865">
        <v>2</v>
      </c>
      <c r="G865">
        <v>3</v>
      </c>
      <c r="W865" s="1" t="s">
        <v>8477</v>
      </c>
      <c r="X865" s="1" t="s">
        <v>8501</v>
      </c>
      <c r="Y865" s="1" t="s">
        <v>8490</v>
      </c>
      <c r="Z865" s="1" t="s">
        <v>8490</v>
      </c>
      <c r="AA865" s="1" t="s">
        <v>8492</v>
      </c>
      <c r="AB865" s="1" t="s">
        <v>8492</v>
      </c>
      <c r="BP865" s="1" t="s">
        <v>7008</v>
      </c>
      <c r="BQ865" s="1">
        <v>41</v>
      </c>
      <c r="BR865">
        <v>1</v>
      </c>
      <c r="BS865">
        <v>4</v>
      </c>
      <c r="BT865">
        <v>12</v>
      </c>
      <c r="BU865">
        <v>0</v>
      </c>
      <c r="BV865">
        <v>6</v>
      </c>
    </row>
    <row r="866" spans="1:74" x14ac:dyDescent="0.3">
      <c r="A866" s="1" t="s">
        <v>892</v>
      </c>
      <c r="B866">
        <v>2</v>
      </c>
      <c r="C866">
        <v>2</v>
      </c>
      <c r="D866">
        <v>5</v>
      </c>
      <c r="E866">
        <v>1</v>
      </c>
      <c r="F866">
        <v>2</v>
      </c>
      <c r="G866">
        <v>3</v>
      </c>
      <c r="W866" s="1" t="s">
        <v>8477</v>
      </c>
      <c r="X866" s="1" t="s">
        <v>8501</v>
      </c>
      <c r="Y866" s="1" t="s">
        <v>8490</v>
      </c>
      <c r="Z866" s="1" t="s">
        <v>8490</v>
      </c>
      <c r="AA866" s="1" t="s">
        <v>8490</v>
      </c>
      <c r="AB866" s="1" t="s">
        <v>8491</v>
      </c>
      <c r="BP866" s="1" t="s">
        <v>7002</v>
      </c>
      <c r="BQ866" s="1">
        <v>41</v>
      </c>
      <c r="BR866">
        <v>1</v>
      </c>
      <c r="BS866">
        <v>4</v>
      </c>
      <c r="BT866">
        <v>12</v>
      </c>
      <c r="BU866">
        <v>0</v>
      </c>
      <c r="BV866">
        <v>6</v>
      </c>
    </row>
    <row r="867" spans="1:74" x14ac:dyDescent="0.3">
      <c r="A867" s="1" t="s">
        <v>893</v>
      </c>
      <c r="B867">
        <v>2</v>
      </c>
      <c r="C867">
        <v>2</v>
      </c>
      <c r="D867">
        <v>5</v>
      </c>
      <c r="E867">
        <v>1</v>
      </c>
      <c r="F867">
        <v>2</v>
      </c>
      <c r="G867">
        <v>3</v>
      </c>
      <c r="W867" s="1" t="s">
        <v>8477</v>
      </c>
      <c r="X867" s="1" t="s">
        <v>8501</v>
      </c>
      <c r="Y867" s="1" t="s">
        <v>8490</v>
      </c>
      <c r="Z867" s="1" t="s">
        <v>8490</v>
      </c>
      <c r="AA867" s="1" t="s">
        <v>8490</v>
      </c>
      <c r="AB867" s="1" t="s">
        <v>8494</v>
      </c>
      <c r="BP867" s="1" t="s">
        <v>6996</v>
      </c>
      <c r="BQ867" s="1">
        <v>41</v>
      </c>
      <c r="BR867">
        <v>1</v>
      </c>
      <c r="BS867">
        <v>4</v>
      </c>
      <c r="BT867">
        <v>12</v>
      </c>
      <c r="BU867">
        <v>0</v>
      </c>
      <c r="BV867">
        <v>6</v>
      </c>
    </row>
    <row r="868" spans="1:74" x14ac:dyDescent="0.3">
      <c r="A868" s="1" t="s">
        <v>894</v>
      </c>
      <c r="B868">
        <v>2</v>
      </c>
      <c r="C868">
        <v>2</v>
      </c>
      <c r="D868">
        <v>5</v>
      </c>
      <c r="E868">
        <v>15</v>
      </c>
      <c r="F868">
        <v>3</v>
      </c>
      <c r="G868">
        <v>4</v>
      </c>
      <c r="W868" s="1" t="s">
        <v>8477</v>
      </c>
      <c r="X868" s="1" t="s">
        <v>8501</v>
      </c>
      <c r="Y868" s="1" t="s">
        <v>8490</v>
      </c>
      <c r="Z868" s="1" t="s">
        <v>8490</v>
      </c>
      <c r="AA868" s="1" t="s">
        <v>8490</v>
      </c>
      <c r="AB868" s="1" t="s">
        <v>8491</v>
      </c>
      <c r="BP868" s="1" t="s">
        <v>6997</v>
      </c>
      <c r="BQ868" s="1">
        <v>41</v>
      </c>
      <c r="BR868">
        <v>1</v>
      </c>
      <c r="BS868">
        <v>4</v>
      </c>
      <c r="BT868">
        <v>12</v>
      </c>
      <c r="BU868">
        <v>0</v>
      </c>
      <c r="BV868">
        <v>6</v>
      </c>
    </row>
    <row r="869" spans="1:74" x14ac:dyDescent="0.3">
      <c r="A869" s="1" t="s">
        <v>895</v>
      </c>
      <c r="B869">
        <v>2</v>
      </c>
      <c r="C869">
        <v>2</v>
      </c>
      <c r="D869">
        <v>5</v>
      </c>
      <c r="E869">
        <v>15</v>
      </c>
      <c r="F869">
        <v>3</v>
      </c>
      <c r="G869">
        <v>4</v>
      </c>
      <c r="W869" s="1" t="s">
        <v>8477</v>
      </c>
      <c r="X869" s="1" t="s">
        <v>8501</v>
      </c>
      <c r="Y869" s="1" t="s">
        <v>8490</v>
      </c>
      <c r="Z869" s="1" t="s">
        <v>8490</v>
      </c>
      <c r="AA869" s="1" t="s">
        <v>8490</v>
      </c>
      <c r="AB869" s="1" t="s">
        <v>8490</v>
      </c>
      <c r="BP869" s="1" t="s">
        <v>6994</v>
      </c>
      <c r="BQ869" s="1">
        <v>41</v>
      </c>
      <c r="BR869">
        <v>1</v>
      </c>
      <c r="BS869">
        <v>4</v>
      </c>
      <c r="BT869">
        <v>12</v>
      </c>
      <c r="BU869">
        <v>0</v>
      </c>
      <c r="BV869">
        <v>6</v>
      </c>
    </row>
    <row r="870" spans="1:74" x14ac:dyDescent="0.3">
      <c r="A870" s="1" t="s">
        <v>896</v>
      </c>
      <c r="B870">
        <v>2</v>
      </c>
      <c r="C870">
        <v>2</v>
      </c>
      <c r="D870">
        <v>5</v>
      </c>
      <c r="E870">
        <v>15</v>
      </c>
      <c r="F870">
        <v>3</v>
      </c>
      <c r="G870">
        <v>4</v>
      </c>
      <c r="W870" s="1" t="s">
        <v>8477</v>
      </c>
      <c r="X870" s="1" t="s">
        <v>8501</v>
      </c>
      <c r="Y870" s="1" t="s">
        <v>8490</v>
      </c>
      <c r="Z870" s="1" t="s">
        <v>8489</v>
      </c>
      <c r="AA870" s="1" t="s">
        <v>8491</v>
      </c>
      <c r="AB870" s="1" t="s">
        <v>8489</v>
      </c>
      <c r="BP870" s="1" t="s">
        <v>6995</v>
      </c>
      <c r="BQ870" s="1">
        <v>41</v>
      </c>
      <c r="BR870">
        <v>1</v>
      </c>
      <c r="BS870">
        <v>4</v>
      </c>
      <c r="BT870">
        <v>12</v>
      </c>
      <c r="BU870">
        <v>0</v>
      </c>
      <c r="BV870">
        <v>6</v>
      </c>
    </row>
    <row r="871" spans="1:74" x14ac:dyDescent="0.3">
      <c r="A871" s="1" t="s">
        <v>897</v>
      </c>
      <c r="B871">
        <v>2</v>
      </c>
      <c r="C871">
        <v>2</v>
      </c>
      <c r="D871">
        <v>5</v>
      </c>
      <c r="E871">
        <v>15</v>
      </c>
      <c r="F871">
        <v>3</v>
      </c>
      <c r="G871">
        <v>4</v>
      </c>
      <c r="W871" s="1" t="s">
        <v>8477</v>
      </c>
      <c r="X871" s="1" t="s">
        <v>8501</v>
      </c>
      <c r="Y871" s="1" t="s">
        <v>8490</v>
      </c>
      <c r="Z871" s="1" t="s">
        <v>8490</v>
      </c>
      <c r="AA871" s="1" t="s">
        <v>8492</v>
      </c>
      <c r="AB871" s="1" t="s">
        <v>8492</v>
      </c>
      <c r="BP871" s="1" t="s">
        <v>7000</v>
      </c>
      <c r="BQ871" s="1">
        <v>41</v>
      </c>
      <c r="BR871">
        <v>1</v>
      </c>
      <c r="BS871">
        <v>4</v>
      </c>
      <c r="BT871">
        <v>12</v>
      </c>
      <c r="BU871">
        <v>0</v>
      </c>
      <c r="BV871">
        <v>6</v>
      </c>
    </row>
    <row r="872" spans="1:74" x14ac:dyDescent="0.3">
      <c r="A872" s="1" t="s">
        <v>898</v>
      </c>
      <c r="B872">
        <v>2</v>
      </c>
      <c r="C872">
        <v>2</v>
      </c>
      <c r="D872">
        <v>5</v>
      </c>
      <c r="E872">
        <v>15</v>
      </c>
      <c r="F872">
        <v>3</v>
      </c>
      <c r="G872">
        <v>4</v>
      </c>
      <c r="W872" s="1" t="s">
        <v>8477</v>
      </c>
      <c r="X872" s="1" t="s">
        <v>8501</v>
      </c>
      <c r="Y872" s="1" t="s">
        <v>8490</v>
      </c>
      <c r="Z872" s="1" t="s">
        <v>8490</v>
      </c>
      <c r="AA872" s="1" t="s">
        <v>8492</v>
      </c>
      <c r="AB872" s="1" t="s">
        <v>8491</v>
      </c>
      <c r="BP872" s="1" t="s">
        <v>7001</v>
      </c>
      <c r="BQ872" s="1">
        <v>41</v>
      </c>
      <c r="BR872">
        <v>1</v>
      </c>
      <c r="BS872">
        <v>4</v>
      </c>
      <c r="BT872">
        <v>12</v>
      </c>
      <c r="BU872">
        <v>0</v>
      </c>
      <c r="BV872">
        <v>6</v>
      </c>
    </row>
    <row r="873" spans="1:74" x14ac:dyDescent="0.3">
      <c r="A873" s="1" t="s">
        <v>899</v>
      </c>
      <c r="B873">
        <v>2</v>
      </c>
      <c r="C873">
        <v>2</v>
      </c>
      <c r="D873">
        <v>5</v>
      </c>
      <c r="E873">
        <v>15</v>
      </c>
      <c r="F873">
        <v>3</v>
      </c>
      <c r="G873">
        <v>4</v>
      </c>
      <c r="W873" s="1" t="s">
        <v>8477</v>
      </c>
      <c r="X873" s="1" t="s">
        <v>8501</v>
      </c>
      <c r="Y873" s="1" t="s">
        <v>8490</v>
      </c>
      <c r="Z873" s="1" t="s">
        <v>8490</v>
      </c>
      <c r="AA873" s="1" t="s">
        <v>8491</v>
      </c>
      <c r="AB873" s="1" t="s">
        <v>8490</v>
      </c>
      <c r="BP873" s="1" t="s">
        <v>6998</v>
      </c>
      <c r="BQ873" s="1">
        <v>41</v>
      </c>
      <c r="BR873">
        <v>1</v>
      </c>
      <c r="BS873">
        <v>4</v>
      </c>
      <c r="BT873">
        <v>12</v>
      </c>
      <c r="BU873">
        <v>0</v>
      </c>
      <c r="BV873">
        <v>6</v>
      </c>
    </row>
    <row r="874" spans="1:74" x14ac:dyDescent="0.3">
      <c r="A874" s="1" t="s">
        <v>900</v>
      </c>
      <c r="B874">
        <v>2</v>
      </c>
      <c r="C874">
        <v>2</v>
      </c>
      <c r="D874">
        <v>5</v>
      </c>
      <c r="E874">
        <v>15</v>
      </c>
      <c r="F874">
        <v>3</v>
      </c>
      <c r="G874">
        <v>4</v>
      </c>
      <c r="W874" s="1" t="s">
        <v>8477</v>
      </c>
      <c r="X874" s="1" t="s">
        <v>8501</v>
      </c>
      <c r="Y874" s="1" t="s">
        <v>8490</v>
      </c>
      <c r="Z874" s="1" t="s">
        <v>8490</v>
      </c>
      <c r="AA874" s="1" t="s">
        <v>8491</v>
      </c>
      <c r="AB874" s="1" t="s">
        <v>8490</v>
      </c>
      <c r="BP874" s="1" t="s">
        <v>6999</v>
      </c>
      <c r="BQ874" s="1">
        <v>41</v>
      </c>
      <c r="BR874">
        <v>1</v>
      </c>
      <c r="BS874">
        <v>4</v>
      </c>
      <c r="BT874">
        <v>12</v>
      </c>
      <c r="BU874">
        <v>0</v>
      </c>
      <c r="BV874">
        <v>6</v>
      </c>
    </row>
    <row r="875" spans="1:74" x14ac:dyDescent="0.3">
      <c r="A875" s="1" t="s">
        <v>901</v>
      </c>
      <c r="B875">
        <v>2</v>
      </c>
      <c r="C875">
        <v>2</v>
      </c>
      <c r="D875">
        <v>5</v>
      </c>
      <c r="E875">
        <v>15</v>
      </c>
      <c r="F875">
        <v>3</v>
      </c>
      <c r="G875">
        <v>4</v>
      </c>
      <c r="W875" s="1" t="s">
        <v>8477</v>
      </c>
      <c r="X875" s="1" t="s">
        <v>8501</v>
      </c>
      <c r="Y875" s="1" t="s">
        <v>8490</v>
      </c>
      <c r="Z875" s="1" t="s">
        <v>8490</v>
      </c>
      <c r="AA875" s="1" t="s">
        <v>8490</v>
      </c>
      <c r="AB875" s="1" t="s">
        <v>8491</v>
      </c>
      <c r="BP875" s="1" t="s">
        <v>7011</v>
      </c>
      <c r="BQ875" s="1">
        <v>41</v>
      </c>
      <c r="BR875">
        <v>1</v>
      </c>
      <c r="BS875">
        <v>4</v>
      </c>
      <c r="BT875">
        <v>12</v>
      </c>
      <c r="BU875">
        <v>0</v>
      </c>
      <c r="BV875">
        <v>6</v>
      </c>
    </row>
    <row r="876" spans="1:74" x14ac:dyDescent="0.3">
      <c r="A876" s="1" t="s">
        <v>902</v>
      </c>
      <c r="B876">
        <v>2</v>
      </c>
      <c r="C876">
        <v>2</v>
      </c>
      <c r="D876">
        <v>5</v>
      </c>
      <c r="E876">
        <v>15</v>
      </c>
      <c r="F876">
        <v>3</v>
      </c>
      <c r="G876">
        <v>4</v>
      </c>
      <c r="W876" s="1" t="s">
        <v>8477</v>
      </c>
      <c r="X876" s="1" t="s">
        <v>8501</v>
      </c>
      <c r="Y876" s="1" t="s">
        <v>8490</v>
      </c>
      <c r="Z876" s="1" t="s">
        <v>8490</v>
      </c>
      <c r="AA876" s="1" t="s">
        <v>8491</v>
      </c>
      <c r="AB876" s="1" t="s">
        <v>8490</v>
      </c>
      <c r="BP876" s="1" t="s">
        <v>7023</v>
      </c>
      <c r="BQ876" s="1">
        <v>41</v>
      </c>
      <c r="BR876">
        <v>1</v>
      </c>
      <c r="BS876">
        <v>4</v>
      </c>
      <c r="BT876">
        <v>12</v>
      </c>
      <c r="BU876">
        <v>0</v>
      </c>
      <c r="BV876">
        <v>6</v>
      </c>
    </row>
    <row r="877" spans="1:74" x14ac:dyDescent="0.3">
      <c r="A877" s="1" t="s">
        <v>903</v>
      </c>
      <c r="B877">
        <v>2</v>
      </c>
      <c r="C877">
        <v>2</v>
      </c>
      <c r="D877">
        <v>5</v>
      </c>
      <c r="E877">
        <v>15</v>
      </c>
      <c r="F877">
        <v>3</v>
      </c>
      <c r="G877">
        <v>4</v>
      </c>
      <c r="W877" s="1" t="s">
        <v>8477</v>
      </c>
      <c r="X877" s="1" t="s">
        <v>8501</v>
      </c>
      <c r="Y877" s="1" t="s">
        <v>8490</v>
      </c>
      <c r="Z877" s="1" t="s">
        <v>8490</v>
      </c>
      <c r="AA877" s="1" t="s">
        <v>8491</v>
      </c>
      <c r="AB877" s="1" t="s">
        <v>8491</v>
      </c>
      <c r="BP877" s="1" t="s">
        <v>7024</v>
      </c>
      <c r="BQ877" s="1">
        <v>41</v>
      </c>
      <c r="BR877">
        <v>1</v>
      </c>
      <c r="BS877">
        <v>4</v>
      </c>
      <c r="BT877">
        <v>12</v>
      </c>
      <c r="BU877">
        <v>0</v>
      </c>
      <c r="BV877">
        <v>6</v>
      </c>
    </row>
    <row r="878" spans="1:74" x14ac:dyDescent="0.3">
      <c r="A878" s="1" t="s">
        <v>904</v>
      </c>
      <c r="B878">
        <v>2</v>
      </c>
      <c r="C878">
        <v>2</v>
      </c>
      <c r="D878">
        <v>5</v>
      </c>
      <c r="E878">
        <v>15</v>
      </c>
      <c r="F878">
        <v>3</v>
      </c>
      <c r="G878">
        <v>4</v>
      </c>
      <c r="W878" s="1" t="s">
        <v>8477</v>
      </c>
      <c r="X878" s="1" t="s">
        <v>8501</v>
      </c>
      <c r="Y878" s="1" t="s">
        <v>8490</v>
      </c>
      <c r="Z878" s="1" t="s">
        <v>8490</v>
      </c>
      <c r="AA878" s="1" t="s">
        <v>8490</v>
      </c>
      <c r="AB878" s="1" t="s">
        <v>8491</v>
      </c>
      <c r="BP878" s="1" t="s">
        <v>7021</v>
      </c>
      <c r="BQ878" s="1">
        <v>41</v>
      </c>
      <c r="BR878">
        <v>1</v>
      </c>
      <c r="BS878">
        <v>4</v>
      </c>
      <c r="BT878">
        <v>12</v>
      </c>
      <c r="BU878">
        <v>0</v>
      </c>
      <c r="BV878">
        <v>6</v>
      </c>
    </row>
    <row r="879" spans="1:74" x14ac:dyDescent="0.3">
      <c r="A879" s="1" t="s">
        <v>905</v>
      </c>
      <c r="B879">
        <v>2</v>
      </c>
      <c r="C879">
        <v>2</v>
      </c>
      <c r="D879">
        <v>5</v>
      </c>
      <c r="E879">
        <v>15</v>
      </c>
      <c r="F879">
        <v>3</v>
      </c>
      <c r="G879">
        <v>4</v>
      </c>
      <c r="W879" s="1" t="s">
        <v>8477</v>
      </c>
      <c r="X879" s="1" t="s">
        <v>8501</v>
      </c>
      <c r="Y879" s="1" t="s">
        <v>8490</v>
      </c>
      <c r="Z879" s="1" t="s">
        <v>8490</v>
      </c>
      <c r="AA879" s="1" t="s">
        <v>8491</v>
      </c>
      <c r="AB879" s="1" t="s">
        <v>8494</v>
      </c>
      <c r="BP879" s="1" t="s">
        <v>7022</v>
      </c>
      <c r="BQ879" s="1">
        <v>41</v>
      </c>
      <c r="BR879">
        <v>1</v>
      </c>
      <c r="BS879">
        <v>4</v>
      </c>
      <c r="BT879">
        <v>12</v>
      </c>
      <c r="BU879">
        <v>0</v>
      </c>
      <c r="BV879">
        <v>6</v>
      </c>
    </row>
    <row r="880" spans="1:74" x14ac:dyDescent="0.3">
      <c r="A880" s="1" t="s">
        <v>906</v>
      </c>
      <c r="B880">
        <v>2</v>
      </c>
      <c r="C880">
        <v>2</v>
      </c>
      <c r="D880">
        <v>5</v>
      </c>
      <c r="E880">
        <v>15</v>
      </c>
      <c r="F880">
        <v>3</v>
      </c>
      <c r="G880">
        <v>4</v>
      </c>
      <c r="W880" s="1" t="s">
        <v>8477</v>
      </c>
      <c r="X880" s="1" t="s">
        <v>8501</v>
      </c>
      <c r="Y880" s="1" t="s">
        <v>8490</v>
      </c>
      <c r="Z880" s="1" t="s">
        <v>8490</v>
      </c>
      <c r="AA880" s="1" t="s">
        <v>8491</v>
      </c>
      <c r="AB880" s="1" t="s">
        <v>8491</v>
      </c>
      <c r="BP880" s="1" t="s">
        <v>7027</v>
      </c>
      <c r="BQ880" s="1">
        <v>41</v>
      </c>
      <c r="BR880">
        <v>1</v>
      </c>
      <c r="BS880">
        <v>4</v>
      </c>
      <c r="BT880">
        <v>12</v>
      </c>
      <c r="BU880">
        <v>0</v>
      </c>
      <c r="BV880">
        <v>6</v>
      </c>
    </row>
    <row r="881" spans="1:74" x14ac:dyDescent="0.3">
      <c r="A881" s="1" t="s">
        <v>907</v>
      </c>
      <c r="B881">
        <v>2</v>
      </c>
      <c r="C881">
        <v>2</v>
      </c>
      <c r="D881">
        <v>3</v>
      </c>
      <c r="E881">
        <v>2</v>
      </c>
      <c r="F881">
        <v>0</v>
      </c>
      <c r="G881">
        <v>2</v>
      </c>
      <c r="W881" s="1" t="s">
        <v>8477</v>
      </c>
      <c r="X881" s="1" t="s">
        <v>8501</v>
      </c>
      <c r="Y881" s="1" t="s">
        <v>8490</v>
      </c>
      <c r="Z881" s="1" t="s">
        <v>8490</v>
      </c>
      <c r="AA881" s="1" t="s">
        <v>8490</v>
      </c>
      <c r="AB881" s="1" t="s">
        <v>8491</v>
      </c>
      <c r="BP881" s="1" t="s">
        <v>7028</v>
      </c>
      <c r="BQ881" s="1">
        <v>41</v>
      </c>
      <c r="BR881">
        <v>1</v>
      </c>
      <c r="BS881">
        <v>4</v>
      </c>
      <c r="BT881">
        <v>12</v>
      </c>
      <c r="BU881">
        <v>0</v>
      </c>
      <c r="BV881">
        <v>6</v>
      </c>
    </row>
    <row r="882" spans="1:74" x14ac:dyDescent="0.3">
      <c r="A882" s="1" t="s">
        <v>908</v>
      </c>
      <c r="B882">
        <v>2</v>
      </c>
      <c r="C882">
        <v>2</v>
      </c>
      <c r="D882">
        <v>3</v>
      </c>
      <c r="E882">
        <v>2</v>
      </c>
      <c r="F882">
        <v>0</v>
      </c>
      <c r="G882">
        <v>2</v>
      </c>
      <c r="W882" s="1" t="s">
        <v>8477</v>
      </c>
      <c r="X882" s="1" t="s">
        <v>8501</v>
      </c>
      <c r="Y882" s="1" t="s">
        <v>8490</v>
      </c>
      <c r="Z882" s="1" t="s">
        <v>8490</v>
      </c>
      <c r="AA882" s="1" t="s">
        <v>8492</v>
      </c>
      <c r="AB882" s="1" t="s">
        <v>8492</v>
      </c>
      <c r="BP882" s="1" t="s">
        <v>7025</v>
      </c>
      <c r="BQ882" s="1">
        <v>41</v>
      </c>
      <c r="BR882">
        <v>1</v>
      </c>
      <c r="BS882">
        <v>4</v>
      </c>
      <c r="BT882">
        <v>12</v>
      </c>
      <c r="BU882">
        <v>0</v>
      </c>
      <c r="BV882">
        <v>6</v>
      </c>
    </row>
    <row r="883" spans="1:74" x14ac:dyDescent="0.3">
      <c r="A883" s="1" t="s">
        <v>909</v>
      </c>
      <c r="B883">
        <v>2</v>
      </c>
      <c r="C883">
        <v>2</v>
      </c>
      <c r="D883">
        <v>3</v>
      </c>
      <c r="E883">
        <v>2</v>
      </c>
      <c r="F883">
        <v>0</v>
      </c>
      <c r="G883">
        <v>2</v>
      </c>
      <c r="W883" s="1" t="s">
        <v>8477</v>
      </c>
      <c r="X883" s="1" t="s">
        <v>8501</v>
      </c>
      <c r="Y883" s="1" t="s">
        <v>8490</v>
      </c>
      <c r="Z883" s="1" t="s">
        <v>8490</v>
      </c>
      <c r="AA883" s="1" t="s">
        <v>8490</v>
      </c>
      <c r="AB883" s="1" t="s">
        <v>8491</v>
      </c>
      <c r="BP883" s="1" t="s">
        <v>7026</v>
      </c>
      <c r="BQ883" s="1">
        <v>41</v>
      </c>
      <c r="BR883">
        <v>1</v>
      </c>
      <c r="BS883">
        <v>4</v>
      </c>
      <c r="BT883">
        <v>12</v>
      </c>
      <c r="BU883">
        <v>0</v>
      </c>
      <c r="BV883">
        <v>6</v>
      </c>
    </row>
    <row r="884" spans="1:74" x14ac:dyDescent="0.3">
      <c r="A884" s="1" t="s">
        <v>910</v>
      </c>
      <c r="B884">
        <v>2</v>
      </c>
      <c r="C884">
        <v>2</v>
      </c>
      <c r="D884">
        <v>3</v>
      </c>
      <c r="E884">
        <v>2</v>
      </c>
      <c r="F884">
        <v>0</v>
      </c>
      <c r="G884">
        <v>2</v>
      </c>
      <c r="W884" s="1" t="s">
        <v>8477</v>
      </c>
      <c r="X884" s="1" t="s">
        <v>8501</v>
      </c>
      <c r="Y884" s="1" t="s">
        <v>8490</v>
      </c>
      <c r="Z884" s="1" t="s">
        <v>8490</v>
      </c>
      <c r="AA884" s="1" t="s">
        <v>8491</v>
      </c>
      <c r="AB884" s="1" t="s">
        <v>8492</v>
      </c>
      <c r="BP884" s="1" t="s">
        <v>7020</v>
      </c>
      <c r="BQ884" s="1">
        <v>41</v>
      </c>
      <c r="BR884">
        <v>1</v>
      </c>
      <c r="BS884">
        <v>4</v>
      </c>
      <c r="BT884">
        <v>12</v>
      </c>
      <c r="BU884">
        <v>0</v>
      </c>
      <c r="BV884">
        <v>6</v>
      </c>
    </row>
    <row r="885" spans="1:74" x14ac:dyDescent="0.3">
      <c r="A885" s="1" t="s">
        <v>911</v>
      </c>
      <c r="B885">
        <v>2</v>
      </c>
      <c r="C885">
        <v>2</v>
      </c>
      <c r="D885">
        <v>3</v>
      </c>
      <c r="E885">
        <v>2</v>
      </c>
      <c r="F885">
        <v>0</v>
      </c>
      <c r="G885">
        <v>2</v>
      </c>
      <c r="W885" s="1" t="s">
        <v>8477</v>
      </c>
      <c r="X885" s="1" t="s">
        <v>8501</v>
      </c>
      <c r="Y885" s="1" t="s">
        <v>8490</v>
      </c>
      <c r="Z885" s="1" t="s">
        <v>8490</v>
      </c>
      <c r="AA885" s="1" t="s">
        <v>8492</v>
      </c>
      <c r="AB885" s="1" t="s">
        <v>8492</v>
      </c>
      <c r="BP885" s="1" t="s">
        <v>7014</v>
      </c>
      <c r="BQ885" s="1">
        <v>41</v>
      </c>
      <c r="BR885">
        <v>1</v>
      </c>
      <c r="BS885">
        <v>4</v>
      </c>
      <c r="BT885">
        <v>12</v>
      </c>
      <c r="BU885">
        <v>0</v>
      </c>
      <c r="BV885">
        <v>6</v>
      </c>
    </row>
    <row r="886" spans="1:74" x14ac:dyDescent="0.3">
      <c r="A886" s="1" t="s">
        <v>912</v>
      </c>
      <c r="B886">
        <v>2</v>
      </c>
      <c r="C886">
        <v>2</v>
      </c>
      <c r="D886">
        <v>3</v>
      </c>
      <c r="E886">
        <v>2</v>
      </c>
      <c r="F886">
        <v>0</v>
      </c>
      <c r="G886">
        <v>2</v>
      </c>
      <c r="W886" s="1" t="s">
        <v>8477</v>
      </c>
      <c r="X886" s="1"/>
      <c r="Y886" s="1" t="s">
        <v>8487</v>
      </c>
      <c r="Z886" s="1" t="s">
        <v>8487</v>
      </c>
      <c r="AA886" s="1" t="s">
        <v>8487</v>
      </c>
      <c r="AB886" s="1" t="s">
        <v>8487</v>
      </c>
      <c r="BP886" s="1" t="s">
        <v>7015</v>
      </c>
      <c r="BQ886" s="1">
        <v>41</v>
      </c>
      <c r="BR886">
        <v>1</v>
      </c>
      <c r="BS886">
        <v>4</v>
      </c>
      <c r="BT886">
        <v>12</v>
      </c>
      <c r="BU886">
        <v>0</v>
      </c>
      <c r="BV886">
        <v>6</v>
      </c>
    </row>
    <row r="887" spans="1:74" x14ac:dyDescent="0.3">
      <c r="A887" s="1" t="s">
        <v>913</v>
      </c>
      <c r="B887">
        <v>2</v>
      </c>
      <c r="C887">
        <v>2</v>
      </c>
      <c r="D887">
        <v>4</v>
      </c>
      <c r="E887">
        <v>1</v>
      </c>
      <c r="F887">
        <v>4</v>
      </c>
      <c r="G887">
        <v>3</v>
      </c>
      <c r="W887" s="1" t="s">
        <v>8477</v>
      </c>
      <c r="X887" s="1" t="s">
        <v>8501</v>
      </c>
      <c r="Y887" s="1" t="s">
        <v>8490</v>
      </c>
      <c r="Z887" s="1" t="s">
        <v>8490</v>
      </c>
      <c r="AA887" s="1" t="s">
        <v>8491</v>
      </c>
      <c r="AB887" s="1" t="s">
        <v>8492</v>
      </c>
      <c r="BP887" s="1" t="s">
        <v>7012</v>
      </c>
      <c r="BQ887" s="1">
        <v>41</v>
      </c>
      <c r="BR887">
        <v>1</v>
      </c>
      <c r="BS887">
        <v>4</v>
      </c>
      <c r="BT887">
        <v>12</v>
      </c>
      <c r="BU887">
        <v>0</v>
      </c>
      <c r="BV887">
        <v>6</v>
      </c>
    </row>
    <row r="888" spans="1:74" x14ac:dyDescent="0.3">
      <c r="A888" s="1" t="s">
        <v>914</v>
      </c>
      <c r="B888">
        <v>2</v>
      </c>
      <c r="C888">
        <v>2</v>
      </c>
      <c r="D888">
        <v>4</v>
      </c>
      <c r="E888">
        <v>1</v>
      </c>
      <c r="F888">
        <v>4</v>
      </c>
      <c r="G888">
        <v>3</v>
      </c>
      <c r="W888" s="1" t="s">
        <v>8477</v>
      </c>
      <c r="X888" s="1" t="s">
        <v>8501</v>
      </c>
      <c r="Y888" s="1" t="s">
        <v>8490</v>
      </c>
      <c r="Z888" s="1" t="s">
        <v>8490</v>
      </c>
      <c r="AA888" s="1" t="s">
        <v>8492</v>
      </c>
      <c r="AB888" s="1" t="s">
        <v>8492</v>
      </c>
      <c r="BP888" s="1" t="s">
        <v>7013</v>
      </c>
      <c r="BQ888" s="1">
        <v>41</v>
      </c>
      <c r="BR888">
        <v>1</v>
      </c>
      <c r="BS888">
        <v>4</v>
      </c>
      <c r="BT888">
        <v>12</v>
      </c>
      <c r="BU888">
        <v>0</v>
      </c>
      <c r="BV888">
        <v>6</v>
      </c>
    </row>
    <row r="889" spans="1:74" x14ac:dyDescent="0.3">
      <c r="A889" s="1" t="s">
        <v>915</v>
      </c>
      <c r="B889">
        <v>2</v>
      </c>
      <c r="C889">
        <v>2</v>
      </c>
      <c r="D889">
        <v>4</v>
      </c>
      <c r="E889">
        <v>1</v>
      </c>
      <c r="F889">
        <v>4</v>
      </c>
      <c r="G889">
        <v>3</v>
      </c>
      <c r="W889" s="1" t="s">
        <v>8477</v>
      </c>
      <c r="X889" s="1" t="s">
        <v>8501</v>
      </c>
      <c r="Y889" s="1" t="s">
        <v>8490</v>
      </c>
      <c r="Z889" s="1" t="s">
        <v>8490</v>
      </c>
      <c r="AA889" s="1" t="s">
        <v>8491</v>
      </c>
      <c r="AB889" s="1" t="s">
        <v>8490</v>
      </c>
      <c r="BP889" s="1" t="s">
        <v>7018</v>
      </c>
      <c r="BQ889" s="1">
        <v>41</v>
      </c>
      <c r="BR889">
        <v>1</v>
      </c>
      <c r="BS889">
        <v>4</v>
      </c>
      <c r="BT889">
        <v>12</v>
      </c>
      <c r="BU889">
        <v>0</v>
      </c>
      <c r="BV889">
        <v>6</v>
      </c>
    </row>
    <row r="890" spans="1:74" x14ac:dyDescent="0.3">
      <c r="A890" s="1" t="s">
        <v>916</v>
      </c>
      <c r="B890">
        <v>2</v>
      </c>
      <c r="C890">
        <v>2</v>
      </c>
      <c r="D890">
        <v>4</v>
      </c>
      <c r="E890">
        <v>1</v>
      </c>
      <c r="F890">
        <v>4</v>
      </c>
      <c r="G890">
        <v>3</v>
      </c>
      <c r="W890" s="1" t="s">
        <v>8477</v>
      </c>
      <c r="X890" s="1" t="s">
        <v>8501</v>
      </c>
      <c r="Y890" s="1" t="s">
        <v>8490</v>
      </c>
      <c r="Z890" s="1" t="s">
        <v>8490</v>
      </c>
      <c r="AA890" s="1" t="s">
        <v>8492</v>
      </c>
      <c r="AB890" s="1" t="s">
        <v>8492</v>
      </c>
      <c r="BP890" s="1" t="s">
        <v>7019</v>
      </c>
      <c r="BQ890" s="1">
        <v>41</v>
      </c>
      <c r="BR890">
        <v>1</v>
      </c>
      <c r="BS890">
        <v>4</v>
      </c>
      <c r="BT890">
        <v>12</v>
      </c>
      <c r="BU890">
        <v>0</v>
      </c>
      <c r="BV890">
        <v>6</v>
      </c>
    </row>
    <row r="891" spans="1:74" x14ac:dyDescent="0.3">
      <c r="A891" s="1" t="s">
        <v>917</v>
      </c>
      <c r="B891">
        <v>2</v>
      </c>
      <c r="C891">
        <v>2</v>
      </c>
      <c r="D891">
        <v>4</v>
      </c>
      <c r="E891">
        <v>1</v>
      </c>
      <c r="F891">
        <v>4</v>
      </c>
      <c r="G891">
        <v>3</v>
      </c>
      <c r="W891" s="1" t="s">
        <v>8477</v>
      </c>
      <c r="X891" s="1" t="s">
        <v>8501</v>
      </c>
      <c r="Y891" s="1" t="s">
        <v>8490</v>
      </c>
      <c r="Z891" s="1" t="s">
        <v>8490</v>
      </c>
      <c r="AA891" s="1" t="s">
        <v>8492</v>
      </c>
      <c r="AB891" s="1" t="s">
        <v>8492</v>
      </c>
      <c r="BP891" s="1" t="s">
        <v>7016</v>
      </c>
      <c r="BQ891" s="1">
        <v>41</v>
      </c>
      <c r="BR891">
        <v>1</v>
      </c>
      <c r="BS891">
        <v>4</v>
      </c>
      <c r="BT891">
        <v>12</v>
      </c>
      <c r="BU891">
        <v>0</v>
      </c>
      <c r="BV891">
        <v>6</v>
      </c>
    </row>
    <row r="892" spans="1:74" x14ac:dyDescent="0.3">
      <c r="A892" s="1" t="s">
        <v>918</v>
      </c>
      <c r="B892">
        <v>2</v>
      </c>
      <c r="C892">
        <v>2</v>
      </c>
      <c r="D892">
        <v>4</v>
      </c>
      <c r="E892">
        <v>1</v>
      </c>
      <c r="F892">
        <v>4</v>
      </c>
      <c r="G892">
        <v>3</v>
      </c>
      <c r="W892" s="1" t="s">
        <v>8477</v>
      </c>
      <c r="X892" s="1" t="s">
        <v>8501</v>
      </c>
      <c r="Y892" s="1" t="s">
        <v>8490</v>
      </c>
      <c r="Z892" s="1" t="s">
        <v>8490</v>
      </c>
      <c r="AA892" s="1" t="s">
        <v>8490</v>
      </c>
      <c r="AB892" s="1" t="s">
        <v>8491</v>
      </c>
      <c r="BP892" s="1" t="s">
        <v>7017</v>
      </c>
      <c r="BQ892" s="1">
        <v>41</v>
      </c>
      <c r="BR892">
        <v>1</v>
      </c>
      <c r="BS892">
        <v>4</v>
      </c>
      <c r="BT892">
        <v>12</v>
      </c>
      <c r="BU892">
        <v>0</v>
      </c>
      <c r="BV892">
        <v>6</v>
      </c>
    </row>
    <row r="893" spans="1:74" x14ac:dyDescent="0.3">
      <c r="A893" s="1" t="s">
        <v>919</v>
      </c>
      <c r="B893">
        <v>2</v>
      </c>
      <c r="C893">
        <v>2</v>
      </c>
      <c r="D893">
        <v>3</v>
      </c>
      <c r="E893">
        <v>2</v>
      </c>
      <c r="F893">
        <v>0</v>
      </c>
      <c r="G893">
        <v>2</v>
      </c>
      <c r="W893" s="1" t="s">
        <v>8477</v>
      </c>
      <c r="X893" s="1" t="s">
        <v>8501</v>
      </c>
      <c r="Y893" s="1" t="s">
        <v>8490</v>
      </c>
      <c r="Z893" s="1" t="s">
        <v>8490</v>
      </c>
      <c r="AA893" s="1" t="s">
        <v>8490</v>
      </c>
      <c r="AB893" s="1" t="s">
        <v>8490</v>
      </c>
      <c r="BP893" s="1" t="s">
        <v>6918</v>
      </c>
      <c r="BQ893" s="1">
        <v>2</v>
      </c>
      <c r="BR893">
        <v>1</v>
      </c>
      <c r="BS893">
        <v>0</v>
      </c>
      <c r="BT893">
        <v>30</v>
      </c>
      <c r="BU893">
        <v>3</v>
      </c>
      <c r="BV893">
        <v>3</v>
      </c>
    </row>
    <row r="894" spans="1:74" x14ac:dyDescent="0.3">
      <c r="A894" s="1" t="s">
        <v>920</v>
      </c>
      <c r="B894">
        <v>2</v>
      </c>
      <c r="C894">
        <v>2</v>
      </c>
      <c r="D894">
        <v>3</v>
      </c>
      <c r="E894">
        <v>2</v>
      </c>
      <c r="F894">
        <v>0</v>
      </c>
      <c r="G894">
        <v>2</v>
      </c>
      <c r="W894" s="1" t="s">
        <v>8477</v>
      </c>
      <c r="X894" s="1" t="s">
        <v>8501</v>
      </c>
      <c r="Y894" s="1" t="s">
        <v>8490</v>
      </c>
      <c r="Z894" s="1" t="s">
        <v>8490</v>
      </c>
      <c r="AA894" s="1" t="s">
        <v>8491</v>
      </c>
      <c r="AB894" s="1" t="s">
        <v>8491</v>
      </c>
      <c r="BP894" s="1" t="s">
        <v>6934</v>
      </c>
      <c r="BQ894" s="1">
        <v>2</v>
      </c>
      <c r="BR894">
        <v>1</v>
      </c>
      <c r="BS894">
        <v>0</v>
      </c>
      <c r="BT894">
        <v>30</v>
      </c>
      <c r="BU894">
        <v>3</v>
      </c>
      <c r="BV894">
        <v>3</v>
      </c>
    </row>
    <row r="895" spans="1:74" x14ac:dyDescent="0.3">
      <c r="A895" s="1" t="s">
        <v>921</v>
      </c>
      <c r="B895">
        <v>2</v>
      </c>
      <c r="C895">
        <v>2</v>
      </c>
      <c r="D895">
        <v>3</v>
      </c>
      <c r="E895">
        <v>2</v>
      </c>
      <c r="F895">
        <v>0</v>
      </c>
      <c r="G895">
        <v>2</v>
      </c>
      <c r="W895" s="1" t="s">
        <v>8477</v>
      </c>
      <c r="X895" s="1" t="s">
        <v>8501</v>
      </c>
      <c r="Y895" s="1" t="s">
        <v>8490</v>
      </c>
      <c r="Z895" s="1" t="s">
        <v>8490</v>
      </c>
      <c r="AA895" s="1" t="s">
        <v>8495</v>
      </c>
      <c r="AB895" s="1" t="s">
        <v>8495</v>
      </c>
      <c r="BP895" s="1" t="s">
        <v>6933</v>
      </c>
      <c r="BQ895" s="1">
        <v>2</v>
      </c>
      <c r="BR895">
        <v>1</v>
      </c>
      <c r="BS895">
        <v>0</v>
      </c>
      <c r="BT895">
        <v>30</v>
      </c>
      <c r="BU895">
        <v>3</v>
      </c>
      <c r="BV895">
        <v>3</v>
      </c>
    </row>
    <row r="896" spans="1:74" x14ac:dyDescent="0.3">
      <c r="A896" s="1" t="s">
        <v>922</v>
      </c>
      <c r="B896">
        <v>2</v>
      </c>
      <c r="C896">
        <v>2</v>
      </c>
      <c r="D896">
        <v>3</v>
      </c>
      <c r="E896">
        <v>2</v>
      </c>
      <c r="F896">
        <v>0</v>
      </c>
      <c r="G896">
        <v>2</v>
      </c>
      <c r="W896" s="1" t="s">
        <v>8477</v>
      </c>
      <c r="X896" s="1" t="s">
        <v>8502</v>
      </c>
      <c r="Y896" s="1" t="s">
        <v>8489</v>
      </c>
      <c r="Z896" s="1" t="s">
        <v>8490</v>
      </c>
      <c r="AA896" s="1" t="s">
        <v>8489</v>
      </c>
      <c r="AB896" s="1" t="s">
        <v>8490</v>
      </c>
      <c r="BP896" s="1" t="s">
        <v>6936</v>
      </c>
      <c r="BQ896" s="1">
        <v>2</v>
      </c>
      <c r="BR896">
        <v>1</v>
      </c>
      <c r="BS896">
        <v>0</v>
      </c>
      <c r="BT896">
        <v>30</v>
      </c>
      <c r="BU896">
        <v>3</v>
      </c>
      <c r="BV896">
        <v>3</v>
      </c>
    </row>
    <row r="897" spans="1:74" x14ac:dyDescent="0.3">
      <c r="A897" s="1" t="s">
        <v>923</v>
      </c>
      <c r="B897">
        <v>2</v>
      </c>
      <c r="C897">
        <v>2</v>
      </c>
      <c r="D897">
        <v>3</v>
      </c>
      <c r="E897">
        <v>2</v>
      </c>
      <c r="F897">
        <v>0</v>
      </c>
      <c r="G897">
        <v>2</v>
      </c>
      <c r="W897" s="1" t="s">
        <v>8477</v>
      </c>
      <c r="X897" s="1" t="s">
        <v>8503</v>
      </c>
      <c r="Y897" s="1" t="s">
        <v>8489</v>
      </c>
      <c r="Z897" s="1" t="s">
        <v>8490</v>
      </c>
      <c r="AA897" s="1" t="s">
        <v>8489</v>
      </c>
      <c r="AB897" s="1" t="s">
        <v>8489</v>
      </c>
      <c r="BP897" s="1" t="s">
        <v>6939</v>
      </c>
      <c r="BQ897" s="1">
        <v>2</v>
      </c>
      <c r="BR897">
        <v>1</v>
      </c>
      <c r="BS897">
        <v>0</v>
      </c>
      <c r="BT897">
        <v>30</v>
      </c>
      <c r="BU897">
        <v>3</v>
      </c>
      <c r="BV897">
        <v>3</v>
      </c>
    </row>
    <row r="898" spans="1:74" x14ac:dyDescent="0.3">
      <c r="A898" s="1" t="s">
        <v>924</v>
      </c>
      <c r="B898">
        <v>2</v>
      </c>
      <c r="C898">
        <v>2</v>
      </c>
      <c r="D898">
        <v>3</v>
      </c>
      <c r="E898">
        <v>2</v>
      </c>
      <c r="F898">
        <v>0</v>
      </c>
      <c r="G898">
        <v>2</v>
      </c>
      <c r="W898" s="1" t="s">
        <v>8477</v>
      </c>
      <c r="X898" s="1" t="s">
        <v>8501</v>
      </c>
      <c r="Y898" s="1" t="s">
        <v>8490</v>
      </c>
      <c r="Z898" s="1" t="s">
        <v>8490</v>
      </c>
      <c r="AA898" s="1" t="s">
        <v>8492</v>
      </c>
      <c r="AB898" s="1" t="s">
        <v>8492</v>
      </c>
      <c r="BP898" s="1" t="s">
        <v>6938</v>
      </c>
      <c r="BQ898" s="1">
        <v>2</v>
      </c>
      <c r="BR898">
        <v>1</v>
      </c>
      <c r="BS898">
        <v>0</v>
      </c>
      <c r="BT898">
        <v>30</v>
      </c>
      <c r="BU898">
        <v>3</v>
      </c>
      <c r="BV898">
        <v>3</v>
      </c>
    </row>
    <row r="899" spans="1:74" x14ac:dyDescent="0.3">
      <c r="A899" s="1" t="s">
        <v>925</v>
      </c>
      <c r="B899">
        <v>2</v>
      </c>
      <c r="C899">
        <v>2</v>
      </c>
      <c r="D899">
        <v>3</v>
      </c>
      <c r="E899">
        <v>2</v>
      </c>
      <c r="F899">
        <v>0</v>
      </c>
      <c r="G899">
        <v>2</v>
      </c>
      <c r="W899" s="1" t="s">
        <v>8477</v>
      </c>
      <c r="X899" s="1" t="s">
        <v>8501</v>
      </c>
      <c r="Y899" s="1" t="s">
        <v>8490</v>
      </c>
      <c r="Z899" s="1" t="s">
        <v>8490</v>
      </c>
      <c r="AA899" s="1" t="s">
        <v>8492</v>
      </c>
      <c r="AB899" s="1" t="s">
        <v>8492</v>
      </c>
      <c r="BP899" s="1" t="s">
        <v>6932</v>
      </c>
      <c r="BQ899" s="1">
        <v>2</v>
      </c>
      <c r="BR899">
        <v>1</v>
      </c>
      <c r="BS899">
        <v>0</v>
      </c>
      <c r="BT899">
        <v>30</v>
      </c>
      <c r="BU899">
        <v>3</v>
      </c>
      <c r="BV899">
        <v>3</v>
      </c>
    </row>
    <row r="900" spans="1:74" x14ac:dyDescent="0.3">
      <c r="A900" s="1" t="s">
        <v>926</v>
      </c>
      <c r="B900">
        <v>2</v>
      </c>
      <c r="C900">
        <v>2</v>
      </c>
      <c r="D900">
        <v>3</v>
      </c>
      <c r="E900">
        <v>2</v>
      </c>
      <c r="F900">
        <v>0</v>
      </c>
      <c r="G900">
        <v>2</v>
      </c>
      <c r="W900" s="1" t="s">
        <v>8477</v>
      </c>
      <c r="X900" s="1" t="s">
        <v>8501</v>
      </c>
      <c r="Y900" s="1" t="s">
        <v>8490</v>
      </c>
      <c r="Z900" s="1" t="s">
        <v>8490</v>
      </c>
      <c r="AA900" s="1" t="s">
        <v>8495</v>
      </c>
      <c r="AB900" s="1" t="s">
        <v>8495</v>
      </c>
      <c r="BP900" s="1" t="s">
        <v>6927</v>
      </c>
      <c r="BQ900" s="1">
        <v>2</v>
      </c>
      <c r="BR900">
        <v>1</v>
      </c>
      <c r="BS900">
        <v>0</v>
      </c>
      <c r="BT900">
        <v>30</v>
      </c>
      <c r="BU900">
        <v>3</v>
      </c>
      <c r="BV900">
        <v>3</v>
      </c>
    </row>
    <row r="901" spans="1:74" x14ac:dyDescent="0.3">
      <c r="A901" s="1" t="s">
        <v>927</v>
      </c>
      <c r="B901">
        <v>2</v>
      </c>
      <c r="C901">
        <v>2</v>
      </c>
      <c r="D901">
        <v>3</v>
      </c>
      <c r="E901">
        <v>2</v>
      </c>
      <c r="F901">
        <v>0</v>
      </c>
      <c r="G901">
        <v>2</v>
      </c>
      <c r="W901" s="1" t="s">
        <v>8477</v>
      </c>
      <c r="X901" s="1" t="s">
        <v>8501</v>
      </c>
      <c r="Y901" s="1" t="s">
        <v>8490</v>
      </c>
      <c r="Z901" s="1" t="s">
        <v>8490</v>
      </c>
      <c r="AA901" s="1" t="s">
        <v>8490</v>
      </c>
      <c r="AB901" s="1" t="s">
        <v>8490</v>
      </c>
      <c r="BP901" s="1" t="s">
        <v>6926</v>
      </c>
      <c r="BQ901" s="1">
        <v>2</v>
      </c>
      <c r="BR901">
        <v>1</v>
      </c>
      <c r="BS901">
        <v>0</v>
      </c>
      <c r="BT901">
        <v>30</v>
      </c>
      <c r="BU901">
        <v>3</v>
      </c>
      <c r="BV901">
        <v>3</v>
      </c>
    </row>
    <row r="902" spans="1:74" x14ac:dyDescent="0.3">
      <c r="A902" s="1" t="s">
        <v>928</v>
      </c>
      <c r="B902">
        <v>2</v>
      </c>
      <c r="C902">
        <v>2</v>
      </c>
      <c r="D902">
        <v>3</v>
      </c>
      <c r="E902">
        <v>2</v>
      </c>
      <c r="F902">
        <v>0</v>
      </c>
      <c r="G902">
        <v>2</v>
      </c>
      <c r="W902" s="1" t="s">
        <v>8477</v>
      </c>
      <c r="X902" s="1" t="s">
        <v>8501</v>
      </c>
      <c r="Y902" s="1" t="s">
        <v>8490</v>
      </c>
      <c r="Z902" s="1" t="s">
        <v>8490</v>
      </c>
      <c r="AA902" s="1" t="s">
        <v>8495</v>
      </c>
      <c r="AB902" s="1" t="s">
        <v>8495</v>
      </c>
      <c r="BP902" s="1" t="s">
        <v>6925</v>
      </c>
      <c r="BQ902" s="1">
        <v>2</v>
      </c>
      <c r="BR902">
        <v>1</v>
      </c>
      <c r="BS902">
        <v>0</v>
      </c>
      <c r="BT902">
        <v>30</v>
      </c>
      <c r="BU902">
        <v>3</v>
      </c>
      <c r="BV902">
        <v>3</v>
      </c>
    </row>
    <row r="903" spans="1:74" x14ac:dyDescent="0.3">
      <c r="A903" s="1" t="s">
        <v>929</v>
      </c>
      <c r="B903">
        <v>2</v>
      </c>
      <c r="C903">
        <v>2</v>
      </c>
      <c r="D903">
        <v>3</v>
      </c>
      <c r="E903">
        <v>2</v>
      </c>
      <c r="F903">
        <v>0</v>
      </c>
      <c r="G903">
        <v>2</v>
      </c>
      <c r="W903" s="1" t="s">
        <v>8477</v>
      </c>
      <c r="X903" s="1" t="s">
        <v>8501</v>
      </c>
      <c r="Y903" s="1" t="s">
        <v>8490</v>
      </c>
      <c r="Z903" s="1" t="s">
        <v>8490</v>
      </c>
      <c r="AA903" s="1" t="s">
        <v>8492</v>
      </c>
      <c r="AB903" s="1" t="s">
        <v>8490</v>
      </c>
      <c r="BP903" s="1" t="s">
        <v>6928</v>
      </c>
      <c r="BQ903" s="1">
        <v>2</v>
      </c>
      <c r="BR903">
        <v>1</v>
      </c>
      <c r="BS903">
        <v>0</v>
      </c>
      <c r="BT903">
        <v>30</v>
      </c>
      <c r="BU903">
        <v>3</v>
      </c>
      <c r="BV903">
        <v>3</v>
      </c>
    </row>
    <row r="904" spans="1:74" x14ac:dyDescent="0.3">
      <c r="A904" s="1" t="s">
        <v>930</v>
      </c>
      <c r="B904">
        <v>2</v>
      </c>
      <c r="C904">
        <v>2</v>
      </c>
      <c r="D904">
        <v>3</v>
      </c>
      <c r="E904">
        <v>2</v>
      </c>
      <c r="F904">
        <v>0</v>
      </c>
      <c r="G904">
        <v>2</v>
      </c>
      <c r="W904" s="1" t="s">
        <v>8477</v>
      </c>
      <c r="X904" s="1" t="s">
        <v>8501</v>
      </c>
      <c r="Y904" s="1" t="s">
        <v>8490</v>
      </c>
      <c r="Z904" s="1" t="s">
        <v>8490</v>
      </c>
      <c r="AA904" s="1" t="s">
        <v>8490</v>
      </c>
      <c r="AB904" s="1" t="s">
        <v>8490</v>
      </c>
      <c r="BP904" s="1" t="s">
        <v>6931</v>
      </c>
      <c r="BQ904" s="1">
        <v>2</v>
      </c>
      <c r="BR904">
        <v>1</v>
      </c>
      <c r="BS904">
        <v>0</v>
      </c>
      <c r="BT904">
        <v>30</v>
      </c>
      <c r="BU904">
        <v>3</v>
      </c>
      <c r="BV904">
        <v>3</v>
      </c>
    </row>
    <row r="905" spans="1:74" x14ac:dyDescent="0.3">
      <c r="A905" s="1" t="s">
        <v>931</v>
      </c>
      <c r="B905">
        <v>2</v>
      </c>
      <c r="C905">
        <v>2</v>
      </c>
      <c r="D905">
        <v>3</v>
      </c>
      <c r="E905">
        <v>2</v>
      </c>
      <c r="F905">
        <v>0</v>
      </c>
      <c r="G905">
        <v>2</v>
      </c>
      <c r="W905" s="1" t="s">
        <v>8477</v>
      </c>
      <c r="X905" s="1" t="s">
        <v>8501</v>
      </c>
      <c r="Y905" s="1" t="s">
        <v>8490</v>
      </c>
      <c r="Z905" s="1" t="s">
        <v>8490</v>
      </c>
      <c r="AA905" s="1" t="s">
        <v>8495</v>
      </c>
      <c r="AB905" s="1" t="s">
        <v>8495</v>
      </c>
      <c r="BP905" s="1" t="s">
        <v>6930</v>
      </c>
      <c r="BQ905" s="1">
        <v>2</v>
      </c>
      <c r="BR905">
        <v>1</v>
      </c>
      <c r="BS905">
        <v>0</v>
      </c>
      <c r="BT905">
        <v>30</v>
      </c>
      <c r="BU905">
        <v>3</v>
      </c>
      <c r="BV905">
        <v>3</v>
      </c>
    </row>
    <row r="906" spans="1:74" x14ac:dyDescent="0.3">
      <c r="A906" s="1" t="s">
        <v>932</v>
      </c>
      <c r="B906">
        <v>2</v>
      </c>
      <c r="C906">
        <v>2</v>
      </c>
      <c r="D906">
        <v>4</v>
      </c>
      <c r="E906">
        <v>1</v>
      </c>
      <c r="F906">
        <v>4</v>
      </c>
      <c r="G906">
        <v>3</v>
      </c>
      <c r="W906" s="1" t="s">
        <v>8477</v>
      </c>
      <c r="X906" s="1" t="s">
        <v>8501</v>
      </c>
      <c r="Y906" s="1" t="s">
        <v>8490</v>
      </c>
      <c r="Z906" s="1" t="s">
        <v>8490</v>
      </c>
      <c r="AA906" s="1" t="s">
        <v>8490</v>
      </c>
      <c r="AB906" s="1" t="s">
        <v>8494</v>
      </c>
      <c r="BP906" s="1" t="s">
        <v>6786</v>
      </c>
      <c r="BQ906" s="1">
        <v>2</v>
      </c>
      <c r="BR906">
        <v>1</v>
      </c>
      <c r="BS906">
        <v>0</v>
      </c>
      <c r="BT906">
        <v>30</v>
      </c>
      <c r="BU906">
        <v>3</v>
      </c>
      <c r="BV906">
        <v>3</v>
      </c>
    </row>
    <row r="907" spans="1:74" x14ac:dyDescent="0.3">
      <c r="A907" s="1" t="s">
        <v>933</v>
      </c>
      <c r="B907">
        <v>2</v>
      </c>
      <c r="C907">
        <v>2</v>
      </c>
      <c r="D907">
        <v>4</v>
      </c>
      <c r="E907">
        <v>1</v>
      </c>
      <c r="F907">
        <v>4</v>
      </c>
      <c r="G907">
        <v>3</v>
      </c>
      <c r="W907" s="1" t="s">
        <v>8477</v>
      </c>
      <c r="X907" s="1" t="s">
        <v>8501</v>
      </c>
      <c r="Y907" s="1" t="s">
        <v>8490</v>
      </c>
      <c r="Z907" s="1" t="s">
        <v>8490</v>
      </c>
      <c r="AA907" s="1" t="s">
        <v>8495</v>
      </c>
      <c r="AB907" s="1" t="s">
        <v>8495</v>
      </c>
      <c r="BP907" s="1" t="s">
        <v>6785</v>
      </c>
      <c r="BQ907" s="1">
        <v>2</v>
      </c>
      <c r="BR907">
        <v>1</v>
      </c>
      <c r="BS907">
        <v>0</v>
      </c>
      <c r="BT907">
        <v>30</v>
      </c>
      <c r="BU907">
        <v>3</v>
      </c>
      <c r="BV907">
        <v>3</v>
      </c>
    </row>
    <row r="908" spans="1:74" x14ac:dyDescent="0.3">
      <c r="A908" s="1" t="s">
        <v>934</v>
      </c>
      <c r="B908">
        <v>2</v>
      </c>
      <c r="C908">
        <v>2</v>
      </c>
      <c r="D908">
        <v>4</v>
      </c>
      <c r="E908">
        <v>1</v>
      </c>
      <c r="F908">
        <v>4</v>
      </c>
      <c r="G908">
        <v>3</v>
      </c>
      <c r="W908" s="1" t="s">
        <v>8477</v>
      </c>
      <c r="X908" s="1" t="s">
        <v>8503</v>
      </c>
      <c r="Y908" s="1" t="s">
        <v>8490</v>
      </c>
      <c r="Z908" s="1" t="s">
        <v>8490</v>
      </c>
      <c r="AA908" s="1" t="s">
        <v>8492</v>
      </c>
      <c r="AB908" s="1" t="s">
        <v>8492</v>
      </c>
      <c r="BP908" s="1" t="s">
        <v>6784</v>
      </c>
      <c r="BQ908" s="1">
        <v>2</v>
      </c>
      <c r="BR908">
        <v>1</v>
      </c>
      <c r="BS908">
        <v>0</v>
      </c>
      <c r="BT908">
        <v>30</v>
      </c>
      <c r="BU908">
        <v>3</v>
      </c>
      <c r="BV908">
        <v>3</v>
      </c>
    </row>
    <row r="909" spans="1:74" x14ac:dyDescent="0.3">
      <c r="A909" s="1" t="s">
        <v>935</v>
      </c>
      <c r="B909">
        <v>2</v>
      </c>
      <c r="C909">
        <v>2</v>
      </c>
      <c r="D909">
        <v>4</v>
      </c>
      <c r="E909">
        <v>1</v>
      </c>
      <c r="F909">
        <v>4</v>
      </c>
      <c r="G909">
        <v>3</v>
      </c>
      <c r="W909" s="1" t="s">
        <v>8477</v>
      </c>
      <c r="X909" s="1" t="s">
        <v>8501</v>
      </c>
      <c r="Y909" s="1" t="s">
        <v>8490</v>
      </c>
      <c r="Z909" s="1" t="s">
        <v>8490</v>
      </c>
      <c r="AA909" s="1" t="s">
        <v>8495</v>
      </c>
      <c r="AB909" s="1" t="s">
        <v>8495</v>
      </c>
      <c r="BP909" s="1" t="s">
        <v>6787</v>
      </c>
      <c r="BQ909" s="1">
        <v>2</v>
      </c>
      <c r="BR909">
        <v>1</v>
      </c>
      <c r="BS909">
        <v>0</v>
      </c>
      <c r="BT909">
        <v>30</v>
      </c>
      <c r="BU909">
        <v>3</v>
      </c>
      <c r="BV909">
        <v>3</v>
      </c>
    </row>
    <row r="910" spans="1:74" x14ac:dyDescent="0.3">
      <c r="A910" s="1" t="s">
        <v>936</v>
      </c>
      <c r="B910">
        <v>2</v>
      </c>
      <c r="C910">
        <v>2</v>
      </c>
      <c r="D910">
        <v>4</v>
      </c>
      <c r="E910">
        <v>1</v>
      </c>
      <c r="F910">
        <v>4</v>
      </c>
      <c r="G910">
        <v>3</v>
      </c>
      <c r="W910" s="1" t="s">
        <v>8477</v>
      </c>
      <c r="X910" s="1" t="s">
        <v>8501</v>
      </c>
      <c r="Y910" s="1" t="s">
        <v>8490</v>
      </c>
      <c r="Z910" s="1" t="s">
        <v>8490</v>
      </c>
      <c r="AA910" s="1" t="s">
        <v>8495</v>
      </c>
      <c r="AB910" s="1" t="s">
        <v>8495</v>
      </c>
      <c r="BP910" s="1" t="s">
        <v>6790</v>
      </c>
      <c r="BQ910" s="1">
        <v>2</v>
      </c>
      <c r="BR910">
        <v>1</v>
      </c>
      <c r="BS910">
        <v>0</v>
      </c>
      <c r="BT910">
        <v>30</v>
      </c>
      <c r="BU910">
        <v>3</v>
      </c>
      <c r="BV910">
        <v>3</v>
      </c>
    </row>
    <row r="911" spans="1:74" x14ac:dyDescent="0.3">
      <c r="A911" s="1" t="s">
        <v>937</v>
      </c>
      <c r="B911">
        <v>2</v>
      </c>
      <c r="C911">
        <v>2</v>
      </c>
      <c r="D911">
        <v>4</v>
      </c>
      <c r="E911">
        <v>1</v>
      </c>
      <c r="F911">
        <v>4</v>
      </c>
      <c r="G911">
        <v>3</v>
      </c>
      <c r="W911" s="1" t="s">
        <v>8477</v>
      </c>
      <c r="X911" s="1" t="s">
        <v>8501</v>
      </c>
      <c r="Y911" s="1" t="s">
        <v>8490</v>
      </c>
      <c r="Z911" s="1" t="s">
        <v>8490</v>
      </c>
      <c r="AA911" s="1" t="s">
        <v>8495</v>
      </c>
      <c r="AB911" s="1" t="s">
        <v>8492</v>
      </c>
      <c r="BP911" s="1" t="s">
        <v>6789</v>
      </c>
      <c r="BQ911" s="1">
        <v>2</v>
      </c>
      <c r="BR911">
        <v>1</v>
      </c>
      <c r="BS911">
        <v>0</v>
      </c>
      <c r="BT911">
        <v>30</v>
      </c>
      <c r="BU911">
        <v>3</v>
      </c>
      <c r="BV911">
        <v>3</v>
      </c>
    </row>
    <row r="912" spans="1:74" x14ac:dyDescent="0.3">
      <c r="A912" s="1" t="s">
        <v>938</v>
      </c>
      <c r="B912">
        <v>2</v>
      </c>
      <c r="C912">
        <v>2</v>
      </c>
      <c r="D912">
        <v>4</v>
      </c>
      <c r="E912">
        <v>1</v>
      </c>
      <c r="F912">
        <v>4</v>
      </c>
      <c r="G912">
        <v>3</v>
      </c>
      <c r="W912" s="1" t="s">
        <v>8477</v>
      </c>
      <c r="X912" s="1" t="s">
        <v>8501</v>
      </c>
      <c r="Y912" s="1" t="s">
        <v>8490</v>
      </c>
      <c r="Z912" s="1" t="s">
        <v>8490</v>
      </c>
      <c r="AA912" s="1" t="s">
        <v>8491</v>
      </c>
      <c r="AB912" s="1" t="s">
        <v>8491</v>
      </c>
      <c r="BP912" s="1" t="s">
        <v>6788</v>
      </c>
      <c r="BQ912" s="1">
        <v>2</v>
      </c>
      <c r="BR912">
        <v>1</v>
      </c>
      <c r="BS912">
        <v>0</v>
      </c>
      <c r="BT912">
        <v>30</v>
      </c>
      <c r="BU912">
        <v>3</v>
      </c>
      <c r="BV912">
        <v>3</v>
      </c>
    </row>
    <row r="913" spans="1:74" x14ac:dyDescent="0.3">
      <c r="A913" s="1" t="s">
        <v>939</v>
      </c>
      <c r="B913">
        <v>2</v>
      </c>
      <c r="C913">
        <v>2</v>
      </c>
      <c r="D913">
        <v>4</v>
      </c>
      <c r="E913">
        <v>1</v>
      </c>
      <c r="F913">
        <v>4</v>
      </c>
      <c r="G913">
        <v>3</v>
      </c>
      <c r="W913" s="1" t="s">
        <v>8477</v>
      </c>
      <c r="X913" s="1" t="s">
        <v>8501</v>
      </c>
      <c r="Y913" s="1" t="s">
        <v>8490</v>
      </c>
      <c r="Z913" s="1" t="s">
        <v>8490</v>
      </c>
      <c r="AA913" s="1" t="s">
        <v>8490</v>
      </c>
      <c r="AB913" s="1" t="s">
        <v>8490</v>
      </c>
      <c r="BP913" s="1" t="s">
        <v>6779</v>
      </c>
      <c r="BQ913" s="1">
        <v>2</v>
      </c>
      <c r="BR913">
        <v>1</v>
      </c>
      <c r="BS913">
        <v>0</v>
      </c>
      <c r="BT913">
        <v>30</v>
      </c>
      <c r="BU913">
        <v>3</v>
      </c>
      <c r="BV913">
        <v>3</v>
      </c>
    </row>
    <row r="914" spans="1:74" x14ac:dyDescent="0.3">
      <c r="A914" s="1" t="s">
        <v>940</v>
      </c>
      <c r="B914">
        <v>2</v>
      </c>
      <c r="C914">
        <v>2</v>
      </c>
      <c r="D914">
        <v>3</v>
      </c>
      <c r="E914">
        <v>13</v>
      </c>
      <c r="F914">
        <v>4</v>
      </c>
      <c r="G914">
        <v>3</v>
      </c>
      <c r="W914" s="1" t="s">
        <v>8477</v>
      </c>
      <c r="X914" s="1"/>
      <c r="Y914" s="1" t="s">
        <v>8487</v>
      </c>
      <c r="Z914" s="1" t="s">
        <v>8487</v>
      </c>
      <c r="AA914" s="1" t="s">
        <v>8487</v>
      </c>
      <c r="AB914" s="1" t="s">
        <v>8487</v>
      </c>
      <c r="BP914" s="1" t="s">
        <v>6778</v>
      </c>
      <c r="BQ914" s="1">
        <v>2</v>
      </c>
      <c r="BR914">
        <v>1</v>
      </c>
      <c r="BS914">
        <v>0</v>
      </c>
      <c r="BT914">
        <v>30</v>
      </c>
      <c r="BU914">
        <v>3</v>
      </c>
      <c r="BV914">
        <v>3</v>
      </c>
    </row>
    <row r="915" spans="1:74" x14ac:dyDescent="0.3">
      <c r="A915" s="1" t="s">
        <v>941</v>
      </c>
      <c r="B915">
        <v>2</v>
      </c>
      <c r="C915">
        <v>2</v>
      </c>
      <c r="D915">
        <v>4</v>
      </c>
      <c r="E915">
        <v>1</v>
      </c>
      <c r="F915">
        <v>4</v>
      </c>
      <c r="G915">
        <v>3</v>
      </c>
      <c r="W915" s="1" t="s">
        <v>8477</v>
      </c>
      <c r="X915" s="1" t="s">
        <v>8501</v>
      </c>
      <c r="Y915" s="1" t="s">
        <v>8490</v>
      </c>
      <c r="Z915" s="1" t="s">
        <v>8490</v>
      </c>
      <c r="AA915" s="1" t="s">
        <v>8494</v>
      </c>
      <c r="AB915" s="1" t="s">
        <v>8494</v>
      </c>
      <c r="BP915" s="1" t="s">
        <v>6777</v>
      </c>
      <c r="BQ915" s="1">
        <v>2</v>
      </c>
      <c r="BR915">
        <v>1</v>
      </c>
      <c r="BS915">
        <v>0</v>
      </c>
      <c r="BT915">
        <v>30</v>
      </c>
      <c r="BU915">
        <v>3</v>
      </c>
      <c r="BV915">
        <v>3</v>
      </c>
    </row>
    <row r="916" spans="1:74" x14ac:dyDescent="0.3">
      <c r="A916" s="1" t="s">
        <v>942</v>
      </c>
      <c r="B916">
        <v>2</v>
      </c>
      <c r="C916">
        <v>2</v>
      </c>
      <c r="D916">
        <v>4</v>
      </c>
      <c r="E916">
        <v>1</v>
      </c>
      <c r="F916">
        <v>4</v>
      </c>
      <c r="G916">
        <v>3</v>
      </c>
      <c r="W916" s="1" t="s">
        <v>8477</v>
      </c>
      <c r="X916" s="1" t="s">
        <v>8502</v>
      </c>
      <c r="Y916" s="1" t="s">
        <v>8489</v>
      </c>
      <c r="Z916" s="1" t="s">
        <v>8489</v>
      </c>
      <c r="AA916" s="1" t="s">
        <v>8489</v>
      </c>
      <c r="AB916" s="1" t="s">
        <v>8489</v>
      </c>
      <c r="BP916" s="1" t="s">
        <v>6780</v>
      </c>
      <c r="BQ916" s="1">
        <v>2</v>
      </c>
      <c r="BR916">
        <v>1</v>
      </c>
      <c r="BS916">
        <v>0</v>
      </c>
      <c r="BT916">
        <v>30</v>
      </c>
      <c r="BU916">
        <v>3</v>
      </c>
      <c r="BV916">
        <v>3</v>
      </c>
    </row>
    <row r="917" spans="1:74" x14ac:dyDescent="0.3">
      <c r="A917" s="1" t="s">
        <v>943</v>
      </c>
      <c r="B917">
        <v>2</v>
      </c>
      <c r="C917">
        <v>2</v>
      </c>
      <c r="D917">
        <v>4</v>
      </c>
      <c r="E917">
        <v>1</v>
      </c>
      <c r="F917">
        <v>4</v>
      </c>
      <c r="G917">
        <v>3</v>
      </c>
      <c r="W917" s="1" t="s">
        <v>8477</v>
      </c>
      <c r="X917" s="1" t="s">
        <v>8501</v>
      </c>
      <c r="Y917" s="1" t="s">
        <v>8490</v>
      </c>
      <c r="Z917" s="1" t="s">
        <v>8490</v>
      </c>
      <c r="AA917" s="1" t="s">
        <v>8492</v>
      </c>
      <c r="AB917" s="1" t="s">
        <v>8492</v>
      </c>
      <c r="BP917" s="1" t="s">
        <v>6783</v>
      </c>
      <c r="BQ917" s="1">
        <v>2</v>
      </c>
      <c r="BR917">
        <v>1</v>
      </c>
      <c r="BS917">
        <v>0</v>
      </c>
      <c r="BT917">
        <v>30</v>
      </c>
      <c r="BU917">
        <v>3</v>
      </c>
      <c r="BV917">
        <v>3</v>
      </c>
    </row>
    <row r="918" spans="1:74" x14ac:dyDescent="0.3">
      <c r="A918" s="1" t="s">
        <v>944</v>
      </c>
      <c r="B918">
        <v>2</v>
      </c>
      <c r="C918">
        <v>2</v>
      </c>
      <c r="D918">
        <v>4</v>
      </c>
      <c r="E918">
        <v>1</v>
      </c>
      <c r="F918">
        <v>4</v>
      </c>
      <c r="G918">
        <v>3</v>
      </c>
      <c r="W918" s="1" t="s">
        <v>8477</v>
      </c>
      <c r="X918" s="1" t="s">
        <v>8501</v>
      </c>
      <c r="Y918" s="1" t="s">
        <v>8490</v>
      </c>
      <c r="Z918" s="1" t="s">
        <v>8490</v>
      </c>
      <c r="AA918" s="1" t="s">
        <v>8492</v>
      </c>
      <c r="AB918" s="1" t="s">
        <v>8492</v>
      </c>
      <c r="BP918" s="1" t="s">
        <v>6782</v>
      </c>
      <c r="BQ918" s="1">
        <v>2</v>
      </c>
      <c r="BR918">
        <v>1</v>
      </c>
      <c r="BS918">
        <v>0</v>
      </c>
      <c r="BT918">
        <v>30</v>
      </c>
      <c r="BU918">
        <v>3</v>
      </c>
      <c r="BV918">
        <v>3</v>
      </c>
    </row>
    <row r="919" spans="1:74" x14ac:dyDescent="0.3">
      <c r="A919" s="1" t="s">
        <v>945</v>
      </c>
      <c r="B919">
        <v>2</v>
      </c>
      <c r="C919">
        <v>2</v>
      </c>
      <c r="D919">
        <v>4</v>
      </c>
      <c r="E919">
        <v>1</v>
      </c>
      <c r="F919">
        <v>4</v>
      </c>
      <c r="G919">
        <v>3</v>
      </c>
      <c r="W919" s="1" t="s">
        <v>8477</v>
      </c>
      <c r="X919" s="1" t="s">
        <v>8501</v>
      </c>
      <c r="Y919" s="1" t="s">
        <v>8490</v>
      </c>
      <c r="Z919" s="1" t="s">
        <v>8490</v>
      </c>
      <c r="AA919" s="1" t="s">
        <v>8495</v>
      </c>
      <c r="AB919" s="1" t="s">
        <v>8494</v>
      </c>
      <c r="BP919" s="1" t="s">
        <v>6781</v>
      </c>
      <c r="BQ919" s="1">
        <v>2</v>
      </c>
      <c r="BR919">
        <v>1</v>
      </c>
      <c r="BS919">
        <v>0</v>
      </c>
      <c r="BT919">
        <v>30</v>
      </c>
      <c r="BU919">
        <v>3</v>
      </c>
      <c r="BV919">
        <v>3</v>
      </c>
    </row>
    <row r="920" spans="1:74" x14ac:dyDescent="0.3">
      <c r="A920" s="1" t="s">
        <v>946</v>
      </c>
      <c r="B920">
        <v>2</v>
      </c>
      <c r="C920">
        <v>2</v>
      </c>
      <c r="D920">
        <v>4</v>
      </c>
      <c r="E920">
        <v>1</v>
      </c>
      <c r="F920">
        <v>4</v>
      </c>
      <c r="G920">
        <v>3</v>
      </c>
      <c r="W920" s="1" t="s">
        <v>8477</v>
      </c>
      <c r="X920" s="1" t="s">
        <v>8501</v>
      </c>
      <c r="Y920" s="1" t="s">
        <v>8490</v>
      </c>
      <c r="Z920" s="1" t="s">
        <v>8490</v>
      </c>
      <c r="AA920" s="1" t="s">
        <v>8495</v>
      </c>
      <c r="AB920" s="1" t="s">
        <v>8495</v>
      </c>
      <c r="BP920" s="1" t="s">
        <v>6791</v>
      </c>
      <c r="BQ920" s="1">
        <v>2</v>
      </c>
      <c r="BR920">
        <v>1</v>
      </c>
      <c r="BS920">
        <v>0</v>
      </c>
      <c r="BT920">
        <v>30</v>
      </c>
      <c r="BU920">
        <v>3</v>
      </c>
      <c r="BV920">
        <v>3</v>
      </c>
    </row>
    <row r="921" spans="1:74" x14ac:dyDescent="0.3">
      <c r="A921" s="1" t="s">
        <v>947</v>
      </c>
      <c r="B921">
        <v>2</v>
      </c>
      <c r="C921">
        <v>2</v>
      </c>
      <c r="D921">
        <v>4</v>
      </c>
      <c r="E921">
        <v>1</v>
      </c>
      <c r="F921">
        <v>4</v>
      </c>
      <c r="G921">
        <v>3</v>
      </c>
      <c r="W921" s="1" t="s">
        <v>8477</v>
      </c>
      <c r="X921" s="1" t="s">
        <v>8501</v>
      </c>
      <c r="Y921" s="1" t="s">
        <v>8490</v>
      </c>
      <c r="Z921" s="1" t="s">
        <v>8490</v>
      </c>
      <c r="AA921" s="1" t="s">
        <v>8492</v>
      </c>
      <c r="AB921" s="1" t="s">
        <v>8492</v>
      </c>
      <c r="BP921" s="1" t="s">
        <v>6801</v>
      </c>
      <c r="BQ921" s="1">
        <v>2</v>
      </c>
      <c r="BR921">
        <v>1</v>
      </c>
      <c r="BS921">
        <v>0</v>
      </c>
      <c r="BT921">
        <v>30</v>
      </c>
      <c r="BU921">
        <v>3</v>
      </c>
      <c r="BV921">
        <v>3</v>
      </c>
    </row>
    <row r="922" spans="1:74" x14ac:dyDescent="0.3">
      <c r="A922" s="1" t="s">
        <v>948</v>
      </c>
      <c r="B922">
        <v>2</v>
      </c>
      <c r="C922">
        <v>2</v>
      </c>
      <c r="D922">
        <v>4</v>
      </c>
      <c r="E922">
        <v>1</v>
      </c>
      <c r="F922">
        <v>4</v>
      </c>
      <c r="G922">
        <v>3</v>
      </c>
      <c r="W922" s="1" t="s">
        <v>8477</v>
      </c>
      <c r="X922" s="1" t="s">
        <v>8501</v>
      </c>
      <c r="Y922" s="1" t="s">
        <v>8490</v>
      </c>
      <c r="Z922" s="1" t="s">
        <v>8489</v>
      </c>
      <c r="AA922" s="1" t="s">
        <v>8490</v>
      </c>
      <c r="AB922" s="1" t="s">
        <v>8492</v>
      </c>
      <c r="BP922" s="1" t="s">
        <v>6800</v>
      </c>
      <c r="BQ922" s="1">
        <v>2</v>
      </c>
      <c r="BR922">
        <v>1</v>
      </c>
      <c r="BS922">
        <v>0</v>
      </c>
      <c r="BT922">
        <v>30</v>
      </c>
      <c r="BU922">
        <v>3</v>
      </c>
      <c r="BV922">
        <v>3</v>
      </c>
    </row>
    <row r="923" spans="1:74" x14ac:dyDescent="0.3">
      <c r="A923" s="1" t="s">
        <v>949</v>
      </c>
      <c r="B923">
        <v>2</v>
      </c>
      <c r="C923">
        <v>2</v>
      </c>
      <c r="D923">
        <v>4</v>
      </c>
      <c r="E923">
        <v>1</v>
      </c>
      <c r="F923">
        <v>4</v>
      </c>
      <c r="G923">
        <v>3</v>
      </c>
      <c r="W923" s="1" t="s">
        <v>8477</v>
      </c>
      <c r="X923" s="1" t="s">
        <v>8501</v>
      </c>
      <c r="Y923" s="1" t="s">
        <v>8490</v>
      </c>
      <c r="Z923" s="1" t="s">
        <v>8490</v>
      </c>
      <c r="AA923" s="1" t="s">
        <v>8490</v>
      </c>
      <c r="AB923" s="1" t="s">
        <v>8491</v>
      </c>
      <c r="BP923" s="1" t="s">
        <v>6799</v>
      </c>
      <c r="BQ923" s="1">
        <v>2</v>
      </c>
      <c r="BR923">
        <v>1</v>
      </c>
      <c r="BS923">
        <v>0</v>
      </c>
      <c r="BT923">
        <v>30</v>
      </c>
      <c r="BU923">
        <v>3</v>
      </c>
      <c r="BV923">
        <v>3</v>
      </c>
    </row>
    <row r="924" spans="1:74" x14ac:dyDescent="0.3">
      <c r="A924" s="1" t="s">
        <v>950</v>
      </c>
      <c r="B924">
        <v>2</v>
      </c>
      <c r="C924">
        <v>2</v>
      </c>
      <c r="D924">
        <v>4</v>
      </c>
      <c r="E924">
        <v>1</v>
      </c>
      <c r="F924">
        <v>4</v>
      </c>
      <c r="G924">
        <v>3</v>
      </c>
      <c r="W924" s="1" t="s">
        <v>8477</v>
      </c>
      <c r="X924" s="1" t="s">
        <v>8502</v>
      </c>
      <c r="Y924" s="1" t="s">
        <v>8490</v>
      </c>
      <c r="Z924" s="1" t="s">
        <v>8490</v>
      </c>
      <c r="AA924" s="1" t="s">
        <v>8490</v>
      </c>
      <c r="AB924" s="1" t="s">
        <v>8491</v>
      </c>
      <c r="BP924" s="1" t="s">
        <v>6802</v>
      </c>
      <c r="BQ924" s="1">
        <v>2</v>
      </c>
      <c r="BR924">
        <v>1</v>
      </c>
      <c r="BS924">
        <v>0</v>
      </c>
      <c r="BT924">
        <v>30</v>
      </c>
      <c r="BU924">
        <v>3</v>
      </c>
      <c r="BV924">
        <v>3</v>
      </c>
    </row>
    <row r="925" spans="1:74" x14ac:dyDescent="0.3">
      <c r="A925" s="1" t="s">
        <v>951</v>
      </c>
      <c r="B925">
        <v>2</v>
      </c>
      <c r="C925">
        <v>2</v>
      </c>
      <c r="D925">
        <v>4</v>
      </c>
      <c r="E925">
        <v>1</v>
      </c>
      <c r="F925">
        <v>4</v>
      </c>
      <c r="G925">
        <v>3</v>
      </c>
      <c r="W925" s="1" t="s">
        <v>8477</v>
      </c>
      <c r="X925" s="1"/>
      <c r="Y925" s="1" t="s">
        <v>8487</v>
      </c>
      <c r="Z925" s="1" t="s">
        <v>8487</v>
      </c>
      <c r="AA925" s="1" t="s">
        <v>8487</v>
      </c>
      <c r="AB925" s="1" t="s">
        <v>8487</v>
      </c>
      <c r="BP925" s="1" t="s">
        <v>6805</v>
      </c>
      <c r="BQ925" s="1">
        <v>2</v>
      </c>
      <c r="BR925">
        <v>1</v>
      </c>
      <c r="BS925">
        <v>0</v>
      </c>
      <c r="BT925">
        <v>30</v>
      </c>
      <c r="BU925">
        <v>3</v>
      </c>
      <c r="BV925">
        <v>3</v>
      </c>
    </row>
    <row r="926" spans="1:74" x14ac:dyDescent="0.3">
      <c r="A926" s="1" t="s">
        <v>952</v>
      </c>
      <c r="B926">
        <v>2</v>
      </c>
      <c r="C926">
        <v>2</v>
      </c>
      <c r="D926">
        <v>4</v>
      </c>
      <c r="E926">
        <v>1</v>
      </c>
      <c r="F926">
        <v>4</v>
      </c>
      <c r="G926">
        <v>3</v>
      </c>
      <c r="W926" s="1" t="s">
        <v>8477</v>
      </c>
      <c r="X926" s="1" t="s">
        <v>8501</v>
      </c>
      <c r="Y926" s="1" t="s">
        <v>8490</v>
      </c>
      <c r="Z926" s="1" t="s">
        <v>8490</v>
      </c>
      <c r="AA926" s="1" t="s">
        <v>8495</v>
      </c>
      <c r="AB926" s="1" t="s">
        <v>8495</v>
      </c>
      <c r="BP926" s="1" t="s">
        <v>6804</v>
      </c>
      <c r="BQ926" s="1">
        <v>2</v>
      </c>
      <c r="BR926">
        <v>1</v>
      </c>
      <c r="BS926">
        <v>0</v>
      </c>
      <c r="BT926">
        <v>30</v>
      </c>
      <c r="BU926">
        <v>3</v>
      </c>
      <c r="BV926">
        <v>3</v>
      </c>
    </row>
    <row r="927" spans="1:74" x14ac:dyDescent="0.3">
      <c r="A927" s="1" t="s">
        <v>953</v>
      </c>
      <c r="B927">
        <v>2</v>
      </c>
      <c r="C927">
        <v>2</v>
      </c>
      <c r="D927">
        <v>4</v>
      </c>
      <c r="E927">
        <v>1</v>
      </c>
      <c r="F927">
        <v>4</v>
      </c>
      <c r="G927">
        <v>3</v>
      </c>
      <c r="W927" s="1" t="s">
        <v>8477</v>
      </c>
      <c r="X927" s="1" t="s">
        <v>8501</v>
      </c>
      <c r="Y927" s="1" t="s">
        <v>8489</v>
      </c>
      <c r="Z927" s="1" t="s">
        <v>8489</v>
      </c>
      <c r="AA927" s="1" t="s">
        <v>8492</v>
      </c>
      <c r="AB927" s="1" t="s">
        <v>8492</v>
      </c>
      <c r="BP927" s="1" t="s">
        <v>6803</v>
      </c>
      <c r="BQ927" s="1">
        <v>2</v>
      </c>
      <c r="BR927">
        <v>1</v>
      </c>
      <c r="BS927">
        <v>0</v>
      </c>
      <c r="BT927">
        <v>30</v>
      </c>
      <c r="BU927">
        <v>3</v>
      </c>
      <c r="BV927">
        <v>3</v>
      </c>
    </row>
    <row r="928" spans="1:74" x14ac:dyDescent="0.3">
      <c r="A928" s="1" t="s">
        <v>954</v>
      </c>
      <c r="B928">
        <v>2</v>
      </c>
      <c r="C928">
        <v>2</v>
      </c>
      <c r="D928">
        <v>4</v>
      </c>
      <c r="E928">
        <v>1</v>
      </c>
      <c r="F928">
        <v>4</v>
      </c>
      <c r="G928">
        <v>3</v>
      </c>
      <c r="W928" s="1" t="s">
        <v>8477</v>
      </c>
      <c r="X928" s="1" t="s">
        <v>8501</v>
      </c>
      <c r="Y928" s="1" t="s">
        <v>8490</v>
      </c>
      <c r="Z928" s="1" t="s">
        <v>8490</v>
      </c>
      <c r="AA928" s="1" t="s">
        <v>8495</v>
      </c>
      <c r="AB928" s="1" t="s">
        <v>8495</v>
      </c>
      <c r="BP928" s="1" t="s">
        <v>6794</v>
      </c>
      <c r="BQ928" s="1">
        <v>2</v>
      </c>
      <c r="BR928">
        <v>1</v>
      </c>
      <c r="BS928">
        <v>0</v>
      </c>
      <c r="BT928">
        <v>30</v>
      </c>
      <c r="BU928">
        <v>3</v>
      </c>
      <c r="BV928">
        <v>3</v>
      </c>
    </row>
    <row r="929" spans="1:74" x14ac:dyDescent="0.3">
      <c r="A929" s="1" t="s">
        <v>955</v>
      </c>
      <c r="B929">
        <v>2</v>
      </c>
      <c r="C929">
        <v>2</v>
      </c>
      <c r="D929">
        <v>4</v>
      </c>
      <c r="E929">
        <v>1</v>
      </c>
      <c r="F929">
        <v>4</v>
      </c>
      <c r="G929">
        <v>3</v>
      </c>
      <c r="W929" s="1" t="s">
        <v>8477</v>
      </c>
      <c r="X929" s="1" t="s">
        <v>8501</v>
      </c>
      <c r="Y929" s="1" t="s">
        <v>8490</v>
      </c>
      <c r="Z929" s="1" t="s">
        <v>8490</v>
      </c>
      <c r="AA929" s="1" t="s">
        <v>8491</v>
      </c>
      <c r="AB929" s="1" t="s">
        <v>8491</v>
      </c>
      <c r="BP929" s="1" t="s">
        <v>6793</v>
      </c>
      <c r="BQ929" s="1">
        <v>2</v>
      </c>
      <c r="BR929">
        <v>1</v>
      </c>
      <c r="BS929">
        <v>0</v>
      </c>
      <c r="BT929">
        <v>30</v>
      </c>
      <c r="BU929">
        <v>3</v>
      </c>
      <c r="BV929">
        <v>3</v>
      </c>
    </row>
    <row r="930" spans="1:74" x14ac:dyDescent="0.3">
      <c r="A930" s="1" t="s">
        <v>956</v>
      </c>
      <c r="B930">
        <v>2</v>
      </c>
      <c r="C930">
        <v>2</v>
      </c>
      <c r="D930">
        <v>4</v>
      </c>
      <c r="E930">
        <v>1</v>
      </c>
      <c r="F930">
        <v>4</v>
      </c>
      <c r="G930">
        <v>3</v>
      </c>
      <c r="W930" s="1" t="s">
        <v>8477</v>
      </c>
      <c r="X930" s="1" t="s">
        <v>8501</v>
      </c>
      <c r="Y930" s="1" t="s">
        <v>8490</v>
      </c>
      <c r="Z930" s="1" t="s">
        <v>8490</v>
      </c>
      <c r="AA930" s="1" t="s">
        <v>8490</v>
      </c>
      <c r="AB930" s="1" t="s">
        <v>8490</v>
      </c>
      <c r="BP930" s="1" t="s">
        <v>6792</v>
      </c>
      <c r="BQ930" s="1">
        <v>2</v>
      </c>
      <c r="BR930">
        <v>1</v>
      </c>
      <c r="BS930">
        <v>0</v>
      </c>
      <c r="BT930">
        <v>30</v>
      </c>
      <c r="BU930">
        <v>3</v>
      </c>
      <c r="BV930">
        <v>3</v>
      </c>
    </row>
    <row r="931" spans="1:74" x14ac:dyDescent="0.3">
      <c r="A931" s="1" t="s">
        <v>957</v>
      </c>
      <c r="B931">
        <v>2</v>
      </c>
      <c r="C931">
        <v>2</v>
      </c>
      <c r="D931">
        <v>5</v>
      </c>
      <c r="E931">
        <v>1</v>
      </c>
      <c r="F931">
        <v>2</v>
      </c>
      <c r="G931">
        <v>3</v>
      </c>
      <c r="W931" s="1" t="s">
        <v>8477</v>
      </c>
      <c r="X931" s="1" t="s">
        <v>8501</v>
      </c>
      <c r="Y931" s="1" t="s">
        <v>8490</v>
      </c>
      <c r="Z931" s="1" t="s">
        <v>8490</v>
      </c>
      <c r="AA931" s="1" t="s">
        <v>8495</v>
      </c>
      <c r="AB931" s="1" t="s">
        <v>8495</v>
      </c>
      <c r="BP931" s="1" t="s">
        <v>6795</v>
      </c>
      <c r="BQ931" s="1">
        <v>2</v>
      </c>
      <c r="BR931">
        <v>1</v>
      </c>
      <c r="BS931">
        <v>0</v>
      </c>
      <c r="BT931">
        <v>30</v>
      </c>
      <c r="BU931">
        <v>3</v>
      </c>
      <c r="BV931">
        <v>3</v>
      </c>
    </row>
    <row r="932" spans="1:74" x14ac:dyDescent="0.3">
      <c r="A932" s="1" t="s">
        <v>958</v>
      </c>
      <c r="B932">
        <v>2</v>
      </c>
      <c r="C932">
        <v>2</v>
      </c>
      <c r="D932">
        <v>5</v>
      </c>
      <c r="E932">
        <v>1</v>
      </c>
      <c r="F932">
        <v>2</v>
      </c>
      <c r="G932">
        <v>3</v>
      </c>
      <c r="W932" s="1" t="s">
        <v>8477</v>
      </c>
      <c r="X932" s="1"/>
      <c r="Y932" s="1" t="s">
        <v>8487</v>
      </c>
      <c r="Z932" s="1" t="s">
        <v>8487</v>
      </c>
      <c r="AA932" s="1" t="s">
        <v>8487</v>
      </c>
      <c r="AB932" s="1" t="s">
        <v>8487</v>
      </c>
      <c r="BP932" s="1" t="s">
        <v>6798</v>
      </c>
      <c r="BQ932" s="1">
        <v>2</v>
      </c>
      <c r="BR932">
        <v>1</v>
      </c>
      <c r="BS932">
        <v>0</v>
      </c>
      <c r="BT932">
        <v>30</v>
      </c>
      <c r="BU932">
        <v>3</v>
      </c>
      <c r="BV932">
        <v>3</v>
      </c>
    </row>
    <row r="933" spans="1:74" x14ac:dyDescent="0.3">
      <c r="A933" s="1" t="s">
        <v>959</v>
      </c>
      <c r="B933">
        <v>2</v>
      </c>
      <c r="C933">
        <v>2</v>
      </c>
      <c r="D933">
        <v>5</v>
      </c>
      <c r="E933">
        <v>1</v>
      </c>
      <c r="F933">
        <v>2</v>
      </c>
      <c r="G933">
        <v>3</v>
      </c>
      <c r="W933" s="1" t="s">
        <v>8477</v>
      </c>
      <c r="X933" s="1" t="s">
        <v>8502</v>
      </c>
      <c r="Y933" s="1" t="s">
        <v>8489</v>
      </c>
      <c r="Z933" s="1" t="s">
        <v>8490</v>
      </c>
      <c r="AA933" s="1" t="s">
        <v>8492</v>
      </c>
      <c r="AB933" s="1" t="s">
        <v>8494</v>
      </c>
      <c r="BP933" s="1" t="s">
        <v>6797</v>
      </c>
      <c r="BQ933" s="1">
        <v>2</v>
      </c>
      <c r="BR933">
        <v>1</v>
      </c>
      <c r="BS933">
        <v>0</v>
      </c>
      <c r="BT933">
        <v>30</v>
      </c>
      <c r="BU933">
        <v>3</v>
      </c>
      <c r="BV933">
        <v>3</v>
      </c>
    </row>
    <row r="934" spans="1:74" x14ac:dyDescent="0.3">
      <c r="A934" s="1" t="s">
        <v>960</v>
      </c>
      <c r="B934">
        <v>2</v>
      </c>
      <c r="C934">
        <v>2</v>
      </c>
      <c r="D934">
        <v>5</v>
      </c>
      <c r="E934">
        <v>1</v>
      </c>
      <c r="F934">
        <v>2</v>
      </c>
      <c r="G934">
        <v>3</v>
      </c>
      <c r="W934" s="1" t="s">
        <v>8477</v>
      </c>
      <c r="X934" s="1" t="s">
        <v>8501</v>
      </c>
      <c r="Y934" s="1" t="s">
        <v>8490</v>
      </c>
      <c r="Z934" s="1" t="s">
        <v>8490</v>
      </c>
      <c r="AA934" s="1" t="s">
        <v>8491</v>
      </c>
      <c r="AB934" s="1" t="s">
        <v>8491</v>
      </c>
      <c r="BP934" s="1" t="s">
        <v>6796</v>
      </c>
      <c r="BQ934" s="1">
        <v>2</v>
      </c>
      <c r="BR934">
        <v>1</v>
      </c>
      <c r="BS934">
        <v>0</v>
      </c>
      <c r="BT934">
        <v>30</v>
      </c>
      <c r="BU934">
        <v>3</v>
      </c>
      <c r="BV934">
        <v>3</v>
      </c>
    </row>
    <row r="935" spans="1:74" x14ac:dyDescent="0.3">
      <c r="A935" s="1" t="s">
        <v>961</v>
      </c>
      <c r="B935">
        <v>2</v>
      </c>
      <c r="C935">
        <v>2</v>
      </c>
      <c r="D935">
        <v>5</v>
      </c>
      <c r="E935">
        <v>1</v>
      </c>
      <c r="F935">
        <v>2</v>
      </c>
      <c r="G935">
        <v>3</v>
      </c>
      <c r="W935" s="1" t="s">
        <v>8477</v>
      </c>
      <c r="X935" s="1" t="s">
        <v>8501</v>
      </c>
      <c r="Y935" s="1" t="s">
        <v>8490</v>
      </c>
      <c r="Z935" s="1" t="s">
        <v>8490</v>
      </c>
      <c r="AA935" s="1" t="s">
        <v>8492</v>
      </c>
      <c r="AB935" s="1" t="s">
        <v>8492</v>
      </c>
      <c r="BP935" s="1" t="s">
        <v>6757</v>
      </c>
      <c r="BQ935" s="1">
        <v>2</v>
      </c>
      <c r="BR935">
        <v>1</v>
      </c>
      <c r="BS935">
        <v>0</v>
      </c>
      <c r="BT935">
        <v>30</v>
      </c>
      <c r="BU935">
        <v>3</v>
      </c>
      <c r="BV935">
        <v>3</v>
      </c>
    </row>
    <row r="936" spans="1:74" x14ac:dyDescent="0.3">
      <c r="A936" s="1" t="s">
        <v>962</v>
      </c>
      <c r="B936">
        <v>2</v>
      </c>
      <c r="C936">
        <v>2</v>
      </c>
      <c r="D936">
        <v>5</v>
      </c>
      <c r="E936">
        <v>1</v>
      </c>
      <c r="F936">
        <v>2</v>
      </c>
      <c r="G936">
        <v>3</v>
      </c>
      <c r="W936" s="1" t="s">
        <v>8477</v>
      </c>
      <c r="X936" s="1" t="s">
        <v>8501</v>
      </c>
      <c r="Y936" s="1" t="s">
        <v>8490</v>
      </c>
      <c r="Z936" s="1" t="s">
        <v>8490</v>
      </c>
      <c r="AA936" s="1" t="s">
        <v>8491</v>
      </c>
      <c r="AB936" s="1" t="s">
        <v>8495</v>
      </c>
      <c r="BP936" s="1" t="s">
        <v>6756</v>
      </c>
      <c r="BQ936" s="1">
        <v>2</v>
      </c>
      <c r="BR936">
        <v>1</v>
      </c>
      <c r="BS936">
        <v>0</v>
      </c>
      <c r="BT936">
        <v>30</v>
      </c>
      <c r="BU936">
        <v>3</v>
      </c>
      <c r="BV936">
        <v>3</v>
      </c>
    </row>
    <row r="937" spans="1:74" x14ac:dyDescent="0.3">
      <c r="A937" s="1" t="s">
        <v>963</v>
      </c>
      <c r="B937">
        <v>2</v>
      </c>
      <c r="C937">
        <v>2</v>
      </c>
      <c r="D937">
        <v>5</v>
      </c>
      <c r="E937">
        <v>1</v>
      </c>
      <c r="F937">
        <v>2</v>
      </c>
      <c r="G937">
        <v>3</v>
      </c>
      <c r="W937" s="1" t="s">
        <v>8477</v>
      </c>
      <c r="X937" s="1" t="s">
        <v>8503</v>
      </c>
      <c r="Y937" s="1" t="s">
        <v>8490</v>
      </c>
      <c r="Z937" s="1" t="s">
        <v>8490</v>
      </c>
      <c r="AA937" s="1" t="s">
        <v>8490</v>
      </c>
      <c r="AB937" s="1" t="s">
        <v>8491</v>
      </c>
      <c r="BP937" s="1" t="s">
        <v>6755</v>
      </c>
      <c r="BQ937" s="1">
        <v>2</v>
      </c>
      <c r="BR937">
        <v>1</v>
      </c>
      <c r="BS937">
        <v>0</v>
      </c>
      <c r="BT937">
        <v>30</v>
      </c>
      <c r="BU937">
        <v>3</v>
      </c>
      <c r="BV937">
        <v>3</v>
      </c>
    </row>
    <row r="938" spans="1:74" x14ac:dyDescent="0.3">
      <c r="A938" s="1" t="s">
        <v>964</v>
      </c>
      <c r="B938">
        <v>2</v>
      </c>
      <c r="C938">
        <v>2</v>
      </c>
      <c r="D938">
        <v>5</v>
      </c>
      <c r="E938">
        <v>1</v>
      </c>
      <c r="F938">
        <v>2</v>
      </c>
      <c r="G938">
        <v>3</v>
      </c>
      <c r="W938" s="1" t="s">
        <v>8477</v>
      </c>
      <c r="X938" s="1" t="s">
        <v>8501</v>
      </c>
      <c r="Y938" s="1" t="s">
        <v>8490</v>
      </c>
      <c r="Z938" s="1" t="s">
        <v>8490</v>
      </c>
      <c r="AA938" s="1" t="s">
        <v>8491</v>
      </c>
      <c r="AB938" s="1" t="s">
        <v>8490</v>
      </c>
      <c r="BP938" s="1" t="s">
        <v>6758</v>
      </c>
      <c r="BQ938" s="1">
        <v>2</v>
      </c>
      <c r="BR938">
        <v>1</v>
      </c>
      <c r="BS938">
        <v>0</v>
      </c>
      <c r="BT938">
        <v>30</v>
      </c>
      <c r="BU938">
        <v>3</v>
      </c>
      <c r="BV938">
        <v>3</v>
      </c>
    </row>
    <row r="939" spans="1:74" x14ac:dyDescent="0.3">
      <c r="A939" s="1" t="s">
        <v>965</v>
      </c>
      <c r="B939">
        <v>2</v>
      </c>
      <c r="C939">
        <v>2</v>
      </c>
      <c r="D939">
        <v>5</v>
      </c>
      <c r="E939">
        <v>1</v>
      </c>
      <c r="F939">
        <v>2</v>
      </c>
      <c r="G939">
        <v>3</v>
      </c>
      <c r="W939" s="1" t="s">
        <v>8477</v>
      </c>
      <c r="X939" s="1" t="s">
        <v>8501</v>
      </c>
      <c r="Y939" s="1" t="s">
        <v>8490</v>
      </c>
      <c r="Z939" s="1" t="s">
        <v>8490</v>
      </c>
      <c r="AA939" s="1" t="s">
        <v>8490</v>
      </c>
      <c r="AB939" s="1" t="s">
        <v>8491</v>
      </c>
      <c r="BP939" s="1" t="s">
        <v>6761</v>
      </c>
      <c r="BQ939" s="1">
        <v>2</v>
      </c>
      <c r="BR939">
        <v>1</v>
      </c>
      <c r="BS939">
        <v>0</v>
      </c>
      <c r="BT939">
        <v>30</v>
      </c>
      <c r="BU939">
        <v>3</v>
      </c>
      <c r="BV939">
        <v>3</v>
      </c>
    </row>
    <row r="940" spans="1:74" x14ac:dyDescent="0.3">
      <c r="A940" s="1" t="s">
        <v>966</v>
      </c>
      <c r="B940">
        <v>2</v>
      </c>
      <c r="C940">
        <v>2</v>
      </c>
      <c r="D940">
        <v>5</v>
      </c>
      <c r="E940">
        <v>1</v>
      </c>
      <c r="F940">
        <v>2</v>
      </c>
      <c r="G940">
        <v>3</v>
      </c>
      <c r="W940" s="1" t="s">
        <v>8477</v>
      </c>
      <c r="X940" s="1" t="s">
        <v>8503</v>
      </c>
      <c r="Y940" s="1" t="s">
        <v>8490</v>
      </c>
      <c r="Z940" s="1" t="s">
        <v>8490</v>
      </c>
      <c r="AA940" s="1" t="s">
        <v>8490</v>
      </c>
      <c r="AB940" s="1" t="s">
        <v>8490</v>
      </c>
      <c r="BP940" s="1" t="s">
        <v>6760</v>
      </c>
      <c r="BQ940" s="1">
        <v>2</v>
      </c>
      <c r="BR940">
        <v>1</v>
      </c>
      <c r="BS940">
        <v>0</v>
      </c>
      <c r="BT940">
        <v>30</v>
      </c>
      <c r="BU940">
        <v>3</v>
      </c>
      <c r="BV940">
        <v>3</v>
      </c>
    </row>
    <row r="941" spans="1:74" x14ac:dyDescent="0.3">
      <c r="A941" s="1" t="s">
        <v>967</v>
      </c>
      <c r="B941">
        <v>2</v>
      </c>
      <c r="C941">
        <v>2</v>
      </c>
      <c r="D941">
        <v>5</v>
      </c>
      <c r="E941">
        <v>1</v>
      </c>
      <c r="F941">
        <v>2</v>
      </c>
      <c r="G941">
        <v>3</v>
      </c>
      <c r="W941" s="1" t="s">
        <v>8477</v>
      </c>
      <c r="X941" s="1" t="s">
        <v>8501</v>
      </c>
      <c r="Y941" s="1" t="s">
        <v>8490</v>
      </c>
      <c r="Z941" s="1" t="s">
        <v>8490</v>
      </c>
      <c r="AA941" s="1" t="s">
        <v>8490</v>
      </c>
      <c r="AB941" s="1" t="s">
        <v>8491</v>
      </c>
      <c r="BP941" s="1" t="s">
        <v>7072</v>
      </c>
      <c r="BQ941" s="1">
        <v>9</v>
      </c>
      <c r="BR941">
        <v>1</v>
      </c>
      <c r="BS941">
        <v>4</v>
      </c>
      <c r="BT941">
        <v>16</v>
      </c>
      <c r="BU941">
        <v>4</v>
      </c>
      <c r="BV941">
        <v>6</v>
      </c>
    </row>
    <row r="942" spans="1:74" x14ac:dyDescent="0.3">
      <c r="A942" s="1" t="s">
        <v>968</v>
      </c>
      <c r="B942">
        <v>2</v>
      </c>
      <c r="C942">
        <v>2</v>
      </c>
      <c r="D942">
        <v>5</v>
      </c>
      <c r="E942">
        <v>1</v>
      </c>
      <c r="F942">
        <v>2</v>
      </c>
      <c r="G942">
        <v>3</v>
      </c>
      <c r="W942" s="1" t="s">
        <v>8477</v>
      </c>
      <c r="X942" s="1" t="s">
        <v>8501</v>
      </c>
      <c r="Y942" s="1" t="s">
        <v>8490</v>
      </c>
      <c r="Z942" s="1" t="s">
        <v>8490</v>
      </c>
      <c r="AA942" s="1" t="s">
        <v>8494</v>
      </c>
      <c r="AB942" s="1" t="s">
        <v>8491</v>
      </c>
      <c r="BP942" s="1" t="s">
        <v>7073</v>
      </c>
      <c r="BQ942" s="1">
        <v>9</v>
      </c>
      <c r="BR942">
        <v>1</v>
      </c>
      <c r="BS942">
        <v>4</v>
      </c>
      <c r="BT942">
        <v>16</v>
      </c>
      <c r="BU942">
        <v>4</v>
      </c>
      <c r="BV942">
        <v>6</v>
      </c>
    </row>
    <row r="943" spans="1:74" x14ac:dyDescent="0.3">
      <c r="A943" s="1" t="s">
        <v>969</v>
      </c>
      <c r="B943">
        <v>2</v>
      </c>
      <c r="C943">
        <v>2</v>
      </c>
      <c r="D943">
        <v>5</v>
      </c>
      <c r="E943">
        <v>1</v>
      </c>
      <c r="F943">
        <v>2</v>
      </c>
      <c r="G943">
        <v>3</v>
      </c>
      <c r="W943" s="1" t="s">
        <v>8477</v>
      </c>
      <c r="X943" s="1" t="s">
        <v>8501</v>
      </c>
      <c r="Y943" s="1" t="s">
        <v>8490</v>
      </c>
      <c r="Z943" s="1" t="s">
        <v>8490</v>
      </c>
      <c r="AA943" s="1" t="s">
        <v>8491</v>
      </c>
      <c r="AB943" s="1" t="s">
        <v>8495</v>
      </c>
      <c r="BP943" s="1" t="s">
        <v>7074</v>
      </c>
      <c r="BQ943" s="1">
        <v>9</v>
      </c>
      <c r="BR943">
        <v>1</v>
      </c>
      <c r="BS943">
        <v>4</v>
      </c>
      <c r="BT943">
        <v>16</v>
      </c>
      <c r="BU943">
        <v>4</v>
      </c>
      <c r="BV943">
        <v>6</v>
      </c>
    </row>
    <row r="944" spans="1:74" x14ac:dyDescent="0.3">
      <c r="A944" s="1" t="s">
        <v>970</v>
      </c>
      <c r="B944">
        <v>2</v>
      </c>
      <c r="C944">
        <v>2</v>
      </c>
      <c r="D944">
        <v>5</v>
      </c>
      <c r="E944">
        <v>1</v>
      </c>
      <c r="F944">
        <v>2</v>
      </c>
      <c r="G944">
        <v>3</v>
      </c>
      <c r="W944" s="1" t="s">
        <v>8477</v>
      </c>
      <c r="X944" s="1" t="s">
        <v>8501</v>
      </c>
      <c r="Y944" s="1" t="s">
        <v>8490</v>
      </c>
      <c r="Z944" s="1" t="s">
        <v>8490</v>
      </c>
      <c r="AA944" s="1" t="s">
        <v>8491</v>
      </c>
      <c r="AB944" s="1" t="s">
        <v>8491</v>
      </c>
      <c r="BP944" s="1" t="s">
        <v>7092</v>
      </c>
      <c r="BQ944" s="1">
        <v>9</v>
      </c>
      <c r="BR944">
        <v>1</v>
      </c>
      <c r="BS944">
        <v>4</v>
      </c>
      <c r="BT944">
        <v>16</v>
      </c>
      <c r="BU944">
        <v>4</v>
      </c>
      <c r="BV944">
        <v>6</v>
      </c>
    </row>
    <row r="945" spans="1:74" x14ac:dyDescent="0.3">
      <c r="A945" s="1" t="s">
        <v>971</v>
      </c>
      <c r="B945">
        <v>2</v>
      </c>
      <c r="C945">
        <v>2</v>
      </c>
      <c r="D945">
        <v>5</v>
      </c>
      <c r="E945">
        <v>1</v>
      </c>
      <c r="F945">
        <v>2</v>
      </c>
      <c r="G945">
        <v>3</v>
      </c>
      <c r="W945" s="1" t="s">
        <v>8477</v>
      </c>
      <c r="X945" s="1" t="s">
        <v>8501</v>
      </c>
      <c r="Y945" s="1" t="s">
        <v>8490</v>
      </c>
      <c r="Z945" s="1" t="s">
        <v>8490</v>
      </c>
      <c r="AA945" s="1" t="s">
        <v>8492</v>
      </c>
      <c r="AB945" s="1" t="s">
        <v>8492</v>
      </c>
      <c r="BP945" s="1" t="s">
        <v>7110</v>
      </c>
      <c r="BQ945" s="1">
        <v>9</v>
      </c>
      <c r="BR945">
        <v>1</v>
      </c>
      <c r="BS945">
        <v>4</v>
      </c>
      <c r="BT945">
        <v>16</v>
      </c>
      <c r="BU945">
        <v>4</v>
      </c>
      <c r="BV945">
        <v>6</v>
      </c>
    </row>
    <row r="946" spans="1:74" x14ac:dyDescent="0.3">
      <c r="A946" s="1" t="s">
        <v>972</v>
      </c>
      <c r="B946">
        <v>2</v>
      </c>
      <c r="C946">
        <v>2</v>
      </c>
      <c r="D946">
        <v>5</v>
      </c>
      <c r="E946">
        <v>1</v>
      </c>
      <c r="F946">
        <v>2</v>
      </c>
      <c r="G946">
        <v>3</v>
      </c>
      <c r="W946" s="1" t="s">
        <v>8477</v>
      </c>
      <c r="X946" s="1" t="s">
        <v>8501</v>
      </c>
      <c r="Y946" s="1" t="s">
        <v>8490</v>
      </c>
      <c r="Z946" s="1" t="s">
        <v>8490</v>
      </c>
      <c r="AA946" s="1" t="s">
        <v>8494</v>
      </c>
      <c r="AB946" s="1" t="s">
        <v>8491</v>
      </c>
      <c r="BP946" s="1" t="s">
        <v>7111</v>
      </c>
      <c r="BQ946" s="1">
        <v>9</v>
      </c>
      <c r="BR946">
        <v>1</v>
      </c>
      <c r="BS946">
        <v>4</v>
      </c>
      <c r="BT946">
        <v>16</v>
      </c>
      <c r="BU946">
        <v>4</v>
      </c>
      <c r="BV946">
        <v>6</v>
      </c>
    </row>
    <row r="947" spans="1:74" x14ac:dyDescent="0.3">
      <c r="A947" s="1" t="s">
        <v>973</v>
      </c>
      <c r="B947">
        <v>2</v>
      </c>
      <c r="C947">
        <v>2</v>
      </c>
      <c r="D947">
        <v>5</v>
      </c>
      <c r="E947">
        <v>1</v>
      </c>
      <c r="F947">
        <v>2</v>
      </c>
      <c r="G947">
        <v>3</v>
      </c>
      <c r="W947" s="1" t="s">
        <v>8477</v>
      </c>
      <c r="X947" s="1" t="s">
        <v>8501</v>
      </c>
      <c r="Y947" s="1" t="s">
        <v>8490</v>
      </c>
      <c r="Z947" s="1" t="s">
        <v>8490</v>
      </c>
      <c r="AA947" s="1" t="s">
        <v>8490</v>
      </c>
      <c r="AB947" s="1" t="s">
        <v>8491</v>
      </c>
      <c r="BP947" s="1" t="s">
        <v>7112</v>
      </c>
      <c r="BQ947" s="1">
        <v>9</v>
      </c>
      <c r="BR947">
        <v>1</v>
      </c>
      <c r="BS947">
        <v>4</v>
      </c>
      <c r="BT947">
        <v>16</v>
      </c>
      <c r="BU947">
        <v>4</v>
      </c>
      <c r="BV947">
        <v>6</v>
      </c>
    </row>
    <row r="948" spans="1:74" x14ac:dyDescent="0.3">
      <c r="A948" s="1" t="s">
        <v>974</v>
      </c>
      <c r="B948">
        <v>2</v>
      </c>
      <c r="C948">
        <v>2</v>
      </c>
      <c r="D948">
        <v>5</v>
      </c>
      <c r="E948">
        <v>1</v>
      </c>
      <c r="F948">
        <v>2</v>
      </c>
      <c r="G948">
        <v>3</v>
      </c>
      <c r="W948" s="1" t="s">
        <v>8477</v>
      </c>
      <c r="X948" s="1" t="s">
        <v>8503</v>
      </c>
      <c r="Y948" s="1" t="s">
        <v>8490</v>
      </c>
      <c r="Z948" s="1" t="s">
        <v>8490</v>
      </c>
      <c r="AA948" s="1" t="s">
        <v>8491</v>
      </c>
      <c r="AB948" s="1" t="s">
        <v>8491</v>
      </c>
      <c r="BP948" s="1" t="s">
        <v>7107</v>
      </c>
      <c r="BQ948" s="1">
        <v>9</v>
      </c>
      <c r="BR948">
        <v>1</v>
      </c>
      <c r="BS948">
        <v>4</v>
      </c>
      <c r="BT948">
        <v>16</v>
      </c>
      <c r="BU948">
        <v>4</v>
      </c>
      <c r="BV948">
        <v>6</v>
      </c>
    </row>
    <row r="949" spans="1:74" x14ac:dyDescent="0.3">
      <c r="A949" s="1" t="s">
        <v>975</v>
      </c>
      <c r="B949">
        <v>2</v>
      </c>
      <c r="C949">
        <v>2</v>
      </c>
      <c r="D949">
        <v>5</v>
      </c>
      <c r="E949">
        <v>1</v>
      </c>
      <c r="F949">
        <v>2</v>
      </c>
      <c r="G949">
        <v>3</v>
      </c>
      <c r="W949" s="1" t="s">
        <v>8477</v>
      </c>
      <c r="X949" s="1" t="s">
        <v>8501</v>
      </c>
      <c r="Y949" s="1" t="s">
        <v>8490</v>
      </c>
      <c r="Z949" s="1" t="s">
        <v>8490</v>
      </c>
      <c r="AA949" s="1" t="s">
        <v>8491</v>
      </c>
      <c r="AB949" s="1" t="s">
        <v>8494</v>
      </c>
      <c r="BP949" s="1" t="s">
        <v>7108</v>
      </c>
      <c r="BQ949" s="1">
        <v>9</v>
      </c>
      <c r="BR949">
        <v>1</v>
      </c>
      <c r="BS949">
        <v>4</v>
      </c>
      <c r="BT949">
        <v>16</v>
      </c>
      <c r="BU949">
        <v>4</v>
      </c>
      <c r="BV949">
        <v>6</v>
      </c>
    </row>
    <row r="950" spans="1:74" x14ac:dyDescent="0.3">
      <c r="A950" s="1" t="s">
        <v>976</v>
      </c>
      <c r="B950">
        <v>2</v>
      </c>
      <c r="C950">
        <v>2</v>
      </c>
      <c r="D950">
        <v>5</v>
      </c>
      <c r="E950">
        <v>1</v>
      </c>
      <c r="F950">
        <v>2</v>
      </c>
      <c r="G950">
        <v>3</v>
      </c>
      <c r="W950" s="1" t="s">
        <v>8477</v>
      </c>
      <c r="X950" s="1" t="s">
        <v>8503</v>
      </c>
      <c r="Y950" s="1" t="s">
        <v>8490</v>
      </c>
      <c r="Z950" s="1" t="s">
        <v>8489</v>
      </c>
      <c r="AA950" s="1" t="s">
        <v>8491</v>
      </c>
      <c r="AB950" s="1" t="s">
        <v>8489</v>
      </c>
      <c r="BP950" s="1" t="s">
        <v>7109</v>
      </c>
      <c r="BQ950" s="1">
        <v>9</v>
      </c>
      <c r="BR950">
        <v>1</v>
      </c>
      <c r="BS950">
        <v>4</v>
      </c>
      <c r="BT950">
        <v>16</v>
      </c>
      <c r="BU950">
        <v>4</v>
      </c>
      <c r="BV950">
        <v>6</v>
      </c>
    </row>
    <row r="951" spans="1:74" x14ac:dyDescent="0.3">
      <c r="A951" s="1" t="s">
        <v>977</v>
      </c>
      <c r="B951">
        <v>2</v>
      </c>
      <c r="C951">
        <v>2</v>
      </c>
      <c r="D951">
        <v>5</v>
      </c>
      <c r="E951">
        <v>1</v>
      </c>
      <c r="F951">
        <v>2</v>
      </c>
      <c r="G951">
        <v>3</v>
      </c>
      <c r="W951" s="1" t="s">
        <v>8477</v>
      </c>
      <c r="X951" s="1" t="s">
        <v>8501</v>
      </c>
      <c r="Y951" s="1" t="s">
        <v>8490</v>
      </c>
      <c r="Z951" s="1" t="s">
        <v>8490</v>
      </c>
      <c r="AA951" s="1" t="s">
        <v>8492</v>
      </c>
      <c r="AB951" s="1" t="s">
        <v>8492</v>
      </c>
      <c r="BP951" s="1" t="s">
        <v>7113</v>
      </c>
      <c r="BQ951" s="1">
        <v>9</v>
      </c>
      <c r="BR951">
        <v>1</v>
      </c>
      <c r="BS951">
        <v>4</v>
      </c>
      <c r="BT951">
        <v>16</v>
      </c>
      <c r="BU951">
        <v>4</v>
      </c>
      <c r="BV951">
        <v>6</v>
      </c>
    </row>
    <row r="952" spans="1:74" x14ac:dyDescent="0.3">
      <c r="A952" s="1" t="s">
        <v>978</v>
      </c>
      <c r="B952">
        <v>2</v>
      </c>
      <c r="C952">
        <v>2</v>
      </c>
      <c r="D952">
        <v>5</v>
      </c>
      <c r="E952">
        <v>1</v>
      </c>
      <c r="F952">
        <v>2</v>
      </c>
      <c r="G952">
        <v>3</v>
      </c>
      <c r="W952" s="1" t="s">
        <v>8477</v>
      </c>
      <c r="X952" s="1" t="s">
        <v>8503</v>
      </c>
      <c r="Y952" s="1" t="s">
        <v>8489</v>
      </c>
      <c r="Z952" s="1" t="s">
        <v>8489</v>
      </c>
      <c r="AA952" s="1" t="s">
        <v>8489</v>
      </c>
      <c r="AB952" s="1" t="s">
        <v>8489</v>
      </c>
      <c r="BP952" s="1" t="s">
        <v>7117</v>
      </c>
      <c r="BQ952" s="1">
        <v>9</v>
      </c>
      <c r="BR952">
        <v>1</v>
      </c>
      <c r="BS952">
        <v>4</v>
      </c>
      <c r="BT952">
        <v>16</v>
      </c>
      <c r="BU952">
        <v>4</v>
      </c>
      <c r="BV952">
        <v>6</v>
      </c>
    </row>
    <row r="953" spans="1:74" x14ac:dyDescent="0.3">
      <c r="A953" s="1" t="s">
        <v>979</v>
      </c>
      <c r="B953">
        <v>2</v>
      </c>
      <c r="C953">
        <v>2</v>
      </c>
      <c r="D953">
        <v>5</v>
      </c>
      <c r="E953">
        <v>1</v>
      </c>
      <c r="F953">
        <v>2</v>
      </c>
      <c r="G953">
        <v>3</v>
      </c>
      <c r="W953" s="1" t="s">
        <v>8477</v>
      </c>
      <c r="X953" s="1" t="s">
        <v>8501</v>
      </c>
      <c r="Y953" s="1" t="s">
        <v>8490</v>
      </c>
      <c r="Z953" s="1" t="s">
        <v>8490</v>
      </c>
      <c r="AA953" s="1" t="s">
        <v>8491</v>
      </c>
      <c r="AB953" s="1" t="s">
        <v>8491</v>
      </c>
      <c r="BP953" s="1" t="s">
        <v>7118</v>
      </c>
      <c r="BQ953" s="1">
        <v>9</v>
      </c>
      <c r="BR953">
        <v>1</v>
      </c>
      <c r="BS953">
        <v>4</v>
      </c>
      <c r="BT953">
        <v>16</v>
      </c>
      <c r="BU953">
        <v>4</v>
      </c>
      <c r="BV953">
        <v>6</v>
      </c>
    </row>
    <row r="954" spans="1:74" x14ac:dyDescent="0.3">
      <c r="A954" s="1" t="s">
        <v>980</v>
      </c>
      <c r="B954">
        <v>2</v>
      </c>
      <c r="C954">
        <v>2</v>
      </c>
      <c r="D954">
        <v>5</v>
      </c>
      <c r="E954">
        <v>1</v>
      </c>
      <c r="F954">
        <v>2</v>
      </c>
      <c r="G954">
        <v>3</v>
      </c>
      <c r="W954" s="1" t="s">
        <v>8477</v>
      </c>
      <c r="X954" s="1"/>
      <c r="Y954" s="1" t="s">
        <v>8487</v>
      </c>
      <c r="Z954" s="1" t="s">
        <v>8487</v>
      </c>
      <c r="AA954" s="1" t="s">
        <v>8487</v>
      </c>
      <c r="AB954" s="1" t="s">
        <v>8487</v>
      </c>
      <c r="BP954" s="1" t="s">
        <v>7119</v>
      </c>
      <c r="BQ954" s="1">
        <v>9</v>
      </c>
      <c r="BR954">
        <v>1</v>
      </c>
      <c r="BS954">
        <v>4</v>
      </c>
      <c r="BT954">
        <v>16</v>
      </c>
      <c r="BU954">
        <v>4</v>
      </c>
      <c r="BV954">
        <v>6</v>
      </c>
    </row>
    <row r="955" spans="1:74" x14ac:dyDescent="0.3">
      <c r="A955" s="1" t="s">
        <v>981</v>
      </c>
      <c r="B955">
        <v>2</v>
      </c>
      <c r="C955">
        <v>2</v>
      </c>
      <c r="D955">
        <v>5</v>
      </c>
      <c r="E955">
        <v>1</v>
      </c>
      <c r="F955">
        <v>2</v>
      </c>
      <c r="G955">
        <v>3</v>
      </c>
      <c r="W955" s="1" t="s">
        <v>8477</v>
      </c>
      <c r="X955" s="1" t="s">
        <v>8501</v>
      </c>
      <c r="Y955" s="1" t="s">
        <v>8490</v>
      </c>
      <c r="Z955" s="1" t="s">
        <v>8490</v>
      </c>
      <c r="AA955" s="1" t="s">
        <v>8490</v>
      </c>
      <c r="AB955" s="1" t="s">
        <v>8491</v>
      </c>
      <c r="BP955" s="1" t="s">
        <v>7114</v>
      </c>
      <c r="BQ955" s="1">
        <v>9</v>
      </c>
      <c r="BR955">
        <v>1</v>
      </c>
      <c r="BS955">
        <v>4</v>
      </c>
      <c r="BT955">
        <v>16</v>
      </c>
      <c r="BU955">
        <v>4</v>
      </c>
      <c r="BV955">
        <v>6</v>
      </c>
    </row>
    <row r="956" spans="1:74" x14ac:dyDescent="0.3">
      <c r="A956" s="1" t="s">
        <v>982</v>
      </c>
      <c r="B956">
        <v>2</v>
      </c>
      <c r="C956">
        <v>2</v>
      </c>
      <c r="D956">
        <v>5</v>
      </c>
      <c r="E956">
        <v>1</v>
      </c>
      <c r="F956">
        <v>2</v>
      </c>
      <c r="G956">
        <v>3</v>
      </c>
      <c r="W956" s="1" t="s">
        <v>8477</v>
      </c>
      <c r="X956" s="1" t="s">
        <v>8501</v>
      </c>
      <c r="Y956" s="1" t="s">
        <v>8490</v>
      </c>
      <c r="Z956" s="1" t="s">
        <v>8490</v>
      </c>
      <c r="AA956" s="1" t="s">
        <v>8490</v>
      </c>
      <c r="AB956" s="1" t="s">
        <v>8490</v>
      </c>
      <c r="BP956" s="1" t="s">
        <v>7115</v>
      </c>
      <c r="BQ956" s="1">
        <v>9</v>
      </c>
      <c r="BR956">
        <v>1</v>
      </c>
      <c r="BS956">
        <v>4</v>
      </c>
      <c r="BT956">
        <v>16</v>
      </c>
      <c r="BU956">
        <v>4</v>
      </c>
      <c r="BV956">
        <v>6</v>
      </c>
    </row>
    <row r="957" spans="1:74" x14ac:dyDescent="0.3">
      <c r="A957" s="1" t="s">
        <v>983</v>
      </c>
      <c r="B957">
        <v>2</v>
      </c>
      <c r="C957">
        <v>2</v>
      </c>
      <c r="D957">
        <v>5</v>
      </c>
      <c r="E957">
        <v>1</v>
      </c>
      <c r="F957">
        <v>2</v>
      </c>
      <c r="G957">
        <v>3</v>
      </c>
      <c r="W957" s="1" t="s">
        <v>8477</v>
      </c>
      <c r="X957" s="1" t="s">
        <v>8501</v>
      </c>
      <c r="Y957" s="1" t="s">
        <v>8490</v>
      </c>
      <c r="Z957" s="1" t="s">
        <v>8490</v>
      </c>
      <c r="AA957" s="1" t="s">
        <v>8491</v>
      </c>
      <c r="AB957" s="1" t="s">
        <v>8491</v>
      </c>
      <c r="BP957" s="1" t="s">
        <v>7116</v>
      </c>
      <c r="BQ957" s="1">
        <v>9</v>
      </c>
      <c r="BR957">
        <v>1</v>
      </c>
      <c r="BS957">
        <v>4</v>
      </c>
      <c r="BT957">
        <v>16</v>
      </c>
      <c r="BU957">
        <v>4</v>
      </c>
      <c r="BV957">
        <v>6</v>
      </c>
    </row>
    <row r="958" spans="1:74" x14ac:dyDescent="0.3">
      <c r="A958" s="1" t="s">
        <v>984</v>
      </c>
      <c r="B958">
        <v>2</v>
      </c>
      <c r="C958">
        <v>2</v>
      </c>
      <c r="D958">
        <v>5</v>
      </c>
      <c r="E958">
        <v>1</v>
      </c>
      <c r="F958">
        <v>2</v>
      </c>
      <c r="G958">
        <v>3</v>
      </c>
      <c r="W958" s="1" t="s">
        <v>8477</v>
      </c>
      <c r="X958" s="1" t="s">
        <v>8501</v>
      </c>
      <c r="Y958" s="1" t="s">
        <v>8490</v>
      </c>
      <c r="Z958" s="1" t="s">
        <v>8490</v>
      </c>
      <c r="AA958" s="1" t="s">
        <v>8490</v>
      </c>
      <c r="AB958" s="1" t="s">
        <v>8490</v>
      </c>
      <c r="BP958" s="1" t="s">
        <v>7106</v>
      </c>
      <c r="BQ958" s="1">
        <v>9</v>
      </c>
      <c r="BR958">
        <v>1</v>
      </c>
      <c r="BS958">
        <v>4</v>
      </c>
      <c r="BT958">
        <v>16</v>
      </c>
      <c r="BU958">
        <v>4</v>
      </c>
      <c r="BV958">
        <v>6</v>
      </c>
    </row>
    <row r="959" spans="1:74" x14ac:dyDescent="0.3">
      <c r="A959" s="1" t="s">
        <v>985</v>
      </c>
      <c r="B959">
        <v>2</v>
      </c>
      <c r="C959">
        <v>2</v>
      </c>
      <c r="D959">
        <v>5</v>
      </c>
      <c r="E959">
        <v>1</v>
      </c>
      <c r="F959">
        <v>2</v>
      </c>
      <c r="G959">
        <v>3</v>
      </c>
      <c r="W959" s="1" t="s">
        <v>8477</v>
      </c>
      <c r="X959" s="1" t="s">
        <v>8501</v>
      </c>
      <c r="Y959" s="1" t="s">
        <v>8490</v>
      </c>
      <c r="Z959" s="1" t="s">
        <v>8490</v>
      </c>
      <c r="AA959" s="1" t="s">
        <v>8491</v>
      </c>
      <c r="AB959" s="1" t="s">
        <v>8494</v>
      </c>
      <c r="BP959" s="1" t="s">
        <v>7096</v>
      </c>
      <c r="BQ959" s="1">
        <v>9</v>
      </c>
      <c r="BR959">
        <v>1</v>
      </c>
      <c r="BS959">
        <v>4</v>
      </c>
      <c r="BT959">
        <v>16</v>
      </c>
      <c r="BU959">
        <v>4</v>
      </c>
      <c r="BV959">
        <v>6</v>
      </c>
    </row>
    <row r="960" spans="1:74" x14ac:dyDescent="0.3">
      <c r="A960" s="1" t="s">
        <v>986</v>
      </c>
      <c r="B960">
        <v>2</v>
      </c>
      <c r="C960">
        <v>2</v>
      </c>
      <c r="D960">
        <v>5</v>
      </c>
      <c r="E960">
        <v>1</v>
      </c>
      <c r="F960">
        <v>2</v>
      </c>
      <c r="G960">
        <v>3</v>
      </c>
      <c r="W960" s="1" t="s">
        <v>8477</v>
      </c>
      <c r="X960" s="1" t="s">
        <v>8501</v>
      </c>
      <c r="Y960" s="1" t="s">
        <v>8490</v>
      </c>
      <c r="Z960" s="1" t="s">
        <v>8490</v>
      </c>
      <c r="AA960" s="1" t="s">
        <v>8494</v>
      </c>
      <c r="AB960" s="1" t="s">
        <v>8491</v>
      </c>
      <c r="BP960" s="1" t="s">
        <v>7097</v>
      </c>
      <c r="BQ960" s="1">
        <v>9</v>
      </c>
      <c r="BR960">
        <v>1</v>
      </c>
      <c r="BS960">
        <v>4</v>
      </c>
      <c r="BT960">
        <v>16</v>
      </c>
      <c r="BU960">
        <v>4</v>
      </c>
      <c r="BV960">
        <v>6</v>
      </c>
    </row>
    <row r="961" spans="1:74" x14ac:dyDescent="0.3">
      <c r="A961" s="1" t="s">
        <v>987</v>
      </c>
      <c r="B961">
        <v>2</v>
      </c>
      <c r="C961">
        <v>2</v>
      </c>
      <c r="D961">
        <v>5</v>
      </c>
      <c r="E961">
        <v>1</v>
      </c>
      <c r="F961">
        <v>2</v>
      </c>
      <c r="G961">
        <v>3</v>
      </c>
      <c r="W961" s="1" t="s">
        <v>8477</v>
      </c>
      <c r="X961" s="1" t="s">
        <v>8502</v>
      </c>
      <c r="Y961" s="1" t="s">
        <v>8490</v>
      </c>
      <c r="Z961" s="1" t="s">
        <v>8490</v>
      </c>
      <c r="AA961" s="1" t="s">
        <v>8490</v>
      </c>
      <c r="AB961" s="1" t="s">
        <v>8490</v>
      </c>
      <c r="BP961" s="1" t="s">
        <v>7098</v>
      </c>
      <c r="BQ961" s="1">
        <v>9</v>
      </c>
      <c r="BR961">
        <v>1</v>
      </c>
      <c r="BS961">
        <v>4</v>
      </c>
      <c r="BT961">
        <v>16</v>
      </c>
      <c r="BU961">
        <v>4</v>
      </c>
      <c r="BV961">
        <v>6</v>
      </c>
    </row>
    <row r="962" spans="1:74" x14ac:dyDescent="0.3">
      <c r="A962" s="1" t="s">
        <v>988</v>
      </c>
      <c r="B962">
        <v>2</v>
      </c>
      <c r="C962">
        <v>2</v>
      </c>
      <c r="D962">
        <v>3</v>
      </c>
      <c r="E962">
        <v>2</v>
      </c>
      <c r="F962">
        <v>0</v>
      </c>
      <c r="G962">
        <v>2</v>
      </c>
      <c r="W962" s="1" t="s">
        <v>8477</v>
      </c>
      <c r="X962" s="1" t="s">
        <v>8501</v>
      </c>
      <c r="Y962" s="1" t="s">
        <v>8490</v>
      </c>
      <c r="Z962" s="1" t="s">
        <v>8490</v>
      </c>
      <c r="AA962" s="1" t="s">
        <v>8495</v>
      </c>
      <c r="AB962" s="1" t="s">
        <v>8495</v>
      </c>
      <c r="BP962" s="1" t="s">
        <v>7093</v>
      </c>
      <c r="BQ962" s="1">
        <v>9</v>
      </c>
      <c r="BR962">
        <v>1</v>
      </c>
      <c r="BS962">
        <v>4</v>
      </c>
      <c r="BT962">
        <v>16</v>
      </c>
      <c r="BU962">
        <v>4</v>
      </c>
      <c r="BV962">
        <v>6</v>
      </c>
    </row>
    <row r="963" spans="1:74" x14ac:dyDescent="0.3">
      <c r="A963" s="1" t="s">
        <v>989</v>
      </c>
      <c r="B963">
        <v>2</v>
      </c>
      <c r="C963">
        <v>2</v>
      </c>
      <c r="D963">
        <v>3</v>
      </c>
      <c r="E963">
        <v>2</v>
      </c>
      <c r="F963">
        <v>0</v>
      </c>
      <c r="G963">
        <v>2</v>
      </c>
      <c r="W963" s="1" t="s">
        <v>8477</v>
      </c>
      <c r="X963" s="1" t="s">
        <v>8501</v>
      </c>
      <c r="Y963" s="1" t="s">
        <v>8490</v>
      </c>
      <c r="Z963" s="1" t="s">
        <v>8490</v>
      </c>
      <c r="AA963" s="1" t="s">
        <v>8494</v>
      </c>
      <c r="AB963" s="1" t="s">
        <v>8494</v>
      </c>
      <c r="BP963" s="1" t="s">
        <v>7094</v>
      </c>
      <c r="BQ963" s="1">
        <v>9</v>
      </c>
      <c r="BR963">
        <v>1</v>
      </c>
      <c r="BS963">
        <v>4</v>
      </c>
      <c r="BT963">
        <v>16</v>
      </c>
      <c r="BU963">
        <v>4</v>
      </c>
      <c r="BV963">
        <v>6</v>
      </c>
    </row>
    <row r="964" spans="1:74" x14ac:dyDescent="0.3">
      <c r="A964" s="1" t="s">
        <v>990</v>
      </c>
      <c r="B964">
        <v>2</v>
      </c>
      <c r="C964">
        <v>2</v>
      </c>
      <c r="D964">
        <v>3</v>
      </c>
      <c r="E964">
        <v>2</v>
      </c>
      <c r="F964">
        <v>0</v>
      </c>
      <c r="G964">
        <v>2</v>
      </c>
      <c r="W964" s="1" t="s">
        <v>8477</v>
      </c>
      <c r="X964" s="1" t="s">
        <v>8501</v>
      </c>
      <c r="Y964" s="1" t="s">
        <v>8490</v>
      </c>
      <c r="Z964" s="1" t="s">
        <v>8490</v>
      </c>
      <c r="AA964" s="1" t="s">
        <v>8490</v>
      </c>
      <c r="AB964" s="1" t="s">
        <v>8491</v>
      </c>
      <c r="BP964" s="1" t="s">
        <v>7095</v>
      </c>
      <c r="BQ964" s="1">
        <v>9</v>
      </c>
      <c r="BR964">
        <v>1</v>
      </c>
      <c r="BS964">
        <v>4</v>
      </c>
      <c r="BT964">
        <v>16</v>
      </c>
      <c r="BU964">
        <v>4</v>
      </c>
      <c r="BV964">
        <v>6</v>
      </c>
    </row>
    <row r="965" spans="1:74" x14ac:dyDescent="0.3">
      <c r="A965" s="1" t="s">
        <v>991</v>
      </c>
      <c r="B965">
        <v>2</v>
      </c>
      <c r="C965">
        <v>2</v>
      </c>
      <c r="D965">
        <v>5</v>
      </c>
      <c r="E965">
        <v>1</v>
      </c>
      <c r="F965">
        <v>2</v>
      </c>
      <c r="G965">
        <v>3</v>
      </c>
      <c r="W965" s="1" t="s">
        <v>8477</v>
      </c>
      <c r="X965" s="1" t="s">
        <v>8501</v>
      </c>
      <c r="Y965" s="1" t="s">
        <v>8490</v>
      </c>
      <c r="Z965" s="1" t="s">
        <v>8490</v>
      </c>
      <c r="AA965" s="1" t="s">
        <v>8490</v>
      </c>
      <c r="AB965" s="1" t="s">
        <v>8491</v>
      </c>
      <c r="BP965" s="1" t="s">
        <v>7099</v>
      </c>
      <c r="BQ965" s="1">
        <v>9</v>
      </c>
      <c r="BR965">
        <v>1</v>
      </c>
      <c r="BS965">
        <v>4</v>
      </c>
      <c r="BT965">
        <v>16</v>
      </c>
      <c r="BU965">
        <v>4</v>
      </c>
      <c r="BV965">
        <v>6</v>
      </c>
    </row>
    <row r="966" spans="1:74" x14ac:dyDescent="0.3">
      <c r="A966" s="1" t="s">
        <v>992</v>
      </c>
      <c r="B966">
        <v>2</v>
      </c>
      <c r="C966">
        <v>2</v>
      </c>
      <c r="D966">
        <v>5</v>
      </c>
      <c r="E966">
        <v>1</v>
      </c>
      <c r="F966">
        <v>2</v>
      </c>
      <c r="G966">
        <v>3</v>
      </c>
      <c r="W966" s="1" t="s">
        <v>8477</v>
      </c>
      <c r="X966" s="1" t="s">
        <v>8501</v>
      </c>
      <c r="Y966" s="1" t="s">
        <v>8490</v>
      </c>
      <c r="Z966" s="1" t="s">
        <v>8490</v>
      </c>
      <c r="AA966" s="1" t="s">
        <v>8492</v>
      </c>
      <c r="AB966" s="1" t="s">
        <v>8492</v>
      </c>
      <c r="BP966" s="1" t="s">
        <v>7103</v>
      </c>
      <c r="BQ966" s="1">
        <v>9</v>
      </c>
      <c r="BR966">
        <v>1</v>
      </c>
      <c r="BS966">
        <v>4</v>
      </c>
      <c r="BT966">
        <v>16</v>
      </c>
      <c r="BU966">
        <v>4</v>
      </c>
      <c r="BV966">
        <v>6</v>
      </c>
    </row>
    <row r="967" spans="1:74" x14ac:dyDescent="0.3">
      <c r="A967" s="1" t="s">
        <v>993</v>
      </c>
      <c r="B967">
        <v>2</v>
      </c>
      <c r="C967">
        <v>2</v>
      </c>
      <c r="D967">
        <v>3</v>
      </c>
      <c r="E967">
        <v>2</v>
      </c>
      <c r="F967">
        <v>0</v>
      </c>
      <c r="G967">
        <v>2</v>
      </c>
      <c r="W967" s="1" t="s">
        <v>8477</v>
      </c>
      <c r="X967" s="1" t="s">
        <v>8501</v>
      </c>
      <c r="Y967" s="1" t="s">
        <v>8490</v>
      </c>
      <c r="Z967" s="1" t="s">
        <v>8490</v>
      </c>
      <c r="AA967" s="1" t="s">
        <v>8492</v>
      </c>
      <c r="AB967" s="1" t="s">
        <v>8492</v>
      </c>
      <c r="BP967" s="1" t="s">
        <v>7104</v>
      </c>
      <c r="BQ967" s="1">
        <v>9</v>
      </c>
      <c r="BR967">
        <v>1</v>
      </c>
      <c r="BS967">
        <v>4</v>
      </c>
      <c r="BT967">
        <v>16</v>
      </c>
      <c r="BU967">
        <v>4</v>
      </c>
      <c r="BV967">
        <v>6</v>
      </c>
    </row>
    <row r="968" spans="1:74" x14ac:dyDescent="0.3">
      <c r="A968" s="1" t="s">
        <v>994</v>
      </c>
      <c r="B968">
        <v>2</v>
      </c>
      <c r="C968">
        <v>2</v>
      </c>
      <c r="D968">
        <v>5</v>
      </c>
      <c r="E968">
        <v>1</v>
      </c>
      <c r="F968">
        <v>2</v>
      </c>
      <c r="G968">
        <v>3</v>
      </c>
      <c r="W968" s="1" t="s">
        <v>8477</v>
      </c>
      <c r="X968" s="1" t="s">
        <v>8502</v>
      </c>
      <c r="Y968" s="1" t="s">
        <v>8490</v>
      </c>
      <c r="Z968" s="1" t="s">
        <v>8490</v>
      </c>
      <c r="AA968" s="1" t="s">
        <v>8491</v>
      </c>
      <c r="AB968" s="1" t="s">
        <v>8490</v>
      </c>
      <c r="BP968" s="1" t="s">
        <v>7105</v>
      </c>
      <c r="BQ968" s="1">
        <v>9</v>
      </c>
      <c r="BR968">
        <v>1</v>
      </c>
      <c r="BS968">
        <v>4</v>
      </c>
      <c r="BT968">
        <v>16</v>
      </c>
      <c r="BU968">
        <v>4</v>
      </c>
      <c r="BV968">
        <v>6</v>
      </c>
    </row>
    <row r="969" spans="1:74" x14ac:dyDescent="0.3">
      <c r="A969" s="1" t="s">
        <v>995</v>
      </c>
      <c r="B969">
        <v>2</v>
      </c>
      <c r="C969">
        <v>2</v>
      </c>
      <c r="D969">
        <v>5</v>
      </c>
      <c r="E969">
        <v>1</v>
      </c>
      <c r="F969">
        <v>2</v>
      </c>
      <c r="G969">
        <v>3</v>
      </c>
      <c r="W969" s="1" t="s">
        <v>8477</v>
      </c>
      <c r="X969" s="1" t="s">
        <v>8501</v>
      </c>
      <c r="Y969" s="1" t="s">
        <v>8490</v>
      </c>
      <c r="Z969" s="1" t="s">
        <v>8490</v>
      </c>
      <c r="AA969" s="1" t="s">
        <v>8490</v>
      </c>
      <c r="AB969" s="1" t="s">
        <v>8494</v>
      </c>
      <c r="BP969" s="1" t="s">
        <v>7100</v>
      </c>
      <c r="BQ969" s="1">
        <v>9</v>
      </c>
      <c r="BR969">
        <v>1</v>
      </c>
      <c r="BS969">
        <v>4</v>
      </c>
      <c r="BT969">
        <v>16</v>
      </c>
      <c r="BU969">
        <v>4</v>
      </c>
      <c r="BV969">
        <v>6</v>
      </c>
    </row>
    <row r="970" spans="1:74" x14ac:dyDescent="0.3">
      <c r="A970" s="1" t="s">
        <v>996</v>
      </c>
      <c r="B970">
        <v>2</v>
      </c>
      <c r="C970">
        <v>2</v>
      </c>
      <c r="D970">
        <v>5</v>
      </c>
      <c r="E970">
        <v>1</v>
      </c>
      <c r="F970">
        <v>2</v>
      </c>
      <c r="G970">
        <v>3</v>
      </c>
      <c r="W970" s="1" t="s">
        <v>8477</v>
      </c>
      <c r="X970" s="1" t="s">
        <v>8501</v>
      </c>
      <c r="Y970" s="1" t="s">
        <v>8490</v>
      </c>
      <c r="Z970" s="1" t="s">
        <v>8490</v>
      </c>
      <c r="AA970" s="1" t="s">
        <v>8491</v>
      </c>
      <c r="AB970" s="1" t="s">
        <v>8495</v>
      </c>
      <c r="BP970" s="1" t="s">
        <v>7101</v>
      </c>
      <c r="BQ970" s="1">
        <v>9</v>
      </c>
      <c r="BR970">
        <v>1</v>
      </c>
      <c r="BS970">
        <v>4</v>
      </c>
      <c r="BT970">
        <v>16</v>
      </c>
      <c r="BU970">
        <v>4</v>
      </c>
      <c r="BV970">
        <v>6</v>
      </c>
    </row>
    <row r="971" spans="1:74" x14ac:dyDescent="0.3">
      <c r="A971" s="1" t="s">
        <v>997</v>
      </c>
      <c r="B971">
        <v>2</v>
      </c>
      <c r="C971">
        <v>2</v>
      </c>
      <c r="D971">
        <v>5</v>
      </c>
      <c r="E971">
        <v>1</v>
      </c>
      <c r="F971">
        <v>2</v>
      </c>
      <c r="G971">
        <v>3</v>
      </c>
      <c r="W971" s="1" t="s">
        <v>8477</v>
      </c>
      <c r="X971" s="1" t="s">
        <v>8501</v>
      </c>
      <c r="Y971" s="1" t="s">
        <v>8490</v>
      </c>
      <c r="Z971" s="1" t="s">
        <v>8490</v>
      </c>
      <c r="AA971" s="1" t="s">
        <v>8492</v>
      </c>
      <c r="AB971" s="1" t="s">
        <v>8492</v>
      </c>
      <c r="BP971" s="1" t="s">
        <v>7102</v>
      </c>
      <c r="BQ971" s="1">
        <v>9</v>
      </c>
      <c r="BR971">
        <v>1</v>
      </c>
      <c r="BS971">
        <v>4</v>
      </c>
      <c r="BT971">
        <v>16</v>
      </c>
      <c r="BU971">
        <v>4</v>
      </c>
      <c r="BV971">
        <v>6</v>
      </c>
    </row>
    <row r="972" spans="1:74" x14ac:dyDescent="0.3">
      <c r="A972" s="1" t="s">
        <v>998</v>
      </c>
      <c r="B972">
        <v>2</v>
      </c>
      <c r="C972">
        <v>2</v>
      </c>
      <c r="D972">
        <v>5</v>
      </c>
      <c r="E972">
        <v>1</v>
      </c>
      <c r="F972">
        <v>2</v>
      </c>
      <c r="G972">
        <v>3</v>
      </c>
      <c r="W972" s="1" t="s">
        <v>8477</v>
      </c>
      <c r="X972" s="1" t="s">
        <v>8502</v>
      </c>
      <c r="Y972" s="1" t="s">
        <v>8489</v>
      </c>
      <c r="Z972" s="1" t="s">
        <v>8489</v>
      </c>
      <c r="AA972" s="1" t="s">
        <v>8489</v>
      </c>
      <c r="AB972" s="1" t="s">
        <v>8489</v>
      </c>
      <c r="BP972" s="1" t="s">
        <v>7071</v>
      </c>
      <c r="BQ972" s="1">
        <v>9</v>
      </c>
      <c r="BR972">
        <v>1</v>
      </c>
      <c r="BS972">
        <v>4</v>
      </c>
      <c r="BT972">
        <v>16</v>
      </c>
      <c r="BU972">
        <v>4</v>
      </c>
      <c r="BV972">
        <v>6</v>
      </c>
    </row>
    <row r="973" spans="1:74" x14ac:dyDescent="0.3">
      <c r="A973" s="1" t="s">
        <v>999</v>
      </c>
      <c r="B973">
        <v>2</v>
      </c>
      <c r="C973">
        <v>2</v>
      </c>
      <c r="D973">
        <v>5</v>
      </c>
      <c r="E973">
        <v>1</v>
      </c>
      <c r="F973">
        <v>2</v>
      </c>
      <c r="G973">
        <v>3</v>
      </c>
      <c r="W973" s="1" t="s">
        <v>8477</v>
      </c>
      <c r="X973" s="1" t="s">
        <v>8502</v>
      </c>
      <c r="Y973" s="1" t="s">
        <v>8490</v>
      </c>
      <c r="Z973" s="1" t="s">
        <v>8490</v>
      </c>
      <c r="AA973" s="1" t="s">
        <v>8490</v>
      </c>
      <c r="AB973" s="1" t="s">
        <v>8490</v>
      </c>
      <c r="BP973" s="1" t="s">
        <v>7145</v>
      </c>
      <c r="BQ973" s="1">
        <v>9</v>
      </c>
      <c r="BR973">
        <v>1</v>
      </c>
      <c r="BS973">
        <v>4</v>
      </c>
      <c r="BT973">
        <v>16</v>
      </c>
      <c r="BU973">
        <v>4</v>
      </c>
      <c r="BV973">
        <v>6</v>
      </c>
    </row>
    <row r="974" spans="1:74" x14ac:dyDescent="0.3">
      <c r="A974" s="1" t="s">
        <v>1000</v>
      </c>
      <c r="B974">
        <v>2</v>
      </c>
      <c r="C974">
        <v>2</v>
      </c>
      <c r="D974">
        <v>5</v>
      </c>
      <c r="E974">
        <v>1</v>
      </c>
      <c r="F974">
        <v>2</v>
      </c>
      <c r="G974">
        <v>3</v>
      </c>
      <c r="W974" s="1" t="s">
        <v>8477</v>
      </c>
      <c r="X974" s="1" t="s">
        <v>8501</v>
      </c>
      <c r="Y974" s="1" t="s">
        <v>8490</v>
      </c>
      <c r="Z974" s="1" t="s">
        <v>8490</v>
      </c>
      <c r="AA974" s="1" t="s">
        <v>8491</v>
      </c>
      <c r="AB974" s="1" t="s">
        <v>8491</v>
      </c>
      <c r="BP974" s="1" t="s">
        <v>7124</v>
      </c>
      <c r="BQ974" s="1">
        <v>9</v>
      </c>
      <c r="BR974">
        <v>1</v>
      </c>
      <c r="BS974">
        <v>4</v>
      </c>
      <c r="BT974">
        <v>16</v>
      </c>
      <c r="BU974">
        <v>4</v>
      </c>
      <c r="BV974">
        <v>6</v>
      </c>
    </row>
    <row r="975" spans="1:74" x14ac:dyDescent="0.3">
      <c r="A975" s="1" t="s">
        <v>1001</v>
      </c>
      <c r="B975">
        <v>2</v>
      </c>
      <c r="C975">
        <v>2</v>
      </c>
      <c r="D975">
        <v>5</v>
      </c>
      <c r="E975">
        <v>1</v>
      </c>
      <c r="F975">
        <v>2</v>
      </c>
      <c r="G975">
        <v>3</v>
      </c>
      <c r="W975" s="1" t="s">
        <v>8477</v>
      </c>
      <c r="X975" s="1" t="s">
        <v>8503</v>
      </c>
      <c r="Y975" s="1" t="s">
        <v>8489</v>
      </c>
      <c r="Z975" s="1" t="s">
        <v>8490</v>
      </c>
      <c r="AA975" s="1" t="s">
        <v>8489</v>
      </c>
      <c r="AB975" s="1" t="s">
        <v>8492</v>
      </c>
      <c r="BP975" s="1" t="s">
        <v>7125</v>
      </c>
      <c r="BQ975" s="1">
        <v>9</v>
      </c>
      <c r="BR975">
        <v>1</v>
      </c>
      <c r="BS975">
        <v>4</v>
      </c>
      <c r="BT975">
        <v>16</v>
      </c>
      <c r="BU975">
        <v>4</v>
      </c>
      <c r="BV975">
        <v>6</v>
      </c>
    </row>
    <row r="976" spans="1:74" x14ac:dyDescent="0.3">
      <c r="A976" s="1" t="s">
        <v>1002</v>
      </c>
      <c r="B976">
        <v>2</v>
      </c>
      <c r="C976">
        <v>2</v>
      </c>
      <c r="D976">
        <v>5</v>
      </c>
      <c r="E976">
        <v>1</v>
      </c>
      <c r="F976">
        <v>2</v>
      </c>
      <c r="G976">
        <v>3</v>
      </c>
      <c r="W976" s="1" t="s">
        <v>8477</v>
      </c>
      <c r="X976" s="1" t="s">
        <v>8502</v>
      </c>
      <c r="Y976" s="1" t="s">
        <v>8489</v>
      </c>
      <c r="Z976" s="1" t="s">
        <v>8490</v>
      </c>
      <c r="AA976" s="1" t="s">
        <v>8489</v>
      </c>
      <c r="AB976" s="1" t="s">
        <v>8490</v>
      </c>
      <c r="BP976" s="1" t="s">
        <v>7126</v>
      </c>
      <c r="BQ976" s="1">
        <v>9</v>
      </c>
      <c r="BR976">
        <v>1</v>
      </c>
      <c r="BS976">
        <v>4</v>
      </c>
      <c r="BT976">
        <v>16</v>
      </c>
      <c r="BU976">
        <v>4</v>
      </c>
      <c r="BV976">
        <v>6</v>
      </c>
    </row>
    <row r="977" spans="1:74" x14ac:dyDescent="0.3">
      <c r="A977" s="1" t="s">
        <v>1003</v>
      </c>
      <c r="B977">
        <v>2</v>
      </c>
      <c r="C977">
        <v>2</v>
      </c>
      <c r="D977">
        <v>5</v>
      </c>
      <c r="E977">
        <v>1</v>
      </c>
      <c r="F977">
        <v>2</v>
      </c>
      <c r="G977">
        <v>3</v>
      </c>
      <c r="W977" s="1" t="s">
        <v>8477</v>
      </c>
      <c r="X977" s="1" t="s">
        <v>8501</v>
      </c>
      <c r="Y977" s="1" t="s">
        <v>8490</v>
      </c>
      <c r="Z977" s="1" t="s">
        <v>8489</v>
      </c>
      <c r="AA977" s="1" t="s">
        <v>8490</v>
      </c>
      <c r="AB977" s="1" t="s">
        <v>8489</v>
      </c>
      <c r="BP977" s="1" t="s">
        <v>7123</v>
      </c>
      <c r="BQ977" s="1">
        <v>9</v>
      </c>
      <c r="BR977">
        <v>1</v>
      </c>
      <c r="BS977">
        <v>4</v>
      </c>
      <c r="BT977">
        <v>16</v>
      </c>
      <c r="BU977">
        <v>4</v>
      </c>
      <c r="BV977">
        <v>6</v>
      </c>
    </row>
    <row r="978" spans="1:74" x14ac:dyDescent="0.3">
      <c r="A978" s="1" t="s">
        <v>1004</v>
      </c>
      <c r="B978">
        <v>2</v>
      </c>
      <c r="C978">
        <v>2</v>
      </c>
      <c r="D978">
        <v>5</v>
      </c>
      <c r="E978">
        <v>1</v>
      </c>
      <c r="F978">
        <v>2</v>
      </c>
      <c r="G978">
        <v>3</v>
      </c>
      <c r="W978" s="1" t="s">
        <v>8477</v>
      </c>
      <c r="X978" s="1" t="s">
        <v>8501</v>
      </c>
      <c r="Y978" s="1" t="s">
        <v>8490</v>
      </c>
      <c r="Z978" s="1" t="s">
        <v>8490</v>
      </c>
      <c r="AA978" s="1" t="s">
        <v>8492</v>
      </c>
      <c r="AB978" s="1" t="s">
        <v>8492</v>
      </c>
      <c r="BP978" s="1" t="s">
        <v>7120</v>
      </c>
      <c r="BQ978" s="1">
        <v>9</v>
      </c>
      <c r="BR978">
        <v>1</v>
      </c>
      <c r="BS978">
        <v>4</v>
      </c>
      <c r="BT978">
        <v>16</v>
      </c>
      <c r="BU978">
        <v>4</v>
      </c>
      <c r="BV978">
        <v>6</v>
      </c>
    </row>
    <row r="979" spans="1:74" x14ac:dyDescent="0.3">
      <c r="A979" s="1" t="s">
        <v>1005</v>
      </c>
      <c r="B979">
        <v>2</v>
      </c>
      <c r="C979">
        <v>2</v>
      </c>
      <c r="D979">
        <v>5</v>
      </c>
      <c r="E979">
        <v>1</v>
      </c>
      <c r="F979">
        <v>2</v>
      </c>
      <c r="G979">
        <v>3</v>
      </c>
      <c r="W979" s="1" t="s">
        <v>8477</v>
      </c>
      <c r="X979" s="1" t="s">
        <v>8501</v>
      </c>
      <c r="Y979" s="1" t="s">
        <v>8490</v>
      </c>
      <c r="Z979" s="1" t="s">
        <v>8490</v>
      </c>
      <c r="AA979" s="1" t="s">
        <v>8492</v>
      </c>
      <c r="AB979" s="1" t="s">
        <v>8492</v>
      </c>
      <c r="BP979" s="1" t="s">
        <v>7121</v>
      </c>
      <c r="BQ979" s="1">
        <v>9</v>
      </c>
      <c r="BR979">
        <v>1</v>
      </c>
      <c r="BS979">
        <v>4</v>
      </c>
      <c r="BT979">
        <v>16</v>
      </c>
      <c r="BU979">
        <v>4</v>
      </c>
      <c r="BV979">
        <v>6</v>
      </c>
    </row>
    <row r="980" spans="1:74" x14ac:dyDescent="0.3">
      <c r="A980" s="1" t="s">
        <v>1006</v>
      </c>
      <c r="B980">
        <v>2</v>
      </c>
      <c r="C980">
        <v>2</v>
      </c>
      <c r="D980">
        <v>5</v>
      </c>
      <c r="E980">
        <v>1</v>
      </c>
      <c r="F980">
        <v>2</v>
      </c>
      <c r="G980">
        <v>3</v>
      </c>
      <c r="W980" s="1" t="s">
        <v>8477</v>
      </c>
      <c r="X980" s="1" t="s">
        <v>8501</v>
      </c>
      <c r="Y980" s="1" t="s">
        <v>8490</v>
      </c>
      <c r="Z980" s="1" t="s">
        <v>8490</v>
      </c>
      <c r="AA980" s="1" t="s">
        <v>8491</v>
      </c>
      <c r="AB980" s="1" t="s">
        <v>8491</v>
      </c>
      <c r="BP980" s="1" t="s">
        <v>7122</v>
      </c>
      <c r="BQ980" s="1">
        <v>9</v>
      </c>
      <c r="BR980">
        <v>1</v>
      </c>
      <c r="BS980">
        <v>4</v>
      </c>
      <c r="BT980">
        <v>16</v>
      </c>
      <c r="BU980">
        <v>4</v>
      </c>
      <c r="BV980">
        <v>6</v>
      </c>
    </row>
    <row r="981" spans="1:74" x14ac:dyDescent="0.3">
      <c r="A981" s="1" t="s">
        <v>1007</v>
      </c>
      <c r="B981">
        <v>2</v>
      </c>
      <c r="C981">
        <v>2</v>
      </c>
      <c r="D981">
        <v>5</v>
      </c>
      <c r="E981">
        <v>3</v>
      </c>
      <c r="F981">
        <v>2</v>
      </c>
      <c r="G981">
        <v>1</v>
      </c>
      <c r="W981" s="1" t="s">
        <v>8477</v>
      </c>
      <c r="X981" s="1" t="s">
        <v>8501</v>
      </c>
      <c r="Y981" s="1" t="s">
        <v>8490</v>
      </c>
      <c r="Z981" s="1" t="s">
        <v>8490</v>
      </c>
      <c r="AA981" s="1" t="s">
        <v>8491</v>
      </c>
      <c r="AB981" s="1" t="s">
        <v>8495</v>
      </c>
      <c r="BP981" s="1" t="s">
        <v>7127</v>
      </c>
      <c r="BQ981" s="1">
        <v>9</v>
      </c>
      <c r="BR981">
        <v>1</v>
      </c>
      <c r="BS981">
        <v>4</v>
      </c>
      <c r="BT981">
        <v>16</v>
      </c>
      <c r="BU981">
        <v>4</v>
      </c>
      <c r="BV981">
        <v>6</v>
      </c>
    </row>
    <row r="982" spans="1:74" x14ac:dyDescent="0.3">
      <c r="A982" s="1" t="s">
        <v>1008</v>
      </c>
      <c r="B982">
        <v>2</v>
      </c>
      <c r="C982">
        <v>2</v>
      </c>
      <c r="D982">
        <v>5</v>
      </c>
      <c r="E982">
        <v>3</v>
      </c>
      <c r="F982">
        <v>2</v>
      </c>
      <c r="G982">
        <v>1</v>
      </c>
      <c r="W982" s="1" t="s">
        <v>8477</v>
      </c>
      <c r="X982" s="1" t="s">
        <v>8501</v>
      </c>
      <c r="Y982" s="1" t="s">
        <v>8490</v>
      </c>
      <c r="Z982" s="1" t="s">
        <v>8490</v>
      </c>
      <c r="AA982" s="1" t="s">
        <v>8492</v>
      </c>
      <c r="AB982" s="1" t="s">
        <v>8492</v>
      </c>
      <c r="BP982" s="1" t="s">
        <v>7132</v>
      </c>
      <c r="BQ982" s="1">
        <v>9</v>
      </c>
      <c r="BR982">
        <v>1</v>
      </c>
      <c r="BS982">
        <v>4</v>
      </c>
      <c r="BT982">
        <v>16</v>
      </c>
      <c r="BU982">
        <v>4</v>
      </c>
      <c r="BV982">
        <v>6</v>
      </c>
    </row>
    <row r="983" spans="1:74" x14ac:dyDescent="0.3">
      <c r="A983" s="1" t="s">
        <v>1009</v>
      </c>
      <c r="B983">
        <v>2</v>
      </c>
      <c r="C983">
        <v>2</v>
      </c>
      <c r="D983">
        <v>5</v>
      </c>
      <c r="E983">
        <v>3</v>
      </c>
      <c r="F983">
        <v>2</v>
      </c>
      <c r="G983">
        <v>1</v>
      </c>
      <c r="W983" s="1" t="s">
        <v>8477</v>
      </c>
      <c r="X983" s="1" t="s">
        <v>8502</v>
      </c>
      <c r="Y983" s="1" t="s">
        <v>8490</v>
      </c>
      <c r="Z983" s="1" t="s">
        <v>8490</v>
      </c>
      <c r="AA983" s="1" t="s">
        <v>8490</v>
      </c>
      <c r="AB983" s="1" t="s">
        <v>8490</v>
      </c>
      <c r="BP983" s="1" t="s">
        <v>7133</v>
      </c>
      <c r="BQ983" s="1">
        <v>9</v>
      </c>
      <c r="BR983">
        <v>1</v>
      </c>
      <c r="BS983">
        <v>4</v>
      </c>
      <c r="BT983">
        <v>16</v>
      </c>
      <c r="BU983">
        <v>4</v>
      </c>
      <c r="BV983">
        <v>6</v>
      </c>
    </row>
    <row r="984" spans="1:74" x14ac:dyDescent="0.3">
      <c r="A984" s="1" t="s">
        <v>1010</v>
      </c>
      <c r="B984">
        <v>2</v>
      </c>
      <c r="C984">
        <v>2</v>
      </c>
      <c r="D984">
        <v>5</v>
      </c>
      <c r="E984">
        <v>3</v>
      </c>
      <c r="F984">
        <v>2</v>
      </c>
      <c r="G984">
        <v>1</v>
      </c>
      <c r="W984" s="1" t="s">
        <v>8477</v>
      </c>
      <c r="X984" s="1" t="s">
        <v>8501</v>
      </c>
      <c r="Y984" s="1" t="s">
        <v>8490</v>
      </c>
      <c r="Z984" s="1" t="s">
        <v>8490</v>
      </c>
      <c r="AA984" s="1" t="s">
        <v>8491</v>
      </c>
      <c r="AB984" s="1" t="s">
        <v>8491</v>
      </c>
      <c r="BP984" s="1" t="s">
        <v>7134</v>
      </c>
      <c r="BQ984" s="1">
        <v>9</v>
      </c>
      <c r="BR984">
        <v>1</v>
      </c>
      <c r="BS984">
        <v>4</v>
      </c>
      <c r="BT984">
        <v>16</v>
      </c>
      <c r="BU984">
        <v>4</v>
      </c>
      <c r="BV984">
        <v>6</v>
      </c>
    </row>
    <row r="985" spans="1:74" x14ac:dyDescent="0.3">
      <c r="A985" s="1" t="s">
        <v>1011</v>
      </c>
      <c r="B985">
        <v>2</v>
      </c>
      <c r="C985">
        <v>2</v>
      </c>
      <c r="D985">
        <v>5</v>
      </c>
      <c r="E985">
        <v>3</v>
      </c>
      <c r="F985">
        <v>2</v>
      </c>
      <c r="G985">
        <v>1</v>
      </c>
      <c r="W985" s="1" t="s">
        <v>8477</v>
      </c>
      <c r="X985" s="1" t="s">
        <v>8501</v>
      </c>
      <c r="Y985" s="1" t="s">
        <v>8490</v>
      </c>
      <c r="Z985" s="1" t="s">
        <v>8490</v>
      </c>
      <c r="AA985" s="1" t="s">
        <v>8491</v>
      </c>
      <c r="AB985" s="1" t="s">
        <v>8491</v>
      </c>
      <c r="BP985" s="1" t="s">
        <v>7131</v>
      </c>
      <c r="BQ985" s="1">
        <v>9</v>
      </c>
      <c r="BR985">
        <v>1</v>
      </c>
      <c r="BS985">
        <v>4</v>
      </c>
      <c r="BT985">
        <v>16</v>
      </c>
      <c r="BU985">
        <v>4</v>
      </c>
      <c r="BV985">
        <v>6</v>
      </c>
    </row>
    <row r="986" spans="1:74" x14ac:dyDescent="0.3">
      <c r="A986" s="1" t="s">
        <v>1012</v>
      </c>
      <c r="B986">
        <v>2</v>
      </c>
      <c r="C986">
        <v>2</v>
      </c>
      <c r="D986">
        <v>5</v>
      </c>
      <c r="E986">
        <v>3</v>
      </c>
      <c r="F986">
        <v>2</v>
      </c>
      <c r="G986">
        <v>1</v>
      </c>
      <c r="W986" s="1" t="s">
        <v>8477</v>
      </c>
      <c r="X986" s="1" t="s">
        <v>8503</v>
      </c>
      <c r="Y986" s="1" t="s">
        <v>8490</v>
      </c>
      <c r="Z986" s="1" t="s">
        <v>8490</v>
      </c>
      <c r="AA986" s="1" t="s">
        <v>8491</v>
      </c>
      <c r="AB986" s="1" t="s">
        <v>8490</v>
      </c>
      <c r="BP986" s="1" t="s">
        <v>7128</v>
      </c>
      <c r="BQ986" s="1">
        <v>9</v>
      </c>
      <c r="BR986">
        <v>1</v>
      </c>
      <c r="BS986">
        <v>4</v>
      </c>
      <c r="BT986">
        <v>16</v>
      </c>
      <c r="BU986">
        <v>4</v>
      </c>
      <c r="BV986">
        <v>6</v>
      </c>
    </row>
    <row r="987" spans="1:74" x14ac:dyDescent="0.3">
      <c r="A987" s="1" t="s">
        <v>1013</v>
      </c>
      <c r="B987">
        <v>2</v>
      </c>
      <c r="C987">
        <v>2</v>
      </c>
      <c r="D987">
        <v>5</v>
      </c>
      <c r="E987">
        <v>3</v>
      </c>
      <c r="F987">
        <v>2</v>
      </c>
      <c r="G987">
        <v>1</v>
      </c>
      <c r="W987" s="1" t="s">
        <v>8477</v>
      </c>
      <c r="X987" s="1" t="s">
        <v>8501</v>
      </c>
      <c r="Y987" s="1" t="s">
        <v>8490</v>
      </c>
      <c r="Z987" s="1" t="s">
        <v>8490</v>
      </c>
      <c r="AA987" s="1" t="s">
        <v>8491</v>
      </c>
      <c r="AB987" s="1" t="s">
        <v>8491</v>
      </c>
      <c r="BP987" s="1" t="s">
        <v>7129</v>
      </c>
      <c r="BQ987" s="1">
        <v>9</v>
      </c>
      <c r="BR987">
        <v>1</v>
      </c>
      <c r="BS987">
        <v>4</v>
      </c>
      <c r="BT987">
        <v>16</v>
      </c>
      <c r="BU987">
        <v>4</v>
      </c>
      <c r="BV987">
        <v>6</v>
      </c>
    </row>
    <row r="988" spans="1:74" x14ac:dyDescent="0.3">
      <c r="A988" s="1" t="s">
        <v>1014</v>
      </c>
      <c r="B988">
        <v>2</v>
      </c>
      <c r="C988">
        <v>2</v>
      </c>
      <c r="D988">
        <v>5</v>
      </c>
      <c r="E988">
        <v>3</v>
      </c>
      <c r="F988">
        <v>2</v>
      </c>
      <c r="G988">
        <v>1</v>
      </c>
      <c r="W988" s="1" t="s">
        <v>8477</v>
      </c>
      <c r="X988" s="1" t="s">
        <v>8502</v>
      </c>
      <c r="Y988" s="1" t="s">
        <v>8490</v>
      </c>
      <c r="Z988" s="1" t="s">
        <v>8490</v>
      </c>
      <c r="AA988" s="1" t="s">
        <v>8492</v>
      </c>
      <c r="AB988" s="1" t="s">
        <v>8492</v>
      </c>
      <c r="BP988" s="1" t="s">
        <v>7279</v>
      </c>
      <c r="BQ988" s="1">
        <v>4</v>
      </c>
      <c r="BR988">
        <v>1</v>
      </c>
      <c r="BS988">
        <v>3</v>
      </c>
      <c r="BT988">
        <v>26</v>
      </c>
      <c r="BU988">
        <v>4</v>
      </c>
      <c r="BV988">
        <v>3</v>
      </c>
    </row>
    <row r="989" spans="1:74" x14ac:dyDescent="0.3">
      <c r="A989" s="1" t="s">
        <v>1015</v>
      </c>
      <c r="B989">
        <v>2</v>
      </c>
      <c r="C989">
        <v>2</v>
      </c>
      <c r="D989">
        <v>5</v>
      </c>
      <c r="E989">
        <v>3</v>
      </c>
      <c r="F989">
        <v>2</v>
      </c>
      <c r="G989">
        <v>1</v>
      </c>
      <c r="W989" s="1" t="s">
        <v>8477</v>
      </c>
      <c r="X989" s="1" t="s">
        <v>8501</v>
      </c>
      <c r="Y989" s="1" t="s">
        <v>8490</v>
      </c>
      <c r="Z989" s="1" t="s">
        <v>8490</v>
      </c>
      <c r="AA989" s="1" t="s">
        <v>8492</v>
      </c>
      <c r="AB989" s="1" t="s">
        <v>8492</v>
      </c>
      <c r="BP989" s="1" t="s">
        <v>7278</v>
      </c>
      <c r="BQ989" s="1">
        <v>4</v>
      </c>
      <c r="BR989">
        <v>1</v>
      </c>
      <c r="BS989">
        <v>3</v>
      </c>
      <c r="BT989">
        <v>26</v>
      </c>
      <c r="BU989">
        <v>4</v>
      </c>
      <c r="BV989">
        <v>3</v>
      </c>
    </row>
    <row r="990" spans="1:74" x14ac:dyDescent="0.3">
      <c r="A990" s="1" t="s">
        <v>1016</v>
      </c>
      <c r="B990">
        <v>2</v>
      </c>
      <c r="C990">
        <v>2</v>
      </c>
      <c r="D990">
        <v>5</v>
      </c>
      <c r="E990">
        <v>3</v>
      </c>
      <c r="F990">
        <v>2</v>
      </c>
      <c r="G990">
        <v>1</v>
      </c>
      <c r="W990" s="1" t="s">
        <v>8477</v>
      </c>
      <c r="X990" s="1" t="s">
        <v>8501</v>
      </c>
      <c r="Y990" s="1" t="s">
        <v>8490</v>
      </c>
      <c r="Z990" s="1" t="s">
        <v>8490</v>
      </c>
      <c r="AA990" s="1" t="s">
        <v>8491</v>
      </c>
      <c r="AB990" s="1" t="s">
        <v>8491</v>
      </c>
      <c r="BP990" s="1" t="s">
        <v>7281</v>
      </c>
      <c r="BQ990" s="1">
        <v>4</v>
      </c>
      <c r="BR990">
        <v>1</v>
      </c>
      <c r="BS990">
        <v>3</v>
      </c>
      <c r="BT990">
        <v>26</v>
      </c>
      <c r="BU990">
        <v>4</v>
      </c>
      <c r="BV990">
        <v>3</v>
      </c>
    </row>
    <row r="991" spans="1:74" x14ac:dyDescent="0.3">
      <c r="A991" s="1" t="s">
        <v>1017</v>
      </c>
      <c r="B991">
        <v>2</v>
      </c>
      <c r="C991">
        <v>2</v>
      </c>
      <c r="D991">
        <v>5</v>
      </c>
      <c r="E991">
        <v>3</v>
      </c>
      <c r="F991">
        <v>2</v>
      </c>
      <c r="G991">
        <v>1</v>
      </c>
      <c r="W991" s="1" t="s">
        <v>8477</v>
      </c>
      <c r="X991" s="1" t="s">
        <v>8501</v>
      </c>
      <c r="Y991" s="1" t="s">
        <v>8490</v>
      </c>
      <c r="Z991" s="1" t="s">
        <v>8490</v>
      </c>
      <c r="AA991" s="1" t="s">
        <v>8494</v>
      </c>
      <c r="AB991" s="1" t="s">
        <v>8491</v>
      </c>
      <c r="BP991" s="1" t="s">
        <v>7280</v>
      </c>
      <c r="BQ991" s="1">
        <v>4</v>
      </c>
      <c r="BR991">
        <v>1</v>
      </c>
      <c r="BS991">
        <v>3</v>
      </c>
      <c r="BT991">
        <v>26</v>
      </c>
      <c r="BU991">
        <v>4</v>
      </c>
      <c r="BV991">
        <v>3</v>
      </c>
    </row>
    <row r="992" spans="1:74" x14ac:dyDescent="0.3">
      <c r="A992" s="1" t="s">
        <v>1018</v>
      </c>
      <c r="B992">
        <v>2</v>
      </c>
      <c r="C992">
        <v>2</v>
      </c>
      <c r="D992">
        <v>5</v>
      </c>
      <c r="E992">
        <v>3</v>
      </c>
      <c r="F992">
        <v>2</v>
      </c>
      <c r="G992">
        <v>1</v>
      </c>
      <c r="W992" s="1" t="s">
        <v>8477</v>
      </c>
      <c r="X992" s="1" t="s">
        <v>8501</v>
      </c>
      <c r="Y992" s="1" t="s">
        <v>8490</v>
      </c>
      <c r="Z992" s="1" t="s">
        <v>8490</v>
      </c>
      <c r="AA992" s="1" t="s">
        <v>8491</v>
      </c>
      <c r="AB992" s="1" t="s">
        <v>8494</v>
      </c>
      <c r="BP992" s="1" t="s">
        <v>7275</v>
      </c>
      <c r="BQ992" s="1">
        <v>4</v>
      </c>
      <c r="BR992">
        <v>1</v>
      </c>
      <c r="BS992">
        <v>3</v>
      </c>
      <c r="BT992">
        <v>26</v>
      </c>
      <c r="BU992">
        <v>4</v>
      </c>
      <c r="BV992">
        <v>3</v>
      </c>
    </row>
    <row r="993" spans="1:74" x14ac:dyDescent="0.3">
      <c r="A993" s="1" t="s">
        <v>1019</v>
      </c>
      <c r="B993">
        <v>2</v>
      </c>
      <c r="C993">
        <v>2</v>
      </c>
      <c r="D993">
        <v>5</v>
      </c>
      <c r="E993">
        <v>3</v>
      </c>
      <c r="F993">
        <v>2</v>
      </c>
      <c r="G993">
        <v>1</v>
      </c>
      <c r="W993" s="1" t="s">
        <v>8477</v>
      </c>
      <c r="X993" s="1" t="s">
        <v>8502</v>
      </c>
      <c r="Y993" s="1" t="s">
        <v>8490</v>
      </c>
      <c r="Z993" s="1" t="s">
        <v>8490</v>
      </c>
      <c r="AA993" s="1" t="s">
        <v>8490</v>
      </c>
      <c r="AB993" s="1" t="s">
        <v>8490</v>
      </c>
      <c r="BP993" s="1" t="s">
        <v>7274</v>
      </c>
      <c r="BQ993" s="1">
        <v>4</v>
      </c>
      <c r="BR993">
        <v>1</v>
      </c>
      <c r="BS993">
        <v>3</v>
      </c>
      <c r="BT993">
        <v>26</v>
      </c>
      <c r="BU993">
        <v>4</v>
      </c>
      <c r="BV993">
        <v>3</v>
      </c>
    </row>
    <row r="994" spans="1:74" x14ac:dyDescent="0.3">
      <c r="A994" s="1" t="s">
        <v>1020</v>
      </c>
      <c r="B994">
        <v>2</v>
      </c>
      <c r="C994">
        <v>2</v>
      </c>
      <c r="D994">
        <v>5</v>
      </c>
      <c r="E994">
        <v>5</v>
      </c>
      <c r="F994">
        <v>2</v>
      </c>
      <c r="G994">
        <v>2</v>
      </c>
      <c r="W994" s="1" t="s">
        <v>8477</v>
      </c>
      <c r="X994" s="1" t="s">
        <v>8501</v>
      </c>
      <c r="Y994" s="1" t="s">
        <v>8490</v>
      </c>
      <c r="Z994" s="1" t="s">
        <v>8490</v>
      </c>
      <c r="AA994" s="1" t="s">
        <v>8495</v>
      </c>
      <c r="AB994" s="1" t="s">
        <v>8495</v>
      </c>
      <c r="BP994" s="1" t="s">
        <v>7277</v>
      </c>
      <c r="BQ994" s="1">
        <v>4</v>
      </c>
      <c r="BR994">
        <v>1</v>
      </c>
      <c r="BS994">
        <v>3</v>
      </c>
      <c r="BT994">
        <v>26</v>
      </c>
      <c r="BU994">
        <v>4</v>
      </c>
      <c r="BV994">
        <v>3</v>
      </c>
    </row>
    <row r="995" spans="1:74" x14ac:dyDescent="0.3">
      <c r="A995" s="1" t="s">
        <v>1021</v>
      </c>
      <c r="B995">
        <v>2</v>
      </c>
      <c r="C995">
        <v>2</v>
      </c>
      <c r="D995">
        <v>5</v>
      </c>
      <c r="E995">
        <v>5</v>
      </c>
      <c r="F995">
        <v>2</v>
      </c>
      <c r="G995">
        <v>2</v>
      </c>
      <c r="W995" s="1" t="s">
        <v>8477</v>
      </c>
      <c r="X995" s="1" t="s">
        <v>8501</v>
      </c>
      <c r="Y995" s="1" t="s">
        <v>8490</v>
      </c>
      <c r="Z995" s="1" t="s">
        <v>8490</v>
      </c>
      <c r="AA995" s="1" t="s">
        <v>8491</v>
      </c>
      <c r="AB995" s="1" t="s">
        <v>8492</v>
      </c>
      <c r="BP995" s="1" t="s">
        <v>7276</v>
      </c>
      <c r="BQ995" s="1">
        <v>4</v>
      </c>
      <c r="BR995">
        <v>1</v>
      </c>
      <c r="BS995">
        <v>3</v>
      </c>
      <c r="BT995">
        <v>26</v>
      </c>
      <c r="BU995">
        <v>4</v>
      </c>
      <c r="BV995">
        <v>3</v>
      </c>
    </row>
    <row r="996" spans="1:74" x14ac:dyDescent="0.3">
      <c r="A996" s="1" t="s">
        <v>1022</v>
      </c>
      <c r="B996">
        <v>2</v>
      </c>
      <c r="C996">
        <v>2</v>
      </c>
      <c r="D996">
        <v>5</v>
      </c>
      <c r="E996">
        <v>5</v>
      </c>
      <c r="F996">
        <v>2</v>
      </c>
      <c r="G996">
        <v>2</v>
      </c>
      <c r="W996" s="1" t="s">
        <v>8477</v>
      </c>
      <c r="X996" s="1" t="s">
        <v>8502</v>
      </c>
      <c r="Y996" s="1" t="s">
        <v>8490</v>
      </c>
      <c r="Z996" s="1" t="s">
        <v>8490</v>
      </c>
      <c r="AA996" s="1" t="s">
        <v>8490</v>
      </c>
      <c r="AB996" s="1" t="s">
        <v>8490</v>
      </c>
      <c r="BP996" s="1" t="s">
        <v>7265</v>
      </c>
      <c r="BQ996" s="1">
        <v>4</v>
      </c>
      <c r="BR996">
        <v>1</v>
      </c>
      <c r="BS996">
        <v>3</v>
      </c>
      <c r="BT996">
        <v>26</v>
      </c>
      <c r="BU996">
        <v>4</v>
      </c>
      <c r="BV996">
        <v>3</v>
      </c>
    </row>
    <row r="997" spans="1:74" x14ac:dyDescent="0.3">
      <c r="A997" s="1" t="s">
        <v>1023</v>
      </c>
      <c r="B997">
        <v>2</v>
      </c>
      <c r="C997">
        <v>2</v>
      </c>
      <c r="D997">
        <v>5</v>
      </c>
      <c r="E997">
        <v>3</v>
      </c>
      <c r="F997">
        <v>2</v>
      </c>
      <c r="G997">
        <v>1</v>
      </c>
      <c r="W997" s="1" t="s">
        <v>8477</v>
      </c>
      <c r="X997" s="1" t="s">
        <v>8501</v>
      </c>
      <c r="Y997" s="1" t="s">
        <v>8490</v>
      </c>
      <c r="Z997" s="1" t="s">
        <v>8490</v>
      </c>
      <c r="AA997" s="1" t="s">
        <v>8492</v>
      </c>
      <c r="AB997" s="1" t="s">
        <v>8492</v>
      </c>
      <c r="BP997" s="1" t="s">
        <v>7254</v>
      </c>
      <c r="BQ997" s="1">
        <v>4</v>
      </c>
      <c r="BR997">
        <v>1</v>
      </c>
      <c r="BS997">
        <v>3</v>
      </c>
      <c r="BT997">
        <v>26</v>
      </c>
      <c r="BU997">
        <v>4</v>
      </c>
      <c r="BV997">
        <v>3</v>
      </c>
    </row>
    <row r="998" spans="1:74" x14ac:dyDescent="0.3">
      <c r="A998" s="1" t="s">
        <v>1024</v>
      </c>
      <c r="B998">
        <v>2</v>
      </c>
      <c r="C998">
        <v>2</v>
      </c>
      <c r="D998">
        <v>5</v>
      </c>
      <c r="E998">
        <v>3</v>
      </c>
      <c r="F998">
        <v>2</v>
      </c>
      <c r="G998">
        <v>1</v>
      </c>
      <c r="W998" s="1" t="s">
        <v>8477</v>
      </c>
      <c r="X998" s="1" t="s">
        <v>8501</v>
      </c>
      <c r="Y998" s="1" t="s">
        <v>8490</v>
      </c>
      <c r="Z998" s="1" t="s">
        <v>8490</v>
      </c>
      <c r="AA998" s="1" t="s">
        <v>8492</v>
      </c>
      <c r="AB998" s="1" t="s">
        <v>8492</v>
      </c>
      <c r="BP998" s="1" t="s">
        <v>7253</v>
      </c>
      <c r="BQ998" s="1">
        <v>4</v>
      </c>
      <c r="BR998">
        <v>1</v>
      </c>
      <c r="BS998">
        <v>3</v>
      </c>
      <c r="BT998">
        <v>26</v>
      </c>
      <c r="BU998">
        <v>4</v>
      </c>
      <c r="BV998">
        <v>3</v>
      </c>
    </row>
    <row r="999" spans="1:74" x14ac:dyDescent="0.3">
      <c r="A999" s="1" t="s">
        <v>1025</v>
      </c>
      <c r="B999">
        <v>2</v>
      </c>
      <c r="C999">
        <v>2</v>
      </c>
      <c r="D999">
        <v>5</v>
      </c>
      <c r="E999">
        <v>3</v>
      </c>
      <c r="F999">
        <v>2</v>
      </c>
      <c r="G999">
        <v>1</v>
      </c>
      <c r="W999" s="1" t="s">
        <v>8477</v>
      </c>
      <c r="X999" s="1" t="s">
        <v>8501</v>
      </c>
      <c r="Y999" s="1" t="s">
        <v>8490</v>
      </c>
      <c r="Z999" s="1" t="s">
        <v>8490</v>
      </c>
      <c r="AA999" s="1" t="s">
        <v>8492</v>
      </c>
      <c r="AB999" s="1" t="s">
        <v>8492</v>
      </c>
      <c r="BP999" s="1" t="s">
        <v>7256</v>
      </c>
      <c r="BQ999" s="1">
        <v>4</v>
      </c>
      <c r="BR999">
        <v>1</v>
      </c>
      <c r="BS999">
        <v>3</v>
      </c>
      <c r="BT999">
        <v>26</v>
      </c>
      <c r="BU999">
        <v>4</v>
      </c>
      <c r="BV999">
        <v>3</v>
      </c>
    </row>
    <row r="1000" spans="1:74" x14ac:dyDescent="0.3">
      <c r="A1000" s="1" t="s">
        <v>1026</v>
      </c>
      <c r="B1000">
        <v>2</v>
      </c>
      <c r="C1000">
        <v>2</v>
      </c>
      <c r="D1000">
        <v>5</v>
      </c>
      <c r="E1000">
        <v>3</v>
      </c>
      <c r="F1000">
        <v>2</v>
      </c>
      <c r="G1000">
        <v>1</v>
      </c>
      <c r="W1000" s="1" t="s">
        <v>8477</v>
      </c>
      <c r="X1000" s="1" t="s">
        <v>8503</v>
      </c>
      <c r="Y1000" s="1" t="s">
        <v>8490</v>
      </c>
      <c r="Z1000" s="1" t="s">
        <v>8490</v>
      </c>
      <c r="AA1000" s="1" t="s">
        <v>8490</v>
      </c>
      <c r="AB1000" s="1" t="s">
        <v>8491</v>
      </c>
      <c r="BP1000" s="1" t="s">
        <v>7255</v>
      </c>
      <c r="BQ1000" s="1">
        <v>4</v>
      </c>
      <c r="BR1000">
        <v>1</v>
      </c>
      <c r="BS1000">
        <v>3</v>
      </c>
      <c r="BT1000">
        <v>26</v>
      </c>
      <c r="BU1000">
        <v>4</v>
      </c>
      <c r="BV1000">
        <v>3</v>
      </c>
    </row>
    <row r="1001" spans="1:74" x14ac:dyDescent="0.3">
      <c r="A1001" s="1" t="s">
        <v>1027</v>
      </c>
      <c r="B1001">
        <v>2</v>
      </c>
      <c r="C1001">
        <v>2</v>
      </c>
      <c r="D1001">
        <v>5</v>
      </c>
      <c r="E1001">
        <v>3</v>
      </c>
      <c r="F1001">
        <v>2</v>
      </c>
      <c r="G1001">
        <v>1</v>
      </c>
      <c r="W1001" s="1" t="s">
        <v>8477</v>
      </c>
      <c r="X1001" s="1" t="s">
        <v>8501</v>
      </c>
      <c r="Y1001" s="1" t="s">
        <v>8490</v>
      </c>
      <c r="Z1001" s="1" t="s">
        <v>8490</v>
      </c>
      <c r="AA1001" s="1" t="s">
        <v>8491</v>
      </c>
      <c r="AB1001" s="1" t="s">
        <v>8494</v>
      </c>
      <c r="BP1001" s="1" t="s">
        <v>7250</v>
      </c>
      <c r="BQ1001" s="1">
        <v>4</v>
      </c>
      <c r="BR1001">
        <v>1</v>
      </c>
      <c r="BS1001">
        <v>3</v>
      </c>
      <c r="BT1001">
        <v>26</v>
      </c>
      <c r="BU1001">
        <v>4</v>
      </c>
      <c r="BV1001">
        <v>3</v>
      </c>
    </row>
    <row r="1002" spans="1:74" x14ac:dyDescent="0.3">
      <c r="A1002" s="1" t="s">
        <v>1028</v>
      </c>
      <c r="B1002">
        <v>2</v>
      </c>
      <c r="C1002">
        <v>2</v>
      </c>
      <c r="D1002">
        <v>5</v>
      </c>
      <c r="E1002">
        <v>3</v>
      </c>
      <c r="F1002">
        <v>2</v>
      </c>
      <c r="G1002">
        <v>1</v>
      </c>
      <c r="W1002" s="1" t="s">
        <v>8477</v>
      </c>
      <c r="X1002" s="1" t="s">
        <v>8501</v>
      </c>
      <c r="Y1002" s="1" t="s">
        <v>8490</v>
      </c>
      <c r="Z1002" s="1" t="s">
        <v>8490</v>
      </c>
      <c r="AA1002" s="1" t="s">
        <v>8492</v>
      </c>
      <c r="AB1002" s="1" t="s">
        <v>8492</v>
      </c>
      <c r="BP1002" s="1" t="s">
        <v>7249</v>
      </c>
      <c r="BQ1002" s="1">
        <v>4</v>
      </c>
      <c r="BR1002">
        <v>1</v>
      </c>
      <c r="BS1002">
        <v>3</v>
      </c>
      <c r="BT1002">
        <v>26</v>
      </c>
      <c r="BU1002">
        <v>4</v>
      </c>
      <c r="BV1002">
        <v>3</v>
      </c>
    </row>
    <row r="1003" spans="1:74" x14ac:dyDescent="0.3">
      <c r="A1003" s="1" t="s">
        <v>1029</v>
      </c>
      <c r="B1003">
        <v>2</v>
      </c>
      <c r="C1003">
        <v>2</v>
      </c>
      <c r="D1003">
        <v>5</v>
      </c>
      <c r="E1003">
        <v>2</v>
      </c>
      <c r="F1003">
        <v>2</v>
      </c>
      <c r="G1003">
        <v>2</v>
      </c>
      <c r="W1003" s="1" t="s">
        <v>8477</v>
      </c>
      <c r="X1003" s="1" t="s">
        <v>8501</v>
      </c>
      <c r="Y1003" s="1" t="s">
        <v>8490</v>
      </c>
      <c r="Z1003" s="1" t="s">
        <v>8490</v>
      </c>
      <c r="AA1003" s="1" t="s">
        <v>8494</v>
      </c>
      <c r="AB1003" s="1" t="s">
        <v>8491</v>
      </c>
      <c r="BP1003" s="1" t="s">
        <v>7252</v>
      </c>
      <c r="BQ1003" s="1">
        <v>4</v>
      </c>
      <c r="BR1003">
        <v>1</v>
      </c>
      <c r="BS1003">
        <v>3</v>
      </c>
      <c r="BT1003">
        <v>26</v>
      </c>
      <c r="BU1003">
        <v>4</v>
      </c>
      <c r="BV1003">
        <v>3</v>
      </c>
    </row>
    <row r="1004" spans="1:74" x14ac:dyDescent="0.3">
      <c r="A1004" s="1" t="s">
        <v>1030</v>
      </c>
      <c r="B1004">
        <v>2</v>
      </c>
      <c r="C1004">
        <v>2</v>
      </c>
      <c r="D1004">
        <v>5</v>
      </c>
      <c r="E1004">
        <v>2</v>
      </c>
      <c r="F1004">
        <v>2</v>
      </c>
      <c r="G1004">
        <v>2</v>
      </c>
      <c r="W1004" s="1" t="s">
        <v>8477</v>
      </c>
      <c r="X1004" s="1" t="s">
        <v>8501</v>
      </c>
      <c r="Y1004" s="1" t="s">
        <v>8490</v>
      </c>
      <c r="Z1004" s="1" t="s">
        <v>8490</v>
      </c>
      <c r="AA1004" s="1" t="s">
        <v>8492</v>
      </c>
      <c r="AB1004" s="1" t="s">
        <v>8492</v>
      </c>
      <c r="BP1004" s="1" t="s">
        <v>7251</v>
      </c>
      <c r="BQ1004" s="1">
        <v>4</v>
      </c>
      <c r="BR1004">
        <v>1</v>
      </c>
      <c r="BS1004">
        <v>3</v>
      </c>
      <c r="BT1004">
        <v>26</v>
      </c>
      <c r="BU1004">
        <v>4</v>
      </c>
      <c r="BV1004">
        <v>3</v>
      </c>
    </row>
    <row r="1005" spans="1:74" x14ac:dyDescent="0.3">
      <c r="A1005" s="1" t="s">
        <v>1031</v>
      </c>
      <c r="B1005">
        <v>2</v>
      </c>
      <c r="C1005">
        <v>2</v>
      </c>
      <c r="D1005">
        <v>5</v>
      </c>
      <c r="E1005">
        <v>2</v>
      </c>
      <c r="F1005">
        <v>2</v>
      </c>
      <c r="G1005">
        <v>2</v>
      </c>
      <c r="W1005" s="1" t="s">
        <v>8477</v>
      </c>
      <c r="X1005" s="1" t="s">
        <v>8501</v>
      </c>
      <c r="Y1005" s="1" t="s">
        <v>8490</v>
      </c>
      <c r="Z1005" s="1" t="s">
        <v>8490</v>
      </c>
      <c r="AA1005" s="1" t="s">
        <v>8491</v>
      </c>
      <c r="AB1005" s="1" t="s">
        <v>8490</v>
      </c>
      <c r="BP1005" s="1" t="s">
        <v>7262</v>
      </c>
      <c r="BQ1005" s="1">
        <v>4</v>
      </c>
      <c r="BR1005">
        <v>1</v>
      </c>
      <c r="BS1005">
        <v>3</v>
      </c>
      <c r="BT1005">
        <v>26</v>
      </c>
      <c r="BU1005">
        <v>4</v>
      </c>
      <c r="BV1005">
        <v>3</v>
      </c>
    </row>
    <row r="1006" spans="1:74" x14ac:dyDescent="0.3">
      <c r="A1006" s="1" t="s">
        <v>1032</v>
      </c>
      <c r="B1006">
        <v>2</v>
      </c>
      <c r="C1006">
        <v>2</v>
      </c>
      <c r="D1006">
        <v>5</v>
      </c>
      <c r="E1006">
        <v>5</v>
      </c>
      <c r="F1006">
        <v>2</v>
      </c>
      <c r="G1006">
        <v>2</v>
      </c>
      <c r="W1006" s="1" t="s">
        <v>8477</v>
      </c>
      <c r="X1006" s="1" t="s">
        <v>8501</v>
      </c>
      <c r="Y1006" s="1" t="s">
        <v>8490</v>
      </c>
      <c r="Z1006" s="1" t="s">
        <v>8490</v>
      </c>
      <c r="AA1006" s="1" t="s">
        <v>8491</v>
      </c>
      <c r="AB1006" s="1" t="s">
        <v>8491</v>
      </c>
      <c r="BP1006" s="1" t="s">
        <v>7261</v>
      </c>
      <c r="BQ1006" s="1">
        <v>4</v>
      </c>
      <c r="BR1006">
        <v>1</v>
      </c>
      <c r="BS1006">
        <v>3</v>
      </c>
      <c r="BT1006">
        <v>26</v>
      </c>
      <c r="BU1006">
        <v>4</v>
      </c>
      <c r="BV1006">
        <v>3</v>
      </c>
    </row>
    <row r="1007" spans="1:74" x14ac:dyDescent="0.3">
      <c r="A1007" s="1" t="s">
        <v>1033</v>
      </c>
      <c r="B1007">
        <v>2</v>
      </c>
      <c r="C1007">
        <v>2</v>
      </c>
      <c r="D1007">
        <v>5</v>
      </c>
      <c r="E1007">
        <v>5</v>
      </c>
      <c r="F1007">
        <v>2</v>
      </c>
      <c r="G1007">
        <v>2</v>
      </c>
      <c r="W1007" s="1" t="s">
        <v>8477</v>
      </c>
      <c r="X1007" s="1" t="s">
        <v>8501</v>
      </c>
      <c r="Y1007" s="1" t="s">
        <v>8490</v>
      </c>
      <c r="Z1007" s="1" t="s">
        <v>8490</v>
      </c>
      <c r="AA1007" s="1" t="s">
        <v>8491</v>
      </c>
      <c r="AB1007" s="1" t="s">
        <v>8491</v>
      </c>
      <c r="BP1007" s="1" t="s">
        <v>7264</v>
      </c>
      <c r="BQ1007" s="1">
        <v>4</v>
      </c>
      <c r="BR1007">
        <v>1</v>
      </c>
      <c r="BS1007">
        <v>3</v>
      </c>
      <c r="BT1007">
        <v>26</v>
      </c>
      <c r="BU1007">
        <v>4</v>
      </c>
      <c r="BV1007">
        <v>3</v>
      </c>
    </row>
    <row r="1008" spans="1:74" x14ac:dyDescent="0.3">
      <c r="A1008" s="1" t="s">
        <v>1034</v>
      </c>
      <c r="B1008">
        <v>2</v>
      </c>
      <c r="C1008">
        <v>2</v>
      </c>
      <c r="D1008">
        <v>5</v>
      </c>
      <c r="E1008">
        <v>2</v>
      </c>
      <c r="F1008">
        <v>2</v>
      </c>
      <c r="G1008">
        <v>2</v>
      </c>
      <c r="W1008" s="1" t="s">
        <v>8477</v>
      </c>
      <c r="X1008" s="1"/>
      <c r="Y1008" s="1" t="s">
        <v>8487</v>
      </c>
      <c r="Z1008" s="1" t="s">
        <v>8487</v>
      </c>
      <c r="AA1008" s="1" t="s">
        <v>8487</v>
      </c>
      <c r="AB1008" s="1" t="s">
        <v>8487</v>
      </c>
      <c r="BP1008" s="1" t="s">
        <v>7263</v>
      </c>
      <c r="BQ1008" s="1">
        <v>4</v>
      </c>
      <c r="BR1008">
        <v>1</v>
      </c>
      <c r="BS1008">
        <v>3</v>
      </c>
      <c r="BT1008">
        <v>26</v>
      </c>
      <c r="BU1008">
        <v>4</v>
      </c>
      <c r="BV1008">
        <v>3</v>
      </c>
    </row>
    <row r="1009" spans="1:74" x14ac:dyDescent="0.3">
      <c r="A1009" s="1" t="s">
        <v>1035</v>
      </c>
      <c r="B1009">
        <v>2</v>
      </c>
      <c r="C1009">
        <v>2</v>
      </c>
      <c r="D1009">
        <v>5</v>
      </c>
      <c r="E1009">
        <v>2</v>
      </c>
      <c r="F1009">
        <v>2</v>
      </c>
      <c r="G1009">
        <v>2</v>
      </c>
      <c r="W1009" s="1" t="s">
        <v>8477</v>
      </c>
      <c r="X1009" s="1" t="s">
        <v>8501</v>
      </c>
      <c r="Y1009" s="1" t="s">
        <v>8490</v>
      </c>
      <c r="Z1009" s="1" t="s">
        <v>8490</v>
      </c>
      <c r="AA1009" s="1" t="s">
        <v>8495</v>
      </c>
      <c r="AB1009" s="1" t="s">
        <v>8492</v>
      </c>
      <c r="BP1009" s="1" t="s">
        <v>7258</v>
      </c>
      <c r="BQ1009" s="1">
        <v>4</v>
      </c>
      <c r="BR1009">
        <v>1</v>
      </c>
      <c r="BS1009">
        <v>3</v>
      </c>
      <c r="BT1009">
        <v>26</v>
      </c>
      <c r="BU1009">
        <v>4</v>
      </c>
      <c r="BV1009">
        <v>3</v>
      </c>
    </row>
    <row r="1010" spans="1:74" x14ac:dyDescent="0.3">
      <c r="A1010" s="1" t="s">
        <v>1036</v>
      </c>
      <c r="B1010">
        <v>2</v>
      </c>
      <c r="C1010">
        <v>2</v>
      </c>
      <c r="D1010">
        <v>5</v>
      </c>
      <c r="E1010">
        <v>2</v>
      </c>
      <c r="F1010">
        <v>2</v>
      </c>
      <c r="G1010">
        <v>2</v>
      </c>
      <c r="W1010" s="1" t="s">
        <v>8477</v>
      </c>
      <c r="X1010" s="1" t="s">
        <v>8504</v>
      </c>
      <c r="Y1010" s="1" t="s">
        <v>8490</v>
      </c>
      <c r="Z1010" s="1" t="s">
        <v>8490</v>
      </c>
      <c r="AA1010" s="1" t="s">
        <v>8490</v>
      </c>
      <c r="AB1010" s="1" t="s">
        <v>8491</v>
      </c>
      <c r="BP1010" s="1" t="s">
        <v>7257</v>
      </c>
      <c r="BQ1010" s="1">
        <v>4</v>
      </c>
      <c r="BR1010">
        <v>1</v>
      </c>
      <c r="BS1010">
        <v>3</v>
      </c>
      <c r="BT1010">
        <v>26</v>
      </c>
      <c r="BU1010">
        <v>4</v>
      </c>
      <c r="BV1010">
        <v>3</v>
      </c>
    </row>
    <row r="1011" spans="1:74" x14ac:dyDescent="0.3">
      <c r="A1011" s="1" t="s">
        <v>1037</v>
      </c>
      <c r="B1011">
        <v>2</v>
      </c>
      <c r="C1011">
        <v>2</v>
      </c>
      <c r="D1011">
        <v>5</v>
      </c>
      <c r="E1011">
        <v>2</v>
      </c>
      <c r="F1011">
        <v>2</v>
      </c>
      <c r="G1011">
        <v>2</v>
      </c>
      <c r="W1011" s="1" t="s">
        <v>8477</v>
      </c>
      <c r="X1011" s="1" t="s">
        <v>8501</v>
      </c>
      <c r="Y1011" s="1" t="s">
        <v>8490</v>
      </c>
      <c r="Z1011" s="1" t="s">
        <v>8490</v>
      </c>
      <c r="AA1011" s="1" t="s">
        <v>8492</v>
      </c>
      <c r="AB1011" s="1" t="s">
        <v>8491</v>
      </c>
      <c r="BP1011" s="1" t="s">
        <v>7260</v>
      </c>
      <c r="BQ1011" s="1">
        <v>4</v>
      </c>
      <c r="BR1011">
        <v>1</v>
      </c>
      <c r="BS1011">
        <v>3</v>
      </c>
      <c r="BT1011">
        <v>26</v>
      </c>
      <c r="BU1011">
        <v>4</v>
      </c>
      <c r="BV1011">
        <v>3</v>
      </c>
    </row>
    <row r="1012" spans="1:74" x14ac:dyDescent="0.3">
      <c r="A1012" s="1" t="s">
        <v>1038</v>
      </c>
      <c r="B1012">
        <v>2</v>
      </c>
      <c r="C1012">
        <v>2</v>
      </c>
      <c r="D1012">
        <v>5</v>
      </c>
      <c r="E1012">
        <v>2</v>
      </c>
      <c r="F1012">
        <v>2</v>
      </c>
      <c r="G1012">
        <v>2</v>
      </c>
      <c r="W1012" s="1" t="s">
        <v>8477</v>
      </c>
      <c r="X1012" s="1" t="s">
        <v>8501</v>
      </c>
      <c r="Y1012" s="1" t="s">
        <v>8490</v>
      </c>
      <c r="Z1012" s="1" t="s">
        <v>8490</v>
      </c>
      <c r="AA1012" s="1" t="s">
        <v>8495</v>
      </c>
      <c r="AB1012" s="1" t="s">
        <v>8495</v>
      </c>
      <c r="BP1012" s="1" t="s">
        <v>7226</v>
      </c>
      <c r="BQ1012" s="1">
        <v>4</v>
      </c>
      <c r="BR1012">
        <v>1</v>
      </c>
      <c r="BS1012">
        <v>3</v>
      </c>
      <c r="BT1012">
        <v>26</v>
      </c>
      <c r="BU1012">
        <v>4</v>
      </c>
      <c r="BV1012">
        <v>3</v>
      </c>
    </row>
    <row r="1013" spans="1:74" x14ac:dyDescent="0.3">
      <c r="A1013" s="1" t="s">
        <v>1039</v>
      </c>
      <c r="B1013">
        <v>2</v>
      </c>
      <c r="C1013">
        <v>2</v>
      </c>
      <c r="D1013">
        <v>5</v>
      </c>
      <c r="E1013">
        <v>5</v>
      </c>
      <c r="F1013">
        <v>2</v>
      </c>
      <c r="G1013">
        <v>2</v>
      </c>
      <c r="W1013" s="1" t="s">
        <v>8477</v>
      </c>
      <c r="X1013" s="1" t="s">
        <v>8501</v>
      </c>
      <c r="Y1013" s="1" t="s">
        <v>8490</v>
      </c>
      <c r="Z1013" s="1" t="s">
        <v>8490</v>
      </c>
      <c r="AA1013" s="1" t="s">
        <v>8490</v>
      </c>
      <c r="AB1013" s="1" t="s">
        <v>8490</v>
      </c>
      <c r="BP1013" s="1" t="s">
        <v>7227</v>
      </c>
      <c r="BQ1013" s="1">
        <v>4</v>
      </c>
      <c r="BR1013">
        <v>1</v>
      </c>
      <c r="BS1013">
        <v>3</v>
      </c>
      <c r="BT1013">
        <v>26</v>
      </c>
      <c r="BU1013">
        <v>4</v>
      </c>
      <c r="BV1013">
        <v>3</v>
      </c>
    </row>
    <row r="1014" spans="1:74" x14ac:dyDescent="0.3">
      <c r="A1014" s="1" t="s">
        <v>1040</v>
      </c>
      <c r="B1014">
        <v>2</v>
      </c>
      <c r="C1014">
        <v>2</v>
      </c>
      <c r="D1014">
        <v>5</v>
      </c>
      <c r="E1014">
        <v>3</v>
      </c>
      <c r="F1014">
        <v>2</v>
      </c>
      <c r="G1014">
        <v>1</v>
      </c>
      <c r="W1014" s="1" t="s">
        <v>8477</v>
      </c>
      <c r="X1014" s="1"/>
      <c r="Y1014" s="1" t="s">
        <v>8487</v>
      </c>
      <c r="Z1014" s="1" t="s">
        <v>8487</v>
      </c>
      <c r="AA1014" s="1" t="s">
        <v>8487</v>
      </c>
      <c r="AB1014" s="1" t="s">
        <v>8487</v>
      </c>
      <c r="BP1014" s="1" t="s">
        <v>7224</v>
      </c>
      <c r="BQ1014" s="1">
        <v>4</v>
      </c>
      <c r="BR1014">
        <v>1</v>
      </c>
      <c r="BS1014">
        <v>3</v>
      </c>
      <c r="BT1014">
        <v>26</v>
      </c>
      <c r="BU1014">
        <v>4</v>
      </c>
      <c r="BV1014">
        <v>3</v>
      </c>
    </row>
    <row r="1015" spans="1:74" x14ac:dyDescent="0.3">
      <c r="A1015" s="1" t="s">
        <v>1041</v>
      </c>
      <c r="B1015">
        <v>2</v>
      </c>
      <c r="C1015">
        <v>2</v>
      </c>
      <c r="D1015">
        <v>5</v>
      </c>
      <c r="E1015">
        <v>3</v>
      </c>
      <c r="F1015">
        <v>2</v>
      </c>
      <c r="G1015">
        <v>1</v>
      </c>
      <c r="W1015" s="1" t="s">
        <v>8477</v>
      </c>
      <c r="X1015" s="1" t="s">
        <v>8501</v>
      </c>
      <c r="Y1015" s="1" t="s">
        <v>8490</v>
      </c>
      <c r="Z1015" s="1" t="s">
        <v>8490</v>
      </c>
      <c r="AA1015" s="1" t="s">
        <v>8492</v>
      </c>
      <c r="AB1015" s="1" t="s">
        <v>8492</v>
      </c>
      <c r="BP1015" s="1" t="s">
        <v>7225</v>
      </c>
      <c r="BQ1015" s="1">
        <v>4</v>
      </c>
      <c r="BR1015">
        <v>1</v>
      </c>
      <c r="BS1015">
        <v>3</v>
      </c>
      <c r="BT1015">
        <v>26</v>
      </c>
      <c r="BU1015">
        <v>4</v>
      </c>
      <c r="BV1015">
        <v>3</v>
      </c>
    </row>
    <row r="1016" spans="1:74" x14ac:dyDescent="0.3">
      <c r="A1016" s="1" t="s">
        <v>1042</v>
      </c>
      <c r="B1016">
        <v>2</v>
      </c>
      <c r="C1016">
        <v>2</v>
      </c>
      <c r="D1016">
        <v>5</v>
      </c>
      <c r="E1016">
        <v>3</v>
      </c>
      <c r="F1016">
        <v>2</v>
      </c>
      <c r="G1016">
        <v>1</v>
      </c>
      <c r="W1016" s="1" t="s">
        <v>8477</v>
      </c>
      <c r="X1016" s="1" t="s">
        <v>8501</v>
      </c>
      <c r="Y1016" s="1" t="s">
        <v>8490</v>
      </c>
      <c r="Z1016" s="1" t="s">
        <v>8490</v>
      </c>
      <c r="AA1016" s="1" t="s">
        <v>8490</v>
      </c>
      <c r="AB1016" s="1" t="s">
        <v>8490</v>
      </c>
      <c r="BP1016" s="1" t="s">
        <v>7230</v>
      </c>
      <c r="BQ1016" s="1">
        <v>4</v>
      </c>
      <c r="BR1016">
        <v>1</v>
      </c>
      <c r="BS1016">
        <v>3</v>
      </c>
      <c r="BT1016">
        <v>26</v>
      </c>
      <c r="BU1016">
        <v>4</v>
      </c>
      <c r="BV1016">
        <v>3</v>
      </c>
    </row>
    <row r="1017" spans="1:74" x14ac:dyDescent="0.3">
      <c r="A1017" s="1" t="s">
        <v>1043</v>
      </c>
      <c r="B1017">
        <v>2</v>
      </c>
      <c r="C1017">
        <v>2</v>
      </c>
      <c r="D1017">
        <v>5</v>
      </c>
      <c r="E1017">
        <v>3</v>
      </c>
      <c r="F1017">
        <v>2</v>
      </c>
      <c r="G1017">
        <v>1</v>
      </c>
      <c r="W1017" s="1" t="s">
        <v>8477</v>
      </c>
      <c r="X1017" s="1" t="s">
        <v>8501</v>
      </c>
      <c r="Y1017" s="1" t="s">
        <v>8490</v>
      </c>
      <c r="Z1017" s="1" t="s">
        <v>8490</v>
      </c>
      <c r="AA1017" s="1" t="s">
        <v>8492</v>
      </c>
      <c r="AB1017" s="1" t="s">
        <v>8492</v>
      </c>
      <c r="BP1017" s="1" t="s">
        <v>7231</v>
      </c>
      <c r="BQ1017" s="1">
        <v>4</v>
      </c>
      <c r="BR1017">
        <v>1</v>
      </c>
      <c r="BS1017">
        <v>3</v>
      </c>
      <c r="BT1017">
        <v>26</v>
      </c>
      <c r="BU1017">
        <v>4</v>
      </c>
      <c r="BV1017">
        <v>3</v>
      </c>
    </row>
    <row r="1018" spans="1:74" x14ac:dyDescent="0.3">
      <c r="A1018" s="1" t="s">
        <v>1044</v>
      </c>
      <c r="B1018">
        <v>2</v>
      </c>
      <c r="C1018">
        <v>2</v>
      </c>
      <c r="D1018">
        <v>5</v>
      </c>
      <c r="E1018">
        <v>5</v>
      </c>
      <c r="F1018">
        <v>2</v>
      </c>
      <c r="G1018">
        <v>2</v>
      </c>
      <c r="W1018" s="1" t="s">
        <v>8477</v>
      </c>
      <c r="X1018" s="1" t="s">
        <v>8501</v>
      </c>
      <c r="Y1018" s="1" t="s">
        <v>8490</v>
      </c>
      <c r="Z1018" s="1" t="s">
        <v>8490</v>
      </c>
      <c r="AA1018" s="1" t="s">
        <v>8494</v>
      </c>
      <c r="AB1018" s="1" t="s">
        <v>8494</v>
      </c>
      <c r="BP1018" s="1" t="s">
        <v>7238</v>
      </c>
      <c r="BQ1018" s="1">
        <v>4</v>
      </c>
      <c r="BR1018">
        <v>1</v>
      </c>
      <c r="BS1018">
        <v>3</v>
      </c>
      <c r="BT1018">
        <v>26</v>
      </c>
      <c r="BU1018">
        <v>4</v>
      </c>
      <c r="BV1018">
        <v>3</v>
      </c>
    </row>
    <row r="1019" spans="1:74" x14ac:dyDescent="0.3">
      <c r="A1019" s="1" t="s">
        <v>1045</v>
      </c>
      <c r="B1019">
        <v>2</v>
      </c>
      <c r="C1019">
        <v>2</v>
      </c>
      <c r="D1019">
        <v>5</v>
      </c>
      <c r="E1019">
        <v>5</v>
      </c>
      <c r="F1019">
        <v>2</v>
      </c>
      <c r="G1019">
        <v>2</v>
      </c>
      <c r="W1019" s="1" t="s">
        <v>8477</v>
      </c>
      <c r="X1019" s="1"/>
      <c r="Y1019" s="1" t="s">
        <v>8487</v>
      </c>
      <c r="Z1019" s="1" t="s">
        <v>8487</v>
      </c>
      <c r="AA1019" s="1" t="s">
        <v>8487</v>
      </c>
      <c r="AB1019" s="1" t="s">
        <v>8487</v>
      </c>
      <c r="BP1019" s="1" t="s">
        <v>7183</v>
      </c>
      <c r="BQ1019" s="1">
        <v>4</v>
      </c>
      <c r="BR1019">
        <v>1</v>
      </c>
      <c r="BS1019">
        <v>3</v>
      </c>
      <c r="BT1019">
        <v>26</v>
      </c>
      <c r="BU1019">
        <v>4</v>
      </c>
      <c r="BV1019">
        <v>3</v>
      </c>
    </row>
    <row r="1020" spans="1:74" x14ac:dyDescent="0.3">
      <c r="A1020" s="1" t="s">
        <v>1046</v>
      </c>
      <c r="B1020">
        <v>2</v>
      </c>
      <c r="C1020">
        <v>2</v>
      </c>
      <c r="D1020">
        <v>5</v>
      </c>
      <c r="E1020">
        <v>5</v>
      </c>
      <c r="F1020">
        <v>2</v>
      </c>
      <c r="G1020">
        <v>2</v>
      </c>
      <c r="W1020" s="1" t="s">
        <v>8477</v>
      </c>
      <c r="X1020" s="1" t="s">
        <v>8501</v>
      </c>
      <c r="Y1020" s="1" t="s">
        <v>8490</v>
      </c>
      <c r="Z1020" s="1" t="s">
        <v>8489</v>
      </c>
      <c r="AA1020" s="1" t="s">
        <v>8491</v>
      </c>
      <c r="AB1020" s="1" t="s">
        <v>8492</v>
      </c>
      <c r="BP1020" s="1" t="s">
        <v>7176</v>
      </c>
      <c r="BQ1020" s="1">
        <v>4</v>
      </c>
      <c r="BR1020">
        <v>1</v>
      </c>
      <c r="BS1020">
        <v>3</v>
      </c>
      <c r="BT1020">
        <v>26</v>
      </c>
      <c r="BU1020">
        <v>4</v>
      </c>
      <c r="BV1020">
        <v>3</v>
      </c>
    </row>
    <row r="1021" spans="1:74" x14ac:dyDescent="0.3">
      <c r="A1021" s="1" t="s">
        <v>1047</v>
      </c>
      <c r="B1021">
        <v>2</v>
      </c>
      <c r="C1021">
        <v>2</v>
      </c>
      <c r="D1021">
        <v>5</v>
      </c>
      <c r="E1021">
        <v>5</v>
      </c>
      <c r="F1021">
        <v>2</v>
      </c>
      <c r="G1021">
        <v>2</v>
      </c>
      <c r="W1021" s="1" t="s">
        <v>8477</v>
      </c>
      <c r="X1021" s="1" t="s">
        <v>8501</v>
      </c>
      <c r="Y1021" s="1" t="s">
        <v>8490</v>
      </c>
      <c r="Z1021" s="1" t="s">
        <v>8490</v>
      </c>
      <c r="AA1021" s="1" t="s">
        <v>8491</v>
      </c>
      <c r="AB1021" s="1" t="s">
        <v>8492</v>
      </c>
      <c r="BP1021" s="1" t="s">
        <v>7175</v>
      </c>
      <c r="BQ1021" s="1">
        <v>4</v>
      </c>
      <c r="BR1021">
        <v>1</v>
      </c>
      <c r="BS1021">
        <v>3</v>
      </c>
      <c r="BT1021">
        <v>26</v>
      </c>
      <c r="BU1021">
        <v>4</v>
      </c>
      <c r="BV1021">
        <v>3</v>
      </c>
    </row>
    <row r="1022" spans="1:74" x14ac:dyDescent="0.3">
      <c r="A1022" s="1" t="s">
        <v>1048</v>
      </c>
      <c r="B1022">
        <v>2</v>
      </c>
      <c r="C1022">
        <v>2</v>
      </c>
      <c r="D1022">
        <v>5</v>
      </c>
      <c r="E1022">
        <v>5</v>
      </c>
      <c r="F1022">
        <v>2</v>
      </c>
      <c r="G1022">
        <v>2</v>
      </c>
      <c r="W1022" s="1" t="s">
        <v>8477</v>
      </c>
      <c r="X1022" s="1" t="s">
        <v>8503</v>
      </c>
      <c r="Y1022" s="1" t="s">
        <v>8489</v>
      </c>
      <c r="Z1022" s="1" t="s">
        <v>8490</v>
      </c>
      <c r="AA1022" s="1" t="s">
        <v>8489</v>
      </c>
      <c r="AB1022" s="1" t="s">
        <v>8490</v>
      </c>
      <c r="BP1022" s="1" t="s">
        <v>7177</v>
      </c>
      <c r="BQ1022" s="1">
        <v>4</v>
      </c>
      <c r="BR1022">
        <v>1</v>
      </c>
      <c r="BS1022">
        <v>3</v>
      </c>
      <c r="BT1022">
        <v>26</v>
      </c>
      <c r="BU1022">
        <v>4</v>
      </c>
      <c r="BV1022">
        <v>3</v>
      </c>
    </row>
    <row r="1023" spans="1:74" x14ac:dyDescent="0.3">
      <c r="A1023" s="1" t="s">
        <v>1049</v>
      </c>
      <c r="B1023">
        <v>2</v>
      </c>
      <c r="C1023">
        <v>2</v>
      </c>
      <c r="D1023">
        <v>5</v>
      </c>
      <c r="E1023">
        <v>5</v>
      </c>
      <c r="F1023">
        <v>2</v>
      </c>
      <c r="G1023">
        <v>2</v>
      </c>
      <c r="W1023" s="1" t="s">
        <v>8477</v>
      </c>
      <c r="X1023" s="1" t="s">
        <v>8501</v>
      </c>
      <c r="Y1023" s="1" t="s">
        <v>8490</v>
      </c>
      <c r="Z1023" s="1" t="s">
        <v>8490</v>
      </c>
      <c r="AA1023" s="1" t="s">
        <v>8491</v>
      </c>
      <c r="AB1023" s="1" t="s">
        <v>8491</v>
      </c>
      <c r="BP1023" s="1" t="s">
        <v>7179</v>
      </c>
      <c r="BQ1023" s="1">
        <v>4</v>
      </c>
      <c r="BR1023">
        <v>1</v>
      </c>
      <c r="BS1023">
        <v>3</v>
      </c>
      <c r="BT1023">
        <v>26</v>
      </c>
      <c r="BU1023">
        <v>4</v>
      </c>
      <c r="BV1023">
        <v>3</v>
      </c>
    </row>
    <row r="1024" spans="1:74" x14ac:dyDescent="0.3">
      <c r="A1024" s="1" t="s">
        <v>1050</v>
      </c>
      <c r="B1024">
        <v>2</v>
      </c>
      <c r="C1024">
        <v>2</v>
      </c>
      <c r="D1024">
        <v>5</v>
      </c>
      <c r="E1024">
        <v>5</v>
      </c>
      <c r="F1024">
        <v>2</v>
      </c>
      <c r="G1024">
        <v>2</v>
      </c>
      <c r="W1024" s="1" t="s">
        <v>8477</v>
      </c>
      <c r="X1024" s="1" t="s">
        <v>8501</v>
      </c>
      <c r="Y1024" s="1" t="s">
        <v>8490</v>
      </c>
      <c r="Z1024" s="1" t="s">
        <v>8490</v>
      </c>
      <c r="AA1024" s="1" t="s">
        <v>8492</v>
      </c>
      <c r="AB1024" s="1" t="s">
        <v>8495</v>
      </c>
      <c r="BP1024" s="1" t="s">
        <v>7178</v>
      </c>
      <c r="BQ1024" s="1">
        <v>4</v>
      </c>
      <c r="BR1024">
        <v>1</v>
      </c>
      <c r="BS1024">
        <v>3</v>
      </c>
      <c r="BT1024">
        <v>26</v>
      </c>
      <c r="BU1024">
        <v>4</v>
      </c>
      <c r="BV1024">
        <v>3</v>
      </c>
    </row>
    <row r="1025" spans="1:74" x14ac:dyDescent="0.3">
      <c r="A1025" s="1" t="s">
        <v>1051</v>
      </c>
      <c r="B1025">
        <v>2</v>
      </c>
      <c r="C1025">
        <v>2</v>
      </c>
      <c r="D1025">
        <v>5</v>
      </c>
      <c r="E1025">
        <v>5</v>
      </c>
      <c r="F1025">
        <v>2</v>
      </c>
      <c r="G1025">
        <v>2</v>
      </c>
      <c r="W1025" s="1" t="s">
        <v>8477</v>
      </c>
      <c r="X1025" s="1" t="s">
        <v>8501</v>
      </c>
      <c r="Y1025" s="1" t="s">
        <v>8490</v>
      </c>
      <c r="Z1025" s="1" t="s">
        <v>8490</v>
      </c>
      <c r="AA1025" s="1" t="s">
        <v>8491</v>
      </c>
      <c r="AB1025" s="1" t="s">
        <v>8490</v>
      </c>
      <c r="BP1025" s="1" t="s">
        <v>7191</v>
      </c>
      <c r="BQ1025" s="1">
        <v>4</v>
      </c>
      <c r="BR1025">
        <v>1</v>
      </c>
      <c r="BS1025">
        <v>3</v>
      </c>
      <c r="BT1025">
        <v>26</v>
      </c>
      <c r="BU1025">
        <v>4</v>
      </c>
      <c r="BV1025">
        <v>3</v>
      </c>
    </row>
    <row r="1026" spans="1:74" x14ac:dyDescent="0.3">
      <c r="A1026" s="1" t="s">
        <v>1052</v>
      </c>
      <c r="B1026">
        <v>2</v>
      </c>
      <c r="C1026">
        <v>2</v>
      </c>
      <c r="D1026">
        <v>5</v>
      </c>
      <c r="E1026">
        <v>5</v>
      </c>
      <c r="F1026">
        <v>2</v>
      </c>
      <c r="G1026">
        <v>2</v>
      </c>
      <c r="W1026" s="1" t="s">
        <v>8477</v>
      </c>
      <c r="X1026" s="1" t="s">
        <v>8501</v>
      </c>
      <c r="Y1026" s="1" t="s">
        <v>8490</v>
      </c>
      <c r="Z1026" s="1" t="s">
        <v>8490</v>
      </c>
      <c r="AA1026" s="1" t="s">
        <v>8492</v>
      </c>
      <c r="AB1026" s="1" t="s">
        <v>8492</v>
      </c>
      <c r="BP1026" s="1" t="s">
        <v>7190</v>
      </c>
      <c r="BQ1026" s="1">
        <v>4</v>
      </c>
      <c r="BR1026">
        <v>1</v>
      </c>
      <c r="BS1026">
        <v>3</v>
      </c>
      <c r="BT1026">
        <v>26</v>
      </c>
      <c r="BU1026">
        <v>4</v>
      </c>
      <c r="BV1026">
        <v>3</v>
      </c>
    </row>
    <row r="1027" spans="1:74" x14ac:dyDescent="0.3">
      <c r="A1027" s="1" t="s">
        <v>1053</v>
      </c>
      <c r="B1027">
        <v>2</v>
      </c>
      <c r="C1027">
        <v>2</v>
      </c>
      <c r="D1027">
        <v>5</v>
      </c>
      <c r="E1027">
        <v>5</v>
      </c>
      <c r="F1027">
        <v>2</v>
      </c>
      <c r="G1027">
        <v>2</v>
      </c>
      <c r="W1027" s="1" t="s">
        <v>8477</v>
      </c>
      <c r="X1027" s="1" t="s">
        <v>8501</v>
      </c>
      <c r="Y1027" s="1" t="s">
        <v>8490</v>
      </c>
      <c r="Z1027" s="1" t="s">
        <v>8490</v>
      </c>
      <c r="AA1027" s="1" t="s">
        <v>8491</v>
      </c>
      <c r="AB1027" s="1" t="s">
        <v>8491</v>
      </c>
      <c r="BP1027" s="1" t="s">
        <v>7192</v>
      </c>
      <c r="BQ1027" s="1">
        <v>4</v>
      </c>
      <c r="BR1027">
        <v>1</v>
      </c>
      <c r="BS1027">
        <v>3</v>
      </c>
      <c r="BT1027">
        <v>26</v>
      </c>
      <c r="BU1027">
        <v>4</v>
      </c>
      <c r="BV1027">
        <v>3</v>
      </c>
    </row>
    <row r="1028" spans="1:74" x14ac:dyDescent="0.3">
      <c r="A1028" s="1" t="s">
        <v>1054</v>
      </c>
      <c r="B1028">
        <v>2</v>
      </c>
      <c r="C1028">
        <v>2</v>
      </c>
      <c r="D1028">
        <v>5</v>
      </c>
      <c r="E1028">
        <v>5</v>
      </c>
      <c r="F1028">
        <v>2</v>
      </c>
      <c r="G1028">
        <v>2</v>
      </c>
      <c r="W1028" s="1" t="s">
        <v>8477</v>
      </c>
      <c r="X1028" s="1" t="s">
        <v>8501</v>
      </c>
      <c r="Y1028" s="1" t="s">
        <v>8490</v>
      </c>
      <c r="Z1028" s="1" t="s">
        <v>8490</v>
      </c>
      <c r="AA1028" s="1" t="s">
        <v>8492</v>
      </c>
      <c r="AB1028" s="1" t="s">
        <v>8492</v>
      </c>
      <c r="BP1028" s="1" t="s">
        <v>7194</v>
      </c>
      <c r="BQ1028" s="1">
        <v>4</v>
      </c>
      <c r="BR1028">
        <v>1</v>
      </c>
      <c r="BS1028">
        <v>3</v>
      </c>
      <c r="BT1028">
        <v>26</v>
      </c>
      <c r="BU1028">
        <v>4</v>
      </c>
      <c r="BV1028">
        <v>3</v>
      </c>
    </row>
    <row r="1029" spans="1:74" x14ac:dyDescent="0.3">
      <c r="A1029" s="1" t="s">
        <v>1055</v>
      </c>
      <c r="B1029">
        <v>2</v>
      </c>
      <c r="C1029">
        <v>2</v>
      </c>
      <c r="D1029">
        <v>5</v>
      </c>
      <c r="E1029">
        <v>5</v>
      </c>
      <c r="F1029">
        <v>2</v>
      </c>
      <c r="G1029">
        <v>2</v>
      </c>
      <c r="W1029" s="1" t="s">
        <v>8477</v>
      </c>
      <c r="X1029" s="1" t="s">
        <v>8501</v>
      </c>
      <c r="Y1029" s="1" t="s">
        <v>8490</v>
      </c>
      <c r="Z1029" s="1" t="s">
        <v>8490</v>
      </c>
      <c r="AA1029" s="1" t="s">
        <v>8492</v>
      </c>
      <c r="AB1029" s="1" t="s">
        <v>8492</v>
      </c>
      <c r="BP1029" s="1" t="s">
        <v>7193</v>
      </c>
      <c r="BQ1029" s="1">
        <v>4</v>
      </c>
      <c r="BR1029">
        <v>1</v>
      </c>
      <c r="BS1029">
        <v>3</v>
      </c>
      <c r="BT1029">
        <v>26</v>
      </c>
      <c r="BU1029">
        <v>4</v>
      </c>
      <c r="BV1029">
        <v>3</v>
      </c>
    </row>
    <row r="1030" spans="1:74" x14ac:dyDescent="0.3">
      <c r="A1030" s="1" t="s">
        <v>1056</v>
      </c>
      <c r="B1030">
        <v>2</v>
      </c>
      <c r="C1030">
        <v>2</v>
      </c>
      <c r="D1030">
        <v>5</v>
      </c>
      <c r="E1030">
        <v>5</v>
      </c>
      <c r="F1030">
        <v>2</v>
      </c>
      <c r="G1030">
        <v>2</v>
      </c>
      <c r="W1030" s="1" t="s">
        <v>8477</v>
      </c>
      <c r="X1030" s="1" t="s">
        <v>8503</v>
      </c>
      <c r="Y1030" s="1" t="s">
        <v>8489</v>
      </c>
      <c r="Z1030" s="1" t="s">
        <v>8490</v>
      </c>
      <c r="AA1030" s="1" t="s">
        <v>8489</v>
      </c>
      <c r="AB1030" s="1" t="s">
        <v>8494</v>
      </c>
      <c r="BP1030" s="1" t="s">
        <v>7186</v>
      </c>
      <c r="BQ1030" s="1">
        <v>4</v>
      </c>
      <c r="BR1030">
        <v>1</v>
      </c>
      <c r="BS1030">
        <v>3</v>
      </c>
      <c r="BT1030">
        <v>26</v>
      </c>
      <c r="BU1030">
        <v>4</v>
      </c>
      <c r="BV1030">
        <v>3</v>
      </c>
    </row>
    <row r="1031" spans="1:74" x14ac:dyDescent="0.3">
      <c r="A1031" s="1" t="s">
        <v>1057</v>
      </c>
      <c r="B1031">
        <v>2</v>
      </c>
      <c r="C1031">
        <v>2</v>
      </c>
      <c r="D1031">
        <v>5</v>
      </c>
      <c r="E1031">
        <v>5</v>
      </c>
      <c r="F1031">
        <v>2</v>
      </c>
      <c r="G1031">
        <v>2</v>
      </c>
      <c r="W1031" s="1" t="s">
        <v>8477</v>
      </c>
      <c r="X1031" s="1" t="s">
        <v>8503</v>
      </c>
      <c r="Y1031" s="1" t="s">
        <v>8489</v>
      </c>
      <c r="Z1031" s="1" t="s">
        <v>8490</v>
      </c>
      <c r="AA1031" s="1" t="s">
        <v>8489</v>
      </c>
      <c r="AB1031" s="1" t="s">
        <v>8490</v>
      </c>
      <c r="BP1031" s="1" t="s">
        <v>7185</v>
      </c>
      <c r="BQ1031" s="1">
        <v>4</v>
      </c>
      <c r="BR1031">
        <v>1</v>
      </c>
      <c r="BS1031">
        <v>3</v>
      </c>
      <c r="BT1031">
        <v>26</v>
      </c>
      <c r="BU1031">
        <v>4</v>
      </c>
      <c r="BV1031">
        <v>3</v>
      </c>
    </row>
    <row r="1032" spans="1:74" x14ac:dyDescent="0.3">
      <c r="A1032" s="1" t="s">
        <v>1058</v>
      </c>
      <c r="B1032">
        <v>2</v>
      </c>
      <c r="C1032">
        <v>2</v>
      </c>
      <c r="D1032">
        <v>5</v>
      </c>
      <c r="E1032">
        <v>5</v>
      </c>
      <c r="F1032">
        <v>2</v>
      </c>
      <c r="G1032">
        <v>2</v>
      </c>
      <c r="W1032" s="1" t="s">
        <v>8477</v>
      </c>
      <c r="X1032" s="1" t="s">
        <v>8502</v>
      </c>
      <c r="Y1032" s="1" t="s">
        <v>8490</v>
      </c>
      <c r="Z1032" s="1" t="s">
        <v>8490</v>
      </c>
      <c r="AA1032" s="1" t="s">
        <v>8490</v>
      </c>
      <c r="AB1032" s="1" t="s">
        <v>8490</v>
      </c>
      <c r="BP1032" s="1" t="s">
        <v>7187</v>
      </c>
      <c r="BQ1032" s="1">
        <v>4</v>
      </c>
      <c r="BR1032">
        <v>1</v>
      </c>
      <c r="BS1032">
        <v>3</v>
      </c>
      <c r="BT1032">
        <v>26</v>
      </c>
      <c r="BU1032">
        <v>4</v>
      </c>
      <c r="BV1032">
        <v>3</v>
      </c>
    </row>
    <row r="1033" spans="1:74" x14ac:dyDescent="0.3">
      <c r="A1033" s="1" t="s">
        <v>1059</v>
      </c>
      <c r="B1033">
        <v>2</v>
      </c>
      <c r="C1033">
        <v>2</v>
      </c>
      <c r="D1033">
        <v>5</v>
      </c>
      <c r="E1033">
        <v>5</v>
      </c>
      <c r="F1033">
        <v>2</v>
      </c>
      <c r="G1033">
        <v>2</v>
      </c>
      <c r="W1033" s="1" t="s">
        <v>8477</v>
      </c>
      <c r="X1033" s="1" t="s">
        <v>8501</v>
      </c>
      <c r="Y1033" s="1" t="s">
        <v>8490</v>
      </c>
      <c r="Z1033" s="1" t="s">
        <v>8490</v>
      </c>
      <c r="AA1033" s="1" t="s">
        <v>8491</v>
      </c>
      <c r="AB1033" s="1" t="s">
        <v>8491</v>
      </c>
      <c r="BP1033" s="1" t="s">
        <v>7189</v>
      </c>
      <c r="BQ1033" s="1">
        <v>4</v>
      </c>
      <c r="BR1033">
        <v>1</v>
      </c>
      <c r="BS1033">
        <v>3</v>
      </c>
      <c r="BT1033">
        <v>26</v>
      </c>
      <c r="BU1033">
        <v>4</v>
      </c>
      <c r="BV1033">
        <v>3</v>
      </c>
    </row>
    <row r="1034" spans="1:74" x14ac:dyDescent="0.3">
      <c r="A1034" s="1" t="s">
        <v>1060</v>
      </c>
      <c r="B1034">
        <v>2</v>
      </c>
      <c r="C1034">
        <v>2</v>
      </c>
      <c r="D1034">
        <v>5</v>
      </c>
      <c r="E1034">
        <v>5</v>
      </c>
      <c r="F1034">
        <v>2</v>
      </c>
      <c r="G1034">
        <v>2</v>
      </c>
      <c r="W1034" s="1" t="s">
        <v>8477</v>
      </c>
      <c r="X1034" s="1" t="s">
        <v>8503</v>
      </c>
      <c r="Y1034" s="1" t="s">
        <v>8489</v>
      </c>
      <c r="Z1034" s="1" t="s">
        <v>8490</v>
      </c>
      <c r="AA1034" s="1" t="s">
        <v>8489</v>
      </c>
      <c r="AB1034" s="1" t="s">
        <v>8491</v>
      </c>
      <c r="BP1034" s="1" t="s">
        <v>7188</v>
      </c>
      <c r="BQ1034" s="1">
        <v>4</v>
      </c>
      <c r="BR1034">
        <v>1</v>
      </c>
      <c r="BS1034">
        <v>3</v>
      </c>
      <c r="BT1034">
        <v>26</v>
      </c>
      <c r="BU1034">
        <v>4</v>
      </c>
      <c r="BV1034">
        <v>3</v>
      </c>
    </row>
    <row r="1035" spans="1:74" x14ac:dyDescent="0.3">
      <c r="A1035" s="1" t="s">
        <v>1061</v>
      </c>
      <c r="B1035">
        <v>2</v>
      </c>
      <c r="C1035">
        <v>2</v>
      </c>
      <c r="D1035">
        <v>5</v>
      </c>
      <c r="E1035">
        <v>5</v>
      </c>
      <c r="F1035">
        <v>2</v>
      </c>
      <c r="G1035">
        <v>2</v>
      </c>
      <c r="W1035" s="1" t="s">
        <v>8477</v>
      </c>
      <c r="X1035" s="1" t="s">
        <v>8503</v>
      </c>
      <c r="Y1035" s="1" t="s">
        <v>8489</v>
      </c>
      <c r="Z1035" s="1" t="s">
        <v>8489</v>
      </c>
      <c r="AA1035" s="1" t="s">
        <v>8489</v>
      </c>
      <c r="AB1035" s="1" t="s">
        <v>8489</v>
      </c>
      <c r="BP1035" s="1" t="s">
        <v>7041</v>
      </c>
      <c r="BQ1035" s="1">
        <v>40</v>
      </c>
      <c r="BR1035">
        <v>1</v>
      </c>
      <c r="BS1035">
        <v>1</v>
      </c>
      <c r="BT1035">
        <v>15</v>
      </c>
      <c r="BU1035">
        <v>2</v>
      </c>
      <c r="BV1035">
        <v>1</v>
      </c>
    </row>
    <row r="1036" spans="1:74" x14ac:dyDescent="0.3">
      <c r="A1036" s="1" t="s">
        <v>1062</v>
      </c>
      <c r="B1036">
        <v>2</v>
      </c>
      <c r="C1036">
        <v>2</v>
      </c>
      <c r="D1036">
        <v>5</v>
      </c>
      <c r="E1036">
        <v>5</v>
      </c>
      <c r="F1036">
        <v>2</v>
      </c>
      <c r="G1036">
        <v>2</v>
      </c>
      <c r="W1036" s="1" t="s">
        <v>8477</v>
      </c>
      <c r="X1036" s="1" t="s">
        <v>8502</v>
      </c>
      <c r="Y1036" s="1" t="s">
        <v>8489</v>
      </c>
      <c r="Z1036" s="1" t="s">
        <v>8490</v>
      </c>
      <c r="AA1036" s="1" t="s">
        <v>8489</v>
      </c>
      <c r="AB1036" s="1" t="s">
        <v>8491</v>
      </c>
      <c r="BP1036" s="1" t="s">
        <v>6993</v>
      </c>
      <c r="BQ1036" s="1">
        <v>40</v>
      </c>
      <c r="BR1036">
        <v>1</v>
      </c>
      <c r="BS1036">
        <v>1</v>
      </c>
      <c r="BT1036">
        <v>15</v>
      </c>
      <c r="BU1036">
        <v>2</v>
      </c>
      <c r="BV1036">
        <v>1</v>
      </c>
    </row>
    <row r="1037" spans="1:74" x14ac:dyDescent="0.3">
      <c r="A1037" s="1" t="s">
        <v>1063</v>
      </c>
      <c r="B1037">
        <v>2</v>
      </c>
      <c r="C1037">
        <v>2</v>
      </c>
      <c r="D1037">
        <v>5</v>
      </c>
      <c r="E1037">
        <v>5</v>
      </c>
      <c r="F1037">
        <v>2</v>
      </c>
      <c r="G1037">
        <v>2</v>
      </c>
      <c r="W1037" s="1" t="s">
        <v>8477</v>
      </c>
      <c r="X1037" s="1" t="s">
        <v>8501</v>
      </c>
      <c r="Y1037" s="1" t="s">
        <v>8490</v>
      </c>
      <c r="Z1037" s="1" t="s">
        <v>8490</v>
      </c>
      <c r="AA1037" s="1" t="s">
        <v>8490</v>
      </c>
      <c r="AB1037" s="1" t="s">
        <v>8490</v>
      </c>
      <c r="BP1037" s="1" t="s">
        <v>6952</v>
      </c>
      <c r="BQ1037" s="1">
        <v>40</v>
      </c>
      <c r="BR1037">
        <v>1</v>
      </c>
      <c r="BS1037">
        <v>1</v>
      </c>
      <c r="BT1037">
        <v>15</v>
      </c>
      <c r="BU1037">
        <v>2</v>
      </c>
      <c r="BV1037">
        <v>1</v>
      </c>
    </row>
    <row r="1038" spans="1:74" x14ac:dyDescent="0.3">
      <c r="A1038" s="1" t="s">
        <v>1064</v>
      </c>
      <c r="B1038">
        <v>2</v>
      </c>
      <c r="C1038">
        <v>2</v>
      </c>
      <c r="D1038">
        <v>5</v>
      </c>
      <c r="E1038">
        <v>5</v>
      </c>
      <c r="F1038">
        <v>2</v>
      </c>
      <c r="G1038">
        <v>2</v>
      </c>
      <c r="W1038" s="1" t="s">
        <v>8477</v>
      </c>
      <c r="X1038" s="1" t="s">
        <v>8503</v>
      </c>
      <c r="Y1038" s="1" t="s">
        <v>8489</v>
      </c>
      <c r="Z1038" s="1" t="s">
        <v>8490</v>
      </c>
      <c r="AA1038" s="1" t="s">
        <v>8489</v>
      </c>
      <c r="AB1038" s="1" t="s">
        <v>8489</v>
      </c>
      <c r="BP1038" s="1" t="s">
        <v>6943</v>
      </c>
      <c r="BQ1038" s="1">
        <v>40</v>
      </c>
      <c r="BR1038">
        <v>1</v>
      </c>
      <c r="BS1038">
        <v>1</v>
      </c>
      <c r="BT1038">
        <v>15</v>
      </c>
      <c r="BU1038">
        <v>2</v>
      </c>
      <c r="BV1038">
        <v>1</v>
      </c>
    </row>
    <row r="1039" spans="1:74" x14ac:dyDescent="0.3">
      <c r="A1039" s="1" t="s">
        <v>1065</v>
      </c>
      <c r="B1039">
        <v>2</v>
      </c>
      <c r="C1039">
        <v>2</v>
      </c>
      <c r="D1039">
        <v>5</v>
      </c>
      <c r="E1039">
        <v>5</v>
      </c>
      <c r="F1039">
        <v>2</v>
      </c>
      <c r="G1039">
        <v>2</v>
      </c>
      <c r="W1039" s="1" t="s">
        <v>8477</v>
      </c>
      <c r="X1039" s="1" t="s">
        <v>8501</v>
      </c>
      <c r="Y1039" s="1" t="s">
        <v>8490</v>
      </c>
      <c r="Z1039" s="1" t="s">
        <v>8490</v>
      </c>
      <c r="AA1039" s="1" t="s">
        <v>8491</v>
      </c>
      <c r="AB1039" s="1" t="s">
        <v>8490</v>
      </c>
      <c r="BP1039" s="1" t="s">
        <v>6940</v>
      </c>
      <c r="BQ1039" s="1">
        <v>40</v>
      </c>
      <c r="BR1039">
        <v>1</v>
      </c>
      <c r="BS1039">
        <v>1</v>
      </c>
      <c r="BT1039">
        <v>15</v>
      </c>
      <c r="BU1039">
        <v>2</v>
      </c>
      <c r="BV1039">
        <v>1</v>
      </c>
    </row>
    <row r="1040" spans="1:74" x14ac:dyDescent="0.3">
      <c r="A1040" s="1" t="s">
        <v>1066</v>
      </c>
      <c r="B1040">
        <v>2</v>
      </c>
      <c r="C1040">
        <v>2</v>
      </c>
      <c r="D1040">
        <v>5</v>
      </c>
      <c r="E1040">
        <v>5</v>
      </c>
      <c r="F1040">
        <v>2</v>
      </c>
      <c r="G1040">
        <v>2</v>
      </c>
      <c r="W1040" s="1" t="s">
        <v>8477</v>
      </c>
      <c r="X1040" s="1" t="s">
        <v>8501</v>
      </c>
      <c r="Y1040" s="1" t="s">
        <v>8490</v>
      </c>
      <c r="Z1040" s="1" t="s">
        <v>8490</v>
      </c>
      <c r="AA1040" s="1" t="s">
        <v>8491</v>
      </c>
      <c r="AB1040" s="1" t="s">
        <v>8491</v>
      </c>
      <c r="BP1040" s="1" t="s">
        <v>6941</v>
      </c>
      <c r="BQ1040" s="1">
        <v>40</v>
      </c>
      <c r="BR1040">
        <v>1</v>
      </c>
      <c r="BS1040">
        <v>1</v>
      </c>
      <c r="BT1040">
        <v>15</v>
      </c>
      <c r="BU1040">
        <v>2</v>
      </c>
      <c r="BV1040">
        <v>1</v>
      </c>
    </row>
    <row r="1041" spans="1:74" x14ac:dyDescent="0.3">
      <c r="A1041" s="1" t="s">
        <v>1067</v>
      </c>
      <c r="B1041">
        <v>2</v>
      </c>
      <c r="C1041">
        <v>2</v>
      </c>
      <c r="D1041">
        <v>5</v>
      </c>
      <c r="E1041">
        <v>5</v>
      </c>
      <c r="F1041">
        <v>2</v>
      </c>
      <c r="G1041">
        <v>2</v>
      </c>
      <c r="W1041" s="1" t="s">
        <v>8477</v>
      </c>
      <c r="X1041" s="1" t="s">
        <v>8501</v>
      </c>
      <c r="Y1041" s="1" t="s">
        <v>8490</v>
      </c>
      <c r="Z1041" s="1" t="s">
        <v>8490</v>
      </c>
      <c r="AA1041" s="1" t="s">
        <v>8490</v>
      </c>
      <c r="AB1041" s="1" t="s">
        <v>8491</v>
      </c>
      <c r="BP1041" s="1" t="s">
        <v>6944</v>
      </c>
      <c r="BQ1041" s="1">
        <v>40</v>
      </c>
      <c r="BR1041">
        <v>1</v>
      </c>
      <c r="BS1041">
        <v>1</v>
      </c>
      <c r="BT1041">
        <v>15</v>
      </c>
      <c r="BU1041">
        <v>2</v>
      </c>
      <c r="BV1041">
        <v>1</v>
      </c>
    </row>
    <row r="1042" spans="1:74" x14ac:dyDescent="0.3">
      <c r="A1042" s="1" t="s">
        <v>1068</v>
      </c>
      <c r="B1042">
        <v>2</v>
      </c>
      <c r="C1042">
        <v>2</v>
      </c>
      <c r="D1042">
        <v>5</v>
      </c>
      <c r="E1042">
        <v>5</v>
      </c>
      <c r="F1042">
        <v>2</v>
      </c>
      <c r="G1042">
        <v>2</v>
      </c>
      <c r="W1042" s="1" t="s">
        <v>8477</v>
      </c>
      <c r="X1042" s="1" t="s">
        <v>8501</v>
      </c>
      <c r="Y1042" s="1" t="s">
        <v>8490</v>
      </c>
      <c r="Z1042" s="1" t="s">
        <v>8490</v>
      </c>
      <c r="AA1042" s="1" t="s">
        <v>8491</v>
      </c>
      <c r="AB1042" s="1" t="s">
        <v>8494</v>
      </c>
      <c r="BP1042" s="1" t="s">
        <v>6947</v>
      </c>
      <c r="BQ1042" s="1">
        <v>40</v>
      </c>
      <c r="BR1042">
        <v>1</v>
      </c>
      <c r="BS1042">
        <v>1</v>
      </c>
      <c r="BT1042">
        <v>15</v>
      </c>
      <c r="BU1042">
        <v>2</v>
      </c>
      <c r="BV1042">
        <v>1</v>
      </c>
    </row>
    <row r="1043" spans="1:74" x14ac:dyDescent="0.3">
      <c r="A1043" s="1" t="s">
        <v>1069</v>
      </c>
      <c r="B1043">
        <v>2</v>
      </c>
      <c r="C1043">
        <v>2</v>
      </c>
      <c r="D1043">
        <v>5</v>
      </c>
      <c r="E1043">
        <v>5</v>
      </c>
      <c r="F1043">
        <v>2</v>
      </c>
      <c r="G1043">
        <v>2</v>
      </c>
      <c r="W1043" s="1" t="s">
        <v>8477</v>
      </c>
      <c r="X1043" s="1" t="s">
        <v>8501</v>
      </c>
      <c r="Y1043" s="1" t="s">
        <v>8490</v>
      </c>
      <c r="Z1043" s="1" t="s">
        <v>8490</v>
      </c>
      <c r="AA1043" s="1" t="s">
        <v>8492</v>
      </c>
      <c r="AB1043" s="1" t="s">
        <v>8492</v>
      </c>
      <c r="BP1043" s="1" t="s">
        <v>6948</v>
      </c>
      <c r="BQ1043" s="1">
        <v>40</v>
      </c>
      <c r="BR1043">
        <v>1</v>
      </c>
      <c r="BS1043">
        <v>1</v>
      </c>
      <c r="BT1043">
        <v>15</v>
      </c>
      <c r="BU1043">
        <v>2</v>
      </c>
      <c r="BV1043">
        <v>1</v>
      </c>
    </row>
    <row r="1044" spans="1:74" x14ac:dyDescent="0.3">
      <c r="A1044" s="1" t="s">
        <v>1070</v>
      </c>
      <c r="B1044">
        <v>2</v>
      </c>
      <c r="C1044">
        <v>2</v>
      </c>
      <c r="D1044">
        <v>5</v>
      </c>
      <c r="E1044">
        <v>5</v>
      </c>
      <c r="F1044">
        <v>2</v>
      </c>
      <c r="G1044">
        <v>2</v>
      </c>
      <c r="W1044" s="1" t="s">
        <v>8477</v>
      </c>
      <c r="X1044" s="1" t="s">
        <v>8501</v>
      </c>
      <c r="Y1044" s="1" t="s">
        <v>8490</v>
      </c>
      <c r="Z1044" s="1" t="s">
        <v>8490</v>
      </c>
      <c r="AA1044" s="1" t="s">
        <v>8495</v>
      </c>
      <c r="AB1044" s="1" t="s">
        <v>8495</v>
      </c>
      <c r="BP1044" s="1" t="s">
        <v>6945</v>
      </c>
      <c r="BQ1044" s="1">
        <v>40</v>
      </c>
      <c r="BR1044">
        <v>1</v>
      </c>
      <c r="BS1044">
        <v>1</v>
      </c>
      <c r="BT1044">
        <v>15</v>
      </c>
      <c r="BU1044">
        <v>2</v>
      </c>
      <c r="BV1044">
        <v>1</v>
      </c>
    </row>
    <row r="1045" spans="1:74" x14ac:dyDescent="0.3">
      <c r="A1045" s="1" t="s">
        <v>1071</v>
      </c>
      <c r="B1045">
        <v>2</v>
      </c>
      <c r="C1045">
        <v>2</v>
      </c>
      <c r="D1045">
        <v>5</v>
      </c>
      <c r="E1045">
        <v>5</v>
      </c>
      <c r="F1045">
        <v>2</v>
      </c>
      <c r="G1045">
        <v>2</v>
      </c>
      <c r="W1045" s="1" t="s">
        <v>8477</v>
      </c>
      <c r="X1045" s="1" t="s">
        <v>8501</v>
      </c>
      <c r="Y1045" s="1" t="s">
        <v>8490</v>
      </c>
      <c r="Z1045" s="1" t="s">
        <v>8490</v>
      </c>
      <c r="AA1045" s="1" t="s">
        <v>8490</v>
      </c>
      <c r="AB1045" s="1" t="s">
        <v>8495</v>
      </c>
      <c r="BP1045" s="1" t="s">
        <v>6946</v>
      </c>
      <c r="BQ1045" s="1">
        <v>40</v>
      </c>
      <c r="BR1045">
        <v>1</v>
      </c>
      <c r="BS1045">
        <v>1</v>
      </c>
      <c r="BT1045">
        <v>15</v>
      </c>
      <c r="BU1045">
        <v>2</v>
      </c>
      <c r="BV1045">
        <v>1</v>
      </c>
    </row>
    <row r="1046" spans="1:74" x14ac:dyDescent="0.3">
      <c r="A1046" s="1" t="s">
        <v>1072</v>
      </c>
      <c r="B1046">
        <v>2</v>
      </c>
      <c r="C1046">
        <v>2</v>
      </c>
      <c r="D1046">
        <v>5</v>
      </c>
      <c r="E1046">
        <v>5</v>
      </c>
      <c r="F1046">
        <v>2</v>
      </c>
      <c r="G1046">
        <v>2</v>
      </c>
      <c r="W1046" s="1" t="s">
        <v>8477</v>
      </c>
      <c r="X1046" s="1" t="s">
        <v>8504</v>
      </c>
      <c r="Y1046" s="1" t="s">
        <v>8489</v>
      </c>
      <c r="Z1046" s="1" t="s">
        <v>8490</v>
      </c>
      <c r="AA1046" s="1" t="s">
        <v>8489</v>
      </c>
      <c r="AB1046" s="1" t="s">
        <v>8491</v>
      </c>
      <c r="BP1046" s="1" t="s">
        <v>6942</v>
      </c>
      <c r="BQ1046" s="1">
        <v>40</v>
      </c>
      <c r="BR1046">
        <v>1</v>
      </c>
      <c r="BS1046">
        <v>1</v>
      </c>
      <c r="BT1046">
        <v>15</v>
      </c>
      <c r="BU1046">
        <v>2</v>
      </c>
      <c r="BV1046">
        <v>1</v>
      </c>
    </row>
    <row r="1047" spans="1:74" x14ac:dyDescent="0.3">
      <c r="A1047" s="1" t="s">
        <v>1073</v>
      </c>
      <c r="B1047">
        <v>2</v>
      </c>
      <c r="C1047">
        <v>2</v>
      </c>
      <c r="D1047">
        <v>5</v>
      </c>
      <c r="E1047">
        <v>5</v>
      </c>
      <c r="F1047">
        <v>2</v>
      </c>
      <c r="G1047">
        <v>2</v>
      </c>
      <c r="W1047" s="1" t="s">
        <v>8477</v>
      </c>
      <c r="X1047" s="1"/>
      <c r="Y1047" s="1" t="s">
        <v>8487</v>
      </c>
      <c r="Z1047" s="1" t="s">
        <v>8487</v>
      </c>
      <c r="AA1047" s="1" t="s">
        <v>8487</v>
      </c>
      <c r="AB1047" s="1" t="s">
        <v>8487</v>
      </c>
      <c r="BP1047" s="1" t="s">
        <v>6959</v>
      </c>
      <c r="BQ1047" s="1">
        <v>40</v>
      </c>
      <c r="BR1047">
        <v>1</v>
      </c>
      <c r="BS1047">
        <v>1</v>
      </c>
      <c r="BT1047">
        <v>15</v>
      </c>
      <c r="BU1047">
        <v>2</v>
      </c>
      <c r="BV1047">
        <v>1</v>
      </c>
    </row>
    <row r="1048" spans="1:74" x14ac:dyDescent="0.3">
      <c r="A1048" s="1" t="s">
        <v>1074</v>
      </c>
      <c r="B1048">
        <v>2</v>
      </c>
      <c r="C1048">
        <v>2</v>
      </c>
      <c r="D1048">
        <v>5</v>
      </c>
      <c r="E1048">
        <v>5</v>
      </c>
      <c r="F1048">
        <v>2</v>
      </c>
      <c r="G1048">
        <v>2</v>
      </c>
      <c r="W1048" s="1" t="s">
        <v>8477</v>
      </c>
      <c r="X1048" s="1" t="s">
        <v>8501</v>
      </c>
      <c r="Y1048" s="1" t="s">
        <v>8490</v>
      </c>
      <c r="Z1048" s="1" t="s">
        <v>8490</v>
      </c>
      <c r="AA1048" s="1" t="s">
        <v>8491</v>
      </c>
      <c r="AB1048" s="1" t="s">
        <v>8491</v>
      </c>
      <c r="BP1048" s="1" t="s">
        <v>6982</v>
      </c>
      <c r="BQ1048" s="1">
        <v>40</v>
      </c>
      <c r="BR1048">
        <v>1</v>
      </c>
      <c r="BS1048">
        <v>1</v>
      </c>
      <c r="BT1048">
        <v>15</v>
      </c>
      <c r="BU1048">
        <v>2</v>
      </c>
      <c r="BV1048">
        <v>1</v>
      </c>
    </row>
    <row r="1049" spans="1:74" x14ac:dyDescent="0.3">
      <c r="A1049" s="1" t="s">
        <v>1075</v>
      </c>
      <c r="B1049">
        <v>2</v>
      </c>
      <c r="C1049">
        <v>2</v>
      </c>
      <c r="D1049">
        <v>5</v>
      </c>
      <c r="E1049">
        <v>5</v>
      </c>
      <c r="F1049">
        <v>2</v>
      </c>
      <c r="G1049">
        <v>2</v>
      </c>
      <c r="W1049" s="1" t="s">
        <v>8477</v>
      </c>
      <c r="X1049" s="1" t="s">
        <v>8501</v>
      </c>
      <c r="Y1049" s="1" t="s">
        <v>8490</v>
      </c>
      <c r="Z1049" s="1" t="s">
        <v>8490</v>
      </c>
      <c r="AA1049" s="1" t="s">
        <v>8490</v>
      </c>
      <c r="AB1049" s="1" t="s">
        <v>8491</v>
      </c>
      <c r="BP1049" s="1" t="s">
        <v>6981</v>
      </c>
      <c r="BQ1049" s="1">
        <v>40</v>
      </c>
      <c r="BR1049">
        <v>1</v>
      </c>
      <c r="BS1049">
        <v>1</v>
      </c>
      <c r="BT1049">
        <v>15</v>
      </c>
      <c r="BU1049">
        <v>2</v>
      </c>
      <c r="BV1049">
        <v>1</v>
      </c>
    </row>
    <row r="1050" spans="1:74" x14ac:dyDescent="0.3">
      <c r="A1050" s="1" t="s">
        <v>1076</v>
      </c>
      <c r="B1050">
        <v>2</v>
      </c>
      <c r="C1050">
        <v>2</v>
      </c>
      <c r="D1050">
        <v>5</v>
      </c>
      <c r="E1050">
        <v>5</v>
      </c>
      <c r="F1050">
        <v>2</v>
      </c>
      <c r="G1050">
        <v>2</v>
      </c>
      <c r="W1050" s="1" t="s">
        <v>8477</v>
      </c>
      <c r="X1050" s="1" t="s">
        <v>8501</v>
      </c>
      <c r="Y1050" s="1" t="s">
        <v>8490</v>
      </c>
      <c r="Z1050" s="1" t="s">
        <v>8490</v>
      </c>
      <c r="AA1050" s="1" t="s">
        <v>8490</v>
      </c>
      <c r="AB1050" s="1" t="s">
        <v>8491</v>
      </c>
      <c r="BP1050" s="1" t="s">
        <v>6984</v>
      </c>
      <c r="BQ1050" s="1">
        <v>40</v>
      </c>
      <c r="BR1050">
        <v>1</v>
      </c>
      <c r="BS1050">
        <v>1</v>
      </c>
      <c r="BT1050">
        <v>15</v>
      </c>
      <c r="BU1050">
        <v>2</v>
      </c>
      <c r="BV1050">
        <v>1</v>
      </c>
    </row>
    <row r="1051" spans="1:74" x14ac:dyDescent="0.3">
      <c r="A1051" s="1" t="s">
        <v>1077</v>
      </c>
      <c r="B1051">
        <v>2</v>
      </c>
      <c r="C1051">
        <v>2</v>
      </c>
      <c r="D1051">
        <v>5</v>
      </c>
      <c r="E1051">
        <v>5</v>
      </c>
      <c r="F1051">
        <v>2</v>
      </c>
      <c r="G1051">
        <v>2</v>
      </c>
      <c r="W1051" s="1" t="s">
        <v>8477</v>
      </c>
      <c r="X1051" s="1" t="s">
        <v>8501</v>
      </c>
      <c r="Y1051" s="1" t="s">
        <v>8490</v>
      </c>
      <c r="Z1051" s="1" t="s">
        <v>8490</v>
      </c>
      <c r="AA1051" s="1" t="s">
        <v>8494</v>
      </c>
      <c r="AB1051" s="1" t="s">
        <v>8494</v>
      </c>
      <c r="BP1051" s="1" t="s">
        <v>6983</v>
      </c>
      <c r="BQ1051" s="1">
        <v>40</v>
      </c>
      <c r="BR1051">
        <v>1</v>
      </c>
      <c r="BS1051">
        <v>1</v>
      </c>
      <c r="BT1051">
        <v>15</v>
      </c>
      <c r="BU1051">
        <v>2</v>
      </c>
      <c r="BV1051">
        <v>1</v>
      </c>
    </row>
    <row r="1052" spans="1:74" x14ac:dyDescent="0.3">
      <c r="A1052" s="1" t="s">
        <v>1078</v>
      </c>
      <c r="B1052">
        <v>2</v>
      </c>
      <c r="C1052">
        <v>2</v>
      </c>
      <c r="D1052">
        <v>5</v>
      </c>
      <c r="E1052">
        <v>5</v>
      </c>
      <c r="F1052">
        <v>2</v>
      </c>
      <c r="G1052">
        <v>2</v>
      </c>
      <c r="W1052" s="1" t="s">
        <v>8477</v>
      </c>
      <c r="X1052" s="1" t="s">
        <v>8501</v>
      </c>
      <c r="Y1052" s="1" t="s">
        <v>8490</v>
      </c>
      <c r="Z1052" s="1" t="s">
        <v>8490</v>
      </c>
      <c r="AA1052" s="1" t="s">
        <v>8491</v>
      </c>
      <c r="AB1052" s="1" t="s">
        <v>8495</v>
      </c>
      <c r="BP1052" s="1" t="s">
        <v>6978</v>
      </c>
      <c r="BQ1052" s="1">
        <v>40</v>
      </c>
      <c r="BR1052">
        <v>1</v>
      </c>
      <c r="BS1052">
        <v>1</v>
      </c>
      <c r="BT1052">
        <v>15</v>
      </c>
      <c r="BU1052">
        <v>2</v>
      </c>
      <c r="BV1052">
        <v>1</v>
      </c>
    </row>
    <row r="1053" spans="1:74" x14ac:dyDescent="0.3">
      <c r="A1053" s="1" t="s">
        <v>1079</v>
      </c>
      <c r="B1053">
        <v>2</v>
      </c>
      <c r="C1053">
        <v>2</v>
      </c>
      <c r="D1053">
        <v>5</v>
      </c>
      <c r="E1053">
        <v>5</v>
      </c>
      <c r="F1053">
        <v>2</v>
      </c>
      <c r="G1053">
        <v>2</v>
      </c>
      <c r="W1053" s="1" t="s">
        <v>8477</v>
      </c>
      <c r="X1053" s="1" t="s">
        <v>8501</v>
      </c>
      <c r="Y1053" s="1" t="s">
        <v>8490</v>
      </c>
      <c r="Z1053" s="1" t="s">
        <v>8490</v>
      </c>
      <c r="AA1053" s="1" t="s">
        <v>8490</v>
      </c>
      <c r="AB1053" s="1" t="s">
        <v>8495</v>
      </c>
      <c r="BP1053" s="1" t="s">
        <v>6977</v>
      </c>
      <c r="BQ1053" s="1">
        <v>40</v>
      </c>
      <c r="BR1053">
        <v>1</v>
      </c>
      <c r="BS1053">
        <v>1</v>
      </c>
      <c r="BT1053">
        <v>15</v>
      </c>
      <c r="BU1053">
        <v>2</v>
      </c>
      <c r="BV1053">
        <v>1</v>
      </c>
    </row>
    <row r="1054" spans="1:74" x14ac:dyDescent="0.3">
      <c r="A1054" s="1" t="s">
        <v>1080</v>
      </c>
      <c r="B1054">
        <v>2</v>
      </c>
      <c r="C1054">
        <v>2</v>
      </c>
      <c r="D1054">
        <v>5</v>
      </c>
      <c r="E1054">
        <v>5</v>
      </c>
      <c r="F1054">
        <v>2</v>
      </c>
      <c r="G1054">
        <v>2</v>
      </c>
      <c r="W1054" s="1" t="s">
        <v>8477</v>
      </c>
      <c r="X1054" s="1" t="s">
        <v>8501</v>
      </c>
      <c r="Y1054" s="1" t="s">
        <v>8490</v>
      </c>
      <c r="Z1054" s="1" t="s">
        <v>8490</v>
      </c>
      <c r="AA1054" s="1" t="s">
        <v>8491</v>
      </c>
      <c r="AB1054" s="1" t="s">
        <v>8492</v>
      </c>
      <c r="BP1054" s="1" t="s">
        <v>6980</v>
      </c>
      <c r="BQ1054" s="1">
        <v>40</v>
      </c>
      <c r="BR1054">
        <v>1</v>
      </c>
      <c r="BS1054">
        <v>1</v>
      </c>
      <c r="BT1054">
        <v>15</v>
      </c>
      <c r="BU1054">
        <v>2</v>
      </c>
      <c r="BV1054">
        <v>1</v>
      </c>
    </row>
    <row r="1055" spans="1:74" x14ac:dyDescent="0.3">
      <c r="A1055" s="1" t="s">
        <v>1081</v>
      </c>
      <c r="B1055">
        <v>2</v>
      </c>
      <c r="C1055">
        <v>2</v>
      </c>
      <c r="D1055">
        <v>5</v>
      </c>
      <c r="E1055">
        <v>5</v>
      </c>
      <c r="F1055">
        <v>2</v>
      </c>
      <c r="G1055">
        <v>2</v>
      </c>
      <c r="W1055" s="1" t="s">
        <v>8477</v>
      </c>
      <c r="X1055" s="1" t="s">
        <v>8502</v>
      </c>
      <c r="Y1055" s="1" t="s">
        <v>8489</v>
      </c>
      <c r="Z1055" s="1" t="s">
        <v>8490</v>
      </c>
      <c r="AA1055" s="1" t="s">
        <v>8489</v>
      </c>
      <c r="AB1055" s="1" t="s">
        <v>8491</v>
      </c>
      <c r="BP1055" s="1" t="s">
        <v>6979</v>
      </c>
      <c r="BQ1055" s="1">
        <v>40</v>
      </c>
      <c r="BR1055">
        <v>1</v>
      </c>
      <c r="BS1055">
        <v>1</v>
      </c>
      <c r="BT1055">
        <v>15</v>
      </c>
      <c r="BU1055">
        <v>2</v>
      </c>
      <c r="BV1055">
        <v>1</v>
      </c>
    </row>
    <row r="1056" spans="1:74" x14ac:dyDescent="0.3">
      <c r="A1056" s="1" t="s">
        <v>1082</v>
      </c>
      <c r="B1056">
        <v>2</v>
      </c>
      <c r="C1056">
        <v>2</v>
      </c>
      <c r="D1056">
        <v>5</v>
      </c>
      <c r="E1056">
        <v>5</v>
      </c>
      <c r="F1056">
        <v>2</v>
      </c>
      <c r="G1056">
        <v>2</v>
      </c>
      <c r="W1056" s="1" t="s">
        <v>8477</v>
      </c>
      <c r="X1056" s="1" t="s">
        <v>8501</v>
      </c>
      <c r="Y1056" s="1" t="s">
        <v>8490</v>
      </c>
      <c r="Z1056" s="1" t="s">
        <v>8490</v>
      </c>
      <c r="AA1056" s="1" t="s">
        <v>8490</v>
      </c>
      <c r="AB1056" s="1" t="s">
        <v>8491</v>
      </c>
      <c r="BP1056" s="1" t="s">
        <v>6990</v>
      </c>
      <c r="BQ1056" s="1">
        <v>40</v>
      </c>
      <c r="BR1056">
        <v>1</v>
      </c>
      <c r="BS1056">
        <v>1</v>
      </c>
      <c r="BT1056">
        <v>15</v>
      </c>
      <c r="BU1056">
        <v>2</v>
      </c>
      <c r="BV1056">
        <v>1</v>
      </c>
    </row>
    <row r="1057" spans="1:74" x14ac:dyDescent="0.3">
      <c r="A1057" s="1" t="s">
        <v>1083</v>
      </c>
      <c r="B1057">
        <v>2</v>
      </c>
      <c r="C1057">
        <v>2</v>
      </c>
      <c r="D1057">
        <v>5</v>
      </c>
      <c r="E1057">
        <v>5</v>
      </c>
      <c r="F1057">
        <v>2</v>
      </c>
      <c r="G1057">
        <v>2</v>
      </c>
      <c r="W1057" s="1" t="s">
        <v>8477</v>
      </c>
      <c r="X1057" s="1" t="s">
        <v>8501</v>
      </c>
      <c r="Y1057" s="1" t="s">
        <v>8490</v>
      </c>
      <c r="Z1057" s="1" t="s">
        <v>8490</v>
      </c>
      <c r="AA1057" s="1" t="s">
        <v>8491</v>
      </c>
      <c r="AB1057" s="1" t="s">
        <v>8494</v>
      </c>
      <c r="BP1057" s="1" t="s">
        <v>6989</v>
      </c>
      <c r="BQ1057" s="1">
        <v>40</v>
      </c>
      <c r="BR1057">
        <v>1</v>
      </c>
      <c r="BS1057">
        <v>1</v>
      </c>
      <c r="BT1057">
        <v>15</v>
      </c>
      <c r="BU1057">
        <v>2</v>
      </c>
      <c r="BV1057">
        <v>1</v>
      </c>
    </row>
    <row r="1058" spans="1:74" x14ac:dyDescent="0.3">
      <c r="A1058" s="1" t="s">
        <v>1084</v>
      </c>
      <c r="B1058">
        <v>2</v>
      </c>
      <c r="C1058">
        <v>2</v>
      </c>
      <c r="D1058">
        <v>5</v>
      </c>
      <c r="E1058">
        <v>5</v>
      </c>
      <c r="F1058">
        <v>2</v>
      </c>
      <c r="G1058">
        <v>2</v>
      </c>
      <c r="W1058" s="1" t="s">
        <v>8477</v>
      </c>
      <c r="X1058" s="1" t="s">
        <v>8501</v>
      </c>
      <c r="Y1058" s="1" t="s">
        <v>8490</v>
      </c>
      <c r="Z1058" s="1" t="s">
        <v>8490</v>
      </c>
      <c r="AA1058" s="1" t="s">
        <v>8491</v>
      </c>
      <c r="AB1058" s="1" t="s">
        <v>8491</v>
      </c>
      <c r="BP1058" s="1" t="s">
        <v>6992</v>
      </c>
      <c r="BQ1058" s="1">
        <v>40</v>
      </c>
      <c r="BR1058">
        <v>1</v>
      </c>
      <c r="BS1058">
        <v>1</v>
      </c>
      <c r="BT1058">
        <v>15</v>
      </c>
      <c r="BU1058">
        <v>2</v>
      </c>
      <c r="BV1058">
        <v>1</v>
      </c>
    </row>
    <row r="1059" spans="1:74" x14ac:dyDescent="0.3">
      <c r="A1059" s="1" t="s">
        <v>1085</v>
      </c>
      <c r="B1059">
        <v>2</v>
      </c>
      <c r="C1059">
        <v>2</v>
      </c>
      <c r="D1059">
        <v>5</v>
      </c>
      <c r="E1059">
        <v>5</v>
      </c>
      <c r="F1059">
        <v>2</v>
      </c>
      <c r="G1059">
        <v>2</v>
      </c>
      <c r="W1059" s="1" t="s">
        <v>8477</v>
      </c>
      <c r="X1059" s="1" t="s">
        <v>8501</v>
      </c>
      <c r="Y1059" s="1" t="s">
        <v>8490</v>
      </c>
      <c r="Z1059" s="1" t="s">
        <v>8490</v>
      </c>
      <c r="AA1059" s="1" t="s">
        <v>8491</v>
      </c>
      <c r="AB1059" s="1" t="s">
        <v>8491</v>
      </c>
      <c r="BP1059" s="1" t="s">
        <v>6991</v>
      </c>
      <c r="BQ1059" s="1">
        <v>40</v>
      </c>
      <c r="BR1059">
        <v>1</v>
      </c>
      <c r="BS1059">
        <v>1</v>
      </c>
      <c r="BT1059">
        <v>15</v>
      </c>
      <c r="BU1059">
        <v>2</v>
      </c>
      <c r="BV1059">
        <v>1</v>
      </c>
    </row>
    <row r="1060" spans="1:74" x14ac:dyDescent="0.3">
      <c r="A1060" s="1" t="s">
        <v>1086</v>
      </c>
      <c r="B1060">
        <v>2</v>
      </c>
      <c r="C1060">
        <v>2</v>
      </c>
      <c r="D1060">
        <v>5</v>
      </c>
      <c r="E1060">
        <v>5</v>
      </c>
      <c r="F1060">
        <v>2</v>
      </c>
      <c r="G1060">
        <v>2</v>
      </c>
      <c r="W1060" s="1" t="s">
        <v>8477</v>
      </c>
      <c r="X1060" s="1" t="s">
        <v>8501</v>
      </c>
      <c r="Y1060" s="1" t="s">
        <v>8490</v>
      </c>
      <c r="Z1060" s="1" t="s">
        <v>8490</v>
      </c>
      <c r="AA1060" s="1" t="s">
        <v>8490</v>
      </c>
      <c r="AB1060" s="1" t="s">
        <v>8490</v>
      </c>
      <c r="BP1060" s="1" t="s">
        <v>6986</v>
      </c>
      <c r="BQ1060" s="1">
        <v>40</v>
      </c>
      <c r="BR1060">
        <v>1</v>
      </c>
      <c r="BS1060">
        <v>1</v>
      </c>
      <c r="BT1060">
        <v>15</v>
      </c>
      <c r="BU1060">
        <v>2</v>
      </c>
      <c r="BV1060">
        <v>1</v>
      </c>
    </row>
    <row r="1061" spans="1:74" x14ac:dyDescent="0.3">
      <c r="A1061" s="1" t="s">
        <v>1087</v>
      </c>
      <c r="B1061">
        <v>2</v>
      </c>
      <c r="C1061">
        <v>2</v>
      </c>
      <c r="D1061">
        <v>5</v>
      </c>
      <c r="E1061">
        <v>5</v>
      </c>
      <c r="F1061">
        <v>2</v>
      </c>
      <c r="G1061">
        <v>2</v>
      </c>
      <c r="W1061" s="1" t="s">
        <v>8477</v>
      </c>
      <c r="X1061" s="1" t="s">
        <v>8501</v>
      </c>
      <c r="Y1061" s="1" t="s">
        <v>8490</v>
      </c>
      <c r="Z1061" s="1" t="s">
        <v>8490</v>
      </c>
      <c r="AA1061" s="1" t="s">
        <v>8491</v>
      </c>
      <c r="AB1061" s="1" t="s">
        <v>8491</v>
      </c>
      <c r="BP1061" s="1" t="s">
        <v>6985</v>
      </c>
      <c r="BQ1061" s="1">
        <v>40</v>
      </c>
      <c r="BR1061">
        <v>1</v>
      </c>
      <c r="BS1061">
        <v>1</v>
      </c>
      <c r="BT1061">
        <v>15</v>
      </c>
      <c r="BU1061">
        <v>2</v>
      </c>
      <c r="BV1061">
        <v>1</v>
      </c>
    </row>
    <row r="1062" spans="1:74" x14ac:dyDescent="0.3">
      <c r="A1062" s="1" t="s">
        <v>1088</v>
      </c>
      <c r="B1062">
        <v>2</v>
      </c>
      <c r="C1062">
        <v>2</v>
      </c>
      <c r="D1062">
        <v>5</v>
      </c>
      <c r="E1062">
        <v>5</v>
      </c>
      <c r="F1062">
        <v>2</v>
      </c>
      <c r="G1062">
        <v>2</v>
      </c>
      <c r="W1062" s="1" t="s">
        <v>8477</v>
      </c>
      <c r="X1062" s="1" t="s">
        <v>8503</v>
      </c>
      <c r="Y1062" s="1" t="s">
        <v>8489</v>
      </c>
      <c r="Z1062" s="1" t="s">
        <v>8490</v>
      </c>
      <c r="AA1062" s="1" t="s">
        <v>8489</v>
      </c>
      <c r="AB1062" s="1" t="s">
        <v>8491</v>
      </c>
      <c r="BP1062" s="1" t="s">
        <v>6988</v>
      </c>
      <c r="BQ1062" s="1">
        <v>40</v>
      </c>
      <c r="BR1062">
        <v>1</v>
      </c>
      <c r="BS1062">
        <v>1</v>
      </c>
      <c r="BT1062">
        <v>15</v>
      </c>
      <c r="BU1062">
        <v>2</v>
      </c>
      <c r="BV1062">
        <v>1</v>
      </c>
    </row>
    <row r="1063" spans="1:74" x14ac:dyDescent="0.3">
      <c r="A1063" s="1" t="s">
        <v>1089</v>
      </c>
      <c r="B1063">
        <v>2</v>
      </c>
      <c r="C1063">
        <v>2</v>
      </c>
      <c r="D1063">
        <v>5</v>
      </c>
      <c r="E1063">
        <v>5</v>
      </c>
      <c r="F1063">
        <v>2</v>
      </c>
      <c r="G1063">
        <v>2</v>
      </c>
      <c r="W1063" s="1" t="s">
        <v>8477</v>
      </c>
      <c r="X1063" s="1" t="s">
        <v>8503</v>
      </c>
      <c r="Y1063" s="1" t="s">
        <v>8489</v>
      </c>
      <c r="Z1063" s="1" t="s">
        <v>8490</v>
      </c>
      <c r="AA1063" s="1" t="s">
        <v>8489</v>
      </c>
      <c r="AB1063" s="1" t="s">
        <v>8495</v>
      </c>
      <c r="BP1063" s="1" t="s">
        <v>6987</v>
      </c>
      <c r="BQ1063" s="1">
        <v>40</v>
      </c>
      <c r="BR1063">
        <v>1</v>
      </c>
      <c r="BS1063">
        <v>1</v>
      </c>
      <c r="BT1063">
        <v>15</v>
      </c>
      <c r="BU1063">
        <v>2</v>
      </c>
      <c r="BV1063">
        <v>1</v>
      </c>
    </row>
    <row r="1064" spans="1:74" x14ac:dyDescent="0.3">
      <c r="A1064" s="1" t="s">
        <v>1090</v>
      </c>
      <c r="B1064">
        <v>2</v>
      </c>
      <c r="C1064">
        <v>2</v>
      </c>
      <c r="D1064">
        <v>5</v>
      </c>
      <c r="E1064">
        <v>5</v>
      </c>
      <c r="F1064">
        <v>2</v>
      </c>
      <c r="G1064">
        <v>2</v>
      </c>
      <c r="W1064" s="1" t="s">
        <v>8477</v>
      </c>
      <c r="X1064" s="1" t="s">
        <v>8501</v>
      </c>
      <c r="Y1064" s="1" t="s">
        <v>8490</v>
      </c>
      <c r="Z1064" s="1" t="s">
        <v>8490</v>
      </c>
      <c r="AA1064" s="1" t="s">
        <v>8492</v>
      </c>
      <c r="AB1064" s="1" t="s">
        <v>8492</v>
      </c>
      <c r="BP1064" s="1" t="s">
        <v>6976</v>
      </c>
      <c r="BQ1064" s="1">
        <v>40</v>
      </c>
      <c r="BR1064">
        <v>1</v>
      </c>
      <c r="BS1064">
        <v>1</v>
      </c>
      <c r="BT1064">
        <v>15</v>
      </c>
      <c r="BU1064">
        <v>2</v>
      </c>
      <c r="BV1064">
        <v>1</v>
      </c>
    </row>
    <row r="1065" spans="1:74" x14ac:dyDescent="0.3">
      <c r="A1065" s="1" t="s">
        <v>1091</v>
      </c>
      <c r="B1065">
        <v>2</v>
      </c>
      <c r="C1065">
        <v>2</v>
      </c>
      <c r="D1065">
        <v>5</v>
      </c>
      <c r="E1065">
        <v>5</v>
      </c>
      <c r="F1065">
        <v>2</v>
      </c>
      <c r="G1065">
        <v>2</v>
      </c>
      <c r="W1065" s="1" t="s">
        <v>8477</v>
      </c>
      <c r="X1065" s="1" t="s">
        <v>8501</v>
      </c>
      <c r="Y1065" s="1" t="s">
        <v>8490</v>
      </c>
      <c r="Z1065" s="1" t="s">
        <v>8490</v>
      </c>
      <c r="AA1065" s="1" t="s">
        <v>8490</v>
      </c>
      <c r="AB1065" s="1" t="s">
        <v>8490</v>
      </c>
      <c r="BP1065" s="1" t="s">
        <v>6965</v>
      </c>
      <c r="BQ1065" s="1">
        <v>40</v>
      </c>
      <c r="BR1065">
        <v>1</v>
      </c>
      <c r="BS1065">
        <v>1</v>
      </c>
      <c r="BT1065">
        <v>15</v>
      </c>
      <c r="BU1065">
        <v>2</v>
      </c>
      <c r="BV1065">
        <v>1</v>
      </c>
    </row>
    <row r="1066" spans="1:74" x14ac:dyDescent="0.3">
      <c r="A1066" s="1" t="s">
        <v>1092</v>
      </c>
      <c r="B1066">
        <v>2</v>
      </c>
      <c r="C1066">
        <v>2</v>
      </c>
      <c r="D1066">
        <v>5</v>
      </c>
      <c r="E1066">
        <v>5</v>
      </c>
      <c r="F1066">
        <v>2</v>
      </c>
      <c r="G1066">
        <v>2</v>
      </c>
      <c r="W1066" s="1" t="s">
        <v>8477</v>
      </c>
      <c r="X1066" s="1" t="s">
        <v>8501</v>
      </c>
      <c r="Y1066" s="1" t="s">
        <v>8490</v>
      </c>
      <c r="Z1066" s="1" t="s">
        <v>8490</v>
      </c>
      <c r="AA1066" s="1" t="s">
        <v>8490</v>
      </c>
      <c r="AB1066" s="1" t="s">
        <v>8491</v>
      </c>
      <c r="BP1066" s="1" t="s">
        <v>6964</v>
      </c>
      <c r="BQ1066" s="1">
        <v>40</v>
      </c>
      <c r="BR1066">
        <v>1</v>
      </c>
      <c r="BS1066">
        <v>1</v>
      </c>
      <c r="BT1066">
        <v>15</v>
      </c>
      <c r="BU1066">
        <v>2</v>
      </c>
      <c r="BV1066">
        <v>1</v>
      </c>
    </row>
    <row r="1067" spans="1:74" x14ac:dyDescent="0.3">
      <c r="A1067" s="1" t="s">
        <v>1093</v>
      </c>
      <c r="B1067">
        <v>2</v>
      </c>
      <c r="C1067">
        <v>2</v>
      </c>
      <c r="D1067">
        <v>5</v>
      </c>
      <c r="E1067">
        <v>3</v>
      </c>
      <c r="F1067">
        <v>2</v>
      </c>
      <c r="G1067">
        <v>1</v>
      </c>
      <c r="W1067" s="1" t="s">
        <v>8477</v>
      </c>
      <c r="X1067" s="1" t="s">
        <v>8501</v>
      </c>
      <c r="Y1067" s="1" t="s">
        <v>8490</v>
      </c>
      <c r="Z1067" s="1" t="s">
        <v>8490</v>
      </c>
      <c r="AA1067" s="1" t="s">
        <v>8491</v>
      </c>
      <c r="AB1067" s="1" t="s">
        <v>8492</v>
      </c>
      <c r="BP1067" s="1" t="s">
        <v>6967</v>
      </c>
      <c r="BQ1067" s="1">
        <v>40</v>
      </c>
      <c r="BR1067">
        <v>1</v>
      </c>
      <c r="BS1067">
        <v>1</v>
      </c>
      <c r="BT1067">
        <v>15</v>
      </c>
      <c r="BU1067">
        <v>2</v>
      </c>
      <c r="BV1067">
        <v>1</v>
      </c>
    </row>
    <row r="1068" spans="1:74" x14ac:dyDescent="0.3">
      <c r="A1068" s="1" t="s">
        <v>1094</v>
      </c>
      <c r="B1068">
        <v>2</v>
      </c>
      <c r="C1068">
        <v>2</v>
      </c>
      <c r="D1068">
        <v>5</v>
      </c>
      <c r="E1068">
        <v>3</v>
      </c>
      <c r="F1068">
        <v>2</v>
      </c>
      <c r="G1068">
        <v>1</v>
      </c>
      <c r="W1068" s="1" t="s">
        <v>8477</v>
      </c>
      <c r="X1068" s="1" t="s">
        <v>8501</v>
      </c>
      <c r="Y1068" s="1" t="s">
        <v>8490</v>
      </c>
      <c r="Z1068" s="1" t="s">
        <v>8490</v>
      </c>
      <c r="AA1068" s="1" t="s">
        <v>8494</v>
      </c>
      <c r="AB1068" s="1" t="s">
        <v>8494</v>
      </c>
      <c r="BP1068" s="1" t="s">
        <v>6973</v>
      </c>
      <c r="BQ1068" s="1">
        <v>40</v>
      </c>
      <c r="BR1068">
        <v>1</v>
      </c>
      <c r="BS1068">
        <v>1</v>
      </c>
      <c r="BT1068">
        <v>15</v>
      </c>
      <c r="BU1068">
        <v>2</v>
      </c>
      <c r="BV1068">
        <v>1</v>
      </c>
    </row>
    <row r="1069" spans="1:74" x14ac:dyDescent="0.3">
      <c r="A1069" s="1" t="s">
        <v>1095</v>
      </c>
      <c r="B1069">
        <v>2</v>
      </c>
      <c r="C1069">
        <v>2</v>
      </c>
      <c r="D1069">
        <v>5</v>
      </c>
      <c r="E1069">
        <v>3</v>
      </c>
      <c r="F1069">
        <v>2</v>
      </c>
      <c r="G1069">
        <v>1</v>
      </c>
      <c r="W1069" s="1" t="s">
        <v>8477</v>
      </c>
      <c r="X1069" s="1" t="s">
        <v>8502</v>
      </c>
      <c r="Y1069" s="1" t="s">
        <v>8490</v>
      </c>
      <c r="Z1069" s="1" t="s">
        <v>8490</v>
      </c>
      <c r="AA1069" s="1" t="s">
        <v>8490</v>
      </c>
      <c r="AB1069" s="1" t="s">
        <v>8490</v>
      </c>
      <c r="BP1069" s="1" t="s">
        <v>6972</v>
      </c>
      <c r="BQ1069" s="1">
        <v>40</v>
      </c>
      <c r="BR1069">
        <v>1</v>
      </c>
      <c r="BS1069">
        <v>1</v>
      </c>
      <c r="BT1069">
        <v>15</v>
      </c>
      <c r="BU1069">
        <v>2</v>
      </c>
      <c r="BV1069">
        <v>1</v>
      </c>
    </row>
    <row r="1070" spans="1:74" x14ac:dyDescent="0.3">
      <c r="A1070" s="1" t="s">
        <v>1096</v>
      </c>
      <c r="B1070">
        <v>2</v>
      </c>
      <c r="C1070">
        <v>2</v>
      </c>
      <c r="D1070">
        <v>5</v>
      </c>
      <c r="E1070">
        <v>3</v>
      </c>
      <c r="F1070">
        <v>2</v>
      </c>
      <c r="G1070">
        <v>1</v>
      </c>
      <c r="W1070" s="1" t="s">
        <v>8477</v>
      </c>
      <c r="X1070" s="1" t="s">
        <v>8502</v>
      </c>
      <c r="Y1070" s="1" t="s">
        <v>8489</v>
      </c>
      <c r="Z1070" s="1" t="s">
        <v>8489</v>
      </c>
      <c r="AA1070" s="1" t="s">
        <v>8489</v>
      </c>
      <c r="AB1070" s="1" t="s">
        <v>8489</v>
      </c>
      <c r="BP1070" s="1" t="s">
        <v>6975</v>
      </c>
      <c r="BQ1070" s="1">
        <v>40</v>
      </c>
      <c r="BR1070">
        <v>1</v>
      </c>
      <c r="BS1070">
        <v>1</v>
      </c>
      <c r="BT1070">
        <v>15</v>
      </c>
      <c r="BU1070">
        <v>2</v>
      </c>
      <c r="BV1070">
        <v>1</v>
      </c>
    </row>
    <row r="1071" spans="1:74" x14ac:dyDescent="0.3">
      <c r="A1071" s="1" t="s">
        <v>1097</v>
      </c>
      <c r="B1071">
        <v>2</v>
      </c>
      <c r="C1071">
        <v>2</v>
      </c>
      <c r="D1071">
        <v>5</v>
      </c>
      <c r="E1071">
        <v>3</v>
      </c>
      <c r="F1071">
        <v>2</v>
      </c>
      <c r="G1071">
        <v>1</v>
      </c>
      <c r="W1071" s="1" t="s">
        <v>8477</v>
      </c>
      <c r="X1071" s="1" t="s">
        <v>8502</v>
      </c>
      <c r="Y1071" s="1" t="s">
        <v>8489</v>
      </c>
      <c r="Z1071" s="1" t="s">
        <v>8490</v>
      </c>
      <c r="AA1071" s="1" t="s">
        <v>8489</v>
      </c>
      <c r="AB1071" s="1" t="s">
        <v>8490</v>
      </c>
      <c r="BP1071" s="1" t="s">
        <v>6974</v>
      </c>
      <c r="BQ1071" s="1">
        <v>40</v>
      </c>
      <c r="BR1071">
        <v>1</v>
      </c>
      <c r="BS1071">
        <v>1</v>
      </c>
      <c r="BT1071">
        <v>15</v>
      </c>
      <c r="BU1071">
        <v>2</v>
      </c>
      <c r="BV1071">
        <v>1</v>
      </c>
    </row>
    <row r="1072" spans="1:74" x14ac:dyDescent="0.3">
      <c r="A1072" s="1" t="s">
        <v>1098</v>
      </c>
      <c r="B1072">
        <v>2</v>
      </c>
      <c r="C1072">
        <v>2</v>
      </c>
      <c r="D1072">
        <v>5</v>
      </c>
      <c r="E1072">
        <v>4</v>
      </c>
      <c r="F1072">
        <v>4</v>
      </c>
      <c r="G1072">
        <v>3</v>
      </c>
      <c r="W1072" s="1" t="s">
        <v>8477</v>
      </c>
      <c r="X1072" s="1" t="s">
        <v>8501</v>
      </c>
      <c r="Y1072" s="1" t="s">
        <v>8490</v>
      </c>
      <c r="Z1072" s="1" t="s">
        <v>8490</v>
      </c>
      <c r="AA1072" s="1" t="s">
        <v>8490</v>
      </c>
      <c r="AB1072" s="1" t="s">
        <v>8490</v>
      </c>
      <c r="BP1072" s="1" t="s">
        <v>6969</v>
      </c>
      <c r="BQ1072" s="1">
        <v>40</v>
      </c>
      <c r="BR1072">
        <v>1</v>
      </c>
      <c r="BS1072">
        <v>1</v>
      </c>
      <c r="BT1072">
        <v>15</v>
      </c>
      <c r="BU1072">
        <v>2</v>
      </c>
      <c r="BV1072">
        <v>1</v>
      </c>
    </row>
    <row r="1073" spans="1:74" x14ac:dyDescent="0.3">
      <c r="A1073" s="1" t="s">
        <v>1099</v>
      </c>
      <c r="B1073">
        <v>2</v>
      </c>
      <c r="C1073">
        <v>2</v>
      </c>
      <c r="D1073">
        <v>5</v>
      </c>
      <c r="E1073">
        <v>4</v>
      </c>
      <c r="F1073">
        <v>4</v>
      </c>
      <c r="G1073">
        <v>3</v>
      </c>
      <c r="W1073" s="1" t="s">
        <v>8477</v>
      </c>
      <c r="X1073" s="1" t="s">
        <v>8503</v>
      </c>
      <c r="Y1073" s="1" t="s">
        <v>8490</v>
      </c>
      <c r="Z1073" s="1" t="s">
        <v>8490</v>
      </c>
      <c r="AA1073" s="1" t="s">
        <v>8490</v>
      </c>
      <c r="AB1073" s="1" t="s">
        <v>8492</v>
      </c>
      <c r="BP1073" s="1" t="s">
        <v>6968</v>
      </c>
      <c r="BQ1073" s="1">
        <v>40</v>
      </c>
      <c r="BR1073">
        <v>1</v>
      </c>
      <c r="BS1073">
        <v>1</v>
      </c>
      <c r="BT1073">
        <v>15</v>
      </c>
      <c r="BU1073">
        <v>2</v>
      </c>
      <c r="BV1073">
        <v>1</v>
      </c>
    </row>
    <row r="1074" spans="1:74" x14ac:dyDescent="0.3">
      <c r="A1074" s="1" t="s">
        <v>1100</v>
      </c>
      <c r="B1074">
        <v>2</v>
      </c>
      <c r="C1074">
        <v>2</v>
      </c>
      <c r="D1074">
        <v>5</v>
      </c>
      <c r="E1074">
        <v>4</v>
      </c>
      <c r="F1074">
        <v>4</v>
      </c>
      <c r="G1074">
        <v>3</v>
      </c>
      <c r="W1074" s="1" t="s">
        <v>8477</v>
      </c>
      <c r="X1074" s="1" t="s">
        <v>8501</v>
      </c>
      <c r="Y1074" s="1" t="s">
        <v>8490</v>
      </c>
      <c r="Z1074" s="1" t="s">
        <v>8490</v>
      </c>
      <c r="AA1074" s="1" t="s">
        <v>8491</v>
      </c>
      <c r="AB1074" s="1" t="s">
        <v>8491</v>
      </c>
      <c r="BP1074" s="1" t="s">
        <v>6971</v>
      </c>
      <c r="BQ1074" s="1">
        <v>40</v>
      </c>
      <c r="BR1074">
        <v>1</v>
      </c>
      <c r="BS1074">
        <v>1</v>
      </c>
      <c r="BT1074">
        <v>15</v>
      </c>
      <c r="BU1074">
        <v>2</v>
      </c>
      <c r="BV1074">
        <v>1</v>
      </c>
    </row>
    <row r="1075" spans="1:74" x14ac:dyDescent="0.3">
      <c r="A1075" s="1" t="s">
        <v>1101</v>
      </c>
      <c r="B1075">
        <v>2</v>
      </c>
      <c r="C1075">
        <v>2</v>
      </c>
      <c r="D1075">
        <v>5</v>
      </c>
      <c r="E1075">
        <v>3</v>
      </c>
      <c r="F1075">
        <v>2</v>
      </c>
      <c r="G1075">
        <v>1</v>
      </c>
      <c r="W1075" s="1" t="s">
        <v>8477</v>
      </c>
      <c r="X1075" s="1" t="s">
        <v>8501</v>
      </c>
      <c r="Y1075" s="1" t="s">
        <v>8490</v>
      </c>
      <c r="Z1075" s="1" t="s">
        <v>8490</v>
      </c>
      <c r="AA1075" s="1" t="s">
        <v>8491</v>
      </c>
      <c r="AB1075" s="1" t="s">
        <v>8495</v>
      </c>
      <c r="BP1075" s="1" t="s">
        <v>6970</v>
      </c>
      <c r="BQ1075" s="1">
        <v>40</v>
      </c>
      <c r="BR1075">
        <v>1</v>
      </c>
      <c r="BS1075">
        <v>1</v>
      </c>
      <c r="BT1075">
        <v>15</v>
      </c>
      <c r="BU1075">
        <v>2</v>
      </c>
      <c r="BV1075">
        <v>1</v>
      </c>
    </row>
    <row r="1076" spans="1:74" x14ac:dyDescent="0.3">
      <c r="A1076" s="1" t="s">
        <v>1102</v>
      </c>
      <c r="B1076">
        <v>2</v>
      </c>
      <c r="C1076">
        <v>2</v>
      </c>
      <c r="D1076">
        <v>5</v>
      </c>
      <c r="E1076">
        <v>4</v>
      </c>
      <c r="F1076">
        <v>4</v>
      </c>
      <c r="G1076">
        <v>3</v>
      </c>
      <c r="W1076" s="1" t="s">
        <v>8477</v>
      </c>
      <c r="X1076" s="1" t="s">
        <v>8501</v>
      </c>
      <c r="Y1076" s="1" t="s">
        <v>8490</v>
      </c>
      <c r="Z1076" s="1" t="s">
        <v>8490</v>
      </c>
      <c r="AA1076" s="1" t="s">
        <v>8491</v>
      </c>
      <c r="AB1076" s="1" t="s">
        <v>8491</v>
      </c>
      <c r="BP1076" s="1" t="s">
        <v>6962</v>
      </c>
      <c r="BQ1076" s="1">
        <v>40</v>
      </c>
      <c r="BR1076">
        <v>1</v>
      </c>
      <c r="BS1076">
        <v>1</v>
      </c>
      <c r="BT1076">
        <v>15</v>
      </c>
      <c r="BU1076">
        <v>2</v>
      </c>
      <c r="BV1076">
        <v>1</v>
      </c>
    </row>
    <row r="1077" spans="1:74" x14ac:dyDescent="0.3">
      <c r="A1077" s="1" t="s">
        <v>1103</v>
      </c>
      <c r="B1077">
        <v>2</v>
      </c>
      <c r="C1077">
        <v>2</v>
      </c>
      <c r="D1077">
        <v>5</v>
      </c>
      <c r="E1077">
        <v>3</v>
      </c>
      <c r="F1077">
        <v>2</v>
      </c>
      <c r="G1077">
        <v>1</v>
      </c>
      <c r="W1077" s="1" t="s">
        <v>8477</v>
      </c>
      <c r="X1077" s="1" t="s">
        <v>8503</v>
      </c>
      <c r="Y1077" s="1" t="s">
        <v>8489</v>
      </c>
      <c r="Z1077" s="1" t="s">
        <v>8489</v>
      </c>
      <c r="AA1077" s="1" t="s">
        <v>8492</v>
      </c>
      <c r="AB1077" s="1" t="s">
        <v>8492</v>
      </c>
      <c r="BP1077" s="1" t="s">
        <v>6963</v>
      </c>
      <c r="BQ1077" s="1">
        <v>40</v>
      </c>
      <c r="BR1077">
        <v>1</v>
      </c>
      <c r="BS1077">
        <v>1</v>
      </c>
      <c r="BT1077">
        <v>15</v>
      </c>
      <c r="BU1077">
        <v>2</v>
      </c>
      <c r="BV1077">
        <v>1</v>
      </c>
    </row>
    <row r="1078" spans="1:74" x14ac:dyDescent="0.3">
      <c r="A1078" s="1" t="s">
        <v>1104</v>
      </c>
      <c r="B1078">
        <v>2</v>
      </c>
      <c r="C1078">
        <v>2</v>
      </c>
      <c r="D1078">
        <v>5</v>
      </c>
      <c r="E1078">
        <v>4</v>
      </c>
      <c r="F1078">
        <v>4</v>
      </c>
      <c r="G1078">
        <v>3</v>
      </c>
      <c r="W1078" s="1" t="s">
        <v>8477</v>
      </c>
      <c r="X1078" s="1" t="s">
        <v>8504</v>
      </c>
      <c r="Y1078" s="1" t="s">
        <v>8489</v>
      </c>
      <c r="Z1078" s="1" t="s">
        <v>8490</v>
      </c>
      <c r="AA1078" s="1" t="s">
        <v>8490</v>
      </c>
      <c r="AB1078" s="1" t="s">
        <v>8492</v>
      </c>
      <c r="BP1078" s="1" t="s">
        <v>6960</v>
      </c>
      <c r="BQ1078" s="1">
        <v>40</v>
      </c>
      <c r="BR1078">
        <v>1</v>
      </c>
      <c r="BS1078">
        <v>1</v>
      </c>
      <c r="BT1078">
        <v>15</v>
      </c>
      <c r="BU1078">
        <v>2</v>
      </c>
      <c r="BV1078">
        <v>1</v>
      </c>
    </row>
    <row r="1079" spans="1:74" x14ac:dyDescent="0.3">
      <c r="A1079" s="1" t="s">
        <v>1105</v>
      </c>
      <c r="B1079">
        <v>2</v>
      </c>
      <c r="C1079">
        <v>2</v>
      </c>
      <c r="D1079">
        <v>5</v>
      </c>
      <c r="E1079">
        <v>3</v>
      </c>
      <c r="F1079">
        <v>2</v>
      </c>
      <c r="G1079">
        <v>1</v>
      </c>
      <c r="W1079" s="1" t="s">
        <v>8477</v>
      </c>
      <c r="X1079" s="1" t="s">
        <v>8502</v>
      </c>
      <c r="Y1079" s="1" t="s">
        <v>8489</v>
      </c>
      <c r="Z1079" s="1" t="s">
        <v>8490</v>
      </c>
      <c r="AA1079" s="1" t="s">
        <v>8489</v>
      </c>
      <c r="AB1079" s="1" t="s">
        <v>8490</v>
      </c>
      <c r="BP1079" s="1" t="s">
        <v>6961</v>
      </c>
      <c r="BQ1079" s="1">
        <v>40</v>
      </c>
      <c r="BR1079">
        <v>1</v>
      </c>
      <c r="BS1079">
        <v>1</v>
      </c>
      <c r="BT1079">
        <v>15</v>
      </c>
      <c r="BU1079">
        <v>2</v>
      </c>
      <c r="BV1079">
        <v>1</v>
      </c>
    </row>
    <row r="1080" spans="1:74" x14ac:dyDescent="0.3">
      <c r="A1080" s="1" t="s">
        <v>1106</v>
      </c>
      <c r="B1080">
        <v>2</v>
      </c>
      <c r="C1080">
        <v>2</v>
      </c>
      <c r="D1080">
        <v>5</v>
      </c>
      <c r="E1080">
        <v>4</v>
      </c>
      <c r="F1080">
        <v>4</v>
      </c>
      <c r="G1080">
        <v>3</v>
      </c>
      <c r="W1080" s="1" t="s">
        <v>8477</v>
      </c>
      <c r="X1080" s="1" t="s">
        <v>8501</v>
      </c>
      <c r="Y1080" s="1" t="s">
        <v>8490</v>
      </c>
      <c r="Z1080" s="1" t="s">
        <v>8490</v>
      </c>
      <c r="AA1080" s="1" t="s">
        <v>8490</v>
      </c>
      <c r="AB1080" s="1" t="s">
        <v>8491</v>
      </c>
      <c r="BP1080" s="1" t="s">
        <v>6966</v>
      </c>
      <c r="BQ1080" s="1">
        <v>40</v>
      </c>
      <c r="BR1080">
        <v>1</v>
      </c>
      <c r="BS1080">
        <v>1</v>
      </c>
      <c r="BT1080">
        <v>15</v>
      </c>
      <c r="BU1080">
        <v>2</v>
      </c>
      <c r="BV1080">
        <v>1</v>
      </c>
    </row>
    <row r="1081" spans="1:74" x14ac:dyDescent="0.3">
      <c r="A1081" s="1" t="s">
        <v>1107</v>
      </c>
      <c r="B1081">
        <v>2</v>
      </c>
      <c r="C1081">
        <v>2</v>
      </c>
      <c r="D1081">
        <v>5</v>
      </c>
      <c r="E1081">
        <v>3</v>
      </c>
      <c r="F1081">
        <v>2</v>
      </c>
      <c r="G1081">
        <v>1</v>
      </c>
      <c r="W1081" s="1" t="s">
        <v>8477</v>
      </c>
      <c r="X1081" s="1" t="s">
        <v>8501</v>
      </c>
      <c r="Y1081" s="1" t="s">
        <v>8490</v>
      </c>
      <c r="Z1081" s="1" t="s">
        <v>8490</v>
      </c>
      <c r="AA1081" s="1" t="s">
        <v>8491</v>
      </c>
      <c r="AB1081" s="1" t="s">
        <v>8491</v>
      </c>
      <c r="BP1081" s="1" t="s">
        <v>7328</v>
      </c>
      <c r="BQ1081" s="1">
        <v>8</v>
      </c>
      <c r="BR1081">
        <v>1</v>
      </c>
      <c r="BS1081">
        <v>5</v>
      </c>
      <c r="BT1081">
        <v>10</v>
      </c>
      <c r="BU1081">
        <v>4</v>
      </c>
      <c r="BV1081">
        <v>6</v>
      </c>
    </row>
    <row r="1082" spans="1:74" x14ac:dyDescent="0.3">
      <c r="A1082" s="1" t="s">
        <v>1108</v>
      </c>
      <c r="B1082">
        <v>2</v>
      </c>
      <c r="C1082">
        <v>2</v>
      </c>
      <c r="D1082">
        <v>5</v>
      </c>
      <c r="E1082">
        <v>4</v>
      </c>
      <c r="F1082">
        <v>4</v>
      </c>
      <c r="G1082">
        <v>3</v>
      </c>
      <c r="W1082" s="1" t="s">
        <v>8477</v>
      </c>
      <c r="X1082" s="1" t="s">
        <v>8502</v>
      </c>
      <c r="Y1082" s="1" t="s">
        <v>8489</v>
      </c>
      <c r="Z1082" s="1" t="s">
        <v>8490</v>
      </c>
      <c r="AA1082" s="1" t="s">
        <v>8489</v>
      </c>
      <c r="AB1082" s="1" t="s">
        <v>8491</v>
      </c>
      <c r="BP1082" s="1" t="s">
        <v>7329</v>
      </c>
      <c r="BQ1082" s="1">
        <v>8</v>
      </c>
      <c r="BR1082">
        <v>1</v>
      </c>
      <c r="BS1082">
        <v>5</v>
      </c>
      <c r="BT1082">
        <v>10</v>
      </c>
      <c r="BU1082">
        <v>4</v>
      </c>
      <c r="BV1082">
        <v>6</v>
      </c>
    </row>
    <row r="1083" spans="1:74" x14ac:dyDescent="0.3">
      <c r="A1083" s="1" t="s">
        <v>1109</v>
      </c>
      <c r="B1083">
        <v>2</v>
      </c>
      <c r="C1083">
        <v>2</v>
      </c>
      <c r="D1083">
        <v>5</v>
      </c>
      <c r="E1083">
        <v>3</v>
      </c>
      <c r="F1083">
        <v>2</v>
      </c>
      <c r="G1083">
        <v>1</v>
      </c>
      <c r="W1083" s="1" t="s">
        <v>8477</v>
      </c>
      <c r="X1083" s="1" t="s">
        <v>8502</v>
      </c>
      <c r="Y1083" s="1" t="s">
        <v>8489</v>
      </c>
      <c r="Z1083" s="1" t="s">
        <v>8489</v>
      </c>
      <c r="AA1083" s="1" t="s">
        <v>8490</v>
      </c>
      <c r="AB1083" s="1" t="s">
        <v>8489</v>
      </c>
      <c r="BP1083" s="1" t="s">
        <v>7326</v>
      </c>
      <c r="BQ1083" s="1">
        <v>8</v>
      </c>
      <c r="BR1083">
        <v>1</v>
      </c>
      <c r="BS1083">
        <v>5</v>
      </c>
      <c r="BT1083">
        <v>10</v>
      </c>
      <c r="BU1083">
        <v>4</v>
      </c>
      <c r="BV1083">
        <v>6</v>
      </c>
    </row>
    <row r="1084" spans="1:74" x14ac:dyDescent="0.3">
      <c r="A1084" s="1" t="s">
        <v>1110</v>
      </c>
      <c r="B1084">
        <v>2</v>
      </c>
      <c r="C1084">
        <v>2</v>
      </c>
      <c r="D1084">
        <v>5</v>
      </c>
      <c r="E1084">
        <v>3</v>
      </c>
      <c r="F1084">
        <v>2</v>
      </c>
      <c r="G1084">
        <v>1</v>
      </c>
      <c r="W1084" s="1" t="s">
        <v>8477</v>
      </c>
      <c r="X1084" s="1" t="s">
        <v>8502</v>
      </c>
      <c r="Y1084" s="1" t="s">
        <v>8490</v>
      </c>
      <c r="Z1084" s="1" t="s">
        <v>8490</v>
      </c>
      <c r="AA1084" s="1" t="s">
        <v>8490</v>
      </c>
      <c r="AB1084" s="1" t="s">
        <v>8490</v>
      </c>
      <c r="BP1084" s="1" t="s">
        <v>7327</v>
      </c>
      <c r="BQ1084" s="1">
        <v>8</v>
      </c>
      <c r="BR1084">
        <v>1</v>
      </c>
      <c r="BS1084">
        <v>5</v>
      </c>
      <c r="BT1084">
        <v>10</v>
      </c>
      <c r="BU1084">
        <v>4</v>
      </c>
      <c r="BV1084">
        <v>6</v>
      </c>
    </row>
    <row r="1085" spans="1:74" x14ac:dyDescent="0.3">
      <c r="A1085" s="1" t="s">
        <v>1111</v>
      </c>
      <c r="B1085">
        <v>2</v>
      </c>
      <c r="C1085">
        <v>2</v>
      </c>
      <c r="D1085">
        <v>5</v>
      </c>
      <c r="E1085">
        <v>3</v>
      </c>
      <c r="F1085">
        <v>2</v>
      </c>
      <c r="G1085">
        <v>1</v>
      </c>
      <c r="W1085" s="1" t="s">
        <v>8477</v>
      </c>
      <c r="X1085" s="1" t="s">
        <v>8503</v>
      </c>
      <c r="Y1085" s="1" t="s">
        <v>8489</v>
      </c>
      <c r="Z1085" s="1" t="s">
        <v>8489</v>
      </c>
      <c r="AA1085" s="1" t="s">
        <v>8492</v>
      </c>
      <c r="AB1085" s="1" t="s">
        <v>8492</v>
      </c>
      <c r="BP1085" s="1" t="s">
        <v>7332</v>
      </c>
      <c r="BQ1085" s="1">
        <v>8</v>
      </c>
      <c r="BR1085">
        <v>1</v>
      </c>
      <c r="BS1085">
        <v>5</v>
      </c>
      <c r="BT1085">
        <v>10</v>
      </c>
      <c r="BU1085">
        <v>4</v>
      </c>
      <c r="BV1085">
        <v>6</v>
      </c>
    </row>
    <row r="1086" spans="1:74" x14ac:dyDescent="0.3">
      <c r="A1086" s="1" t="s">
        <v>1112</v>
      </c>
      <c r="B1086">
        <v>2</v>
      </c>
      <c r="C1086">
        <v>2</v>
      </c>
      <c r="D1086">
        <v>5</v>
      </c>
      <c r="E1086">
        <v>4</v>
      </c>
      <c r="F1086">
        <v>4</v>
      </c>
      <c r="G1086">
        <v>3</v>
      </c>
      <c r="W1086" s="1" t="s">
        <v>8477</v>
      </c>
      <c r="X1086" s="1" t="s">
        <v>8501</v>
      </c>
      <c r="Y1086" s="1" t="s">
        <v>8490</v>
      </c>
      <c r="Z1086" s="1" t="s">
        <v>8490</v>
      </c>
      <c r="AA1086" s="1" t="s">
        <v>8491</v>
      </c>
      <c r="AB1086" s="1" t="s">
        <v>8491</v>
      </c>
      <c r="BP1086" s="1" t="s">
        <v>7333</v>
      </c>
      <c r="BQ1086" s="1">
        <v>8</v>
      </c>
      <c r="BR1086">
        <v>1</v>
      </c>
      <c r="BS1086">
        <v>5</v>
      </c>
      <c r="BT1086">
        <v>10</v>
      </c>
      <c r="BU1086">
        <v>4</v>
      </c>
      <c r="BV1086">
        <v>6</v>
      </c>
    </row>
    <row r="1087" spans="1:74" x14ac:dyDescent="0.3">
      <c r="A1087" s="1" t="s">
        <v>1113</v>
      </c>
      <c r="B1087">
        <v>2</v>
      </c>
      <c r="C1087">
        <v>2</v>
      </c>
      <c r="D1087">
        <v>5</v>
      </c>
      <c r="E1087">
        <v>3</v>
      </c>
      <c r="F1087">
        <v>2</v>
      </c>
      <c r="G1087">
        <v>1</v>
      </c>
      <c r="W1087" s="1" t="s">
        <v>8477</v>
      </c>
      <c r="X1087" s="1" t="s">
        <v>8501</v>
      </c>
      <c r="Y1087" s="1" t="s">
        <v>8490</v>
      </c>
      <c r="Z1087" s="1" t="s">
        <v>8490</v>
      </c>
      <c r="AA1087" s="1" t="s">
        <v>8490</v>
      </c>
      <c r="AB1087" s="1" t="s">
        <v>8491</v>
      </c>
      <c r="BP1087" s="1" t="s">
        <v>7330</v>
      </c>
      <c r="BQ1087" s="1">
        <v>8</v>
      </c>
      <c r="BR1087">
        <v>1</v>
      </c>
      <c r="BS1087">
        <v>5</v>
      </c>
      <c r="BT1087">
        <v>10</v>
      </c>
      <c r="BU1087">
        <v>4</v>
      </c>
      <c r="BV1087">
        <v>6</v>
      </c>
    </row>
    <row r="1088" spans="1:74" x14ac:dyDescent="0.3">
      <c r="A1088" s="1" t="s">
        <v>1114</v>
      </c>
      <c r="B1088">
        <v>2</v>
      </c>
      <c r="C1088">
        <v>2</v>
      </c>
      <c r="D1088">
        <v>5</v>
      </c>
      <c r="E1088">
        <v>4</v>
      </c>
      <c r="F1088">
        <v>4</v>
      </c>
      <c r="G1088">
        <v>3</v>
      </c>
      <c r="W1088" s="1" t="s">
        <v>8477</v>
      </c>
      <c r="X1088" s="1" t="s">
        <v>8501</v>
      </c>
      <c r="Y1088" s="1" t="s">
        <v>8490</v>
      </c>
      <c r="Z1088" s="1" t="s">
        <v>8490</v>
      </c>
      <c r="AA1088" s="1" t="s">
        <v>8492</v>
      </c>
      <c r="AB1088" s="1" t="s">
        <v>8492</v>
      </c>
      <c r="BP1088" s="1" t="s">
        <v>7331</v>
      </c>
      <c r="BQ1088" s="1">
        <v>8</v>
      </c>
      <c r="BR1088">
        <v>1</v>
      </c>
      <c r="BS1088">
        <v>5</v>
      </c>
      <c r="BT1088">
        <v>10</v>
      </c>
      <c r="BU1088">
        <v>4</v>
      </c>
      <c r="BV1088">
        <v>6</v>
      </c>
    </row>
    <row r="1089" spans="1:74" x14ac:dyDescent="0.3">
      <c r="A1089" s="1" t="s">
        <v>1115</v>
      </c>
      <c r="B1089">
        <v>2</v>
      </c>
      <c r="C1089">
        <v>2</v>
      </c>
      <c r="D1089">
        <v>5</v>
      </c>
      <c r="E1089">
        <v>4</v>
      </c>
      <c r="F1089">
        <v>4</v>
      </c>
      <c r="G1089">
        <v>3</v>
      </c>
      <c r="W1089" s="1" t="s">
        <v>8477</v>
      </c>
      <c r="X1089" s="1" t="s">
        <v>8502</v>
      </c>
      <c r="Y1089" s="1" t="s">
        <v>8490</v>
      </c>
      <c r="Z1089" s="1" t="s">
        <v>8490</v>
      </c>
      <c r="AA1089" s="1" t="s">
        <v>8490</v>
      </c>
      <c r="AB1089" s="1" t="s">
        <v>8490</v>
      </c>
      <c r="BP1089" s="1" t="s">
        <v>7325</v>
      </c>
      <c r="BQ1089" s="1">
        <v>8</v>
      </c>
      <c r="BR1089">
        <v>1</v>
      </c>
      <c r="BS1089">
        <v>5</v>
      </c>
      <c r="BT1089">
        <v>10</v>
      </c>
      <c r="BU1089">
        <v>4</v>
      </c>
      <c r="BV1089">
        <v>6</v>
      </c>
    </row>
    <row r="1090" spans="1:74" x14ac:dyDescent="0.3">
      <c r="A1090" s="1" t="s">
        <v>1116</v>
      </c>
      <c r="B1090">
        <v>2</v>
      </c>
      <c r="C1090">
        <v>2</v>
      </c>
      <c r="D1090">
        <v>5</v>
      </c>
      <c r="E1090">
        <v>4</v>
      </c>
      <c r="F1090">
        <v>4</v>
      </c>
      <c r="G1090">
        <v>3</v>
      </c>
      <c r="W1090" s="1" t="s">
        <v>8477</v>
      </c>
      <c r="X1090" s="1" t="s">
        <v>8501</v>
      </c>
      <c r="Y1090" s="1" t="s">
        <v>8490</v>
      </c>
      <c r="Z1090" s="1" t="s">
        <v>8490</v>
      </c>
      <c r="AA1090" s="1" t="s">
        <v>8491</v>
      </c>
      <c r="AB1090" s="1" t="s">
        <v>8491</v>
      </c>
      <c r="BP1090" s="1" t="s">
        <v>7319</v>
      </c>
      <c r="BQ1090" s="1">
        <v>8</v>
      </c>
      <c r="BR1090">
        <v>1</v>
      </c>
      <c r="BS1090">
        <v>5</v>
      </c>
      <c r="BT1090">
        <v>10</v>
      </c>
      <c r="BU1090">
        <v>4</v>
      </c>
      <c r="BV1090">
        <v>6</v>
      </c>
    </row>
    <row r="1091" spans="1:74" x14ac:dyDescent="0.3">
      <c r="A1091" s="1" t="s">
        <v>1117</v>
      </c>
      <c r="B1091">
        <v>2</v>
      </c>
      <c r="C1091">
        <v>2</v>
      </c>
      <c r="D1091">
        <v>5</v>
      </c>
      <c r="E1091">
        <v>4</v>
      </c>
      <c r="F1091">
        <v>4</v>
      </c>
      <c r="G1091">
        <v>3</v>
      </c>
      <c r="W1091" s="1" t="s">
        <v>8477</v>
      </c>
      <c r="X1091" s="1" t="s">
        <v>8501</v>
      </c>
      <c r="Y1091" s="1" t="s">
        <v>8490</v>
      </c>
      <c r="Z1091" s="1" t="s">
        <v>8490</v>
      </c>
      <c r="AA1091" s="1" t="s">
        <v>8491</v>
      </c>
      <c r="AB1091" s="1" t="s">
        <v>8491</v>
      </c>
      <c r="BP1091" s="1" t="s">
        <v>7320</v>
      </c>
      <c r="BQ1091" s="1">
        <v>8</v>
      </c>
      <c r="BR1091">
        <v>1</v>
      </c>
      <c r="BS1091">
        <v>5</v>
      </c>
      <c r="BT1091">
        <v>10</v>
      </c>
      <c r="BU1091">
        <v>4</v>
      </c>
      <c r="BV1091">
        <v>6</v>
      </c>
    </row>
    <row r="1092" spans="1:74" x14ac:dyDescent="0.3">
      <c r="A1092" s="1" t="s">
        <v>1118</v>
      </c>
      <c r="B1092">
        <v>2</v>
      </c>
      <c r="C1092">
        <v>2</v>
      </c>
      <c r="D1092">
        <v>5</v>
      </c>
      <c r="E1092">
        <v>4</v>
      </c>
      <c r="F1092">
        <v>4</v>
      </c>
      <c r="G1092">
        <v>3</v>
      </c>
      <c r="W1092" s="1" t="s">
        <v>8477</v>
      </c>
      <c r="X1092" s="1" t="s">
        <v>8501</v>
      </c>
      <c r="Y1092" s="1" t="s">
        <v>8490</v>
      </c>
      <c r="Z1092" s="1" t="s">
        <v>8490</v>
      </c>
      <c r="AA1092" s="1" t="s">
        <v>8492</v>
      </c>
      <c r="AB1092" s="1" t="s">
        <v>8492</v>
      </c>
      <c r="BP1092" s="1" t="s">
        <v>7317</v>
      </c>
      <c r="BQ1092" s="1">
        <v>8</v>
      </c>
      <c r="BR1092">
        <v>1</v>
      </c>
      <c r="BS1092">
        <v>5</v>
      </c>
      <c r="BT1092">
        <v>10</v>
      </c>
      <c r="BU1092">
        <v>4</v>
      </c>
      <c r="BV1092">
        <v>6</v>
      </c>
    </row>
    <row r="1093" spans="1:74" x14ac:dyDescent="0.3">
      <c r="A1093" s="1" t="s">
        <v>1119</v>
      </c>
      <c r="B1093">
        <v>2</v>
      </c>
      <c r="C1093">
        <v>2</v>
      </c>
      <c r="D1093">
        <v>5</v>
      </c>
      <c r="E1093">
        <v>4</v>
      </c>
      <c r="F1093">
        <v>4</v>
      </c>
      <c r="G1093">
        <v>3</v>
      </c>
      <c r="W1093" s="1" t="s">
        <v>8477</v>
      </c>
      <c r="X1093" s="1" t="s">
        <v>8501</v>
      </c>
      <c r="Y1093" s="1" t="s">
        <v>8490</v>
      </c>
      <c r="Z1093" s="1" t="s">
        <v>8490</v>
      </c>
      <c r="AA1093" s="1" t="s">
        <v>8492</v>
      </c>
      <c r="AB1093" s="1" t="s">
        <v>8492</v>
      </c>
      <c r="BP1093" s="1" t="s">
        <v>7318</v>
      </c>
      <c r="BQ1093" s="1">
        <v>8</v>
      </c>
      <c r="BR1093">
        <v>1</v>
      </c>
      <c r="BS1093">
        <v>5</v>
      </c>
      <c r="BT1093">
        <v>10</v>
      </c>
      <c r="BU1093">
        <v>4</v>
      </c>
      <c r="BV1093">
        <v>6</v>
      </c>
    </row>
    <row r="1094" spans="1:74" x14ac:dyDescent="0.3">
      <c r="A1094" s="1" t="s">
        <v>1120</v>
      </c>
      <c r="B1094">
        <v>2</v>
      </c>
      <c r="C1094">
        <v>2</v>
      </c>
      <c r="D1094">
        <v>5</v>
      </c>
      <c r="E1094">
        <v>4</v>
      </c>
      <c r="F1094">
        <v>4</v>
      </c>
      <c r="G1094">
        <v>3</v>
      </c>
      <c r="W1094" s="1" t="s">
        <v>8477</v>
      </c>
      <c r="X1094" s="1"/>
      <c r="Y1094" s="1" t="s">
        <v>8487</v>
      </c>
      <c r="Z1094" s="1" t="s">
        <v>8487</v>
      </c>
      <c r="AA1094" s="1" t="s">
        <v>8487</v>
      </c>
      <c r="AB1094" s="1" t="s">
        <v>8487</v>
      </c>
      <c r="BP1094" s="1" t="s">
        <v>7323</v>
      </c>
      <c r="BQ1094" s="1">
        <v>8</v>
      </c>
      <c r="BR1094">
        <v>1</v>
      </c>
      <c r="BS1094">
        <v>5</v>
      </c>
      <c r="BT1094">
        <v>10</v>
      </c>
      <c r="BU1094">
        <v>4</v>
      </c>
      <c r="BV1094">
        <v>6</v>
      </c>
    </row>
    <row r="1095" spans="1:74" x14ac:dyDescent="0.3">
      <c r="A1095" s="1" t="s">
        <v>1121</v>
      </c>
      <c r="B1095">
        <v>2</v>
      </c>
      <c r="C1095">
        <v>2</v>
      </c>
      <c r="D1095">
        <v>5</v>
      </c>
      <c r="E1095">
        <v>4</v>
      </c>
      <c r="F1095">
        <v>4</v>
      </c>
      <c r="G1095">
        <v>3</v>
      </c>
      <c r="W1095" s="1" t="s">
        <v>8477</v>
      </c>
      <c r="X1095" s="1" t="s">
        <v>8501</v>
      </c>
      <c r="Y1095" s="1" t="s">
        <v>8490</v>
      </c>
      <c r="Z1095" s="1" t="s">
        <v>8490</v>
      </c>
      <c r="AA1095" s="1" t="s">
        <v>8490</v>
      </c>
      <c r="AB1095" s="1" t="s">
        <v>8491</v>
      </c>
      <c r="BP1095" s="1" t="s">
        <v>7324</v>
      </c>
      <c r="BQ1095" s="1">
        <v>8</v>
      </c>
      <c r="BR1095">
        <v>1</v>
      </c>
      <c r="BS1095">
        <v>5</v>
      </c>
      <c r="BT1095">
        <v>10</v>
      </c>
      <c r="BU1095">
        <v>4</v>
      </c>
      <c r="BV1095">
        <v>6</v>
      </c>
    </row>
    <row r="1096" spans="1:74" x14ac:dyDescent="0.3">
      <c r="A1096" s="1" t="s">
        <v>1122</v>
      </c>
      <c r="B1096">
        <v>2</v>
      </c>
      <c r="C1096">
        <v>2</v>
      </c>
      <c r="D1096">
        <v>5</v>
      </c>
      <c r="E1096">
        <v>4</v>
      </c>
      <c r="F1096">
        <v>4</v>
      </c>
      <c r="G1096">
        <v>3</v>
      </c>
      <c r="W1096" s="1" t="s">
        <v>8477</v>
      </c>
      <c r="X1096" s="1" t="s">
        <v>8501</v>
      </c>
      <c r="Y1096" s="1" t="s">
        <v>8490</v>
      </c>
      <c r="Z1096" s="1" t="s">
        <v>8490</v>
      </c>
      <c r="AA1096" s="1" t="s">
        <v>8490</v>
      </c>
      <c r="AB1096" s="1" t="s">
        <v>8490</v>
      </c>
      <c r="BP1096" s="1" t="s">
        <v>7305</v>
      </c>
      <c r="BQ1096" s="1">
        <v>8</v>
      </c>
      <c r="BR1096">
        <v>1</v>
      </c>
      <c r="BS1096">
        <v>5</v>
      </c>
      <c r="BT1096">
        <v>10</v>
      </c>
      <c r="BU1096">
        <v>4</v>
      </c>
      <c r="BV1096">
        <v>6</v>
      </c>
    </row>
    <row r="1097" spans="1:74" x14ac:dyDescent="0.3">
      <c r="A1097" s="1" t="s">
        <v>1123</v>
      </c>
      <c r="B1097">
        <v>2</v>
      </c>
      <c r="C1097">
        <v>2</v>
      </c>
      <c r="D1097">
        <v>5</v>
      </c>
      <c r="E1097">
        <v>4</v>
      </c>
      <c r="F1097">
        <v>4</v>
      </c>
      <c r="G1097">
        <v>3</v>
      </c>
      <c r="W1097" s="1" t="s">
        <v>8477</v>
      </c>
      <c r="X1097" s="1" t="s">
        <v>8501</v>
      </c>
      <c r="Y1097" s="1" t="s">
        <v>8490</v>
      </c>
      <c r="Z1097" s="1" t="s">
        <v>8490</v>
      </c>
      <c r="AA1097" s="1" t="s">
        <v>8490</v>
      </c>
      <c r="AB1097" s="1" t="s">
        <v>8494</v>
      </c>
      <c r="BP1097" s="1" t="s">
        <v>7321</v>
      </c>
      <c r="BQ1097" s="1">
        <v>8</v>
      </c>
      <c r="BR1097">
        <v>1</v>
      </c>
      <c r="BS1097">
        <v>5</v>
      </c>
      <c r="BT1097">
        <v>10</v>
      </c>
      <c r="BU1097">
        <v>4</v>
      </c>
      <c r="BV1097">
        <v>6</v>
      </c>
    </row>
    <row r="1098" spans="1:74" x14ac:dyDescent="0.3">
      <c r="A1098" s="1" t="s">
        <v>1124</v>
      </c>
      <c r="B1098">
        <v>2</v>
      </c>
      <c r="C1098">
        <v>2</v>
      </c>
      <c r="D1098">
        <v>5</v>
      </c>
      <c r="E1098">
        <v>4</v>
      </c>
      <c r="F1098">
        <v>4</v>
      </c>
      <c r="G1098">
        <v>3</v>
      </c>
      <c r="W1098" s="1" t="s">
        <v>8477</v>
      </c>
      <c r="X1098" s="1" t="s">
        <v>8501</v>
      </c>
      <c r="Y1098" s="1" t="s">
        <v>8490</v>
      </c>
      <c r="Z1098" s="1" t="s">
        <v>8490</v>
      </c>
      <c r="AA1098" s="1" t="s">
        <v>8492</v>
      </c>
      <c r="AB1098" s="1" t="s">
        <v>8492</v>
      </c>
      <c r="BP1098" s="1" t="s">
        <v>7322</v>
      </c>
      <c r="BQ1098" s="1">
        <v>8</v>
      </c>
      <c r="BR1098">
        <v>1</v>
      </c>
      <c r="BS1098">
        <v>5</v>
      </c>
      <c r="BT1098">
        <v>10</v>
      </c>
      <c r="BU1098">
        <v>4</v>
      </c>
      <c r="BV1098">
        <v>6</v>
      </c>
    </row>
    <row r="1099" spans="1:74" x14ac:dyDescent="0.3">
      <c r="A1099" s="1" t="s">
        <v>1125</v>
      </c>
      <c r="B1099">
        <v>2</v>
      </c>
      <c r="C1099">
        <v>2</v>
      </c>
      <c r="D1099">
        <v>5</v>
      </c>
      <c r="E1099">
        <v>4</v>
      </c>
      <c r="F1099">
        <v>4</v>
      </c>
      <c r="G1099">
        <v>3</v>
      </c>
      <c r="W1099" s="1" t="s">
        <v>8477</v>
      </c>
      <c r="X1099" s="1" t="s">
        <v>8502</v>
      </c>
      <c r="Y1099" s="1" t="s">
        <v>8489</v>
      </c>
      <c r="Z1099" s="1" t="s">
        <v>8490</v>
      </c>
      <c r="AA1099" s="1" t="s">
        <v>8489</v>
      </c>
      <c r="AB1099" s="1" t="s">
        <v>8490</v>
      </c>
      <c r="BP1099" s="1" t="s">
        <v>7315</v>
      </c>
      <c r="BQ1099" s="1">
        <v>8</v>
      </c>
      <c r="BR1099">
        <v>1</v>
      </c>
      <c r="BS1099">
        <v>5</v>
      </c>
      <c r="BT1099">
        <v>10</v>
      </c>
      <c r="BU1099">
        <v>4</v>
      </c>
      <c r="BV1099">
        <v>6</v>
      </c>
    </row>
    <row r="1100" spans="1:74" x14ac:dyDescent="0.3">
      <c r="A1100" s="1" t="s">
        <v>1126</v>
      </c>
      <c r="B1100">
        <v>2</v>
      </c>
      <c r="C1100">
        <v>2</v>
      </c>
      <c r="D1100">
        <v>5</v>
      </c>
      <c r="E1100">
        <v>4</v>
      </c>
      <c r="F1100">
        <v>4</v>
      </c>
      <c r="G1100">
        <v>3</v>
      </c>
      <c r="W1100" s="1" t="s">
        <v>8477</v>
      </c>
      <c r="X1100" s="1" t="s">
        <v>8501</v>
      </c>
      <c r="Y1100" s="1" t="s">
        <v>8490</v>
      </c>
      <c r="Z1100" s="1" t="s">
        <v>8490</v>
      </c>
      <c r="AA1100" s="1" t="s">
        <v>8491</v>
      </c>
      <c r="AB1100" s="1" t="s">
        <v>8491</v>
      </c>
      <c r="BP1100" s="1" t="s">
        <v>7316</v>
      </c>
      <c r="BQ1100" s="1">
        <v>8</v>
      </c>
      <c r="BR1100">
        <v>1</v>
      </c>
      <c r="BS1100">
        <v>5</v>
      </c>
      <c r="BT1100">
        <v>10</v>
      </c>
      <c r="BU1100">
        <v>4</v>
      </c>
      <c r="BV1100">
        <v>6</v>
      </c>
    </row>
    <row r="1101" spans="1:74" x14ac:dyDescent="0.3">
      <c r="A1101" s="1" t="s">
        <v>1127</v>
      </c>
      <c r="B1101">
        <v>2</v>
      </c>
      <c r="C1101">
        <v>2</v>
      </c>
      <c r="D1101">
        <v>5</v>
      </c>
      <c r="E1101">
        <v>4</v>
      </c>
      <c r="F1101">
        <v>4</v>
      </c>
      <c r="G1101">
        <v>3</v>
      </c>
      <c r="W1101" s="1" t="s">
        <v>8477</v>
      </c>
      <c r="X1101" s="1" t="s">
        <v>8501</v>
      </c>
      <c r="Y1101" s="1" t="s">
        <v>8490</v>
      </c>
      <c r="Z1101" s="1" t="s">
        <v>8490</v>
      </c>
      <c r="AA1101" s="1" t="s">
        <v>8491</v>
      </c>
      <c r="AB1101" s="1" t="s">
        <v>8491</v>
      </c>
      <c r="BP1101" s="1" t="s">
        <v>7313</v>
      </c>
      <c r="BQ1101" s="1">
        <v>8</v>
      </c>
      <c r="BR1101">
        <v>1</v>
      </c>
      <c r="BS1101">
        <v>5</v>
      </c>
      <c r="BT1101">
        <v>10</v>
      </c>
      <c r="BU1101">
        <v>4</v>
      </c>
      <c r="BV1101">
        <v>6</v>
      </c>
    </row>
    <row r="1102" spans="1:74" x14ac:dyDescent="0.3">
      <c r="A1102" s="1" t="s">
        <v>1128</v>
      </c>
      <c r="B1102">
        <v>2</v>
      </c>
      <c r="C1102">
        <v>2</v>
      </c>
      <c r="D1102">
        <v>5</v>
      </c>
      <c r="E1102">
        <v>4</v>
      </c>
      <c r="F1102">
        <v>4</v>
      </c>
      <c r="G1102">
        <v>3</v>
      </c>
      <c r="W1102" s="1" t="s">
        <v>8477</v>
      </c>
      <c r="X1102" s="1" t="s">
        <v>8501</v>
      </c>
      <c r="Y1102" s="1" t="s">
        <v>8490</v>
      </c>
      <c r="Z1102" s="1" t="s">
        <v>8490</v>
      </c>
      <c r="AA1102" s="1" t="s">
        <v>8490</v>
      </c>
      <c r="AB1102" s="1" t="s">
        <v>8490</v>
      </c>
      <c r="BP1102" s="1" t="s">
        <v>7314</v>
      </c>
      <c r="BQ1102" s="1">
        <v>8</v>
      </c>
      <c r="BR1102">
        <v>1</v>
      </c>
      <c r="BS1102">
        <v>5</v>
      </c>
      <c r="BT1102">
        <v>10</v>
      </c>
      <c r="BU1102">
        <v>4</v>
      </c>
      <c r="BV1102">
        <v>6</v>
      </c>
    </row>
    <row r="1103" spans="1:74" x14ac:dyDescent="0.3">
      <c r="A1103" s="1" t="s">
        <v>1129</v>
      </c>
      <c r="B1103">
        <v>2</v>
      </c>
      <c r="C1103">
        <v>2</v>
      </c>
      <c r="D1103">
        <v>5</v>
      </c>
      <c r="E1103">
        <v>4</v>
      </c>
      <c r="F1103">
        <v>4</v>
      </c>
      <c r="G1103">
        <v>3</v>
      </c>
      <c r="W1103" s="1" t="s">
        <v>8477</v>
      </c>
      <c r="X1103" s="1" t="s">
        <v>8501</v>
      </c>
      <c r="Y1103" s="1" t="s">
        <v>8490</v>
      </c>
      <c r="Z1103" s="1" t="s">
        <v>8490</v>
      </c>
      <c r="AA1103" s="1" t="s">
        <v>8495</v>
      </c>
      <c r="AB1103" s="1" t="s">
        <v>8491</v>
      </c>
      <c r="BP1103" s="1" t="s">
        <v>7308</v>
      </c>
      <c r="BQ1103" s="1">
        <v>8</v>
      </c>
      <c r="BR1103">
        <v>1</v>
      </c>
      <c r="BS1103">
        <v>5</v>
      </c>
      <c r="BT1103">
        <v>10</v>
      </c>
      <c r="BU1103">
        <v>4</v>
      </c>
      <c r="BV1103">
        <v>6</v>
      </c>
    </row>
    <row r="1104" spans="1:74" x14ac:dyDescent="0.3">
      <c r="A1104" s="1" t="s">
        <v>1130</v>
      </c>
      <c r="B1104">
        <v>2</v>
      </c>
      <c r="C1104">
        <v>2</v>
      </c>
      <c r="D1104">
        <v>5</v>
      </c>
      <c r="E1104">
        <v>4</v>
      </c>
      <c r="F1104">
        <v>4</v>
      </c>
      <c r="G1104">
        <v>3</v>
      </c>
      <c r="W1104" s="1" t="s">
        <v>8477</v>
      </c>
      <c r="X1104" s="1" t="s">
        <v>8501</v>
      </c>
      <c r="Y1104" s="1" t="s">
        <v>8490</v>
      </c>
      <c r="Z1104" s="1" t="s">
        <v>8490</v>
      </c>
      <c r="AA1104" s="1" t="s">
        <v>8494</v>
      </c>
      <c r="AB1104" s="1" t="s">
        <v>8494</v>
      </c>
      <c r="BP1104" s="1" t="s">
        <v>7302</v>
      </c>
      <c r="BQ1104" s="1">
        <v>8</v>
      </c>
      <c r="BR1104">
        <v>1</v>
      </c>
      <c r="BS1104">
        <v>5</v>
      </c>
      <c r="BT1104">
        <v>10</v>
      </c>
      <c r="BU1104">
        <v>4</v>
      </c>
      <c r="BV1104">
        <v>6</v>
      </c>
    </row>
    <row r="1105" spans="1:74" x14ac:dyDescent="0.3">
      <c r="A1105" s="1" t="s">
        <v>1131</v>
      </c>
      <c r="B1105">
        <v>2</v>
      </c>
      <c r="C1105">
        <v>2</v>
      </c>
      <c r="D1105">
        <v>5</v>
      </c>
      <c r="E1105">
        <v>4</v>
      </c>
      <c r="F1105">
        <v>4</v>
      </c>
      <c r="G1105">
        <v>3</v>
      </c>
      <c r="W1105" s="1" t="s">
        <v>8477</v>
      </c>
      <c r="X1105" s="1" t="s">
        <v>8501</v>
      </c>
      <c r="Y1105" s="1" t="s">
        <v>8490</v>
      </c>
      <c r="Z1105" s="1" t="s">
        <v>8490</v>
      </c>
      <c r="AA1105" s="1" t="s">
        <v>8491</v>
      </c>
      <c r="AB1105" s="1" t="s">
        <v>8490</v>
      </c>
      <c r="BP1105" s="1" t="s">
        <v>7303</v>
      </c>
      <c r="BQ1105" s="1">
        <v>8</v>
      </c>
      <c r="BR1105">
        <v>1</v>
      </c>
      <c r="BS1105">
        <v>5</v>
      </c>
      <c r="BT1105">
        <v>10</v>
      </c>
      <c r="BU1105">
        <v>4</v>
      </c>
      <c r="BV1105">
        <v>6</v>
      </c>
    </row>
    <row r="1106" spans="1:74" x14ac:dyDescent="0.3">
      <c r="A1106" s="1" t="s">
        <v>1132</v>
      </c>
      <c r="B1106">
        <v>2</v>
      </c>
      <c r="C1106">
        <v>2</v>
      </c>
      <c r="D1106">
        <v>5</v>
      </c>
      <c r="E1106">
        <v>4</v>
      </c>
      <c r="F1106">
        <v>4</v>
      </c>
      <c r="G1106">
        <v>3</v>
      </c>
      <c r="W1106" s="1" t="s">
        <v>8477</v>
      </c>
      <c r="X1106" s="1" t="s">
        <v>8501</v>
      </c>
      <c r="Y1106" s="1" t="s">
        <v>8490</v>
      </c>
      <c r="Z1106" s="1" t="s">
        <v>8490</v>
      </c>
      <c r="AA1106" s="1" t="s">
        <v>8491</v>
      </c>
      <c r="AB1106" s="1" t="s">
        <v>8490</v>
      </c>
      <c r="BP1106" s="1" t="s">
        <v>7300</v>
      </c>
      <c r="BQ1106" s="1">
        <v>8</v>
      </c>
      <c r="BR1106">
        <v>1</v>
      </c>
      <c r="BS1106">
        <v>5</v>
      </c>
      <c r="BT1106">
        <v>10</v>
      </c>
      <c r="BU1106">
        <v>4</v>
      </c>
      <c r="BV1106">
        <v>6</v>
      </c>
    </row>
    <row r="1107" spans="1:74" x14ac:dyDescent="0.3">
      <c r="A1107" s="1" t="s">
        <v>1133</v>
      </c>
      <c r="B1107">
        <v>2</v>
      </c>
      <c r="C1107">
        <v>2</v>
      </c>
      <c r="D1107">
        <v>5</v>
      </c>
      <c r="E1107">
        <v>4</v>
      </c>
      <c r="F1107">
        <v>4</v>
      </c>
      <c r="G1107">
        <v>3</v>
      </c>
      <c r="W1107" s="1" t="s">
        <v>8477</v>
      </c>
      <c r="X1107" s="1" t="s">
        <v>8501</v>
      </c>
      <c r="Y1107" s="1" t="s">
        <v>8490</v>
      </c>
      <c r="Z1107" s="1" t="s">
        <v>8490</v>
      </c>
      <c r="AA1107" s="1" t="s">
        <v>8491</v>
      </c>
      <c r="AB1107" s="1" t="s">
        <v>8494</v>
      </c>
      <c r="BP1107" s="1" t="s">
        <v>7301</v>
      </c>
      <c r="BQ1107" s="1">
        <v>8</v>
      </c>
      <c r="BR1107">
        <v>1</v>
      </c>
      <c r="BS1107">
        <v>5</v>
      </c>
      <c r="BT1107">
        <v>10</v>
      </c>
      <c r="BU1107">
        <v>4</v>
      </c>
      <c r="BV1107">
        <v>6</v>
      </c>
    </row>
    <row r="1108" spans="1:74" x14ac:dyDescent="0.3">
      <c r="A1108" s="1" t="s">
        <v>1134</v>
      </c>
      <c r="B1108">
        <v>2</v>
      </c>
      <c r="C1108">
        <v>2</v>
      </c>
      <c r="D1108">
        <v>5</v>
      </c>
      <c r="E1108">
        <v>4</v>
      </c>
      <c r="F1108">
        <v>4</v>
      </c>
      <c r="G1108">
        <v>3</v>
      </c>
      <c r="W1108" s="1" t="s">
        <v>8477</v>
      </c>
      <c r="X1108" s="1" t="s">
        <v>8501</v>
      </c>
      <c r="Y1108" s="1" t="s">
        <v>8490</v>
      </c>
      <c r="Z1108" s="1" t="s">
        <v>8490</v>
      </c>
      <c r="AA1108" s="1" t="s">
        <v>8491</v>
      </c>
      <c r="AB1108" s="1" t="s">
        <v>8490</v>
      </c>
      <c r="BP1108" s="1" t="s">
        <v>7306</v>
      </c>
      <c r="BQ1108" s="1">
        <v>8</v>
      </c>
      <c r="BR1108">
        <v>1</v>
      </c>
      <c r="BS1108">
        <v>5</v>
      </c>
      <c r="BT1108">
        <v>10</v>
      </c>
      <c r="BU1108">
        <v>4</v>
      </c>
      <c r="BV1108">
        <v>6</v>
      </c>
    </row>
    <row r="1109" spans="1:74" x14ac:dyDescent="0.3">
      <c r="A1109" s="1" t="s">
        <v>1135</v>
      </c>
      <c r="B1109">
        <v>2</v>
      </c>
      <c r="C1109">
        <v>2</v>
      </c>
      <c r="D1109">
        <v>5</v>
      </c>
      <c r="E1109">
        <v>1</v>
      </c>
      <c r="F1109">
        <v>2</v>
      </c>
      <c r="G1109">
        <v>3</v>
      </c>
      <c r="W1109" s="1" t="s">
        <v>8477</v>
      </c>
      <c r="X1109" s="1" t="s">
        <v>8501</v>
      </c>
      <c r="Y1109" s="1" t="s">
        <v>8490</v>
      </c>
      <c r="Z1109" s="1" t="s">
        <v>8490</v>
      </c>
      <c r="AA1109" s="1" t="s">
        <v>8491</v>
      </c>
      <c r="AB1109" s="1" t="s">
        <v>8491</v>
      </c>
      <c r="BP1109" s="1" t="s">
        <v>7307</v>
      </c>
      <c r="BQ1109" s="1">
        <v>8</v>
      </c>
      <c r="BR1109">
        <v>1</v>
      </c>
      <c r="BS1109">
        <v>5</v>
      </c>
      <c r="BT1109">
        <v>10</v>
      </c>
      <c r="BU1109">
        <v>4</v>
      </c>
      <c r="BV1109">
        <v>6</v>
      </c>
    </row>
    <row r="1110" spans="1:74" x14ac:dyDescent="0.3">
      <c r="A1110" s="1" t="s">
        <v>1136</v>
      </c>
      <c r="B1110">
        <v>2</v>
      </c>
      <c r="C1110">
        <v>2</v>
      </c>
      <c r="D1110">
        <v>5</v>
      </c>
      <c r="E1110">
        <v>1</v>
      </c>
      <c r="F1110">
        <v>2</v>
      </c>
      <c r="G1110">
        <v>3</v>
      </c>
      <c r="W1110" s="1" t="s">
        <v>8477</v>
      </c>
      <c r="X1110" s="1" t="s">
        <v>8501</v>
      </c>
      <c r="Y1110" s="1" t="s">
        <v>8490</v>
      </c>
      <c r="Z1110" s="1" t="s">
        <v>8490</v>
      </c>
      <c r="AA1110" s="1" t="s">
        <v>8490</v>
      </c>
      <c r="AB1110" s="1" t="s">
        <v>8491</v>
      </c>
      <c r="BP1110" s="1" t="s">
        <v>7304</v>
      </c>
      <c r="BQ1110" s="1">
        <v>8</v>
      </c>
      <c r="BR1110">
        <v>1</v>
      </c>
      <c r="BS1110">
        <v>5</v>
      </c>
      <c r="BT1110">
        <v>10</v>
      </c>
      <c r="BU1110">
        <v>4</v>
      </c>
      <c r="BV1110">
        <v>6</v>
      </c>
    </row>
    <row r="1111" spans="1:74" x14ac:dyDescent="0.3">
      <c r="A1111" s="1" t="s">
        <v>1137</v>
      </c>
      <c r="B1111">
        <v>2</v>
      </c>
      <c r="C1111">
        <v>2</v>
      </c>
      <c r="D1111">
        <v>5</v>
      </c>
      <c r="E1111">
        <v>2</v>
      </c>
      <c r="F1111">
        <v>2</v>
      </c>
      <c r="G1111">
        <v>2</v>
      </c>
      <c r="W1111" s="1" t="s">
        <v>8477</v>
      </c>
      <c r="X1111" s="1" t="s">
        <v>8501</v>
      </c>
      <c r="Y1111" s="1" t="s">
        <v>8490</v>
      </c>
      <c r="Z1111" s="1" t="s">
        <v>8490</v>
      </c>
      <c r="AA1111" s="1" t="s">
        <v>8495</v>
      </c>
      <c r="AB1111" s="1" t="s">
        <v>8494</v>
      </c>
      <c r="BP1111" s="1" t="s">
        <v>7363</v>
      </c>
      <c r="BQ1111" s="1">
        <v>8</v>
      </c>
      <c r="BR1111">
        <v>1</v>
      </c>
      <c r="BS1111">
        <v>5</v>
      </c>
      <c r="BT1111">
        <v>10</v>
      </c>
      <c r="BU1111">
        <v>4</v>
      </c>
      <c r="BV1111">
        <v>6</v>
      </c>
    </row>
    <row r="1112" spans="1:74" x14ac:dyDescent="0.3">
      <c r="A1112" s="1" t="s">
        <v>1138</v>
      </c>
      <c r="B1112">
        <v>2</v>
      </c>
      <c r="C1112">
        <v>2</v>
      </c>
      <c r="D1112">
        <v>5</v>
      </c>
      <c r="E1112">
        <v>1</v>
      </c>
      <c r="F1112">
        <v>2</v>
      </c>
      <c r="G1112">
        <v>3</v>
      </c>
      <c r="W1112" s="1" t="s">
        <v>8477</v>
      </c>
      <c r="X1112" s="1" t="s">
        <v>8501</v>
      </c>
      <c r="Y1112" s="1" t="s">
        <v>8490</v>
      </c>
      <c r="Z1112" s="1" t="s">
        <v>8490</v>
      </c>
      <c r="AA1112" s="1" t="s">
        <v>8490</v>
      </c>
      <c r="AB1112" s="1" t="s">
        <v>8492</v>
      </c>
      <c r="BP1112" s="1" t="s">
        <v>7354</v>
      </c>
      <c r="BQ1112" s="1">
        <v>8</v>
      </c>
      <c r="BR1112">
        <v>1</v>
      </c>
      <c r="BS1112">
        <v>5</v>
      </c>
      <c r="BT1112">
        <v>10</v>
      </c>
      <c r="BU1112">
        <v>4</v>
      </c>
      <c r="BV1112">
        <v>6</v>
      </c>
    </row>
    <row r="1113" spans="1:74" x14ac:dyDescent="0.3">
      <c r="A1113" s="1" t="s">
        <v>1139</v>
      </c>
      <c r="B1113">
        <v>2</v>
      </c>
      <c r="C1113">
        <v>2</v>
      </c>
      <c r="D1113">
        <v>5</v>
      </c>
      <c r="E1113">
        <v>1</v>
      </c>
      <c r="F1113">
        <v>2</v>
      </c>
      <c r="G1113">
        <v>3</v>
      </c>
      <c r="W1113" s="1" t="s">
        <v>8477</v>
      </c>
      <c r="X1113" s="1"/>
      <c r="Y1113" s="1" t="s">
        <v>8487</v>
      </c>
      <c r="Z1113" s="1" t="s">
        <v>8487</v>
      </c>
      <c r="AA1113" s="1" t="s">
        <v>8487</v>
      </c>
      <c r="AB1113" s="1" t="s">
        <v>8487</v>
      </c>
      <c r="BP1113" s="1" t="s">
        <v>7355</v>
      </c>
      <c r="BQ1113" s="1">
        <v>8</v>
      </c>
      <c r="BR1113">
        <v>1</v>
      </c>
      <c r="BS1113">
        <v>5</v>
      </c>
      <c r="BT1113">
        <v>10</v>
      </c>
      <c r="BU1113">
        <v>4</v>
      </c>
      <c r="BV1113">
        <v>6</v>
      </c>
    </row>
    <row r="1114" spans="1:74" x14ac:dyDescent="0.3">
      <c r="A1114" s="1" t="s">
        <v>1140</v>
      </c>
      <c r="B1114">
        <v>2</v>
      </c>
      <c r="C1114">
        <v>2</v>
      </c>
      <c r="D1114">
        <v>5</v>
      </c>
      <c r="E1114">
        <v>4</v>
      </c>
      <c r="F1114">
        <v>4</v>
      </c>
      <c r="G1114">
        <v>3</v>
      </c>
      <c r="W1114" s="1" t="s">
        <v>8477</v>
      </c>
      <c r="X1114" s="1" t="s">
        <v>8501</v>
      </c>
      <c r="Y1114" s="1" t="s">
        <v>8490</v>
      </c>
      <c r="Z1114" s="1" t="s">
        <v>8490</v>
      </c>
      <c r="AA1114" s="1" t="s">
        <v>8491</v>
      </c>
      <c r="AB1114" s="1" t="s">
        <v>8491</v>
      </c>
      <c r="BP1114" s="1" t="s">
        <v>7352</v>
      </c>
      <c r="BQ1114" s="1">
        <v>8</v>
      </c>
      <c r="BR1114">
        <v>1</v>
      </c>
      <c r="BS1114">
        <v>5</v>
      </c>
      <c r="BT1114">
        <v>10</v>
      </c>
      <c r="BU1114">
        <v>4</v>
      </c>
      <c r="BV1114">
        <v>6</v>
      </c>
    </row>
    <row r="1115" spans="1:74" x14ac:dyDescent="0.3">
      <c r="A1115" s="1" t="s">
        <v>1141</v>
      </c>
      <c r="B1115">
        <v>2</v>
      </c>
      <c r="C1115">
        <v>2</v>
      </c>
      <c r="D1115">
        <v>5</v>
      </c>
      <c r="E1115">
        <v>4</v>
      </c>
      <c r="F1115">
        <v>4</v>
      </c>
      <c r="G1115">
        <v>3</v>
      </c>
      <c r="W1115" s="1" t="s">
        <v>8477</v>
      </c>
      <c r="X1115" s="1"/>
      <c r="Y1115" s="1" t="s">
        <v>8487</v>
      </c>
      <c r="Z1115" s="1" t="s">
        <v>8487</v>
      </c>
      <c r="AA1115" s="1" t="s">
        <v>8487</v>
      </c>
      <c r="AB1115" s="1" t="s">
        <v>8487</v>
      </c>
      <c r="BP1115" s="1" t="s">
        <v>7362</v>
      </c>
      <c r="BQ1115" s="1">
        <v>8</v>
      </c>
      <c r="BR1115">
        <v>1</v>
      </c>
      <c r="BS1115">
        <v>5</v>
      </c>
      <c r="BT1115">
        <v>10</v>
      </c>
      <c r="BU1115">
        <v>4</v>
      </c>
      <c r="BV1115">
        <v>6</v>
      </c>
    </row>
    <row r="1116" spans="1:74" x14ac:dyDescent="0.3">
      <c r="A1116" s="1" t="s">
        <v>1142</v>
      </c>
      <c r="B1116">
        <v>2</v>
      </c>
      <c r="C1116">
        <v>2</v>
      </c>
      <c r="D1116">
        <v>5</v>
      </c>
      <c r="E1116">
        <v>1</v>
      </c>
      <c r="F1116">
        <v>2</v>
      </c>
      <c r="G1116">
        <v>3</v>
      </c>
      <c r="W1116" s="1" t="s">
        <v>8477</v>
      </c>
      <c r="X1116" s="1" t="s">
        <v>8501</v>
      </c>
      <c r="Y1116" s="1" t="s">
        <v>8490</v>
      </c>
      <c r="Z1116" s="1" t="s">
        <v>8490</v>
      </c>
      <c r="AA1116" s="1" t="s">
        <v>8490</v>
      </c>
      <c r="AB1116" s="1" t="s">
        <v>8490</v>
      </c>
      <c r="BP1116" s="1" t="s">
        <v>7358</v>
      </c>
      <c r="BQ1116" s="1">
        <v>8</v>
      </c>
      <c r="BR1116">
        <v>1</v>
      </c>
      <c r="BS1116">
        <v>5</v>
      </c>
      <c r="BT1116">
        <v>10</v>
      </c>
      <c r="BU1116">
        <v>4</v>
      </c>
      <c r="BV1116">
        <v>6</v>
      </c>
    </row>
    <row r="1117" spans="1:74" x14ac:dyDescent="0.3">
      <c r="A1117" s="1" t="s">
        <v>1143</v>
      </c>
      <c r="B1117">
        <v>2</v>
      </c>
      <c r="C1117">
        <v>2</v>
      </c>
      <c r="D1117">
        <v>5</v>
      </c>
      <c r="E1117">
        <v>1</v>
      </c>
      <c r="F1117">
        <v>2</v>
      </c>
      <c r="G1117">
        <v>3</v>
      </c>
      <c r="W1117" s="1" t="s">
        <v>8477</v>
      </c>
      <c r="X1117" s="1" t="s">
        <v>8501</v>
      </c>
      <c r="Y1117" s="1" t="s">
        <v>8489</v>
      </c>
      <c r="Z1117" s="1" t="s">
        <v>8490</v>
      </c>
      <c r="AA1117" s="1" t="s">
        <v>8492</v>
      </c>
      <c r="AB1117" s="1" t="s">
        <v>8492</v>
      </c>
      <c r="BP1117" s="1" t="s">
        <v>7359</v>
      </c>
      <c r="BQ1117" s="1">
        <v>8</v>
      </c>
      <c r="BR1117">
        <v>1</v>
      </c>
      <c r="BS1117">
        <v>5</v>
      </c>
      <c r="BT1117">
        <v>10</v>
      </c>
      <c r="BU1117">
        <v>4</v>
      </c>
      <c r="BV1117">
        <v>6</v>
      </c>
    </row>
    <row r="1118" spans="1:74" x14ac:dyDescent="0.3">
      <c r="A1118" s="1" t="s">
        <v>1144</v>
      </c>
      <c r="B1118">
        <v>2</v>
      </c>
      <c r="C1118">
        <v>2</v>
      </c>
      <c r="D1118">
        <v>5</v>
      </c>
      <c r="E1118">
        <v>1</v>
      </c>
      <c r="F1118">
        <v>2</v>
      </c>
      <c r="G1118">
        <v>3</v>
      </c>
      <c r="W1118" s="1" t="s">
        <v>8477</v>
      </c>
      <c r="X1118" s="1" t="s">
        <v>8501</v>
      </c>
      <c r="Y1118" s="1" t="s">
        <v>8490</v>
      </c>
      <c r="Z1118" s="1" t="s">
        <v>8490</v>
      </c>
      <c r="AA1118" s="1" t="s">
        <v>8490</v>
      </c>
      <c r="AB1118" s="1" t="s">
        <v>8491</v>
      </c>
      <c r="BP1118" s="1" t="s">
        <v>7356</v>
      </c>
      <c r="BQ1118" s="1">
        <v>8</v>
      </c>
      <c r="BR1118">
        <v>1</v>
      </c>
      <c r="BS1118">
        <v>5</v>
      </c>
      <c r="BT1118">
        <v>10</v>
      </c>
      <c r="BU1118">
        <v>4</v>
      </c>
      <c r="BV1118">
        <v>6</v>
      </c>
    </row>
    <row r="1119" spans="1:74" x14ac:dyDescent="0.3">
      <c r="A1119" s="1" t="s">
        <v>1145</v>
      </c>
      <c r="B1119">
        <v>2</v>
      </c>
      <c r="C1119">
        <v>2</v>
      </c>
      <c r="D1119">
        <v>5</v>
      </c>
      <c r="E1119">
        <v>1</v>
      </c>
      <c r="F1119">
        <v>2</v>
      </c>
      <c r="G1119">
        <v>3</v>
      </c>
      <c r="W1119" s="1" t="s">
        <v>8477</v>
      </c>
      <c r="X1119" s="1" t="s">
        <v>8501</v>
      </c>
      <c r="Y1119" s="1" t="s">
        <v>8490</v>
      </c>
      <c r="Z1119" s="1" t="s">
        <v>8490</v>
      </c>
      <c r="AA1119" s="1" t="s">
        <v>8490</v>
      </c>
      <c r="AB1119" s="1" t="s">
        <v>8490</v>
      </c>
      <c r="BP1119" s="1" t="s">
        <v>7357</v>
      </c>
      <c r="BQ1119" s="1">
        <v>8</v>
      </c>
      <c r="BR1119">
        <v>1</v>
      </c>
      <c r="BS1119">
        <v>5</v>
      </c>
      <c r="BT1119">
        <v>10</v>
      </c>
      <c r="BU1119">
        <v>4</v>
      </c>
      <c r="BV1119">
        <v>6</v>
      </c>
    </row>
    <row r="1120" spans="1:74" x14ac:dyDescent="0.3">
      <c r="A1120" s="1" t="s">
        <v>1146</v>
      </c>
      <c r="B1120">
        <v>2</v>
      </c>
      <c r="C1120">
        <v>2</v>
      </c>
      <c r="D1120">
        <v>5</v>
      </c>
      <c r="E1120">
        <v>1</v>
      </c>
      <c r="F1120">
        <v>2</v>
      </c>
      <c r="G1120">
        <v>3</v>
      </c>
      <c r="W1120" s="1" t="s">
        <v>8477</v>
      </c>
      <c r="X1120" s="1" t="s">
        <v>8501</v>
      </c>
      <c r="Y1120" s="1" t="s">
        <v>8490</v>
      </c>
      <c r="Z1120" s="1" t="s">
        <v>8490</v>
      </c>
      <c r="AA1120" s="1" t="s">
        <v>8491</v>
      </c>
      <c r="AB1120" s="1" t="s">
        <v>8491</v>
      </c>
      <c r="BP1120" s="1" t="s">
        <v>7353</v>
      </c>
      <c r="BQ1120" s="1">
        <v>8</v>
      </c>
      <c r="BR1120">
        <v>1</v>
      </c>
      <c r="BS1120">
        <v>5</v>
      </c>
      <c r="BT1120">
        <v>10</v>
      </c>
      <c r="BU1120">
        <v>4</v>
      </c>
      <c r="BV1120">
        <v>6</v>
      </c>
    </row>
    <row r="1121" spans="1:74" x14ac:dyDescent="0.3">
      <c r="A1121" s="1" t="s">
        <v>1147</v>
      </c>
      <c r="B1121">
        <v>2</v>
      </c>
      <c r="C1121">
        <v>2</v>
      </c>
      <c r="D1121">
        <v>5</v>
      </c>
      <c r="E1121">
        <v>1</v>
      </c>
      <c r="F1121">
        <v>2</v>
      </c>
      <c r="G1121">
        <v>3</v>
      </c>
      <c r="W1121" s="1" t="s">
        <v>8477</v>
      </c>
      <c r="X1121" s="1" t="s">
        <v>8501</v>
      </c>
      <c r="Y1121" s="1" t="s">
        <v>8490</v>
      </c>
      <c r="Z1121" s="1" t="s">
        <v>8490</v>
      </c>
      <c r="AA1121" s="1" t="s">
        <v>8490</v>
      </c>
      <c r="AB1121" s="1" t="s">
        <v>8490</v>
      </c>
      <c r="BP1121" s="1" t="s">
        <v>7364</v>
      </c>
      <c r="BQ1121" s="1">
        <v>8</v>
      </c>
      <c r="BR1121">
        <v>1</v>
      </c>
      <c r="BS1121">
        <v>5</v>
      </c>
      <c r="BT1121">
        <v>10</v>
      </c>
      <c r="BU1121">
        <v>4</v>
      </c>
      <c r="BV1121">
        <v>6</v>
      </c>
    </row>
    <row r="1122" spans="1:74" x14ac:dyDescent="0.3">
      <c r="A1122" s="1" t="s">
        <v>1148</v>
      </c>
      <c r="B1122">
        <v>2</v>
      </c>
      <c r="C1122">
        <v>2</v>
      </c>
      <c r="D1122">
        <v>5</v>
      </c>
      <c r="E1122">
        <v>1</v>
      </c>
      <c r="F1122">
        <v>2</v>
      </c>
      <c r="G1122">
        <v>3</v>
      </c>
      <c r="W1122" s="1" t="s">
        <v>8477</v>
      </c>
      <c r="X1122" s="1" t="s">
        <v>8502</v>
      </c>
      <c r="Y1122" s="1" t="s">
        <v>8489</v>
      </c>
      <c r="Z1122" s="1" t="s">
        <v>8490</v>
      </c>
      <c r="AA1122" s="1" t="s">
        <v>8492</v>
      </c>
      <c r="AB1122" s="1" t="s">
        <v>8491</v>
      </c>
      <c r="BP1122" s="1" t="s">
        <v>7365</v>
      </c>
      <c r="BQ1122" s="1">
        <v>8</v>
      </c>
      <c r="BR1122">
        <v>1</v>
      </c>
      <c r="BS1122">
        <v>5</v>
      </c>
      <c r="BT1122">
        <v>10</v>
      </c>
      <c r="BU1122">
        <v>4</v>
      </c>
      <c r="BV1122">
        <v>6</v>
      </c>
    </row>
    <row r="1123" spans="1:74" x14ac:dyDescent="0.3">
      <c r="A1123" s="1" t="s">
        <v>1149</v>
      </c>
      <c r="B1123">
        <v>2</v>
      </c>
      <c r="C1123">
        <v>2</v>
      </c>
      <c r="D1123">
        <v>5</v>
      </c>
      <c r="E1123">
        <v>1</v>
      </c>
      <c r="F1123">
        <v>2</v>
      </c>
      <c r="G1123">
        <v>3</v>
      </c>
      <c r="W1123" s="1" t="s">
        <v>8477</v>
      </c>
      <c r="X1123" s="1" t="s">
        <v>8501</v>
      </c>
      <c r="Y1123" s="1" t="s">
        <v>8490</v>
      </c>
      <c r="Z1123" s="1" t="s">
        <v>8490</v>
      </c>
      <c r="AA1123" s="1" t="s">
        <v>8492</v>
      </c>
      <c r="AB1123" s="1" t="s">
        <v>8492</v>
      </c>
      <c r="BP1123" s="1" t="s">
        <v>7360</v>
      </c>
      <c r="BQ1123" s="1">
        <v>8</v>
      </c>
      <c r="BR1123">
        <v>1</v>
      </c>
      <c r="BS1123">
        <v>5</v>
      </c>
      <c r="BT1123">
        <v>10</v>
      </c>
      <c r="BU1123">
        <v>4</v>
      </c>
      <c r="BV1123">
        <v>6</v>
      </c>
    </row>
    <row r="1124" spans="1:74" x14ac:dyDescent="0.3">
      <c r="A1124" s="1" t="s">
        <v>1150</v>
      </c>
      <c r="B1124">
        <v>2</v>
      </c>
      <c r="C1124">
        <v>2</v>
      </c>
      <c r="D1124">
        <v>5</v>
      </c>
      <c r="E1124">
        <v>2</v>
      </c>
      <c r="F1124">
        <v>2</v>
      </c>
      <c r="G1124">
        <v>2</v>
      </c>
      <c r="W1124" s="1" t="s">
        <v>8477</v>
      </c>
      <c r="X1124" s="1" t="s">
        <v>8501</v>
      </c>
      <c r="Y1124" s="1" t="s">
        <v>8490</v>
      </c>
      <c r="Z1124" s="1" t="s">
        <v>8490</v>
      </c>
      <c r="AA1124" s="1" t="s">
        <v>8490</v>
      </c>
      <c r="AB1124" s="1" t="s">
        <v>8490</v>
      </c>
      <c r="BP1124" s="1" t="s">
        <v>7361</v>
      </c>
      <c r="BQ1124" s="1">
        <v>8</v>
      </c>
      <c r="BR1124">
        <v>1</v>
      </c>
      <c r="BS1124">
        <v>5</v>
      </c>
      <c r="BT1124">
        <v>10</v>
      </c>
      <c r="BU1124">
        <v>4</v>
      </c>
      <c r="BV1124">
        <v>6</v>
      </c>
    </row>
    <row r="1125" spans="1:74" x14ac:dyDescent="0.3">
      <c r="A1125" s="1" t="s">
        <v>1151</v>
      </c>
      <c r="B1125">
        <v>2</v>
      </c>
      <c r="C1125">
        <v>2</v>
      </c>
      <c r="D1125">
        <v>5</v>
      </c>
      <c r="E1125">
        <v>2</v>
      </c>
      <c r="F1125">
        <v>2</v>
      </c>
      <c r="G1125">
        <v>2</v>
      </c>
      <c r="W1125" s="1" t="s">
        <v>8477</v>
      </c>
      <c r="X1125" s="1" t="s">
        <v>8501</v>
      </c>
      <c r="Y1125" s="1" t="s">
        <v>8490</v>
      </c>
      <c r="Z1125" s="1" t="s">
        <v>8490</v>
      </c>
      <c r="AA1125" s="1" t="s">
        <v>8491</v>
      </c>
      <c r="AB1125" s="1" t="s">
        <v>8494</v>
      </c>
      <c r="BP1125" s="1" t="s">
        <v>5574</v>
      </c>
      <c r="BQ1125" s="1">
        <v>7</v>
      </c>
      <c r="BR1125">
        <v>1</v>
      </c>
      <c r="BS1125">
        <v>4</v>
      </c>
      <c r="BT1125">
        <v>26</v>
      </c>
      <c r="BU1125">
        <v>0</v>
      </c>
      <c r="BV1125">
        <v>0</v>
      </c>
    </row>
    <row r="1126" spans="1:74" x14ac:dyDescent="0.3">
      <c r="A1126" s="1" t="s">
        <v>1152</v>
      </c>
      <c r="B1126">
        <v>2</v>
      </c>
      <c r="C1126">
        <v>2</v>
      </c>
      <c r="D1126">
        <v>5</v>
      </c>
      <c r="E1126">
        <v>2</v>
      </c>
      <c r="F1126">
        <v>2</v>
      </c>
      <c r="G1126">
        <v>2</v>
      </c>
      <c r="W1126" s="1" t="s">
        <v>8477</v>
      </c>
      <c r="X1126" s="1" t="s">
        <v>8501</v>
      </c>
      <c r="Y1126" s="1" t="s">
        <v>8490</v>
      </c>
      <c r="Z1126" s="1" t="s">
        <v>8490</v>
      </c>
      <c r="AA1126" s="1" t="s">
        <v>8494</v>
      </c>
      <c r="AB1126" s="1" t="s">
        <v>8491</v>
      </c>
      <c r="BP1126" s="1" t="s">
        <v>5575</v>
      </c>
      <c r="BQ1126" s="1">
        <v>7</v>
      </c>
      <c r="BR1126">
        <v>1</v>
      </c>
      <c r="BS1126">
        <v>4</v>
      </c>
      <c r="BT1126">
        <v>26</v>
      </c>
      <c r="BU1126">
        <v>0</v>
      </c>
      <c r="BV1126">
        <v>0</v>
      </c>
    </row>
    <row r="1127" spans="1:74" x14ac:dyDescent="0.3">
      <c r="A1127" s="1" t="s">
        <v>1153</v>
      </c>
      <c r="B1127">
        <v>2</v>
      </c>
      <c r="C1127">
        <v>2</v>
      </c>
      <c r="D1127">
        <v>5</v>
      </c>
      <c r="E1127">
        <v>2</v>
      </c>
      <c r="F1127">
        <v>2</v>
      </c>
      <c r="G1127">
        <v>2</v>
      </c>
      <c r="W1127" s="1" t="s">
        <v>8477</v>
      </c>
      <c r="X1127" s="1" t="s">
        <v>8501</v>
      </c>
      <c r="Y1127" s="1" t="s">
        <v>8490</v>
      </c>
      <c r="Z1127" s="1" t="s">
        <v>8490</v>
      </c>
      <c r="AA1127" s="1" t="s">
        <v>8495</v>
      </c>
      <c r="AB1127" s="1" t="s">
        <v>8495</v>
      </c>
      <c r="BP1127" s="1" t="s">
        <v>5572</v>
      </c>
      <c r="BQ1127" s="1">
        <v>7</v>
      </c>
      <c r="BR1127">
        <v>1</v>
      </c>
      <c r="BS1127">
        <v>4</v>
      </c>
      <c r="BT1127">
        <v>26</v>
      </c>
      <c r="BU1127">
        <v>0</v>
      </c>
      <c r="BV1127">
        <v>0</v>
      </c>
    </row>
    <row r="1128" spans="1:74" x14ac:dyDescent="0.3">
      <c r="A1128" s="1" t="s">
        <v>1154</v>
      </c>
      <c r="B1128">
        <v>2</v>
      </c>
      <c r="C1128">
        <v>2</v>
      </c>
      <c r="D1128">
        <v>5</v>
      </c>
      <c r="E1128">
        <v>3</v>
      </c>
      <c r="F1128">
        <v>2</v>
      </c>
      <c r="G1128">
        <v>1</v>
      </c>
      <c r="W1128" s="1" t="s">
        <v>8477</v>
      </c>
      <c r="X1128" s="1" t="s">
        <v>8501</v>
      </c>
      <c r="Y1128" s="1" t="s">
        <v>8490</v>
      </c>
      <c r="Z1128" s="1" t="s">
        <v>8490</v>
      </c>
      <c r="AA1128" s="1" t="s">
        <v>8495</v>
      </c>
      <c r="AB1128" s="1" t="s">
        <v>8492</v>
      </c>
      <c r="BP1128" s="1" t="s">
        <v>5569</v>
      </c>
      <c r="BQ1128" s="1">
        <v>7</v>
      </c>
      <c r="BR1128">
        <v>1</v>
      </c>
      <c r="BS1128">
        <v>4</v>
      </c>
      <c r="BT1128">
        <v>26</v>
      </c>
      <c r="BU1128">
        <v>0</v>
      </c>
      <c r="BV1128">
        <v>0</v>
      </c>
    </row>
    <row r="1129" spans="1:74" x14ac:dyDescent="0.3">
      <c r="A1129" s="1" t="s">
        <v>1155</v>
      </c>
      <c r="B1129">
        <v>2</v>
      </c>
      <c r="C1129">
        <v>2</v>
      </c>
      <c r="D1129">
        <v>5</v>
      </c>
      <c r="E1129">
        <v>1</v>
      </c>
      <c r="F1129">
        <v>2</v>
      </c>
      <c r="G1129">
        <v>3</v>
      </c>
      <c r="W1129" s="1" t="s">
        <v>8477</v>
      </c>
      <c r="X1129" s="1" t="s">
        <v>8501</v>
      </c>
      <c r="Y1129" s="1" t="s">
        <v>8490</v>
      </c>
      <c r="Z1129" s="1" t="s">
        <v>8490</v>
      </c>
      <c r="AA1129" s="1" t="s">
        <v>8495</v>
      </c>
      <c r="AB1129" s="1" t="s">
        <v>8495</v>
      </c>
      <c r="BP1129" s="1" t="s">
        <v>5570</v>
      </c>
      <c r="BQ1129" s="1">
        <v>7</v>
      </c>
      <c r="BR1129">
        <v>1</v>
      </c>
      <c r="BS1129">
        <v>4</v>
      </c>
      <c r="BT1129">
        <v>26</v>
      </c>
      <c r="BU1129">
        <v>0</v>
      </c>
      <c r="BV1129">
        <v>0</v>
      </c>
    </row>
    <row r="1130" spans="1:74" x14ac:dyDescent="0.3">
      <c r="A1130" s="1" t="s">
        <v>1156</v>
      </c>
      <c r="B1130">
        <v>2</v>
      </c>
      <c r="C1130">
        <v>2</v>
      </c>
      <c r="D1130">
        <v>5</v>
      </c>
      <c r="E1130">
        <v>4</v>
      </c>
      <c r="F1130">
        <v>4</v>
      </c>
      <c r="G1130">
        <v>3</v>
      </c>
      <c r="W1130" s="1" t="s">
        <v>8477</v>
      </c>
      <c r="X1130" s="1" t="s">
        <v>8501</v>
      </c>
      <c r="Y1130" s="1" t="s">
        <v>8490</v>
      </c>
      <c r="Z1130" s="1" t="s">
        <v>8490</v>
      </c>
      <c r="AA1130" s="1" t="s">
        <v>8495</v>
      </c>
      <c r="AB1130" s="1" t="s">
        <v>8494</v>
      </c>
      <c r="BP1130" s="1" t="s">
        <v>5571</v>
      </c>
      <c r="BQ1130" s="1">
        <v>7</v>
      </c>
      <c r="BR1130">
        <v>1</v>
      </c>
      <c r="BS1130">
        <v>4</v>
      </c>
      <c r="BT1130">
        <v>26</v>
      </c>
      <c r="BU1130">
        <v>0</v>
      </c>
      <c r="BV1130">
        <v>0</v>
      </c>
    </row>
    <row r="1131" spans="1:74" x14ac:dyDescent="0.3">
      <c r="A1131" s="1" t="s">
        <v>1157</v>
      </c>
      <c r="B1131">
        <v>3</v>
      </c>
      <c r="C1131">
        <v>2</v>
      </c>
      <c r="D1131">
        <v>3</v>
      </c>
      <c r="E1131">
        <v>13</v>
      </c>
      <c r="F1131">
        <v>1</v>
      </c>
      <c r="G1131">
        <v>3</v>
      </c>
      <c r="W1131" s="1" t="s">
        <v>8477</v>
      </c>
      <c r="X1131" s="1" t="s">
        <v>8501</v>
      </c>
      <c r="Y1131" s="1" t="s">
        <v>8490</v>
      </c>
      <c r="Z1131" s="1" t="s">
        <v>8490</v>
      </c>
      <c r="AA1131" s="1" t="s">
        <v>8490</v>
      </c>
      <c r="AB1131" s="1" t="s">
        <v>8491</v>
      </c>
      <c r="BP1131" s="1" t="s">
        <v>5592</v>
      </c>
      <c r="BQ1131" s="1">
        <v>7</v>
      </c>
      <c r="BR1131">
        <v>1</v>
      </c>
      <c r="BS1131">
        <v>4</v>
      </c>
      <c r="BT1131">
        <v>26</v>
      </c>
      <c r="BU1131">
        <v>0</v>
      </c>
      <c r="BV1131">
        <v>0</v>
      </c>
    </row>
    <row r="1132" spans="1:74" x14ac:dyDescent="0.3">
      <c r="A1132" s="1" t="s">
        <v>1158</v>
      </c>
      <c r="B1132">
        <v>3</v>
      </c>
      <c r="C1132">
        <v>2</v>
      </c>
      <c r="D1132">
        <v>5</v>
      </c>
      <c r="E1132">
        <v>11</v>
      </c>
      <c r="F1132">
        <v>0</v>
      </c>
      <c r="G1132">
        <v>6</v>
      </c>
      <c r="W1132" s="1" t="s">
        <v>8477</v>
      </c>
      <c r="X1132" s="1" t="s">
        <v>8501</v>
      </c>
      <c r="Y1132" s="1" t="s">
        <v>8490</v>
      </c>
      <c r="Z1132" s="1" t="s">
        <v>8490</v>
      </c>
      <c r="AA1132" s="1" t="s">
        <v>8494</v>
      </c>
      <c r="AB1132" s="1" t="s">
        <v>8495</v>
      </c>
      <c r="BP1132" s="1" t="s">
        <v>5611</v>
      </c>
      <c r="BQ1132" s="1">
        <v>7</v>
      </c>
      <c r="BR1132">
        <v>1</v>
      </c>
      <c r="BS1132">
        <v>4</v>
      </c>
      <c r="BT1132">
        <v>26</v>
      </c>
      <c r="BU1132">
        <v>0</v>
      </c>
      <c r="BV1132">
        <v>0</v>
      </c>
    </row>
    <row r="1133" spans="1:74" x14ac:dyDescent="0.3">
      <c r="A1133" s="1" t="s">
        <v>1159</v>
      </c>
      <c r="B1133">
        <v>3</v>
      </c>
      <c r="C1133">
        <v>2</v>
      </c>
      <c r="D1133">
        <v>3</v>
      </c>
      <c r="E1133">
        <v>13</v>
      </c>
      <c r="F1133">
        <v>1</v>
      </c>
      <c r="G1133">
        <v>3</v>
      </c>
      <c r="W1133" s="1" t="s">
        <v>8477</v>
      </c>
      <c r="X1133" s="1" t="s">
        <v>8501</v>
      </c>
      <c r="Y1133" s="1" t="s">
        <v>8490</v>
      </c>
      <c r="Z1133" s="1" t="s">
        <v>8490</v>
      </c>
      <c r="AA1133" s="1" t="s">
        <v>8491</v>
      </c>
      <c r="AB1133" s="1" t="s">
        <v>8491</v>
      </c>
      <c r="BP1133" s="1" t="s">
        <v>5610</v>
      </c>
      <c r="BQ1133" s="1">
        <v>7</v>
      </c>
      <c r="BR1133">
        <v>1</v>
      </c>
      <c r="BS1133">
        <v>4</v>
      </c>
      <c r="BT1133">
        <v>26</v>
      </c>
      <c r="BU1133">
        <v>0</v>
      </c>
      <c r="BV1133">
        <v>0</v>
      </c>
    </row>
    <row r="1134" spans="1:74" x14ac:dyDescent="0.3">
      <c r="A1134" s="1" t="s">
        <v>1160</v>
      </c>
      <c r="B1134">
        <v>3</v>
      </c>
      <c r="C1134">
        <v>2</v>
      </c>
      <c r="D1134">
        <v>3</v>
      </c>
      <c r="E1134">
        <v>13</v>
      </c>
      <c r="F1134">
        <v>1</v>
      </c>
      <c r="G1134">
        <v>3</v>
      </c>
      <c r="W1134" s="1" t="s">
        <v>8477</v>
      </c>
      <c r="X1134" s="1" t="s">
        <v>8501</v>
      </c>
      <c r="Y1134" s="1" t="s">
        <v>8490</v>
      </c>
      <c r="Z1134" s="1" t="s">
        <v>8490</v>
      </c>
      <c r="AA1134" s="1" t="s">
        <v>8491</v>
      </c>
      <c r="AB1134" s="1" t="s">
        <v>8491</v>
      </c>
      <c r="BP1134" s="1" t="s">
        <v>5609</v>
      </c>
      <c r="BQ1134" s="1">
        <v>7</v>
      </c>
      <c r="BR1134">
        <v>1</v>
      </c>
      <c r="BS1134">
        <v>4</v>
      </c>
      <c r="BT1134">
        <v>26</v>
      </c>
      <c r="BU1134">
        <v>0</v>
      </c>
      <c r="BV1134">
        <v>0</v>
      </c>
    </row>
    <row r="1135" spans="1:74" x14ac:dyDescent="0.3">
      <c r="A1135" s="1" t="s">
        <v>1161</v>
      </c>
      <c r="B1135">
        <v>3</v>
      </c>
      <c r="C1135">
        <v>2</v>
      </c>
      <c r="D1135">
        <v>5</v>
      </c>
      <c r="E1135">
        <v>11</v>
      </c>
      <c r="F1135">
        <v>0</v>
      </c>
      <c r="G1135">
        <v>6</v>
      </c>
      <c r="W1135" s="1" t="s">
        <v>8477</v>
      </c>
      <c r="X1135" s="1" t="s">
        <v>8501</v>
      </c>
      <c r="Y1135" s="1" t="s">
        <v>8490</v>
      </c>
      <c r="Z1135" s="1" t="s">
        <v>8490</v>
      </c>
      <c r="AA1135" s="1" t="s">
        <v>8491</v>
      </c>
      <c r="AB1135" s="1" t="s">
        <v>8491</v>
      </c>
      <c r="BP1135" s="1" t="s">
        <v>5612</v>
      </c>
      <c r="BQ1135" s="1">
        <v>7</v>
      </c>
      <c r="BR1135">
        <v>1</v>
      </c>
      <c r="BS1135">
        <v>4</v>
      </c>
      <c r="BT1135">
        <v>26</v>
      </c>
      <c r="BU1135">
        <v>0</v>
      </c>
      <c r="BV1135">
        <v>0</v>
      </c>
    </row>
    <row r="1136" spans="1:74" x14ac:dyDescent="0.3">
      <c r="A1136" s="1" t="s">
        <v>1162</v>
      </c>
      <c r="B1136">
        <v>3</v>
      </c>
      <c r="C1136">
        <v>2</v>
      </c>
      <c r="D1136">
        <v>5</v>
      </c>
      <c r="E1136">
        <v>11</v>
      </c>
      <c r="F1136">
        <v>0</v>
      </c>
      <c r="G1136">
        <v>6</v>
      </c>
      <c r="W1136" s="1" t="s">
        <v>8477</v>
      </c>
      <c r="X1136" s="1" t="s">
        <v>8501</v>
      </c>
      <c r="Y1136" s="1" t="s">
        <v>8490</v>
      </c>
      <c r="Z1136" s="1" t="s">
        <v>8490</v>
      </c>
      <c r="AA1136" s="1" t="s">
        <v>8490</v>
      </c>
      <c r="AB1136" s="1" t="s">
        <v>8491</v>
      </c>
      <c r="BP1136" s="1" t="s">
        <v>5302</v>
      </c>
      <c r="BQ1136" s="1">
        <v>7</v>
      </c>
      <c r="BR1136">
        <v>1</v>
      </c>
      <c r="BS1136">
        <v>4</v>
      </c>
      <c r="BT1136">
        <v>26</v>
      </c>
      <c r="BU1136">
        <v>0</v>
      </c>
      <c r="BV1136">
        <v>0</v>
      </c>
    </row>
    <row r="1137" spans="1:74" x14ac:dyDescent="0.3">
      <c r="A1137" s="1" t="s">
        <v>1163</v>
      </c>
      <c r="B1137">
        <v>3</v>
      </c>
      <c r="C1137">
        <v>2</v>
      </c>
      <c r="D1137">
        <v>5</v>
      </c>
      <c r="E1137">
        <v>11</v>
      </c>
      <c r="F1137">
        <v>0</v>
      </c>
      <c r="G1137">
        <v>6</v>
      </c>
      <c r="W1137" s="1" t="s">
        <v>8477</v>
      </c>
      <c r="X1137" s="1" t="s">
        <v>8501</v>
      </c>
      <c r="Y1137" s="1" t="s">
        <v>8490</v>
      </c>
      <c r="Z1137" s="1" t="s">
        <v>8490</v>
      </c>
      <c r="AA1137" s="1" t="s">
        <v>8495</v>
      </c>
      <c r="AB1137" s="1" t="s">
        <v>8490</v>
      </c>
      <c r="BP1137" s="1" t="s">
        <v>5298</v>
      </c>
      <c r="BQ1137" s="1">
        <v>7</v>
      </c>
      <c r="BR1137">
        <v>1</v>
      </c>
      <c r="BS1137">
        <v>4</v>
      </c>
      <c r="BT1137">
        <v>26</v>
      </c>
      <c r="BU1137">
        <v>0</v>
      </c>
      <c r="BV1137">
        <v>0</v>
      </c>
    </row>
    <row r="1138" spans="1:74" x14ac:dyDescent="0.3">
      <c r="A1138" s="1" t="s">
        <v>1164</v>
      </c>
      <c r="B1138">
        <v>3</v>
      </c>
      <c r="C1138">
        <v>2</v>
      </c>
      <c r="D1138">
        <v>5</v>
      </c>
      <c r="E1138">
        <v>11</v>
      </c>
      <c r="F1138">
        <v>0</v>
      </c>
      <c r="G1138">
        <v>6</v>
      </c>
      <c r="W1138" s="1" t="s">
        <v>8477</v>
      </c>
      <c r="X1138" s="1" t="s">
        <v>8501</v>
      </c>
      <c r="Y1138" s="1" t="s">
        <v>8490</v>
      </c>
      <c r="Z1138" s="1" t="s">
        <v>8490</v>
      </c>
      <c r="AA1138" s="1" t="s">
        <v>8495</v>
      </c>
      <c r="AB1138" s="1" t="s">
        <v>8495</v>
      </c>
      <c r="BP1138" s="1" t="s">
        <v>5294</v>
      </c>
      <c r="BQ1138" s="1">
        <v>7</v>
      </c>
      <c r="BR1138">
        <v>1</v>
      </c>
      <c r="BS1138">
        <v>4</v>
      </c>
      <c r="BT1138">
        <v>26</v>
      </c>
      <c r="BU1138">
        <v>0</v>
      </c>
      <c r="BV1138">
        <v>0</v>
      </c>
    </row>
    <row r="1139" spans="1:74" x14ac:dyDescent="0.3">
      <c r="A1139" s="1" t="s">
        <v>1165</v>
      </c>
      <c r="B1139">
        <v>3</v>
      </c>
      <c r="C1139">
        <v>2</v>
      </c>
      <c r="D1139">
        <v>5</v>
      </c>
      <c r="E1139">
        <v>11</v>
      </c>
      <c r="F1139">
        <v>0</v>
      </c>
      <c r="G1139">
        <v>6</v>
      </c>
      <c r="W1139" s="1" t="s">
        <v>8477</v>
      </c>
      <c r="X1139" s="1" t="s">
        <v>8501</v>
      </c>
      <c r="Y1139" s="1" t="s">
        <v>8490</v>
      </c>
      <c r="Z1139" s="1" t="s">
        <v>8490</v>
      </c>
      <c r="AA1139" s="1" t="s">
        <v>8495</v>
      </c>
      <c r="AB1139" s="1" t="s">
        <v>8495</v>
      </c>
      <c r="BP1139" s="1" t="s">
        <v>5293</v>
      </c>
      <c r="BQ1139" s="1">
        <v>7</v>
      </c>
      <c r="BR1139">
        <v>1</v>
      </c>
      <c r="BS1139">
        <v>4</v>
      </c>
      <c r="BT1139">
        <v>26</v>
      </c>
      <c r="BU1139">
        <v>0</v>
      </c>
      <c r="BV1139">
        <v>0</v>
      </c>
    </row>
    <row r="1140" spans="1:74" x14ac:dyDescent="0.3">
      <c r="A1140" s="1" t="s">
        <v>1166</v>
      </c>
      <c r="B1140">
        <v>3</v>
      </c>
      <c r="C1140">
        <v>2</v>
      </c>
      <c r="D1140">
        <v>5</v>
      </c>
      <c r="E1140">
        <v>11</v>
      </c>
      <c r="F1140">
        <v>0</v>
      </c>
      <c r="G1140">
        <v>6</v>
      </c>
      <c r="W1140" s="1" t="s">
        <v>8477</v>
      </c>
      <c r="X1140" s="1" t="s">
        <v>8501</v>
      </c>
      <c r="Y1140" s="1" t="s">
        <v>8490</v>
      </c>
      <c r="Z1140" s="1" t="s">
        <v>8490</v>
      </c>
      <c r="AA1140" s="1" t="s">
        <v>8491</v>
      </c>
      <c r="AB1140" s="1" t="s">
        <v>8494</v>
      </c>
      <c r="BP1140" s="1" t="s">
        <v>5295</v>
      </c>
      <c r="BQ1140" s="1">
        <v>7</v>
      </c>
      <c r="BR1140">
        <v>1</v>
      </c>
      <c r="BS1140">
        <v>4</v>
      </c>
      <c r="BT1140">
        <v>26</v>
      </c>
      <c r="BU1140">
        <v>0</v>
      </c>
      <c r="BV1140">
        <v>0</v>
      </c>
    </row>
    <row r="1141" spans="1:74" x14ac:dyDescent="0.3">
      <c r="A1141" s="1" t="s">
        <v>1167</v>
      </c>
      <c r="B1141">
        <v>3</v>
      </c>
      <c r="C1141">
        <v>2</v>
      </c>
      <c r="D1141">
        <v>5</v>
      </c>
      <c r="E1141">
        <v>11</v>
      </c>
      <c r="F1141">
        <v>0</v>
      </c>
      <c r="G1141">
        <v>6</v>
      </c>
      <c r="W1141" s="1" t="s">
        <v>8477</v>
      </c>
      <c r="X1141" s="1" t="s">
        <v>8501</v>
      </c>
      <c r="Y1141" s="1" t="s">
        <v>8490</v>
      </c>
      <c r="Z1141" s="1" t="s">
        <v>8490</v>
      </c>
      <c r="AA1141" s="1" t="s">
        <v>8491</v>
      </c>
      <c r="AB1141" s="1" t="s">
        <v>8495</v>
      </c>
      <c r="BP1141" s="1" t="s">
        <v>5297</v>
      </c>
      <c r="BQ1141" s="1">
        <v>7</v>
      </c>
      <c r="BR1141">
        <v>1</v>
      </c>
      <c r="BS1141">
        <v>4</v>
      </c>
      <c r="BT1141">
        <v>26</v>
      </c>
      <c r="BU1141">
        <v>0</v>
      </c>
      <c r="BV1141">
        <v>0</v>
      </c>
    </row>
    <row r="1142" spans="1:74" x14ac:dyDescent="0.3">
      <c r="A1142" s="1" t="s">
        <v>1168</v>
      </c>
      <c r="B1142">
        <v>3</v>
      </c>
      <c r="C1142">
        <v>2</v>
      </c>
      <c r="D1142">
        <v>5</v>
      </c>
      <c r="E1142">
        <v>11</v>
      </c>
      <c r="F1142">
        <v>0</v>
      </c>
      <c r="G1142">
        <v>6</v>
      </c>
      <c r="W1142" s="1" t="s">
        <v>8477</v>
      </c>
      <c r="X1142" s="1" t="s">
        <v>8501</v>
      </c>
      <c r="Y1142" s="1" t="s">
        <v>8490</v>
      </c>
      <c r="Z1142" s="1" t="s">
        <v>8490</v>
      </c>
      <c r="AA1142" s="1" t="s">
        <v>8490</v>
      </c>
      <c r="AB1142" s="1" t="s">
        <v>8491</v>
      </c>
      <c r="BP1142" s="1" t="s">
        <v>5296</v>
      </c>
      <c r="BQ1142" s="1">
        <v>7</v>
      </c>
      <c r="BR1142">
        <v>1</v>
      </c>
      <c r="BS1142">
        <v>4</v>
      </c>
      <c r="BT1142">
        <v>26</v>
      </c>
      <c r="BU1142">
        <v>0</v>
      </c>
      <c r="BV1142">
        <v>0</v>
      </c>
    </row>
    <row r="1143" spans="1:74" x14ac:dyDescent="0.3">
      <c r="A1143" s="1" t="s">
        <v>1169</v>
      </c>
      <c r="B1143">
        <v>3</v>
      </c>
      <c r="C1143">
        <v>2</v>
      </c>
      <c r="D1143">
        <v>5</v>
      </c>
      <c r="E1143">
        <v>11</v>
      </c>
      <c r="F1143">
        <v>0</v>
      </c>
      <c r="G1143">
        <v>6</v>
      </c>
      <c r="W1143" s="1" t="s">
        <v>8477</v>
      </c>
      <c r="X1143" s="1" t="s">
        <v>8501</v>
      </c>
      <c r="Y1143" s="1" t="s">
        <v>8490</v>
      </c>
      <c r="Z1143" s="1" t="s">
        <v>8490</v>
      </c>
      <c r="AA1143" s="1" t="s">
        <v>8495</v>
      </c>
      <c r="AB1143" s="1" t="s">
        <v>8495</v>
      </c>
      <c r="BP1143" s="1" t="s">
        <v>5267</v>
      </c>
      <c r="BQ1143" s="1">
        <v>7</v>
      </c>
      <c r="BR1143">
        <v>1</v>
      </c>
      <c r="BS1143">
        <v>4</v>
      </c>
      <c r="BT1143">
        <v>26</v>
      </c>
      <c r="BU1143">
        <v>0</v>
      </c>
      <c r="BV1143">
        <v>0</v>
      </c>
    </row>
    <row r="1144" spans="1:74" x14ac:dyDescent="0.3">
      <c r="A1144" s="1" t="s">
        <v>1170</v>
      </c>
      <c r="B1144">
        <v>3</v>
      </c>
      <c r="C1144">
        <v>2</v>
      </c>
      <c r="D1144">
        <v>5</v>
      </c>
      <c r="E1144">
        <v>11</v>
      </c>
      <c r="F1144">
        <v>0</v>
      </c>
      <c r="G1144">
        <v>6</v>
      </c>
      <c r="W1144" s="1" t="s">
        <v>8477</v>
      </c>
      <c r="X1144" s="1" t="s">
        <v>8501</v>
      </c>
      <c r="Y1144" s="1" t="s">
        <v>8490</v>
      </c>
      <c r="Z1144" s="1" t="s">
        <v>8490</v>
      </c>
      <c r="AA1144" s="1" t="s">
        <v>8490</v>
      </c>
      <c r="AB1144" s="1" t="s">
        <v>8491</v>
      </c>
      <c r="BP1144" s="1" t="s">
        <v>5269</v>
      </c>
      <c r="BQ1144" s="1">
        <v>7</v>
      </c>
      <c r="BR1144">
        <v>1</v>
      </c>
      <c r="BS1144">
        <v>4</v>
      </c>
      <c r="BT1144">
        <v>26</v>
      </c>
      <c r="BU1144">
        <v>0</v>
      </c>
      <c r="BV1144">
        <v>0</v>
      </c>
    </row>
    <row r="1145" spans="1:74" x14ac:dyDescent="0.3">
      <c r="A1145" s="1" t="s">
        <v>1171</v>
      </c>
      <c r="B1145">
        <v>3</v>
      </c>
      <c r="C1145">
        <v>2</v>
      </c>
      <c r="D1145">
        <v>5</v>
      </c>
      <c r="E1145">
        <v>11</v>
      </c>
      <c r="F1145">
        <v>0</v>
      </c>
      <c r="G1145">
        <v>6</v>
      </c>
      <c r="W1145" s="1" t="s">
        <v>8477</v>
      </c>
      <c r="X1145" s="1" t="s">
        <v>8501</v>
      </c>
      <c r="Y1145" s="1" t="s">
        <v>8490</v>
      </c>
      <c r="Z1145" s="1" t="s">
        <v>8490</v>
      </c>
      <c r="AA1145" s="1" t="s">
        <v>8491</v>
      </c>
      <c r="AB1145" s="1" t="s">
        <v>8490</v>
      </c>
      <c r="BP1145" s="1" t="s">
        <v>5265</v>
      </c>
      <c r="BQ1145" s="1">
        <v>7</v>
      </c>
      <c r="BR1145">
        <v>1</v>
      </c>
      <c r="BS1145">
        <v>4</v>
      </c>
      <c r="BT1145">
        <v>26</v>
      </c>
      <c r="BU1145">
        <v>0</v>
      </c>
      <c r="BV1145">
        <v>0</v>
      </c>
    </row>
    <row r="1146" spans="1:74" x14ac:dyDescent="0.3">
      <c r="A1146" s="1" t="s">
        <v>1172</v>
      </c>
      <c r="B1146">
        <v>3</v>
      </c>
      <c r="C1146">
        <v>2</v>
      </c>
      <c r="D1146">
        <v>5</v>
      </c>
      <c r="E1146">
        <v>11</v>
      </c>
      <c r="F1146">
        <v>0</v>
      </c>
      <c r="G1146">
        <v>6</v>
      </c>
      <c r="W1146" s="1" t="s">
        <v>8477</v>
      </c>
      <c r="X1146" s="1" t="s">
        <v>8501</v>
      </c>
      <c r="Y1146" s="1" t="s">
        <v>8490</v>
      </c>
      <c r="Z1146" s="1" t="s">
        <v>8490</v>
      </c>
      <c r="AA1146" s="1" t="s">
        <v>8490</v>
      </c>
      <c r="AB1146" s="1" t="s">
        <v>8491</v>
      </c>
      <c r="BP1146" s="1" t="s">
        <v>5261</v>
      </c>
      <c r="BQ1146" s="1">
        <v>7</v>
      </c>
      <c r="BR1146">
        <v>1</v>
      </c>
      <c r="BS1146">
        <v>4</v>
      </c>
      <c r="BT1146">
        <v>26</v>
      </c>
      <c r="BU1146">
        <v>0</v>
      </c>
      <c r="BV1146">
        <v>0</v>
      </c>
    </row>
    <row r="1147" spans="1:74" x14ac:dyDescent="0.3">
      <c r="A1147" s="1" t="s">
        <v>1173</v>
      </c>
      <c r="B1147">
        <v>3</v>
      </c>
      <c r="C1147">
        <v>2</v>
      </c>
      <c r="D1147">
        <v>5</v>
      </c>
      <c r="E1147">
        <v>1</v>
      </c>
      <c r="F1147">
        <v>3</v>
      </c>
      <c r="G1147">
        <v>3</v>
      </c>
      <c r="W1147" s="1" t="s">
        <v>8477</v>
      </c>
      <c r="X1147" s="1" t="s">
        <v>8501</v>
      </c>
      <c r="Y1147" s="1" t="s">
        <v>8490</v>
      </c>
      <c r="Z1147" s="1" t="s">
        <v>8490</v>
      </c>
      <c r="AA1147" s="1" t="s">
        <v>8490</v>
      </c>
      <c r="AB1147" s="1" t="s">
        <v>8491</v>
      </c>
      <c r="BP1147" s="1" t="s">
        <v>5236</v>
      </c>
      <c r="BQ1147" s="1">
        <v>7</v>
      </c>
      <c r="BR1147">
        <v>1</v>
      </c>
      <c r="BS1147">
        <v>4</v>
      </c>
      <c r="BT1147">
        <v>26</v>
      </c>
      <c r="BU1147">
        <v>0</v>
      </c>
      <c r="BV1147">
        <v>0</v>
      </c>
    </row>
    <row r="1148" spans="1:74" x14ac:dyDescent="0.3">
      <c r="A1148" s="1" t="s">
        <v>1174</v>
      </c>
      <c r="B1148">
        <v>3</v>
      </c>
      <c r="C1148">
        <v>2</v>
      </c>
      <c r="D1148">
        <v>5</v>
      </c>
      <c r="E1148">
        <v>11</v>
      </c>
      <c r="F1148">
        <v>0</v>
      </c>
      <c r="G1148">
        <v>6</v>
      </c>
      <c r="W1148" s="1" t="s">
        <v>8477</v>
      </c>
      <c r="X1148" s="1" t="s">
        <v>8501</v>
      </c>
      <c r="Y1148" s="1" t="s">
        <v>8490</v>
      </c>
      <c r="Z1148" s="1" t="s">
        <v>8490</v>
      </c>
      <c r="AA1148" s="1" t="s">
        <v>8491</v>
      </c>
      <c r="AB1148" s="1" t="s">
        <v>8495</v>
      </c>
      <c r="BP1148" s="1" t="s">
        <v>5252</v>
      </c>
      <c r="BQ1148" s="1">
        <v>7</v>
      </c>
      <c r="BR1148">
        <v>1</v>
      </c>
      <c r="BS1148">
        <v>4</v>
      </c>
      <c r="BT1148">
        <v>26</v>
      </c>
      <c r="BU1148">
        <v>0</v>
      </c>
      <c r="BV1148">
        <v>0</v>
      </c>
    </row>
    <row r="1149" spans="1:74" x14ac:dyDescent="0.3">
      <c r="A1149" s="1" t="s">
        <v>1175</v>
      </c>
      <c r="B1149">
        <v>3</v>
      </c>
      <c r="C1149">
        <v>2</v>
      </c>
      <c r="D1149">
        <v>5</v>
      </c>
      <c r="E1149">
        <v>1</v>
      </c>
      <c r="F1149">
        <v>3</v>
      </c>
      <c r="G1149">
        <v>3</v>
      </c>
      <c r="W1149" s="1" t="s">
        <v>8477</v>
      </c>
      <c r="X1149" s="1"/>
      <c r="Y1149" s="1" t="s">
        <v>8487</v>
      </c>
      <c r="Z1149" s="1" t="s">
        <v>8487</v>
      </c>
      <c r="AA1149" s="1" t="s">
        <v>8487</v>
      </c>
      <c r="AB1149" s="1" t="s">
        <v>8487</v>
      </c>
      <c r="BP1149" s="1" t="s">
        <v>5253</v>
      </c>
      <c r="BQ1149" s="1">
        <v>7</v>
      </c>
      <c r="BR1149">
        <v>1</v>
      </c>
      <c r="BS1149">
        <v>4</v>
      </c>
      <c r="BT1149">
        <v>26</v>
      </c>
      <c r="BU1149">
        <v>0</v>
      </c>
      <c r="BV1149">
        <v>0</v>
      </c>
    </row>
    <row r="1150" spans="1:74" x14ac:dyDescent="0.3">
      <c r="A1150" s="1" t="s">
        <v>1176</v>
      </c>
      <c r="B1150">
        <v>3</v>
      </c>
      <c r="C1150">
        <v>2</v>
      </c>
      <c r="D1150">
        <v>5</v>
      </c>
      <c r="E1150">
        <v>1</v>
      </c>
      <c r="F1150">
        <v>3</v>
      </c>
      <c r="G1150">
        <v>3</v>
      </c>
      <c r="W1150" s="1" t="s">
        <v>8477</v>
      </c>
      <c r="X1150" s="1" t="s">
        <v>8501</v>
      </c>
      <c r="Y1150" s="1" t="s">
        <v>8490</v>
      </c>
      <c r="Z1150" s="1" t="s">
        <v>8490</v>
      </c>
      <c r="AA1150" s="1" t="s">
        <v>8495</v>
      </c>
      <c r="AB1150" s="1" t="s">
        <v>8495</v>
      </c>
      <c r="BP1150" s="1" t="s">
        <v>5251</v>
      </c>
      <c r="BQ1150" s="1">
        <v>7</v>
      </c>
      <c r="BR1150">
        <v>1</v>
      </c>
      <c r="BS1150">
        <v>4</v>
      </c>
      <c r="BT1150">
        <v>26</v>
      </c>
      <c r="BU1150">
        <v>0</v>
      </c>
      <c r="BV1150">
        <v>0</v>
      </c>
    </row>
    <row r="1151" spans="1:74" x14ac:dyDescent="0.3">
      <c r="A1151" s="1" t="s">
        <v>1177</v>
      </c>
      <c r="B1151">
        <v>3</v>
      </c>
      <c r="C1151">
        <v>2</v>
      </c>
      <c r="D1151">
        <v>5</v>
      </c>
      <c r="E1151">
        <v>1</v>
      </c>
      <c r="F1151">
        <v>3</v>
      </c>
      <c r="G1151">
        <v>3</v>
      </c>
      <c r="W1151" s="1" t="s">
        <v>8477</v>
      </c>
      <c r="X1151" s="1" t="s">
        <v>8501</v>
      </c>
      <c r="Y1151" s="1" t="s">
        <v>8490</v>
      </c>
      <c r="Z1151" s="1" t="s">
        <v>8490</v>
      </c>
      <c r="AA1151" s="1" t="s">
        <v>8492</v>
      </c>
      <c r="AB1151" s="1" t="s">
        <v>8492</v>
      </c>
      <c r="BP1151" s="1" t="s">
        <v>5249</v>
      </c>
      <c r="BQ1151" s="1">
        <v>7</v>
      </c>
      <c r="BR1151">
        <v>1</v>
      </c>
      <c r="BS1151">
        <v>4</v>
      </c>
      <c r="BT1151">
        <v>26</v>
      </c>
      <c r="BU1151">
        <v>0</v>
      </c>
      <c r="BV1151">
        <v>0</v>
      </c>
    </row>
    <row r="1152" spans="1:74" x14ac:dyDescent="0.3">
      <c r="A1152" s="1" t="s">
        <v>1178</v>
      </c>
      <c r="B1152">
        <v>3</v>
      </c>
      <c r="C1152">
        <v>2</v>
      </c>
      <c r="D1152">
        <v>5</v>
      </c>
      <c r="E1152">
        <v>1</v>
      </c>
      <c r="F1152">
        <v>3</v>
      </c>
      <c r="G1152">
        <v>3</v>
      </c>
      <c r="W1152" s="1" t="s">
        <v>8477</v>
      </c>
      <c r="X1152" s="1" t="s">
        <v>8501</v>
      </c>
      <c r="Y1152" s="1" t="s">
        <v>8490</v>
      </c>
      <c r="Z1152" s="1" t="s">
        <v>8490</v>
      </c>
      <c r="AA1152" s="1" t="s">
        <v>8490</v>
      </c>
      <c r="AB1152" s="1" t="s">
        <v>8491</v>
      </c>
      <c r="BP1152" s="1" t="s">
        <v>5250</v>
      </c>
      <c r="BQ1152" s="1">
        <v>7</v>
      </c>
      <c r="BR1152">
        <v>1</v>
      </c>
      <c r="BS1152">
        <v>4</v>
      </c>
      <c r="BT1152">
        <v>26</v>
      </c>
      <c r="BU1152">
        <v>0</v>
      </c>
      <c r="BV1152">
        <v>0</v>
      </c>
    </row>
    <row r="1153" spans="1:74" x14ac:dyDescent="0.3">
      <c r="A1153" s="1" t="s">
        <v>1179</v>
      </c>
      <c r="B1153">
        <v>3</v>
      </c>
      <c r="C1153">
        <v>2</v>
      </c>
      <c r="D1153">
        <v>5</v>
      </c>
      <c r="E1153">
        <v>1</v>
      </c>
      <c r="F1153">
        <v>3</v>
      </c>
      <c r="G1153">
        <v>3</v>
      </c>
      <c r="W1153" s="1" t="s">
        <v>8477</v>
      </c>
      <c r="X1153" s="1" t="s">
        <v>8501</v>
      </c>
      <c r="Y1153" s="1" t="s">
        <v>8490</v>
      </c>
      <c r="Z1153" s="1" t="s">
        <v>8490</v>
      </c>
      <c r="AA1153" s="1" t="s">
        <v>8491</v>
      </c>
      <c r="AB1153" s="1" t="s">
        <v>8494</v>
      </c>
      <c r="BP1153" s="1" t="s">
        <v>5254</v>
      </c>
      <c r="BQ1153" s="1">
        <v>7</v>
      </c>
      <c r="BR1153">
        <v>1</v>
      </c>
      <c r="BS1153">
        <v>4</v>
      </c>
      <c r="BT1153">
        <v>26</v>
      </c>
      <c r="BU1153">
        <v>0</v>
      </c>
      <c r="BV1153">
        <v>0</v>
      </c>
    </row>
    <row r="1154" spans="1:74" x14ac:dyDescent="0.3">
      <c r="A1154" s="1" t="s">
        <v>1180</v>
      </c>
      <c r="B1154">
        <v>3</v>
      </c>
      <c r="C1154">
        <v>2</v>
      </c>
      <c r="D1154">
        <v>5</v>
      </c>
      <c r="E1154">
        <v>1</v>
      </c>
      <c r="F1154">
        <v>3</v>
      </c>
      <c r="G1154">
        <v>3</v>
      </c>
      <c r="W1154" s="1" t="s">
        <v>8477</v>
      </c>
      <c r="X1154" s="1" t="s">
        <v>8501</v>
      </c>
      <c r="Y1154" s="1" t="s">
        <v>8490</v>
      </c>
      <c r="Z1154" s="1" t="s">
        <v>8490</v>
      </c>
      <c r="AA1154" s="1" t="s">
        <v>8495</v>
      </c>
      <c r="AB1154" s="1" t="s">
        <v>8494</v>
      </c>
      <c r="BP1154" s="1" t="s">
        <v>5258</v>
      </c>
      <c r="BQ1154" s="1">
        <v>7</v>
      </c>
      <c r="BR1154">
        <v>1</v>
      </c>
      <c r="BS1154">
        <v>4</v>
      </c>
      <c r="BT1154">
        <v>26</v>
      </c>
      <c r="BU1154">
        <v>0</v>
      </c>
      <c r="BV1154">
        <v>0</v>
      </c>
    </row>
    <row r="1155" spans="1:74" x14ac:dyDescent="0.3">
      <c r="A1155" s="1" t="s">
        <v>1181</v>
      </c>
      <c r="B1155">
        <v>3</v>
      </c>
      <c r="C1155">
        <v>2</v>
      </c>
      <c r="D1155">
        <v>5</v>
      </c>
      <c r="E1155">
        <v>1</v>
      </c>
      <c r="F1155">
        <v>3</v>
      </c>
      <c r="G1155">
        <v>3</v>
      </c>
      <c r="W1155" s="1" t="s">
        <v>8477</v>
      </c>
      <c r="X1155" s="1" t="s">
        <v>8501</v>
      </c>
      <c r="Y1155" s="1" t="s">
        <v>8490</v>
      </c>
      <c r="Z1155" s="1" t="s">
        <v>8490</v>
      </c>
      <c r="AA1155" s="1" t="s">
        <v>8495</v>
      </c>
      <c r="AB1155" s="1" t="s">
        <v>8495</v>
      </c>
      <c r="BP1155" s="1" t="s">
        <v>5259</v>
      </c>
      <c r="BQ1155" s="1">
        <v>7</v>
      </c>
      <c r="BR1155">
        <v>1</v>
      </c>
      <c r="BS1155">
        <v>4</v>
      </c>
      <c r="BT1155">
        <v>26</v>
      </c>
      <c r="BU1155">
        <v>0</v>
      </c>
      <c r="BV1155">
        <v>0</v>
      </c>
    </row>
    <row r="1156" spans="1:74" x14ac:dyDescent="0.3">
      <c r="A1156" s="1" t="s">
        <v>1182</v>
      </c>
      <c r="B1156">
        <v>3</v>
      </c>
      <c r="C1156">
        <v>2</v>
      </c>
      <c r="D1156">
        <v>5</v>
      </c>
      <c r="E1156">
        <v>1</v>
      </c>
      <c r="F1156">
        <v>3</v>
      </c>
      <c r="G1156">
        <v>3</v>
      </c>
      <c r="W1156" s="1" t="s">
        <v>8477</v>
      </c>
      <c r="X1156" s="1" t="s">
        <v>8501</v>
      </c>
      <c r="Y1156" s="1" t="s">
        <v>8490</v>
      </c>
      <c r="Z1156" s="1" t="s">
        <v>8490</v>
      </c>
      <c r="AA1156" s="1" t="s">
        <v>8494</v>
      </c>
      <c r="AB1156" s="1" t="s">
        <v>8494</v>
      </c>
      <c r="BP1156" s="1" t="s">
        <v>5257</v>
      </c>
      <c r="BQ1156" s="1">
        <v>7</v>
      </c>
      <c r="BR1156">
        <v>1</v>
      </c>
      <c r="BS1156">
        <v>4</v>
      </c>
      <c r="BT1156">
        <v>26</v>
      </c>
      <c r="BU1156">
        <v>0</v>
      </c>
      <c r="BV1156">
        <v>0</v>
      </c>
    </row>
    <row r="1157" spans="1:74" x14ac:dyDescent="0.3">
      <c r="A1157" s="1" t="s">
        <v>1183</v>
      </c>
      <c r="B1157">
        <v>3</v>
      </c>
      <c r="C1157">
        <v>2</v>
      </c>
      <c r="D1157">
        <v>5</v>
      </c>
      <c r="E1157">
        <v>1</v>
      </c>
      <c r="F1157">
        <v>3</v>
      </c>
      <c r="G1157">
        <v>3</v>
      </c>
      <c r="W1157" s="1" t="s">
        <v>8477</v>
      </c>
      <c r="X1157" s="1" t="s">
        <v>8501</v>
      </c>
      <c r="Y1157" s="1" t="s">
        <v>8490</v>
      </c>
      <c r="Z1157" s="1" t="s">
        <v>8490</v>
      </c>
      <c r="AA1157" s="1" t="s">
        <v>8491</v>
      </c>
      <c r="AB1157" s="1" t="s">
        <v>8494</v>
      </c>
      <c r="BP1157" s="1" t="s">
        <v>5255</v>
      </c>
      <c r="BQ1157" s="1">
        <v>7</v>
      </c>
      <c r="BR1157">
        <v>1</v>
      </c>
      <c r="BS1157">
        <v>4</v>
      </c>
      <c r="BT1157">
        <v>26</v>
      </c>
      <c r="BU1157">
        <v>0</v>
      </c>
      <c r="BV1157">
        <v>0</v>
      </c>
    </row>
    <row r="1158" spans="1:74" x14ac:dyDescent="0.3">
      <c r="A1158" s="1" t="s">
        <v>1184</v>
      </c>
      <c r="B1158">
        <v>3</v>
      </c>
      <c r="C1158">
        <v>2</v>
      </c>
      <c r="D1158">
        <v>5</v>
      </c>
      <c r="E1158">
        <v>1</v>
      </c>
      <c r="F1158">
        <v>3</v>
      </c>
      <c r="G1158">
        <v>3</v>
      </c>
      <c r="W1158" s="1" t="s">
        <v>8477</v>
      </c>
      <c r="X1158" s="1" t="s">
        <v>8501</v>
      </c>
      <c r="Y1158" s="1" t="s">
        <v>8490</v>
      </c>
      <c r="Z1158" s="1" t="s">
        <v>8490</v>
      </c>
      <c r="AA1158" s="1" t="s">
        <v>8491</v>
      </c>
      <c r="AB1158" s="1" t="s">
        <v>8491</v>
      </c>
      <c r="BP1158" s="1" t="s">
        <v>5256</v>
      </c>
      <c r="BQ1158" s="1">
        <v>7</v>
      </c>
      <c r="BR1158">
        <v>1</v>
      </c>
      <c r="BS1158">
        <v>4</v>
      </c>
      <c r="BT1158">
        <v>26</v>
      </c>
      <c r="BU1158">
        <v>0</v>
      </c>
      <c r="BV1158">
        <v>0</v>
      </c>
    </row>
    <row r="1159" spans="1:74" x14ac:dyDescent="0.3">
      <c r="A1159" s="1" t="s">
        <v>1185</v>
      </c>
      <c r="B1159">
        <v>3</v>
      </c>
      <c r="C1159">
        <v>2</v>
      </c>
      <c r="D1159">
        <v>5</v>
      </c>
      <c r="E1159">
        <v>1</v>
      </c>
      <c r="F1159">
        <v>3</v>
      </c>
      <c r="G1159">
        <v>3</v>
      </c>
      <c r="W1159" s="1" t="s">
        <v>8477</v>
      </c>
      <c r="X1159" s="1" t="s">
        <v>8501</v>
      </c>
      <c r="Y1159" s="1" t="s">
        <v>8490</v>
      </c>
      <c r="Z1159" s="1" t="s">
        <v>8490</v>
      </c>
      <c r="AA1159" s="1" t="s">
        <v>8492</v>
      </c>
      <c r="AB1159" s="1" t="s">
        <v>8492</v>
      </c>
      <c r="BP1159" s="1" t="s">
        <v>5248</v>
      </c>
      <c r="BQ1159" s="1">
        <v>7</v>
      </c>
      <c r="BR1159">
        <v>1</v>
      </c>
      <c r="BS1159">
        <v>4</v>
      </c>
      <c r="BT1159">
        <v>26</v>
      </c>
      <c r="BU1159">
        <v>0</v>
      </c>
      <c r="BV1159">
        <v>0</v>
      </c>
    </row>
    <row r="1160" spans="1:74" x14ac:dyDescent="0.3">
      <c r="A1160" s="1" t="s">
        <v>1186</v>
      </c>
      <c r="B1160">
        <v>3</v>
      </c>
      <c r="C1160">
        <v>2</v>
      </c>
      <c r="D1160">
        <v>5</v>
      </c>
      <c r="E1160">
        <v>11</v>
      </c>
      <c r="F1160">
        <v>0</v>
      </c>
      <c r="G1160">
        <v>6</v>
      </c>
      <c r="W1160" s="1" t="s">
        <v>8477</v>
      </c>
      <c r="X1160" s="1" t="s">
        <v>8501</v>
      </c>
      <c r="Y1160" s="1" t="s">
        <v>8490</v>
      </c>
      <c r="Z1160" s="1" t="s">
        <v>8490</v>
      </c>
      <c r="AA1160" s="1" t="s">
        <v>8495</v>
      </c>
      <c r="AB1160" s="1" t="s">
        <v>8495</v>
      </c>
      <c r="BP1160" s="1" t="s">
        <v>5240</v>
      </c>
      <c r="BQ1160" s="1">
        <v>7</v>
      </c>
      <c r="BR1160">
        <v>1</v>
      </c>
      <c r="BS1160">
        <v>4</v>
      </c>
      <c r="BT1160">
        <v>26</v>
      </c>
      <c r="BU1160">
        <v>0</v>
      </c>
      <c r="BV1160">
        <v>0</v>
      </c>
    </row>
    <row r="1161" spans="1:74" x14ac:dyDescent="0.3">
      <c r="A1161" s="1" t="s">
        <v>1187</v>
      </c>
      <c r="B1161">
        <v>3</v>
      </c>
      <c r="C1161">
        <v>2</v>
      </c>
      <c r="D1161">
        <v>5</v>
      </c>
      <c r="E1161">
        <v>1</v>
      </c>
      <c r="F1161">
        <v>3</v>
      </c>
      <c r="G1161">
        <v>3</v>
      </c>
      <c r="W1161" s="1" t="s">
        <v>8477</v>
      </c>
      <c r="X1161" s="1" t="s">
        <v>8501</v>
      </c>
      <c r="Y1161" s="1" t="s">
        <v>8490</v>
      </c>
      <c r="Z1161" s="1" t="s">
        <v>8490</v>
      </c>
      <c r="AA1161" s="1" t="s">
        <v>8490</v>
      </c>
      <c r="AB1161" s="1" t="s">
        <v>8491</v>
      </c>
      <c r="BP1161" s="1" t="s">
        <v>7945</v>
      </c>
      <c r="BQ1161" s="1">
        <v>7</v>
      </c>
      <c r="BR1161">
        <v>1</v>
      </c>
      <c r="BS1161">
        <v>4</v>
      </c>
      <c r="BT1161">
        <v>26</v>
      </c>
      <c r="BU1161">
        <v>0</v>
      </c>
      <c r="BV1161">
        <v>0</v>
      </c>
    </row>
    <row r="1162" spans="1:74" x14ac:dyDescent="0.3">
      <c r="A1162" s="1" t="s">
        <v>1188</v>
      </c>
      <c r="B1162">
        <v>3</v>
      </c>
      <c r="C1162">
        <v>2</v>
      </c>
      <c r="D1162">
        <v>5</v>
      </c>
      <c r="E1162">
        <v>1</v>
      </c>
      <c r="F1162">
        <v>3</v>
      </c>
      <c r="G1162">
        <v>3</v>
      </c>
      <c r="W1162" s="1" t="s">
        <v>8477</v>
      </c>
      <c r="X1162" s="1" t="s">
        <v>8501</v>
      </c>
      <c r="Y1162" s="1" t="s">
        <v>8490</v>
      </c>
      <c r="Z1162" s="1" t="s">
        <v>8490</v>
      </c>
      <c r="AA1162" s="1" t="s">
        <v>8494</v>
      </c>
      <c r="AB1162" s="1" t="s">
        <v>8492</v>
      </c>
      <c r="BP1162" s="1" t="s">
        <v>7946</v>
      </c>
      <c r="BQ1162" s="1">
        <v>7</v>
      </c>
      <c r="BR1162">
        <v>1</v>
      </c>
      <c r="BS1162">
        <v>4</v>
      </c>
      <c r="BT1162">
        <v>26</v>
      </c>
      <c r="BU1162">
        <v>0</v>
      </c>
      <c r="BV1162">
        <v>0</v>
      </c>
    </row>
    <row r="1163" spans="1:74" x14ac:dyDescent="0.3">
      <c r="A1163" s="1" t="s">
        <v>1189</v>
      </c>
      <c r="B1163">
        <v>3</v>
      </c>
      <c r="C1163">
        <v>2</v>
      </c>
      <c r="D1163">
        <v>5</v>
      </c>
      <c r="E1163">
        <v>1</v>
      </c>
      <c r="F1163">
        <v>3</v>
      </c>
      <c r="G1163">
        <v>3</v>
      </c>
      <c r="W1163" s="1" t="s">
        <v>8477</v>
      </c>
      <c r="X1163" s="1" t="s">
        <v>8501</v>
      </c>
      <c r="Y1163" s="1" t="s">
        <v>8490</v>
      </c>
      <c r="Z1163" s="1" t="s">
        <v>8490</v>
      </c>
      <c r="AA1163" s="1" t="s">
        <v>8492</v>
      </c>
      <c r="AB1163" s="1" t="s">
        <v>8492</v>
      </c>
      <c r="BP1163" s="1" t="s">
        <v>7941</v>
      </c>
      <c r="BQ1163" s="1">
        <v>7</v>
      </c>
      <c r="BR1163">
        <v>1</v>
      </c>
      <c r="BS1163">
        <v>4</v>
      </c>
      <c r="BT1163">
        <v>26</v>
      </c>
      <c r="BU1163">
        <v>0</v>
      </c>
      <c r="BV1163">
        <v>0</v>
      </c>
    </row>
    <row r="1164" spans="1:74" x14ac:dyDescent="0.3">
      <c r="A1164" s="1" t="s">
        <v>1190</v>
      </c>
      <c r="B1164">
        <v>3</v>
      </c>
      <c r="C1164">
        <v>2</v>
      </c>
      <c r="D1164">
        <v>5</v>
      </c>
      <c r="E1164">
        <v>1</v>
      </c>
      <c r="F1164">
        <v>3</v>
      </c>
      <c r="G1164">
        <v>3</v>
      </c>
      <c r="W1164" s="1" t="s">
        <v>8477</v>
      </c>
      <c r="X1164" s="1" t="s">
        <v>8501</v>
      </c>
      <c r="Y1164" s="1" t="s">
        <v>8490</v>
      </c>
      <c r="Z1164" s="1" t="s">
        <v>8490</v>
      </c>
      <c r="AA1164" s="1" t="s">
        <v>8490</v>
      </c>
      <c r="AB1164" s="1" t="s">
        <v>8490</v>
      </c>
      <c r="BP1164" s="1" t="s">
        <v>7942</v>
      </c>
      <c r="BQ1164" s="1">
        <v>7</v>
      </c>
      <c r="BR1164">
        <v>1</v>
      </c>
      <c r="BS1164">
        <v>4</v>
      </c>
      <c r="BT1164">
        <v>26</v>
      </c>
      <c r="BU1164">
        <v>0</v>
      </c>
      <c r="BV1164">
        <v>0</v>
      </c>
    </row>
    <row r="1165" spans="1:74" x14ac:dyDescent="0.3">
      <c r="A1165" s="1" t="s">
        <v>1191</v>
      </c>
      <c r="B1165">
        <v>3</v>
      </c>
      <c r="C1165">
        <v>2</v>
      </c>
      <c r="D1165">
        <v>5</v>
      </c>
      <c r="E1165">
        <v>1</v>
      </c>
      <c r="F1165">
        <v>3</v>
      </c>
      <c r="G1165">
        <v>3</v>
      </c>
      <c r="W1165" s="1" t="s">
        <v>8477</v>
      </c>
      <c r="X1165" s="1" t="s">
        <v>8501</v>
      </c>
      <c r="Y1165" s="1" t="s">
        <v>8490</v>
      </c>
      <c r="Z1165" s="1" t="s">
        <v>8490</v>
      </c>
      <c r="AA1165" s="1" t="s">
        <v>8492</v>
      </c>
      <c r="AB1165" s="1" t="s">
        <v>8492</v>
      </c>
      <c r="BP1165" s="1" t="s">
        <v>7943</v>
      </c>
      <c r="BQ1165" s="1">
        <v>7</v>
      </c>
      <c r="BR1165">
        <v>1</v>
      </c>
      <c r="BS1165">
        <v>4</v>
      </c>
      <c r="BT1165">
        <v>26</v>
      </c>
      <c r="BU1165">
        <v>0</v>
      </c>
      <c r="BV1165">
        <v>0</v>
      </c>
    </row>
    <row r="1166" spans="1:74" x14ac:dyDescent="0.3">
      <c r="A1166" s="1" t="s">
        <v>1192</v>
      </c>
      <c r="B1166">
        <v>3</v>
      </c>
      <c r="C1166">
        <v>2</v>
      </c>
      <c r="D1166">
        <v>4</v>
      </c>
      <c r="E1166">
        <v>16</v>
      </c>
      <c r="F1166">
        <v>3</v>
      </c>
      <c r="G1166">
        <v>2</v>
      </c>
      <c r="W1166" s="1" t="s">
        <v>8477</v>
      </c>
      <c r="X1166" s="1" t="s">
        <v>8501</v>
      </c>
      <c r="Y1166" s="1" t="s">
        <v>8490</v>
      </c>
      <c r="Z1166" s="1" t="s">
        <v>8490</v>
      </c>
      <c r="AA1166" s="1" t="s">
        <v>8491</v>
      </c>
      <c r="AB1166" s="1" t="s">
        <v>8495</v>
      </c>
      <c r="BP1166" s="1" t="s">
        <v>8015</v>
      </c>
      <c r="BQ1166" s="1">
        <v>7</v>
      </c>
      <c r="BR1166">
        <v>1</v>
      </c>
      <c r="BS1166">
        <v>4</v>
      </c>
      <c r="BT1166">
        <v>26</v>
      </c>
      <c r="BU1166">
        <v>0</v>
      </c>
      <c r="BV1166">
        <v>0</v>
      </c>
    </row>
    <row r="1167" spans="1:74" x14ac:dyDescent="0.3">
      <c r="A1167" s="1" t="s">
        <v>1193</v>
      </c>
      <c r="B1167">
        <v>3</v>
      </c>
      <c r="C1167">
        <v>2</v>
      </c>
      <c r="D1167">
        <v>4</v>
      </c>
      <c r="E1167">
        <v>16</v>
      </c>
      <c r="F1167">
        <v>3</v>
      </c>
      <c r="G1167">
        <v>2</v>
      </c>
      <c r="W1167" s="1" t="s">
        <v>8477</v>
      </c>
      <c r="X1167" s="1" t="s">
        <v>8501</v>
      </c>
      <c r="Y1167" s="1" t="s">
        <v>8490</v>
      </c>
      <c r="Z1167" s="1" t="s">
        <v>8490</v>
      </c>
      <c r="AA1167" s="1" t="s">
        <v>8495</v>
      </c>
      <c r="AB1167" s="1" t="s">
        <v>8495</v>
      </c>
      <c r="BP1167" s="1" t="s">
        <v>8067</v>
      </c>
      <c r="BQ1167" s="1">
        <v>7</v>
      </c>
      <c r="BR1167">
        <v>1</v>
      </c>
      <c r="BS1167">
        <v>4</v>
      </c>
      <c r="BT1167">
        <v>26</v>
      </c>
      <c r="BU1167">
        <v>0</v>
      </c>
      <c r="BV1167">
        <v>0</v>
      </c>
    </row>
    <row r="1168" spans="1:74" x14ac:dyDescent="0.3">
      <c r="A1168" s="1" t="s">
        <v>1194</v>
      </c>
      <c r="B1168">
        <v>3</v>
      </c>
      <c r="C1168">
        <v>2</v>
      </c>
      <c r="D1168">
        <v>4</v>
      </c>
      <c r="E1168">
        <v>16</v>
      </c>
      <c r="F1168">
        <v>3</v>
      </c>
      <c r="G1168">
        <v>2</v>
      </c>
      <c r="W1168" s="1" t="s">
        <v>8477</v>
      </c>
      <c r="X1168" s="1" t="s">
        <v>8501</v>
      </c>
      <c r="Y1168" s="1" t="s">
        <v>8490</v>
      </c>
      <c r="Z1168" s="1" t="s">
        <v>8490</v>
      </c>
      <c r="AA1168" s="1" t="s">
        <v>8492</v>
      </c>
      <c r="AB1168" s="1" t="s">
        <v>8492</v>
      </c>
      <c r="BP1168" s="1" t="s">
        <v>8070</v>
      </c>
      <c r="BQ1168" s="1">
        <v>7</v>
      </c>
      <c r="BR1168">
        <v>1</v>
      </c>
      <c r="BS1168">
        <v>4</v>
      </c>
      <c r="BT1168">
        <v>26</v>
      </c>
      <c r="BU1168">
        <v>0</v>
      </c>
      <c r="BV1168">
        <v>0</v>
      </c>
    </row>
    <row r="1169" spans="1:74" x14ac:dyDescent="0.3">
      <c r="A1169" s="1" t="s">
        <v>1195</v>
      </c>
      <c r="B1169">
        <v>3</v>
      </c>
      <c r="C1169">
        <v>2</v>
      </c>
      <c r="D1169">
        <v>4</v>
      </c>
      <c r="E1169">
        <v>16</v>
      </c>
      <c r="F1169">
        <v>3</v>
      </c>
      <c r="G1169">
        <v>2</v>
      </c>
      <c r="W1169" s="1" t="s">
        <v>8477</v>
      </c>
      <c r="X1169" s="1" t="s">
        <v>8501</v>
      </c>
      <c r="Y1169" s="1" t="s">
        <v>8490</v>
      </c>
      <c r="Z1169" s="1" t="s">
        <v>8489</v>
      </c>
      <c r="AA1169" s="1" t="s">
        <v>8492</v>
      </c>
      <c r="AB1169" s="1" t="s">
        <v>8490</v>
      </c>
      <c r="BP1169" s="1" t="s">
        <v>8069</v>
      </c>
      <c r="BQ1169" s="1">
        <v>7</v>
      </c>
      <c r="BR1169">
        <v>1</v>
      </c>
      <c r="BS1169">
        <v>4</v>
      </c>
      <c r="BT1169">
        <v>26</v>
      </c>
      <c r="BU1169">
        <v>0</v>
      </c>
      <c r="BV1169">
        <v>0</v>
      </c>
    </row>
    <row r="1170" spans="1:74" x14ac:dyDescent="0.3">
      <c r="A1170" s="1" t="s">
        <v>1196</v>
      </c>
      <c r="B1170">
        <v>3</v>
      </c>
      <c r="C1170">
        <v>2</v>
      </c>
      <c r="D1170">
        <v>4</v>
      </c>
      <c r="E1170">
        <v>16</v>
      </c>
      <c r="F1170">
        <v>3</v>
      </c>
      <c r="G1170">
        <v>2</v>
      </c>
      <c r="W1170" s="1" t="s">
        <v>8477</v>
      </c>
      <c r="X1170" s="1" t="s">
        <v>8501</v>
      </c>
      <c r="Y1170" s="1" t="s">
        <v>8490</v>
      </c>
      <c r="Z1170" s="1" t="s">
        <v>8490</v>
      </c>
      <c r="AA1170" s="1" t="s">
        <v>8491</v>
      </c>
      <c r="AB1170" s="1" t="s">
        <v>8491</v>
      </c>
      <c r="BP1170" s="1" t="s">
        <v>8066</v>
      </c>
      <c r="BQ1170" s="1">
        <v>7</v>
      </c>
      <c r="BR1170">
        <v>1</v>
      </c>
      <c r="BS1170">
        <v>4</v>
      </c>
      <c r="BT1170">
        <v>26</v>
      </c>
      <c r="BU1170">
        <v>0</v>
      </c>
      <c r="BV1170">
        <v>0</v>
      </c>
    </row>
    <row r="1171" spans="1:74" x14ac:dyDescent="0.3">
      <c r="A1171" s="1" t="s">
        <v>1197</v>
      </c>
      <c r="B1171">
        <v>3</v>
      </c>
      <c r="C1171">
        <v>2</v>
      </c>
      <c r="D1171">
        <v>4</v>
      </c>
      <c r="E1171">
        <v>16</v>
      </c>
      <c r="F1171">
        <v>3</v>
      </c>
      <c r="G1171">
        <v>2</v>
      </c>
      <c r="W1171" s="1" t="s">
        <v>8477</v>
      </c>
      <c r="X1171" s="1" t="s">
        <v>8501</v>
      </c>
      <c r="Y1171" s="1" t="s">
        <v>8490</v>
      </c>
      <c r="Z1171" s="1" t="s">
        <v>8490</v>
      </c>
      <c r="AA1171" s="1" t="s">
        <v>8494</v>
      </c>
      <c r="AB1171" s="1" t="s">
        <v>8495</v>
      </c>
      <c r="BP1171" s="1" t="s">
        <v>8063</v>
      </c>
      <c r="BQ1171" s="1">
        <v>7</v>
      </c>
      <c r="BR1171">
        <v>1</v>
      </c>
      <c r="BS1171">
        <v>4</v>
      </c>
      <c r="BT1171">
        <v>26</v>
      </c>
      <c r="BU1171">
        <v>0</v>
      </c>
      <c r="BV1171">
        <v>0</v>
      </c>
    </row>
    <row r="1172" spans="1:74" x14ac:dyDescent="0.3">
      <c r="A1172" s="1" t="s">
        <v>1198</v>
      </c>
      <c r="B1172">
        <v>3</v>
      </c>
      <c r="C1172">
        <v>2</v>
      </c>
      <c r="D1172">
        <v>4</v>
      </c>
      <c r="E1172">
        <v>16</v>
      </c>
      <c r="F1172">
        <v>3</v>
      </c>
      <c r="G1172">
        <v>2</v>
      </c>
      <c r="W1172" s="1" t="s">
        <v>8477</v>
      </c>
      <c r="X1172" s="1" t="s">
        <v>8501</v>
      </c>
      <c r="Y1172" s="1" t="s">
        <v>8490</v>
      </c>
      <c r="Z1172" s="1" t="s">
        <v>8490</v>
      </c>
      <c r="AA1172" s="1" t="s">
        <v>8490</v>
      </c>
      <c r="AB1172" s="1" t="s">
        <v>8491</v>
      </c>
      <c r="BP1172" s="1" t="s">
        <v>8062</v>
      </c>
      <c r="BQ1172" s="1">
        <v>7</v>
      </c>
      <c r="BR1172">
        <v>1</v>
      </c>
      <c r="BS1172">
        <v>4</v>
      </c>
      <c r="BT1172">
        <v>26</v>
      </c>
      <c r="BU1172">
        <v>0</v>
      </c>
      <c r="BV1172">
        <v>0</v>
      </c>
    </row>
    <row r="1173" spans="1:74" x14ac:dyDescent="0.3">
      <c r="A1173" s="1" t="s">
        <v>1199</v>
      </c>
      <c r="B1173">
        <v>3</v>
      </c>
      <c r="C1173">
        <v>2</v>
      </c>
      <c r="D1173">
        <v>5</v>
      </c>
      <c r="E1173">
        <v>11</v>
      </c>
      <c r="F1173">
        <v>0</v>
      </c>
      <c r="G1173">
        <v>6</v>
      </c>
      <c r="W1173" s="1" t="s">
        <v>8477</v>
      </c>
      <c r="X1173" s="1" t="s">
        <v>8501</v>
      </c>
      <c r="Y1173" s="1" t="s">
        <v>8490</v>
      </c>
      <c r="Z1173" s="1" t="s">
        <v>8490</v>
      </c>
      <c r="AA1173" s="1" t="s">
        <v>8494</v>
      </c>
      <c r="AB1173" s="1" t="s">
        <v>8490</v>
      </c>
      <c r="BP1173" s="1" t="s">
        <v>8065</v>
      </c>
      <c r="BQ1173" s="1">
        <v>7</v>
      </c>
      <c r="BR1173">
        <v>1</v>
      </c>
      <c r="BS1173">
        <v>4</v>
      </c>
      <c r="BT1173">
        <v>26</v>
      </c>
      <c r="BU1173">
        <v>0</v>
      </c>
      <c r="BV1173">
        <v>0</v>
      </c>
    </row>
    <row r="1174" spans="1:74" x14ac:dyDescent="0.3">
      <c r="A1174" s="1" t="s">
        <v>1200</v>
      </c>
      <c r="B1174">
        <v>3</v>
      </c>
      <c r="C1174">
        <v>2</v>
      </c>
      <c r="D1174">
        <v>5</v>
      </c>
      <c r="E1174">
        <v>11</v>
      </c>
      <c r="F1174">
        <v>0</v>
      </c>
      <c r="G1174">
        <v>6</v>
      </c>
      <c r="W1174" s="1" t="s">
        <v>8477</v>
      </c>
      <c r="X1174" s="1" t="s">
        <v>8501</v>
      </c>
      <c r="Y1174" s="1" t="s">
        <v>8490</v>
      </c>
      <c r="Z1174" s="1" t="s">
        <v>8490</v>
      </c>
      <c r="AA1174" s="1" t="s">
        <v>8491</v>
      </c>
      <c r="AB1174" s="1" t="s">
        <v>8491</v>
      </c>
      <c r="BP1174" s="1" t="s">
        <v>8064</v>
      </c>
      <c r="BQ1174" s="1">
        <v>7</v>
      </c>
      <c r="BR1174">
        <v>1</v>
      </c>
      <c r="BS1174">
        <v>4</v>
      </c>
      <c r="BT1174">
        <v>26</v>
      </c>
      <c r="BU1174">
        <v>0</v>
      </c>
      <c r="BV1174">
        <v>0</v>
      </c>
    </row>
    <row r="1175" spans="1:74" x14ac:dyDescent="0.3">
      <c r="A1175" s="1" t="s">
        <v>1201</v>
      </c>
      <c r="B1175">
        <v>3</v>
      </c>
      <c r="C1175">
        <v>2</v>
      </c>
      <c r="D1175">
        <v>5</v>
      </c>
      <c r="E1175">
        <v>11</v>
      </c>
      <c r="F1175">
        <v>0</v>
      </c>
      <c r="G1175">
        <v>6</v>
      </c>
      <c r="W1175" s="1" t="s">
        <v>8477</v>
      </c>
      <c r="X1175" s="1" t="s">
        <v>8501</v>
      </c>
      <c r="Y1175" s="1" t="s">
        <v>8490</v>
      </c>
      <c r="Z1175" s="1" t="s">
        <v>8490</v>
      </c>
      <c r="AA1175" s="1" t="s">
        <v>8492</v>
      </c>
      <c r="AB1175" s="1" t="s">
        <v>8492</v>
      </c>
      <c r="BP1175" s="1" t="s">
        <v>8068</v>
      </c>
      <c r="BQ1175" s="1">
        <v>7</v>
      </c>
      <c r="BR1175">
        <v>1</v>
      </c>
      <c r="BS1175">
        <v>4</v>
      </c>
      <c r="BT1175">
        <v>26</v>
      </c>
      <c r="BU1175">
        <v>0</v>
      </c>
      <c r="BV1175">
        <v>0</v>
      </c>
    </row>
    <row r="1176" spans="1:74" x14ac:dyDescent="0.3">
      <c r="A1176" s="1" t="s">
        <v>1202</v>
      </c>
      <c r="B1176">
        <v>3</v>
      </c>
      <c r="C1176">
        <v>2</v>
      </c>
      <c r="D1176">
        <v>5</v>
      </c>
      <c r="E1176">
        <v>11</v>
      </c>
      <c r="F1176">
        <v>0</v>
      </c>
      <c r="G1176">
        <v>6</v>
      </c>
      <c r="W1176" s="1" t="s">
        <v>8477</v>
      </c>
      <c r="X1176" s="1" t="s">
        <v>8501</v>
      </c>
      <c r="Y1176" s="1" t="s">
        <v>8490</v>
      </c>
      <c r="Z1176" s="1" t="s">
        <v>8490</v>
      </c>
      <c r="AA1176" s="1" t="s">
        <v>8492</v>
      </c>
      <c r="AB1176" s="1" t="s">
        <v>8492</v>
      </c>
      <c r="BP1176" s="1" t="s">
        <v>8055</v>
      </c>
      <c r="BQ1176" s="1">
        <v>7</v>
      </c>
      <c r="BR1176">
        <v>1</v>
      </c>
      <c r="BS1176">
        <v>4</v>
      </c>
      <c r="BT1176">
        <v>26</v>
      </c>
      <c r="BU1176">
        <v>0</v>
      </c>
      <c r="BV1176">
        <v>0</v>
      </c>
    </row>
    <row r="1177" spans="1:74" x14ac:dyDescent="0.3">
      <c r="A1177" s="1" t="s">
        <v>1203</v>
      </c>
      <c r="B1177">
        <v>3</v>
      </c>
      <c r="C1177">
        <v>2</v>
      </c>
      <c r="D1177">
        <v>4</v>
      </c>
      <c r="E1177">
        <v>16</v>
      </c>
      <c r="F1177">
        <v>3</v>
      </c>
      <c r="G1177">
        <v>2</v>
      </c>
      <c r="W1177" s="1" t="s">
        <v>8477</v>
      </c>
      <c r="X1177" s="1" t="s">
        <v>8501</v>
      </c>
      <c r="Y1177" s="1" t="s">
        <v>8490</v>
      </c>
      <c r="Z1177" s="1" t="s">
        <v>8490</v>
      </c>
      <c r="AA1177" s="1" t="s">
        <v>8490</v>
      </c>
      <c r="AB1177" s="1" t="s">
        <v>8494</v>
      </c>
      <c r="BP1177" s="1" t="s">
        <v>8056</v>
      </c>
      <c r="BQ1177" s="1">
        <v>7</v>
      </c>
      <c r="BR1177">
        <v>1</v>
      </c>
      <c r="BS1177">
        <v>4</v>
      </c>
      <c r="BT1177">
        <v>26</v>
      </c>
      <c r="BU1177">
        <v>0</v>
      </c>
      <c r="BV1177">
        <v>0</v>
      </c>
    </row>
    <row r="1178" spans="1:74" x14ac:dyDescent="0.3">
      <c r="A1178" s="1" t="s">
        <v>1204</v>
      </c>
      <c r="B1178">
        <v>3</v>
      </c>
      <c r="C1178">
        <v>2</v>
      </c>
      <c r="D1178">
        <v>5</v>
      </c>
      <c r="E1178">
        <v>11</v>
      </c>
      <c r="F1178">
        <v>0</v>
      </c>
      <c r="G1178">
        <v>6</v>
      </c>
      <c r="W1178" s="1" t="s">
        <v>8477</v>
      </c>
      <c r="X1178" s="1" t="s">
        <v>8501</v>
      </c>
      <c r="Y1178" s="1" t="s">
        <v>8490</v>
      </c>
      <c r="Z1178" s="1" t="s">
        <v>8490</v>
      </c>
      <c r="AA1178" s="1" t="s">
        <v>8494</v>
      </c>
      <c r="AB1178" s="1" t="s">
        <v>8491</v>
      </c>
      <c r="BP1178" s="1" t="s">
        <v>8053</v>
      </c>
      <c r="BQ1178" s="1">
        <v>7</v>
      </c>
      <c r="BR1178">
        <v>1</v>
      </c>
      <c r="BS1178">
        <v>4</v>
      </c>
      <c r="BT1178">
        <v>26</v>
      </c>
      <c r="BU1178">
        <v>0</v>
      </c>
      <c r="BV1178">
        <v>0</v>
      </c>
    </row>
    <row r="1179" spans="1:74" x14ac:dyDescent="0.3">
      <c r="A1179" s="1" t="s">
        <v>1205</v>
      </c>
      <c r="B1179">
        <v>3</v>
      </c>
      <c r="C1179">
        <v>2</v>
      </c>
      <c r="D1179">
        <v>5</v>
      </c>
      <c r="E1179">
        <v>11</v>
      </c>
      <c r="F1179">
        <v>0</v>
      </c>
      <c r="G1179">
        <v>6</v>
      </c>
      <c r="W1179" s="1" t="s">
        <v>8477</v>
      </c>
      <c r="X1179" s="1" t="s">
        <v>8501</v>
      </c>
      <c r="Y1179" s="1" t="s">
        <v>8490</v>
      </c>
      <c r="Z1179" s="1" t="s">
        <v>8490</v>
      </c>
      <c r="AA1179" s="1" t="s">
        <v>8492</v>
      </c>
      <c r="AB1179" s="1" t="s">
        <v>8491</v>
      </c>
      <c r="BP1179" s="1" t="s">
        <v>8054</v>
      </c>
      <c r="BQ1179" s="1">
        <v>7</v>
      </c>
      <c r="BR1179">
        <v>1</v>
      </c>
      <c r="BS1179">
        <v>4</v>
      </c>
      <c r="BT1179">
        <v>26</v>
      </c>
      <c r="BU1179">
        <v>0</v>
      </c>
      <c r="BV1179">
        <v>0</v>
      </c>
    </row>
    <row r="1180" spans="1:74" x14ac:dyDescent="0.3">
      <c r="A1180" s="1" t="s">
        <v>1206</v>
      </c>
      <c r="B1180">
        <v>3</v>
      </c>
      <c r="C1180">
        <v>2</v>
      </c>
      <c r="D1180">
        <v>4</v>
      </c>
      <c r="E1180">
        <v>16</v>
      </c>
      <c r="F1180">
        <v>3</v>
      </c>
      <c r="G1180">
        <v>2</v>
      </c>
      <c r="W1180" s="1" t="s">
        <v>8477</v>
      </c>
      <c r="X1180" s="1" t="s">
        <v>8501</v>
      </c>
      <c r="Y1180" s="1" t="s">
        <v>8490</v>
      </c>
      <c r="Z1180" s="1" t="s">
        <v>8490</v>
      </c>
      <c r="AA1180" s="1" t="s">
        <v>8490</v>
      </c>
      <c r="AB1180" s="1" t="s">
        <v>8491</v>
      </c>
      <c r="BP1180" s="1" t="s">
        <v>8057</v>
      </c>
      <c r="BQ1180" s="1">
        <v>7</v>
      </c>
      <c r="BR1180">
        <v>1</v>
      </c>
      <c r="BS1180">
        <v>4</v>
      </c>
      <c r="BT1180">
        <v>26</v>
      </c>
      <c r="BU1180">
        <v>0</v>
      </c>
      <c r="BV1180">
        <v>0</v>
      </c>
    </row>
    <row r="1181" spans="1:74" x14ac:dyDescent="0.3">
      <c r="A1181" s="1" t="s">
        <v>1207</v>
      </c>
      <c r="B1181">
        <v>3</v>
      </c>
      <c r="C1181">
        <v>2</v>
      </c>
      <c r="D1181">
        <v>4</v>
      </c>
      <c r="E1181">
        <v>16</v>
      </c>
      <c r="F1181">
        <v>3</v>
      </c>
      <c r="G1181">
        <v>2</v>
      </c>
      <c r="W1181" s="1" t="s">
        <v>8477</v>
      </c>
      <c r="X1181" s="1" t="s">
        <v>8501</v>
      </c>
      <c r="Y1181" s="1" t="s">
        <v>8490</v>
      </c>
      <c r="Z1181" s="1" t="s">
        <v>8490</v>
      </c>
      <c r="AA1181" s="1" t="s">
        <v>8491</v>
      </c>
      <c r="AB1181" s="1" t="s">
        <v>8491</v>
      </c>
      <c r="BP1181" s="1" t="s">
        <v>8060</v>
      </c>
      <c r="BQ1181" s="1">
        <v>7</v>
      </c>
      <c r="BR1181">
        <v>1</v>
      </c>
      <c r="BS1181">
        <v>4</v>
      </c>
      <c r="BT1181">
        <v>26</v>
      </c>
      <c r="BU1181">
        <v>0</v>
      </c>
      <c r="BV1181">
        <v>0</v>
      </c>
    </row>
    <row r="1182" spans="1:74" x14ac:dyDescent="0.3">
      <c r="A1182" s="1" t="s">
        <v>1208</v>
      </c>
      <c r="B1182">
        <v>3</v>
      </c>
      <c r="C1182">
        <v>2</v>
      </c>
      <c r="D1182">
        <v>4</v>
      </c>
      <c r="E1182">
        <v>16</v>
      </c>
      <c r="F1182">
        <v>3</v>
      </c>
      <c r="G1182">
        <v>2</v>
      </c>
      <c r="W1182" s="1" t="s">
        <v>8477</v>
      </c>
      <c r="X1182" s="1" t="s">
        <v>8501</v>
      </c>
      <c r="Y1182" s="1" t="s">
        <v>8490</v>
      </c>
      <c r="Z1182" s="1" t="s">
        <v>8490</v>
      </c>
      <c r="AA1182" s="1" t="s">
        <v>8492</v>
      </c>
      <c r="AB1182" s="1" t="s">
        <v>8492</v>
      </c>
      <c r="BP1182" s="1" t="s">
        <v>8061</v>
      </c>
      <c r="BQ1182" s="1">
        <v>7</v>
      </c>
      <c r="BR1182">
        <v>1</v>
      </c>
      <c r="BS1182">
        <v>4</v>
      </c>
      <c r="BT1182">
        <v>26</v>
      </c>
      <c r="BU1182">
        <v>0</v>
      </c>
      <c r="BV1182">
        <v>0</v>
      </c>
    </row>
    <row r="1183" spans="1:74" x14ac:dyDescent="0.3">
      <c r="A1183" s="1" t="s">
        <v>1209</v>
      </c>
      <c r="B1183">
        <v>3</v>
      </c>
      <c r="C1183">
        <v>2</v>
      </c>
      <c r="D1183">
        <v>4</v>
      </c>
      <c r="E1183">
        <v>16</v>
      </c>
      <c r="F1183">
        <v>3</v>
      </c>
      <c r="G1183">
        <v>2</v>
      </c>
      <c r="W1183" s="1" t="s">
        <v>8477</v>
      </c>
      <c r="X1183" s="1" t="s">
        <v>8501</v>
      </c>
      <c r="Y1183" s="1" t="s">
        <v>8490</v>
      </c>
      <c r="Z1183" s="1" t="s">
        <v>8490</v>
      </c>
      <c r="AA1183" s="1" t="s">
        <v>8494</v>
      </c>
      <c r="AB1183" s="1" t="s">
        <v>8494</v>
      </c>
      <c r="BP1183" s="1" t="s">
        <v>8058</v>
      </c>
      <c r="BQ1183" s="1">
        <v>7</v>
      </c>
      <c r="BR1183">
        <v>1</v>
      </c>
      <c r="BS1183">
        <v>4</v>
      </c>
      <c r="BT1183">
        <v>26</v>
      </c>
      <c r="BU1183">
        <v>0</v>
      </c>
      <c r="BV1183">
        <v>0</v>
      </c>
    </row>
    <row r="1184" spans="1:74" x14ac:dyDescent="0.3">
      <c r="A1184" s="1" t="s">
        <v>1210</v>
      </c>
      <c r="B1184">
        <v>3</v>
      </c>
      <c r="C1184">
        <v>2</v>
      </c>
      <c r="D1184">
        <v>4</v>
      </c>
      <c r="E1184">
        <v>16</v>
      </c>
      <c r="F1184">
        <v>3</v>
      </c>
      <c r="G1184">
        <v>2</v>
      </c>
      <c r="W1184" s="1" t="s">
        <v>8477</v>
      </c>
      <c r="X1184" s="1" t="s">
        <v>8501</v>
      </c>
      <c r="Y1184" s="1" t="s">
        <v>8490</v>
      </c>
      <c r="Z1184" s="1" t="s">
        <v>8490</v>
      </c>
      <c r="AA1184" s="1" t="s">
        <v>8495</v>
      </c>
      <c r="AB1184" s="1" t="s">
        <v>8495</v>
      </c>
      <c r="BP1184" s="1" t="s">
        <v>8059</v>
      </c>
      <c r="BQ1184" s="1">
        <v>7</v>
      </c>
      <c r="BR1184">
        <v>1</v>
      </c>
      <c r="BS1184">
        <v>4</v>
      </c>
      <c r="BT1184">
        <v>26</v>
      </c>
      <c r="BU1184">
        <v>0</v>
      </c>
      <c r="BV1184">
        <v>0</v>
      </c>
    </row>
    <row r="1185" spans="1:74" x14ac:dyDescent="0.3">
      <c r="A1185" s="1" t="s">
        <v>1211</v>
      </c>
      <c r="B1185">
        <v>3</v>
      </c>
      <c r="C1185">
        <v>2</v>
      </c>
      <c r="D1185">
        <v>3</v>
      </c>
      <c r="E1185">
        <v>13</v>
      </c>
      <c r="F1185">
        <v>1</v>
      </c>
      <c r="G1185">
        <v>3</v>
      </c>
      <c r="W1185" s="1" t="s">
        <v>8477</v>
      </c>
      <c r="X1185" s="1" t="s">
        <v>8501</v>
      </c>
      <c r="Y1185" s="1" t="s">
        <v>8490</v>
      </c>
      <c r="Z1185" s="1" t="s">
        <v>8490</v>
      </c>
      <c r="AA1185" s="1" t="s">
        <v>8490</v>
      </c>
      <c r="AB1185" s="1" t="s">
        <v>8491</v>
      </c>
      <c r="BP1185" s="1" t="s">
        <v>8083</v>
      </c>
      <c r="BQ1185" s="1">
        <v>7</v>
      </c>
      <c r="BR1185">
        <v>1</v>
      </c>
      <c r="BS1185">
        <v>4</v>
      </c>
      <c r="BT1185">
        <v>26</v>
      </c>
      <c r="BU1185">
        <v>0</v>
      </c>
      <c r="BV1185">
        <v>0</v>
      </c>
    </row>
    <row r="1186" spans="1:74" x14ac:dyDescent="0.3">
      <c r="A1186" s="1" t="s">
        <v>1212</v>
      </c>
      <c r="B1186">
        <v>3</v>
      </c>
      <c r="C1186">
        <v>2</v>
      </c>
      <c r="D1186">
        <v>5</v>
      </c>
      <c r="E1186">
        <v>1</v>
      </c>
      <c r="F1186">
        <v>3</v>
      </c>
      <c r="G1186">
        <v>3</v>
      </c>
      <c r="W1186" s="1" t="s">
        <v>8477</v>
      </c>
      <c r="X1186" s="1" t="s">
        <v>8501</v>
      </c>
      <c r="Y1186" s="1" t="s">
        <v>8490</v>
      </c>
      <c r="Z1186" s="1" t="s">
        <v>8490</v>
      </c>
      <c r="AA1186" s="1" t="s">
        <v>8491</v>
      </c>
      <c r="AB1186" s="1" t="s">
        <v>8491</v>
      </c>
      <c r="BP1186" s="1" t="s">
        <v>8084</v>
      </c>
      <c r="BQ1186" s="1">
        <v>7</v>
      </c>
      <c r="BR1186">
        <v>1</v>
      </c>
      <c r="BS1186">
        <v>4</v>
      </c>
      <c r="BT1186">
        <v>26</v>
      </c>
      <c r="BU1186">
        <v>0</v>
      </c>
      <c r="BV1186">
        <v>0</v>
      </c>
    </row>
    <row r="1187" spans="1:74" x14ac:dyDescent="0.3">
      <c r="A1187" s="1" t="s">
        <v>1213</v>
      </c>
      <c r="B1187">
        <v>3</v>
      </c>
      <c r="C1187">
        <v>2</v>
      </c>
      <c r="D1187">
        <v>4</v>
      </c>
      <c r="E1187">
        <v>16</v>
      </c>
      <c r="F1187">
        <v>3</v>
      </c>
      <c r="G1187">
        <v>2</v>
      </c>
      <c r="W1187" s="1" t="s">
        <v>8477</v>
      </c>
      <c r="X1187" s="1" t="s">
        <v>8501</v>
      </c>
      <c r="Y1187" s="1" t="s">
        <v>8490</v>
      </c>
      <c r="Z1187" s="1" t="s">
        <v>8490</v>
      </c>
      <c r="AA1187" s="1" t="s">
        <v>8490</v>
      </c>
      <c r="AB1187" s="1" t="s">
        <v>8492</v>
      </c>
      <c r="BP1187" s="1" t="s">
        <v>8082</v>
      </c>
      <c r="BQ1187" s="1">
        <v>7</v>
      </c>
      <c r="BR1187">
        <v>1</v>
      </c>
      <c r="BS1187">
        <v>4</v>
      </c>
      <c r="BT1187">
        <v>26</v>
      </c>
      <c r="BU1187">
        <v>0</v>
      </c>
      <c r="BV1187">
        <v>0</v>
      </c>
    </row>
    <row r="1188" spans="1:74" x14ac:dyDescent="0.3">
      <c r="A1188" s="1" t="s">
        <v>1214</v>
      </c>
      <c r="B1188">
        <v>3</v>
      </c>
      <c r="C1188">
        <v>2</v>
      </c>
      <c r="D1188">
        <v>4</v>
      </c>
      <c r="E1188">
        <v>16</v>
      </c>
      <c r="F1188">
        <v>3</v>
      </c>
      <c r="G1188">
        <v>2</v>
      </c>
      <c r="W1188" s="1" t="s">
        <v>8477</v>
      </c>
      <c r="X1188" s="1" t="s">
        <v>8501</v>
      </c>
      <c r="Y1188" s="1" t="s">
        <v>8490</v>
      </c>
      <c r="Z1188" s="1" t="s">
        <v>8490</v>
      </c>
      <c r="AA1188" s="1" t="s">
        <v>8490</v>
      </c>
      <c r="AB1188" s="1" t="s">
        <v>8491</v>
      </c>
      <c r="BP1188" s="1" t="s">
        <v>8080</v>
      </c>
      <c r="BQ1188" s="1">
        <v>7</v>
      </c>
      <c r="BR1188">
        <v>1</v>
      </c>
      <c r="BS1188">
        <v>4</v>
      </c>
      <c r="BT1188">
        <v>26</v>
      </c>
      <c r="BU1188">
        <v>0</v>
      </c>
      <c r="BV1188">
        <v>0</v>
      </c>
    </row>
    <row r="1189" spans="1:74" x14ac:dyDescent="0.3">
      <c r="A1189" s="1" t="s">
        <v>1215</v>
      </c>
      <c r="B1189">
        <v>3</v>
      </c>
      <c r="C1189">
        <v>2</v>
      </c>
      <c r="D1189">
        <v>4</v>
      </c>
      <c r="E1189">
        <v>16</v>
      </c>
      <c r="F1189">
        <v>3</v>
      </c>
      <c r="G1189">
        <v>2</v>
      </c>
      <c r="W1189" s="1" t="s">
        <v>8477</v>
      </c>
      <c r="X1189" s="1" t="s">
        <v>8501</v>
      </c>
      <c r="Y1189" s="1" t="s">
        <v>8490</v>
      </c>
      <c r="Z1189" s="1" t="s">
        <v>8490</v>
      </c>
      <c r="AA1189" s="1" t="s">
        <v>8491</v>
      </c>
      <c r="AB1189" s="1" t="s">
        <v>8492</v>
      </c>
      <c r="BP1189" s="1" t="s">
        <v>8081</v>
      </c>
      <c r="BQ1189" s="1">
        <v>7</v>
      </c>
      <c r="BR1189">
        <v>1</v>
      </c>
      <c r="BS1189">
        <v>4</v>
      </c>
      <c r="BT1189">
        <v>26</v>
      </c>
      <c r="BU1189">
        <v>0</v>
      </c>
      <c r="BV1189">
        <v>0</v>
      </c>
    </row>
    <row r="1190" spans="1:74" x14ac:dyDescent="0.3">
      <c r="A1190" s="1" t="s">
        <v>1216</v>
      </c>
      <c r="B1190">
        <v>3</v>
      </c>
      <c r="C1190">
        <v>2</v>
      </c>
      <c r="D1190">
        <v>4</v>
      </c>
      <c r="E1190">
        <v>16</v>
      </c>
      <c r="F1190">
        <v>3</v>
      </c>
      <c r="G1190">
        <v>2</v>
      </c>
      <c r="W1190" s="1" t="s">
        <v>8477</v>
      </c>
      <c r="X1190" s="1" t="s">
        <v>8501</v>
      </c>
      <c r="Y1190" s="1" t="s">
        <v>8490</v>
      </c>
      <c r="Z1190" s="1" t="s">
        <v>8490</v>
      </c>
      <c r="AA1190" s="1" t="s">
        <v>8492</v>
      </c>
      <c r="AB1190" s="1" t="s">
        <v>8492</v>
      </c>
      <c r="BP1190" s="1" t="s">
        <v>8087</v>
      </c>
      <c r="BQ1190" s="1">
        <v>7</v>
      </c>
      <c r="BR1190">
        <v>1</v>
      </c>
      <c r="BS1190">
        <v>4</v>
      </c>
      <c r="BT1190">
        <v>26</v>
      </c>
      <c r="BU1190">
        <v>0</v>
      </c>
      <c r="BV1190">
        <v>0</v>
      </c>
    </row>
    <row r="1191" spans="1:74" x14ac:dyDescent="0.3">
      <c r="A1191" s="1" t="s">
        <v>1217</v>
      </c>
      <c r="B1191">
        <v>3</v>
      </c>
      <c r="C1191">
        <v>2</v>
      </c>
      <c r="D1191">
        <v>4</v>
      </c>
      <c r="E1191">
        <v>16</v>
      </c>
      <c r="F1191">
        <v>3</v>
      </c>
      <c r="G1191">
        <v>2</v>
      </c>
      <c r="W1191" s="1" t="s">
        <v>8477</v>
      </c>
      <c r="X1191" s="1" t="s">
        <v>8501</v>
      </c>
      <c r="Y1191" s="1" t="s">
        <v>8490</v>
      </c>
      <c r="Z1191" s="1" t="s">
        <v>8490</v>
      </c>
      <c r="AA1191" s="1" t="s">
        <v>8495</v>
      </c>
      <c r="AB1191" s="1" t="s">
        <v>8494</v>
      </c>
      <c r="BP1191" s="1" t="s">
        <v>8088</v>
      </c>
      <c r="BQ1191" s="1">
        <v>7</v>
      </c>
      <c r="BR1191">
        <v>1</v>
      </c>
      <c r="BS1191">
        <v>4</v>
      </c>
      <c r="BT1191">
        <v>26</v>
      </c>
      <c r="BU1191">
        <v>0</v>
      </c>
      <c r="BV1191">
        <v>0</v>
      </c>
    </row>
    <row r="1192" spans="1:74" x14ac:dyDescent="0.3">
      <c r="A1192" s="1" t="s">
        <v>1218</v>
      </c>
      <c r="B1192">
        <v>3</v>
      </c>
      <c r="C1192">
        <v>2</v>
      </c>
      <c r="D1192">
        <v>4</v>
      </c>
      <c r="E1192">
        <v>16</v>
      </c>
      <c r="F1192">
        <v>3</v>
      </c>
      <c r="G1192">
        <v>2</v>
      </c>
      <c r="W1192" s="1" t="s">
        <v>8477</v>
      </c>
      <c r="X1192" s="1" t="s">
        <v>8501</v>
      </c>
      <c r="Y1192" s="1" t="s">
        <v>8490</v>
      </c>
      <c r="Z1192" s="1" t="s">
        <v>8490</v>
      </c>
      <c r="AA1192" s="1" t="s">
        <v>8495</v>
      </c>
      <c r="AB1192" s="1" t="s">
        <v>8492</v>
      </c>
      <c r="BP1192" s="1" t="s">
        <v>8085</v>
      </c>
      <c r="BQ1192" s="1">
        <v>7</v>
      </c>
      <c r="BR1192">
        <v>1</v>
      </c>
      <c r="BS1192">
        <v>4</v>
      </c>
      <c r="BT1192">
        <v>26</v>
      </c>
      <c r="BU1192">
        <v>0</v>
      </c>
      <c r="BV1192">
        <v>0</v>
      </c>
    </row>
    <row r="1193" spans="1:74" x14ac:dyDescent="0.3">
      <c r="A1193" s="1" t="s">
        <v>1219</v>
      </c>
      <c r="B1193">
        <v>3</v>
      </c>
      <c r="C1193">
        <v>2</v>
      </c>
      <c r="D1193">
        <v>4</v>
      </c>
      <c r="E1193">
        <v>16</v>
      </c>
      <c r="F1193">
        <v>3</v>
      </c>
      <c r="G1193">
        <v>2</v>
      </c>
      <c r="W1193" s="1" t="s">
        <v>8477</v>
      </c>
      <c r="X1193" s="1" t="s">
        <v>8501</v>
      </c>
      <c r="Y1193" s="1" t="s">
        <v>8490</v>
      </c>
      <c r="Z1193" s="1" t="s">
        <v>8490</v>
      </c>
      <c r="AA1193" s="1" t="s">
        <v>8491</v>
      </c>
      <c r="AB1193" s="1" t="s">
        <v>8491</v>
      </c>
      <c r="BP1193" s="1" t="s">
        <v>8086</v>
      </c>
      <c r="BQ1193" s="1">
        <v>7</v>
      </c>
      <c r="BR1193">
        <v>1</v>
      </c>
      <c r="BS1193">
        <v>4</v>
      </c>
      <c r="BT1193">
        <v>26</v>
      </c>
      <c r="BU1193">
        <v>0</v>
      </c>
      <c r="BV1193">
        <v>0</v>
      </c>
    </row>
    <row r="1194" spans="1:74" x14ac:dyDescent="0.3">
      <c r="A1194" s="1" t="s">
        <v>1220</v>
      </c>
      <c r="B1194">
        <v>3</v>
      </c>
      <c r="C1194">
        <v>2</v>
      </c>
      <c r="D1194">
        <v>4</v>
      </c>
      <c r="E1194">
        <v>16</v>
      </c>
      <c r="F1194">
        <v>3</v>
      </c>
      <c r="G1194">
        <v>2</v>
      </c>
      <c r="W1194" s="1" t="s">
        <v>8477</v>
      </c>
      <c r="X1194" s="1" t="s">
        <v>8501</v>
      </c>
      <c r="Y1194" s="1" t="s">
        <v>8490</v>
      </c>
      <c r="Z1194" s="1" t="s">
        <v>8490</v>
      </c>
      <c r="AA1194" s="1" t="s">
        <v>8490</v>
      </c>
      <c r="AB1194" s="1" t="s">
        <v>8490</v>
      </c>
      <c r="BP1194" s="1" t="s">
        <v>8073</v>
      </c>
      <c r="BQ1194" s="1">
        <v>7</v>
      </c>
      <c r="BR1194">
        <v>1</v>
      </c>
      <c r="BS1194">
        <v>4</v>
      </c>
      <c r="BT1194">
        <v>26</v>
      </c>
      <c r="BU1194">
        <v>0</v>
      </c>
      <c r="BV1194">
        <v>0</v>
      </c>
    </row>
    <row r="1195" spans="1:74" x14ac:dyDescent="0.3">
      <c r="A1195" s="1" t="s">
        <v>1221</v>
      </c>
      <c r="B1195">
        <v>3</v>
      </c>
      <c r="C1195">
        <v>2</v>
      </c>
      <c r="D1195">
        <v>3</v>
      </c>
      <c r="E1195">
        <v>13</v>
      </c>
      <c r="F1195">
        <v>1</v>
      </c>
      <c r="G1195">
        <v>3</v>
      </c>
      <c r="W1195" s="1" t="s">
        <v>8477</v>
      </c>
      <c r="X1195" s="1" t="s">
        <v>8501</v>
      </c>
      <c r="Y1195" s="1" t="s">
        <v>8490</v>
      </c>
      <c r="Z1195" s="1" t="s">
        <v>8490</v>
      </c>
      <c r="AA1195" s="1" t="s">
        <v>8491</v>
      </c>
      <c r="AB1195" s="1" t="s">
        <v>8494</v>
      </c>
      <c r="BP1195" s="1" t="s">
        <v>8077</v>
      </c>
      <c r="BQ1195" s="1">
        <v>7</v>
      </c>
      <c r="BR1195">
        <v>1</v>
      </c>
      <c r="BS1195">
        <v>4</v>
      </c>
      <c r="BT1195">
        <v>26</v>
      </c>
      <c r="BU1195">
        <v>0</v>
      </c>
      <c r="BV1195">
        <v>0</v>
      </c>
    </row>
    <row r="1196" spans="1:74" x14ac:dyDescent="0.3">
      <c r="A1196" s="1" t="s">
        <v>1222</v>
      </c>
      <c r="B1196">
        <v>3</v>
      </c>
      <c r="C1196">
        <v>2</v>
      </c>
      <c r="D1196">
        <v>5</v>
      </c>
      <c r="E1196">
        <v>11</v>
      </c>
      <c r="F1196">
        <v>0</v>
      </c>
      <c r="G1196">
        <v>6</v>
      </c>
      <c r="W1196" s="1" t="s">
        <v>8477</v>
      </c>
      <c r="X1196" s="1" t="s">
        <v>8501</v>
      </c>
      <c r="Y1196" s="1" t="s">
        <v>8490</v>
      </c>
      <c r="Z1196" s="1" t="s">
        <v>8490</v>
      </c>
      <c r="AA1196" s="1" t="s">
        <v>8490</v>
      </c>
      <c r="AB1196" s="1" t="s">
        <v>8490</v>
      </c>
      <c r="BP1196" s="1" t="s">
        <v>8076</v>
      </c>
      <c r="BQ1196" s="1">
        <v>7</v>
      </c>
      <c r="BR1196">
        <v>1</v>
      </c>
      <c r="BS1196">
        <v>4</v>
      </c>
      <c r="BT1196">
        <v>26</v>
      </c>
      <c r="BU1196">
        <v>0</v>
      </c>
      <c r="BV1196">
        <v>0</v>
      </c>
    </row>
    <row r="1197" spans="1:74" x14ac:dyDescent="0.3">
      <c r="A1197" s="1" t="s">
        <v>1223</v>
      </c>
      <c r="B1197">
        <v>3</v>
      </c>
      <c r="C1197">
        <v>2</v>
      </c>
      <c r="D1197">
        <v>5</v>
      </c>
      <c r="E1197">
        <v>11</v>
      </c>
      <c r="F1197">
        <v>0</v>
      </c>
      <c r="G1197">
        <v>6</v>
      </c>
      <c r="W1197" s="1" t="s">
        <v>8477</v>
      </c>
      <c r="X1197" s="1" t="s">
        <v>8501</v>
      </c>
      <c r="Y1197" s="1" t="s">
        <v>8490</v>
      </c>
      <c r="Z1197" s="1" t="s">
        <v>8490</v>
      </c>
      <c r="AA1197" s="1" t="s">
        <v>8491</v>
      </c>
      <c r="AB1197" s="1" t="s">
        <v>8491</v>
      </c>
      <c r="BP1197" s="1" t="s">
        <v>8079</v>
      </c>
      <c r="BQ1197" s="1">
        <v>7</v>
      </c>
      <c r="BR1197">
        <v>1</v>
      </c>
      <c r="BS1197">
        <v>4</v>
      </c>
      <c r="BT1197">
        <v>26</v>
      </c>
      <c r="BU1197">
        <v>0</v>
      </c>
      <c r="BV1197">
        <v>0</v>
      </c>
    </row>
    <row r="1198" spans="1:74" x14ac:dyDescent="0.3">
      <c r="A1198" s="1" t="s">
        <v>1224</v>
      </c>
      <c r="B1198">
        <v>3</v>
      </c>
      <c r="C1198">
        <v>2</v>
      </c>
      <c r="D1198">
        <v>5</v>
      </c>
      <c r="E1198">
        <v>11</v>
      </c>
      <c r="F1198">
        <v>0</v>
      </c>
      <c r="G1198">
        <v>6</v>
      </c>
      <c r="W1198" s="1" t="s">
        <v>8477</v>
      </c>
      <c r="X1198" s="1" t="s">
        <v>8501</v>
      </c>
      <c r="Y1198" s="1" t="s">
        <v>8490</v>
      </c>
      <c r="Z1198" s="1" t="s">
        <v>8490</v>
      </c>
      <c r="AA1198" s="1" t="s">
        <v>8490</v>
      </c>
      <c r="AB1198" s="1" t="s">
        <v>8491</v>
      </c>
      <c r="BP1198" s="1" t="s">
        <v>8078</v>
      </c>
      <c r="BQ1198" s="1">
        <v>7</v>
      </c>
      <c r="BR1198">
        <v>1</v>
      </c>
      <c r="BS1198">
        <v>4</v>
      </c>
      <c r="BT1198">
        <v>26</v>
      </c>
      <c r="BU1198">
        <v>0</v>
      </c>
      <c r="BV1198">
        <v>0</v>
      </c>
    </row>
    <row r="1199" spans="1:74" x14ac:dyDescent="0.3">
      <c r="A1199" s="1" t="s">
        <v>1225</v>
      </c>
      <c r="B1199">
        <v>3</v>
      </c>
      <c r="C1199">
        <v>2</v>
      </c>
      <c r="D1199">
        <v>5</v>
      </c>
      <c r="E1199">
        <v>11</v>
      </c>
      <c r="F1199">
        <v>0</v>
      </c>
      <c r="G1199">
        <v>6</v>
      </c>
      <c r="W1199" s="1" t="s">
        <v>8477</v>
      </c>
      <c r="X1199" s="1" t="s">
        <v>8501</v>
      </c>
      <c r="Y1199" s="1" t="s">
        <v>8490</v>
      </c>
      <c r="Z1199" s="1" t="s">
        <v>8490</v>
      </c>
      <c r="AA1199" s="1" t="s">
        <v>8491</v>
      </c>
      <c r="AB1199" s="1" t="s">
        <v>8491</v>
      </c>
      <c r="BP1199" s="1" t="s">
        <v>8075</v>
      </c>
      <c r="BQ1199" s="1">
        <v>7</v>
      </c>
      <c r="BR1199">
        <v>1</v>
      </c>
      <c r="BS1199">
        <v>4</v>
      </c>
      <c r="BT1199">
        <v>26</v>
      </c>
      <c r="BU1199">
        <v>0</v>
      </c>
      <c r="BV1199">
        <v>0</v>
      </c>
    </row>
    <row r="1200" spans="1:74" x14ac:dyDescent="0.3">
      <c r="A1200" s="1" t="s">
        <v>1226</v>
      </c>
      <c r="B1200">
        <v>3</v>
      </c>
      <c r="C1200">
        <v>2</v>
      </c>
      <c r="D1200">
        <v>5</v>
      </c>
      <c r="E1200">
        <v>11</v>
      </c>
      <c r="F1200">
        <v>0</v>
      </c>
      <c r="G1200">
        <v>6</v>
      </c>
      <c r="W1200" s="1" t="s">
        <v>8477</v>
      </c>
      <c r="X1200" s="1" t="s">
        <v>8501</v>
      </c>
      <c r="Y1200" s="1" t="s">
        <v>8490</v>
      </c>
      <c r="Z1200" s="1" t="s">
        <v>8490</v>
      </c>
      <c r="AA1200" s="1" t="s">
        <v>8490</v>
      </c>
      <c r="AB1200" s="1" t="s">
        <v>8491</v>
      </c>
      <c r="BP1200" s="1" t="s">
        <v>5361</v>
      </c>
      <c r="BQ1200" s="1">
        <v>5</v>
      </c>
      <c r="BR1200">
        <v>1</v>
      </c>
      <c r="BS1200">
        <v>4</v>
      </c>
      <c r="BT1200">
        <v>19</v>
      </c>
      <c r="BU1200">
        <v>0</v>
      </c>
      <c r="BV1200">
        <v>2</v>
      </c>
    </row>
    <row r="1201" spans="1:74" x14ac:dyDescent="0.3">
      <c r="A1201" s="1" t="s">
        <v>1227</v>
      </c>
      <c r="B1201">
        <v>3</v>
      </c>
      <c r="C1201">
        <v>2</v>
      </c>
      <c r="D1201">
        <v>5</v>
      </c>
      <c r="E1201">
        <v>11</v>
      </c>
      <c r="F1201">
        <v>0</v>
      </c>
      <c r="G1201">
        <v>6</v>
      </c>
      <c r="W1201" s="1" t="s">
        <v>8477</v>
      </c>
      <c r="X1201" s="1" t="s">
        <v>8501</v>
      </c>
      <c r="Y1201" s="1" t="s">
        <v>8490</v>
      </c>
      <c r="Z1201" s="1" t="s">
        <v>8490</v>
      </c>
      <c r="AA1201" s="1" t="s">
        <v>8490</v>
      </c>
      <c r="AB1201" s="1" t="s">
        <v>8491</v>
      </c>
      <c r="BP1201" s="1" t="s">
        <v>5365</v>
      </c>
      <c r="BQ1201" s="1">
        <v>5</v>
      </c>
      <c r="BR1201">
        <v>1</v>
      </c>
      <c r="BS1201">
        <v>4</v>
      </c>
      <c r="BT1201">
        <v>19</v>
      </c>
      <c r="BU1201">
        <v>0</v>
      </c>
      <c r="BV1201">
        <v>2</v>
      </c>
    </row>
    <row r="1202" spans="1:74" x14ac:dyDescent="0.3">
      <c r="A1202" s="1" t="s">
        <v>1228</v>
      </c>
      <c r="B1202">
        <v>3</v>
      </c>
      <c r="C1202">
        <v>2</v>
      </c>
      <c r="D1202">
        <v>5</v>
      </c>
      <c r="E1202">
        <v>11</v>
      </c>
      <c r="F1202">
        <v>0</v>
      </c>
      <c r="G1202">
        <v>6</v>
      </c>
      <c r="W1202" s="1" t="s">
        <v>8477</v>
      </c>
      <c r="X1202" s="1" t="s">
        <v>8501</v>
      </c>
      <c r="Y1202" s="1" t="s">
        <v>8490</v>
      </c>
      <c r="Z1202" s="1" t="s">
        <v>8490</v>
      </c>
      <c r="AA1202" s="1" t="s">
        <v>8490</v>
      </c>
      <c r="AB1202" s="1" t="s">
        <v>8491</v>
      </c>
      <c r="BP1202" s="1" t="s">
        <v>5369</v>
      </c>
      <c r="BQ1202" s="1">
        <v>5</v>
      </c>
      <c r="BR1202">
        <v>1</v>
      </c>
      <c r="BS1202">
        <v>4</v>
      </c>
      <c r="BT1202">
        <v>19</v>
      </c>
      <c r="BU1202">
        <v>0</v>
      </c>
      <c r="BV1202">
        <v>2</v>
      </c>
    </row>
    <row r="1203" spans="1:74" x14ac:dyDescent="0.3">
      <c r="A1203" s="1" t="s">
        <v>1229</v>
      </c>
      <c r="B1203">
        <v>3</v>
      </c>
      <c r="C1203">
        <v>2</v>
      </c>
      <c r="D1203">
        <v>5</v>
      </c>
      <c r="E1203">
        <v>11</v>
      </c>
      <c r="F1203">
        <v>0</v>
      </c>
      <c r="G1203">
        <v>6</v>
      </c>
      <c r="W1203" s="1" t="s">
        <v>8477</v>
      </c>
      <c r="X1203" s="1" t="s">
        <v>8501</v>
      </c>
      <c r="Y1203" s="1" t="s">
        <v>8490</v>
      </c>
      <c r="Z1203" s="1" t="s">
        <v>8490</v>
      </c>
      <c r="AA1203" s="1" t="s">
        <v>8491</v>
      </c>
      <c r="AB1203" s="1" t="s">
        <v>8491</v>
      </c>
      <c r="BP1203" s="1" t="s">
        <v>5370</v>
      </c>
      <c r="BQ1203" s="1">
        <v>5</v>
      </c>
      <c r="BR1203">
        <v>1</v>
      </c>
      <c r="BS1203">
        <v>4</v>
      </c>
      <c r="BT1203">
        <v>19</v>
      </c>
      <c r="BU1203">
        <v>0</v>
      </c>
      <c r="BV1203">
        <v>2</v>
      </c>
    </row>
    <row r="1204" spans="1:74" x14ac:dyDescent="0.3">
      <c r="A1204" s="1" t="s">
        <v>1230</v>
      </c>
      <c r="B1204">
        <v>3</v>
      </c>
      <c r="C1204">
        <v>2</v>
      </c>
      <c r="D1204">
        <v>5</v>
      </c>
      <c r="E1204">
        <v>11</v>
      </c>
      <c r="F1204">
        <v>0</v>
      </c>
      <c r="G1204">
        <v>6</v>
      </c>
      <c r="W1204" s="1" t="s">
        <v>8477</v>
      </c>
      <c r="X1204" s="1" t="s">
        <v>8501</v>
      </c>
      <c r="Y1204" s="1" t="s">
        <v>8490</v>
      </c>
      <c r="Z1204" s="1" t="s">
        <v>8490</v>
      </c>
      <c r="AA1204" s="1" t="s">
        <v>8490</v>
      </c>
      <c r="AB1204" s="1" t="s">
        <v>8490</v>
      </c>
      <c r="BP1204" s="1" t="s">
        <v>5368</v>
      </c>
      <c r="BQ1204" s="1">
        <v>5</v>
      </c>
      <c r="BR1204">
        <v>1</v>
      </c>
      <c r="BS1204">
        <v>4</v>
      </c>
      <c r="BT1204">
        <v>19</v>
      </c>
      <c r="BU1204">
        <v>0</v>
      </c>
      <c r="BV1204">
        <v>2</v>
      </c>
    </row>
    <row r="1205" spans="1:74" x14ac:dyDescent="0.3">
      <c r="A1205" s="1" t="s">
        <v>1231</v>
      </c>
      <c r="B1205">
        <v>3</v>
      </c>
      <c r="C1205">
        <v>2</v>
      </c>
      <c r="D1205">
        <v>5</v>
      </c>
      <c r="E1205">
        <v>11</v>
      </c>
      <c r="F1205">
        <v>0</v>
      </c>
      <c r="G1205">
        <v>6</v>
      </c>
      <c r="W1205" s="1" t="s">
        <v>8477</v>
      </c>
      <c r="X1205" s="1" t="s">
        <v>8501</v>
      </c>
      <c r="Y1205" s="1" t="s">
        <v>8490</v>
      </c>
      <c r="Z1205" s="1" t="s">
        <v>8490</v>
      </c>
      <c r="AA1205" s="1" t="s">
        <v>8490</v>
      </c>
      <c r="AB1205" s="1" t="s">
        <v>8490</v>
      </c>
      <c r="BP1205" s="1" t="s">
        <v>5366</v>
      </c>
      <c r="BQ1205" s="1">
        <v>5</v>
      </c>
      <c r="BR1205">
        <v>1</v>
      </c>
      <c r="BS1205">
        <v>4</v>
      </c>
      <c r="BT1205">
        <v>19</v>
      </c>
      <c r="BU1205">
        <v>0</v>
      </c>
      <c r="BV1205">
        <v>2</v>
      </c>
    </row>
    <row r="1206" spans="1:74" x14ac:dyDescent="0.3">
      <c r="A1206" s="1" t="s">
        <v>1232</v>
      </c>
      <c r="B1206">
        <v>3</v>
      </c>
      <c r="C1206">
        <v>2</v>
      </c>
      <c r="D1206">
        <v>5</v>
      </c>
      <c r="E1206">
        <v>11</v>
      </c>
      <c r="F1206">
        <v>0</v>
      </c>
      <c r="G1206">
        <v>6</v>
      </c>
      <c r="W1206" s="1" t="s">
        <v>8477</v>
      </c>
      <c r="X1206" s="1" t="s">
        <v>8501</v>
      </c>
      <c r="Y1206" s="1" t="s">
        <v>8490</v>
      </c>
      <c r="Z1206" s="1" t="s">
        <v>8490</v>
      </c>
      <c r="AA1206" s="1" t="s">
        <v>8490</v>
      </c>
      <c r="AB1206" s="1" t="s">
        <v>8494</v>
      </c>
      <c r="BP1206" s="1" t="s">
        <v>5367</v>
      </c>
      <c r="BQ1206" s="1">
        <v>5</v>
      </c>
      <c r="BR1206">
        <v>1</v>
      </c>
      <c r="BS1206">
        <v>4</v>
      </c>
      <c r="BT1206">
        <v>19</v>
      </c>
      <c r="BU1206">
        <v>0</v>
      </c>
      <c r="BV1206">
        <v>2</v>
      </c>
    </row>
    <row r="1207" spans="1:74" x14ac:dyDescent="0.3">
      <c r="A1207" s="1" t="s">
        <v>1233</v>
      </c>
      <c r="B1207">
        <v>3</v>
      </c>
      <c r="C1207">
        <v>2</v>
      </c>
      <c r="D1207">
        <v>5</v>
      </c>
      <c r="E1207">
        <v>11</v>
      </c>
      <c r="F1207">
        <v>0</v>
      </c>
      <c r="G1207">
        <v>6</v>
      </c>
      <c r="W1207" s="1" t="s">
        <v>8477</v>
      </c>
      <c r="X1207" s="1" t="s">
        <v>8501</v>
      </c>
      <c r="Y1207" s="1" t="s">
        <v>8490</v>
      </c>
      <c r="Z1207" s="1" t="s">
        <v>8490</v>
      </c>
      <c r="AA1207" s="1" t="s">
        <v>8491</v>
      </c>
      <c r="AB1207" s="1" t="s">
        <v>8491</v>
      </c>
      <c r="BP1207" s="1" t="s">
        <v>5352</v>
      </c>
      <c r="BQ1207" s="1">
        <v>5</v>
      </c>
      <c r="BR1207">
        <v>1</v>
      </c>
      <c r="BS1207">
        <v>4</v>
      </c>
      <c r="BT1207">
        <v>19</v>
      </c>
      <c r="BU1207">
        <v>0</v>
      </c>
      <c r="BV1207">
        <v>2</v>
      </c>
    </row>
    <row r="1208" spans="1:74" x14ac:dyDescent="0.3">
      <c r="A1208" s="1" t="s">
        <v>1234</v>
      </c>
      <c r="B1208">
        <v>3</v>
      </c>
      <c r="C1208">
        <v>2</v>
      </c>
      <c r="D1208">
        <v>5</v>
      </c>
      <c r="E1208">
        <v>11</v>
      </c>
      <c r="F1208">
        <v>0</v>
      </c>
      <c r="G1208">
        <v>6</v>
      </c>
      <c r="W1208" s="1" t="s">
        <v>8477</v>
      </c>
      <c r="X1208" s="1" t="s">
        <v>8501</v>
      </c>
      <c r="Y1208" s="1" t="s">
        <v>8490</v>
      </c>
      <c r="Z1208" s="1" t="s">
        <v>8490</v>
      </c>
      <c r="AA1208" s="1" t="s">
        <v>8492</v>
      </c>
      <c r="AB1208" s="1" t="s">
        <v>8492</v>
      </c>
      <c r="BP1208" s="1" t="s">
        <v>5353</v>
      </c>
      <c r="BQ1208" s="1">
        <v>5</v>
      </c>
      <c r="BR1208">
        <v>1</v>
      </c>
      <c r="BS1208">
        <v>4</v>
      </c>
      <c r="BT1208">
        <v>19</v>
      </c>
      <c r="BU1208">
        <v>0</v>
      </c>
      <c r="BV1208">
        <v>2</v>
      </c>
    </row>
    <row r="1209" spans="1:74" x14ac:dyDescent="0.3">
      <c r="A1209" s="1" t="s">
        <v>1235</v>
      </c>
      <c r="B1209">
        <v>3</v>
      </c>
      <c r="C1209">
        <v>2</v>
      </c>
      <c r="D1209">
        <v>5</v>
      </c>
      <c r="E1209">
        <v>11</v>
      </c>
      <c r="F1209">
        <v>0</v>
      </c>
      <c r="G1209">
        <v>6</v>
      </c>
      <c r="W1209" s="1" t="s">
        <v>8477</v>
      </c>
      <c r="X1209" s="1" t="s">
        <v>8501</v>
      </c>
      <c r="Y1209" s="1" t="s">
        <v>8490</v>
      </c>
      <c r="Z1209" s="1" t="s">
        <v>8490</v>
      </c>
      <c r="AA1209" s="1" t="s">
        <v>8491</v>
      </c>
      <c r="AB1209" s="1" t="s">
        <v>8491</v>
      </c>
      <c r="BP1209" s="1" t="s">
        <v>5351</v>
      </c>
      <c r="BQ1209" s="1">
        <v>5</v>
      </c>
      <c r="BR1209">
        <v>1</v>
      </c>
      <c r="BS1209">
        <v>4</v>
      </c>
      <c r="BT1209">
        <v>19</v>
      </c>
      <c r="BU1209">
        <v>0</v>
      </c>
      <c r="BV1209">
        <v>2</v>
      </c>
    </row>
    <row r="1210" spans="1:74" x14ac:dyDescent="0.3">
      <c r="A1210" s="1" t="s">
        <v>1236</v>
      </c>
      <c r="B1210">
        <v>3</v>
      </c>
      <c r="C1210">
        <v>2</v>
      </c>
      <c r="D1210">
        <v>5</v>
      </c>
      <c r="E1210">
        <v>11</v>
      </c>
      <c r="F1210">
        <v>0</v>
      </c>
      <c r="G1210">
        <v>6</v>
      </c>
      <c r="W1210" s="1" t="s">
        <v>8477</v>
      </c>
      <c r="X1210" s="1" t="s">
        <v>8501</v>
      </c>
      <c r="Y1210" s="1" t="s">
        <v>8490</v>
      </c>
      <c r="Z1210" s="1" t="s">
        <v>8490</v>
      </c>
      <c r="AA1210" s="1" t="s">
        <v>8489</v>
      </c>
      <c r="AB1210" s="1" t="s">
        <v>8490</v>
      </c>
      <c r="BP1210" s="1" t="s">
        <v>5349</v>
      </c>
      <c r="BQ1210" s="1">
        <v>5</v>
      </c>
      <c r="BR1210">
        <v>1</v>
      </c>
      <c r="BS1210">
        <v>4</v>
      </c>
      <c r="BT1210">
        <v>19</v>
      </c>
      <c r="BU1210">
        <v>0</v>
      </c>
      <c r="BV1210">
        <v>2</v>
      </c>
    </row>
    <row r="1211" spans="1:74" x14ac:dyDescent="0.3">
      <c r="A1211" s="1" t="s">
        <v>1237</v>
      </c>
      <c r="B1211">
        <v>3</v>
      </c>
      <c r="C1211">
        <v>2</v>
      </c>
      <c r="D1211">
        <v>5</v>
      </c>
      <c r="E1211">
        <v>11</v>
      </c>
      <c r="F1211">
        <v>0</v>
      </c>
      <c r="G1211">
        <v>6</v>
      </c>
      <c r="W1211" s="1" t="s">
        <v>8477</v>
      </c>
      <c r="X1211" s="1" t="s">
        <v>8501</v>
      </c>
      <c r="Y1211" s="1" t="s">
        <v>8490</v>
      </c>
      <c r="Z1211" s="1" t="s">
        <v>8490</v>
      </c>
      <c r="AA1211" s="1" t="s">
        <v>8491</v>
      </c>
      <c r="AB1211" s="1" t="s">
        <v>8491</v>
      </c>
      <c r="BP1211" s="1" t="s">
        <v>5350</v>
      </c>
      <c r="BQ1211" s="1">
        <v>5</v>
      </c>
      <c r="BR1211">
        <v>1</v>
      </c>
      <c r="BS1211">
        <v>4</v>
      </c>
      <c r="BT1211">
        <v>19</v>
      </c>
      <c r="BU1211">
        <v>0</v>
      </c>
      <c r="BV1211">
        <v>2</v>
      </c>
    </row>
    <row r="1212" spans="1:74" x14ac:dyDescent="0.3">
      <c r="A1212" s="1" t="s">
        <v>1238</v>
      </c>
      <c r="B1212">
        <v>3</v>
      </c>
      <c r="C1212">
        <v>2</v>
      </c>
      <c r="D1212">
        <v>5</v>
      </c>
      <c r="E1212">
        <v>11</v>
      </c>
      <c r="F1212">
        <v>0</v>
      </c>
      <c r="G1212">
        <v>6</v>
      </c>
      <c r="W1212" s="1" t="s">
        <v>8477</v>
      </c>
      <c r="X1212" s="1" t="s">
        <v>8501</v>
      </c>
      <c r="Y1212" s="1" t="s">
        <v>8490</v>
      </c>
      <c r="Z1212" s="1" t="s">
        <v>8490</v>
      </c>
      <c r="AA1212" s="1" t="s">
        <v>8492</v>
      </c>
      <c r="AB1212" s="1" t="s">
        <v>8494</v>
      </c>
      <c r="BP1212" s="1" t="s">
        <v>5354</v>
      </c>
      <c r="BQ1212" s="1">
        <v>5</v>
      </c>
      <c r="BR1212">
        <v>1</v>
      </c>
      <c r="BS1212">
        <v>4</v>
      </c>
      <c r="BT1212">
        <v>19</v>
      </c>
      <c r="BU1212">
        <v>0</v>
      </c>
      <c r="BV1212">
        <v>2</v>
      </c>
    </row>
    <row r="1213" spans="1:74" x14ac:dyDescent="0.3">
      <c r="A1213" s="1" t="s">
        <v>1239</v>
      </c>
      <c r="B1213">
        <v>3</v>
      </c>
      <c r="C1213">
        <v>2</v>
      </c>
      <c r="D1213">
        <v>5</v>
      </c>
      <c r="E1213">
        <v>11</v>
      </c>
      <c r="F1213">
        <v>0</v>
      </c>
      <c r="G1213">
        <v>6</v>
      </c>
      <c r="W1213" s="1" t="s">
        <v>8477</v>
      </c>
      <c r="X1213" s="1" t="s">
        <v>8501</v>
      </c>
      <c r="Y1213" s="1" t="s">
        <v>8490</v>
      </c>
      <c r="Z1213" s="1" t="s">
        <v>8490</v>
      </c>
      <c r="AA1213" s="1" t="s">
        <v>8494</v>
      </c>
      <c r="AB1213" s="1" t="s">
        <v>8494</v>
      </c>
      <c r="BP1213" s="1" t="s">
        <v>5358</v>
      </c>
      <c r="BQ1213" s="1">
        <v>5</v>
      </c>
      <c r="BR1213">
        <v>1</v>
      </c>
      <c r="BS1213">
        <v>4</v>
      </c>
      <c r="BT1213">
        <v>19</v>
      </c>
      <c r="BU1213">
        <v>0</v>
      </c>
      <c r="BV1213">
        <v>2</v>
      </c>
    </row>
    <row r="1214" spans="1:74" x14ac:dyDescent="0.3">
      <c r="A1214" s="1" t="s">
        <v>1240</v>
      </c>
      <c r="B1214">
        <v>3</v>
      </c>
      <c r="C1214">
        <v>2</v>
      </c>
      <c r="D1214">
        <v>5</v>
      </c>
      <c r="E1214">
        <v>11</v>
      </c>
      <c r="F1214">
        <v>0</v>
      </c>
      <c r="G1214">
        <v>6</v>
      </c>
      <c r="W1214" s="1" t="s">
        <v>8477</v>
      </c>
      <c r="X1214" s="1" t="s">
        <v>8501</v>
      </c>
      <c r="Y1214" s="1" t="s">
        <v>8490</v>
      </c>
      <c r="Z1214" s="1" t="s">
        <v>8490</v>
      </c>
      <c r="AA1214" s="1" t="s">
        <v>8491</v>
      </c>
      <c r="AB1214" s="1" t="s">
        <v>8491</v>
      </c>
      <c r="BP1214" s="1" t="s">
        <v>5359</v>
      </c>
      <c r="BQ1214" s="1">
        <v>5</v>
      </c>
      <c r="BR1214">
        <v>1</v>
      </c>
      <c r="BS1214">
        <v>4</v>
      </c>
      <c r="BT1214">
        <v>19</v>
      </c>
      <c r="BU1214">
        <v>0</v>
      </c>
      <c r="BV1214">
        <v>2</v>
      </c>
    </row>
    <row r="1215" spans="1:74" x14ac:dyDescent="0.3">
      <c r="A1215" s="1" t="s">
        <v>1241</v>
      </c>
      <c r="B1215">
        <v>3</v>
      </c>
      <c r="C1215">
        <v>2</v>
      </c>
      <c r="D1215">
        <v>5</v>
      </c>
      <c r="E1215">
        <v>11</v>
      </c>
      <c r="F1215">
        <v>0</v>
      </c>
      <c r="G1215">
        <v>6</v>
      </c>
      <c r="W1215" s="1" t="s">
        <v>8477</v>
      </c>
      <c r="X1215" s="1" t="s">
        <v>8501</v>
      </c>
      <c r="Y1215" s="1" t="s">
        <v>8490</v>
      </c>
      <c r="Z1215" s="1" t="s">
        <v>8490</v>
      </c>
      <c r="AA1215" s="1" t="s">
        <v>8492</v>
      </c>
      <c r="AB1215" s="1" t="s">
        <v>8492</v>
      </c>
      <c r="BP1215" s="1" t="s">
        <v>5357</v>
      </c>
      <c r="BQ1215" s="1">
        <v>5</v>
      </c>
      <c r="BR1215">
        <v>1</v>
      </c>
      <c r="BS1215">
        <v>4</v>
      </c>
      <c r="BT1215">
        <v>19</v>
      </c>
      <c r="BU1215">
        <v>0</v>
      </c>
      <c r="BV1215">
        <v>2</v>
      </c>
    </row>
    <row r="1216" spans="1:74" x14ac:dyDescent="0.3">
      <c r="A1216" s="1" t="s">
        <v>1242</v>
      </c>
      <c r="B1216">
        <v>3</v>
      </c>
      <c r="C1216">
        <v>2</v>
      </c>
      <c r="D1216">
        <v>5</v>
      </c>
      <c r="E1216">
        <v>11</v>
      </c>
      <c r="F1216">
        <v>0</v>
      </c>
      <c r="G1216">
        <v>6</v>
      </c>
      <c r="W1216" s="1" t="s">
        <v>8477</v>
      </c>
      <c r="X1216" s="1" t="s">
        <v>8501</v>
      </c>
      <c r="Y1216" s="1" t="s">
        <v>8490</v>
      </c>
      <c r="Z1216" s="1" t="s">
        <v>8490</v>
      </c>
      <c r="AA1216" s="1" t="s">
        <v>8491</v>
      </c>
      <c r="AB1216" s="1" t="s">
        <v>8491</v>
      </c>
      <c r="BP1216" s="1" t="s">
        <v>5355</v>
      </c>
      <c r="BQ1216" s="1">
        <v>5</v>
      </c>
      <c r="BR1216">
        <v>1</v>
      </c>
      <c r="BS1216">
        <v>4</v>
      </c>
      <c r="BT1216">
        <v>19</v>
      </c>
      <c r="BU1216">
        <v>0</v>
      </c>
      <c r="BV1216">
        <v>2</v>
      </c>
    </row>
    <row r="1217" spans="1:74" x14ac:dyDescent="0.3">
      <c r="A1217" s="1" t="s">
        <v>1243</v>
      </c>
      <c r="B1217">
        <v>3</v>
      </c>
      <c r="C1217">
        <v>2</v>
      </c>
      <c r="D1217">
        <v>5</v>
      </c>
      <c r="E1217">
        <v>11</v>
      </c>
      <c r="F1217">
        <v>0</v>
      </c>
      <c r="G1217">
        <v>6</v>
      </c>
      <c r="W1217" s="1" t="s">
        <v>8477</v>
      </c>
      <c r="X1217" s="1"/>
      <c r="Y1217" s="1" t="s">
        <v>8487</v>
      </c>
      <c r="Z1217" s="1" t="s">
        <v>8487</v>
      </c>
      <c r="AA1217" s="1" t="s">
        <v>8487</v>
      </c>
      <c r="AB1217" s="1" t="s">
        <v>8487</v>
      </c>
      <c r="BP1217" s="1" t="s">
        <v>5356</v>
      </c>
      <c r="BQ1217" s="1">
        <v>5</v>
      </c>
      <c r="BR1217">
        <v>1</v>
      </c>
      <c r="BS1217">
        <v>4</v>
      </c>
      <c r="BT1217">
        <v>19</v>
      </c>
      <c r="BU1217">
        <v>0</v>
      </c>
      <c r="BV1217">
        <v>2</v>
      </c>
    </row>
    <row r="1218" spans="1:74" x14ac:dyDescent="0.3">
      <c r="A1218" s="1" t="s">
        <v>1244</v>
      </c>
      <c r="B1218">
        <v>3</v>
      </c>
      <c r="C1218">
        <v>2</v>
      </c>
      <c r="D1218">
        <v>5</v>
      </c>
      <c r="E1218">
        <v>11</v>
      </c>
      <c r="F1218">
        <v>0</v>
      </c>
      <c r="G1218">
        <v>6</v>
      </c>
      <c r="W1218" s="1" t="s">
        <v>8477</v>
      </c>
      <c r="X1218" s="1" t="s">
        <v>8501</v>
      </c>
      <c r="Y1218" s="1" t="s">
        <v>8490</v>
      </c>
      <c r="Z1218" s="1" t="s">
        <v>8490</v>
      </c>
      <c r="AA1218" s="1" t="s">
        <v>8491</v>
      </c>
      <c r="AB1218" s="1" t="s">
        <v>8494</v>
      </c>
      <c r="BP1218" s="1" t="s">
        <v>5385</v>
      </c>
      <c r="BQ1218" s="1">
        <v>5</v>
      </c>
      <c r="BR1218">
        <v>1</v>
      </c>
      <c r="BS1218">
        <v>4</v>
      </c>
      <c r="BT1218">
        <v>19</v>
      </c>
      <c r="BU1218">
        <v>0</v>
      </c>
      <c r="BV1218">
        <v>2</v>
      </c>
    </row>
    <row r="1219" spans="1:74" x14ac:dyDescent="0.3">
      <c r="A1219" s="1" t="s">
        <v>1245</v>
      </c>
      <c r="B1219">
        <v>3</v>
      </c>
      <c r="C1219">
        <v>2</v>
      </c>
      <c r="D1219">
        <v>5</v>
      </c>
      <c r="E1219">
        <v>11</v>
      </c>
      <c r="F1219">
        <v>0</v>
      </c>
      <c r="G1219">
        <v>6</v>
      </c>
      <c r="W1219" s="1" t="s">
        <v>8477</v>
      </c>
      <c r="X1219" s="1" t="s">
        <v>8501</v>
      </c>
      <c r="Y1219" s="1" t="s">
        <v>8490</v>
      </c>
      <c r="Z1219" s="1" t="s">
        <v>8490</v>
      </c>
      <c r="AA1219" s="1" t="s">
        <v>8490</v>
      </c>
      <c r="AB1219" s="1" t="s">
        <v>8490</v>
      </c>
      <c r="BP1219" s="1" t="s">
        <v>5386</v>
      </c>
      <c r="BQ1219" s="1">
        <v>5</v>
      </c>
      <c r="BR1219">
        <v>1</v>
      </c>
      <c r="BS1219">
        <v>4</v>
      </c>
      <c r="BT1219">
        <v>19</v>
      </c>
      <c r="BU1219">
        <v>0</v>
      </c>
      <c r="BV1219">
        <v>2</v>
      </c>
    </row>
    <row r="1220" spans="1:74" x14ac:dyDescent="0.3">
      <c r="A1220" s="1" t="s">
        <v>1246</v>
      </c>
      <c r="B1220">
        <v>3</v>
      </c>
      <c r="C1220">
        <v>2</v>
      </c>
      <c r="D1220">
        <v>5</v>
      </c>
      <c r="E1220">
        <v>11</v>
      </c>
      <c r="F1220">
        <v>0</v>
      </c>
      <c r="G1220">
        <v>6</v>
      </c>
      <c r="W1220" s="1" t="s">
        <v>8477</v>
      </c>
      <c r="X1220" s="1" t="s">
        <v>8501</v>
      </c>
      <c r="Y1220" s="1" t="s">
        <v>8490</v>
      </c>
      <c r="Z1220" s="1" t="s">
        <v>8490</v>
      </c>
      <c r="AA1220" s="1" t="s">
        <v>8490</v>
      </c>
      <c r="AB1220" s="1" t="s">
        <v>8491</v>
      </c>
      <c r="BP1220" s="1" t="s">
        <v>5384</v>
      </c>
      <c r="BQ1220" s="1">
        <v>5</v>
      </c>
      <c r="BR1220">
        <v>1</v>
      </c>
      <c r="BS1220">
        <v>4</v>
      </c>
      <c r="BT1220">
        <v>19</v>
      </c>
      <c r="BU1220">
        <v>0</v>
      </c>
      <c r="BV1220">
        <v>2</v>
      </c>
    </row>
    <row r="1221" spans="1:74" x14ac:dyDescent="0.3">
      <c r="A1221" s="1" t="s">
        <v>1247</v>
      </c>
      <c r="B1221">
        <v>3</v>
      </c>
      <c r="C1221">
        <v>2</v>
      </c>
      <c r="D1221">
        <v>5</v>
      </c>
      <c r="E1221">
        <v>11</v>
      </c>
      <c r="F1221">
        <v>0</v>
      </c>
      <c r="G1221">
        <v>6</v>
      </c>
      <c r="W1221" s="1" t="s">
        <v>8477</v>
      </c>
      <c r="X1221" s="1" t="s">
        <v>8501</v>
      </c>
      <c r="Y1221" s="1" t="s">
        <v>8490</v>
      </c>
      <c r="Z1221" s="1" t="s">
        <v>8490</v>
      </c>
      <c r="AA1221" s="1" t="s">
        <v>8492</v>
      </c>
      <c r="AB1221" s="1" t="s">
        <v>8491</v>
      </c>
      <c r="BP1221" s="1" t="s">
        <v>5382</v>
      </c>
      <c r="BQ1221" s="1">
        <v>5</v>
      </c>
      <c r="BR1221">
        <v>1</v>
      </c>
      <c r="BS1221">
        <v>4</v>
      </c>
      <c r="BT1221">
        <v>19</v>
      </c>
      <c r="BU1221">
        <v>0</v>
      </c>
      <c r="BV1221">
        <v>2</v>
      </c>
    </row>
    <row r="1222" spans="1:74" x14ac:dyDescent="0.3">
      <c r="A1222" s="1" t="s">
        <v>1248</v>
      </c>
      <c r="B1222">
        <v>3</v>
      </c>
      <c r="C1222">
        <v>2</v>
      </c>
      <c r="D1222">
        <v>5</v>
      </c>
      <c r="E1222">
        <v>11</v>
      </c>
      <c r="F1222">
        <v>0</v>
      </c>
      <c r="G1222">
        <v>6</v>
      </c>
      <c r="W1222" s="1" t="s">
        <v>8477</v>
      </c>
      <c r="X1222" s="1" t="s">
        <v>8501</v>
      </c>
      <c r="Y1222" s="1" t="s">
        <v>8490</v>
      </c>
      <c r="Z1222" s="1" t="s">
        <v>8490</v>
      </c>
      <c r="AA1222" s="1" t="s">
        <v>8491</v>
      </c>
      <c r="AB1222" s="1" t="s">
        <v>8492</v>
      </c>
      <c r="BP1222" s="1" t="s">
        <v>5383</v>
      </c>
      <c r="BQ1222" s="1">
        <v>5</v>
      </c>
      <c r="BR1222">
        <v>1</v>
      </c>
      <c r="BS1222">
        <v>4</v>
      </c>
      <c r="BT1222">
        <v>19</v>
      </c>
      <c r="BU1222">
        <v>0</v>
      </c>
      <c r="BV1222">
        <v>2</v>
      </c>
    </row>
    <row r="1223" spans="1:74" x14ac:dyDescent="0.3">
      <c r="A1223" s="1" t="s">
        <v>1249</v>
      </c>
      <c r="B1223">
        <v>3</v>
      </c>
      <c r="C1223">
        <v>2</v>
      </c>
      <c r="D1223">
        <v>5</v>
      </c>
      <c r="E1223">
        <v>11</v>
      </c>
      <c r="F1223">
        <v>0</v>
      </c>
      <c r="G1223">
        <v>6</v>
      </c>
      <c r="W1223" s="1" t="s">
        <v>8477</v>
      </c>
      <c r="X1223" s="1" t="s">
        <v>8501</v>
      </c>
      <c r="Y1223" s="1" t="s">
        <v>8490</v>
      </c>
      <c r="Z1223" s="1" t="s">
        <v>8490</v>
      </c>
      <c r="AA1223" s="1" t="s">
        <v>8494</v>
      </c>
      <c r="AB1223" s="1" t="s">
        <v>8494</v>
      </c>
      <c r="BP1223" s="1" t="s">
        <v>5387</v>
      </c>
      <c r="BQ1223" s="1">
        <v>5</v>
      </c>
      <c r="BR1223">
        <v>1</v>
      </c>
      <c r="BS1223">
        <v>4</v>
      </c>
      <c r="BT1223">
        <v>19</v>
      </c>
      <c r="BU1223">
        <v>0</v>
      </c>
      <c r="BV1223">
        <v>2</v>
      </c>
    </row>
    <row r="1224" spans="1:74" x14ac:dyDescent="0.3">
      <c r="A1224" s="1" t="s">
        <v>1250</v>
      </c>
      <c r="B1224">
        <v>3</v>
      </c>
      <c r="C1224">
        <v>2</v>
      </c>
      <c r="D1224">
        <v>3</v>
      </c>
      <c r="E1224">
        <v>13</v>
      </c>
      <c r="F1224">
        <v>1</v>
      </c>
      <c r="G1224">
        <v>3</v>
      </c>
      <c r="W1224" s="1" t="s">
        <v>8477</v>
      </c>
      <c r="X1224" s="1" t="s">
        <v>8501</v>
      </c>
      <c r="Y1224" s="1" t="s">
        <v>8490</v>
      </c>
      <c r="Z1224" s="1" t="s">
        <v>8490</v>
      </c>
      <c r="AA1224" s="1" t="s">
        <v>8490</v>
      </c>
      <c r="AB1224" s="1" t="s">
        <v>8492</v>
      </c>
      <c r="BP1224" s="1" t="s">
        <v>5391</v>
      </c>
      <c r="BQ1224" s="1">
        <v>5</v>
      </c>
      <c r="BR1224">
        <v>1</v>
      </c>
      <c r="BS1224">
        <v>4</v>
      </c>
      <c r="BT1224">
        <v>19</v>
      </c>
      <c r="BU1224">
        <v>0</v>
      </c>
      <c r="BV1224">
        <v>2</v>
      </c>
    </row>
    <row r="1225" spans="1:74" x14ac:dyDescent="0.3">
      <c r="A1225" s="1" t="s">
        <v>1251</v>
      </c>
      <c r="B1225">
        <v>3</v>
      </c>
      <c r="C1225">
        <v>2</v>
      </c>
      <c r="D1225">
        <v>5</v>
      </c>
      <c r="E1225">
        <v>1</v>
      </c>
      <c r="F1225">
        <v>3</v>
      </c>
      <c r="G1225">
        <v>3</v>
      </c>
      <c r="W1225" s="1" t="s">
        <v>8477</v>
      </c>
      <c r="X1225" s="1" t="s">
        <v>8501</v>
      </c>
      <c r="Y1225" s="1" t="s">
        <v>8490</v>
      </c>
      <c r="Z1225" s="1" t="s">
        <v>8490</v>
      </c>
      <c r="AA1225" s="1" t="s">
        <v>8494</v>
      </c>
      <c r="AB1225" s="1" t="s">
        <v>8495</v>
      </c>
      <c r="BP1225" s="1" t="s">
        <v>5392</v>
      </c>
      <c r="BQ1225" s="1">
        <v>5</v>
      </c>
      <c r="BR1225">
        <v>1</v>
      </c>
      <c r="BS1225">
        <v>4</v>
      </c>
      <c r="BT1225">
        <v>19</v>
      </c>
      <c r="BU1225">
        <v>0</v>
      </c>
      <c r="BV1225">
        <v>2</v>
      </c>
    </row>
    <row r="1226" spans="1:74" x14ac:dyDescent="0.3">
      <c r="A1226" s="1" t="s">
        <v>1252</v>
      </c>
      <c r="B1226">
        <v>3</v>
      </c>
      <c r="C1226">
        <v>2</v>
      </c>
      <c r="D1226">
        <v>5</v>
      </c>
      <c r="E1226">
        <v>1</v>
      </c>
      <c r="F1226">
        <v>3</v>
      </c>
      <c r="G1226">
        <v>3</v>
      </c>
      <c r="W1226" s="1" t="s">
        <v>8477</v>
      </c>
      <c r="X1226" s="1" t="s">
        <v>8501</v>
      </c>
      <c r="Y1226" s="1" t="s">
        <v>8490</v>
      </c>
      <c r="Z1226" s="1" t="s">
        <v>8490</v>
      </c>
      <c r="AA1226" s="1" t="s">
        <v>8491</v>
      </c>
      <c r="AB1226" s="1" t="s">
        <v>8495</v>
      </c>
      <c r="BP1226" s="1" t="s">
        <v>5390</v>
      </c>
      <c r="BQ1226" s="1">
        <v>5</v>
      </c>
      <c r="BR1226">
        <v>1</v>
      </c>
      <c r="BS1226">
        <v>4</v>
      </c>
      <c r="BT1226">
        <v>19</v>
      </c>
      <c r="BU1226">
        <v>0</v>
      </c>
      <c r="BV1226">
        <v>2</v>
      </c>
    </row>
    <row r="1227" spans="1:74" x14ac:dyDescent="0.3">
      <c r="A1227" s="1" t="s">
        <v>1253</v>
      </c>
      <c r="B1227">
        <v>3</v>
      </c>
      <c r="C1227">
        <v>2</v>
      </c>
      <c r="D1227">
        <v>5</v>
      </c>
      <c r="E1227">
        <v>1</v>
      </c>
      <c r="F1227">
        <v>3</v>
      </c>
      <c r="G1227">
        <v>3</v>
      </c>
      <c r="W1227" s="1" t="s">
        <v>8477</v>
      </c>
      <c r="X1227" s="1" t="s">
        <v>8501</v>
      </c>
      <c r="Y1227" s="1" t="s">
        <v>8490</v>
      </c>
      <c r="Z1227" s="1" t="s">
        <v>8490</v>
      </c>
      <c r="AA1227" s="1" t="s">
        <v>8490</v>
      </c>
      <c r="AB1227" s="1" t="s">
        <v>8491</v>
      </c>
      <c r="BP1227" s="1" t="s">
        <v>5388</v>
      </c>
      <c r="BQ1227" s="1">
        <v>5</v>
      </c>
      <c r="BR1227">
        <v>1</v>
      </c>
      <c r="BS1227">
        <v>4</v>
      </c>
      <c r="BT1227">
        <v>19</v>
      </c>
      <c r="BU1227">
        <v>0</v>
      </c>
      <c r="BV1227">
        <v>2</v>
      </c>
    </row>
    <row r="1228" spans="1:74" x14ac:dyDescent="0.3">
      <c r="A1228" s="1" t="s">
        <v>1254</v>
      </c>
      <c r="B1228">
        <v>3</v>
      </c>
      <c r="C1228">
        <v>2</v>
      </c>
      <c r="D1228">
        <v>5</v>
      </c>
      <c r="E1228">
        <v>11</v>
      </c>
      <c r="F1228">
        <v>0</v>
      </c>
      <c r="G1228">
        <v>6</v>
      </c>
      <c r="W1228" s="1" t="s">
        <v>8477</v>
      </c>
      <c r="X1228" s="1" t="s">
        <v>8501</v>
      </c>
      <c r="Y1228" s="1" t="s">
        <v>8490</v>
      </c>
      <c r="Z1228" s="1" t="s">
        <v>8490</v>
      </c>
      <c r="AA1228" s="1" t="s">
        <v>8489</v>
      </c>
      <c r="AB1228" s="1" t="s">
        <v>8491</v>
      </c>
      <c r="BP1228" s="1" t="s">
        <v>5389</v>
      </c>
      <c r="BQ1228" s="1">
        <v>5</v>
      </c>
      <c r="BR1228">
        <v>1</v>
      </c>
      <c r="BS1228">
        <v>4</v>
      </c>
      <c r="BT1228">
        <v>19</v>
      </c>
      <c r="BU1228">
        <v>0</v>
      </c>
      <c r="BV1228">
        <v>2</v>
      </c>
    </row>
    <row r="1229" spans="1:74" x14ac:dyDescent="0.3">
      <c r="A1229" s="1" t="s">
        <v>1255</v>
      </c>
      <c r="B1229">
        <v>3</v>
      </c>
      <c r="C1229">
        <v>2</v>
      </c>
      <c r="D1229">
        <v>5</v>
      </c>
      <c r="E1229">
        <v>11</v>
      </c>
      <c r="F1229">
        <v>0</v>
      </c>
      <c r="G1229">
        <v>6</v>
      </c>
      <c r="W1229" s="1" t="s">
        <v>8477</v>
      </c>
      <c r="X1229" s="1" t="s">
        <v>8501</v>
      </c>
      <c r="Y1229" s="1" t="s">
        <v>8490</v>
      </c>
      <c r="Z1229" s="1" t="s">
        <v>8490</v>
      </c>
      <c r="AA1229" s="1" t="s">
        <v>8490</v>
      </c>
      <c r="AB1229" s="1" t="s">
        <v>8491</v>
      </c>
      <c r="BP1229" s="1" t="s">
        <v>5374</v>
      </c>
      <c r="BQ1229" s="1">
        <v>5</v>
      </c>
      <c r="BR1229">
        <v>1</v>
      </c>
      <c r="BS1229">
        <v>4</v>
      </c>
      <c r="BT1229">
        <v>19</v>
      </c>
      <c r="BU1229">
        <v>0</v>
      </c>
      <c r="BV1229">
        <v>2</v>
      </c>
    </row>
    <row r="1230" spans="1:74" x14ac:dyDescent="0.3">
      <c r="A1230" s="1" t="s">
        <v>1256</v>
      </c>
      <c r="B1230">
        <v>3</v>
      </c>
      <c r="C1230">
        <v>2</v>
      </c>
      <c r="D1230">
        <v>5</v>
      </c>
      <c r="E1230">
        <v>1</v>
      </c>
      <c r="F1230">
        <v>3</v>
      </c>
      <c r="G1230">
        <v>3</v>
      </c>
      <c r="W1230" s="1" t="s">
        <v>8477</v>
      </c>
      <c r="X1230" s="1" t="s">
        <v>8501</v>
      </c>
      <c r="Y1230" s="1" t="s">
        <v>8490</v>
      </c>
      <c r="Z1230" s="1" t="s">
        <v>8490</v>
      </c>
      <c r="AA1230" s="1" t="s">
        <v>8490</v>
      </c>
      <c r="AB1230" s="1" t="s">
        <v>8490</v>
      </c>
      <c r="BP1230" s="1" t="s">
        <v>5375</v>
      </c>
      <c r="BQ1230" s="1">
        <v>5</v>
      </c>
      <c r="BR1230">
        <v>1</v>
      </c>
      <c r="BS1230">
        <v>4</v>
      </c>
      <c r="BT1230">
        <v>19</v>
      </c>
      <c r="BU1230">
        <v>0</v>
      </c>
      <c r="BV1230">
        <v>2</v>
      </c>
    </row>
    <row r="1231" spans="1:74" x14ac:dyDescent="0.3">
      <c r="A1231" s="1" t="s">
        <v>1257</v>
      </c>
      <c r="B1231">
        <v>3</v>
      </c>
      <c r="C1231">
        <v>2</v>
      </c>
      <c r="D1231">
        <v>5</v>
      </c>
      <c r="E1231">
        <v>1</v>
      </c>
      <c r="F1231">
        <v>3</v>
      </c>
      <c r="G1231">
        <v>3</v>
      </c>
      <c r="W1231" s="1" t="s">
        <v>8477</v>
      </c>
      <c r="X1231" s="1" t="s">
        <v>8501</v>
      </c>
      <c r="Y1231" s="1" t="s">
        <v>8490</v>
      </c>
      <c r="Z1231" s="1" t="s">
        <v>8490</v>
      </c>
      <c r="AA1231" s="1" t="s">
        <v>8490</v>
      </c>
      <c r="AB1231" s="1" t="s">
        <v>8492</v>
      </c>
      <c r="BP1231" s="1" t="s">
        <v>5373</v>
      </c>
      <c r="BQ1231" s="1">
        <v>5</v>
      </c>
      <c r="BR1231">
        <v>1</v>
      </c>
      <c r="BS1231">
        <v>4</v>
      </c>
      <c r="BT1231">
        <v>19</v>
      </c>
      <c r="BU1231">
        <v>0</v>
      </c>
      <c r="BV1231">
        <v>2</v>
      </c>
    </row>
    <row r="1232" spans="1:74" x14ac:dyDescent="0.3">
      <c r="A1232" s="1" t="s">
        <v>1258</v>
      </c>
      <c r="B1232">
        <v>3</v>
      </c>
      <c r="C1232">
        <v>2</v>
      </c>
      <c r="D1232">
        <v>5</v>
      </c>
      <c r="E1232">
        <v>1</v>
      </c>
      <c r="F1232">
        <v>3</v>
      </c>
      <c r="G1232">
        <v>3</v>
      </c>
      <c r="W1232" s="1" t="s">
        <v>8477</v>
      </c>
      <c r="X1232" s="1" t="s">
        <v>8501</v>
      </c>
      <c r="Y1232" s="1" t="s">
        <v>8490</v>
      </c>
      <c r="Z1232" s="1" t="s">
        <v>8490</v>
      </c>
      <c r="AA1232" s="1" t="s">
        <v>8492</v>
      </c>
      <c r="AB1232" s="1" t="s">
        <v>8491</v>
      </c>
      <c r="BP1232" s="1" t="s">
        <v>5371</v>
      </c>
      <c r="BQ1232" s="1">
        <v>5</v>
      </c>
      <c r="BR1232">
        <v>1</v>
      </c>
      <c r="BS1232">
        <v>4</v>
      </c>
      <c r="BT1232">
        <v>19</v>
      </c>
      <c r="BU1232">
        <v>0</v>
      </c>
      <c r="BV1232">
        <v>2</v>
      </c>
    </row>
    <row r="1233" spans="1:74" x14ac:dyDescent="0.3">
      <c r="A1233" s="1" t="s">
        <v>1259</v>
      </c>
      <c r="B1233">
        <v>3</v>
      </c>
      <c r="C1233">
        <v>2</v>
      </c>
      <c r="D1233">
        <v>5</v>
      </c>
      <c r="E1233">
        <v>11</v>
      </c>
      <c r="F1233">
        <v>0</v>
      </c>
      <c r="G1233">
        <v>6</v>
      </c>
      <c r="W1233" s="1" t="s">
        <v>8477</v>
      </c>
      <c r="X1233" s="1" t="s">
        <v>8501</v>
      </c>
      <c r="Y1233" s="1" t="s">
        <v>8490</v>
      </c>
      <c r="Z1233" s="1" t="s">
        <v>8489</v>
      </c>
      <c r="AA1233" s="1" t="s">
        <v>8490</v>
      </c>
      <c r="AB1233" s="1" t="s">
        <v>8489</v>
      </c>
      <c r="BP1233" s="1" t="s">
        <v>5372</v>
      </c>
      <c r="BQ1233" s="1">
        <v>5</v>
      </c>
      <c r="BR1233">
        <v>1</v>
      </c>
      <c r="BS1233">
        <v>4</v>
      </c>
      <c r="BT1233">
        <v>19</v>
      </c>
      <c r="BU1233">
        <v>0</v>
      </c>
      <c r="BV1233">
        <v>2</v>
      </c>
    </row>
    <row r="1234" spans="1:74" x14ac:dyDescent="0.3">
      <c r="A1234" s="1" t="s">
        <v>1260</v>
      </c>
      <c r="B1234">
        <v>3</v>
      </c>
      <c r="C1234">
        <v>2</v>
      </c>
      <c r="D1234">
        <v>5</v>
      </c>
      <c r="E1234">
        <v>11</v>
      </c>
      <c r="F1234">
        <v>0</v>
      </c>
      <c r="G1234">
        <v>6</v>
      </c>
      <c r="W1234" s="1" t="s">
        <v>8477</v>
      </c>
      <c r="X1234" s="1" t="s">
        <v>8501</v>
      </c>
      <c r="Y1234" s="1" t="s">
        <v>8490</v>
      </c>
      <c r="Z1234" s="1" t="s">
        <v>8490</v>
      </c>
      <c r="AA1234" s="1" t="s">
        <v>8491</v>
      </c>
      <c r="AB1234" s="1" t="s">
        <v>8494</v>
      </c>
      <c r="BP1234" s="1" t="s">
        <v>5376</v>
      </c>
      <c r="BQ1234" s="1">
        <v>5</v>
      </c>
      <c r="BR1234">
        <v>1</v>
      </c>
      <c r="BS1234">
        <v>4</v>
      </c>
      <c r="BT1234">
        <v>19</v>
      </c>
      <c r="BU1234">
        <v>0</v>
      </c>
      <c r="BV1234">
        <v>2</v>
      </c>
    </row>
    <row r="1235" spans="1:74" x14ac:dyDescent="0.3">
      <c r="A1235" s="1" t="s">
        <v>1261</v>
      </c>
      <c r="B1235">
        <v>3</v>
      </c>
      <c r="C1235">
        <v>2</v>
      </c>
      <c r="D1235">
        <v>5</v>
      </c>
      <c r="E1235">
        <v>1</v>
      </c>
      <c r="F1235">
        <v>3</v>
      </c>
      <c r="G1235">
        <v>3</v>
      </c>
      <c r="W1235" s="1" t="s">
        <v>8477</v>
      </c>
      <c r="X1235" s="1" t="s">
        <v>8501</v>
      </c>
      <c r="Y1235" s="1" t="s">
        <v>8490</v>
      </c>
      <c r="Z1235" s="1" t="s">
        <v>8490</v>
      </c>
      <c r="AA1235" s="1" t="s">
        <v>8490</v>
      </c>
      <c r="AB1235" s="1" t="s">
        <v>8490</v>
      </c>
      <c r="BP1235" s="1" t="s">
        <v>5380</v>
      </c>
      <c r="BQ1235" s="1">
        <v>5</v>
      </c>
      <c r="BR1235">
        <v>1</v>
      </c>
      <c r="BS1235">
        <v>4</v>
      </c>
      <c r="BT1235">
        <v>19</v>
      </c>
      <c r="BU1235">
        <v>0</v>
      </c>
      <c r="BV1235">
        <v>2</v>
      </c>
    </row>
    <row r="1236" spans="1:74" x14ac:dyDescent="0.3">
      <c r="A1236" s="1" t="s">
        <v>1262</v>
      </c>
      <c r="B1236">
        <v>3</v>
      </c>
      <c r="C1236">
        <v>2</v>
      </c>
      <c r="D1236">
        <v>5</v>
      </c>
      <c r="E1236">
        <v>1</v>
      </c>
      <c r="F1236">
        <v>3</v>
      </c>
      <c r="G1236">
        <v>3</v>
      </c>
      <c r="W1236" s="1" t="s">
        <v>8477</v>
      </c>
      <c r="X1236" s="1" t="s">
        <v>8501</v>
      </c>
      <c r="Y1236" s="1" t="s">
        <v>8490</v>
      </c>
      <c r="Z1236" s="1" t="s">
        <v>8490</v>
      </c>
      <c r="AA1236" s="1" t="s">
        <v>8491</v>
      </c>
      <c r="AB1236" s="1" t="s">
        <v>8491</v>
      </c>
      <c r="BP1236" s="1" t="s">
        <v>5381</v>
      </c>
      <c r="BQ1236" s="1">
        <v>5</v>
      </c>
      <c r="BR1236">
        <v>1</v>
      </c>
      <c r="BS1236">
        <v>4</v>
      </c>
      <c r="BT1236">
        <v>19</v>
      </c>
      <c r="BU1236">
        <v>0</v>
      </c>
      <c r="BV1236">
        <v>2</v>
      </c>
    </row>
    <row r="1237" spans="1:74" x14ac:dyDescent="0.3">
      <c r="A1237" s="1" t="s">
        <v>1263</v>
      </c>
      <c r="B1237">
        <v>3</v>
      </c>
      <c r="C1237">
        <v>2</v>
      </c>
      <c r="D1237">
        <v>5</v>
      </c>
      <c r="E1237">
        <v>1</v>
      </c>
      <c r="F1237">
        <v>3</v>
      </c>
      <c r="G1237">
        <v>3</v>
      </c>
      <c r="W1237" s="1" t="s">
        <v>8477</v>
      </c>
      <c r="X1237" s="1" t="s">
        <v>8501</v>
      </c>
      <c r="Y1237" s="1" t="s">
        <v>8490</v>
      </c>
      <c r="Z1237" s="1" t="s">
        <v>8490</v>
      </c>
      <c r="AA1237" s="1" t="s">
        <v>8492</v>
      </c>
      <c r="AB1237" s="1" t="s">
        <v>8492</v>
      </c>
      <c r="BP1237" s="1" t="s">
        <v>5379</v>
      </c>
      <c r="BQ1237" s="1">
        <v>5</v>
      </c>
      <c r="BR1237">
        <v>1</v>
      </c>
      <c r="BS1237">
        <v>4</v>
      </c>
      <c r="BT1237">
        <v>19</v>
      </c>
      <c r="BU1237">
        <v>0</v>
      </c>
      <c r="BV1237">
        <v>2</v>
      </c>
    </row>
    <row r="1238" spans="1:74" x14ac:dyDescent="0.3">
      <c r="A1238" s="1" t="s">
        <v>1264</v>
      </c>
      <c r="B1238">
        <v>3</v>
      </c>
      <c r="C1238">
        <v>2</v>
      </c>
      <c r="D1238">
        <v>3</v>
      </c>
      <c r="E1238">
        <v>13</v>
      </c>
      <c r="F1238">
        <v>1</v>
      </c>
      <c r="G1238">
        <v>3</v>
      </c>
      <c r="W1238" s="1" t="s">
        <v>8477</v>
      </c>
      <c r="X1238" s="1" t="s">
        <v>8501</v>
      </c>
      <c r="Y1238" s="1" t="s">
        <v>8490</v>
      </c>
      <c r="Z1238" s="1" t="s">
        <v>8490</v>
      </c>
      <c r="AA1238" s="1" t="s">
        <v>8494</v>
      </c>
      <c r="AB1238" s="1" t="s">
        <v>8494</v>
      </c>
      <c r="BP1238" s="1" t="s">
        <v>5377</v>
      </c>
      <c r="BQ1238" s="1">
        <v>5</v>
      </c>
      <c r="BR1238">
        <v>1</v>
      </c>
      <c r="BS1238">
        <v>4</v>
      </c>
      <c r="BT1238">
        <v>19</v>
      </c>
      <c r="BU1238">
        <v>0</v>
      </c>
      <c r="BV1238">
        <v>2</v>
      </c>
    </row>
    <row r="1239" spans="1:74" x14ac:dyDescent="0.3">
      <c r="A1239" s="1" t="s">
        <v>1265</v>
      </c>
      <c r="B1239">
        <v>3</v>
      </c>
      <c r="C1239">
        <v>2</v>
      </c>
      <c r="D1239">
        <v>3</v>
      </c>
      <c r="E1239">
        <v>13</v>
      </c>
      <c r="F1239">
        <v>1</v>
      </c>
      <c r="G1239">
        <v>3</v>
      </c>
      <c r="W1239" s="1" t="s">
        <v>8477</v>
      </c>
      <c r="X1239" s="1" t="s">
        <v>8501</v>
      </c>
      <c r="Y1239" s="1" t="s">
        <v>8490</v>
      </c>
      <c r="Z1239" s="1" t="s">
        <v>8490</v>
      </c>
      <c r="AA1239" s="1" t="s">
        <v>8491</v>
      </c>
      <c r="AB1239" s="1" t="s">
        <v>8491</v>
      </c>
      <c r="BP1239" s="1" t="s">
        <v>5378</v>
      </c>
      <c r="BQ1239" s="1">
        <v>5</v>
      </c>
      <c r="BR1239">
        <v>1</v>
      </c>
      <c r="BS1239">
        <v>4</v>
      </c>
      <c r="BT1239">
        <v>19</v>
      </c>
      <c r="BU1239">
        <v>0</v>
      </c>
      <c r="BV1239">
        <v>2</v>
      </c>
    </row>
    <row r="1240" spans="1:74" x14ac:dyDescent="0.3">
      <c r="A1240" s="1" t="s">
        <v>1266</v>
      </c>
      <c r="B1240">
        <v>3</v>
      </c>
      <c r="C1240">
        <v>2</v>
      </c>
      <c r="D1240">
        <v>3</v>
      </c>
      <c r="E1240">
        <v>13</v>
      </c>
      <c r="F1240">
        <v>1</v>
      </c>
      <c r="G1240">
        <v>3</v>
      </c>
      <c r="W1240" s="1" t="s">
        <v>8477</v>
      </c>
      <c r="X1240" s="1" t="s">
        <v>8501</v>
      </c>
      <c r="Y1240" s="1" t="s">
        <v>8490</v>
      </c>
      <c r="Z1240" s="1" t="s">
        <v>8490</v>
      </c>
      <c r="AA1240" s="1" t="s">
        <v>8490</v>
      </c>
      <c r="AB1240" s="1" t="s">
        <v>8491</v>
      </c>
      <c r="BP1240" s="1" t="s">
        <v>5319</v>
      </c>
      <c r="BQ1240" s="1">
        <v>5</v>
      </c>
      <c r="BR1240">
        <v>1</v>
      </c>
      <c r="BS1240">
        <v>4</v>
      </c>
      <c r="BT1240">
        <v>19</v>
      </c>
      <c r="BU1240">
        <v>0</v>
      </c>
      <c r="BV1240">
        <v>2</v>
      </c>
    </row>
    <row r="1241" spans="1:74" x14ac:dyDescent="0.3">
      <c r="A1241" s="1" t="s">
        <v>1267</v>
      </c>
      <c r="B1241">
        <v>3</v>
      </c>
      <c r="C1241">
        <v>2</v>
      </c>
      <c r="D1241">
        <v>3</v>
      </c>
      <c r="E1241">
        <v>13</v>
      </c>
      <c r="F1241">
        <v>1</v>
      </c>
      <c r="G1241">
        <v>3</v>
      </c>
      <c r="W1241" s="1" t="s">
        <v>8477</v>
      </c>
      <c r="X1241" s="1" t="s">
        <v>8501</v>
      </c>
      <c r="Y1241" s="1" t="s">
        <v>8490</v>
      </c>
      <c r="Z1241" s="1" t="s">
        <v>8490</v>
      </c>
      <c r="AA1241" s="1" t="s">
        <v>8491</v>
      </c>
      <c r="AB1241" s="1" t="s">
        <v>8492</v>
      </c>
      <c r="BP1241" s="1" t="s">
        <v>5320</v>
      </c>
      <c r="BQ1241" s="1">
        <v>5</v>
      </c>
      <c r="BR1241">
        <v>1</v>
      </c>
      <c r="BS1241">
        <v>4</v>
      </c>
      <c r="BT1241">
        <v>19</v>
      </c>
      <c r="BU1241">
        <v>0</v>
      </c>
      <c r="BV1241">
        <v>2</v>
      </c>
    </row>
    <row r="1242" spans="1:74" x14ac:dyDescent="0.3">
      <c r="A1242" s="1" t="s">
        <v>1268</v>
      </c>
      <c r="B1242">
        <v>3</v>
      </c>
      <c r="C1242">
        <v>2</v>
      </c>
      <c r="D1242">
        <v>3</v>
      </c>
      <c r="E1242">
        <v>13</v>
      </c>
      <c r="F1242">
        <v>1</v>
      </c>
      <c r="G1242">
        <v>3</v>
      </c>
      <c r="W1242" s="1" t="s">
        <v>8477</v>
      </c>
      <c r="X1242" s="1"/>
      <c r="Y1242" s="1" t="s">
        <v>8487</v>
      </c>
      <c r="Z1242" s="1" t="s">
        <v>8487</v>
      </c>
      <c r="AA1242" s="1" t="s">
        <v>8487</v>
      </c>
      <c r="AB1242" s="1" t="s">
        <v>8487</v>
      </c>
      <c r="BP1242" s="1" t="s">
        <v>5318</v>
      </c>
      <c r="BQ1242" s="1">
        <v>5</v>
      </c>
      <c r="BR1242">
        <v>1</v>
      </c>
      <c r="BS1242">
        <v>4</v>
      </c>
      <c r="BT1242">
        <v>19</v>
      </c>
      <c r="BU1242">
        <v>0</v>
      </c>
      <c r="BV1242">
        <v>2</v>
      </c>
    </row>
    <row r="1243" spans="1:74" x14ac:dyDescent="0.3">
      <c r="A1243" s="1" t="s">
        <v>1269</v>
      </c>
      <c r="B1243">
        <v>3</v>
      </c>
      <c r="C1243">
        <v>2</v>
      </c>
      <c r="D1243">
        <v>3</v>
      </c>
      <c r="E1243">
        <v>13</v>
      </c>
      <c r="F1243">
        <v>1</v>
      </c>
      <c r="G1243">
        <v>3</v>
      </c>
      <c r="W1243" s="1" t="s">
        <v>8477</v>
      </c>
      <c r="X1243" s="1" t="s">
        <v>8501</v>
      </c>
      <c r="Y1243" s="1" t="s">
        <v>8490</v>
      </c>
      <c r="Z1243" s="1" t="s">
        <v>8490</v>
      </c>
      <c r="AA1243" s="1" t="s">
        <v>8490</v>
      </c>
      <c r="AB1243" s="1" t="s">
        <v>8491</v>
      </c>
      <c r="BP1243" s="1" t="s">
        <v>5316</v>
      </c>
      <c r="BQ1243" s="1">
        <v>5</v>
      </c>
      <c r="BR1243">
        <v>1</v>
      </c>
      <c r="BS1243">
        <v>4</v>
      </c>
      <c r="BT1243">
        <v>19</v>
      </c>
      <c r="BU1243">
        <v>0</v>
      </c>
      <c r="BV1243">
        <v>2</v>
      </c>
    </row>
    <row r="1244" spans="1:74" x14ac:dyDescent="0.3">
      <c r="A1244" s="1" t="s">
        <v>1270</v>
      </c>
      <c r="B1244">
        <v>3</v>
      </c>
      <c r="C1244">
        <v>2</v>
      </c>
      <c r="D1244">
        <v>5</v>
      </c>
      <c r="E1244">
        <v>11</v>
      </c>
      <c r="F1244">
        <v>0</v>
      </c>
      <c r="G1244">
        <v>6</v>
      </c>
      <c r="W1244" s="1" t="s">
        <v>8477</v>
      </c>
      <c r="X1244" s="1" t="s">
        <v>8501</v>
      </c>
      <c r="Y1244" s="1" t="s">
        <v>8490</v>
      </c>
      <c r="Z1244" s="1" t="s">
        <v>8490</v>
      </c>
      <c r="AA1244" s="1" t="s">
        <v>8494</v>
      </c>
      <c r="AB1244" s="1" t="s">
        <v>8494</v>
      </c>
      <c r="BP1244" s="1" t="s">
        <v>5317</v>
      </c>
      <c r="BQ1244" s="1">
        <v>5</v>
      </c>
      <c r="BR1244">
        <v>1</v>
      </c>
      <c r="BS1244">
        <v>4</v>
      </c>
      <c r="BT1244">
        <v>19</v>
      </c>
      <c r="BU1244">
        <v>0</v>
      </c>
      <c r="BV1244">
        <v>2</v>
      </c>
    </row>
    <row r="1245" spans="1:74" x14ac:dyDescent="0.3">
      <c r="A1245" s="1" t="s">
        <v>1271</v>
      </c>
      <c r="B1245">
        <v>3</v>
      </c>
      <c r="C1245">
        <v>2</v>
      </c>
      <c r="D1245">
        <v>5</v>
      </c>
      <c r="E1245">
        <v>11</v>
      </c>
      <c r="F1245">
        <v>0</v>
      </c>
      <c r="G1245">
        <v>6</v>
      </c>
      <c r="W1245" s="1" t="s">
        <v>8477</v>
      </c>
      <c r="X1245" s="1" t="s">
        <v>8501</v>
      </c>
      <c r="Y1245" s="1" t="s">
        <v>8490</v>
      </c>
      <c r="Z1245" s="1" t="s">
        <v>8490</v>
      </c>
      <c r="AA1245" s="1" t="s">
        <v>8492</v>
      </c>
      <c r="AB1245" s="1" t="s">
        <v>8492</v>
      </c>
      <c r="BP1245" s="1" t="s">
        <v>8072</v>
      </c>
      <c r="BQ1245" s="1">
        <v>7</v>
      </c>
      <c r="BR1245">
        <v>1</v>
      </c>
      <c r="BS1245">
        <v>4</v>
      </c>
      <c r="BT1245">
        <v>26</v>
      </c>
      <c r="BU1245">
        <v>0</v>
      </c>
      <c r="BV1245">
        <v>0</v>
      </c>
    </row>
    <row r="1246" spans="1:74" x14ac:dyDescent="0.3">
      <c r="A1246" s="1" t="s">
        <v>1272</v>
      </c>
      <c r="B1246">
        <v>3</v>
      </c>
      <c r="C1246">
        <v>2</v>
      </c>
      <c r="D1246">
        <v>5</v>
      </c>
      <c r="E1246">
        <v>11</v>
      </c>
      <c r="F1246">
        <v>0</v>
      </c>
      <c r="G1246">
        <v>6</v>
      </c>
      <c r="W1246" s="1" t="s">
        <v>8477</v>
      </c>
      <c r="X1246" s="1" t="s">
        <v>8501</v>
      </c>
      <c r="Y1246" s="1" t="s">
        <v>8490</v>
      </c>
      <c r="Z1246" s="1" t="s">
        <v>8490</v>
      </c>
      <c r="AA1246" s="1" t="s">
        <v>8492</v>
      </c>
      <c r="AB1246" s="1" t="s">
        <v>8492</v>
      </c>
      <c r="BP1246" s="1" t="s">
        <v>8071</v>
      </c>
      <c r="BQ1246" s="1">
        <v>7</v>
      </c>
      <c r="BR1246">
        <v>1</v>
      </c>
      <c r="BS1246">
        <v>4</v>
      </c>
      <c r="BT1246">
        <v>26</v>
      </c>
      <c r="BU1246">
        <v>0</v>
      </c>
      <c r="BV1246">
        <v>0</v>
      </c>
    </row>
    <row r="1247" spans="1:74" x14ac:dyDescent="0.3">
      <c r="A1247" s="1" t="s">
        <v>1273</v>
      </c>
      <c r="B1247">
        <v>3</v>
      </c>
      <c r="C1247">
        <v>2</v>
      </c>
      <c r="D1247">
        <v>5</v>
      </c>
      <c r="E1247">
        <v>11</v>
      </c>
      <c r="F1247">
        <v>0</v>
      </c>
      <c r="G1247">
        <v>6</v>
      </c>
      <c r="W1247" s="1" t="s">
        <v>8477</v>
      </c>
      <c r="X1247" s="1" t="s">
        <v>8501</v>
      </c>
      <c r="Y1247" s="1" t="s">
        <v>8490</v>
      </c>
      <c r="Z1247" s="1" t="s">
        <v>8490</v>
      </c>
      <c r="AA1247" s="1" t="s">
        <v>8491</v>
      </c>
      <c r="AB1247" s="1" t="s">
        <v>8490</v>
      </c>
      <c r="BP1247" s="1" t="s">
        <v>8074</v>
      </c>
      <c r="BQ1247" s="1">
        <v>7</v>
      </c>
      <c r="BR1247">
        <v>1</v>
      </c>
      <c r="BS1247">
        <v>4</v>
      </c>
      <c r="BT1247">
        <v>26</v>
      </c>
      <c r="BU1247">
        <v>0</v>
      </c>
      <c r="BV1247">
        <v>0</v>
      </c>
    </row>
    <row r="1248" spans="1:74" x14ac:dyDescent="0.3">
      <c r="A1248" s="1" t="s">
        <v>1274</v>
      </c>
      <c r="B1248">
        <v>3</v>
      </c>
      <c r="C1248">
        <v>2</v>
      </c>
      <c r="D1248">
        <v>5</v>
      </c>
      <c r="E1248">
        <v>11</v>
      </c>
      <c r="F1248">
        <v>0</v>
      </c>
      <c r="G1248">
        <v>6</v>
      </c>
      <c r="W1248" s="1" t="s">
        <v>8477</v>
      </c>
      <c r="X1248" s="1" t="s">
        <v>8501</v>
      </c>
      <c r="Y1248" s="1" t="s">
        <v>8490</v>
      </c>
      <c r="Z1248" s="1" t="s">
        <v>8490</v>
      </c>
      <c r="AA1248" s="1" t="s">
        <v>8492</v>
      </c>
      <c r="AB1248" s="1" t="s">
        <v>8494</v>
      </c>
      <c r="BP1248" s="1" t="s">
        <v>8052</v>
      </c>
      <c r="BQ1248" s="1">
        <v>7</v>
      </c>
      <c r="BR1248">
        <v>1</v>
      </c>
      <c r="BS1248">
        <v>4</v>
      </c>
      <c r="BT1248">
        <v>26</v>
      </c>
      <c r="BU1248">
        <v>0</v>
      </c>
      <c r="BV1248">
        <v>0</v>
      </c>
    </row>
    <row r="1249" spans="1:74" x14ac:dyDescent="0.3">
      <c r="A1249" s="1" t="s">
        <v>1275</v>
      </c>
      <c r="B1249">
        <v>3</v>
      </c>
      <c r="C1249">
        <v>2</v>
      </c>
      <c r="D1249">
        <v>5</v>
      </c>
      <c r="E1249">
        <v>11</v>
      </c>
      <c r="F1249">
        <v>0</v>
      </c>
      <c r="G1249">
        <v>6</v>
      </c>
      <c r="W1249" s="1" t="s">
        <v>8477</v>
      </c>
      <c r="X1249" s="1" t="s">
        <v>8501</v>
      </c>
      <c r="Y1249" s="1" t="s">
        <v>8490</v>
      </c>
      <c r="Z1249" s="1" t="s">
        <v>8490</v>
      </c>
      <c r="AA1249" s="1" t="s">
        <v>8492</v>
      </c>
      <c r="AB1249" s="1" t="s">
        <v>8492</v>
      </c>
      <c r="BP1249" s="1" t="s">
        <v>8027</v>
      </c>
      <c r="BQ1249" s="1">
        <v>7</v>
      </c>
      <c r="BR1249">
        <v>1</v>
      </c>
      <c r="BS1249">
        <v>4</v>
      </c>
      <c r="BT1249">
        <v>26</v>
      </c>
      <c r="BU1249">
        <v>0</v>
      </c>
      <c r="BV1249">
        <v>0</v>
      </c>
    </row>
    <row r="1250" spans="1:74" x14ac:dyDescent="0.3">
      <c r="A1250" s="1" t="s">
        <v>1276</v>
      </c>
      <c r="B1250">
        <v>3</v>
      </c>
      <c r="C1250">
        <v>2</v>
      </c>
      <c r="D1250">
        <v>5</v>
      </c>
      <c r="E1250">
        <v>11</v>
      </c>
      <c r="F1250">
        <v>0</v>
      </c>
      <c r="G1250">
        <v>6</v>
      </c>
      <c r="W1250" s="1" t="s">
        <v>8477</v>
      </c>
      <c r="X1250" s="1" t="s">
        <v>8501</v>
      </c>
      <c r="Y1250" s="1" t="s">
        <v>8490</v>
      </c>
      <c r="Z1250" s="1" t="s">
        <v>8490</v>
      </c>
      <c r="AA1250" s="1" t="s">
        <v>8492</v>
      </c>
      <c r="AB1250" s="1" t="s">
        <v>8492</v>
      </c>
      <c r="BP1250" s="1" t="s">
        <v>8028</v>
      </c>
      <c r="BQ1250" s="1">
        <v>7</v>
      </c>
      <c r="BR1250">
        <v>1</v>
      </c>
      <c r="BS1250">
        <v>4</v>
      </c>
      <c r="BT1250">
        <v>26</v>
      </c>
      <c r="BU1250">
        <v>0</v>
      </c>
      <c r="BV1250">
        <v>0</v>
      </c>
    </row>
    <row r="1251" spans="1:74" x14ac:dyDescent="0.3">
      <c r="A1251" s="1" t="s">
        <v>1277</v>
      </c>
      <c r="B1251">
        <v>3</v>
      </c>
      <c r="C1251">
        <v>2</v>
      </c>
      <c r="D1251">
        <v>4</v>
      </c>
      <c r="E1251">
        <v>16</v>
      </c>
      <c r="F1251">
        <v>3</v>
      </c>
      <c r="G1251">
        <v>2</v>
      </c>
      <c r="W1251" s="1" t="s">
        <v>8477</v>
      </c>
      <c r="X1251" s="1"/>
      <c r="Y1251" s="1" t="s">
        <v>8487</v>
      </c>
      <c r="Z1251" s="1" t="s">
        <v>8487</v>
      </c>
      <c r="AA1251" s="1" t="s">
        <v>8487</v>
      </c>
      <c r="AB1251" s="1" t="s">
        <v>8487</v>
      </c>
      <c r="BP1251" s="1" t="s">
        <v>8025</v>
      </c>
      <c r="BQ1251" s="1">
        <v>7</v>
      </c>
      <c r="BR1251">
        <v>1</v>
      </c>
      <c r="BS1251">
        <v>4</v>
      </c>
      <c r="BT1251">
        <v>26</v>
      </c>
      <c r="BU1251">
        <v>0</v>
      </c>
      <c r="BV1251">
        <v>0</v>
      </c>
    </row>
    <row r="1252" spans="1:74" x14ac:dyDescent="0.3">
      <c r="A1252" s="1" t="s">
        <v>1278</v>
      </c>
      <c r="B1252">
        <v>3</v>
      </c>
      <c r="C1252">
        <v>2</v>
      </c>
      <c r="D1252">
        <v>4</v>
      </c>
      <c r="E1252">
        <v>16</v>
      </c>
      <c r="F1252">
        <v>3</v>
      </c>
      <c r="G1252">
        <v>2</v>
      </c>
      <c r="W1252" s="1" t="s">
        <v>8477</v>
      </c>
      <c r="X1252" s="1" t="s">
        <v>8501</v>
      </c>
      <c r="Y1252" s="1" t="s">
        <v>8490</v>
      </c>
      <c r="Z1252" s="1" t="s">
        <v>8490</v>
      </c>
      <c r="AA1252" s="1" t="s">
        <v>8490</v>
      </c>
      <c r="AB1252" s="1" t="s">
        <v>8491</v>
      </c>
      <c r="BP1252" s="1" t="s">
        <v>8026</v>
      </c>
      <c r="BQ1252" s="1">
        <v>7</v>
      </c>
      <c r="BR1252">
        <v>1</v>
      </c>
      <c r="BS1252">
        <v>4</v>
      </c>
      <c r="BT1252">
        <v>26</v>
      </c>
      <c r="BU1252">
        <v>0</v>
      </c>
      <c r="BV1252">
        <v>0</v>
      </c>
    </row>
    <row r="1253" spans="1:74" x14ac:dyDescent="0.3">
      <c r="A1253" s="1" t="s">
        <v>1279</v>
      </c>
      <c r="B1253">
        <v>3</v>
      </c>
      <c r="C1253">
        <v>2</v>
      </c>
      <c r="D1253">
        <v>4</v>
      </c>
      <c r="E1253">
        <v>16</v>
      </c>
      <c r="F1253">
        <v>3</v>
      </c>
      <c r="G1253">
        <v>2</v>
      </c>
      <c r="W1253" s="1" t="s">
        <v>8477</v>
      </c>
      <c r="X1253" s="1" t="s">
        <v>8501</v>
      </c>
      <c r="Y1253" s="1" t="s">
        <v>8490</v>
      </c>
      <c r="Z1253" s="1" t="s">
        <v>8490</v>
      </c>
      <c r="AA1253" s="1" t="s">
        <v>8492</v>
      </c>
      <c r="AB1253" s="1" t="s">
        <v>8492</v>
      </c>
      <c r="BP1253" s="1" t="s">
        <v>8029</v>
      </c>
      <c r="BQ1253" s="1">
        <v>7</v>
      </c>
      <c r="BR1253">
        <v>1</v>
      </c>
      <c r="BS1253">
        <v>4</v>
      </c>
      <c r="BT1253">
        <v>26</v>
      </c>
      <c r="BU1253">
        <v>0</v>
      </c>
      <c r="BV1253">
        <v>0</v>
      </c>
    </row>
    <row r="1254" spans="1:74" x14ac:dyDescent="0.3">
      <c r="A1254" s="1" t="s">
        <v>1280</v>
      </c>
      <c r="B1254">
        <v>3</v>
      </c>
      <c r="C1254">
        <v>2</v>
      </c>
      <c r="D1254">
        <v>4</v>
      </c>
      <c r="E1254">
        <v>16</v>
      </c>
      <c r="F1254">
        <v>3</v>
      </c>
      <c r="G1254">
        <v>2</v>
      </c>
      <c r="W1254" s="1" t="s">
        <v>8477</v>
      </c>
      <c r="X1254" s="1" t="s">
        <v>8501</v>
      </c>
      <c r="Y1254" s="1" t="s">
        <v>8490</v>
      </c>
      <c r="Z1254" s="1" t="s">
        <v>8490</v>
      </c>
      <c r="AA1254" s="1" t="s">
        <v>8492</v>
      </c>
      <c r="AB1254" s="1" t="s">
        <v>8492</v>
      </c>
      <c r="BP1254" s="1" t="s">
        <v>8032</v>
      </c>
      <c r="BQ1254" s="1">
        <v>7</v>
      </c>
      <c r="BR1254">
        <v>1</v>
      </c>
      <c r="BS1254">
        <v>4</v>
      </c>
      <c r="BT1254">
        <v>26</v>
      </c>
      <c r="BU1254">
        <v>0</v>
      </c>
      <c r="BV1254">
        <v>0</v>
      </c>
    </row>
    <row r="1255" spans="1:74" x14ac:dyDescent="0.3">
      <c r="A1255" s="1" t="s">
        <v>1281</v>
      </c>
      <c r="B1255">
        <v>3</v>
      </c>
      <c r="C1255">
        <v>2</v>
      </c>
      <c r="D1255">
        <v>4</v>
      </c>
      <c r="E1255">
        <v>16</v>
      </c>
      <c r="F1255">
        <v>3</v>
      </c>
      <c r="G1255">
        <v>2</v>
      </c>
      <c r="W1255" s="1" t="s">
        <v>8477</v>
      </c>
      <c r="X1255" s="1" t="s">
        <v>8501</v>
      </c>
      <c r="Y1255" s="1" t="s">
        <v>8490</v>
      </c>
      <c r="Z1255" s="1" t="s">
        <v>8490</v>
      </c>
      <c r="AA1255" s="1" t="s">
        <v>8491</v>
      </c>
      <c r="AB1255" s="1" t="s">
        <v>8490</v>
      </c>
      <c r="BP1255" s="1" t="s">
        <v>8033</v>
      </c>
      <c r="BQ1255" s="1">
        <v>7</v>
      </c>
      <c r="BR1255">
        <v>1</v>
      </c>
      <c r="BS1255">
        <v>4</v>
      </c>
      <c r="BT1255">
        <v>26</v>
      </c>
      <c r="BU1255">
        <v>0</v>
      </c>
      <c r="BV1255">
        <v>0</v>
      </c>
    </row>
    <row r="1256" spans="1:74" x14ac:dyDescent="0.3">
      <c r="A1256" s="1" t="s">
        <v>1282</v>
      </c>
      <c r="B1256">
        <v>3</v>
      </c>
      <c r="C1256">
        <v>2</v>
      </c>
      <c r="D1256">
        <v>4</v>
      </c>
      <c r="E1256">
        <v>16</v>
      </c>
      <c r="F1256">
        <v>3</v>
      </c>
      <c r="G1256">
        <v>2</v>
      </c>
      <c r="W1256" s="1" t="s">
        <v>8477</v>
      </c>
      <c r="X1256" s="1" t="s">
        <v>8501</v>
      </c>
      <c r="Y1256" s="1" t="s">
        <v>8490</v>
      </c>
      <c r="Z1256" s="1" t="s">
        <v>8490</v>
      </c>
      <c r="AA1256" s="1" t="s">
        <v>8491</v>
      </c>
      <c r="AB1256" s="1" t="s">
        <v>8494</v>
      </c>
      <c r="BP1256" s="1" t="s">
        <v>8030</v>
      </c>
      <c r="BQ1256" s="1">
        <v>7</v>
      </c>
      <c r="BR1256">
        <v>1</v>
      </c>
      <c r="BS1256">
        <v>4</v>
      </c>
      <c r="BT1256">
        <v>26</v>
      </c>
      <c r="BU1256">
        <v>0</v>
      </c>
      <c r="BV1256">
        <v>0</v>
      </c>
    </row>
    <row r="1257" spans="1:74" x14ac:dyDescent="0.3">
      <c r="A1257" s="1" t="s">
        <v>1283</v>
      </c>
      <c r="B1257">
        <v>3</v>
      </c>
      <c r="C1257">
        <v>2</v>
      </c>
      <c r="D1257">
        <v>4</v>
      </c>
      <c r="E1257">
        <v>16</v>
      </c>
      <c r="F1257">
        <v>3</v>
      </c>
      <c r="G1257">
        <v>2</v>
      </c>
      <c r="W1257" s="1" t="s">
        <v>8477</v>
      </c>
      <c r="X1257" s="1" t="s">
        <v>8501</v>
      </c>
      <c r="Y1257" s="1" t="s">
        <v>8490</v>
      </c>
      <c r="Z1257" s="1" t="s">
        <v>8490</v>
      </c>
      <c r="AA1257" s="1" t="s">
        <v>8490</v>
      </c>
      <c r="AB1257" s="1" t="s">
        <v>8490</v>
      </c>
      <c r="BP1257" s="1" t="s">
        <v>8031</v>
      </c>
      <c r="BQ1257" s="1">
        <v>7</v>
      </c>
      <c r="BR1257">
        <v>1</v>
      </c>
      <c r="BS1257">
        <v>4</v>
      </c>
      <c r="BT1257">
        <v>26</v>
      </c>
      <c r="BU1257">
        <v>0</v>
      </c>
      <c r="BV1257">
        <v>0</v>
      </c>
    </row>
    <row r="1258" spans="1:74" x14ac:dyDescent="0.3">
      <c r="A1258" s="1" t="s">
        <v>1284</v>
      </c>
      <c r="B1258">
        <v>3</v>
      </c>
      <c r="C1258">
        <v>2</v>
      </c>
      <c r="D1258">
        <v>4</v>
      </c>
      <c r="E1258">
        <v>16</v>
      </c>
      <c r="F1258">
        <v>3</v>
      </c>
      <c r="G1258">
        <v>2</v>
      </c>
      <c r="W1258" s="1" t="s">
        <v>8477</v>
      </c>
      <c r="X1258" s="1" t="s">
        <v>8501</v>
      </c>
      <c r="Y1258" s="1" t="s">
        <v>8490</v>
      </c>
      <c r="Z1258" s="1" t="s">
        <v>8490</v>
      </c>
      <c r="AA1258" s="1" t="s">
        <v>8490</v>
      </c>
      <c r="AB1258" s="1" t="s">
        <v>8490</v>
      </c>
      <c r="BP1258" s="1" t="s">
        <v>8018</v>
      </c>
      <c r="BQ1258" s="1">
        <v>7</v>
      </c>
      <c r="BR1258">
        <v>1</v>
      </c>
      <c r="BS1258">
        <v>4</v>
      </c>
      <c r="BT1258">
        <v>26</v>
      </c>
      <c r="BU1258">
        <v>0</v>
      </c>
      <c r="BV1258">
        <v>0</v>
      </c>
    </row>
    <row r="1259" spans="1:74" x14ac:dyDescent="0.3">
      <c r="A1259" s="1" t="s">
        <v>1285</v>
      </c>
      <c r="B1259">
        <v>3</v>
      </c>
      <c r="C1259">
        <v>2</v>
      </c>
      <c r="D1259">
        <v>4</v>
      </c>
      <c r="E1259">
        <v>16</v>
      </c>
      <c r="F1259">
        <v>3</v>
      </c>
      <c r="G1259">
        <v>2</v>
      </c>
      <c r="W1259" s="1" t="s">
        <v>8477</v>
      </c>
      <c r="X1259" s="1" t="s">
        <v>8501</v>
      </c>
      <c r="Y1259" s="1" t="s">
        <v>8490</v>
      </c>
      <c r="Z1259" s="1" t="s">
        <v>8490</v>
      </c>
      <c r="AA1259" s="1" t="s">
        <v>8494</v>
      </c>
      <c r="AB1259" s="1" t="s">
        <v>8495</v>
      </c>
      <c r="BP1259" s="1" t="s">
        <v>8019</v>
      </c>
      <c r="BQ1259" s="1">
        <v>7</v>
      </c>
      <c r="BR1259">
        <v>1</v>
      </c>
      <c r="BS1259">
        <v>4</v>
      </c>
      <c r="BT1259">
        <v>26</v>
      </c>
      <c r="BU1259">
        <v>0</v>
      </c>
      <c r="BV1259">
        <v>0</v>
      </c>
    </row>
    <row r="1260" spans="1:74" x14ac:dyDescent="0.3">
      <c r="A1260" s="1" t="s">
        <v>1286</v>
      </c>
      <c r="B1260">
        <v>3</v>
      </c>
      <c r="C1260">
        <v>2</v>
      </c>
      <c r="D1260">
        <v>4</v>
      </c>
      <c r="E1260">
        <v>16</v>
      </c>
      <c r="F1260">
        <v>3</v>
      </c>
      <c r="G1260">
        <v>2</v>
      </c>
      <c r="W1260" s="1" t="s">
        <v>8477</v>
      </c>
      <c r="X1260" s="1" t="s">
        <v>8501</v>
      </c>
      <c r="Y1260" s="1" t="s">
        <v>8490</v>
      </c>
      <c r="Z1260" s="1" t="s">
        <v>8490</v>
      </c>
      <c r="AA1260" s="1" t="s">
        <v>8492</v>
      </c>
      <c r="AB1260" s="1" t="s">
        <v>8492</v>
      </c>
      <c r="BP1260" s="1" t="s">
        <v>8016</v>
      </c>
      <c r="BQ1260" s="1">
        <v>7</v>
      </c>
      <c r="BR1260">
        <v>1</v>
      </c>
      <c r="BS1260">
        <v>4</v>
      </c>
      <c r="BT1260">
        <v>26</v>
      </c>
      <c r="BU1260">
        <v>0</v>
      </c>
      <c r="BV1260">
        <v>0</v>
      </c>
    </row>
    <row r="1261" spans="1:74" x14ac:dyDescent="0.3">
      <c r="A1261" s="1" t="s">
        <v>1287</v>
      </c>
      <c r="B1261">
        <v>3</v>
      </c>
      <c r="C1261">
        <v>2</v>
      </c>
      <c r="D1261">
        <v>4</v>
      </c>
      <c r="E1261">
        <v>16</v>
      </c>
      <c r="F1261">
        <v>3</v>
      </c>
      <c r="G1261">
        <v>2</v>
      </c>
      <c r="W1261" s="1" t="s">
        <v>8477</v>
      </c>
      <c r="X1261" s="1" t="s">
        <v>8501</v>
      </c>
      <c r="Y1261" s="1" t="s">
        <v>8490</v>
      </c>
      <c r="Z1261" s="1" t="s">
        <v>8490</v>
      </c>
      <c r="AA1261" s="1" t="s">
        <v>8491</v>
      </c>
      <c r="AB1261" s="1" t="s">
        <v>8491</v>
      </c>
      <c r="BP1261" s="1" t="s">
        <v>8017</v>
      </c>
      <c r="BQ1261" s="1">
        <v>7</v>
      </c>
      <c r="BR1261">
        <v>1</v>
      </c>
      <c r="BS1261">
        <v>4</v>
      </c>
      <c r="BT1261">
        <v>26</v>
      </c>
      <c r="BU1261">
        <v>0</v>
      </c>
      <c r="BV1261">
        <v>0</v>
      </c>
    </row>
    <row r="1262" spans="1:74" x14ac:dyDescent="0.3">
      <c r="A1262" s="1" t="s">
        <v>1288</v>
      </c>
      <c r="B1262">
        <v>3</v>
      </c>
      <c r="C1262">
        <v>2</v>
      </c>
      <c r="D1262">
        <v>4</v>
      </c>
      <c r="E1262">
        <v>16</v>
      </c>
      <c r="F1262">
        <v>3</v>
      </c>
      <c r="G1262">
        <v>2</v>
      </c>
      <c r="W1262" s="1" t="s">
        <v>8477</v>
      </c>
      <c r="X1262" s="1" t="s">
        <v>8501</v>
      </c>
      <c r="Y1262" s="1" t="s">
        <v>8490</v>
      </c>
      <c r="Z1262" s="1" t="s">
        <v>8490</v>
      </c>
      <c r="AA1262" s="1" t="s">
        <v>8489</v>
      </c>
      <c r="AB1262" s="1" t="s">
        <v>8490</v>
      </c>
      <c r="BP1262" s="1" t="s">
        <v>8020</v>
      </c>
      <c r="BQ1262" s="1">
        <v>7</v>
      </c>
      <c r="BR1262">
        <v>1</v>
      </c>
      <c r="BS1262">
        <v>4</v>
      </c>
      <c r="BT1262">
        <v>26</v>
      </c>
      <c r="BU1262">
        <v>0</v>
      </c>
      <c r="BV1262">
        <v>0</v>
      </c>
    </row>
    <row r="1263" spans="1:74" x14ac:dyDescent="0.3">
      <c r="A1263" s="1" t="s">
        <v>1289</v>
      </c>
      <c r="B1263">
        <v>3</v>
      </c>
      <c r="C1263">
        <v>2</v>
      </c>
      <c r="D1263">
        <v>4</v>
      </c>
      <c r="E1263">
        <v>16</v>
      </c>
      <c r="F1263">
        <v>3</v>
      </c>
      <c r="G1263">
        <v>2</v>
      </c>
      <c r="W1263" s="1" t="s">
        <v>8477</v>
      </c>
      <c r="X1263" s="1" t="s">
        <v>8501</v>
      </c>
      <c r="Y1263" s="1" t="s">
        <v>8490</v>
      </c>
      <c r="Z1263" s="1" t="s">
        <v>8490</v>
      </c>
      <c r="AA1263" s="1" t="s">
        <v>8492</v>
      </c>
      <c r="AB1263" s="1" t="s">
        <v>8492</v>
      </c>
      <c r="BP1263" s="1" t="s">
        <v>8023</v>
      </c>
      <c r="BQ1263" s="1">
        <v>7</v>
      </c>
      <c r="BR1263">
        <v>1</v>
      </c>
      <c r="BS1263">
        <v>4</v>
      </c>
      <c r="BT1263">
        <v>26</v>
      </c>
      <c r="BU1263">
        <v>0</v>
      </c>
      <c r="BV1263">
        <v>0</v>
      </c>
    </row>
    <row r="1264" spans="1:74" x14ac:dyDescent="0.3">
      <c r="A1264" s="1" t="s">
        <v>1290</v>
      </c>
      <c r="B1264">
        <v>3</v>
      </c>
      <c r="C1264">
        <v>2</v>
      </c>
      <c r="D1264">
        <v>5</v>
      </c>
      <c r="E1264">
        <v>11</v>
      </c>
      <c r="F1264">
        <v>0</v>
      </c>
      <c r="G1264">
        <v>6</v>
      </c>
      <c r="W1264" s="1" t="s">
        <v>8477</v>
      </c>
      <c r="X1264" s="1" t="s">
        <v>8501</v>
      </c>
      <c r="Y1264" s="1" t="s">
        <v>8490</v>
      </c>
      <c r="Z1264" s="1" t="s">
        <v>8490</v>
      </c>
      <c r="AA1264" s="1" t="s">
        <v>8494</v>
      </c>
      <c r="AB1264" s="1" t="s">
        <v>8494</v>
      </c>
      <c r="BP1264" s="1" t="s">
        <v>8024</v>
      </c>
      <c r="BQ1264" s="1">
        <v>7</v>
      </c>
      <c r="BR1264">
        <v>1</v>
      </c>
      <c r="BS1264">
        <v>4</v>
      </c>
      <c r="BT1264">
        <v>26</v>
      </c>
      <c r="BU1264">
        <v>0</v>
      </c>
      <c r="BV1264">
        <v>0</v>
      </c>
    </row>
    <row r="1265" spans="1:74" x14ac:dyDescent="0.3">
      <c r="A1265" s="1" t="s">
        <v>1291</v>
      </c>
      <c r="B1265">
        <v>3</v>
      </c>
      <c r="C1265">
        <v>2</v>
      </c>
      <c r="D1265">
        <v>5</v>
      </c>
      <c r="E1265">
        <v>11</v>
      </c>
      <c r="F1265">
        <v>0</v>
      </c>
      <c r="G1265">
        <v>6</v>
      </c>
      <c r="W1265" s="1" t="s">
        <v>8477</v>
      </c>
      <c r="X1265" s="1" t="s">
        <v>8501</v>
      </c>
      <c r="Y1265" s="1" t="s">
        <v>8490</v>
      </c>
      <c r="Z1265" s="1" t="s">
        <v>8490</v>
      </c>
      <c r="AA1265" s="1" t="s">
        <v>8490</v>
      </c>
      <c r="AB1265" s="1" t="s">
        <v>8491</v>
      </c>
      <c r="BP1265" s="1" t="s">
        <v>8021</v>
      </c>
      <c r="BQ1265" s="1">
        <v>7</v>
      </c>
      <c r="BR1265">
        <v>1</v>
      </c>
      <c r="BS1265">
        <v>4</v>
      </c>
      <c r="BT1265">
        <v>26</v>
      </c>
      <c r="BU1265">
        <v>0</v>
      </c>
      <c r="BV1265">
        <v>0</v>
      </c>
    </row>
    <row r="1266" spans="1:74" x14ac:dyDescent="0.3">
      <c r="A1266" s="1" t="s">
        <v>1292</v>
      </c>
      <c r="B1266">
        <v>3</v>
      </c>
      <c r="C1266">
        <v>2</v>
      </c>
      <c r="D1266">
        <v>5</v>
      </c>
      <c r="E1266">
        <v>11</v>
      </c>
      <c r="F1266">
        <v>0</v>
      </c>
      <c r="G1266">
        <v>6</v>
      </c>
      <c r="W1266" s="1" t="s">
        <v>8477</v>
      </c>
      <c r="X1266" s="1" t="s">
        <v>8501</v>
      </c>
      <c r="Y1266" s="1" t="s">
        <v>8490</v>
      </c>
      <c r="Z1266" s="1" t="s">
        <v>8490</v>
      </c>
      <c r="AA1266" s="1" t="s">
        <v>8490</v>
      </c>
      <c r="AB1266" s="1" t="s">
        <v>8492</v>
      </c>
      <c r="BP1266" s="1" t="s">
        <v>8022</v>
      </c>
      <c r="BQ1266" s="1">
        <v>7</v>
      </c>
      <c r="BR1266">
        <v>1</v>
      </c>
      <c r="BS1266">
        <v>4</v>
      </c>
      <c r="BT1266">
        <v>26</v>
      </c>
      <c r="BU1266">
        <v>0</v>
      </c>
      <c r="BV1266">
        <v>0</v>
      </c>
    </row>
    <row r="1267" spans="1:74" x14ac:dyDescent="0.3">
      <c r="A1267" s="1" t="s">
        <v>1293</v>
      </c>
      <c r="B1267">
        <v>3</v>
      </c>
      <c r="C1267">
        <v>2</v>
      </c>
      <c r="D1267">
        <v>5</v>
      </c>
      <c r="E1267">
        <v>11</v>
      </c>
      <c r="F1267">
        <v>0</v>
      </c>
      <c r="G1267">
        <v>6</v>
      </c>
      <c r="W1267" s="1" t="s">
        <v>8477</v>
      </c>
      <c r="X1267" s="1" t="s">
        <v>8501</v>
      </c>
      <c r="Y1267" s="1" t="s">
        <v>8490</v>
      </c>
      <c r="Z1267" s="1" t="s">
        <v>8490</v>
      </c>
      <c r="AA1267" s="1" t="s">
        <v>8490</v>
      </c>
      <c r="AB1267" s="1" t="s">
        <v>8491</v>
      </c>
      <c r="BP1267" s="1" t="s">
        <v>8045</v>
      </c>
      <c r="BQ1267" s="1">
        <v>7</v>
      </c>
      <c r="BR1267">
        <v>1</v>
      </c>
      <c r="BS1267">
        <v>4</v>
      </c>
      <c r="BT1267">
        <v>26</v>
      </c>
      <c r="BU1267">
        <v>0</v>
      </c>
      <c r="BV1267">
        <v>0</v>
      </c>
    </row>
    <row r="1268" spans="1:74" x14ac:dyDescent="0.3">
      <c r="A1268" s="1" t="s">
        <v>1294</v>
      </c>
      <c r="B1268">
        <v>3</v>
      </c>
      <c r="C1268">
        <v>2</v>
      </c>
      <c r="D1268">
        <v>5</v>
      </c>
      <c r="E1268">
        <v>11</v>
      </c>
      <c r="F1268">
        <v>0</v>
      </c>
      <c r="G1268">
        <v>6</v>
      </c>
      <c r="W1268" s="1" t="s">
        <v>8477</v>
      </c>
      <c r="X1268" s="1" t="s">
        <v>8501</v>
      </c>
      <c r="Y1268" s="1" t="s">
        <v>8490</v>
      </c>
      <c r="Z1268" s="1" t="s">
        <v>8490</v>
      </c>
      <c r="AA1268" s="1" t="s">
        <v>8492</v>
      </c>
      <c r="AB1268" s="1" t="s">
        <v>8492</v>
      </c>
      <c r="BP1268" s="1" t="s">
        <v>8046</v>
      </c>
      <c r="BQ1268" s="1">
        <v>7</v>
      </c>
      <c r="BR1268">
        <v>1</v>
      </c>
      <c r="BS1268">
        <v>4</v>
      </c>
      <c r="BT1268">
        <v>26</v>
      </c>
      <c r="BU1268">
        <v>0</v>
      </c>
      <c r="BV1268">
        <v>0</v>
      </c>
    </row>
    <row r="1269" spans="1:74" x14ac:dyDescent="0.3">
      <c r="A1269" s="1" t="s">
        <v>1295</v>
      </c>
      <c r="B1269">
        <v>3</v>
      </c>
      <c r="C1269">
        <v>2</v>
      </c>
      <c r="D1269">
        <v>5</v>
      </c>
      <c r="E1269">
        <v>11</v>
      </c>
      <c r="F1269">
        <v>0</v>
      </c>
      <c r="G1269">
        <v>6</v>
      </c>
      <c r="W1269" s="1" t="s">
        <v>8477</v>
      </c>
      <c r="X1269" s="1" t="s">
        <v>8501</v>
      </c>
      <c r="Y1269" s="1" t="s">
        <v>8490</v>
      </c>
      <c r="Z1269" s="1" t="s">
        <v>8490</v>
      </c>
      <c r="AA1269" s="1" t="s">
        <v>8494</v>
      </c>
      <c r="AB1269" s="1" t="s">
        <v>8491</v>
      </c>
      <c r="BP1269" s="1" t="s">
        <v>8043</v>
      </c>
      <c r="BQ1269" s="1">
        <v>7</v>
      </c>
      <c r="BR1269">
        <v>1</v>
      </c>
      <c r="BS1269">
        <v>4</v>
      </c>
      <c r="BT1269">
        <v>26</v>
      </c>
      <c r="BU1269">
        <v>0</v>
      </c>
      <c r="BV1269">
        <v>0</v>
      </c>
    </row>
    <row r="1270" spans="1:74" x14ac:dyDescent="0.3">
      <c r="A1270" s="1" t="s">
        <v>1296</v>
      </c>
      <c r="B1270">
        <v>3</v>
      </c>
      <c r="C1270">
        <v>2</v>
      </c>
      <c r="D1270">
        <v>5</v>
      </c>
      <c r="E1270">
        <v>11</v>
      </c>
      <c r="F1270">
        <v>0</v>
      </c>
      <c r="G1270">
        <v>6</v>
      </c>
      <c r="W1270" s="1" t="s">
        <v>8477</v>
      </c>
      <c r="X1270" s="1" t="s">
        <v>8501</v>
      </c>
      <c r="Y1270" s="1" t="s">
        <v>8490</v>
      </c>
      <c r="Z1270" s="1" t="s">
        <v>8490</v>
      </c>
      <c r="AA1270" s="1" t="s">
        <v>8490</v>
      </c>
      <c r="AB1270" s="1" t="s">
        <v>8490</v>
      </c>
      <c r="BP1270" s="1" t="s">
        <v>8044</v>
      </c>
      <c r="BQ1270" s="1">
        <v>7</v>
      </c>
      <c r="BR1270">
        <v>1</v>
      </c>
      <c r="BS1270">
        <v>4</v>
      </c>
      <c r="BT1270">
        <v>26</v>
      </c>
      <c r="BU1270">
        <v>0</v>
      </c>
      <c r="BV1270">
        <v>0</v>
      </c>
    </row>
    <row r="1271" spans="1:74" x14ac:dyDescent="0.3">
      <c r="A1271" s="1" t="s">
        <v>1297</v>
      </c>
      <c r="B1271">
        <v>3</v>
      </c>
      <c r="C1271">
        <v>2</v>
      </c>
      <c r="D1271">
        <v>4</v>
      </c>
      <c r="E1271">
        <v>16</v>
      </c>
      <c r="F1271">
        <v>3</v>
      </c>
      <c r="G1271">
        <v>2</v>
      </c>
      <c r="W1271" s="1" t="s">
        <v>8477</v>
      </c>
      <c r="X1271" s="1" t="s">
        <v>8501</v>
      </c>
      <c r="Y1271" s="1" t="s">
        <v>8490</v>
      </c>
      <c r="Z1271" s="1" t="s">
        <v>8490</v>
      </c>
      <c r="AA1271" s="1" t="s">
        <v>8492</v>
      </c>
      <c r="AB1271" s="1" t="s">
        <v>8492</v>
      </c>
      <c r="BP1271" s="1" t="s">
        <v>8047</v>
      </c>
      <c r="BQ1271" s="1">
        <v>7</v>
      </c>
      <c r="BR1271">
        <v>1</v>
      </c>
      <c r="BS1271">
        <v>4</v>
      </c>
      <c r="BT1271">
        <v>26</v>
      </c>
      <c r="BU1271">
        <v>0</v>
      </c>
      <c r="BV1271">
        <v>0</v>
      </c>
    </row>
    <row r="1272" spans="1:74" x14ac:dyDescent="0.3">
      <c r="A1272" s="1" t="s">
        <v>1298</v>
      </c>
      <c r="B1272">
        <v>3</v>
      </c>
      <c r="C1272">
        <v>2</v>
      </c>
      <c r="D1272">
        <v>4</v>
      </c>
      <c r="E1272">
        <v>16</v>
      </c>
      <c r="F1272">
        <v>3</v>
      </c>
      <c r="G1272">
        <v>2</v>
      </c>
      <c r="W1272" s="1" t="s">
        <v>8477</v>
      </c>
      <c r="X1272" s="1" t="s">
        <v>8501</v>
      </c>
      <c r="Y1272" s="1" t="s">
        <v>8490</v>
      </c>
      <c r="Z1272" s="1" t="s">
        <v>8490</v>
      </c>
      <c r="AA1272" s="1" t="s">
        <v>8491</v>
      </c>
      <c r="AB1272" s="1" t="s">
        <v>8490</v>
      </c>
      <c r="BP1272" s="1" t="s">
        <v>8050</v>
      </c>
      <c r="BQ1272" s="1">
        <v>7</v>
      </c>
      <c r="BR1272">
        <v>1</v>
      </c>
      <c r="BS1272">
        <v>4</v>
      </c>
      <c r="BT1272">
        <v>26</v>
      </c>
      <c r="BU1272">
        <v>0</v>
      </c>
      <c r="BV1272">
        <v>0</v>
      </c>
    </row>
    <row r="1273" spans="1:74" x14ac:dyDescent="0.3">
      <c r="A1273" s="1" t="s">
        <v>1299</v>
      </c>
      <c r="B1273">
        <v>3</v>
      </c>
      <c r="C1273">
        <v>2</v>
      </c>
      <c r="D1273">
        <v>4</v>
      </c>
      <c r="E1273">
        <v>16</v>
      </c>
      <c r="F1273">
        <v>3</v>
      </c>
      <c r="G1273">
        <v>2</v>
      </c>
      <c r="W1273" s="1" t="s">
        <v>8477</v>
      </c>
      <c r="X1273" s="1" t="s">
        <v>8501</v>
      </c>
      <c r="Y1273" s="1" t="s">
        <v>8490</v>
      </c>
      <c r="Z1273" s="1" t="s">
        <v>8490</v>
      </c>
      <c r="AA1273" s="1" t="s">
        <v>8492</v>
      </c>
      <c r="AB1273" s="1" t="s">
        <v>8492</v>
      </c>
      <c r="BP1273" s="1" t="s">
        <v>8051</v>
      </c>
      <c r="BQ1273" s="1">
        <v>7</v>
      </c>
      <c r="BR1273">
        <v>1</v>
      </c>
      <c r="BS1273">
        <v>4</v>
      </c>
      <c r="BT1273">
        <v>26</v>
      </c>
      <c r="BU1273">
        <v>0</v>
      </c>
      <c r="BV1273">
        <v>0</v>
      </c>
    </row>
    <row r="1274" spans="1:74" x14ac:dyDescent="0.3">
      <c r="A1274" s="1" t="s">
        <v>1300</v>
      </c>
      <c r="B1274">
        <v>3</v>
      </c>
      <c r="C1274">
        <v>2</v>
      </c>
      <c r="D1274">
        <v>5</v>
      </c>
      <c r="E1274">
        <v>11</v>
      </c>
      <c r="F1274">
        <v>0</v>
      </c>
      <c r="G1274">
        <v>6</v>
      </c>
      <c r="W1274" s="1" t="s">
        <v>8477</v>
      </c>
      <c r="X1274" s="1" t="s">
        <v>8501</v>
      </c>
      <c r="Y1274" s="1" t="s">
        <v>8490</v>
      </c>
      <c r="Z1274" s="1" t="s">
        <v>8490</v>
      </c>
      <c r="AA1274" s="1" t="s">
        <v>8489</v>
      </c>
      <c r="AB1274" s="1" t="s">
        <v>8491</v>
      </c>
      <c r="BP1274" s="1" t="s">
        <v>8048</v>
      </c>
      <c r="BQ1274" s="1">
        <v>7</v>
      </c>
      <c r="BR1274">
        <v>1</v>
      </c>
      <c r="BS1274">
        <v>4</v>
      </c>
      <c r="BT1274">
        <v>26</v>
      </c>
      <c r="BU1274">
        <v>0</v>
      </c>
      <c r="BV1274">
        <v>0</v>
      </c>
    </row>
    <row r="1275" spans="1:74" x14ac:dyDescent="0.3">
      <c r="A1275" s="1" t="s">
        <v>1301</v>
      </c>
      <c r="B1275">
        <v>3</v>
      </c>
      <c r="C1275">
        <v>2</v>
      </c>
      <c r="D1275">
        <v>4</v>
      </c>
      <c r="E1275">
        <v>16</v>
      </c>
      <c r="F1275">
        <v>3</v>
      </c>
      <c r="G1275">
        <v>2</v>
      </c>
      <c r="W1275" s="1" t="s">
        <v>8477</v>
      </c>
      <c r="X1275" s="1" t="s">
        <v>8501</v>
      </c>
      <c r="Y1275" s="1" t="s">
        <v>8490</v>
      </c>
      <c r="Z1275" s="1" t="s">
        <v>8490</v>
      </c>
      <c r="AA1275" s="1" t="s">
        <v>8490</v>
      </c>
      <c r="AB1275" s="1" t="s">
        <v>8491</v>
      </c>
      <c r="BP1275" s="1" t="s">
        <v>8049</v>
      </c>
      <c r="BQ1275" s="1">
        <v>7</v>
      </c>
      <c r="BR1275">
        <v>1</v>
      </c>
      <c r="BS1275">
        <v>4</v>
      </c>
      <c r="BT1275">
        <v>26</v>
      </c>
      <c r="BU1275">
        <v>0</v>
      </c>
      <c r="BV1275">
        <v>0</v>
      </c>
    </row>
    <row r="1276" spans="1:74" x14ac:dyDescent="0.3">
      <c r="A1276" s="1" t="s">
        <v>1302</v>
      </c>
      <c r="B1276">
        <v>3</v>
      </c>
      <c r="C1276">
        <v>2</v>
      </c>
      <c r="D1276">
        <v>4</v>
      </c>
      <c r="E1276">
        <v>16</v>
      </c>
      <c r="F1276">
        <v>3</v>
      </c>
      <c r="G1276">
        <v>2</v>
      </c>
      <c r="W1276" s="1" t="s">
        <v>8477</v>
      </c>
      <c r="X1276" s="1" t="s">
        <v>8501</v>
      </c>
      <c r="Y1276" s="1" t="s">
        <v>8490</v>
      </c>
      <c r="Z1276" s="1" t="s">
        <v>8490</v>
      </c>
      <c r="AA1276" s="1" t="s">
        <v>8490</v>
      </c>
      <c r="AB1276" s="1" t="s">
        <v>8491</v>
      </c>
      <c r="BP1276" s="1" t="s">
        <v>8036</v>
      </c>
      <c r="BQ1276" s="1">
        <v>7</v>
      </c>
      <c r="BR1276">
        <v>1</v>
      </c>
      <c r="BS1276">
        <v>4</v>
      </c>
      <c r="BT1276">
        <v>26</v>
      </c>
      <c r="BU1276">
        <v>0</v>
      </c>
      <c r="BV1276">
        <v>0</v>
      </c>
    </row>
    <row r="1277" spans="1:74" x14ac:dyDescent="0.3">
      <c r="A1277" s="1" t="s">
        <v>1303</v>
      </c>
      <c r="B1277">
        <v>3</v>
      </c>
      <c r="C1277">
        <v>2</v>
      </c>
      <c r="D1277">
        <v>3</v>
      </c>
      <c r="E1277">
        <v>13</v>
      </c>
      <c r="F1277">
        <v>1</v>
      </c>
      <c r="G1277">
        <v>3</v>
      </c>
      <c r="W1277" s="1" t="s">
        <v>8477</v>
      </c>
      <c r="X1277" s="1" t="s">
        <v>8501</v>
      </c>
      <c r="Y1277" s="1" t="s">
        <v>8490</v>
      </c>
      <c r="Z1277" s="1" t="s">
        <v>8490</v>
      </c>
      <c r="AA1277" s="1" t="s">
        <v>8491</v>
      </c>
      <c r="AB1277" s="1" t="s">
        <v>8494</v>
      </c>
      <c r="BP1277" s="1" t="s">
        <v>8037</v>
      </c>
      <c r="BQ1277" s="1">
        <v>7</v>
      </c>
      <c r="BR1277">
        <v>1</v>
      </c>
      <c r="BS1277">
        <v>4</v>
      </c>
      <c r="BT1277">
        <v>26</v>
      </c>
      <c r="BU1277">
        <v>0</v>
      </c>
      <c r="BV1277">
        <v>0</v>
      </c>
    </row>
    <row r="1278" spans="1:74" x14ac:dyDescent="0.3">
      <c r="A1278" s="1" t="s">
        <v>1304</v>
      </c>
      <c r="B1278">
        <v>3</v>
      </c>
      <c r="C1278">
        <v>2</v>
      </c>
      <c r="D1278">
        <v>3</v>
      </c>
      <c r="E1278">
        <v>13</v>
      </c>
      <c r="F1278">
        <v>1</v>
      </c>
      <c r="G1278">
        <v>3</v>
      </c>
      <c r="W1278" s="1" t="s">
        <v>8477</v>
      </c>
      <c r="X1278" s="1" t="s">
        <v>8501</v>
      </c>
      <c r="Y1278" s="1" t="s">
        <v>8490</v>
      </c>
      <c r="Z1278" s="1" t="s">
        <v>8490</v>
      </c>
      <c r="AA1278" s="1" t="s">
        <v>8491</v>
      </c>
      <c r="AB1278" s="1" t="s">
        <v>8492</v>
      </c>
      <c r="BP1278" s="1" t="s">
        <v>8034</v>
      </c>
      <c r="BQ1278" s="1">
        <v>7</v>
      </c>
      <c r="BR1278">
        <v>1</v>
      </c>
      <c r="BS1278">
        <v>4</v>
      </c>
      <c r="BT1278">
        <v>26</v>
      </c>
      <c r="BU1278">
        <v>0</v>
      </c>
      <c r="BV1278">
        <v>0</v>
      </c>
    </row>
    <row r="1279" spans="1:74" x14ac:dyDescent="0.3">
      <c r="A1279" s="1" t="s">
        <v>1305</v>
      </c>
      <c r="B1279">
        <v>3</v>
      </c>
      <c r="C1279">
        <v>2</v>
      </c>
      <c r="D1279">
        <v>3</v>
      </c>
      <c r="E1279">
        <v>13</v>
      </c>
      <c r="F1279">
        <v>1</v>
      </c>
      <c r="G1279">
        <v>3</v>
      </c>
      <c r="W1279" s="1" t="s">
        <v>8477</v>
      </c>
      <c r="X1279" s="1" t="s">
        <v>8501</v>
      </c>
      <c r="Y1279" s="1" t="s">
        <v>8490</v>
      </c>
      <c r="Z1279" s="1" t="s">
        <v>8490</v>
      </c>
      <c r="AA1279" s="1" t="s">
        <v>8490</v>
      </c>
      <c r="AB1279" s="1" t="s">
        <v>8489</v>
      </c>
      <c r="BP1279" s="1" t="s">
        <v>8035</v>
      </c>
      <c r="BQ1279" s="1">
        <v>7</v>
      </c>
      <c r="BR1279">
        <v>1</v>
      </c>
      <c r="BS1279">
        <v>4</v>
      </c>
      <c r="BT1279">
        <v>26</v>
      </c>
      <c r="BU1279">
        <v>0</v>
      </c>
      <c r="BV1279">
        <v>0</v>
      </c>
    </row>
    <row r="1280" spans="1:74" x14ac:dyDescent="0.3">
      <c r="A1280" s="1" t="s">
        <v>1306</v>
      </c>
      <c r="B1280">
        <v>3</v>
      </c>
      <c r="C1280">
        <v>2</v>
      </c>
      <c r="D1280">
        <v>3</v>
      </c>
      <c r="E1280">
        <v>13</v>
      </c>
      <c r="F1280">
        <v>1</v>
      </c>
      <c r="G1280">
        <v>3</v>
      </c>
      <c r="W1280" s="1" t="s">
        <v>8477</v>
      </c>
      <c r="X1280" s="1" t="s">
        <v>8501</v>
      </c>
      <c r="Y1280" s="1" t="s">
        <v>8490</v>
      </c>
      <c r="Z1280" s="1" t="s">
        <v>8490</v>
      </c>
      <c r="AA1280" s="1" t="s">
        <v>8490</v>
      </c>
      <c r="AB1280" s="1" t="s">
        <v>8490</v>
      </c>
      <c r="BP1280" s="1" t="s">
        <v>8038</v>
      </c>
      <c r="BQ1280" s="1">
        <v>7</v>
      </c>
      <c r="BR1280">
        <v>1</v>
      </c>
      <c r="BS1280">
        <v>4</v>
      </c>
      <c r="BT1280">
        <v>26</v>
      </c>
      <c r="BU1280">
        <v>0</v>
      </c>
      <c r="BV1280">
        <v>0</v>
      </c>
    </row>
    <row r="1281" spans="1:74" x14ac:dyDescent="0.3">
      <c r="A1281" s="1" t="s">
        <v>1307</v>
      </c>
      <c r="B1281">
        <v>3</v>
      </c>
      <c r="C1281">
        <v>2</v>
      </c>
      <c r="D1281">
        <v>3</v>
      </c>
      <c r="E1281">
        <v>13</v>
      </c>
      <c r="F1281">
        <v>1</v>
      </c>
      <c r="G1281">
        <v>3</v>
      </c>
      <c r="W1281" s="1" t="s">
        <v>8477</v>
      </c>
      <c r="X1281" s="1" t="s">
        <v>8501</v>
      </c>
      <c r="Y1281" s="1" t="s">
        <v>8490</v>
      </c>
      <c r="Z1281" s="1" t="s">
        <v>8490</v>
      </c>
      <c r="AA1281" s="1" t="s">
        <v>8490</v>
      </c>
      <c r="AB1281" s="1" t="s">
        <v>8491</v>
      </c>
      <c r="BP1281" s="1" t="s">
        <v>8041</v>
      </c>
      <c r="BQ1281" s="1">
        <v>7</v>
      </c>
      <c r="BR1281">
        <v>1</v>
      </c>
      <c r="BS1281">
        <v>4</v>
      </c>
      <c r="BT1281">
        <v>26</v>
      </c>
      <c r="BU1281">
        <v>0</v>
      </c>
      <c r="BV1281">
        <v>0</v>
      </c>
    </row>
    <row r="1282" spans="1:74" x14ac:dyDescent="0.3">
      <c r="A1282" s="1" t="s">
        <v>1308</v>
      </c>
      <c r="B1282">
        <v>3</v>
      </c>
      <c r="C1282">
        <v>2</v>
      </c>
      <c r="D1282">
        <v>3</v>
      </c>
      <c r="E1282">
        <v>13</v>
      </c>
      <c r="F1282">
        <v>1</v>
      </c>
      <c r="G1282">
        <v>3</v>
      </c>
      <c r="W1282" s="1" t="s">
        <v>8477</v>
      </c>
      <c r="X1282" s="1" t="s">
        <v>8501</v>
      </c>
      <c r="Y1282" s="1" t="s">
        <v>8490</v>
      </c>
      <c r="Z1282" s="1" t="s">
        <v>8490</v>
      </c>
      <c r="AA1282" s="1" t="s">
        <v>8490</v>
      </c>
      <c r="AB1282" s="1" t="s">
        <v>8490</v>
      </c>
      <c r="BP1282" s="1" t="s">
        <v>8042</v>
      </c>
      <c r="BQ1282" s="1">
        <v>7</v>
      </c>
      <c r="BR1282">
        <v>1</v>
      </c>
      <c r="BS1282">
        <v>4</v>
      </c>
      <c r="BT1282">
        <v>26</v>
      </c>
      <c r="BU1282">
        <v>0</v>
      </c>
      <c r="BV1282">
        <v>0</v>
      </c>
    </row>
    <row r="1283" spans="1:74" x14ac:dyDescent="0.3">
      <c r="A1283" s="1" t="s">
        <v>1309</v>
      </c>
      <c r="B1283">
        <v>3</v>
      </c>
      <c r="C1283">
        <v>2</v>
      </c>
      <c r="D1283">
        <v>3</v>
      </c>
      <c r="E1283">
        <v>13</v>
      </c>
      <c r="F1283">
        <v>1</v>
      </c>
      <c r="G1283">
        <v>3</v>
      </c>
      <c r="W1283" s="1" t="s">
        <v>8477</v>
      </c>
      <c r="X1283" s="1" t="s">
        <v>8501</v>
      </c>
      <c r="Y1283" s="1" t="s">
        <v>8490</v>
      </c>
      <c r="Z1283" s="1" t="s">
        <v>8490</v>
      </c>
      <c r="AA1283" s="1" t="s">
        <v>8494</v>
      </c>
      <c r="AB1283" s="1" t="s">
        <v>8495</v>
      </c>
      <c r="BP1283" s="1" t="s">
        <v>8039</v>
      </c>
      <c r="BQ1283" s="1">
        <v>7</v>
      </c>
      <c r="BR1283">
        <v>1</v>
      </c>
      <c r="BS1283">
        <v>4</v>
      </c>
      <c r="BT1283">
        <v>26</v>
      </c>
      <c r="BU1283">
        <v>0</v>
      </c>
      <c r="BV1283">
        <v>0</v>
      </c>
    </row>
    <row r="1284" spans="1:74" x14ac:dyDescent="0.3">
      <c r="A1284" s="1" t="s">
        <v>1310</v>
      </c>
      <c r="B1284">
        <v>3</v>
      </c>
      <c r="C1284">
        <v>2</v>
      </c>
      <c r="D1284">
        <v>3</v>
      </c>
      <c r="E1284">
        <v>13</v>
      </c>
      <c r="F1284">
        <v>1</v>
      </c>
      <c r="G1284">
        <v>3</v>
      </c>
      <c r="W1284" s="1" t="s">
        <v>8477</v>
      </c>
      <c r="X1284" s="1" t="s">
        <v>8501</v>
      </c>
      <c r="Y1284" s="1" t="s">
        <v>8490</v>
      </c>
      <c r="Z1284" s="1" t="s">
        <v>8490</v>
      </c>
      <c r="AA1284" s="1" t="s">
        <v>8490</v>
      </c>
      <c r="AB1284" s="1" t="s">
        <v>8491</v>
      </c>
      <c r="BP1284" s="1" t="s">
        <v>8040</v>
      </c>
      <c r="BQ1284" s="1">
        <v>7</v>
      </c>
      <c r="BR1284">
        <v>1</v>
      </c>
      <c r="BS1284">
        <v>4</v>
      </c>
      <c r="BT1284">
        <v>26</v>
      </c>
      <c r="BU1284">
        <v>0</v>
      </c>
      <c r="BV1284">
        <v>0</v>
      </c>
    </row>
    <row r="1285" spans="1:74" x14ac:dyDescent="0.3">
      <c r="A1285" s="1" t="s">
        <v>1311</v>
      </c>
      <c r="B1285">
        <v>3</v>
      </c>
      <c r="C1285">
        <v>2</v>
      </c>
      <c r="D1285">
        <v>3</v>
      </c>
      <c r="E1285">
        <v>13</v>
      </c>
      <c r="F1285">
        <v>1</v>
      </c>
      <c r="G1285">
        <v>3</v>
      </c>
      <c r="W1285" s="1" t="s">
        <v>8477</v>
      </c>
      <c r="X1285" s="1" t="s">
        <v>8501</v>
      </c>
      <c r="Y1285" s="1" t="s">
        <v>8490</v>
      </c>
      <c r="Z1285" s="1" t="s">
        <v>8490</v>
      </c>
      <c r="AA1285" s="1" t="s">
        <v>8491</v>
      </c>
      <c r="AB1285" s="1" t="s">
        <v>8494</v>
      </c>
      <c r="BP1285" s="1" t="s">
        <v>7823</v>
      </c>
      <c r="BQ1285" s="1">
        <v>7</v>
      </c>
      <c r="BR1285">
        <v>1</v>
      </c>
      <c r="BS1285">
        <v>4</v>
      </c>
      <c r="BT1285">
        <v>26</v>
      </c>
      <c r="BU1285">
        <v>0</v>
      </c>
      <c r="BV1285">
        <v>0</v>
      </c>
    </row>
    <row r="1286" spans="1:74" x14ac:dyDescent="0.3">
      <c r="A1286" s="1" t="s">
        <v>1312</v>
      </c>
      <c r="B1286">
        <v>3</v>
      </c>
      <c r="C1286">
        <v>2</v>
      </c>
      <c r="D1286">
        <v>3</v>
      </c>
      <c r="E1286">
        <v>13</v>
      </c>
      <c r="F1286">
        <v>1</v>
      </c>
      <c r="G1286">
        <v>3</v>
      </c>
      <c r="W1286" s="1" t="s">
        <v>8477</v>
      </c>
      <c r="X1286" s="1" t="s">
        <v>8501</v>
      </c>
      <c r="Y1286" s="1" t="s">
        <v>8490</v>
      </c>
      <c r="Z1286" s="1" t="s">
        <v>8490</v>
      </c>
      <c r="AA1286" s="1" t="s">
        <v>8492</v>
      </c>
      <c r="AB1286" s="1" t="s">
        <v>8491</v>
      </c>
      <c r="BP1286" s="1" t="s">
        <v>7807</v>
      </c>
      <c r="BQ1286" s="1">
        <v>7</v>
      </c>
      <c r="BR1286">
        <v>1</v>
      </c>
      <c r="BS1286">
        <v>4</v>
      </c>
      <c r="BT1286">
        <v>26</v>
      </c>
      <c r="BU1286">
        <v>0</v>
      </c>
      <c r="BV1286">
        <v>0</v>
      </c>
    </row>
    <row r="1287" spans="1:74" x14ac:dyDescent="0.3">
      <c r="A1287" s="1" t="s">
        <v>1313</v>
      </c>
      <c r="B1287">
        <v>3</v>
      </c>
      <c r="C1287">
        <v>2</v>
      </c>
      <c r="D1287">
        <v>3</v>
      </c>
      <c r="E1287">
        <v>13</v>
      </c>
      <c r="F1287">
        <v>1</v>
      </c>
      <c r="G1287">
        <v>3</v>
      </c>
      <c r="W1287" s="1" t="s">
        <v>8477</v>
      </c>
      <c r="X1287" s="1" t="s">
        <v>8501</v>
      </c>
      <c r="Y1287" s="1" t="s">
        <v>8490</v>
      </c>
      <c r="Z1287" s="1" t="s">
        <v>8490</v>
      </c>
      <c r="AA1287" s="1" t="s">
        <v>8490</v>
      </c>
      <c r="AB1287" s="1" t="s">
        <v>8490</v>
      </c>
      <c r="BP1287" s="1" t="s">
        <v>7808</v>
      </c>
      <c r="BQ1287" s="1">
        <v>7</v>
      </c>
      <c r="BR1287">
        <v>1</v>
      </c>
      <c r="BS1287">
        <v>4</v>
      </c>
      <c r="BT1287">
        <v>26</v>
      </c>
      <c r="BU1287">
        <v>0</v>
      </c>
      <c r="BV1287">
        <v>0</v>
      </c>
    </row>
    <row r="1288" spans="1:74" x14ac:dyDescent="0.3">
      <c r="A1288" s="1" t="s">
        <v>1314</v>
      </c>
      <c r="B1288">
        <v>3</v>
      </c>
      <c r="C1288">
        <v>2</v>
      </c>
      <c r="D1288">
        <v>3</v>
      </c>
      <c r="E1288">
        <v>13</v>
      </c>
      <c r="F1288">
        <v>1</v>
      </c>
      <c r="G1288">
        <v>3</v>
      </c>
      <c r="W1288" s="1" t="s">
        <v>8477</v>
      </c>
      <c r="X1288" s="1" t="s">
        <v>8501</v>
      </c>
      <c r="Y1288" s="1" t="s">
        <v>8490</v>
      </c>
      <c r="Z1288" s="1" t="s">
        <v>8490</v>
      </c>
      <c r="AA1288" s="1" t="s">
        <v>8491</v>
      </c>
      <c r="AB1288" s="1" t="s">
        <v>8491</v>
      </c>
      <c r="BP1288" s="1" t="s">
        <v>7806</v>
      </c>
      <c r="BQ1288" s="1">
        <v>7</v>
      </c>
      <c r="BR1288">
        <v>1</v>
      </c>
      <c r="BS1288">
        <v>4</v>
      </c>
      <c r="BT1288">
        <v>26</v>
      </c>
      <c r="BU1288">
        <v>0</v>
      </c>
      <c r="BV1288">
        <v>0</v>
      </c>
    </row>
    <row r="1289" spans="1:74" x14ac:dyDescent="0.3">
      <c r="A1289" s="1" t="s">
        <v>1315</v>
      </c>
      <c r="B1289">
        <v>3</v>
      </c>
      <c r="C1289">
        <v>2</v>
      </c>
      <c r="D1289">
        <v>3</v>
      </c>
      <c r="E1289">
        <v>13</v>
      </c>
      <c r="F1289">
        <v>1</v>
      </c>
      <c r="G1289">
        <v>3</v>
      </c>
      <c r="W1289" s="1" t="s">
        <v>8477</v>
      </c>
      <c r="X1289" s="1" t="s">
        <v>8501</v>
      </c>
      <c r="Y1289" s="1" t="s">
        <v>8490</v>
      </c>
      <c r="Z1289" s="1" t="s">
        <v>8490</v>
      </c>
      <c r="AA1289" s="1" t="s">
        <v>8494</v>
      </c>
      <c r="AB1289" s="1" t="s">
        <v>8491</v>
      </c>
      <c r="BP1289" s="1" t="s">
        <v>7804</v>
      </c>
      <c r="BQ1289" s="1">
        <v>7</v>
      </c>
      <c r="BR1289">
        <v>1</v>
      </c>
      <c r="BS1289">
        <v>4</v>
      </c>
      <c r="BT1289">
        <v>26</v>
      </c>
      <c r="BU1289">
        <v>0</v>
      </c>
      <c r="BV1289">
        <v>0</v>
      </c>
    </row>
    <row r="1290" spans="1:74" x14ac:dyDescent="0.3">
      <c r="A1290" s="1" t="s">
        <v>1316</v>
      </c>
      <c r="B1290">
        <v>3</v>
      </c>
      <c r="C1290">
        <v>2</v>
      </c>
      <c r="D1290">
        <v>3</v>
      </c>
      <c r="E1290">
        <v>13</v>
      </c>
      <c r="F1290">
        <v>1</v>
      </c>
      <c r="G1290">
        <v>3</v>
      </c>
      <c r="W1290" s="1" t="s">
        <v>8477</v>
      </c>
      <c r="X1290" s="1" t="s">
        <v>8501</v>
      </c>
      <c r="Y1290" s="1" t="s">
        <v>8490</v>
      </c>
      <c r="Z1290" s="1" t="s">
        <v>8490</v>
      </c>
      <c r="AA1290" s="1" t="s">
        <v>8493</v>
      </c>
      <c r="AB1290" s="1" t="s">
        <v>8495</v>
      </c>
      <c r="BP1290" s="1" t="s">
        <v>7805</v>
      </c>
      <c r="BQ1290" s="1">
        <v>7</v>
      </c>
      <c r="BR1290">
        <v>1</v>
      </c>
      <c r="BS1290">
        <v>4</v>
      </c>
      <c r="BT1290">
        <v>26</v>
      </c>
      <c r="BU1290">
        <v>0</v>
      </c>
      <c r="BV1290">
        <v>0</v>
      </c>
    </row>
    <row r="1291" spans="1:74" x14ac:dyDescent="0.3">
      <c r="A1291" s="1" t="s">
        <v>1317</v>
      </c>
      <c r="B1291">
        <v>3</v>
      </c>
      <c r="C1291">
        <v>2</v>
      </c>
      <c r="D1291">
        <v>3</v>
      </c>
      <c r="E1291">
        <v>13</v>
      </c>
      <c r="F1291">
        <v>1</v>
      </c>
      <c r="G1291">
        <v>3</v>
      </c>
      <c r="W1291" s="1" t="s">
        <v>8477</v>
      </c>
      <c r="X1291" s="1" t="s">
        <v>8501</v>
      </c>
      <c r="Y1291" s="1" t="s">
        <v>8490</v>
      </c>
      <c r="Z1291" s="1" t="s">
        <v>8490</v>
      </c>
      <c r="AA1291" s="1" t="s">
        <v>8491</v>
      </c>
      <c r="AB1291" s="1" t="s">
        <v>8491</v>
      </c>
      <c r="BP1291" s="1" t="s">
        <v>7809</v>
      </c>
      <c r="BQ1291" s="1">
        <v>7</v>
      </c>
      <c r="BR1291">
        <v>1</v>
      </c>
      <c r="BS1291">
        <v>4</v>
      </c>
      <c r="BT1291">
        <v>26</v>
      </c>
      <c r="BU1291">
        <v>0</v>
      </c>
      <c r="BV1291">
        <v>0</v>
      </c>
    </row>
    <row r="1292" spans="1:74" x14ac:dyDescent="0.3">
      <c r="A1292" s="1" t="s">
        <v>1318</v>
      </c>
      <c r="B1292">
        <v>3</v>
      </c>
      <c r="C1292">
        <v>2</v>
      </c>
      <c r="D1292">
        <v>3</v>
      </c>
      <c r="E1292">
        <v>13</v>
      </c>
      <c r="F1292">
        <v>1</v>
      </c>
      <c r="G1292">
        <v>3</v>
      </c>
      <c r="W1292" s="1" t="s">
        <v>8477</v>
      </c>
      <c r="X1292" s="1" t="s">
        <v>8501</v>
      </c>
      <c r="Y1292" s="1" t="s">
        <v>8490</v>
      </c>
      <c r="Z1292" s="1" t="s">
        <v>8490</v>
      </c>
      <c r="AA1292" s="1" t="s">
        <v>8492</v>
      </c>
      <c r="AB1292" s="1" t="s">
        <v>8492</v>
      </c>
      <c r="BP1292" s="1" t="s">
        <v>7813</v>
      </c>
      <c r="BQ1292" s="1">
        <v>7</v>
      </c>
      <c r="BR1292">
        <v>1</v>
      </c>
      <c r="BS1292">
        <v>4</v>
      </c>
      <c r="BT1292">
        <v>26</v>
      </c>
      <c r="BU1292">
        <v>0</v>
      </c>
      <c r="BV1292">
        <v>0</v>
      </c>
    </row>
    <row r="1293" spans="1:74" x14ac:dyDescent="0.3">
      <c r="A1293" s="1" t="s">
        <v>1319</v>
      </c>
      <c r="B1293">
        <v>3</v>
      </c>
      <c r="C1293">
        <v>2</v>
      </c>
      <c r="D1293">
        <v>3</v>
      </c>
      <c r="E1293">
        <v>13</v>
      </c>
      <c r="F1293">
        <v>1</v>
      </c>
      <c r="G1293">
        <v>3</v>
      </c>
      <c r="W1293" s="1" t="s">
        <v>8477</v>
      </c>
      <c r="X1293" s="1" t="s">
        <v>8501</v>
      </c>
      <c r="Y1293" s="1" t="s">
        <v>8490</v>
      </c>
      <c r="Z1293" s="1" t="s">
        <v>8490</v>
      </c>
      <c r="AA1293" s="1" t="s">
        <v>8491</v>
      </c>
      <c r="AB1293" s="1" t="s">
        <v>8494</v>
      </c>
      <c r="BP1293" s="1" t="s">
        <v>6896</v>
      </c>
      <c r="BQ1293" s="1">
        <v>6</v>
      </c>
      <c r="BR1293">
        <v>1</v>
      </c>
      <c r="BS1293">
        <v>5</v>
      </c>
      <c r="BT1293">
        <v>4</v>
      </c>
      <c r="BU1293">
        <v>1</v>
      </c>
      <c r="BV1293">
        <v>2</v>
      </c>
    </row>
    <row r="1294" spans="1:74" x14ac:dyDescent="0.3">
      <c r="A1294" s="1" t="s">
        <v>1320</v>
      </c>
      <c r="B1294">
        <v>3</v>
      </c>
      <c r="C1294">
        <v>2</v>
      </c>
      <c r="D1294">
        <v>3</v>
      </c>
      <c r="E1294">
        <v>13</v>
      </c>
      <c r="F1294">
        <v>1</v>
      </c>
      <c r="G1294">
        <v>3</v>
      </c>
      <c r="W1294" s="1" t="s">
        <v>8477</v>
      </c>
      <c r="X1294" s="1" t="s">
        <v>8501</v>
      </c>
      <c r="Y1294" s="1" t="s">
        <v>8490</v>
      </c>
      <c r="Z1294" s="1" t="s">
        <v>8490</v>
      </c>
      <c r="AA1294" s="1" t="s">
        <v>8494</v>
      </c>
      <c r="AB1294" s="1" t="s">
        <v>8491</v>
      </c>
      <c r="BP1294" s="1" t="s">
        <v>6897</v>
      </c>
      <c r="BQ1294" s="1">
        <v>6</v>
      </c>
      <c r="BR1294">
        <v>1</v>
      </c>
      <c r="BS1294">
        <v>5</v>
      </c>
      <c r="BT1294">
        <v>4</v>
      </c>
      <c r="BU1294">
        <v>1</v>
      </c>
      <c r="BV1294">
        <v>2</v>
      </c>
    </row>
    <row r="1295" spans="1:74" x14ac:dyDescent="0.3">
      <c r="A1295" s="1" t="s">
        <v>1321</v>
      </c>
      <c r="B1295">
        <v>3</v>
      </c>
      <c r="C1295">
        <v>2</v>
      </c>
      <c r="D1295">
        <v>3</v>
      </c>
      <c r="E1295">
        <v>13</v>
      </c>
      <c r="F1295">
        <v>1</v>
      </c>
      <c r="G1295">
        <v>3</v>
      </c>
      <c r="W1295" s="1" t="s">
        <v>8477</v>
      </c>
      <c r="X1295" s="1" t="s">
        <v>8501</v>
      </c>
      <c r="Y1295" s="1" t="s">
        <v>8490</v>
      </c>
      <c r="Z1295" s="1" t="s">
        <v>8490</v>
      </c>
      <c r="AA1295" s="1" t="s">
        <v>8491</v>
      </c>
      <c r="AB1295" s="1" t="s">
        <v>8491</v>
      </c>
      <c r="BP1295" s="1" t="s">
        <v>6895</v>
      </c>
      <c r="BQ1295" s="1">
        <v>6</v>
      </c>
      <c r="BR1295">
        <v>1</v>
      </c>
      <c r="BS1295">
        <v>5</v>
      </c>
      <c r="BT1295">
        <v>4</v>
      </c>
      <c r="BU1295">
        <v>1</v>
      </c>
      <c r="BV1295">
        <v>2</v>
      </c>
    </row>
    <row r="1296" spans="1:74" x14ac:dyDescent="0.3">
      <c r="A1296" s="1" t="s">
        <v>1322</v>
      </c>
      <c r="B1296">
        <v>3</v>
      </c>
      <c r="C1296">
        <v>2</v>
      </c>
      <c r="D1296">
        <v>3</v>
      </c>
      <c r="E1296">
        <v>13</v>
      </c>
      <c r="F1296">
        <v>1</v>
      </c>
      <c r="G1296">
        <v>3</v>
      </c>
      <c r="W1296" s="1" t="s">
        <v>8477</v>
      </c>
      <c r="X1296" s="1" t="s">
        <v>8501</v>
      </c>
      <c r="Y1296" s="1" t="s">
        <v>8490</v>
      </c>
      <c r="Z1296" s="1" t="s">
        <v>8490</v>
      </c>
      <c r="AA1296" s="1" t="s">
        <v>8494</v>
      </c>
      <c r="AB1296" s="1" t="s">
        <v>8494</v>
      </c>
      <c r="BP1296" s="1" t="s">
        <v>6893</v>
      </c>
      <c r="BQ1296" s="1">
        <v>6</v>
      </c>
      <c r="BR1296">
        <v>1</v>
      </c>
      <c r="BS1296">
        <v>5</v>
      </c>
      <c r="BT1296">
        <v>4</v>
      </c>
      <c r="BU1296">
        <v>1</v>
      </c>
      <c r="BV1296">
        <v>2</v>
      </c>
    </row>
    <row r="1297" spans="1:74" x14ac:dyDescent="0.3">
      <c r="A1297" s="1" t="s">
        <v>1323</v>
      </c>
      <c r="B1297">
        <v>3</v>
      </c>
      <c r="C1297">
        <v>2</v>
      </c>
      <c r="D1297">
        <v>3</v>
      </c>
      <c r="E1297">
        <v>13</v>
      </c>
      <c r="F1297">
        <v>1</v>
      </c>
      <c r="G1297">
        <v>3</v>
      </c>
      <c r="W1297" s="1" t="s">
        <v>8477</v>
      </c>
      <c r="X1297" s="1" t="s">
        <v>8501</v>
      </c>
      <c r="Y1297" s="1" t="s">
        <v>8490</v>
      </c>
      <c r="Z1297" s="1" t="s">
        <v>8490</v>
      </c>
      <c r="AA1297" s="1" t="s">
        <v>8490</v>
      </c>
      <c r="AB1297" s="1" t="s">
        <v>8490</v>
      </c>
      <c r="BP1297" s="1" t="s">
        <v>6894</v>
      </c>
      <c r="BQ1297" s="1">
        <v>6</v>
      </c>
      <c r="BR1297">
        <v>1</v>
      </c>
      <c r="BS1297">
        <v>5</v>
      </c>
      <c r="BT1297">
        <v>4</v>
      </c>
      <c r="BU1297">
        <v>1</v>
      </c>
      <c r="BV1297">
        <v>2</v>
      </c>
    </row>
    <row r="1298" spans="1:74" x14ac:dyDescent="0.3">
      <c r="A1298" s="1" t="s">
        <v>1324</v>
      </c>
      <c r="B1298">
        <v>3</v>
      </c>
      <c r="C1298">
        <v>2</v>
      </c>
      <c r="D1298">
        <v>3</v>
      </c>
      <c r="E1298">
        <v>13</v>
      </c>
      <c r="F1298">
        <v>1</v>
      </c>
      <c r="G1298">
        <v>3</v>
      </c>
      <c r="W1298" s="1" t="s">
        <v>8477</v>
      </c>
      <c r="X1298" s="1" t="s">
        <v>8501</v>
      </c>
      <c r="Y1298" s="1" t="s">
        <v>8490</v>
      </c>
      <c r="Z1298" s="1" t="s">
        <v>8490</v>
      </c>
      <c r="AA1298" s="1" t="s">
        <v>8490</v>
      </c>
      <c r="AB1298" s="1" t="s">
        <v>8492</v>
      </c>
      <c r="BP1298" s="1" t="s">
        <v>6935</v>
      </c>
      <c r="BQ1298" s="1">
        <v>6</v>
      </c>
      <c r="BR1298">
        <v>1</v>
      </c>
      <c r="BS1298">
        <v>5</v>
      </c>
      <c r="BT1298">
        <v>4</v>
      </c>
      <c r="BU1298">
        <v>1</v>
      </c>
      <c r="BV1298">
        <v>2</v>
      </c>
    </row>
    <row r="1299" spans="1:74" x14ac:dyDescent="0.3">
      <c r="A1299" s="1" t="s">
        <v>1325</v>
      </c>
      <c r="B1299">
        <v>3</v>
      </c>
      <c r="C1299">
        <v>2</v>
      </c>
      <c r="D1299">
        <v>3</v>
      </c>
      <c r="E1299">
        <v>13</v>
      </c>
      <c r="F1299">
        <v>1</v>
      </c>
      <c r="G1299">
        <v>3</v>
      </c>
      <c r="W1299" s="1" t="s">
        <v>8477</v>
      </c>
      <c r="X1299" s="1"/>
      <c r="Y1299" s="1" t="s">
        <v>8487</v>
      </c>
      <c r="Z1299" s="1" t="s">
        <v>8487</v>
      </c>
      <c r="AA1299" s="1" t="s">
        <v>8487</v>
      </c>
      <c r="AB1299" s="1" t="s">
        <v>8487</v>
      </c>
      <c r="BP1299" s="1" t="s">
        <v>6937</v>
      </c>
      <c r="BQ1299" s="1">
        <v>6</v>
      </c>
      <c r="BR1299">
        <v>1</v>
      </c>
      <c r="BS1299">
        <v>5</v>
      </c>
      <c r="BT1299">
        <v>4</v>
      </c>
      <c r="BU1299">
        <v>1</v>
      </c>
      <c r="BV1299">
        <v>2</v>
      </c>
    </row>
    <row r="1300" spans="1:74" x14ac:dyDescent="0.3">
      <c r="A1300" s="1" t="s">
        <v>1326</v>
      </c>
      <c r="B1300">
        <v>3</v>
      </c>
      <c r="C1300">
        <v>2</v>
      </c>
      <c r="D1300">
        <v>3</v>
      </c>
      <c r="E1300">
        <v>13</v>
      </c>
      <c r="F1300">
        <v>1</v>
      </c>
      <c r="G1300">
        <v>3</v>
      </c>
      <c r="W1300" s="1" t="s">
        <v>8477</v>
      </c>
      <c r="X1300" s="1" t="s">
        <v>8501</v>
      </c>
      <c r="Y1300" s="1" t="s">
        <v>8490</v>
      </c>
      <c r="Z1300" s="1" t="s">
        <v>8490</v>
      </c>
      <c r="AA1300" s="1" t="s">
        <v>8490</v>
      </c>
      <c r="AB1300" s="1" t="s">
        <v>8490</v>
      </c>
      <c r="BP1300" s="1" t="s">
        <v>6924</v>
      </c>
      <c r="BQ1300" s="1">
        <v>6</v>
      </c>
      <c r="BR1300">
        <v>1</v>
      </c>
      <c r="BS1300">
        <v>5</v>
      </c>
      <c r="BT1300">
        <v>4</v>
      </c>
      <c r="BU1300">
        <v>1</v>
      </c>
      <c r="BV1300">
        <v>2</v>
      </c>
    </row>
    <row r="1301" spans="1:74" x14ac:dyDescent="0.3">
      <c r="A1301" s="1" t="s">
        <v>1327</v>
      </c>
      <c r="B1301">
        <v>3</v>
      </c>
      <c r="C1301">
        <v>2</v>
      </c>
      <c r="D1301">
        <v>3</v>
      </c>
      <c r="E1301">
        <v>13</v>
      </c>
      <c r="F1301">
        <v>1</v>
      </c>
      <c r="G1301">
        <v>3</v>
      </c>
      <c r="W1301" s="1" t="s">
        <v>8477</v>
      </c>
      <c r="X1301" s="1" t="s">
        <v>8501</v>
      </c>
      <c r="Y1301" s="1" t="s">
        <v>8490</v>
      </c>
      <c r="Z1301" s="1" t="s">
        <v>8490</v>
      </c>
      <c r="AA1301" s="1" t="s">
        <v>8490</v>
      </c>
      <c r="AB1301" s="1" t="s">
        <v>8490</v>
      </c>
      <c r="BP1301" s="1" t="s">
        <v>6913</v>
      </c>
      <c r="BQ1301" s="1">
        <v>6</v>
      </c>
      <c r="BR1301">
        <v>1</v>
      </c>
      <c r="BS1301">
        <v>5</v>
      </c>
      <c r="BT1301">
        <v>4</v>
      </c>
      <c r="BU1301">
        <v>1</v>
      </c>
      <c r="BV1301">
        <v>2</v>
      </c>
    </row>
    <row r="1302" spans="1:74" x14ac:dyDescent="0.3">
      <c r="A1302" s="1" t="s">
        <v>1328</v>
      </c>
      <c r="B1302">
        <v>3</v>
      </c>
      <c r="C1302">
        <v>2</v>
      </c>
      <c r="D1302">
        <v>3</v>
      </c>
      <c r="E1302">
        <v>13</v>
      </c>
      <c r="F1302">
        <v>1</v>
      </c>
      <c r="G1302">
        <v>3</v>
      </c>
      <c r="W1302" s="1" t="s">
        <v>8477</v>
      </c>
      <c r="X1302" s="1" t="s">
        <v>8501</v>
      </c>
      <c r="Y1302" s="1" t="s">
        <v>8489</v>
      </c>
      <c r="Z1302" s="1" t="s">
        <v>8490</v>
      </c>
      <c r="AA1302" s="1" t="s">
        <v>8492</v>
      </c>
      <c r="AB1302" s="1" t="s">
        <v>8490</v>
      </c>
      <c r="BP1302" s="1" t="s">
        <v>6914</v>
      </c>
      <c r="BQ1302" s="1">
        <v>6</v>
      </c>
      <c r="BR1302">
        <v>1</v>
      </c>
      <c r="BS1302">
        <v>5</v>
      </c>
      <c r="BT1302">
        <v>4</v>
      </c>
      <c r="BU1302">
        <v>1</v>
      </c>
      <c r="BV1302">
        <v>2</v>
      </c>
    </row>
    <row r="1303" spans="1:74" x14ac:dyDescent="0.3">
      <c r="A1303" s="1" t="s">
        <v>1329</v>
      </c>
      <c r="B1303">
        <v>3</v>
      </c>
      <c r="C1303">
        <v>2</v>
      </c>
      <c r="D1303">
        <v>3</v>
      </c>
      <c r="E1303">
        <v>13</v>
      </c>
      <c r="F1303">
        <v>1</v>
      </c>
      <c r="G1303">
        <v>3</v>
      </c>
      <c r="W1303" s="1" t="s">
        <v>8477</v>
      </c>
      <c r="X1303" s="1" t="s">
        <v>8501</v>
      </c>
      <c r="Y1303" s="1" t="s">
        <v>8490</v>
      </c>
      <c r="Z1303" s="1" t="s">
        <v>8490</v>
      </c>
      <c r="AA1303" s="1" t="s">
        <v>8494</v>
      </c>
      <c r="AB1303" s="1" t="s">
        <v>8494</v>
      </c>
      <c r="BP1303" s="1" t="s">
        <v>6915</v>
      </c>
      <c r="BQ1303" s="1">
        <v>6</v>
      </c>
      <c r="BR1303">
        <v>1</v>
      </c>
      <c r="BS1303">
        <v>5</v>
      </c>
      <c r="BT1303">
        <v>4</v>
      </c>
      <c r="BU1303">
        <v>1</v>
      </c>
      <c r="BV1303">
        <v>2</v>
      </c>
    </row>
    <row r="1304" spans="1:74" x14ac:dyDescent="0.3">
      <c r="A1304" s="1" t="s">
        <v>1330</v>
      </c>
      <c r="B1304">
        <v>3</v>
      </c>
      <c r="C1304">
        <v>2</v>
      </c>
      <c r="D1304">
        <v>3</v>
      </c>
      <c r="E1304">
        <v>13</v>
      </c>
      <c r="F1304">
        <v>1</v>
      </c>
      <c r="G1304">
        <v>3</v>
      </c>
      <c r="W1304" s="1" t="s">
        <v>8477</v>
      </c>
      <c r="X1304" s="1" t="s">
        <v>8501</v>
      </c>
      <c r="Y1304" s="1" t="s">
        <v>8490</v>
      </c>
      <c r="Z1304" s="1" t="s">
        <v>8490</v>
      </c>
      <c r="AA1304" s="1" t="s">
        <v>8491</v>
      </c>
      <c r="AB1304" s="1" t="s">
        <v>8490</v>
      </c>
      <c r="BP1304" s="1" t="s">
        <v>6912</v>
      </c>
      <c r="BQ1304" s="1">
        <v>6</v>
      </c>
      <c r="BR1304">
        <v>1</v>
      </c>
      <c r="BS1304">
        <v>5</v>
      </c>
      <c r="BT1304">
        <v>4</v>
      </c>
      <c r="BU1304">
        <v>1</v>
      </c>
      <c r="BV1304">
        <v>2</v>
      </c>
    </row>
    <row r="1305" spans="1:74" x14ac:dyDescent="0.3">
      <c r="A1305" s="1" t="s">
        <v>1331</v>
      </c>
      <c r="B1305">
        <v>3</v>
      </c>
      <c r="C1305">
        <v>2</v>
      </c>
      <c r="D1305">
        <v>3</v>
      </c>
      <c r="E1305">
        <v>13</v>
      </c>
      <c r="F1305">
        <v>1</v>
      </c>
      <c r="G1305">
        <v>3</v>
      </c>
      <c r="W1305" s="1" t="s">
        <v>8477</v>
      </c>
      <c r="X1305" s="1"/>
      <c r="Y1305" s="1" t="s">
        <v>8487</v>
      </c>
      <c r="Z1305" s="1" t="s">
        <v>8487</v>
      </c>
      <c r="AA1305" s="1" t="s">
        <v>8487</v>
      </c>
      <c r="AB1305" s="1" t="s">
        <v>8487</v>
      </c>
      <c r="BP1305" s="1" t="s">
        <v>6909</v>
      </c>
      <c r="BQ1305" s="1">
        <v>6</v>
      </c>
      <c r="BR1305">
        <v>1</v>
      </c>
      <c r="BS1305">
        <v>5</v>
      </c>
      <c r="BT1305">
        <v>4</v>
      </c>
      <c r="BU1305">
        <v>1</v>
      </c>
      <c r="BV1305">
        <v>2</v>
      </c>
    </row>
    <row r="1306" spans="1:74" x14ac:dyDescent="0.3">
      <c r="A1306" s="1" t="s">
        <v>1332</v>
      </c>
      <c r="B1306">
        <v>3</v>
      </c>
      <c r="C1306">
        <v>2</v>
      </c>
      <c r="D1306">
        <v>3</v>
      </c>
      <c r="E1306">
        <v>13</v>
      </c>
      <c r="F1306">
        <v>1</v>
      </c>
      <c r="G1306">
        <v>3</v>
      </c>
      <c r="W1306" s="1" t="s">
        <v>8477</v>
      </c>
      <c r="X1306" s="1" t="s">
        <v>8501</v>
      </c>
      <c r="Y1306" s="1" t="s">
        <v>8490</v>
      </c>
      <c r="Z1306" s="1" t="s">
        <v>8490</v>
      </c>
      <c r="AA1306" s="1" t="s">
        <v>8491</v>
      </c>
      <c r="AB1306" s="1" t="s">
        <v>8491</v>
      </c>
      <c r="BP1306" s="1" t="s">
        <v>6910</v>
      </c>
      <c r="BQ1306" s="1">
        <v>6</v>
      </c>
      <c r="BR1306">
        <v>1</v>
      </c>
      <c r="BS1306">
        <v>5</v>
      </c>
      <c r="BT1306">
        <v>4</v>
      </c>
      <c r="BU1306">
        <v>1</v>
      </c>
      <c r="BV1306">
        <v>2</v>
      </c>
    </row>
    <row r="1307" spans="1:74" x14ac:dyDescent="0.3">
      <c r="A1307" s="1" t="s">
        <v>1333</v>
      </c>
      <c r="B1307">
        <v>3</v>
      </c>
      <c r="C1307">
        <v>2</v>
      </c>
      <c r="D1307">
        <v>3</v>
      </c>
      <c r="E1307">
        <v>13</v>
      </c>
      <c r="F1307">
        <v>1</v>
      </c>
      <c r="G1307">
        <v>3</v>
      </c>
      <c r="W1307" s="1" t="s">
        <v>8477</v>
      </c>
      <c r="X1307" s="1"/>
      <c r="Y1307" s="1" t="s">
        <v>8487</v>
      </c>
      <c r="Z1307" s="1" t="s">
        <v>8487</v>
      </c>
      <c r="AA1307" s="1" t="s">
        <v>8487</v>
      </c>
      <c r="AB1307" s="1" t="s">
        <v>8487</v>
      </c>
      <c r="BP1307" s="1" t="s">
        <v>6911</v>
      </c>
      <c r="BQ1307" s="1">
        <v>6</v>
      </c>
      <c r="BR1307">
        <v>1</v>
      </c>
      <c r="BS1307">
        <v>5</v>
      </c>
      <c r="BT1307">
        <v>4</v>
      </c>
      <c r="BU1307">
        <v>1</v>
      </c>
      <c r="BV1307">
        <v>2</v>
      </c>
    </row>
    <row r="1308" spans="1:74" x14ac:dyDescent="0.3">
      <c r="A1308" s="1" t="s">
        <v>1334</v>
      </c>
      <c r="B1308">
        <v>3</v>
      </c>
      <c r="C1308">
        <v>2</v>
      </c>
      <c r="D1308">
        <v>3</v>
      </c>
      <c r="E1308">
        <v>13</v>
      </c>
      <c r="F1308">
        <v>1</v>
      </c>
      <c r="G1308">
        <v>3</v>
      </c>
      <c r="W1308" s="1" t="s">
        <v>8477</v>
      </c>
      <c r="X1308" s="1" t="s">
        <v>8502</v>
      </c>
      <c r="Y1308" s="1" t="s">
        <v>8490</v>
      </c>
      <c r="Z1308" s="1" t="s">
        <v>8490</v>
      </c>
      <c r="AA1308" s="1" t="s">
        <v>8490</v>
      </c>
      <c r="AB1308" s="1" t="s">
        <v>8491</v>
      </c>
      <c r="BP1308" s="1" t="s">
        <v>6916</v>
      </c>
      <c r="BQ1308" s="1">
        <v>6</v>
      </c>
      <c r="BR1308">
        <v>1</v>
      </c>
      <c r="BS1308">
        <v>5</v>
      </c>
      <c r="BT1308">
        <v>4</v>
      </c>
      <c r="BU1308">
        <v>1</v>
      </c>
      <c r="BV1308">
        <v>2</v>
      </c>
    </row>
    <row r="1309" spans="1:74" x14ac:dyDescent="0.3">
      <c r="A1309" s="1" t="s">
        <v>1335</v>
      </c>
      <c r="B1309">
        <v>3</v>
      </c>
      <c r="C1309">
        <v>2</v>
      </c>
      <c r="D1309">
        <v>3</v>
      </c>
      <c r="E1309">
        <v>13</v>
      </c>
      <c r="F1309">
        <v>1</v>
      </c>
      <c r="G1309">
        <v>3</v>
      </c>
      <c r="W1309" s="1" t="s">
        <v>8477</v>
      </c>
      <c r="X1309" s="1" t="s">
        <v>8501</v>
      </c>
      <c r="Y1309" s="1" t="s">
        <v>8490</v>
      </c>
      <c r="Z1309" s="1" t="s">
        <v>8490</v>
      </c>
      <c r="AA1309" s="1" t="s">
        <v>8491</v>
      </c>
      <c r="AB1309" s="1" t="s">
        <v>8494</v>
      </c>
      <c r="BP1309" s="1" t="s">
        <v>6929</v>
      </c>
      <c r="BQ1309" s="1">
        <v>6</v>
      </c>
      <c r="BR1309">
        <v>1</v>
      </c>
      <c r="BS1309">
        <v>5</v>
      </c>
      <c r="BT1309">
        <v>4</v>
      </c>
      <c r="BU1309">
        <v>1</v>
      </c>
      <c r="BV1309">
        <v>2</v>
      </c>
    </row>
    <row r="1310" spans="1:74" x14ac:dyDescent="0.3">
      <c r="A1310" s="1" t="s">
        <v>1336</v>
      </c>
      <c r="B1310">
        <v>3</v>
      </c>
      <c r="C1310">
        <v>2</v>
      </c>
      <c r="D1310">
        <v>3</v>
      </c>
      <c r="E1310">
        <v>13</v>
      </c>
      <c r="F1310">
        <v>1</v>
      </c>
      <c r="G1310">
        <v>3</v>
      </c>
      <c r="W1310" s="1" t="s">
        <v>8477</v>
      </c>
      <c r="X1310" s="1" t="s">
        <v>8501</v>
      </c>
      <c r="Y1310" s="1" t="s">
        <v>8490</v>
      </c>
      <c r="Z1310" s="1" t="s">
        <v>8490</v>
      </c>
      <c r="AA1310" s="1" t="s">
        <v>8491</v>
      </c>
      <c r="AB1310" s="1" t="s">
        <v>8490</v>
      </c>
      <c r="BP1310" s="1" t="s">
        <v>6921</v>
      </c>
      <c r="BQ1310" s="1">
        <v>6</v>
      </c>
      <c r="BR1310">
        <v>1</v>
      </c>
      <c r="BS1310">
        <v>5</v>
      </c>
      <c r="BT1310">
        <v>4</v>
      </c>
      <c r="BU1310">
        <v>1</v>
      </c>
      <c r="BV1310">
        <v>2</v>
      </c>
    </row>
    <row r="1311" spans="1:74" x14ac:dyDescent="0.3">
      <c r="A1311" s="1" t="s">
        <v>1337</v>
      </c>
      <c r="B1311">
        <v>3</v>
      </c>
      <c r="C1311">
        <v>2</v>
      </c>
      <c r="D1311">
        <v>3</v>
      </c>
      <c r="E1311">
        <v>13</v>
      </c>
      <c r="F1311">
        <v>1</v>
      </c>
      <c r="G1311">
        <v>3</v>
      </c>
      <c r="W1311" s="1" t="s">
        <v>8477</v>
      </c>
      <c r="X1311" s="1" t="s">
        <v>8501</v>
      </c>
      <c r="Y1311" s="1" t="s">
        <v>8490</v>
      </c>
      <c r="Z1311" s="1" t="s">
        <v>8490</v>
      </c>
      <c r="AA1311" s="1" t="s">
        <v>8492</v>
      </c>
      <c r="AB1311" s="1" t="s">
        <v>8492</v>
      </c>
      <c r="BP1311" s="1" t="s">
        <v>6922</v>
      </c>
      <c r="BQ1311" s="1">
        <v>6</v>
      </c>
      <c r="BR1311">
        <v>1</v>
      </c>
      <c r="BS1311">
        <v>5</v>
      </c>
      <c r="BT1311">
        <v>4</v>
      </c>
      <c r="BU1311">
        <v>1</v>
      </c>
      <c r="BV1311">
        <v>2</v>
      </c>
    </row>
    <row r="1312" spans="1:74" x14ac:dyDescent="0.3">
      <c r="A1312" s="1" t="s">
        <v>1338</v>
      </c>
      <c r="B1312">
        <v>3</v>
      </c>
      <c r="C1312">
        <v>2</v>
      </c>
      <c r="D1312">
        <v>3</v>
      </c>
      <c r="E1312">
        <v>13</v>
      </c>
      <c r="F1312">
        <v>1</v>
      </c>
      <c r="G1312">
        <v>3</v>
      </c>
      <c r="W1312" s="1" t="s">
        <v>8477</v>
      </c>
      <c r="X1312" s="1" t="s">
        <v>8501</v>
      </c>
      <c r="Y1312" s="1" t="s">
        <v>8490</v>
      </c>
      <c r="Z1312" s="1" t="s">
        <v>8490</v>
      </c>
      <c r="AA1312" s="1" t="s">
        <v>8492</v>
      </c>
      <c r="AB1312" s="1" t="s">
        <v>8492</v>
      </c>
      <c r="BP1312" s="1" t="s">
        <v>6923</v>
      </c>
      <c r="BQ1312" s="1">
        <v>6</v>
      </c>
      <c r="BR1312">
        <v>1</v>
      </c>
      <c r="BS1312">
        <v>5</v>
      </c>
      <c r="BT1312">
        <v>4</v>
      </c>
      <c r="BU1312">
        <v>1</v>
      </c>
      <c r="BV1312">
        <v>2</v>
      </c>
    </row>
    <row r="1313" spans="1:74" x14ac:dyDescent="0.3">
      <c r="A1313" s="1" t="s">
        <v>1339</v>
      </c>
      <c r="B1313">
        <v>3</v>
      </c>
      <c r="C1313">
        <v>2</v>
      </c>
      <c r="D1313">
        <v>3</v>
      </c>
      <c r="E1313">
        <v>13</v>
      </c>
      <c r="F1313">
        <v>1</v>
      </c>
      <c r="G1313">
        <v>3</v>
      </c>
      <c r="W1313" s="1" t="s">
        <v>8477</v>
      </c>
      <c r="X1313" s="1" t="s">
        <v>8501</v>
      </c>
      <c r="Y1313" s="1" t="s">
        <v>8490</v>
      </c>
      <c r="Z1313" s="1" t="s">
        <v>8489</v>
      </c>
      <c r="AA1313" s="1" t="s">
        <v>8491</v>
      </c>
      <c r="AB1313" s="1" t="s">
        <v>8490</v>
      </c>
      <c r="BP1313" s="1" t="s">
        <v>6920</v>
      </c>
      <c r="BQ1313" s="1">
        <v>6</v>
      </c>
      <c r="BR1313">
        <v>1</v>
      </c>
      <c r="BS1313">
        <v>5</v>
      </c>
      <c r="BT1313">
        <v>4</v>
      </c>
      <c r="BU1313">
        <v>1</v>
      </c>
      <c r="BV1313">
        <v>2</v>
      </c>
    </row>
    <row r="1314" spans="1:74" x14ac:dyDescent="0.3">
      <c r="A1314" s="1" t="s">
        <v>1340</v>
      </c>
      <c r="B1314">
        <v>3</v>
      </c>
      <c r="C1314">
        <v>2</v>
      </c>
      <c r="D1314">
        <v>3</v>
      </c>
      <c r="E1314">
        <v>13</v>
      </c>
      <c r="F1314">
        <v>1</v>
      </c>
      <c r="G1314">
        <v>3</v>
      </c>
      <c r="W1314" s="1" t="s">
        <v>8477</v>
      </c>
      <c r="X1314" s="1" t="s">
        <v>8501</v>
      </c>
      <c r="Y1314" s="1" t="s">
        <v>8490</v>
      </c>
      <c r="Z1314" s="1" t="s">
        <v>8490</v>
      </c>
      <c r="AA1314" s="1" t="s">
        <v>8490</v>
      </c>
      <c r="AB1314" s="1" t="s">
        <v>8491</v>
      </c>
      <c r="BP1314" s="1" t="s">
        <v>6917</v>
      </c>
      <c r="BQ1314" s="1">
        <v>6</v>
      </c>
      <c r="BR1314">
        <v>1</v>
      </c>
      <c r="BS1314">
        <v>5</v>
      </c>
      <c r="BT1314">
        <v>4</v>
      </c>
      <c r="BU1314">
        <v>1</v>
      </c>
      <c r="BV1314">
        <v>2</v>
      </c>
    </row>
    <row r="1315" spans="1:74" x14ac:dyDescent="0.3">
      <c r="A1315" s="1" t="s">
        <v>1341</v>
      </c>
      <c r="B1315">
        <v>3</v>
      </c>
      <c r="C1315">
        <v>2</v>
      </c>
      <c r="D1315">
        <v>3</v>
      </c>
      <c r="E1315">
        <v>13</v>
      </c>
      <c r="F1315">
        <v>1</v>
      </c>
      <c r="G1315">
        <v>3</v>
      </c>
      <c r="W1315" s="1" t="s">
        <v>8477</v>
      </c>
      <c r="X1315" s="1" t="s">
        <v>8501</v>
      </c>
      <c r="Y1315" s="1" t="s">
        <v>8490</v>
      </c>
      <c r="Z1315" s="1" t="s">
        <v>8490</v>
      </c>
      <c r="AA1315" s="1" t="s">
        <v>8491</v>
      </c>
      <c r="AB1315" s="1" t="s">
        <v>8491</v>
      </c>
      <c r="BP1315" s="1" t="s">
        <v>6919</v>
      </c>
      <c r="BQ1315" s="1">
        <v>6</v>
      </c>
      <c r="BR1315">
        <v>1</v>
      </c>
      <c r="BS1315">
        <v>5</v>
      </c>
      <c r="BT1315">
        <v>4</v>
      </c>
      <c r="BU1315">
        <v>1</v>
      </c>
      <c r="BV1315">
        <v>2</v>
      </c>
    </row>
    <row r="1316" spans="1:74" x14ac:dyDescent="0.3">
      <c r="A1316" s="1" t="s">
        <v>1342</v>
      </c>
      <c r="B1316">
        <v>3</v>
      </c>
      <c r="C1316">
        <v>2</v>
      </c>
      <c r="D1316">
        <v>3</v>
      </c>
      <c r="E1316">
        <v>13</v>
      </c>
      <c r="F1316">
        <v>1</v>
      </c>
      <c r="G1316">
        <v>3</v>
      </c>
      <c r="W1316" s="1" t="s">
        <v>8477</v>
      </c>
      <c r="X1316" s="1" t="s">
        <v>8501</v>
      </c>
      <c r="Y1316" s="1" t="s">
        <v>8490</v>
      </c>
      <c r="Z1316" s="1" t="s">
        <v>8490</v>
      </c>
      <c r="AA1316" s="1" t="s">
        <v>8494</v>
      </c>
      <c r="AB1316" s="1" t="s">
        <v>8491</v>
      </c>
      <c r="BP1316" s="1" t="s">
        <v>6607</v>
      </c>
      <c r="BQ1316" s="1">
        <v>6</v>
      </c>
      <c r="BR1316">
        <v>1</v>
      </c>
      <c r="BS1316">
        <v>5</v>
      </c>
      <c r="BT1316">
        <v>4</v>
      </c>
      <c r="BU1316">
        <v>1</v>
      </c>
      <c r="BV1316">
        <v>2</v>
      </c>
    </row>
    <row r="1317" spans="1:74" x14ac:dyDescent="0.3">
      <c r="A1317" s="1" t="s">
        <v>1343</v>
      </c>
      <c r="B1317">
        <v>3</v>
      </c>
      <c r="C1317">
        <v>2</v>
      </c>
      <c r="D1317">
        <v>3</v>
      </c>
      <c r="E1317">
        <v>13</v>
      </c>
      <c r="F1317">
        <v>1</v>
      </c>
      <c r="G1317">
        <v>3</v>
      </c>
      <c r="W1317" s="1" t="s">
        <v>8477</v>
      </c>
      <c r="X1317" s="1" t="s">
        <v>8501</v>
      </c>
      <c r="Y1317" s="1" t="s">
        <v>8490</v>
      </c>
      <c r="Z1317" s="1" t="s">
        <v>8490</v>
      </c>
      <c r="AA1317" s="1" t="s">
        <v>8491</v>
      </c>
      <c r="AB1317" s="1" t="s">
        <v>8494</v>
      </c>
      <c r="BP1317" s="1" t="s">
        <v>6606</v>
      </c>
      <c r="BQ1317" s="1">
        <v>6</v>
      </c>
      <c r="BR1317">
        <v>1</v>
      </c>
      <c r="BS1317">
        <v>5</v>
      </c>
      <c r="BT1317">
        <v>4</v>
      </c>
      <c r="BU1317">
        <v>1</v>
      </c>
      <c r="BV1317">
        <v>2</v>
      </c>
    </row>
    <row r="1318" spans="1:74" x14ac:dyDescent="0.3">
      <c r="A1318" s="1" t="s">
        <v>1344</v>
      </c>
      <c r="B1318">
        <v>3</v>
      </c>
      <c r="C1318">
        <v>2</v>
      </c>
      <c r="D1318">
        <v>3</v>
      </c>
      <c r="E1318">
        <v>13</v>
      </c>
      <c r="F1318">
        <v>1</v>
      </c>
      <c r="G1318">
        <v>3</v>
      </c>
      <c r="W1318" s="1" t="s">
        <v>8477</v>
      </c>
      <c r="X1318" s="1" t="s">
        <v>8501</v>
      </c>
      <c r="Y1318" s="1" t="s">
        <v>8490</v>
      </c>
      <c r="Z1318" s="1" t="s">
        <v>8490</v>
      </c>
      <c r="AA1318" s="1" t="s">
        <v>8491</v>
      </c>
      <c r="AB1318" s="1" t="s">
        <v>8490</v>
      </c>
      <c r="BP1318" s="1" t="s">
        <v>6617</v>
      </c>
      <c r="BQ1318" s="1">
        <v>6</v>
      </c>
      <c r="BR1318">
        <v>1</v>
      </c>
      <c r="BS1318">
        <v>5</v>
      </c>
      <c r="BT1318">
        <v>4</v>
      </c>
      <c r="BU1318">
        <v>1</v>
      </c>
      <c r="BV1318">
        <v>2</v>
      </c>
    </row>
    <row r="1319" spans="1:74" x14ac:dyDescent="0.3">
      <c r="A1319" s="1" t="s">
        <v>1345</v>
      </c>
      <c r="B1319">
        <v>3</v>
      </c>
      <c r="C1319">
        <v>2</v>
      </c>
      <c r="D1319">
        <v>3</v>
      </c>
      <c r="E1319">
        <v>13</v>
      </c>
      <c r="F1319">
        <v>1</v>
      </c>
      <c r="G1319">
        <v>3</v>
      </c>
      <c r="W1319" s="1" t="s">
        <v>8477</v>
      </c>
      <c r="X1319" s="1" t="s">
        <v>8501</v>
      </c>
      <c r="Y1319" s="1" t="s">
        <v>8490</v>
      </c>
      <c r="Z1319" s="1" t="s">
        <v>8490</v>
      </c>
      <c r="AA1319" s="1" t="s">
        <v>8491</v>
      </c>
      <c r="AB1319" s="1" t="s">
        <v>8490</v>
      </c>
      <c r="BP1319" s="1" t="s">
        <v>6616</v>
      </c>
      <c r="BQ1319" s="1">
        <v>6</v>
      </c>
      <c r="BR1319">
        <v>1</v>
      </c>
      <c r="BS1319">
        <v>5</v>
      </c>
      <c r="BT1319">
        <v>4</v>
      </c>
      <c r="BU1319">
        <v>1</v>
      </c>
      <c r="BV1319">
        <v>2</v>
      </c>
    </row>
    <row r="1320" spans="1:74" x14ac:dyDescent="0.3">
      <c r="A1320" s="1" t="s">
        <v>1346</v>
      </c>
      <c r="B1320">
        <v>3</v>
      </c>
      <c r="C1320">
        <v>2</v>
      </c>
      <c r="D1320">
        <v>3</v>
      </c>
      <c r="E1320">
        <v>13</v>
      </c>
      <c r="F1320">
        <v>1</v>
      </c>
      <c r="G1320">
        <v>3</v>
      </c>
      <c r="W1320" s="1" t="s">
        <v>8477</v>
      </c>
      <c r="X1320" s="1" t="s">
        <v>8501</v>
      </c>
      <c r="Y1320" s="1" t="s">
        <v>8490</v>
      </c>
      <c r="Z1320" s="1" t="s">
        <v>8490</v>
      </c>
      <c r="AA1320" s="1" t="s">
        <v>8490</v>
      </c>
      <c r="AB1320" s="1" t="s">
        <v>8490</v>
      </c>
      <c r="BP1320" s="1" t="s">
        <v>6619</v>
      </c>
      <c r="BQ1320" s="1">
        <v>6</v>
      </c>
      <c r="BR1320">
        <v>1</v>
      </c>
      <c r="BS1320">
        <v>5</v>
      </c>
      <c r="BT1320">
        <v>4</v>
      </c>
      <c r="BU1320">
        <v>1</v>
      </c>
      <c r="BV1320">
        <v>2</v>
      </c>
    </row>
    <row r="1321" spans="1:74" x14ac:dyDescent="0.3">
      <c r="A1321" s="1" t="s">
        <v>1347</v>
      </c>
      <c r="B1321">
        <v>3</v>
      </c>
      <c r="C1321">
        <v>2</v>
      </c>
      <c r="D1321">
        <v>3</v>
      </c>
      <c r="E1321">
        <v>13</v>
      </c>
      <c r="F1321">
        <v>1</v>
      </c>
      <c r="G1321">
        <v>3</v>
      </c>
      <c r="W1321" s="1" t="s">
        <v>8477</v>
      </c>
      <c r="X1321" s="1" t="s">
        <v>8501</v>
      </c>
      <c r="Y1321" s="1" t="s">
        <v>8490</v>
      </c>
      <c r="Z1321" s="1" t="s">
        <v>8490</v>
      </c>
      <c r="AA1321" s="1" t="s">
        <v>8491</v>
      </c>
      <c r="AB1321" s="1" t="s">
        <v>8490</v>
      </c>
      <c r="BP1321" s="1" t="s">
        <v>6618</v>
      </c>
      <c r="BQ1321" s="1">
        <v>6</v>
      </c>
      <c r="BR1321">
        <v>1</v>
      </c>
      <c r="BS1321">
        <v>5</v>
      </c>
      <c r="BT1321">
        <v>4</v>
      </c>
      <c r="BU1321">
        <v>1</v>
      </c>
      <c r="BV1321">
        <v>2</v>
      </c>
    </row>
    <row r="1322" spans="1:74" x14ac:dyDescent="0.3">
      <c r="A1322" s="1" t="s">
        <v>1348</v>
      </c>
      <c r="B1322">
        <v>3</v>
      </c>
      <c r="C1322">
        <v>2</v>
      </c>
      <c r="D1322">
        <v>3</v>
      </c>
      <c r="E1322">
        <v>13</v>
      </c>
      <c r="F1322">
        <v>1</v>
      </c>
      <c r="G1322">
        <v>3</v>
      </c>
      <c r="W1322" s="1" t="s">
        <v>8477</v>
      </c>
      <c r="X1322" s="1"/>
      <c r="Y1322" s="1" t="s">
        <v>8487</v>
      </c>
      <c r="Z1322" s="1" t="s">
        <v>8487</v>
      </c>
      <c r="AA1322" s="1" t="s">
        <v>8487</v>
      </c>
      <c r="AB1322" s="1" t="s">
        <v>8487</v>
      </c>
      <c r="BP1322" s="1" t="s">
        <v>6613</v>
      </c>
      <c r="BQ1322" s="1">
        <v>6</v>
      </c>
      <c r="BR1322">
        <v>1</v>
      </c>
      <c r="BS1322">
        <v>5</v>
      </c>
      <c r="BT1322">
        <v>4</v>
      </c>
      <c r="BU1322">
        <v>1</v>
      </c>
      <c r="BV1322">
        <v>2</v>
      </c>
    </row>
    <row r="1323" spans="1:74" x14ac:dyDescent="0.3">
      <c r="A1323" s="1" t="s">
        <v>1349</v>
      </c>
      <c r="B1323">
        <v>3</v>
      </c>
      <c r="C1323">
        <v>2</v>
      </c>
      <c r="D1323">
        <v>3</v>
      </c>
      <c r="E1323">
        <v>13</v>
      </c>
      <c r="F1323">
        <v>1</v>
      </c>
      <c r="G1323">
        <v>3</v>
      </c>
      <c r="W1323" s="1" t="s">
        <v>8477</v>
      </c>
      <c r="X1323" s="1" t="s">
        <v>8501</v>
      </c>
      <c r="Y1323" s="1" t="s">
        <v>8490</v>
      </c>
      <c r="Z1323" s="1" t="s">
        <v>8490</v>
      </c>
      <c r="AA1323" s="1" t="s">
        <v>8491</v>
      </c>
      <c r="AB1323" s="1" t="s">
        <v>8494</v>
      </c>
      <c r="BP1323" s="1" t="s">
        <v>6612</v>
      </c>
      <c r="BQ1323" s="1">
        <v>6</v>
      </c>
      <c r="BR1323">
        <v>1</v>
      </c>
      <c r="BS1323">
        <v>5</v>
      </c>
      <c r="BT1323">
        <v>4</v>
      </c>
      <c r="BU1323">
        <v>1</v>
      </c>
      <c r="BV1323">
        <v>2</v>
      </c>
    </row>
    <row r="1324" spans="1:74" x14ac:dyDescent="0.3">
      <c r="A1324" s="1" t="s">
        <v>1350</v>
      </c>
      <c r="B1324">
        <v>3</v>
      </c>
      <c r="C1324">
        <v>2</v>
      </c>
      <c r="D1324">
        <v>3</v>
      </c>
      <c r="E1324">
        <v>13</v>
      </c>
      <c r="F1324">
        <v>1</v>
      </c>
      <c r="G1324">
        <v>3</v>
      </c>
      <c r="W1324" s="1" t="s">
        <v>8477</v>
      </c>
      <c r="X1324" s="1" t="s">
        <v>8501</v>
      </c>
      <c r="Y1324" s="1" t="s">
        <v>8490</v>
      </c>
      <c r="Z1324" s="1" t="s">
        <v>8490</v>
      </c>
      <c r="AA1324" s="1" t="s">
        <v>8491</v>
      </c>
      <c r="AB1324" s="1" t="s">
        <v>8491</v>
      </c>
      <c r="BP1324" s="1" t="s">
        <v>6615</v>
      </c>
      <c r="BQ1324" s="1">
        <v>6</v>
      </c>
      <c r="BR1324">
        <v>1</v>
      </c>
      <c r="BS1324">
        <v>5</v>
      </c>
      <c r="BT1324">
        <v>4</v>
      </c>
      <c r="BU1324">
        <v>1</v>
      </c>
      <c r="BV1324">
        <v>2</v>
      </c>
    </row>
    <row r="1325" spans="1:74" x14ac:dyDescent="0.3">
      <c r="A1325" s="1" t="s">
        <v>1351</v>
      </c>
      <c r="B1325">
        <v>3</v>
      </c>
      <c r="C1325">
        <v>2</v>
      </c>
      <c r="D1325">
        <v>3</v>
      </c>
      <c r="E1325">
        <v>13</v>
      </c>
      <c r="F1325">
        <v>1</v>
      </c>
      <c r="G1325">
        <v>3</v>
      </c>
      <c r="W1325" s="1" t="s">
        <v>8477</v>
      </c>
      <c r="X1325" s="1" t="s">
        <v>8501</v>
      </c>
      <c r="Y1325" s="1" t="s">
        <v>8490</v>
      </c>
      <c r="Z1325" s="1" t="s">
        <v>8490</v>
      </c>
      <c r="AA1325" s="1" t="s">
        <v>8490</v>
      </c>
      <c r="AB1325" s="1" t="s">
        <v>8495</v>
      </c>
      <c r="BP1325" s="1" t="s">
        <v>6614</v>
      </c>
      <c r="BQ1325" s="1">
        <v>6</v>
      </c>
      <c r="BR1325">
        <v>1</v>
      </c>
      <c r="BS1325">
        <v>5</v>
      </c>
      <c r="BT1325">
        <v>4</v>
      </c>
      <c r="BU1325">
        <v>1</v>
      </c>
      <c r="BV1325">
        <v>2</v>
      </c>
    </row>
    <row r="1326" spans="1:74" x14ac:dyDescent="0.3">
      <c r="A1326" s="1" t="s">
        <v>1352</v>
      </c>
      <c r="B1326">
        <v>3</v>
      </c>
      <c r="C1326">
        <v>2</v>
      </c>
      <c r="D1326">
        <v>3</v>
      </c>
      <c r="E1326">
        <v>13</v>
      </c>
      <c r="F1326">
        <v>1</v>
      </c>
      <c r="G1326">
        <v>3</v>
      </c>
      <c r="W1326" s="1" t="s">
        <v>8477</v>
      </c>
      <c r="X1326" s="1"/>
      <c r="Y1326" s="1" t="s">
        <v>8487</v>
      </c>
      <c r="Z1326" s="1" t="s">
        <v>8487</v>
      </c>
      <c r="AA1326" s="1" t="s">
        <v>8487</v>
      </c>
      <c r="AB1326" s="1" t="s">
        <v>8487</v>
      </c>
      <c r="BP1326" s="1" t="s">
        <v>6593</v>
      </c>
      <c r="BQ1326" s="1">
        <v>6</v>
      </c>
      <c r="BR1326">
        <v>1</v>
      </c>
      <c r="BS1326">
        <v>5</v>
      </c>
      <c r="BT1326">
        <v>4</v>
      </c>
      <c r="BU1326">
        <v>1</v>
      </c>
      <c r="BV1326">
        <v>2</v>
      </c>
    </row>
    <row r="1327" spans="1:74" x14ac:dyDescent="0.3">
      <c r="A1327" s="1" t="s">
        <v>1353</v>
      </c>
      <c r="B1327">
        <v>3</v>
      </c>
      <c r="C1327">
        <v>2</v>
      </c>
      <c r="D1327">
        <v>3</v>
      </c>
      <c r="E1327">
        <v>13</v>
      </c>
      <c r="F1327">
        <v>1</v>
      </c>
      <c r="G1327">
        <v>3</v>
      </c>
      <c r="W1327" s="1" t="s">
        <v>8477</v>
      </c>
      <c r="X1327" s="1" t="s">
        <v>8501</v>
      </c>
      <c r="Y1327" s="1" t="s">
        <v>8490</v>
      </c>
      <c r="Z1327" s="1" t="s">
        <v>8490</v>
      </c>
      <c r="AA1327" s="1" t="s">
        <v>8492</v>
      </c>
      <c r="AB1327" s="1" t="s">
        <v>8492</v>
      </c>
      <c r="BP1327" s="1" t="s">
        <v>6592</v>
      </c>
      <c r="BQ1327" s="1">
        <v>6</v>
      </c>
      <c r="BR1327">
        <v>1</v>
      </c>
      <c r="BS1327">
        <v>5</v>
      </c>
      <c r="BT1327">
        <v>4</v>
      </c>
      <c r="BU1327">
        <v>1</v>
      </c>
      <c r="BV1327">
        <v>2</v>
      </c>
    </row>
    <row r="1328" spans="1:74" x14ac:dyDescent="0.3">
      <c r="A1328" s="1" t="s">
        <v>1354</v>
      </c>
      <c r="B1328">
        <v>3</v>
      </c>
      <c r="C1328">
        <v>2</v>
      </c>
      <c r="D1328">
        <v>3</v>
      </c>
      <c r="E1328">
        <v>13</v>
      </c>
      <c r="F1328">
        <v>1</v>
      </c>
      <c r="G1328">
        <v>3</v>
      </c>
      <c r="W1328" s="1" t="s">
        <v>8477</v>
      </c>
      <c r="X1328" s="1" t="s">
        <v>8501</v>
      </c>
      <c r="Y1328" s="1" t="s">
        <v>8490</v>
      </c>
      <c r="Z1328" s="1" t="s">
        <v>8490</v>
      </c>
      <c r="AA1328" s="1" t="s">
        <v>8491</v>
      </c>
      <c r="AB1328" s="1" t="s">
        <v>8491</v>
      </c>
      <c r="BP1328" s="1" t="s">
        <v>6595</v>
      </c>
      <c r="BQ1328" s="1">
        <v>6</v>
      </c>
      <c r="BR1328">
        <v>1</v>
      </c>
      <c r="BS1328">
        <v>5</v>
      </c>
      <c r="BT1328">
        <v>4</v>
      </c>
      <c r="BU1328">
        <v>1</v>
      </c>
      <c r="BV1328">
        <v>2</v>
      </c>
    </row>
    <row r="1329" spans="1:74" x14ac:dyDescent="0.3">
      <c r="A1329" s="1" t="s">
        <v>1355</v>
      </c>
      <c r="B1329">
        <v>3</v>
      </c>
      <c r="C1329">
        <v>2</v>
      </c>
      <c r="D1329">
        <v>3</v>
      </c>
      <c r="E1329">
        <v>21</v>
      </c>
      <c r="F1329">
        <v>0</v>
      </c>
      <c r="G1329">
        <v>0</v>
      </c>
      <c r="W1329" s="1" t="s">
        <v>8477</v>
      </c>
      <c r="X1329" s="1" t="s">
        <v>8501</v>
      </c>
      <c r="Y1329" s="1" t="s">
        <v>8490</v>
      </c>
      <c r="Z1329" s="1" t="s">
        <v>8490</v>
      </c>
      <c r="AA1329" s="1" t="s">
        <v>8491</v>
      </c>
      <c r="AB1329" s="1" t="s">
        <v>8494</v>
      </c>
      <c r="BP1329" s="1" t="s">
        <v>6591</v>
      </c>
      <c r="BQ1329" s="1">
        <v>6</v>
      </c>
      <c r="BR1329">
        <v>1</v>
      </c>
      <c r="BS1329">
        <v>5</v>
      </c>
      <c r="BT1329">
        <v>4</v>
      </c>
      <c r="BU1329">
        <v>1</v>
      </c>
      <c r="BV1329">
        <v>2</v>
      </c>
    </row>
    <row r="1330" spans="1:74" x14ac:dyDescent="0.3">
      <c r="A1330" s="1" t="s">
        <v>1356</v>
      </c>
      <c r="B1330">
        <v>3</v>
      </c>
      <c r="C1330">
        <v>2</v>
      </c>
      <c r="D1330">
        <v>3</v>
      </c>
      <c r="E1330">
        <v>21</v>
      </c>
      <c r="F1330">
        <v>0</v>
      </c>
      <c r="G1330">
        <v>0</v>
      </c>
      <c r="W1330" s="1" t="s">
        <v>8477</v>
      </c>
      <c r="X1330" s="1" t="s">
        <v>8501</v>
      </c>
      <c r="Y1330" s="1" t="s">
        <v>8490</v>
      </c>
      <c r="Z1330" s="1" t="s">
        <v>8490</v>
      </c>
      <c r="AA1330" s="1" t="s">
        <v>8490</v>
      </c>
      <c r="AB1330" s="1" t="s">
        <v>8491</v>
      </c>
      <c r="BP1330" s="1" t="s">
        <v>6590</v>
      </c>
      <c r="BQ1330" s="1">
        <v>6</v>
      </c>
      <c r="BR1330">
        <v>1</v>
      </c>
      <c r="BS1330">
        <v>5</v>
      </c>
      <c r="BT1330">
        <v>4</v>
      </c>
      <c r="BU1330">
        <v>1</v>
      </c>
      <c r="BV1330">
        <v>2</v>
      </c>
    </row>
    <row r="1331" spans="1:74" x14ac:dyDescent="0.3">
      <c r="A1331" s="1" t="s">
        <v>1357</v>
      </c>
      <c r="B1331">
        <v>3</v>
      </c>
      <c r="C1331">
        <v>2</v>
      </c>
      <c r="D1331">
        <v>3</v>
      </c>
      <c r="E1331">
        <v>21</v>
      </c>
      <c r="F1331">
        <v>0</v>
      </c>
      <c r="G1331">
        <v>0</v>
      </c>
      <c r="W1331" s="1" t="s">
        <v>8477</v>
      </c>
      <c r="X1331" s="1" t="s">
        <v>8501</v>
      </c>
      <c r="Y1331" s="1" t="s">
        <v>8490</v>
      </c>
      <c r="Z1331" s="1" t="s">
        <v>8490</v>
      </c>
      <c r="AA1331" s="1" t="s">
        <v>8492</v>
      </c>
      <c r="AB1331" s="1" t="s">
        <v>8492</v>
      </c>
      <c r="BP1331" s="1" t="s">
        <v>6589</v>
      </c>
      <c r="BQ1331" s="1">
        <v>6</v>
      </c>
      <c r="BR1331">
        <v>1</v>
      </c>
      <c r="BS1331">
        <v>5</v>
      </c>
      <c r="BT1331">
        <v>4</v>
      </c>
      <c r="BU1331">
        <v>1</v>
      </c>
      <c r="BV1331">
        <v>2</v>
      </c>
    </row>
    <row r="1332" spans="1:74" x14ac:dyDescent="0.3">
      <c r="A1332" s="1" t="s">
        <v>1358</v>
      </c>
      <c r="B1332">
        <v>3</v>
      </c>
      <c r="C1332">
        <v>2</v>
      </c>
      <c r="D1332">
        <v>3</v>
      </c>
      <c r="E1332">
        <v>21</v>
      </c>
      <c r="F1332">
        <v>0</v>
      </c>
      <c r="G1332">
        <v>0</v>
      </c>
      <c r="W1332" s="1" t="s">
        <v>8477</v>
      </c>
      <c r="X1332" s="1" t="s">
        <v>8501</v>
      </c>
      <c r="Y1332" s="1" t="s">
        <v>8490</v>
      </c>
      <c r="Z1332" s="1" t="s">
        <v>8490</v>
      </c>
      <c r="AA1332" s="1" t="s">
        <v>8490</v>
      </c>
      <c r="AB1332" s="1" t="s">
        <v>8490</v>
      </c>
      <c r="BP1332" s="1" t="s">
        <v>6596</v>
      </c>
      <c r="BQ1332" s="1">
        <v>6</v>
      </c>
      <c r="BR1332">
        <v>1</v>
      </c>
      <c r="BS1332">
        <v>5</v>
      </c>
      <c r="BT1332">
        <v>4</v>
      </c>
      <c r="BU1332">
        <v>1</v>
      </c>
      <c r="BV1332">
        <v>2</v>
      </c>
    </row>
    <row r="1333" spans="1:74" x14ac:dyDescent="0.3">
      <c r="A1333" s="1" t="s">
        <v>1359</v>
      </c>
      <c r="B1333">
        <v>3</v>
      </c>
      <c r="C1333">
        <v>2</v>
      </c>
      <c r="D1333">
        <v>3</v>
      </c>
      <c r="E1333">
        <v>21</v>
      </c>
      <c r="F1333">
        <v>0</v>
      </c>
      <c r="G1333">
        <v>0</v>
      </c>
      <c r="W1333" s="1" t="s">
        <v>8477</v>
      </c>
      <c r="X1333" s="1" t="s">
        <v>8501</v>
      </c>
      <c r="Y1333" s="1" t="s">
        <v>8490</v>
      </c>
      <c r="Z1333" s="1" t="s">
        <v>8490</v>
      </c>
      <c r="AA1333" s="1" t="s">
        <v>8491</v>
      </c>
      <c r="AB1333" s="1" t="s">
        <v>8490</v>
      </c>
      <c r="BP1333" s="1" t="s">
        <v>6601</v>
      </c>
      <c r="BQ1333" s="1">
        <v>6</v>
      </c>
      <c r="BR1333">
        <v>1</v>
      </c>
      <c r="BS1333">
        <v>5</v>
      </c>
      <c r="BT1333">
        <v>4</v>
      </c>
      <c r="BU1333">
        <v>1</v>
      </c>
      <c r="BV1333">
        <v>2</v>
      </c>
    </row>
    <row r="1334" spans="1:74" x14ac:dyDescent="0.3">
      <c r="A1334" s="1" t="s">
        <v>1360</v>
      </c>
      <c r="B1334">
        <v>3</v>
      </c>
      <c r="C1334">
        <v>2</v>
      </c>
      <c r="D1334">
        <v>3</v>
      </c>
      <c r="E1334">
        <v>21</v>
      </c>
      <c r="F1334">
        <v>0</v>
      </c>
      <c r="G1334">
        <v>0</v>
      </c>
      <c r="W1334" s="1" t="s">
        <v>8477</v>
      </c>
      <c r="X1334" s="1" t="s">
        <v>8501</v>
      </c>
      <c r="Y1334" s="1" t="s">
        <v>8490</v>
      </c>
      <c r="Z1334" s="1" t="s">
        <v>8490</v>
      </c>
      <c r="AA1334" s="1" t="s">
        <v>8492</v>
      </c>
      <c r="AB1334" s="1" t="s">
        <v>8492</v>
      </c>
      <c r="BP1334" s="1" t="s">
        <v>6602</v>
      </c>
      <c r="BQ1334" s="1">
        <v>6</v>
      </c>
      <c r="BR1334">
        <v>1</v>
      </c>
      <c r="BS1334">
        <v>5</v>
      </c>
      <c r="BT1334">
        <v>4</v>
      </c>
      <c r="BU1334">
        <v>1</v>
      </c>
      <c r="BV1334">
        <v>2</v>
      </c>
    </row>
    <row r="1335" spans="1:74" x14ac:dyDescent="0.3">
      <c r="A1335" s="1" t="s">
        <v>1361</v>
      </c>
      <c r="B1335">
        <v>3</v>
      </c>
      <c r="C1335">
        <v>2</v>
      </c>
      <c r="D1335">
        <v>3</v>
      </c>
      <c r="E1335">
        <v>21</v>
      </c>
      <c r="F1335">
        <v>0</v>
      </c>
      <c r="G1335">
        <v>0</v>
      </c>
      <c r="W1335" s="1" t="s">
        <v>8477</v>
      </c>
      <c r="X1335" s="1" t="s">
        <v>8501</v>
      </c>
      <c r="Y1335" s="1" t="s">
        <v>8490</v>
      </c>
      <c r="Z1335" s="1" t="s">
        <v>8490</v>
      </c>
      <c r="AA1335" s="1" t="s">
        <v>8491</v>
      </c>
      <c r="AB1335" s="1" t="s">
        <v>8492</v>
      </c>
      <c r="BP1335" s="1" t="s">
        <v>6712</v>
      </c>
      <c r="BQ1335" s="1">
        <v>6</v>
      </c>
      <c r="BR1335">
        <v>1</v>
      </c>
      <c r="BS1335">
        <v>5</v>
      </c>
      <c r="BT1335">
        <v>4</v>
      </c>
      <c r="BU1335">
        <v>1</v>
      </c>
      <c r="BV1335">
        <v>2</v>
      </c>
    </row>
    <row r="1336" spans="1:74" x14ac:dyDescent="0.3">
      <c r="A1336" s="1" t="s">
        <v>1362</v>
      </c>
      <c r="B1336">
        <v>3</v>
      </c>
      <c r="C1336">
        <v>2</v>
      </c>
      <c r="D1336">
        <v>3</v>
      </c>
      <c r="E1336">
        <v>21</v>
      </c>
      <c r="F1336">
        <v>0</v>
      </c>
      <c r="G1336">
        <v>0</v>
      </c>
      <c r="W1336" s="1" t="s">
        <v>8477</v>
      </c>
      <c r="X1336" s="1" t="s">
        <v>8501</v>
      </c>
      <c r="Y1336" s="1" t="s">
        <v>8490</v>
      </c>
      <c r="Z1336" s="1" t="s">
        <v>8490</v>
      </c>
      <c r="AA1336" s="1" t="s">
        <v>8490</v>
      </c>
      <c r="AB1336" s="1" t="s">
        <v>8494</v>
      </c>
      <c r="BP1336" s="1" t="s">
        <v>6720</v>
      </c>
      <c r="BQ1336" s="1">
        <v>6</v>
      </c>
      <c r="BR1336">
        <v>1</v>
      </c>
      <c r="BS1336">
        <v>5</v>
      </c>
      <c r="BT1336">
        <v>4</v>
      </c>
      <c r="BU1336">
        <v>1</v>
      </c>
      <c r="BV1336">
        <v>2</v>
      </c>
    </row>
    <row r="1337" spans="1:74" x14ac:dyDescent="0.3">
      <c r="A1337" s="1" t="s">
        <v>1363</v>
      </c>
      <c r="B1337">
        <v>3</v>
      </c>
      <c r="C1337">
        <v>2</v>
      </c>
      <c r="D1337">
        <v>3</v>
      </c>
      <c r="E1337">
        <v>21</v>
      </c>
      <c r="F1337">
        <v>0</v>
      </c>
      <c r="G1337">
        <v>0</v>
      </c>
      <c r="W1337" s="1" t="s">
        <v>8477</v>
      </c>
      <c r="X1337" s="1" t="s">
        <v>8501</v>
      </c>
      <c r="Y1337" s="1" t="s">
        <v>8490</v>
      </c>
      <c r="Z1337" s="1" t="s">
        <v>8490</v>
      </c>
      <c r="AA1337" s="1" t="s">
        <v>8490</v>
      </c>
      <c r="AB1337" s="1" t="s">
        <v>8491</v>
      </c>
      <c r="BP1337" s="1" t="s">
        <v>6719</v>
      </c>
      <c r="BQ1337" s="1">
        <v>6</v>
      </c>
      <c r="BR1337">
        <v>1</v>
      </c>
      <c r="BS1337">
        <v>5</v>
      </c>
      <c r="BT1337">
        <v>4</v>
      </c>
      <c r="BU1337">
        <v>1</v>
      </c>
      <c r="BV1337">
        <v>2</v>
      </c>
    </row>
    <row r="1338" spans="1:74" x14ac:dyDescent="0.3">
      <c r="A1338" s="1" t="s">
        <v>1364</v>
      </c>
      <c r="B1338">
        <v>3</v>
      </c>
      <c r="C1338">
        <v>2</v>
      </c>
      <c r="D1338">
        <v>3</v>
      </c>
      <c r="E1338">
        <v>21</v>
      </c>
      <c r="F1338">
        <v>0</v>
      </c>
      <c r="G1338">
        <v>0</v>
      </c>
      <c r="W1338" s="1" t="s">
        <v>8477</v>
      </c>
      <c r="X1338" s="1" t="s">
        <v>8501</v>
      </c>
      <c r="Y1338" s="1" t="s">
        <v>8490</v>
      </c>
      <c r="Z1338" s="1" t="s">
        <v>8490</v>
      </c>
      <c r="AA1338" s="1" t="s">
        <v>8491</v>
      </c>
      <c r="AB1338" s="1" t="s">
        <v>8491</v>
      </c>
      <c r="BP1338" s="1" t="s">
        <v>6721</v>
      </c>
      <c r="BQ1338" s="1">
        <v>6</v>
      </c>
      <c r="BR1338">
        <v>1</v>
      </c>
      <c r="BS1338">
        <v>5</v>
      </c>
      <c r="BT1338">
        <v>4</v>
      </c>
      <c r="BU1338">
        <v>1</v>
      </c>
      <c r="BV1338">
        <v>2</v>
      </c>
    </row>
    <row r="1339" spans="1:74" x14ac:dyDescent="0.3">
      <c r="A1339" s="1" t="s">
        <v>1365</v>
      </c>
      <c r="B1339">
        <v>3</v>
      </c>
      <c r="C1339">
        <v>2</v>
      </c>
      <c r="D1339">
        <v>3</v>
      </c>
      <c r="E1339">
        <v>21</v>
      </c>
      <c r="F1339">
        <v>0</v>
      </c>
      <c r="G1339">
        <v>0</v>
      </c>
      <c r="W1339" s="1" t="s">
        <v>8477</v>
      </c>
      <c r="X1339" s="1" t="s">
        <v>8501</v>
      </c>
      <c r="Y1339" s="1" t="s">
        <v>8490</v>
      </c>
      <c r="Z1339" s="1" t="s">
        <v>8490</v>
      </c>
      <c r="AA1339" s="1" t="s">
        <v>8492</v>
      </c>
      <c r="AB1339" s="1" t="s">
        <v>8492</v>
      </c>
      <c r="BP1339" s="1" t="s">
        <v>6723</v>
      </c>
      <c r="BQ1339" s="1">
        <v>6</v>
      </c>
      <c r="BR1339">
        <v>1</v>
      </c>
      <c r="BS1339">
        <v>5</v>
      </c>
      <c r="BT1339">
        <v>4</v>
      </c>
      <c r="BU1339">
        <v>1</v>
      </c>
      <c r="BV1339">
        <v>2</v>
      </c>
    </row>
    <row r="1340" spans="1:74" x14ac:dyDescent="0.3">
      <c r="A1340" s="1" t="s">
        <v>1366</v>
      </c>
      <c r="B1340">
        <v>3</v>
      </c>
      <c r="C1340">
        <v>2</v>
      </c>
      <c r="D1340">
        <v>3</v>
      </c>
      <c r="E1340">
        <v>21</v>
      </c>
      <c r="F1340">
        <v>0</v>
      </c>
      <c r="G1340">
        <v>0</v>
      </c>
      <c r="W1340" s="1" t="s">
        <v>8477</v>
      </c>
      <c r="X1340" s="1" t="s">
        <v>8501</v>
      </c>
      <c r="Y1340" s="1" t="s">
        <v>8490</v>
      </c>
      <c r="Z1340" s="1" t="s">
        <v>8490</v>
      </c>
      <c r="AA1340" s="1" t="s">
        <v>8490</v>
      </c>
      <c r="AB1340" s="1" t="s">
        <v>8491</v>
      </c>
      <c r="BP1340" s="1" t="s">
        <v>4825</v>
      </c>
      <c r="BQ1340" s="1">
        <v>1</v>
      </c>
      <c r="BR1340">
        <v>1</v>
      </c>
      <c r="BS1340">
        <v>1</v>
      </c>
      <c r="BT1340">
        <v>30</v>
      </c>
      <c r="BU1340">
        <v>2</v>
      </c>
      <c r="BV1340">
        <v>1</v>
      </c>
    </row>
    <row r="1341" spans="1:74" x14ac:dyDescent="0.3">
      <c r="A1341" s="1" t="s">
        <v>1367</v>
      </c>
      <c r="B1341">
        <v>3</v>
      </c>
      <c r="C1341">
        <v>2</v>
      </c>
      <c r="D1341">
        <v>3</v>
      </c>
      <c r="E1341">
        <v>21</v>
      </c>
      <c r="F1341">
        <v>0</v>
      </c>
      <c r="G1341">
        <v>0</v>
      </c>
      <c r="W1341" s="1" t="s">
        <v>8477</v>
      </c>
      <c r="X1341" s="1" t="s">
        <v>8501</v>
      </c>
      <c r="Y1341" s="1" t="s">
        <v>8490</v>
      </c>
      <c r="Z1341" s="1" t="s">
        <v>8490</v>
      </c>
      <c r="AA1341" s="1" t="s">
        <v>8490</v>
      </c>
      <c r="AB1341" s="1" t="s">
        <v>8490</v>
      </c>
      <c r="BP1341" s="1" t="s">
        <v>4828</v>
      </c>
      <c r="BQ1341" s="1">
        <v>1</v>
      </c>
      <c r="BR1341">
        <v>1</v>
      </c>
      <c r="BS1341">
        <v>1</v>
      </c>
      <c r="BT1341">
        <v>30</v>
      </c>
      <c r="BU1341">
        <v>2</v>
      </c>
      <c r="BV1341">
        <v>1</v>
      </c>
    </row>
    <row r="1342" spans="1:74" x14ac:dyDescent="0.3">
      <c r="A1342" s="1" t="s">
        <v>1368</v>
      </c>
      <c r="B1342">
        <v>3</v>
      </c>
      <c r="C1342">
        <v>2</v>
      </c>
      <c r="D1342">
        <v>3</v>
      </c>
      <c r="E1342">
        <v>21</v>
      </c>
      <c r="F1342">
        <v>0</v>
      </c>
      <c r="G1342">
        <v>0</v>
      </c>
      <c r="W1342" s="1" t="s">
        <v>8477</v>
      </c>
      <c r="X1342" s="1" t="s">
        <v>8501</v>
      </c>
      <c r="Y1342" s="1" t="s">
        <v>8490</v>
      </c>
      <c r="Z1342" s="1" t="s">
        <v>8490</v>
      </c>
      <c r="AA1342" s="1" t="s">
        <v>8491</v>
      </c>
      <c r="AB1342" s="1" t="s">
        <v>8491</v>
      </c>
      <c r="BP1342" s="1" t="s">
        <v>4829</v>
      </c>
      <c r="BQ1342" s="1">
        <v>1</v>
      </c>
      <c r="BR1342">
        <v>1</v>
      </c>
      <c r="BS1342">
        <v>1</v>
      </c>
      <c r="BT1342">
        <v>30</v>
      </c>
      <c r="BU1342">
        <v>2</v>
      </c>
      <c r="BV1342">
        <v>1</v>
      </c>
    </row>
    <row r="1343" spans="1:74" x14ac:dyDescent="0.3">
      <c r="A1343" s="1" t="s">
        <v>1369</v>
      </c>
      <c r="B1343">
        <v>3</v>
      </c>
      <c r="C1343">
        <v>2</v>
      </c>
      <c r="D1343">
        <v>3</v>
      </c>
      <c r="E1343">
        <v>21</v>
      </c>
      <c r="F1343">
        <v>0</v>
      </c>
      <c r="G1343">
        <v>0</v>
      </c>
      <c r="W1343" s="1" t="s">
        <v>8477</v>
      </c>
      <c r="X1343" s="1" t="s">
        <v>8501</v>
      </c>
      <c r="Y1343" s="1" t="s">
        <v>8490</v>
      </c>
      <c r="Z1343" s="1" t="s">
        <v>8490</v>
      </c>
      <c r="AA1343" s="1" t="s">
        <v>8492</v>
      </c>
      <c r="AB1343" s="1" t="s">
        <v>8492</v>
      </c>
      <c r="BP1343" s="1" t="s">
        <v>4826</v>
      </c>
      <c r="BQ1343" s="1">
        <v>1</v>
      </c>
      <c r="BR1343">
        <v>1</v>
      </c>
      <c r="BS1343">
        <v>1</v>
      </c>
      <c r="BT1343">
        <v>30</v>
      </c>
      <c r="BU1343">
        <v>2</v>
      </c>
      <c r="BV1343">
        <v>1</v>
      </c>
    </row>
    <row r="1344" spans="1:74" x14ac:dyDescent="0.3">
      <c r="A1344" s="1" t="s">
        <v>1370</v>
      </c>
      <c r="B1344">
        <v>3</v>
      </c>
      <c r="C1344">
        <v>2</v>
      </c>
      <c r="D1344">
        <v>3</v>
      </c>
      <c r="E1344">
        <v>21</v>
      </c>
      <c r="F1344">
        <v>0</v>
      </c>
      <c r="G1344">
        <v>0</v>
      </c>
      <c r="W1344" s="1" t="s">
        <v>8477</v>
      </c>
      <c r="X1344" s="1" t="s">
        <v>8501</v>
      </c>
      <c r="Y1344" s="1" t="s">
        <v>8490</v>
      </c>
      <c r="Z1344" s="1" t="s">
        <v>8490</v>
      </c>
      <c r="AA1344" s="1" t="s">
        <v>8492</v>
      </c>
      <c r="AB1344" s="1" t="s">
        <v>8492</v>
      </c>
      <c r="BP1344" s="1" t="s">
        <v>4827</v>
      </c>
      <c r="BQ1344" s="1">
        <v>1</v>
      </c>
      <c r="BR1344">
        <v>1</v>
      </c>
      <c r="BS1344">
        <v>1</v>
      </c>
      <c r="BT1344">
        <v>30</v>
      </c>
      <c r="BU1344">
        <v>2</v>
      </c>
      <c r="BV1344">
        <v>1</v>
      </c>
    </row>
    <row r="1345" spans="1:74" x14ac:dyDescent="0.3">
      <c r="A1345" s="1" t="s">
        <v>1371</v>
      </c>
      <c r="B1345">
        <v>3</v>
      </c>
      <c r="C1345">
        <v>2</v>
      </c>
      <c r="D1345">
        <v>3</v>
      </c>
      <c r="E1345">
        <v>21</v>
      </c>
      <c r="F1345">
        <v>0</v>
      </c>
      <c r="G1345">
        <v>0</v>
      </c>
      <c r="W1345" s="1" t="s">
        <v>8477</v>
      </c>
      <c r="X1345" s="1" t="s">
        <v>8501</v>
      </c>
      <c r="Y1345" s="1" t="s">
        <v>8490</v>
      </c>
      <c r="Z1345" s="1" t="s">
        <v>8490</v>
      </c>
      <c r="AA1345" s="1" t="s">
        <v>8492</v>
      </c>
      <c r="AB1345" s="1" t="s">
        <v>8492</v>
      </c>
      <c r="BP1345" s="1" t="s">
        <v>4820</v>
      </c>
      <c r="BQ1345" s="1">
        <v>1</v>
      </c>
      <c r="BR1345">
        <v>1</v>
      </c>
      <c r="BS1345">
        <v>1</v>
      </c>
      <c r="BT1345">
        <v>30</v>
      </c>
      <c r="BU1345">
        <v>2</v>
      </c>
      <c r="BV1345">
        <v>1</v>
      </c>
    </row>
    <row r="1346" spans="1:74" x14ac:dyDescent="0.3">
      <c r="A1346" s="1" t="s">
        <v>1372</v>
      </c>
      <c r="B1346">
        <v>3</v>
      </c>
      <c r="C1346">
        <v>2</v>
      </c>
      <c r="D1346">
        <v>3</v>
      </c>
      <c r="E1346">
        <v>21</v>
      </c>
      <c r="F1346">
        <v>0</v>
      </c>
      <c r="G1346">
        <v>0</v>
      </c>
      <c r="W1346" s="1" t="s">
        <v>8477</v>
      </c>
      <c r="X1346" s="1" t="s">
        <v>8501</v>
      </c>
      <c r="Y1346" s="1" t="s">
        <v>8490</v>
      </c>
      <c r="Z1346" s="1" t="s">
        <v>8490</v>
      </c>
      <c r="AA1346" s="1" t="s">
        <v>8490</v>
      </c>
      <c r="AB1346" s="1" t="s">
        <v>8490</v>
      </c>
      <c r="BP1346" s="1" t="s">
        <v>4813</v>
      </c>
      <c r="BQ1346" s="1">
        <v>1</v>
      </c>
      <c r="BR1346">
        <v>1</v>
      </c>
      <c r="BS1346">
        <v>1</v>
      </c>
      <c r="BT1346">
        <v>30</v>
      </c>
      <c r="BU1346">
        <v>2</v>
      </c>
      <c r="BV1346">
        <v>1</v>
      </c>
    </row>
    <row r="1347" spans="1:74" x14ac:dyDescent="0.3">
      <c r="A1347" s="1" t="s">
        <v>1373</v>
      </c>
      <c r="B1347">
        <v>3</v>
      </c>
      <c r="C1347">
        <v>2</v>
      </c>
      <c r="D1347">
        <v>3</v>
      </c>
      <c r="E1347">
        <v>21</v>
      </c>
      <c r="F1347">
        <v>0</v>
      </c>
      <c r="G1347">
        <v>0</v>
      </c>
      <c r="W1347" s="1" t="s">
        <v>8477</v>
      </c>
      <c r="X1347" s="1" t="s">
        <v>8501</v>
      </c>
      <c r="Y1347" s="1" t="s">
        <v>8490</v>
      </c>
      <c r="Z1347" s="1" t="s">
        <v>8490</v>
      </c>
      <c r="AA1347" s="1" t="s">
        <v>8491</v>
      </c>
      <c r="AB1347" s="1" t="s">
        <v>8491</v>
      </c>
      <c r="BP1347" s="1" t="s">
        <v>4814</v>
      </c>
      <c r="BQ1347" s="1">
        <v>1</v>
      </c>
      <c r="BR1347">
        <v>1</v>
      </c>
      <c r="BS1347">
        <v>1</v>
      </c>
      <c r="BT1347">
        <v>30</v>
      </c>
      <c r="BU1347">
        <v>2</v>
      </c>
      <c r="BV1347">
        <v>1</v>
      </c>
    </row>
    <row r="1348" spans="1:74" x14ac:dyDescent="0.3">
      <c r="A1348" s="1" t="s">
        <v>1374</v>
      </c>
      <c r="B1348">
        <v>3</v>
      </c>
      <c r="C1348">
        <v>2</v>
      </c>
      <c r="D1348">
        <v>3</v>
      </c>
      <c r="E1348">
        <v>21</v>
      </c>
      <c r="F1348">
        <v>0</v>
      </c>
      <c r="G1348">
        <v>0</v>
      </c>
      <c r="W1348" s="1" t="s">
        <v>8477</v>
      </c>
      <c r="X1348" s="1" t="s">
        <v>8501</v>
      </c>
      <c r="Y1348" s="1" t="s">
        <v>8490</v>
      </c>
      <c r="Z1348" s="1" t="s">
        <v>8490</v>
      </c>
      <c r="AA1348" s="1" t="s">
        <v>8492</v>
      </c>
      <c r="AB1348" s="1" t="s">
        <v>8492</v>
      </c>
      <c r="BP1348" s="1" t="s">
        <v>4811</v>
      </c>
      <c r="BQ1348" s="1">
        <v>1</v>
      </c>
      <c r="BR1348">
        <v>1</v>
      </c>
      <c r="BS1348">
        <v>1</v>
      </c>
      <c r="BT1348">
        <v>30</v>
      </c>
      <c r="BU1348">
        <v>2</v>
      </c>
      <c r="BV1348">
        <v>1</v>
      </c>
    </row>
    <row r="1349" spans="1:74" x14ac:dyDescent="0.3">
      <c r="A1349" s="1" t="s">
        <v>1375</v>
      </c>
      <c r="B1349">
        <v>3</v>
      </c>
      <c r="C1349">
        <v>2</v>
      </c>
      <c r="D1349">
        <v>3</v>
      </c>
      <c r="E1349">
        <v>21</v>
      </c>
      <c r="F1349">
        <v>0</v>
      </c>
      <c r="G1349">
        <v>0</v>
      </c>
      <c r="W1349" s="1" t="s">
        <v>8477</v>
      </c>
      <c r="X1349" s="1" t="s">
        <v>8501</v>
      </c>
      <c r="Y1349" s="1" t="s">
        <v>8490</v>
      </c>
      <c r="Z1349" s="1" t="s">
        <v>8490</v>
      </c>
      <c r="AA1349" s="1" t="s">
        <v>8491</v>
      </c>
      <c r="AB1349" s="1" t="s">
        <v>8492</v>
      </c>
      <c r="BP1349" s="1" t="s">
        <v>4812</v>
      </c>
      <c r="BQ1349" s="1">
        <v>1</v>
      </c>
      <c r="BR1349">
        <v>1</v>
      </c>
      <c r="BS1349">
        <v>1</v>
      </c>
      <c r="BT1349">
        <v>30</v>
      </c>
      <c r="BU1349">
        <v>2</v>
      </c>
      <c r="BV1349">
        <v>1</v>
      </c>
    </row>
    <row r="1350" spans="1:74" x14ac:dyDescent="0.3">
      <c r="A1350" s="1" t="s">
        <v>1376</v>
      </c>
      <c r="B1350">
        <v>3</v>
      </c>
      <c r="C1350">
        <v>2</v>
      </c>
      <c r="D1350">
        <v>3</v>
      </c>
      <c r="E1350">
        <v>21</v>
      </c>
      <c r="F1350">
        <v>0</v>
      </c>
      <c r="G1350">
        <v>0</v>
      </c>
      <c r="W1350" s="1" t="s">
        <v>8477</v>
      </c>
      <c r="X1350" s="1" t="s">
        <v>8501</v>
      </c>
      <c r="Y1350" s="1" t="s">
        <v>8490</v>
      </c>
      <c r="Z1350" s="1" t="s">
        <v>8490</v>
      </c>
      <c r="AA1350" s="1" t="s">
        <v>8490</v>
      </c>
      <c r="AB1350" s="1" t="s">
        <v>8491</v>
      </c>
      <c r="BP1350" s="1" t="s">
        <v>4815</v>
      </c>
      <c r="BQ1350" s="1">
        <v>1</v>
      </c>
      <c r="BR1350">
        <v>1</v>
      </c>
      <c r="BS1350">
        <v>1</v>
      </c>
      <c r="BT1350">
        <v>30</v>
      </c>
      <c r="BU1350">
        <v>2</v>
      </c>
      <c r="BV1350">
        <v>1</v>
      </c>
    </row>
    <row r="1351" spans="1:74" x14ac:dyDescent="0.3">
      <c r="A1351" s="1" t="s">
        <v>1377</v>
      </c>
      <c r="B1351">
        <v>3</v>
      </c>
      <c r="C1351">
        <v>2</v>
      </c>
      <c r="D1351">
        <v>3</v>
      </c>
      <c r="E1351">
        <v>21</v>
      </c>
      <c r="F1351">
        <v>0</v>
      </c>
      <c r="G1351">
        <v>0</v>
      </c>
      <c r="W1351" s="1" t="s">
        <v>8477</v>
      </c>
      <c r="X1351" s="1" t="s">
        <v>8501</v>
      </c>
      <c r="Y1351" s="1" t="s">
        <v>8490</v>
      </c>
      <c r="Z1351" s="1" t="s">
        <v>8490</v>
      </c>
      <c r="AA1351" s="1" t="s">
        <v>8491</v>
      </c>
      <c r="AB1351" s="1" t="s">
        <v>8491</v>
      </c>
      <c r="BP1351" s="1" t="s">
        <v>4818</v>
      </c>
      <c r="BQ1351" s="1">
        <v>1</v>
      </c>
      <c r="BR1351">
        <v>1</v>
      </c>
      <c r="BS1351">
        <v>1</v>
      </c>
      <c r="BT1351">
        <v>30</v>
      </c>
      <c r="BU1351">
        <v>2</v>
      </c>
      <c r="BV1351">
        <v>1</v>
      </c>
    </row>
    <row r="1352" spans="1:74" x14ac:dyDescent="0.3">
      <c r="A1352" s="1" t="s">
        <v>1378</v>
      </c>
      <c r="B1352">
        <v>3</v>
      </c>
      <c r="C1352">
        <v>2</v>
      </c>
      <c r="D1352">
        <v>3</v>
      </c>
      <c r="E1352">
        <v>21</v>
      </c>
      <c r="F1352">
        <v>0</v>
      </c>
      <c r="G1352">
        <v>0</v>
      </c>
      <c r="W1352" s="1" t="s">
        <v>8477</v>
      </c>
      <c r="X1352" s="1" t="s">
        <v>8501</v>
      </c>
      <c r="Y1352" s="1" t="s">
        <v>8490</v>
      </c>
      <c r="Z1352" s="1" t="s">
        <v>8490</v>
      </c>
      <c r="AA1352" s="1" t="s">
        <v>8491</v>
      </c>
      <c r="AB1352" s="1" t="s">
        <v>8494</v>
      </c>
      <c r="BP1352" s="1" t="s">
        <v>4819</v>
      </c>
      <c r="BQ1352" s="1">
        <v>1</v>
      </c>
      <c r="BR1352">
        <v>1</v>
      </c>
      <c r="BS1352">
        <v>1</v>
      </c>
      <c r="BT1352">
        <v>30</v>
      </c>
      <c r="BU1352">
        <v>2</v>
      </c>
      <c r="BV1352">
        <v>1</v>
      </c>
    </row>
    <row r="1353" spans="1:74" x14ac:dyDescent="0.3">
      <c r="A1353" s="1" t="s">
        <v>1379</v>
      </c>
      <c r="B1353">
        <v>3</v>
      </c>
      <c r="C1353">
        <v>2</v>
      </c>
      <c r="D1353">
        <v>3</v>
      </c>
      <c r="E1353">
        <v>21</v>
      </c>
      <c r="F1353">
        <v>0</v>
      </c>
      <c r="G1353">
        <v>0</v>
      </c>
      <c r="W1353" s="1" t="s">
        <v>8477</v>
      </c>
      <c r="X1353" s="1" t="s">
        <v>8501</v>
      </c>
      <c r="Y1353" s="1" t="s">
        <v>8489</v>
      </c>
      <c r="Z1353" s="1" t="s">
        <v>8489</v>
      </c>
      <c r="AA1353" s="1" t="s">
        <v>8491</v>
      </c>
      <c r="AB1353" s="1" t="s">
        <v>8491</v>
      </c>
      <c r="BP1353" s="1" t="s">
        <v>4816</v>
      </c>
      <c r="BQ1353" s="1">
        <v>1</v>
      </c>
      <c r="BR1353">
        <v>1</v>
      </c>
      <c r="BS1353">
        <v>1</v>
      </c>
      <c r="BT1353">
        <v>30</v>
      </c>
      <c r="BU1353">
        <v>2</v>
      </c>
      <c r="BV1353">
        <v>1</v>
      </c>
    </row>
    <row r="1354" spans="1:74" x14ac:dyDescent="0.3">
      <c r="A1354" s="1" t="s">
        <v>1380</v>
      </c>
      <c r="B1354">
        <v>3</v>
      </c>
      <c r="C1354">
        <v>2</v>
      </c>
      <c r="D1354">
        <v>3</v>
      </c>
      <c r="E1354">
        <v>21</v>
      </c>
      <c r="F1354">
        <v>0</v>
      </c>
      <c r="G1354">
        <v>0</v>
      </c>
      <c r="W1354" s="1" t="s">
        <v>8477</v>
      </c>
      <c r="X1354" s="1" t="s">
        <v>8501</v>
      </c>
      <c r="Y1354" s="1" t="s">
        <v>8490</v>
      </c>
      <c r="Z1354" s="1" t="s">
        <v>8490</v>
      </c>
      <c r="AA1354" s="1" t="s">
        <v>8490</v>
      </c>
      <c r="AB1354" s="1" t="s">
        <v>8491</v>
      </c>
      <c r="BP1354" s="1" t="s">
        <v>4817</v>
      </c>
      <c r="BQ1354" s="1">
        <v>1</v>
      </c>
      <c r="BR1354">
        <v>1</v>
      </c>
      <c r="BS1354">
        <v>1</v>
      </c>
      <c r="BT1354">
        <v>30</v>
      </c>
      <c r="BU1354">
        <v>2</v>
      </c>
      <c r="BV1354">
        <v>1</v>
      </c>
    </row>
    <row r="1355" spans="1:74" x14ac:dyDescent="0.3">
      <c r="A1355" s="1" t="s">
        <v>1381</v>
      </c>
      <c r="B1355">
        <v>3</v>
      </c>
      <c r="C1355">
        <v>2</v>
      </c>
      <c r="D1355">
        <v>3</v>
      </c>
      <c r="E1355">
        <v>21</v>
      </c>
      <c r="F1355">
        <v>0</v>
      </c>
      <c r="G1355">
        <v>0</v>
      </c>
      <c r="W1355" s="1" t="s">
        <v>8477</v>
      </c>
      <c r="X1355" s="1" t="s">
        <v>8501</v>
      </c>
      <c r="Y1355" s="1" t="s">
        <v>8490</v>
      </c>
      <c r="Z1355" s="1" t="s">
        <v>8490</v>
      </c>
      <c r="AA1355" s="1" t="s">
        <v>8492</v>
      </c>
      <c r="AB1355" s="1" t="s">
        <v>8492</v>
      </c>
      <c r="BP1355" s="1" t="s">
        <v>4791</v>
      </c>
      <c r="BQ1355" s="1">
        <v>1</v>
      </c>
      <c r="BR1355">
        <v>1</v>
      </c>
      <c r="BS1355">
        <v>1</v>
      </c>
      <c r="BT1355">
        <v>30</v>
      </c>
      <c r="BU1355">
        <v>2</v>
      </c>
      <c r="BV1355">
        <v>1</v>
      </c>
    </row>
    <row r="1356" spans="1:74" x14ac:dyDescent="0.3">
      <c r="A1356" s="1" t="s">
        <v>1382</v>
      </c>
      <c r="B1356">
        <v>3</v>
      </c>
      <c r="C1356">
        <v>2</v>
      </c>
      <c r="D1356">
        <v>3</v>
      </c>
      <c r="E1356">
        <v>21</v>
      </c>
      <c r="F1356">
        <v>0</v>
      </c>
      <c r="G1356">
        <v>0</v>
      </c>
      <c r="W1356" s="1" t="s">
        <v>8477</v>
      </c>
      <c r="X1356" s="1" t="s">
        <v>8501</v>
      </c>
      <c r="Y1356" s="1" t="s">
        <v>8490</v>
      </c>
      <c r="Z1356" s="1" t="s">
        <v>8490</v>
      </c>
      <c r="AA1356" s="1" t="s">
        <v>8491</v>
      </c>
      <c r="AB1356" s="1" t="s">
        <v>8491</v>
      </c>
      <c r="BP1356" s="1" t="s">
        <v>4765</v>
      </c>
      <c r="BQ1356" s="1">
        <v>1</v>
      </c>
      <c r="BR1356">
        <v>1</v>
      </c>
      <c r="BS1356">
        <v>1</v>
      </c>
      <c r="BT1356">
        <v>30</v>
      </c>
      <c r="BU1356">
        <v>2</v>
      </c>
      <c r="BV1356">
        <v>1</v>
      </c>
    </row>
    <row r="1357" spans="1:74" x14ac:dyDescent="0.3">
      <c r="A1357" s="1" t="s">
        <v>1383</v>
      </c>
      <c r="B1357">
        <v>3</v>
      </c>
      <c r="C1357">
        <v>2</v>
      </c>
      <c r="D1357">
        <v>3</v>
      </c>
      <c r="E1357">
        <v>21</v>
      </c>
      <c r="F1357">
        <v>0</v>
      </c>
      <c r="G1357">
        <v>0</v>
      </c>
      <c r="W1357" s="1" t="s">
        <v>8477</v>
      </c>
      <c r="X1357" s="1" t="s">
        <v>8501</v>
      </c>
      <c r="Y1357" s="1" t="s">
        <v>8490</v>
      </c>
      <c r="Z1357" s="1" t="s">
        <v>8490</v>
      </c>
      <c r="AA1357" s="1" t="s">
        <v>8491</v>
      </c>
      <c r="AB1357" s="1" t="s">
        <v>8492</v>
      </c>
      <c r="BP1357" s="1" t="s">
        <v>4766</v>
      </c>
      <c r="BQ1357" s="1">
        <v>1</v>
      </c>
      <c r="BR1357">
        <v>1</v>
      </c>
      <c r="BS1357">
        <v>1</v>
      </c>
      <c r="BT1357">
        <v>30</v>
      </c>
      <c r="BU1357">
        <v>2</v>
      </c>
      <c r="BV1357">
        <v>1</v>
      </c>
    </row>
    <row r="1358" spans="1:74" x14ac:dyDescent="0.3">
      <c r="A1358" s="1" t="s">
        <v>1384</v>
      </c>
      <c r="B1358">
        <v>3</v>
      </c>
      <c r="C1358">
        <v>2</v>
      </c>
      <c r="D1358">
        <v>3</v>
      </c>
      <c r="E1358">
        <v>21</v>
      </c>
      <c r="F1358">
        <v>0</v>
      </c>
      <c r="G1358">
        <v>0</v>
      </c>
      <c r="W1358" s="1" t="s">
        <v>8477</v>
      </c>
      <c r="X1358" s="1" t="s">
        <v>8501</v>
      </c>
      <c r="Y1358" s="1" t="s">
        <v>8490</v>
      </c>
      <c r="Z1358" s="1" t="s">
        <v>8490</v>
      </c>
      <c r="AA1358" s="1" t="s">
        <v>8492</v>
      </c>
      <c r="AB1358" s="1" t="s">
        <v>8491</v>
      </c>
      <c r="BP1358" s="1" t="s">
        <v>4763</v>
      </c>
      <c r="BQ1358" s="1">
        <v>1</v>
      </c>
      <c r="BR1358">
        <v>1</v>
      </c>
      <c r="BS1358">
        <v>1</v>
      </c>
      <c r="BT1358">
        <v>30</v>
      </c>
      <c r="BU1358">
        <v>2</v>
      </c>
      <c r="BV1358">
        <v>1</v>
      </c>
    </row>
    <row r="1359" spans="1:74" x14ac:dyDescent="0.3">
      <c r="A1359" s="1" t="s">
        <v>1385</v>
      </c>
      <c r="B1359">
        <v>3</v>
      </c>
      <c r="C1359">
        <v>2</v>
      </c>
      <c r="D1359">
        <v>3</v>
      </c>
      <c r="E1359">
        <v>21</v>
      </c>
      <c r="F1359">
        <v>0</v>
      </c>
      <c r="G1359">
        <v>0</v>
      </c>
      <c r="W1359" s="1" t="s">
        <v>8477</v>
      </c>
      <c r="X1359" s="1" t="s">
        <v>8501</v>
      </c>
      <c r="Y1359" s="1" t="s">
        <v>8490</v>
      </c>
      <c r="Z1359" s="1" t="s">
        <v>8490</v>
      </c>
      <c r="AA1359" s="1" t="s">
        <v>8491</v>
      </c>
      <c r="AB1359" s="1" t="s">
        <v>8491</v>
      </c>
      <c r="BP1359" s="1" t="s">
        <v>4764</v>
      </c>
      <c r="BQ1359" s="1">
        <v>1</v>
      </c>
      <c r="BR1359">
        <v>1</v>
      </c>
      <c r="BS1359">
        <v>1</v>
      </c>
      <c r="BT1359">
        <v>30</v>
      </c>
      <c r="BU1359">
        <v>2</v>
      </c>
      <c r="BV1359">
        <v>1</v>
      </c>
    </row>
    <row r="1360" spans="1:74" x14ac:dyDescent="0.3">
      <c r="A1360" s="1" t="s">
        <v>1386</v>
      </c>
      <c r="B1360">
        <v>3</v>
      </c>
      <c r="C1360">
        <v>2</v>
      </c>
      <c r="D1360">
        <v>3</v>
      </c>
      <c r="E1360">
        <v>21</v>
      </c>
      <c r="F1360">
        <v>0</v>
      </c>
      <c r="G1360">
        <v>0</v>
      </c>
      <c r="W1360" s="1" t="s">
        <v>8477</v>
      </c>
      <c r="X1360" s="1" t="s">
        <v>8501</v>
      </c>
      <c r="Y1360" s="1" t="s">
        <v>8490</v>
      </c>
      <c r="Z1360" s="1" t="s">
        <v>8490</v>
      </c>
      <c r="AA1360" s="1" t="s">
        <v>8492</v>
      </c>
      <c r="AB1360" s="1" t="s">
        <v>8494</v>
      </c>
      <c r="BP1360" s="1" t="s">
        <v>4767</v>
      </c>
      <c r="BQ1360" s="1">
        <v>1</v>
      </c>
      <c r="BR1360">
        <v>1</v>
      </c>
      <c r="BS1360">
        <v>1</v>
      </c>
      <c r="BT1360">
        <v>30</v>
      </c>
      <c r="BU1360">
        <v>2</v>
      </c>
      <c r="BV1360">
        <v>1</v>
      </c>
    </row>
    <row r="1361" spans="1:74" x14ac:dyDescent="0.3">
      <c r="A1361" s="1" t="s">
        <v>1387</v>
      </c>
      <c r="B1361">
        <v>3</v>
      </c>
      <c r="C1361">
        <v>2</v>
      </c>
      <c r="D1361">
        <v>3</v>
      </c>
      <c r="E1361">
        <v>21</v>
      </c>
      <c r="F1361">
        <v>0</v>
      </c>
      <c r="G1361">
        <v>0</v>
      </c>
      <c r="W1361" s="1" t="s">
        <v>8477</v>
      </c>
      <c r="X1361" s="1" t="s">
        <v>8501</v>
      </c>
      <c r="Y1361" s="1" t="s">
        <v>8490</v>
      </c>
      <c r="Z1361" s="1" t="s">
        <v>8490</v>
      </c>
      <c r="AA1361" s="1" t="s">
        <v>8492</v>
      </c>
      <c r="AB1361" s="1" t="s">
        <v>8492</v>
      </c>
      <c r="BP1361" s="1" t="s">
        <v>4770</v>
      </c>
      <c r="BQ1361" s="1">
        <v>1</v>
      </c>
      <c r="BR1361">
        <v>1</v>
      </c>
      <c r="BS1361">
        <v>1</v>
      </c>
      <c r="BT1361">
        <v>30</v>
      </c>
      <c r="BU1361">
        <v>2</v>
      </c>
      <c r="BV1361">
        <v>1</v>
      </c>
    </row>
    <row r="1362" spans="1:74" x14ac:dyDescent="0.3">
      <c r="A1362" s="1" t="s">
        <v>1388</v>
      </c>
      <c r="B1362">
        <v>3</v>
      </c>
      <c r="C1362">
        <v>2</v>
      </c>
      <c r="D1362">
        <v>3</v>
      </c>
      <c r="E1362">
        <v>21</v>
      </c>
      <c r="F1362">
        <v>0</v>
      </c>
      <c r="G1362">
        <v>0</v>
      </c>
      <c r="W1362" s="1" t="s">
        <v>8477</v>
      </c>
      <c r="X1362" s="1" t="s">
        <v>8501</v>
      </c>
      <c r="Y1362" s="1" t="s">
        <v>8490</v>
      </c>
      <c r="Z1362" s="1" t="s">
        <v>8490</v>
      </c>
      <c r="AA1362" s="1" t="s">
        <v>8491</v>
      </c>
      <c r="AB1362" s="1" t="s">
        <v>8491</v>
      </c>
      <c r="BP1362" s="1" t="s">
        <v>4771</v>
      </c>
      <c r="BQ1362" s="1">
        <v>1</v>
      </c>
      <c r="BR1362">
        <v>1</v>
      </c>
      <c r="BS1362">
        <v>1</v>
      </c>
      <c r="BT1362">
        <v>30</v>
      </c>
      <c r="BU1362">
        <v>2</v>
      </c>
      <c r="BV1362">
        <v>1</v>
      </c>
    </row>
    <row r="1363" spans="1:74" x14ac:dyDescent="0.3">
      <c r="A1363" s="1" t="s">
        <v>1389</v>
      </c>
      <c r="B1363">
        <v>3</v>
      </c>
      <c r="C1363">
        <v>2</v>
      </c>
      <c r="D1363">
        <v>3</v>
      </c>
      <c r="E1363">
        <v>21</v>
      </c>
      <c r="F1363">
        <v>0</v>
      </c>
      <c r="G1363">
        <v>0</v>
      </c>
      <c r="W1363" s="1" t="s">
        <v>8477</v>
      </c>
      <c r="X1363" s="1" t="s">
        <v>8501</v>
      </c>
      <c r="Y1363" s="1" t="s">
        <v>8490</v>
      </c>
      <c r="Z1363" s="1" t="s">
        <v>8490</v>
      </c>
      <c r="AA1363" s="1" t="s">
        <v>8492</v>
      </c>
      <c r="AB1363" s="1" t="s">
        <v>8492</v>
      </c>
      <c r="BP1363" s="1" t="s">
        <v>4768</v>
      </c>
      <c r="BQ1363" s="1">
        <v>1</v>
      </c>
      <c r="BR1363">
        <v>1</v>
      </c>
      <c r="BS1363">
        <v>1</v>
      </c>
      <c r="BT1363">
        <v>30</v>
      </c>
      <c r="BU1363">
        <v>2</v>
      </c>
      <c r="BV1363">
        <v>1</v>
      </c>
    </row>
    <row r="1364" spans="1:74" x14ac:dyDescent="0.3">
      <c r="A1364" s="1" t="s">
        <v>1390</v>
      </c>
      <c r="B1364">
        <v>3</v>
      </c>
      <c r="C1364">
        <v>2</v>
      </c>
      <c r="D1364">
        <v>3</v>
      </c>
      <c r="E1364">
        <v>21</v>
      </c>
      <c r="F1364">
        <v>0</v>
      </c>
      <c r="G1364">
        <v>0</v>
      </c>
      <c r="W1364" s="1" t="s">
        <v>8477</v>
      </c>
      <c r="X1364" s="1" t="s">
        <v>8501</v>
      </c>
      <c r="Y1364" s="1" t="s">
        <v>8490</v>
      </c>
      <c r="Z1364" s="1" t="s">
        <v>8490</v>
      </c>
      <c r="AA1364" s="1" t="s">
        <v>8491</v>
      </c>
      <c r="AB1364" s="1" t="s">
        <v>8491</v>
      </c>
      <c r="BP1364" s="1" t="s">
        <v>4769</v>
      </c>
      <c r="BQ1364" s="1">
        <v>1</v>
      </c>
      <c r="BR1364">
        <v>1</v>
      </c>
      <c r="BS1364">
        <v>1</v>
      </c>
      <c r="BT1364">
        <v>30</v>
      </c>
      <c r="BU1364">
        <v>2</v>
      </c>
      <c r="BV1364">
        <v>1</v>
      </c>
    </row>
    <row r="1365" spans="1:74" x14ac:dyDescent="0.3">
      <c r="A1365" s="1" t="s">
        <v>1391</v>
      </c>
      <c r="B1365">
        <v>3</v>
      </c>
      <c r="C1365">
        <v>2</v>
      </c>
      <c r="D1365">
        <v>3</v>
      </c>
      <c r="E1365">
        <v>21</v>
      </c>
      <c r="F1365">
        <v>0</v>
      </c>
      <c r="G1365">
        <v>0</v>
      </c>
      <c r="W1365" s="1" t="s">
        <v>8477</v>
      </c>
      <c r="X1365" s="1" t="s">
        <v>8501</v>
      </c>
      <c r="Y1365" s="1" t="s">
        <v>8490</v>
      </c>
      <c r="Z1365" s="1" t="s">
        <v>8490</v>
      </c>
      <c r="AA1365" s="1" t="s">
        <v>8491</v>
      </c>
      <c r="AB1365" s="1" t="s">
        <v>8492</v>
      </c>
      <c r="BP1365" s="1" t="s">
        <v>4762</v>
      </c>
      <c r="BQ1365" s="1">
        <v>1</v>
      </c>
      <c r="BR1365">
        <v>1</v>
      </c>
      <c r="BS1365">
        <v>1</v>
      </c>
      <c r="BT1365">
        <v>30</v>
      </c>
      <c r="BU1365">
        <v>2</v>
      </c>
      <c r="BV1365">
        <v>1</v>
      </c>
    </row>
    <row r="1366" spans="1:74" x14ac:dyDescent="0.3">
      <c r="A1366" s="1" t="s">
        <v>1392</v>
      </c>
      <c r="B1366">
        <v>3</v>
      </c>
      <c r="C1366">
        <v>2</v>
      </c>
      <c r="D1366">
        <v>3</v>
      </c>
      <c r="E1366">
        <v>21</v>
      </c>
      <c r="F1366">
        <v>0</v>
      </c>
      <c r="G1366">
        <v>0</v>
      </c>
      <c r="W1366" s="1" t="s">
        <v>8477</v>
      </c>
      <c r="X1366" s="1" t="s">
        <v>8501</v>
      </c>
      <c r="Y1366" s="1" t="s">
        <v>8490</v>
      </c>
      <c r="Z1366" s="1" t="s">
        <v>8490</v>
      </c>
      <c r="AA1366" s="1" t="s">
        <v>8494</v>
      </c>
      <c r="AB1366" s="1" t="s">
        <v>8491</v>
      </c>
      <c r="BP1366" s="1" t="s">
        <v>4755</v>
      </c>
      <c r="BQ1366" s="1">
        <v>1</v>
      </c>
      <c r="BR1366">
        <v>1</v>
      </c>
      <c r="BS1366">
        <v>1</v>
      </c>
      <c r="BT1366">
        <v>30</v>
      </c>
      <c r="BU1366">
        <v>2</v>
      </c>
      <c r="BV1366">
        <v>1</v>
      </c>
    </row>
    <row r="1367" spans="1:74" x14ac:dyDescent="0.3">
      <c r="A1367" s="1" t="s">
        <v>1393</v>
      </c>
      <c r="B1367">
        <v>3</v>
      </c>
      <c r="C1367">
        <v>2</v>
      </c>
      <c r="D1367">
        <v>3</v>
      </c>
      <c r="E1367">
        <v>21</v>
      </c>
      <c r="F1367">
        <v>0</v>
      </c>
      <c r="G1367">
        <v>0</v>
      </c>
      <c r="W1367" s="1" t="s">
        <v>8477</v>
      </c>
      <c r="X1367" s="1" t="s">
        <v>8501</v>
      </c>
      <c r="Y1367" s="1" t="s">
        <v>8490</v>
      </c>
      <c r="Z1367" s="1" t="s">
        <v>8490</v>
      </c>
      <c r="AA1367" s="1" t="s">
        <v>8494</v>
      </c>
      <c r="AB1367" s="1" t="s">
        <v>8491</v>
      </c>
      <c r="BP1367" s="1" t="s">
        <v>4756</v>
      </c>
      <c r="BQ1367" s="1">
        <v>1</v>
      </c>
      <c r="BR1367">
        <v>1</v>
      </c>
      <c r="BS1367">
        <v>1</v>
      </c>
      <c r="BT1367">
        <v>30</v>
      </c>
      <c r="BU1367">
        <v>2</v>
      </c>
      <c r="BV1367">
        <v>1</v>
      </c>
    </row>
    <row r="1368" spans="1:74" x14ac:dyDescent="0.3">
      <c r="A1368" s="1" t="s">
        <v>1394</v>
      </c>
      <c r="B1368">
        <v>3</v>
      </c>
      <c r="C1368">
        <v>2</v>
      </c>
      <c r="D1368">
        <v>3</v>
      </c>
      <c r="E1368">
        <v>21</v>
      </c>
      <c r="F1368">
        <v>0</v>
      </c>
      <c r="G1368">
        <v>0</v>
      </c>
      <c r="W1368" s="1" t="s">
        <v>8477</v>
      </c>
      <c r="X1368" s="1" t="s">
        <v>8501</v>
      </c>
      <c r="Y1368" s="1" t="s">
        <v>8490</v>
      </c>
      <c r="Z1368" s="1" t="s">
        <v>8489</v>
      </c>
      <c r="AA1368" s="1" t="s">
        <v>8490</v>
      </c>
      <c r="AB1368" s="1" t="s">
        <v>8492</v>
      </c>
      <c r="BP1368" s="1" t="s">
        <v>4753</v>
      </c>
      <c r="BQ1368" s="1">
        <v>1</v>
      </c>
      <c r="BR1368">
        <v>1</v>
      </c>
      <c r="BS1368">
        <v>1</v>
      </c>
      <c r="BT1368">
        <v>30</v>
      </c>
      <c r="BU1368">
        <v>2</v>
      </c>
      <c r="BV1368">
        <v>1</v>
      </c>
    </row>
    <row r="1369" spans="1:74" x14ac:dyDescent="0.3">
      <c r="A1369" s="1" t="s">
        <v>1395</v>
      </c>
      <c r="B1369">
        <v>3</v>
      </c>
      <c r="C1369">
        <v>2</v>
      </c>
      <c r="D1369">
        <v>3</v>
      </c>
      <c r="E1369">
        <v>21</v>
      </c>
      <c r="F1369">
        <v>0</v>
      </c>
      <c r="G1369">
        <v>0</v>
      </c>
      <c r="W1369" s="1" t="s">
        <v>8477</v>
      </c>
      <c r="X1369" s="1" t="s">
        <v>8501</v>
      </c>
      <c r="Y1369" s="1" t="s">
        <v>8490</v>
      </c>
      <c r="Z1369" s="1" t="s">
        <v>8490</v>
      </c>
      <c r="AA1369" s="1" t="s">
        <v>8492</v>
      </c>
      <c r="AB1369" s="1" t="s">
        <v>8492</v>
      </c>
      <c r="BP1369" s="1" t="s">
        <v>4754</v>
      </c>
      <c r="BQ1369" s="1">
        <v>1</v>
      </c>
      <c r="BR1369">
        <v>1</v>
      </c>
      <c r="BS1369">
        <v>1</v>
      </c>
      <c r="BT1369">
        <v>30</v>
      </c>
      <c r="BU1369">
        <v>2</v>
      </c>
      <c r="BV1369">
        <v>1</v>
      </c>
    </row>
    <row r="1370" spans="1:74" x14ac:dyDescent="0.3">
      <c r="A1370" s="1" t="s">
        <v>1396</v>
      </c>
      <c r="B1370">
        <v>3</v>
      </c>
      <c r="C1370">
        <v>2</v>
      </c>
      <c r="D1370">
        <v>3</v>
      </c>
      <c r="E1370">
        <v>21</v>
      </c>
      <c r="F1370">
        <v>0</v>
      </c>
      <c r="G1370">
        <v>0</v>
      </c>
      <c r="W1370" s="1" t="s">
        <v>8477</v>
      </c>
      <c r="X1370" s="1" t="s">
        <v>8501</v>
      </c>
      <c r="Y1370" s="1" t="s">
        <v>8489</v>
      </c>
      <c r="Z1370" s="1" t="s">
        <v>8490</v>
      </c>
      <c r="AA1370" s="1" t="s">
        <v>8490</v>
      </c>
      <c r="AB1370" s="1" t="s">
        <v>8491</v>
      </c>
      <c r="BP1370" s="1" t="s">
        <v>4757</v>
      </c>
      <c r="BQ1370" s="1">
        <v>1</v>
      </c>
      <c r="BR1370">
        <v>1</v>
      </c>
      <c r="BS1370">
        <v>1</v>
      </c>
      <c r="BT1370">
        <v>30</v>
      </c>
      <c r="BU1370">
        <v>2</v>
      </c>
      <c r="BV1370">
        <v>1</v>
      </c>
    </row>
    <row r="1371" spans="1:74" x14ac:dyDescent="0.3">
      <c r="A1371" s="1" t="s">
        <v>1397</v>
      </c>
      <c r="B1371">
        <v>3</v>
      </c>
      <c r="C1371">
        <v>2</v>
      </c>
      <c r="D1371">
        <v>3</v>
      </c>
      <c r="E1371">
        <v>21</v>
      </c>
      <c r="F1371">
        <v>0</v>
      </c>
      <c r="G1371">
        <v>0</v>
      </c>
      <c r="W1371" s="1" t="s">
        <v>8477</v>
      </c>
      <c r="X1371" s="1" t="s">
        <v>8501</v>
      </c>
      <c r="Y1371" s="1" t="s">
        <v>8490</v>
      </c>
      <c r="Z1371" s="1" t="s">
        <v>8490</v>
      </c>
      <c r="AA1371" s="1" t="s">
        <v>8490</v>
      </c>
      <c r="AB1371" s="1" t="s">
        <v>8490</v>
      </c>
      <c r="BP1371" s="1" t="s">
        <v>4760</v>
      </c>
      <c r="BQ1371" s="1">
        <v>1</v>
      </c>
      <c r="BR1371">
        <v>1</v>
      </c>
      <c r="BS1371">
        <v>1</v>
      </c>
      <c r="BT1371">
        <v>30</v>
      </c>
      <c r="BU1371">
        <v>2</v>
      </c>
      <c r="BV1371">
        <v>1</v>
      </c>
    </row>
    <row r="1372" spans="1:74" x14ac:dyDescent="0.3">
      <c r="A1372" s="1" t="s">
        <v>1398</v>
      </c>
      <c r="B1372">
        <v>3</v>
      </c>
      <c r="C1372">
        <v>2</v>
      </c>
      <c r="D1372">
        <v>3</v>
      </c>
      <c r="E1372">
        <v>21</v>
      </c>
      <c r="F1372">
        <v>0</v>
      </c>
      <c r="G1372">
        <v>0</v>
      </c>
      <c r="W1372" s="1" t="s">
        <v>8477</v>
      </c>
      <c r="X1372" s="1" t="s">
        <v>8501</v>
      </c>
      <c r="Y1372" s="1" t="s">
        <v>8490</v>
      </c>
      <c r="Z1372" s="1" t="s">
        <v>8489</v>
      </c>
      <c r="AA1372" s="1" t="s">
        <v>8490</v>
      </c>
      <c r="AB1372" s="1" t="s">
        <v>8492</v>
      </c>
      <c r="BP1372" s="1" t="s">
        <v>4761</v>
      </c>
      <c r="BQ1372" s="1">
        <v>1</v>
      </c>
      <c r="BR1372">
        <v>1</v>
      </c>
      <c r="BS1372">
        <v>1</v>
      </c>
      <c r="BT1372">
        <v>30</v>
      </c>
      <c r="BU1372">
        <v>2</v>
      </c>
      <c r="BV1372">
        <v>1</v>
      </c>
    </row>
    <row r="1373" spans="1:74" x14ac:dyDescent="0.3">
      <c r="A1373" s="1" t="s">
        <v>1399</v>
      </c>
      <c r="B1373">
        <v>3</v>
      </c>
      <c r="C1373">
        <v>2</v>
      </c>
      <c r="D1373">
        <v>3</v>
      </c>
      <c r="E1373">
        <v>21</v>
      </c>
      <c r="F1373">
        <v>0</v>
      </c>
      <c r="G1373">
        <v>0</v>
      </c>
      <c r="W1373" s="1" t="s">
        <v>8477</v>
      </c>
      <c r="X1373" s="1" t="s">
        <v>8501</v>
      </c>
      <c r="Y1373" s="1" t="s">
        <v>8490</v>
      </c>
      <c r="Z1373" s="1" t="s">
        <v>8490</v>
      </c>
      <c r="AA1373" s="1" t="s">
        <v>8491</v>
      </c>
      <c r="AB1373" s="1" t="s">
        <v>8494</v>
      </c>
      <c r="BP1373" s="1" t="s">
        <v>4758</v>
      </c>
      <c r="BQ1373" s="1">
        <v>1</v>
      </c>
      <c r="BR1373">
        <v>1</v>
      </c>
      <c r="BS1373">
        <v>1</v>
      </c>
      <c r="BT1373">
        <v>30</v>
      </c>
      <c r="BU1373">
        <v>2</v>
      </c>
      <c r="BV1373">
        <v>1</v>
      </c>
    </row>
    <row r="1374" spans="1:74" x14ac:dyDescent="0.3">
      <c r="A1374" s="1" t="s">
        <v>1400</v>
      </c>
      <c r="B1374">
        <v>3</v>
      </c>
      <c r="C1374">
        <v>2</v>
      </c>
      <c r="D1374">
        <v>3</v>
      </c>
      <c r="E1374">
        <v>21</v>
      </c>
      <c r="F1374">
        <v>0</v>
      </c>
      <c r="G1374">
        <v>0</v>
      </c>
      <c r="W1374" s="1" t="s">
        <v>8477</v>
      </c>
      <c r="X1374" s="1" t="s">
        <v>8501</v>
      </c>
      <c r="Y1374" s="1" t="s">
        <v>8490</v>
      </c>
      <c r="Z1374" s="1" t="s">
        <v>8490</v>
      </c>
      <c r="AA1374" s="1" t="s">
        <v>8494</v>
      </c>
      <c r="AB1374" s="1" t="s">
        <v>8494</v>
      </c>
      <c r="BP1374" s="1" t="s">
        <v>4759</v>
      </c>
      <c r="BQ1374" s="1">
        <v>1</v>
      </c>
      <c r="BR1374">
        <v>1</v>
      </c>
      <c r="BS1374">
        <v>1</v>
      </c>
      <c r="BT1374">
        <v>30</v>
      </c>
      <c r="BU1374">
        <v>2</v>
      </c>
      <c r="BV1374">
        <v>1</v>
      </c>
    </row>
    <row r="1375" spans="1:74" x14ac:dyDescent="0.3">
      <c r="A1375" s="1" t="s">
        <v>1401</v>
      </c>
      <c r="B1375">
        <v>3</v>
      </c>
      <c r="C1375">
        <v>2</v>
      </c>
      <c r="D1375">
        <v>3</v>
      </c>
      <c r="E1375">
        <v>21</v>
      </c>
      <c r="F1375">
        <v>0</v>
      </c>
      <c r="G1375">
        <v>0</v>
      </c>
      <c r="W1375" s="1" t="s">
        <v>8477</v>
      </c>
      <c r="X1375" s="1" t="s">
        <v>8501</v>
      </c>
      <c r="Y1375" s="1" t="s">
        <v>8490</v>
      </c>
      <c r="Z1375" s="1" t="s">
        <v>8490</v>
      </c>
      <c r="AA1375" s="1" t="s">
        <v>8495</v>
      </c>
      <c r="AB1375" s="1" t="s">
        <v>8495</v>
      </c>
      <c r="BP1375" s="1" t="s">
        <v>4784</v>
      </c>
      <c r="BQ1375" s="1">
        <v>1</v>
      </c>
      <c r="BR1375">
        <v>1</v>
      </c>
      <c r="BS1375">
        <v>1</v>
      </c>
      <c r="BT1375">
        <v>30</v>
      </c>
      <c r="BU1375">
        <v>2</v>
      </c>
      <c r="BV1375">
        <v>1</v>
      </c>
    </row>
    <row r="1376" spans="1:74" x14ac:dyDescent="0.3">
      <c r="A1376" s="1" t="s">
        <v>1402</v>
      </c>
      <c r="B1376">
        <v>3</v>
      </c>
      <c r="C1376">
        <v>2</v>
      </c>
      <c r="D1376">
        <v>3</v>
      </c>
      <c r="E1376">
        <v>21</v>
      </c>
      <c r="F1376">
        <v>0</v>
      </c>
      <c r="G1376">
        <v>0</v>
      </c>
      <c r="W1376" s="1" t="s">
        <v>8477</v>
      </c>
      <c r="X1376" s="1" t="s">
        <v>8501</v>
      </c>
      <c r="Y1376" s="1" t="s">
        <v>8490</v>
      </c>
      <c r="Z1376" s="1" t="s">
        <v>8490</v>
      </c>
      <c r="AA1376" s="1" t="s">
        <v>8491</v>
      </c>
      <c r="AB1376" s="1" t="s">
        <v>8491</v>
      </c>
      <c r="BP1376" s="1" t="s">
        <v>4785</v>
      </c>
      <c r="BQ1376" s="1">
        <v>1</v>
      </c>
      <c r="BR1376">
        <v>1</v>
      </c>
      <c r="BS1376">
        <v>1</v>
      </c>
      <c r="BT1376">
        <v>30</v>
      </c>
      <c r="BU1376">
        <v>2</v>
      </c>
      <c r="BV1376">
        <v>1</v>
      </c>
    </row>
    <row r="1377" spans="1:74" x14ac:dyDescent="0.3">
      <c r="A1377" s="1" t="s">
        <v>1403</v>
      </c>
      <c r="B1377">
        <v>3</v>
      </c>
      <c r="C1377">
        <v>2</v>
      </c>
      <c r="D1377">
        <v>3</v>
      </c>
      <c r="E1377">
        <v>21</v>
      </c>
      <c r="F1377">
        <v>0</v>
      </c>
      <c r="G1377">
        <v>0</v>
      </c>
      <c r="W1377" s="1" t="s">
        <v>8477</v>
      </c>
      <c r="X1377" s="1" t="s">
        <v>8501</v>
      </c>
      <c r="Y1377" s="1" t="s">
        <v>8490</v>
      </c>
      <c r="Z1377" s="1" t="s">
        <v>8490</v>
      </c>
      <c r="AA1377" s="1" t="s">
        <v>8494</v>
      </c>
      <c r="AB1377" s="1" t="s">
        <v>8494</v>
      </c>
      <c r="BP1377" s="1" t="s">
        <v>4782</v>
      </c>
      <c r="BQ1377" s="1">
        <v>1</v>
      </c>
      <c r="BR1377">
        <v>1</v>
      </c>
      <c r="BS1377">
        <v>1</v>
      </c>
      <c r="BT1377">
        <v>30</v>
      </c>
      <c r="BU1377">
        <v>2</v>
      </c>
      <c r="BV1377">
        <v>1</v>
      </c>
    </row>
    <row r="1378" spans="1:74" x14ac:dyDescent="0.3">
      <c r="A1378" s="1" t="s">
        <v>1404</v>
      </c>
      <c r="B1378">
        <v>3</v>
      </c>
      <c r="C1378">
        <v>2</v>
      </c>
      <c r="D1378">
        <v>3</v>
      </c>
      <c r="E1378">
        <v>21</v>
      </c>
      <c r="F1378">
        <v>0</v>
      </c>
      <c r="G1378">
        <v>0</v>
      </c>
      <c r="W1378" s="1" t="s">
        <v>8477</v>
      </c>
      <c r="X1378" s="1" t="s">
        <v>8501</v>
      </c>
      <c r="Y1378" s="1" t="s">
        <v>8490</v>
      </c>
      <c r="Z1378" s="1" t="s">
        <v>8490</v>
      </c>
      <c r="AA1378" s="1" t="s">
        <v>8490</v>
      </c>
      <c r="AB1378" s="1" t="s">
        <v>8490</v>
      </c>
      <c r="BP1378" s="1" t="s">
        <v>4783</v>
      </c>
      <c r="BQ1378" s="1">
        <v>1</v>
      </c>
      <c r="BR1378">
        <v>1</v>
      </c>
      <c r="BS1378">
        <v>1</v>
      </c>
      <c r="BT1378">
        <v>30</v>
      </c>
      <c r="BU1378">
        <v>2</v>
      </c>
      <c r="BV1378">
        <v>1</v>
      </c>
    </row>
    <row r="1379" spans="1:74" x14ac:dyDescent="0.3">
      <c r="A1379" s="1" t="s">
        <v>1405</v>
      </c>
      <c r="B1379">
        <v>3</v>
      </c>
      <c r="C1379">
        <v>2</v>
      </c>
      <c r="D1379">
        <v>3</v>
      </c>
      <c r="E1379">
        <v>21</v>
      </c>
      <c r="F1379">
        <v>0</v>
      </c>
      <c r="G1379">
        <v>0</v>
      </c>
      <c r="W1379" s="1" t="s">
        <v>8477</v>
      </c>
      <c r="X1379" s="1" t="s">
        <v>8501</v>
      </c>
      <c r="Y1379" s="1" t="s">
        <v>8490</v>
      </c>
      <c r="Z1379" s="1" t="s">
        <v>8490</v>
      </c>
      <c r="AA1379" s="1" t="s">
        <v>8491</v>
      </c>
      <c r="AB1379" s="1" t="s">
        <v>8491</v>
      </c>
      <c r="BP1379" s="1" t="s">
        <v>4786</v>
      </c>
      <c r="BQ1379" s="1">
        <v>1</v>
      </c>
      <c r="BR1379">
        <v>1</v>
      </c>
      <c r="BS1379">
        <v>1</v>
      </c>
      <c r="BT1379">
        <v>30</v>
      </c>
      <c r="BU1379">
        <v>2</v>
      </c>
      <c r="BV1379">
        <v>1</v>
      </c>
    </row>
    <row r="1380" spans="1:74" x14ac:dyDescent="0.3">
      <c r="A1380" s="1" t="s">
        <v>1406</v>
      </c>
      <c r="B1380">
        <v>3</v>
      </c>
      <c r="C1380">
        <v>2</v>
      </c>
      <c r="D1380">
        <v>3</v>
      </c>
      <c r="E1380">
        <v>21</v>
      </c>
      <c r="F1380">
        <v>0</v>
      </c>
      <c r="G1380">
        <v>0</v>
      </c>
      <c r="W1380" s="1" t="s">
        <v>8477</v>
      </c>
      <c r="X1380" s="1" t="s">
        <v>8501</v>
      </c>
      <c r="Y1380" s="1" t="s">
        <v>8490</v>
      </c>
      <c r="Z1380" s="1" t="s">
        <v>8490</v>
      </c>
      <c r="AA1380" s="1" t="s">
        <v>8491</v>
      </c>
      <c r="AB1380" s="1" t="s">
        <v>8491</v>
      </c>
      <c r="BP1380" s="1" t="s">
        <v>4789</v>
      </c>
      <c r="BQ1380" s="1">
        <v>1</v>
      </c>
      <c r="BR1380">
        <v>1</v>
      </c>
      <c r="BS1380">
        <v>1</v>
      </c>
      <c r="BT1380">
        <v>30</v>
      </c>
      <c r="BU1380">
        <v>2</v>
      </c>
      <c r="BV1380">
        <v>1</v>
      </c>
    </row>
    <row r="1381" spans="1:74" x14ac:dyDescent="0.3">
      <c r="A1381" s="1" t="s">
        <v>1407</v>
      </c>
      <c r="B1381">
        <v>3</v>
      </c>
      <c r="C1381">
        <v>2</v>
      </c>
      <c r="D1381">
        <v>3</v>
      </c>
      <c r="E1381">
        <v>21</v>
      </c>
      <c r="F1381">
        <v>0</v>
      </c>
      <c r="G1381">
        <v>0</v>
      </c>
      <c r="W1381" s="1" t="s">
        <v>8477</v>
      </c>
      <c r="X1381" s="1" t="s">
        <v>8501</v>
      </c>
      <c r="Y1381" s="1" t="s">
        <v>8490</v>
      </c>
      <c r="Z1381" s="1" t="s">
        <v>8490</v>
      </c>
      <c r="AA1381" s="1" t="s">
        <v>8495</v>
      </c>
      <c r="AB1381" s="1" t="s">
        <v>8491</v>
      </c>
      <c r="BP1381" s="1" t="s">
        <v>4790</v>
      </c>
      <c r="BQ1381" s="1">
        <v>1</v>
      </c>
      <c r="BR1381">
        <v>1</v>
      </c>
      <c r="BS1381">
        <v>1</v>
      </c>
      <c r="BT1381">
        <v>30</v>
      </c>
      <c r="BU1381">
        <v>2</v>
      </c>
      <c r="BV1381">
        <v>1</v>
      </c>
    </row>
    <row r="1382" spans="1:74" x14ac:dyDescent="0.3">
      <c r="A1382" s="1" t="s">
        <v>1408</v>
      </c>
      <c r="B1382">
        <v>3</v>
      </c>
      <c r="C1382">
        <v>2</v>
      </c>
      <c r="D1382">
        <v>3</v>
      </c>
      <c r="E1382">
        <v>21</v>
      </c>
      <c r="F1382">
        <v>0</v>
      </c>
      <c r="G1382">
        <v>0</v>
      </c>
      <c r="W1382" s="1" t="s">
        <v>8477</v>
      </c>
      <c r="X1382" s="1" t="s">
        <v>8501</v>
      </c>
      <c r="Y1382" s="1" t="s">
        <v>8490</v>
      </c>
      <c r="Z1382" s="1" t="s">
        <v>8490</v>
      </c>
      <c r="AA1382" s="1" t="s">
        <v>8492</v>
      </c>
      <c r="AB1382" s="1" t="s">
        <v>8492</v>
      </c>
      <c r="BP1382" s="1" t="s">
        <v>4787</v>
      </c>
      <c r="BQ1382" s="1">
        <v>1</v>
      </c>
      <c r="BR1382">
        <v>1</v>
      </c>
      <c r="BS1382">
        <v>1</v>
      </c>
      <c r="BT1382">
        <v>30</v>
      </c>
      <c r="BU1382">
        <v>2</v>
      </c>
      <c r="BV1382">
        <v>1</v>
      </c>
    </row>
    <row r="1383" spans="1:74" x14ac:dyDescent="0.3">
      <c r="A1383" s="1" t="s">
        <v>1409</v>
      </c>
      <c r="B1383">
        <v>3</v>
      </c>
      <c r="C1383">
        <v>2</v>
      </c>
      <c r="D1383">
        <v>3</v>
      </c>
      <c r="E1383">
        <v>21</v>
      </c>
      <c r="F1383">
        <v>0</v>
      </c>
      <c r="G1383">
        <v>0</v>
      </c>
      <c r="W1383" s="1" t="s">
        <v>8477</v>
      </c>
      <c r="X1383" s="1" t="s">
        <v>8501</v>
      </c>
      <c r="Y1383" s="1" t="s">
        <v>8489</v>
      </c>
      <c r="Z1383" s="1" t="s">
        <v>8490</v>
      </c>
      <c r="AA1383" s="1" t="s">
        <v>8489</v>
      </c>
      <c r="AB1383" s="1" t="s">
        <v>8491</v>
      </c>
      <c r="BP1383" s="1" t="s">
        <v>4788</v>
      </c>
      <c r="BQ1383" s="1">
        <v>1</v>
      </c>
      <c r="BR1383">
        <v>1</v>
      </c>
      <c r="BS1383">
        <v>1</v>
      </c>
      <c r="BT1383">
        <v>30</v>
      </c>
      <c r="BU1383">
        <v>2</v>
      </c>
      <c r="BV1383">
        <v>1</v>
      </c>
    </row>
    <row r="1384" spans="1:74" x14ac:dyDescent="0.3">
      <c r="A1384" s="1" t="s">
        <v>1410</v>
      </c>
      <c r="B1384">
        <v>3</v>
      </c>
      <c r="C1384">
        <v>2</v>
      </c>
      <c r="D1384">
        <v>3</v>
      </c>
      <c r="E1384">
        <v>21</v>
      </c>
      <c r="F1384">
        <v>0</v>
      </c>
      <c r="G1384">
        <v>0</v>
      </c>
      <c r="W1384" s="1" t="s">
        <v>8477</v>
      </c>
      <c r="X1384" s="1" t="s">
        <v>8501</v>
      </c>
      <c r="Y1384" s="1" t="s">
        <v>8490</v>
      </c>
      <c r="Z1384" s="1" t="s">
        <v>8490</v>
      </c>
      <c r="AA1384" s="1" t="s">
        <v>8492</v>
      </c>
      <c r="AB1384" s="1" t="s">
        <v>8492</v>
      </c>
      <c r="BP1384" s="1" t="s">
        <v>4781</v>
      </c>
      <c r="BQ1384" s="1">
        <v>1</v>
      </c>
      <c r="BR1384">
        <v>1</v>
      </c>
      <c r="BS1384">
        <v>1</v>
      </c>
      <c r="BT1384">
        <v>30</v>
      </c>
      <c r="BU1384">
        <v>2</v>
      </c>
      <c r="BV1384">
        <v>1</v>
      </c>
    </row>
    <row r="1385" spans="1:74" x14ac:dyDescent="0.3">
      <c r="A1385" s="1" t="s">
        <v>1411</v>
      </c>
      <c r="B1385">
        <v>3</v>
      </c>
      <c r="C1385">
        <v>2</v>
      </c>
      <c r="D1385">
        <v>3</v>
      </c>
      <c r="E1385">
        <v>21</v>
      </c>
      <c r="F1385">
        <v>0</v>
      </c>
      <c r="G1385">
        <v>0</v>
      </c>
      <c r="W1385" s="1" t="s">
        <v>8477</v>
      </c>
      <c r="X1385" s="1" t="s">
        <v>8501</v>
      </c>
      <c r="Y1385" s="1" t="s">
        <v>8490</v>
      </c>
      <c r="Z1385" s="1" t="s">
        <v>8490</v>
      </c>
      <c r="AA1385" s="1" t="s">
        <v>8494</v>
      </c>
      <c r="AB1385" s="1" t="s">
        <v>8494</v>
      </c>
      <c r="BP1385" s="1" t="s">
        <v>4623</v>
      </c>
      <c r="BQ1385" s="1">
        <v>40</v>
      </c>
      <c r="BR1385">
        <v>1</v>
      </c>
      <c r="BS1385">
        <v>2</v>
      </c>
      <c r="BT1385">
        <v>3</v>
      </c>
      <c r="BU1385">
        <v>2</v>
      </c>
      <c r="BV1385">
        <v>6</v>
      </c>
    </row>
    <row r="1386" spans="1:74" x14ac:dyDescent="0.3">
      <c r="A1386" s="1" t="s">
        <v>1412</v>
      </c>
      <c r="B1386">
        <v>3</v>
      </c>
      <c r="C1386">
        <v>2</v>
      </c>
      <c r="D1386">
        <v>3</v>
      </c>
      <c r="E1386">
        <v>21</v>
      </c>
      <c r="F1386">
        <v>0</v>
      </c>
      <c r="G1386">
        <v>0</v>
      </c>
      <c r="W1386" s="1" t="s">
        <v>8477</v>
      </c>
      <c r="X1386" s="1" t="s">
        <v>8501</v>
      </c>
      <c r="Y1386" s="1" t="s">
        <v>8489</v>
      </c>
      <c r="Z1386" s="1" t="s">
        <v>8489</v>
      </c>
      <c r="AA1386" s="1" t="s">
        <v>8489</v>
      </c>
      <c r="AB1386" s="1" t="s">
        <v>8489</v>
      </c>
      <c r="BP1386" s="1" t="s">
        <v>4625</v>
      </c>
      <c r="BQ1386" s="1">
        <v>40</v>
      </c>
      <c r="BR1386">
        <v>1</v>
      </c>
      <c r="BS1386">
        <v>2</v>
      </c>
      <c r="BT1386">
        <v>3</v>
      </c>
      <c r="BU1386">
        <v>2</v>
      </c>
      <c r="BV1386">
        <v>6</v>
      </c>
    </row>
    <row r="1387" spans="1:74" x14ac:dyDescent="0.3">
      <c r="A1387" s="1" t="s">
        <v>1413</v>
      </c>
      <c r="B1387">
        <v>3</v>
      </c>
      <c r="C1387">
        <v>2</v>
      </c>
      <c r="D1387">
        <v>3</v>
      </c>
      <c r="E1387">
        <v>21</v>
      </c>
      <c r="F1387">
        <v>0</v>
      </c>
      <c r="G1387">
        <v>0</v>
      </c>
      <c r="W1387" s="1" t="s">
        <v>8477</v>
      </c>
      <c r="X1387" s="1" t="s">
        <v>8501</v>
      </c>
      <c r="Y1387" s="1" t="s">
        <v>8490</v>
      </c>
      <c r="Z1387" s="1" t="s">
        <v>8490</v>
      </c>
      <c r="AA1387" s="1" t="s">
        <v>8491</v>
      </c>
      <c r="AB1387" s="1" t="s">
        <v>8491</v>
      </c>
      <c r="BP1387" s="1" t="s">
        <v>4624</v>
      </c>
      <c r="BQ1387" s="1">
        <v>40</v>
      </c>
      <c r="BR1387">
        <v>1</v>
      </c>
      <c r="BS1387">
        <v>2</v>
      </c>
      <c r="BT1387">
        <v>3</v>
      </c>
      <c r="BU1387">
        <v>2</v>
      </c>
      <c r="BV1387">
        <v>6</v>
      </c>
    </row>
    <row r="1388" spans="1:74" x14ac:dyDescent="0.3">
      <c r="A1388" s="1" t="s">
        <v>1414</v>
      </c>
      <c r="B1388">
        <v>3</v>
      </c>
      <c r="C1388">
        <v>2</v>
      </c>
      <c r="D1388">
        <v>5</v>
      </c>
      <c r="E1388">
        <v>11</v>
      </c>
      <c r="F1388">
        <v>0</v>
      </c>
      <c r="G1388">
        <v>6</v>
      </c>
      <c r="W1388" s="1" t="s">
        <v>8477</v>
      </c>
      <c r="X1388" s="1" t="s">
        <v>8501</v>
      </c>
      <c r="Y1388" s="1" t="s">
        <v>8490</v>
      </c>
      <c r="Z1388" s="1" t="s">
        <v>8490</v>
      </c>
      <c r="AA1388" s="1" t="s">
        <v>8492</v>
      </c>
      <c r="AB1388" s="1" t="s">
        <v>8492</v>
      </c>
      <c r="BP1388" s="1" t="s">
        <v>4620</v>
      </c>
      <c r="BQ1388" s="1">
        <v>40</v>
      </c>
      <c r="BR1388">
        <v>1</v>
      </c>
      <c r="BS1388">
        <v>2</v>
      </c>
      <c r="BT1388">
        <v>3</v>
      </c>
      <c r="BU1388">
        <v>2</v>
      </c>
      <c r="BV1388">
        <v>6</v>
      </c>
    </row>
    <row r="1389" spans="1:74" x14ac:dyDescent="0.3">
      <c r="A1389" s="1" t="s">
        <v>1415</v>
      </c>
      <c r="B1389">
        <v>3</v>
      </c>
      <c r="C1389">
        <v>2</v>
      </c>
      <c r="D1389">
        <v>5</v>
      </c>
      <c r="E1389">
        <v>11</v>
      </c>
      <c r="F1389">
        <v>0</v>
      </c>
      <c r="G1389">
        <v>6</v>
      </c>
      <c r="W1389" s="1" t="s">
        <v>8477</v>
      </c>
      <c r="X1389" s="1" t="s">
        <v>8501</v>
      </c>
      <c r="Y1389" s="1" t="s">
        <v>8490</v>
      </c>
      <c r="Z1389" s="1" t="s">
        <v>8490</v>
      </c>
      <c r="AA1389" s="1" t="s">
        <v>8492</v>
      </c>
      <c r="AB1389" s="1" t="s">
        <v>8492</v>
      </c>
      <c r="BP1389" s="1" t="s">
        <v>4616</v>
      </c>
      <c r="BQ1389" s="1">
        <v>40</v>
      </c>
      <c r="BR1389">
        <v>1</v>
      </c>
      <c r="BS1389">
        <v>2</v>
      </c>
      <c r="BT1389">
        <v>3</v>
      </c>
      <c r="BU1389">
        <v>2</v>
      </c>
      <c r="BV1389">
        <v>6</v>
      </c>
    </row>
    <row r="1390" spans="1:74" x14ac:dyDescent="0.3">
      <c r="A1390" s="1" t="s">
        <v>1416</v>
      </c>
      <c r="B1390">
        <v>3</v>
      </c>
      <c r="C1390">
        <v>2</v>
      </c>
      <c r="D1390">
        <v>5</v>
      </c>
      <c r="E1390">
        <v>11</v>
      </c>
      <c r="F1390">
        <v>0</v>
      </c>
      <c r="G1390">
        <v>6</v>
      </c>
      <c r="W1390" s="1" t="s">
        <v>8477</v>
      </c>
      <c r="X1390" s="1" t="s">
        <v>8501</v>
      </c>
      <c r="Y1390" s="1" t="s">
        <v>8490</v>
      </c>
      <c r="Z1390" s="1" t="s">
        <v>8490</v>
      </c>
      <c r="AA1390" s="1" t="s">
        <v>8492</v>
      </c>
      <c r="AB1390" s="1" t="s">
        <v>8492</v>
      </c>
      <c r="BP1390" s="1" t="s">
        <v>4615</v>
      </c>
      <c r="BQ1390" s="1">
        <v>40</v>
      </c>
      <c r="BR1390">
        <v>1</v>
      </c>
      <c r="BS1390">
        <v>2</v>
      </c>
      <c r="BT1390">
        <v>3</v>
      </c>
      <c r="BU1390">
        <v>2</v>
      </c>
      <c r="BV1390">
        <v>6</v>
      </c>
    </row>
    <row r="1391" spans="1:74" x14ac:dyDescent="0.3">
      <c r="A1391" s="1" t="s">
        <v>1417</v>
      </c>
      <c r="B1391">
        <v>3</v>
      </c>
      <c r="C1391">
        <v>2</v>
      </c>
      <c r="D1391">
        <v>5</v>
      </c>
      <c r="E1391">
        <v>11</v>
      </c>
      <c r="F1391">
        <v>0</v>
      </c>
      <c r="G1391">
        <v>6</v>
      </c>
      <c r="W1391" s="1" t="s">
        <v>8477</v>
      </c>
      <c r="X1391" s="1" t="s">
        <v>8501</v>
      </c>
      <c r="Y1391" s="1" t="s">
        <v>8490</v>
      </c>
      <c r="Z1391" s="1" t="s">
        <v>8489</v>
      </c>
      <c r="AA1391" s="1" t="s">
        <v>8494</v>
      </c>
      <c r="AB1391" s="1" t="s">
        <v>8491</v>
      </c>
      <c r="BP1391" s="1" t="s">
        <v>4617</v>
      </c>
      <c r="BQ1391" s="1">
        <v>40</v>
      </c>
      <c r="BR1391">
        <v>1</v>
      </c>
      <c r="BS1391">
        <v>2</v>
      </c>
      <c r="BT1391">
        <v>3</v>
      </c>
      <c r="BU1391">
        <v>2</v>
      </c>
      <c r="BV1391">
        <v>6</v>
      </c>
    </row>
    <row r="1392" spans="1:74" x14ac:dyDescent="0.3">
      <c r="A1392" s="1" t="s">
        <v>1418</v>
      </c>
      <c r="B1392">
        <v>3</v>
      </c>
      <c r="C1392">
        <v>2</v>
      </c>
      <c r="D1392">
        <v>5</v>
      </c>
      <c r="E1392">
        <v>11</v>
      </c>
      <c r="F1392">
        <v>0</v>
      </c>
      <c r="G1392">
        <v>6</v>
      </c>
      <c r="W1392" s="1" t="s">
        <v>8477</v>
      </c>
      <c r="X1392" s="1" t="s">
        <v>8501</v>
      </c>
      <c r="Y1392" s="1" t="s">
        <v>8490</v>
      </c>
      <c r="Z1392" s="1" t="s">
        <v>8490</v>
      </c>
      <c r="AA1392" s="1" t="s">
        <v>8492</v>
      </c>
      <c r="AB1392" s="1" t="s">
        <v>8491</v>
      </c>
      <c r="BP1392" s="1" t="s">
        <v>4619</v>
      </c>
      <c r="BQ1392" s="1">
        <v>40</v>
      </c>
      <c r="BR1392">
        <v>1</v>
      </c>
      <c r="BS1392">
        <v>2</v>
      </c>
      <c r="BT1392">
        <v>3</v>
      </c>
      <c r="BU1392">
        <v>2</v>
      </c>
      <c r="BV1392">
        <v>6</v>
      </c>
    </row>
    <row r="1393" spans="1:74" x14ac:dyDescent="0.3">
      <c r="A1393" s="1" t="s">
        <v>1419</v>
      </c>
      <c r="B1393">
        <v>3</v>
      </c>
      <c r="C1393">
        <v>2</v>
      </c>
      <c r="D1393">
        <v>5</v>
      </c>
      <c r="E1393">
        <v>11</v>
      </c>
      <c r="F1393">
        <v>0</v>
      </c>
      <c r="G1393">
        <v>6</v>
      </c>
      <c r="W1393" s="1" t="s">
        <v>8477</v>
      </c>
      <c r="X1393" s="1"/>
      <c r="Y1393" s="1" t="s">
        <v>8487</v>
      </c>
      <c r="Z1393" s="1" t="s">
        <v>8487</v>
      </c>
      <c r="AA1393" s="1" t="s">
        <v>8487</v>
      </c>
      <c r="AB1393" s="1" t="s">
        <v>8487</v>
      </c>
      <c r="BP1393" s="1" t="s">
        <v>4618</v>
      </c>
      <c r="BQ1393" s="1">
        <v>40</v>
      </c>
      <c r="BR1393">
        <v>1</v>
      </c>
      <c r="BS1393">
        <v>2</v>
      </c>
      <c r="BT1393">
        <v>3</v>
      </c>
      <c r="BU1393">
        <v>2</v>
      </c>
      <c r="BV1393">
        <v>6</v>
      </c>
    </row>
    <row r="1394" spans="1:74" x14ac:dyDescent="0.3">
      <c r="A1394" s="1" t="s">
        <v>1420</v>
      </c>
      <c r="B1394">
        <v>3</v>
      </c>
      <c r="C1394">
        <v>2</v>
      </c>
      <c r="D1394">
        <v>5</v>
      </c>
      <c r="E1394">
        <v>11</v>
      </c>
      <c r="F1394">
        <v>0</v>
      </c>
      <c r="G1394">
        <v>6</v>
      </c>
      <c r="W1394" s="1" t="s">
        <v>8477</v>
      </c>
      <c r="X1394" s="1" t="s">
        <v>8501</v>
      </c>
      <c r="Y1394" s="1" t="s">
        <v>8490</v>
      </c>
      <c r="Z1394" s="1" t="s">
        <v>8489</v>
      </c>
      <c r="AA1394" s="1" t="s">
        <v>8490</v>
      </c>
      <c r="AB1394" s="1" t="s">
        <v>8489</v>
      </c>
      <c r="BP1394" s="1" t="s">
        <v>4567</v>
      </c>
      <c r="BQ1394" s="1">
        <v>40</v>
      </c>
      <c r="BR1394">
        <v>1</v>
      </c>
      <c r="BS1394">
        <v>2</v>
      </c>
      <c r="BT1394">
        <v>3</v>
      </c>
      <c r="BU1394">
        <v>2</v>
      </c>
      <c r="BV1394">
        <v>6</v>
      </c>
    </row>
    <row r="1395" spans="1:74" x14ac:dyDescent="0.3">
      <c r="A1395" s="1" t="s">
        <v>1421</v>
      </c>
      <c r="B1395">
        <v>3</v>
      </c>
      <c r="C1395">
        <v>2</v>
      </c>
      <c r="D1395">
        <v>5</v>
      </c>
      <c r="E1395">
        <v>11</v>
      </c>
      <c r="F1395">
        <v>0</v>
      </c>
      <c r="G1395">
        <v>6</v>
      </c>
      <c r="W1395" s="1" t="s">
        <v>8477</v>
      </c>
      <c r="X1395" s="1" t="s">
        <v>8501</v>
      </c>
      <c r="Y1395" s="1" t="s">
        <v>8490</v>
      </c>
      <c r="Z1395" s="1" t="s">
        <v>8490</v>
      </c>
      <c r="AA1395" s="1" t="s">
        <v>8492</v>
      </c>
      <c r="AB1395" s="1" t="s">
        <v>8492</v>
      </c>
      <c r="BP1395" s="1" t="s">
        <v>4515</v>
      </c>
      <c r="BQ1395" s="1">
        <v>40</v>
      </c>
      <c r="BR1395">
        <v>1</v>
      </c>
      <c r="BS1395">
        <v>2</v>
      </c>
      <c r="BT1395">
        <v>3</v>
      </c>
      <c r="BU1395">
        <v>2</v>
      </c>
      <c r="BV1395">
        <v>6</v>
      </c>
    </row>
    <row r="1396" spans="1:74" x14ac:dyDescent="0.3">
      <c r="A1396" s="1" t="s">
        <v>1422</v>
      </c>
      <c r="B1396">
        <v>3</v>
      </c>
      <c r="C1396">
        <v>2</v>
      </c>
      <c r="D1396">
        <v>5</v>
      </c>
      <c r="E1396">
        <v>11</v>
      </c>
      <c r="F1396">
        <v>0</v>
      </c>
      <c r="G1396">
        <v>6</v>
      </c>
      <c r="W1396" s="1" t="s">
        <v>8477</v>
      </c>
      <c r="X1396" s="1" t="s">
        <v>8501</v>
      </c>
      <c r="Y1396" s="1" t="s">
        <v>8490</v>
      </c>
      <c r="Z1396" s="1" t="s">
        <v>8490</v>
      </c>
      <c r="AA1396" s="1" t="s">
        <v>8494</v>
      </c>
      <c r="AB1396" s="1" t="s">
        <v>8492</v>
      </c>
      <c r="BP1396" s="1" t="s">
        <v>4514</v>
      </c>
      <c r="BQ1396" s="1">
        <v>40</v>
      </c>
      <c r="BR1396">
        <v>1</v>
      </c>
      <c r="BS1396">
        <v>2</v>
      </c>
      <c r="BT1396">
        <v>3</v>
      </c>
      <c r="BU1396">
        <v>2</v>
      </c>
      <c r="BV1396">
        <v>6</v>
      </c>
    </row>
    <row r="1397" spans="1:74" x14ac:dyDescent="0.3">
      <c r="A1397" s="1" t="s">
        <v>1423</v>
      </c>
      <c r="B1397">
        <v>3</v>
      </c>
      <c r="C1397">
        <v>2</v>
      </c>
      <c r="D1397">
        <v>5</v>
      </c>
      <c r="E1397">
        <v>11</v>
      </c>
      <c r="F1397">
        <v>0</v>
      </c>
      <c r="G1397">
        <v>6</v>
      </c>
      <c r="W1397" s="1" t="s">
        <v>8477</v>
      </c>
      <c r="X1397" s="1"/>
      <c r="Y1397" s="1" t="s">
        <v>8487</v>
      </c>
      <c r="Z1397" s="1" t="s">
        <v>8487</v>
      </c>
      <c r="AA1397" s="1" t="s">
        <v>8487</v>
      </c>
      <c r="AB1397" s="1" t="s">
        <v>8487</v>
      </c>
      <c r="BP1397" s="1" t="s">
        <v>4517</v>
      </c>
      <c r="BQ1397" s="1">
        <v>40</v>
      </c>
      <c r="BR1397">
        <v>1</v>
      </c>
      <c r="BS1397">
        <v>2</v>
      </c>
      <c r="BT1397">
        <v>3</v>
      </c>
      <c r="BU1397">
        <v>2</v>
      </c>
      <c r="BV1397">
        <v>6</v>
      </c>
    </row>
    <row r="1398" spans="1:74" x14ac:dyDescent="0.3">
      <c r="A1398" s="1" t="s">
        <v>1424</v>
      </c>
      <c r="B1398">
        <v>3</v>
      </c>
      <c r="C1398">
        <v>2</v>
      </c>
      <c r="D1398">
        <v>5</v>
      </c>
      <c r="E1398">
        <v>11</v>
      </c>
      <c r="F1398">
        <v>0</v>
      </c>
      <c r="G1398">
        <v>6</v>
      </c>
      <c r="W1398" s="1" t="s">
        <v>8477</v>
      </c>
      <c r="X1398" s="1" t="s">
        <v>8501</v>
      </c>
      <c r="Y1398" s="1" t="s">
        <v>8490</v>
      </c>
      <c r="Z1398" s="1" t="s">
        <v>8490</v>
      </c>
      <c r="AA1398" s="1" t="s">
        <v>8492</v>
      </c>
      <c r="AB1398" s="1" t="s">
        <v>8492</v>
      </c>
      <c r="BP1398" s="1" t="s">
        <v>4516</v>
      </c>
      <c r="BQ1398" s="1">
        <v>40</v>
      </c>
      <c r="BR1398">
        <v>1</v>
      </c>
      <c r="BS1398">
        <v>2</v>
      </c>
      <c r="BT1398">
        <v>3</v>
      </c>
      <c r="BU1398">
        <v>2</v>
      </c>
      <c r="BV1398">
        <v>6</v>
      </c>
    </row>
    <row r="1399" spans="1:74" x14ac:dyDescent="0.3">
      <c r="A1399" s="1" t="s">
        <v>1425</v>
      </c>
      <c r="B1399">
        <v>3</v>
      </c>
      <c r="C1399">
        <v>2</v>
      </c>
      <c r="D1399">
        <v>5</v>
      </c>
      <c r="E1399">
        <v>11</v>
      </c>
      <c r="F1399">
        <v>0</v>
      </c>
      <c r="G1399">
        <v>6</v>
      </c>
      <c r="W1399" s="1" t="s">
        <v>8477</v>
      </c>
      <c r="X1399" s="1" t="s">
        <v>8501</v>
      </c>
      <c r="Y1399" s="1" t="s">
        <v>8490</v>
      </c>
      <c r="Z1399" s="1" t="s">
        <v>8490</v>
      </c>
      <c r="AA1399" s="1" t="s">
        <v>8490</v>
      </c>
      <c r="AB1399" s="1" t="s">
        <v>8490</v>
      </c>
      <c r="BP1399" s="1" t="s">
        <v>4513</v>
      </c>
      <c r="BQ1399" s="1">
        <v>40</v>
      </c>
      <c r="BR1399">
        <v>1</v>
      </c>
      <c r="BS1399">
        <v>2</v>
      </c>
      <c r="BT1399">
        <v>3</v>
      </c>
      <c r="BU1399">
        <v>2</v>
      </c>
      <c r="BV1399">
        <v>6</v>
      </c>
    </row>
    <row r="1400" spans="1:74" x14ac:dyDescent="0.3">
      <c r="A1400" s="1" t="s">
        <v>1426</v>
      </c>
      <c r="B1400">
        <v>3</v>
      </c>
      <c r="C1400">
        <v>2</v>
      </c>
      <c r="D1400">
        <v>5</v>
      </c>
      <c r="E1400">
        <v>1</v>
      </c>
      <c r="F1400">
        <v>3</v>
      </c>
      <c r="G1400">
        <v>3</v>
      </c>
      <c r="W1400" s="1" t="s">
        <v>8477</v>
      </c>
      <c r="X1400" s="1" t="s">
        <v>8501</v>
      </c>
      <c r="Y1400" s="1" t="s">
        <v>8490</v>
      </c>
      <c r="Z1400" s="1" t="s">
        <v>8490</v>
      </c>
      <c r="AA1400" s="1" t="s">
        <v>8491</v>
      </c>
      <c r="AB1400" s="1" t="s">
        <v>8491</v>
      </c>
      <c r="BP1400" s="1" t="s">
        <v>4510</v>
      </c>
      <c r="BQ1400" s="1">
        <v>40</v>
      </c>
      <c r="BR1400">
        <v>1</v>
      </c>
      <c r="BS1400">
        <v>2</v>
      </c>
      <c r="BT1400">
        <v>3</v>
      </c>
      <c r="BU1400">
        <v>2</v>
      </c>
      <c r="BV1400">
        <v>6</v>
      </c>
    </row>
    <row r="1401" spans="1:74" x14ac:dyDescent="0.3">
      <c r="A1401" s="1" t="s">
        <v>1427</v>
      </c>
      <c r="B1401">
        <v>3</v>
      </c>
      <c r="C1401">
        <v>2</v>
      </c>
      <c r="D1401">
        <v>5</v>
      </c>
      <c r="E1401">
        <v>1</v>
      </c>
      <c r="F1401">
        <v>3</v>
      </c>
      <c r="G1401">
        <v>3</v>
      </c>
      <c r="W1401" s="1" t="s">
        <v>8477</v>
      </c>
      <c r="X1401" s="1" t="s">
        <v>8501</v>
      </c>
      <c r="Y1401" s="1" t="s">
        <v>8490</v>
      </c>
      <c r="Z1401" s="1" t="s">
        <v>8490</v>
      </c>
      <c r="AA1401" s="1" t="s">
        <v>8491</v>
      </c>
      <c r="AB1401" s="1" t="s">
        <v>8491</v>
      </c>
      <c r="BP1401" s="1" t="s">
        <v>4509</v>
      </c>
      <c r="BQ1401" s="1">
        <v>40</v>
      </c>
      <c r="BR1401">
        <v>1</v>
      </c>
      <c r="BS1401">
        <v>2</v>
      </c>
      <c r="BT1401">
        <v>3</v>
      </c>
      <c r="BU1401">
        <v>2</v>
      </c>
      <c r="BV1401">
        <v>6</v>
      </c>
    </row>
    <row r="1402" spans="1:74" x14ac:dyDescent="0.3">
      <c r="A1402" s="1" t="s">
        <v>1428</v>
      </c>
      <c r="B1402">
        <v>3</v>
      </c>
      <c r="C1402">
        <v>2</v>
      </c>
      <c r="D1402">
        <v>5</v>
      </c>
      <c r="E1402">
        <v>11</v>
      </c>
      <c r="F1402">
        <v>0</v>
      </c>
      <c r="G1402">
        <v>6</v>
      </c>
      <c r="W1402" s="1" t="s">
        <v>8477</v>
      </c>
      <c r="X1402" s="1" t="s">
        <v>8501</v>
      </c>
      <c r="Y1402" s="1" t="s">
        <v>8490</v>
      </c>
      <c r="Z1402" s="1" t="s">
        <v>8490</v>
      </c>
      <c r="AA1402" s="1" t="s">
        <v>8492</v>
      </c>
      <c r="AB1402" s="1" t="s">
        <v>8492</v>
      </c>
      <c r="BP1402" s="1" t="s">
        <v>4512</v>
      </c>
      <c r="BQ1402" s="1">
        <v>40</v>
      </c>
      <c r="BR1402">
        <v>1</v>
      </c>
      <c r="BS1402">
        <v>2</v>
      </c>
      <c r="BT1402">
        <v>3</v>
      </c>
      <c r="BU1402">
        <v>2</v>
      </c>
      <c r="BV1402">
        <v>6</v>
      </c>
    </row>
    <row r="1403" spans="1:74" x14ac:dyDescent="0.3">
      <c r="A1403" s="1" t="s">
        <v>1429</v>
      </c>
      <c r="B1403">
        <v>3</v>
      </c>
      <c r="C1403">
        <v>2</v>
      </c>
      <c r="D1403">
        <v>5</v>
      </c>
      <c r="E1403">
        <v>1</v>
      </c>
      <c r="F1403">
        <v>3</v>
      </c>
      <c r="G1403">
        <v>3</v>
      </c>
      <c r="W1403" s="1" t="s">
        <v>8477</v>
      </c>
      <c r="X1403" s="1" t="s">
        <v>8501</v>
      </c>
      <c r="Y1403" s="1" t="s">
        <v>8490</v>
      </c>
      <c r="Z1403" s="1" t="s">
        <v>8490</v>
      </c>
      <c r="AA1403" s="1" t="s">
        <v>8491</v>
      </c>
      <c r="AB1403" s="1" t="s">
        <v>8492</v>
      </c>
      <c r="BP1403" s="1" t="s">
        <v>4511</v>
      </c>
      <c r="BQ1403" s="1">
        <v>40</v>
      </c>
      <c r="BR1403">
        <v>1</v>
      </c>
      <c r="BS1403">
        <v>2</v>
      </c>
      <c r="BT1403">
        <v>3</v>
      </c>
      <c r="BU1403">
        <v>2</v>
      </c>
      <c r="BV1403">
        <v>6</v>
      </c>
    </row>
    <row r="1404" spans="1:74" x14ac:dyDescent="0.3">
      <c r="A1404" s="1" t="s">
        <v>1430</v>
      </c>
      <c r="B1404">
        <v>3</v>
      </c>
      <c r="C1404">
        <v>2</v>
      </c>
      <c r="D1404">
        <v>5</v>
      </c>
      <c r="E1404">
        <v>11</v>
      </c>
      <c r="F1404">
        <v>0</v>
      </c>
      <c r="G1404">
        <v>6</v>
      </c>
      <c r="W1404" s="1" t="s">
        <v>8477</v>
      </c>
      <c r="X1404" s="1" t="s">
        <v>8501</v>
      </c>
      <c r="Y1404" s="1" t="s">
        <v>8490</v>
      </c>
      <c r="Z1404" s="1" t="s">
        <v>8490</v>
      </c>
      <c r="AA1404" s="1" t="s">
        <v>8490</v>
      </c>
      <c r="AB1404" s="1" t="s">
        <v>8492</v>
      </c>
      <c r="BP1404" s="1" t="s">
        <v>4518</v>
      </c>
      <c r="BQ1404" s="1">
        <v>40</v>
      </c>
      <c r="BR1404">
        <v>1</v>
      </c>
      <c r="BS1404">
        <v>2</v>
      </c>
      <c r="BT1404">
        <v>3</v>
      </c>
      <c r="BU1404">
        <v>2</v>
      </c>
      <c r="BV1404">
        <v>6</v>
      </c>
    </row>
    <row r="1405" spans="1:74" x14ac:dyDescent="0.3">
      <c r="A1405" s="1" t="s">
        <v>1431</v>
      </c>
      <c r="B1405">
        <v>3</v>
      </c>
      <c r="C1405">
        <v>2</v>
      </c>
      <c r="D1405">
        <v>5</v>
      </c>
      <c r="E1405">
        <v>11</v>
      </c>
      <c r="F1405">
        <v>0</v>
      </c>
      <c r="G1405">
        <v>6</v>
      </c>
      <c r="W1405" s="1" t="s">
        <v>8477</v>
      </c>
      <c r="X1405" s="1" t="s">
        <v>8501</v>
      </c>
      <c r="Y1405" s="1" t="s">
        <v>8490</v>
      </c>
      <c r="Z1405" s="1" t="s">
        <v>8490</v>
      </c>
      <c r="AA1405" s="1" t="s">
        <v>8491</v>
      </c>
      <c r="AB1405" s="1" t="s">
        <v>8492</v>
      </c>
      <c r="BP1405" s="1" t="s">
        <v>4525</v>
      </c>
      <c r="BQ1405" s="1">
        <v>40</v>
      </c>
      <c r="BR1405">
        <v>1</v>
      </c>
      <c r="BS1405">
        <v>2</v>
      </c>
      <c r="BT1405">
        <v>3</v>
      </c>
      <c r="BU1405">
        <v>2</v>
      </c>
      <c r="BV1405">
        <v>6</v>
      </c>
    </row>
    <row r="1406" spans="1:74" x14ac:dyDescent="0.3">
      <c r="A1406" s="1" t="s">
        <v>1432</v>
      </c>
      <c r="B1406">
        <v>3</v>
      </c>
      <c r="C1406">
        <v>2</v>
      </c>
      <c r="D1406">
        <v>5</v>
      </c>
      <c r="E1406">
        <v>1</v>
      </c>
      <c r="F1406">
        <v>3</v>
      </c>
      <c r="G1406">
        <v>3</v>
      </c>
      <c r="W1406" s="1" t="s">
        <v>8477</v>
      </c>
      <c r="X1406" s="1" t="s">
        <v>8501</v>
      </c>
      <c r="Y1406" s="1" t="s">
        <v>8490</v>
      </c>
      <c r="Z1406" s="1" t="s">
        <v>8490</v>
      </c>
      <c r="AA1406" s="1" t="s">
        <v>8490</v>
      </c>
      <c r="AB1406" s="1" t="s">
        <v>8490</v>
      </c>
      <c r="BP1406" s="1" t="s">
        <v>4524</v>
      </c>
      <c r="BQ1406" s="1">
        <v>40</v>
      </c>
      <c r="BR1406">
        <v>1</v>
      </c>
      <c r="BS1406">
        <v>2</v>
      </c>
      <c r="BT1406">
        <v>3</v>
      </c>
      <c r="BU1406">
        <v>2</v>
      </c>
      <c r="BV1406">
        <v>6</v>
      </c>
    </row>
    <row r="1407" spans="1:74" x14ac:dyDescent="0.3">
      <c r="A1407" s="1" t="s">
        <v>1433</v>
      </c>
      <c r="B1407">
        <v>3</v>
      </c>
      <c r="C1407">
        <v>2</v>
      </c>
      <c r="D1407">
        <v>5</v>
      </c>
      <c r="E1407">
        <v>1</v>
      </c>
      <c r="F1407">
        <v>3</v>
      </c>
      <c r="G1407">
        <v>3</v>
      </c>
      <c r="W1407" s="1" t="s">
        <v>8477</v>
      </c>
      <c r="X1407" s="1" t="s">
        <v>8501</v>
      </c>
      <c r="Y1407" s="1" t="s">
        <v>8490</v>
      </c>
      <c r="Z1407" s="1" t="s">
        <v>8489</v>
      </c>
      <c r="AA1407" s="1" t="s">
        <v>8492</v>
      </c>
      <c r="AB1407" s="1" t="s">
        <v>8492</v>
      </c>
      <c r="BP1407" s="1" t="s">
        <v>4527</v>
      </c>
      <c r="BQ1407" s="1">
        <v>40</v>
      </c>
      <c r="BR1407">
        <v>1</v>
      </c>
      <c r="BS1407">
        <v>2</v>
      </c>
      <c r="BT1407">
        <v>3</v>
      </c>
      <c r="BU1407">
        <v>2</v>
      </c>
      <c r="BV1407">
        <v>6</v>
      </c>
    </row>
    <row r="1408" spans="1:74" x14ac:dyDescent="0.3">
      <c r="A1408" s="1" t="s">
        <v>1434</v>
      </c>
      <c r="B1408">
        <v>3</v>
      </c>
      <c r="C1408">
        <v>2</v>
      </c>
      <c r="D1408">
        <v>5</v>
      </c>
      <c r="E1408">
        <v>1</v>
      </c>
      <c r="F1408">
        <v>3</v>
      </c>
      <c r="G1408">
        <v>3</v>
      </c>
      <c r="W1408" s="1" t="s">
        <v>8477</v>
      </c>
      <c r="X1408" s="1" t="s">
        <v>8501</v>
      </c>
      <c r="Y1408" s="1" t="s">
        <v>8490</v>
      </c>
      <c r="Z1408" s="1" t="s">
        <v>8490</v>
      </c>
      <c r="AA1408" s="1" t="s">
        <v>8491</v>
      </c>
      <c r="AB1408" s="1" t="s">
        <v>8491</v>
      </c>
      <c r="BP1408" s="1" t="s">
        <v>4526</v>
      </c>
      <c r="BQ1408" s="1">
        <v>40</v>
      </c>
      <c r="BR1408">
        <v>1</v>
      </c>
      <c r="BS1408">
        <v>2</v>
      </c>
      <c r="BT1408">
        <v>3</v>
      </c>
      <c r="BU1408">
        <v>2</v>
      </c>
      <c r="BV1408">
        <v>6</v>
      </c>
    </row>
    <row r="1409" spans="1:74" x14ac:dyDescent="0.3">
      <c r="A1409" s="1" t="s">
        <v>1435</v>
      </c>
      <c r="B1409">
        <v>3</v>
      </c>
      <c r="C1409">
        <v>2</v>
      </c>
      <c r="D1409">
        <v>5</v>
      </c>
      <c r="E1409">
        <v>1</v>
      </c>
      <c r="F1409">
        <v>3</v>
      </c>
      <c r="G1409">
        <v>3</v>
      </c>
      <c r="W1409" s="1" t="s">
        <v>8477</v>
      </c>
      <c r="X1409" s="1" t="s">
        <v>8501</v>
      </c>
      <c r="Y1409" s="1" t="s">
        <v>8490</v>
      </c>
      <c r="Z1409" s="1" t="s">
        <v>8490</v>
      </c>
      <c r="AA1409" s="1" t="s">
        <v>8492</v>
      </c>
      <c r="AB1409" s="1" t="s">
        <v>8492</v>
      </c>
      <c r="BP1409" s="1" t="s">
        <v>4523</v>
      </c>
      <c r="BQ1409" s="1">
        <v>40</v>
      </c>
      <c r="BR1409">
        <v>1</v>
      </c>
      <c r="BS1409">
        <v>2</v>
      </c>
      <c r="BT1409">
        <v>3</v>
      </c>
      <c r="BU1409">
        <v>2</v>
      </c>
      <c r="BV1409">
        <v>6</v>
      </c>
    </row>
    <row r="1410" spans="1:74" x14ac:dyDescent="0.3">
      <c r="A1410" s="1" t="s">
        <v>1436</v>
      </c>
      <c r="B1410">
        <v>3</v>
      </c>
      <c r="C1410">
        <v>2</v>
      </c>
      <c r="D1410">
        <v>5</v>
      </c>
      <c r="E1410">
        <v>11</v>
      </c>
      <c r="F1410">
        <v>0</v>
      </c>
      <c r="G1410">
        <v>6</v>
      </c>
      <c r="W1410" s="1" t="s">
        <v>8477</v>
      </c>
      <c r="X1410" s="1" t="s">
        <v>8501</v>
      </c>
      <c r="Y1410" s="1" t="s">
        <v>8490</v>
      </c>
      <c r="Z1410" s="1" t="s">
        <v>8490</v>
      </c>
      <c r="AA1410" s="1" t="s">
        <v>8492</v>
      </c>
      <c r="AB1410" s="1" t="s">
        <v>8492</v>
      </c>
      <c r="BP1410" s="1" t="s">
        <v>4520</v>
      </c>
      <c r="BQ1410" s="1">
        <v>40</v>
      </c>
      <c r="BR1410">
        <v>1</v>
      </c>
      <c r="BS1410">
        <v>2</v>
      </c>
      <c r="BT1410">
        <v>3</v>
      </c>
      <c r="BU1410">
        <v>2</v>
      </c>
      <c r="BV1410">
        <v>6</v>
      </c>
    </row>
    <row r="1411" spans="1:74" x14ac:dyDescent="0.3">
      <c r="A1411" s="1" t="s">
        <v>1437</v>
      </c>
      <c r="B1411">
        <v>3</v>
      </c>
      <c r="C1411">
        <v>2</v>
      </c>
      <c r="D1411">
        <v>5</v>
      </c>
      <c r="E1411">
        <v>11</v>
      </c>
      <c r="F1411">
        <v>0</v>
      </c>
      <c r="G1411">
        <v>6</v>
      </c>
      <c r="W1411" s="1" t="s">
        <v>8477</v>
      </c>
      <c r="X1411" s="1" t="s">
        <v>8501</v>
      </c>
      <c r="Y1411" s="1" t="s">
        <v>8490</v>
      </c>
      <c r="Z1411" s="1" t="s">
        <v>8490</v>
      </c>
      <c r="AA1411" s="1" t="s">
        <v>8491</v>
      </c>
      <c r="AB1411" s="1" t="s">
        <v>8491</v>
      </c>
      <c r="BP1411" s="1" t="s">
        <v>4519</v>
      </c>
      <c r="BQ1411" s="1">
        <v>40</v>
      </c>
      <c r="BR1411">
        <v>1</v>
      </c>
      <c r="BS1411">
        <v>2</v>
      </c>
      <c r="BT1411">
        <v>3</v>
      </c>
      <c r="BU1411">
        <v>2</v>
      </c>
      <c r="BV1411">
        <v>6</v>
      </c>
    </row>
    <row r="1412" spans="1:74" x14ac:dyDescent="0.3">
      <c r="A1412" s="1" t="s">
        <v>1438</v>
      </c>
      <c r="B1412">
        <v>3</v>
      </c>
      <c r="C1412">
        <v>2</v>
      </c>
      <c r="D1412">
        <v>5</v>
      </c>
      <c r="E1412">
        <v>11</v>
      </c>
      <c r="F1412">
        <v>0</v>
      </c>
      <c r="G1412">
        <v>6</v>
      </c>
      <c r="W1412" s="1" t="s">
        <v>8477</v>
      </c>
      <c r="X1412" s="1" t="s">
        <v>8501</v>
      </c>
      <c r="Y1412" s="1" t="s">
        <v>8490</v>
      </c>
      <c r="Z1412" s="1" t="s">
        <v>8490</v>
      </c>
      <c r="AA1412" s="1" t="s">
        <v>8491</v>
      </c>
      <c r="AB1412" s="1" t="s">
        <v>8491</v>
      </c>
      <c r="BP1412" s="1" t="s">
        <v>4522</v>
      </c>
      <c r="BQ1412" s="1">
        <v>40</v>
      </c>
      <c r="BR1412">
        <v>1</v>
      </c>
      <c r="BS1412">
        <v>2</v>
      </c>
      <c r="BT1412">
        <v>3</v>
      </c>
      <c r="BU1412">
        <v>2</v>
      </c>
      <c r="BV1412">
        <v>6</v>
      </c>
    </row>
    <row r="1413" spans="1:74" x14ac:dyDescent="0.3">
      <c r="A1413" s="1" t="s">
        <v>1439</v>
      </c>
      <c r="B1413">
        <v>3</v>
      </c>
      <c r="C1413">
        <v>2</v>
      </c>
      <c r="D1413">
        <v>5</v>
      </c>
      <c r="E1413">
        <v>11</v>
      </c>
      <c r="F1413">
        <v>0</v>
      </c>
      <c r="G1413">
        <v>6</v>
      </c>
      <c r="W1413" s="1" t="s">
        <v>8477</v>
      </c>
      <c r="X1413" s="1" t="s">
        <v>8501</v>
      </c>
      <c r="Y1413" s="1" t="s">
        <v>8490</v>
      </c>
      <c r="Z1413" s="1" t="s">
        <v>8490</v>
      </c>
      <c r="AA1413" s="1" t="s">
        <v>8492</v>
      </c>
      <c r="AB1413" s="1" t="s">
        <v>8492</v>
      </c>
      <c r="BP1413" s="1" t="s">
        <v>4548</v>
      </c>
      <c r="BQ1413" s="1">
        <v>40</v>
      </c>
      <c r="BR1413">
        <v>1</v>
      </c>
      <c r="BS1413">
        <v>2</v>
      </c>
      <c r="BT1413">
        <v>3</v>
      </c>
      <c r="BU1413">
        <v>2</v>
      </c>
      <c r="BV1413">
        <v>6</v>
      </c>
    </row>
    <row r="1414" spans="1:74" x14ac:dyDescent="0.3">
      <c r="A1414" s="1" t="s">
        <v>1440</v>
      </c>
      <c r="B1414">
        <v>3</v>
      </c>
      <c r="C1414">
        <v>2</v>
      </c>
      <c r="D1414">
        <v>5</v>
      </c>
      <c r="E1414">
        <v>11</v>
      </c>
      <c r="F1414">
        <v>0</v>
      </c>
      <c r="G1414">
        <v>6</v>
      </c>
      <c r="W1414" s="1" t="s">
        <v>8477</v>
      </c>
      <c r="X1414" s="1" t="s">
        <v>8501</v>
      </c>
      <c r="Y1414" s="1" t="s">
        <v>8490</v>
      </c>
      <c r="Z1414" s="1" t="s">
        <v>8490</v>
      </c>
      <c r="AA1414" s="1" t="s">
        <v>8490</v>
      </c>
      <c r="AB1414" s="1" t="s">
        <v>8490</v>
      </c>
      <c r="BP1414" s="1" t="s">
        <v>4591</v>
      </c>
      <c r="BQ1414" s="1">
        <v>40</v>
      </c>
      <c r="BR1414">
        <v>1</v>
      </c>
      <c r="BS1414">
        <v>2</v>
      </c>
      <c r="BT1414">
        <v>3</v>
      </c>
      <c r="BU1414">
        <v>2</v>
      </c>
      <c r="BV1414">
        <v>6</v>
      </c>
    </row>
    <row r="1415" spans="1:74" x14ac:dyDescent="0.3">
      <c r="A1415" s="1" t="s">
        <v>1441</v>
      </c>
      <c r="B1415">
        <v>3</v>
      </c>
      <c r="C1415">
        <v>2</v>
      </c>
      <c r="D1415">
        <v>5</v>
      </c>
      <c r="E1415">
        <v>11</v>
      </c>
      <c r="F1415">
        <v>0</v>
      </c>
      <c r="G1415">
        <v>6</v>
      </c>
      <c r="W1415" s="1" t="s">
        <v>8477</v>
      </c>
      <c r="X1415" s="1" t="s">
        <v>8501</v>
      </c>
      <c r="Y1415" s="1" t="s">
        <v>8490</v>
      </c>
      <c r="Z1415" s="1" t="s">
        <v>8490</v>
      </c>
      <c r="AA1415" s="1" t="s">
        <v>8490</v>
      </c>
      <c r="AB1415" s="1" t="s">
        <v>8490</v>
      </c>
      <c r="BP1415" s="1" t="s">
        <v>4549</v>
      </c>
      <c r="BQ1415" s="1">
        <v>40</v>
      </c>
      <c r="BR1415">
        <v>1</v>
      </c>
      <c r="BS1415">
        <v>2</v>
      </c>
      <c r="BT1415">
        <v>3</v>
      </c>
      <c r="BU1415">
        <v>2</v>
      </c>
      <c r="BV1415">
        <v>6</v>
      </c>
    </row>
    <row r="1416" spans="1:74" x14ac:dyDescent="0.3">
      <c r="A1416" s="1" t="s">
        <v>1442</v>
      </c>
      <c r="B1416">
        <v>3</v>
      </c>
      <c r="C1416">
        <v>2</v>
      </c>
      <c r="D1416">
        <v>5</v>
      </c>
      <c r="E1416">
        <v>11</v>
      </c>
      <c r="F1416">
        <v>0</v>
      </c>
      <c r="G1416">
        <v>6</v>
      </c>
      <c r="W1416" s="1" t="s">
        <v>8477</v>
      </c>
      <c r="X1416" s="1" t="s">
        <v>8501</v>
      </c>
      <c r="Y1416" s="1" t="s">
        <v>8490</v>
      </c>
      <c r="Z1416" s="1" t="s">
        <v>8490</v>
      </c>
      <c r="AA1416" s="1" t="s">
        <v>8491</v>
      </c>
      <c r="AB1416" s="1" t="s">
        <v>8494</v>
      </c>
      <c r="BP1416" s="1" t="s">
        <v>4552</v>
      </c>
      <c r="BQ1416" s="1">
        <v>40</v>
      </c>
      <c r="BR1416">
        <v>1</v>
      </c>
      <c r="BS1416">
        <v>2</v>
      </c>
      <c r="BT1416">
        <v>3</v>
      </c>
      <c r="BU1416">
        <v>2</v>
      </c>
      <c r="BV1416">
        <v>6</v>
      </c>
    </row>
    <row r="1417" spans="1:74" x14ac:dyDescent="0.3">
      <c r="A1417" s="1" t="s">
        <v>1443</v>
      </c>
      <c r="B1417">
        <v>3</v>
      </c>
      <c r="C1417">
        <v>2</v>
      </c>
      <c r="D1417">
        <v>5</v>
      </c>
      <c r="E1417">
        <v>11</v>
      </c>
      <c r="F1417">
        <v>0</v>
      </c>
      <c r="G1417">
        <v>6</v>
      </c>
      <c r="W1417" s="1" t="s">
        <v>8477</v>
      </c>
      <c r="X1417" s="1" t="s">
        <v>8501</v>
      </c>
      <c r="Y1417" s="1" t="s">
        <v>8490</v>
      </c>
      <c r="Z1417" s="1" t="s">
        <v>8490</v>
      </c>
      <c r="AA1417" s="1" t="s">
        <v>8490</v>
      </c>
      <c r="AB1417" s="1" t="s">
        <v>8491</v>
      </c>
      <c r="BP1417" s="1" t="s">
        <v>4500</v>
      </c>
      <c r="BQ1417" s="1">
        <v>40</v>
      </c>
      <c r="BR1417">
        <v>1</v>
      </c>
      <c r="BS1417">
        <v>2</v>
      </c>
      <c r="BT1417">
        <v>3</v>
      </c>
      <c r="BU1417">
        <v>2</v>
      </c>
      <c r="BV1417">
        <v>6</v>
      </c>
    </row>
    <row r="1418" spans="1:74" x14ac:dyDescent="0.3">
      <c r="A1418" s="1" t="s">
        <v>1444</v>
      </c>
      <c r="B1418">
        <v>3</v>
      </c>
      <c r="C1418">
        <v>2</v>
      </c>
      <c r="D1418">
        <v>5</v>
      </c>
      <c r="E1418">
        <v>11</v>
      </c>
      <c r="F1418">
        <v>0</v>
      </c>
      <c r="G1418">
        <v>6</v>
      </c>
      <c r="W1418" s="1" t="s">
        <v>8477</v>
      </c>
      <c r="X1418" s="1" t="s">
        <v>8501</v>
      </c>
      <c r="Y1418" s="1" t="s">
        <v>8490</v>
      </c>
      <c r="Z1418" s="1" t="s">
        <v>8490</v>
      </c>
      <c r="AA1418" s="1" t="s">
        <v>8492</v>
      </c>
      <c r="AB1418" s="1" t="s">
        <v>8492</v>
      </c>
      <c r="BP1418" s="1" t="s">
        <v>4503</v>
      </c>
      <c r="BQ1418" s="1">
        <v>40</v>
      </c>
      <c r="BR1418">
        <v>1</v>
      </c>
      <c r="BS1418">
        <v>2</v>
      </c>
      <c r="BT1418">
        <v>3</v>
      </c>
      <c r="BU1418">
        <v>2</v>
      </c>
      <c r="BV1418">
        <v>6</v>
      </c>
    </row>
    <row r="1419" spans="1:74" x14ac:dyDescent="0.3">
      <c r="A1419" s="1" t="s">
        <v>1445</v>
      </c>
      <c r="B1419">
        <v>3</v>
      </c>
      <c r="C1419">
        <v>2</v>
      </c>
      <c r="D1419">
        <v>5</v>
      </c>
      <c r="E1419">
        <v>11</v>
      </c>
      <c r="F1419">
        <v>0</v>
      </c>
      <c r="G1419">
        <v>6</v>
      </c>
      <c r="W1419" s="1" t="s">
        <v>8477</v>
      </c>
      <c r="X1419" s="1" t="s">
        <v>8501</v>
      </c>
      <c r="Y1419" s="1" t="s">
        <v>8490</v>
      </c>
      <c r="Z1419" s="1" t="s">
        <v>8490</v>
      </c>
      <c r="AA1419" s="1" t="s">
        <v>8494</v>
      </c>
      <c r="AB1419" s="1" t="s">
        <v>8494</v>
      </c>
      <c r="BP1419" s="1" t="s">
        <v>4506</v>
      </c>
      <c r="BQ1419" s="1">
        <v>40</v>
      </c>
      <c r="BR1419">
        <v>1</v>
      </c>
      <c r="BS1419">
        <v>2</v>
      </c>
      <c r="BT1419">
        <v>3</v>
      </c>
      <c r="BU1419">
        <v>2</v>
      </c>
      <c r="BV1419">
        <v>6</v>
      </c>
    </row>
    <row r="1420" spans="1:74" x14ac:dyDescent="0.3">
      <c r="A1420" s="1" t="s">
        <v>1446</v>
      </c>
      <c r="B1420">
        <v>3</v>
      </c>
      <c r="C1420">
        <v>2</v>
      </c>
      <c r="D1420">
        <v>5</v>
      </c>
      <c r="E1420">
        <v>11</v>
      </c>
      <c r="F1420">
        <v>0</v>
      </c>
      <c r="G1420">
        <v>6</v>
      </c>
      <c r="W1420" s="1" t="s">
        <v>8477</v>
      </c>
      <c r="X1420" s="1" t="s">
        <v>8501</v>
      </c>
      <c r="Y1420" s="1" t="s">
        <v>8490</v>
      </c>
      <c r="Z1420" s="1" t="s">
        <v>8490</v>
      </c>
      <c r="AA1420" s="1" t="s">
        <v>8491</v>
      </c>
      <c r="AB1420" s="1" t="s">
        <v>8494</v>
      </c>
      <c r="BP1420" s="1" t="s">
        <v>4507</v>
      </c>
      <c r="BQ1420" s="1">
        <v>40</v>
      </c>
      <c r="BR1420">
        <v>1</v>
      </c>
      <c r="BS1420">
        <v>2</v>
      </c>
      <c r="BT1420">
        <v>3</v>
      </c>
      <c r="BU1420">
        <v>2</v>
      </c>
      <c r="BV1420">
        <v>6</v>
      </c>
    </row>
    <row r="1421" spans="1:74" x14ac:dyDescent="0.3">
      <c r="A1421" s="1" t="s">
        <v>1447</v>
      </c>
      <c r="B1421">
        <v>3</v>
      </c>
      <c r="C1421">
        <v>2</v>
      </c>
      <c r="D1421">
        <v>5</v>
      </c>
      <c r="E1421">
        <v>11</v>
      </c>
      <c r="F1421">
        <v>0</v>
      </c>
      <c r="G1421">
        <v>6</v>
      </c>
      <c r="W1421" s="1" t="s">
        <v>8477</v>
      </c>
      <c r="X1421" s="1" t="s">
        <v>8501</v>
      </c>
      <c r="Y1421" s="1" t="s">
        <v>8490</v>
      </c>
      <c r="Z1421" s="1" t="s">
        <v>8490</v>
      </c>
      <c r="AA1421" s="1" t="s">
        <v>8492</v>
      </c>
      <c r="AB1421" s="1" t="s">
        <v>8491</v>
      </c>
      <c r="BP1421" s="1" t="s">
        <v>4504</v>
      </c>
      <c r="BQ1421" s="1">
        <v>40</v>
      </c>
      <c r="BR1421">
        <v>1</v>
      </c>
      <c r="BS1421">
        <v>2</v>
      </c>
      <c r="BT1421">
        <v>3</v>
      </c>
      <c r="BU1421">
        <v>2</v>
      </c>
      <c r="BV1421">
        <v>6</v>
      </c>
    </row>
    <row r="1422" spans="1:74" x14ac:dyDescent="0.3">
      <c r="A1422" s="1" t="s">
        <v>1448</v>
      </c>
      <c r="B1422">
        <v>3</v>
      </c>
      <c r="C1422">
        <v>2</v>
      </c>
      <c r="D1422">
        <v>5</v>
      </c>
      <c r="E1422">
        <v>11</v>
      </c>
      <c r="F1422">
        <v>0</v>
      </c>
      <c r="G1422">
        <v>6</v>
      </c>
      <c r="W1422" s="1" t="s">
        <v>8477</v>
      </c>
      <c r="X1422" s="1" t="s">
        <v>8501</v>
      </c>
      <c r="Y1422" s="1" t="s">
        <v>8490</v>
      </c>
      <c r="Z1422" s="1" t="s">
        <v>8490</v>
      </c>
      <c r="AA1422" s="1" t="s">
        <v>8492</v>
      </c>
      <c r="AB1422" s="1" t="s">
        <v>8492</v>
      </c>
      <c r="BP1422" s="1" t="s">
        <v>4505</v>
      </c>
      <c r="BQ1422" s="1">
        <v>40</v>
      </c>
      <c r="BR1422">
        <v>1</v>
      </c>
      <c r="BS1422">
        <v>2</v>
      </c>
      <c r="BT1422">
        <v>3</v>
      </c>
      <c r="BU1422">
        <v>2</v>
      </c>
      <c r="BV1422">
        <v>6</v>
      </c>
    </row>
    <row r="1423" spans="1:74" x14ac:dyDescent="0.3">
      <c r="A1423" s="1" t="s">
        <v>1449</v>
      </c>
      <c r="B1423">
        <v>3</v>
      </c>
      <c r="C1423">
        <v>2</v>
      </c>
      <c r="D1423">
        <v>5</v>
      </c>
      <c r="E1423">
        <v>11</v>
      </c>
      <c r="F1423">
        <v>0</v>
      </c>
      <c r="G1423">
        <v>6</v>
      </c>
      <c r="W1423" s="1" t="s">
        <v>8477</v>
      </c>
      <c r="X1423" s="1" t="s">
        <v>8501</v>
      </c>
      <c r="Y1423" s="1" t="s">
        <v>8490</v>
      </c>
      <c r="Z1423" s="1" t="s">
        <v>8490</v>
      </c>
      <c r="AA1423" s="1" t="s">
        <v>8491</v>
      </c>
      <c r="AB1423" s="1" t="s">
        <v>8491</v>
      </c>
      <c r="BP1423" s="1" t="s">
        <v>4498</v>
      </c>
      <c r="BQ1423" s="1">
        <v>40</v>
      </c>
      <c r="BR1423">
        <v>1</v>
      </c>
      <c r="BS1423">
        <v>2</v>
      </c>
      <c r="BT1423">
        <v>3</v>
      </c>
      <c r="BU1423">
        <v>2</v>
      </c>
      <c r="BV1423">
        <v>6</v>
      </c>
    </row>
    <row r="1424" spans="1:74" x14ac:dyDescent="0.3">
      <c r="A1424" s="1" t="s">
        <v>1450</v>
      </c>
      <c r="B1424">
        <v>3</v>
      </c>
      <c r="C1424">
        <v>2</v>
      </c>
      <c r="D1424">
        <v>5</v>
      </c>
      <c r="E1424">
        <v>11</v>
      </c>
      <c r="F1424">
        <v>0</v>
      </c>
      <c r="G1424">
        <v>6</v>
      </c>
      <c r="W1424" s="1" t="s">
        <v>8477</v>
      </c>
      <c r="X1424" s="1" t="s">
        <v>8501</v>
      </c>
      <c r="Y1424" s="1" t="s">
        <v>8490</v>
      </c>
      <c r="Z1424" s="1" t="s">
        <v>8490</v>
      </c>
      <c r="AA1424" s="1" t="s">
        <v>8492</v>
      </c>
      <c r="AB1424" s="1" t="s">
        <v>8492</v>
      </c>
      <c r="BP1424" s="1" t="s">
        <v>4491</v>
      </c>
      <c r="BQ1424" s="1">
        <v>1</v>
      </c>
      <c r="BR1424">
        <v>1</v>
      </c>
      <c r="BS1424">
        <v>1</v>
      </c>
      <c r="BT1424">
        <v>30</v>
      </c>
      <c r="BU1424">
        <v>2</v>
      </c>
      <c r="BV1424">
        <v>1</v>
      </c>
    </row>
    <row r="1425" spans="1:74" x14ac:dyDescent="0.3">
      <c r="A1425" s="1" t="s">
        <v>1451</v>
      </c>
      <c r="B1425">
        <v>3</v>
      </c>
      <c r="C1425">
        <v>2</v>
      </c>
      <c r="D1425">
        <v>5</v>
      </c>
      <c r="E1425">
        <v>11</v>
      </c>
      <c r="F1425">
        <v>0</v>
      </c>
      <c r="G1425">
        <v>6</v>
      </c>
      <c r="W1425" s="1" t="s">
        <v>8477</v>
      </c>
      <c r="X1425" s="1" t="s">
        <v>8501</v>
      </c>
      <c r="Y1425" s="1" t="s">
        <v>8490</v>
      </c>
      <c r="Z1425" s="1" t="s">
        <v>8490</v>
      </c>
      <c r="AA1425" s="1" t="s">
        <v>8492</v>
      </c>
      <c r="AB1425" s="1" t="s">
        <v>8491</v>
      </c>
      <c r="BP1425" s="1" t="s">
        <v>4492</v>
      </c>
      <c r="BQ1425" s="1">
        <v>1</v>
      </c>
      <c r="BR1425">
        <v>1</v>
      </c>
      <c r="BS1425">
        <v>1</v>
      </c>
      <c r="BT1425">
        <v>30</v>
      </c>
      <c r="BU1425">
        <v>2</v>
      </c>
      <c r="BV1425">
        <v>1</v>
      </c>
    </row>
    <row r="1426" spans="1:74" x14ac:dyDescent="0.3">
      <c r="A1426" s="1" t="s">
        <v>1452</v>
      </c>
      <c r="B1426">
        <v>3</v>
      </c>
      <c r="C1426">
        <v>2</v>
      </c>
      <c r="D1426">
        <v>3</v>
      </c>
      <c r="E1426">
        <v>21</v>
      </c>
      <c r="F1426">
        <v>0</v>
      </c>
      <c r="G1426">
        <v>0</v>
      </c>
      <c r="W1426" s="1" t="s">
        <v>8477</v>
      </c>
      <c r="X1426" s="1" t="s">
        <v>8501</v>
      </c>
      <c r="Y1426" s="1" t="s">
        <v>8490</v>
      </c>
      <c r="Z1426" s="1" t="s">
        <v>8490</v>
      </c>
      <c r="AA1426" s="1" t="s">
        <v>8490</v>
      </c>
      <c r="AB1426" s="1" t="s">
        <v>8490</v>
      </c>
      <c r="BP1426" s="1" t="s">
        <v>4489</v>
      </c>
      <c r="BQ1426" s="1">
        <v>1</v>
      </c>
      <c r="BR1426">
        <v>1</v>
      </c>
      <c r="BS1426">
        <v>1</v>
      </c>
      <c r="BT1426">
        <v>30</v>
      </c>
      <c r="BU1426">
        <v>2</v>
      </c>
      <c r="BV1426">
        <v>1</v>
      </c>
    </row>
    <row r="1427" spans="1:74" x14ac:dyDescent="0.3">
      <c r="A1427" s="1" t="s">
        <v>1453</v>
      </c>
      <c r="B1427">
        <v>3</v>
      </c>
      <c r="C1427">
        <v>2</v>
      </c>
      <c r="D1427">
        <v>5</v>
      </c>
      <c r="E1427">
        <v>11</v>
      </c>
      <c r="F1427">
        <v>0</v>
      </c>
      <c r="G1427">
        <v>6</v>
      </c>
      <c r="W1427" s="1" t="s">
        <v>8477</v>
      </c>
      <c r="X1427" s="1" t="s">
        <v>8501</v>
      </c>
      <c r="Y1427" s="1" t="s">
        <v>8490</v>
      </c>
      <c r="Z1427" s="1" t="s">
        <v>8490</v>
      </c>
      <c r="AA1427" s="1" t="s">
        <v>8491</v>
      </c>
      <c r="AB1427" s="1" t="s">
        <v>8491</v>
      </c>
      <c r="BP1427" s="1" t="s">
        <v>4490</v>
      </c>
      <c r="BQ1427" s="1">
        <v>1</v>
      </c>
      <c r="BR1427">
        <v>1</v>
      </c>
      <c r="BS1427">
        <v>1</v>
      </c>
      <c r="BT1427">
        <v>30</v>
      </c>
      <c r="BU1427">
        <v>2</v>
      </c>
      <c r="BV1427">
        <v>1</v>
      </c>
    </row>
    <row r="1428" spans="1:74" x14ac:dyDescent="0.3">
      <c r="A1428" s="1" t="s">
        <v>1454</v>
      </c>
      <c r="B1428">
        <v>3</v>
      </c>
      <c r="C1428">
        <v>2</v>
      </c>
      <c r="D1428">
        <v>5</v>
      </c>
      <c r="E1428">
        <v>11</v>
      </c>
      <c r="F1428">
        <v>0</v>
      </c>
      <c r="G1428">
        <v>6</v>
      </c>
      <c r="W1428" s="1" t="s">
        <v>8477</v>
      </c>
      <c r="X1428" s="1" t="s">
        <v>8501</v>
      </c>
      <c r="Y1428" s="1" t="s">
        <v>8490</v>
      </c>
      <c r="Z1428" s="1" t="s">
        <v>8490</v>
      </c>
      <c r="AA1428" s="1" t="s">
        <v>8490</v>
      </c>
      <c r="AB1428" s="1" t="s">
        <v>8491</v>
      </c>
      <c r="BP1428" s="1" t="s">
        <v>4493</v>
      </c>
      <c r="BQ1428" s="1">
        <v>1</v>
      </c>
      <c r="BR1428">
        <v>1</v>
      </c>
      <c r="BS1428">
        <v>1</v>
      </c>
      <c r="BT1428">
        <v>30</v>
      </c>
      <c r="BU1428">
        <v>2</v>
      </c>
      <c r="BV1428">
        <v>1</v>
      </c>
    </row>
    <row r="1429" spans="1:74" x14ac:dyDescent="0.3">
      <c r="A1429" s="1" t="s">
        <v>1455</v>
      </c>
      <c r="B1429">
        <v>3</v>
      </c>
      <c r="C1429">
        <v>2</v>
      </c>
      <c r="D1429">
        <v>5</v>
      </c>
      <c r="E1429">
        <v>11</v>
      </c>
      <c r="F1429">
        <v>0</v>
      </c>
      <c r="G1429">
        <v>6</v>
      </c>
      <c r="W1429" s="1" t="s">
        <v>8477</v>
      </c>
      <c r="X1429" s="1" t="s">
        <v>8501</v>
      </c>
      <c r="Y1429" s="1" t="s">
        <v>8490</v>
      </c>
      <c r="Z1429" s="1" t="s">
        <v>8490</v>
      </c>
      <c r="AA1429" s="1" t="s">
        <v>8491</v>
      </c>
      <c r="AB1429" s="1" t="s">
        <v>8491</v>
      </c>
      <c r="BP1429" s="1" t="s">
        <v>4496</v>
      </c>
      <c r="BQ1429" s="1">
        <v>1</v>
      </c>
      <c r="BR1429">
        <v>1</v>
      </c>
      <c r="BS1429">
        <v>1</v>
      </c>
      <c r="BT1429">
        <v>30</v>
      </c>
      <c r="BU1429">
        <v>2</v>
      </c>
      <c r="BV1429">
        <v>1</v>
      </c>
    </row>
    <row r="1430" spans="1:74" x14ac:dyDescent="0.3">
      <c r="A1430" s="1" t="s">
        <v>1456</v>
      </c>
      <c r="B1430">
        <v>3</v>
      </c>
      <c r="C1430">
        <v>2</v>
      </c>
      <c r="D1430">
        <v>5</v>
      </c>
      <c r="E1430">
        <v>11</v>
      </c>
      <c r="F1430">
        <v>0</v>
      </c>
      <c r="G1430">
        <v>6</v>
      </c>
      <c r="W1430" s="1" t="s">
        <v>8477</v>
      </c>
      <c r="X1430" s="1" t="s">
        <v>8501</v>
      </c>
      <c r="Y1430" s="1" t="s">
        <v>8490</v>
      </c>
      <c r="Z1430" s="1" t="s">
        <v>8490</v>
      </c>
      <c r="AA1430" s="1" t="s">
        <v>8491</v>
      </c>
      <c r="AB1430" s="1" t="s">
        <v>8494</v>
      </c>
      <c r="BP1430" s="1" t="s">
        <v>4497</v>
      </c>
      <c r="BQ1430" s="1">
        <v>1</v>
      </c>
      <c r="BR1430">
        <v>1</v>
      </c>
      <c r="BS1430">
        <v>1</v>
      </c>
      <c r="BT1430">
        <v>30</v>
      </c>
      <c r="BU1430">
        <v>2</v>
      </c>
      <c r="BV1430">
        <v>1</v>
      </c>
    </row>
    <row r="1431" spans="1:74" x14ac:dyDescent="0.3">
      <c r="A1431" s="1" t="s">
        <v>1457</v>
      </c>
      <c r="B1431">
        <v>3</v>
      </c>
      <c r="C1431">
        <v>2</v>
      </c>
      <c r="D1431">
        <v>5</v>
      </c>
      <c r="E1431">
        <v>11</v>
      </c>
      <c r="F1431">
        <v>0</v>
      </c>
      <c r="G1431">
        <v>6</v>
      </c>
      <c r="W1431" s="1" t="s">
        <v>8477</v>
      </c>
      <c r="X1431" s="1" t="s">
        <v>8501</v>
      </c>
      <c r="Y1431" s="1" t="s">
        <v>8490</v>
      </c>
      <c r="Z1431" s="1" t="s">
        <v>8490</v>
      </c>
      <c r="AA1431" s="1" t="s">
        <v>8491</v>
      </c>
      <c r="AB1431" s="1" t="s">
        <v>8491</v>
      </c>
      <c r="BP1431" s="1" t="s">
        <v>4494</v>
      </c>
      <c r="BQ1431" s="1">
        <v>1</v>
      </c>
      <c r="BR1431">
        <v>1</v>
      </c>
      <c r="BS1431">
        <v>1</v>
      </c>
      <c r="BT1431">
        <v>30</v>
      </c>
      <c r="BU1431">
        <v>2</v>
      </c>
      <c r="BV1431">
        <v>1</v>
      </c>
    </row>
    <row r="1432" spans="1:74" x14ac:dyDescent="0.3">
      <c r="A1432" s="1" t="s">
        <v>1458</v>
      </c>
      <c r="B1432">
        <v>3</v>
      </c>
      <c r="C1432">
        <v>2</v>
      </c>
      <c r="D1432">
        <v>5</v>
      </c>
      <c r="E1432">
        <v>11</v>
      </c>
      <c r="F1432">
        <v>0</v>
      </c>
      <c r="G1432">
        <v>6</v>
      </c>
      <c r="W1432" s="1" t="s">
        <v>8477</v>
      </c>
      <c r="X1432" s="1" t="s">
        <v>8501</v>
      </c>
      <c r="Y1432" s="1" t="s">
        <v>8490</v>
      </c>
      <c r="Z1432" s="1" t="s">
        <v>8490</v>
      </c>
      <c r="AA1432" s="1" t="s">
        <v>8494</v>
      </c>
      <c r="AB1432" s="1" t="s">
        <v>8491</v>
      </c>
      <c r="BP1432" s="1" t="s">
        <v>4495</v>
      </c>
      <c r="BQ1432" s="1">
        <v>1</v>
      </c>
      <c r="BR1432">
        <v>1</v>
      </c>
      <c r="BS1432">
        <v>1</v>
      </c>
      <c r="BT1432">
        <v>30</v>
      </c>
      <c r="BU1432">
        <v>2</v>
      </c>
      <c r="BV1432">
        <v>1</v>
      </c>
    </row>
    <row r="1433" spans="1:74" x14ac:dyDescent="0.3">
      <c r="A1433" s="1" t="s">
        <v>1459</v>
      </c>
      <c r="B1433">
        <v>3</v>
      </c>
      <c r="C1433">
        <v>2</v>
      </c>
      <c r="D1433">
        <v>5</v>
      </c>
      <c r="E1433">
        <v>11</v>
      </c>
      <c r="F1433">
        <v>0</v>
      </c>
      <c r="G1433">
        <v>6</v>
      </c>
      <c r="W1433" s="1" t="s">
        <v>8477</v>
      </c>
      <c r="X1433" s="1" t="s">
        <v>8501</v>
      </c>
      <c r="Y1433" s="1" t="s">
        <v>8490</v>
      </c>
      <c r="Z1433" s="1" t="s">
        <v>8490</v>
      </c>
      <c r="AA1433" s="1" t="s">
        <v>8491</v>
      </c>
      <c r="AB1433" s="1" t="s">
        <v>8494</v>
      </c>
      <c r="BP1433" s="1" t="s">
        <v>4508</v>
      </c>
      <c r="BQ1433" s="1">
        <v>1</v>
      </c>
      <c r="BR1433">
        <v>1</v>
      </c>
      <c r="BS1433">
        <v>1</v>
      </c>
      <c r="BT1433">
        <v>30</v>
      </c>
      <c r="BU1433">
        <v>2</v>
      </c>
      <c r="BV1433">
        <v>1</v>
      </c>
    </row>
    <row r="1434" spans="1:74" x14ac:dyDescent="0.3">
      <c r="A1434" s="1" t="s">
        <v>1460</v>
      </c>
      <c r="B1434">
        <v>3</v>
      </c>
      <c r="C1434">
        <v>2</v>
      </c>
      <c r="D1434">
        <v>5</v>
      </c>
      <c r="E1434">
        <v>11</v>
      </c>
      <c r="F1434">
        <v>0</v>
      </c>
      <c r="G1434">
        <v>6</v>
      </c>
      <c r="W1434" s="1" t="s">
        <v>8477</v>
      </c>
      <c r="X1434" s="1" t="s">
        <v>8501</v>
      </c>
      <c r="Y1434" s="1" t="s">
        <v>8490</v>
      </c>
      <c r="Z1434" s="1" t="s">
        <v>8490</v>
      </c>
      <c r="AA1434" s="1" t="s">
        <v>8491</v>
      </c>
      <c r="AB1434" s="1" t="s">
        <v>8494</v>
      </c>
      <c r="BP1434" s="1" t="s">
        <v>4521</v>
      </c>
      <c r="BQ1434" s="1">
        <v>1</v>
      </c>
      <c r="BR1434">
        <v>1</v>
      </c>
      <c r="BS1434">
        <v>1</v>
      </c>
      <c r="BT1434">
        <v>30</v>
      </c>
      <c r="BU1434">
        <v>2</v>
      </c>
      <c r="BV1434">
        <v>1</v>
      </c>
    </row>
    <row r="1435" spans="1:74" x14ac:dyDescent="0.3">
      <c r="A1435" s="1" t="s">
        <v>1461</v>
      </c>
      <c r="B1435">
        <v>3</v>
      </c>
      <c r="C1435">
        <v>2</v>
      </c>
      <c r="D1435">
        <v>5</v>
      </c>
      <c r="E1435">
        <v>11</v>
      </c>
      <c r="F1435">
        <v>0</v>
      </c>
      <c r="G1435">
        <v>6</v>
      </c>
      <c r="W1435" s="1" t="s">
        <v>8477</v>
      </c>
      <c r="X1435" s="1" t="s">
        <v>8501</v>
      </c>
      <c r="Y1435" s="1" t="s">
        <v>8490</v>
      </c>
      <c r="Z1435" s="1" t="s">
        <v>8490</v>
      </c>
      <c r="AA1435" s="1" t="s">
        <v>8491</v>
      </c>
      <c r="AB1435" s="1" t="s">
        <v>8490</v>
      </c>
      <c r="BP1435" s="1" t="s">
        <v>4621</v>
      </c>
      <c r="BQ1435" s="1">
        <v>1</v>
      </c>
      <c r="BR1435">
        <v>1</v>
      </c>
      <c r="BS1435">
        <v>1</v>
      </c>
      <c r="BT1435">
        <v>30</v>
      </c>
      <c r="BU1435">
        <v>2</v>
      </c>
      <c r="BV1435">
        <v>1</v>
      </c>
    </row>
    <row r="1436" spans="1:74" x14ac:dyDescent="0.3">
      <c r="A1436" s="1" t="s">
        <v>1462</v>
      </c>
      <c r="B1436">
        <v>3</v>
      </c>
      <c r="C1436">
        <v>2</v>
      </c>
      <c r="D1436">
        <v>5</v>
      </c>
      <c r="E1436">
        <v>11</v>
      </c>
      <c r="F1436">
        <v>0</v>
      </c>
      <c r="G1436">
        <v>6</v>
      </c>
      <c r="W1436" s="1" t="s">
        <v>8477</v>
      </c>
      <c r="X1436" s="1" t="s">
        <v>8501</v>
      </c>
      <c r="Y1436" s="1" t="s">
        <v>8490</v>
      </c>
      <c r="Z1436" s="1" t="s">
        <v>8490</v>
      </c>
      <c r="AA1436" s="1" t="s">
        <v>8491</v>
      </c>
      <c r="AB1436" s="1" t="s">
        <v>8490</v>
      </c>
      <c r="BP1436" s="1" t="s">
        <v>4622</v>
      </c>
      <c r="BQ1436" s="1">
        <v>1</v>
      </c>
      <c r="BR1436">
        <v>1</v>
      </c>
      <c r="BS1436">
        <v>1</v>
      </c>
      <c r="BT1436">
        <v>30</v>
      </c>
      <c r="BU1436">
        <v>2</v>
      </c>
      <c r="BV1436">
        <v>1</v>
      </c>
    </row>
    <row r="1437" spans="1:74" x14ac:dyDescent="0.3">
      <c r="A1437" s="1" t="s">
        <v>1463</v>
      </c>
      <c r="B1437">
        <v>3</v>
      </c>
      <c r="C1437">
        <v>2</v>
      </c>
      <c r="D1437">
        <v>5</v>
      </c>
      <c r="E1437">
        <v>11</v>
      </c>
      <c r="F1437">
        <v>0</v>
      </c>
      <c r="G1437">
        <v>6</v>
      </c>
      <c r="W1437" s="1" t="s">
        <v>8477</v>
      </c>
      <c r="X1437" s="1" t="s">
        <v>8501</v>
      </c>
      <c r="Y1437" s="1" t="s">
        <v>8490</v>
      </c>
      <c r="Z1437" s="1" t="s">
        <v>8490</v>
      </c>
      <c r="AA1437" s="1" t="s">
        <v>8491</v>
      </c>
      <c r="AB1437" s="1" t="s">
        <v>8491</v>
      </c>
      <c r="BP1437" s="1" t="s">
        <v>4607</v>
      </c>
      <c r="BQ1437" s="1">
        <v>1</v>
      </c>
      <c r="BR1437">
        <v>1</v>
      </c>
      <c r="BS1437">
        <v>1</v>
      </c>
      <c r="BT1437">
        <v>30</v>
      </c>
      <c r="BU1437">
        <v>2</v>
      </c>
      <c r="BV1437">
        <v>1</v>
      </c>
    </row>
    <row r="1438" spans="1:74" x14ac:dyDescent="0.3">
      <c r="A1438" s="1" t="s">
        <v>1464</v>
      </c>
      <c r="B1438">
        <v>3</v>
      </c>
      <c r="C1438">
        <v>2</v>
      </c>
      <c r="D1438">
        <v>5</v>
      </c>
      <c r="E1438">
        <v>11</v>
      </c>
      <c r="F1438">
        <v>0</v>
      </c>
      <c r="G1438">
        <v>6</v>
      </c>
      <c r="W1438" s="1" t="s">
        <v>8477</v>
      </c>
      <c r="X1438" s="1" t="s">
        <v>8501</v>
      </c>
      <c r="Y1438" s="1" t="s">
        <v>8490</v>
      </c>
      <c r="Z1438" s="1" t="s">
        <v>8490</v>
      </c>
      <c r="AA1438" s="1" t="s">
        <v>8491</v>
      </c>
      <c r="AB1438" s="1" t="s">
        <v>8491</v>
      </c>
      <c r="BP1438" s="1" t="s">
        <v>4608</v>
      </c>
      <c r="BQ1438" s="1">
        <v>1</v>
      </c>
      <c r="BR1438">
        <v>1</v>
      </c>
      <c r="BS1438">
        <v>1</v>
      </c>
      <c r="BT1438">
        <v>30</v>
      </c>
      <c r="BU1438">
        <v>2</v>
      </c>
      <c r="BV1438">
        <v>1</v>
      </c>
    </row>
    <row r="1439" spans="1:74" x14ac:dyDescent="0.3">
      <c r="A1439" s="1" t="s">
        <v>1465</v>
      </c>
      <c r="B1439">
        <v>3</v>
      </c>
      <c r="C1439">
        <v>2</v>
      </c>
      <c r="D1439">
        <v>5</v>
      </c>
      <c r="E1439">
        <v>11</v>
      </c>
      <c r="F1439">
        <v>0</v>
      </c>
      <c r="G1439">
        <v>6</v>
      </c>
      <c r="W1439" s="1" t="s">
        <v>8477</v>
      </c>
      <c r="X1439" s="1" t="s">
        <v>8501</v>
      </c>
      <c r="Y1439" s="1" t="s">
        <v>8490</v>
      </c>
      <c r="Z1439" s="1" t="s">
        <v>8490</v>
      </c>
      <c r="AA1439" s="1" t="s">
        <v>8491</v>
      </c>
      <c r="AB1439" s="1" t="s">
        <v>8491</v>
      </c>
      <c r="BP1439" s="1" t="s">
        <v>4606</v>
      </c>
      <c r="BQ1439" s="1">
        <v>1</v>
      </c>
      <c r="BR1439">
        <v>1</v>
      </c>
      <c r="BS1439">
        <v>1</v>
      </c>
      <c r="BT1439">
        <v>30</v>
      </c>
      <c r="BU1439">
        <v>2</v>
      </c>
      <c r="BV1439">
        <v>1</v>
      </c>
    </row>
    <row r="1440" spans="1:74" x14ac:dyDescent="0.3">
      <c r="A1440" s="1" t="s">
        <v>1466</v>
      </c>
      <c r="B1440">
        <v>3</v>
      </c>
      <c r="C1440">
        <v>2</v>
      </c>
      <c r="D1440">
        <v>5</v>
      </c>
      <c r="E1440">
        <v>11</v>
      </c>
      <c r="F1440">
        <v>0</v>
      </c>
      <c r="G1440">
        <v>6</v>
      </c>
      <c r="W1440" s="1" t="s">
        <v>8477</v>
      </c>
      <c r="X1440" s="1" t="s">
        <v>8501</v>
      </c>
      <c r="Y1440" s="1" t="s">
        <v>8490</v>
      </c>
      <c r="Z1440" s="1" t="s">
        <v>8490</v>
      </c>
      <c r="AA1440" s="1" t="s">
        <v>8490</v>
      </c>
      <c r="AB1440" s="1" t="s">
        <v>8492</v>
      </c>
      <c r="BP1440" s="1" t="s">
        <v>4604</v>
      </c>
      <c r="BQ1440" s="1">
        <v>1</v>
      </c>
      <c r="BR1440">
        <v>1</v>
      </c>
      <c r="BS1440">
        <v>1</v>
      </c>
      <c r="BT1440">
        <v>30</v>
      </c>
      <c r="BU1440">
        <v>2</v>
      </c>
      <c r="BV1440">
        <v>1</v>
      </c>
    </row>
    <row r="1441" spans="1:74" x14ac:dyDescent="0.3">
      <c r="A1441" s="1" t="s">
        <v>1467</v>
      </c>
      <c r="B1441">
        <v>3</v>
      </c>
      <c r="C1441">
        <v>2</v>
      </c>
      <c r="D1441">
        <v>5</v>
      </c>
      <c r="E1441">
        <v>11</v>
      </c>
      <c r="F1441">
        <v>0</v>
      </c>
      <c r="G1441">
        <v>6</v>
      </c>
      <c r="W1441" s="1" t="s">
        <v>8477</v>
      </c>
      <c r="X1441" s="1" t="s">
        <v>8501</v>
      </c>
      <c r="Y1441" s="1" t="s">
        <v>8490</v>
      </c>
      <c r="Z1441" s="1" t="s">
        <v>8490</v>
      </c>
      <c r="AA1441" s="1" t="s">
        <v>8490</v>
      </c>
      <c r="AB1441" s="1" t="s">
        <v>8490</v>
      </c>
      <c r="BP1441" s="1" t="s">
        <v>4605</v>
      </c>
      <c r="BQ1441" s="1">
        <v>1</v>
      </c>
      <c r="BR1441">
        <v>1</v>
      </c>
      <c r="BS1441">
        <v>1</v>
      </c>
      <c r="BT1441">
        <v>30</v>
      </c>
      <c r="BU1441">
        <v>2</v>
      </c>
      <c r="BV1441">
        <v>1</v>
      </c>
    </row>
    <row r="1442" spans="1:74" x14ac:dyDescent="0.3">
      <c r="A1442" s="1" t="s">
        <v>1468</v>
      </c>
      <c r="B1442">
        <v>3</v>
      </c>
      <c r="C1442">
        <v>2</v>
      </c>
      <c r="D1442">
        <v>5</v>
      </c>
      <c r="E1442">
        <v>11</v>
      </c>
      <c r="F1442">
        <v>0</v>
      </c>
      <c r="G1442">
        <v>6</v>
      </c>
      <c r="W1442" s="1" t="s">
        <v>8477</v>
      </c>
      <c r="X1442" s="1" t="s">
        <v>8501</v>
      </c>
      <c r="Y1442" s="1" t="s">
        <v>8490</v>
      </c>
      <c r="Z1442" s="1" t="s">
        <v>8490</v>
      </c>
      <c r="AA1442" s="1" t="s">
        <v>8491</v>
      </c>
      <c r="AB1442" s="1" t="s">
        <v>8489</v>
      </c>
      <c r="BP1442" s="1" t="s">
        <v>4609</v>
      </c>
      <c r="BQ1442" s="1">
        <v>1</v>
      </c>
      <c r="BR1442">
        <v>1</v>
      </c>
      <c r="BS1442">
        <v>1</v>
      </c>
      <c r="BT1442">
        <v>30</v>
      </c>
      <c r="BU1442">
        <v>2</v>
      </c>
      <c r="BV1442">
        <v>1</v>
      </c>
    </row>
    <row r="1443" spans="1:74" x14ac:dyDescent="0.3">
      <c r="A1443" s="1" t="s">
        <v>1469</v>
      </c>
      <c r="B1443">
        <v>3</v>
      </c>
      <c r="C1443">
        <v>2</v>
      </c>
      <c r="D1443">
        <v>5</v>
      </c>
      <c r="E1443">
        <v>11</v>
      </c>
      <c r="F1443">
        <v>0</v>
      </c>
      <c r="G1443">
        <v>6</v>
      </c>
      <c r="W1443" s="1" t="s">
        <v>8477</v>
      </c>
      <c r="X1443" s="1" t="s">
        <v>8501</v>
      </c>
      <c r="Y1443" s="1" t="s">
        <v>8490</v>
      </c>
      <c r="Z1443" s="1" t="s">
        <v>8490</v>
      </c>
      <c r="AA1443" s="1" t="s">
        <v>8492</v>
      </c>
      <c r="AB1443" s="1" t="s">
        <v>8491</v>
      </c>
      <c r="BP1443" s="1" t="s">
        <v>4613</v>
      </c>
      <c r="BQ1443" s="1">
        <v>1</v>
      </c>
      <c r="BR1443">
        <v>1</v>
      </c>
      <c r="BS1443">
        <v>1</v>
      </c>
      <c r="BT1443">
        <v>30</v>
      </c>
      <c r="BU1443">
        <v>2</v>
      </c>
      <c r="BV1443">
        <v>1</v>
      </c>
    </row>
    <row r="1444" spans="1:74" x14ac:dyDescent="0.3">
      <c r="A1444" s="1" t="s">
        <v>1470</v>
      </c>
      <c r="B1444">
        <v>3</v>
      </c>
      <c r="C1444">
        <v>2</v>
      </c>
      <c r="D1444">
        <v>5</v>
      </c>
      <c r="E1444">
        <v>11</v>
      </c>
      <c r="F1444">
        <v>0</v>
      </c>
      <c r="G1444">
        <v>6</v>
      </c>
      <c r="W1444" s="1" t="s">
        <v>8477</v>
      </c>
      <c r="X1444" s="1" t="s">
        <v>8501</v>
      </c>
      <c r="Y1444" s="1" t="s">
        <v>8490</v>
      </c>
      <c r="Z1444" s="1" t="s">
        <v>8490</v>
      </c>
      <c r="AA1444" s="1" t="s">
        <v>8492</v>
      </c>
      <c r="AB1444" s="1" t="s">
        <v>8492</v>
      </c>
      <c r="BP1444" s="1" t="s">
        <v>4614</v>
      </c>
      <c r="BQ1444" s="1">
        <v>1</v>
      </c>
      <c r="BR1444">
        <v>1</v>
      </c>
      <c r="BS1444">
        <v>1</v>
      </c>
      <c r="BT1444">
        <v>30</v>
      </c>
      <c r="BU1444">
        <v>2</v>
      </c>
      <c r="BV1444">
        <v>1</v>
      </c>
    </row>
    <row r="1445" spans="1:74" x14ac:dyDescent="0.3">
      <c r="A1445" s="1" t="s">
        <v>1471</v>
      </c>
      <c r="B1445">
        <v>3</v>
      </c>
      <c r="C1445">
        <v>2</v>
      </c>
      <c r="D1445">
        <v>5</v>
      </c>
      <c r="E1445">
        <v>11</v>
      </c>
      <c r="F1445">
        <v>0</v>
      </c>
      <c r="G1445">
        <v>6</v>
      </c>
      <c r="W1445" s="1" t="s">
        <v>8477</v>
      </c>
      <c r="X1445" s="1" t="s">
        <v>8501</v>
      </c>
      <c r="Y1445" s="1" t="s">
        <v>8490</v>
      </c>
      <c r="Z1445" s="1" t="s">
        <v>8490</v>
      </c>
      <c r="AA1445" s="1" t="s">
        <v>8492</v>
      </c>
      <c r="AB1445" s="1" t="s">
        <v>8492</v>
      </c>
      <c r="BP1445" s="1" t="s">
        <v>4612</v>
      </c>
      <c r="BQ1445" s="1">
        <v>1</v>
      </c>
      <c r="BR1445">
        <v>1</v>
      </c>
      <c r="BS1445">
        <v>1</v>
      </c>
      <c r="BT1445">
        <v>30</v>
      </c>
      <c r="BU1445">
        <v>2</v>
      </c>
      <c r="BV1445">
        <v>1</v>
      </c>
    </row>
    <row r="1446" spans="1:74" x14ac:dyDescent="0.3">
      <c r="A1446" s="1" t="s">
        <v>1472</v>
      </c>
      <c r="B1446">
        <v>3</v>
      </c>
      <c r="C1446">
        <v>2</v>
      </c>
      <c r="D1446">
        <v>3</v>
      </c>
      <c r="E1446">
        <v>13</v>
      </c>
      <c r="F1446">
        <v>1</v>
      </c>
      <c r="G1446">
        <v>3</v>
      </c>
      <c r="W1446" s="1" t="s">
        <v>8477</v>
      </c>
      <c r="X1446" s="1" t="s">
        <v>8501</v>
      </c>
      <c r="Y1446" s="1" t="s">
        <v>8490</v>
      </c>
      <c r="Z1446" s="1" t="s">
        <v>8490</v>
      </c>
      <c r="AA1446" s="1" t="s">
        <v>8494</v>
      </c>
      <c r="AB1446" s="1" t="s">
        <v>8494</v>
      </c>
      <c r="BP1446" s="1" t="s">
        <v>4610</v>
      </c>
      <c r="BQ1446" s="1">
        <v>1</v>
      </c>
      <c r="BR1446">
        <v>1</v>
      </c>
      <c r="BS1446">
        <v>1</v>
      </c>
      <c r="BT1446">
        <v>30</v>
      </c>
      <c r="BU1446">
        <v>2</v>
      </c>
      <c r="BV1446">
        <v>1</v>
      </c>
    </row>
    <row r="1447" spans="1:74" x14ac:dyDescent="0.3">
      <c r="A1447" s="1" t="s">
        <v>1473</v>
      </c>
      <c r="B1447">
        <v>3</v>
      </c>
      <c r="C1447">
        <v>2</v>
      </c>
      <c r="D1447">
        <v>3</v>
      </c>
      <c r="E1447">
        <v>13</v>
      </c>
      <c r="F1447">
        <v>1</v>
      </c>
      <c r="G1447">
        <v>3</v>
      </c>
      <c r="W1447" s="1" t="s">
        <v>8477</v>
      </c>
      <c r="X1447" s="1" t="s">
        <v>8501</v>
      </c>
      <c r="Y1447" s="1" t="s">
        <v>8490</v>
      </c>
      <c r="Z1447" s="1" t="s">
        <v>8490</v>
      </c>
      <c r="AA1447" s="1" t="s">
        <v>8489</v>
      </c>
      <c r="AB1447" s="1" t="s">
        <v>8491</v>
      </c>
      <c r="BP1447" s="1" t="s">
        <v>4611</v>
      </c>
      <c r="BQ1447" s="1">
        <v>1</v>
      </c>
      <c r="BR1447">
        <v>1</v>
      </c>
      <c r="BS1447">
        <v>1</v>
      </c>
      <c r="BT1447">
        <v>30</v>
      </c>
      <c r="BU1447">
        <v>2</v>
      </c>
      <c r="BV1447">
        <v>1</v>
      </c>
    </row>
    <row r="1448" spans="1:74" x14ac:dyDescent="0.3">
      <c r="A1448" s="1" t="s">
        <v>1474</v>
      </c>
      <c r="B1448">
        <v>3</v>
      </c>
      <c r="C1448">
        <v>2</v>
      </c>
      <c r="D1448">
        <v>3</v>
      </c>
      <c r="E1448">
        <v>13</v>
      </c>
      <c r="F1448">
        <v>1</v>
      </c>
      <c r="G1448">
        <v>3</v>
      </c>
      <c r="W1448" s="1" t="s">
        <v>8477</v>
      </c>
      <c r="X1448" s="1" t="s">
        <v>8501</v>
      </c>
      <c r="Y1448" s="1" t="s">
        <v>8490</v>
      </c>
      <c r="Z1448" s="1" t="s">
        <v>8490</v>
      </c>
      <c r="AA1448" s="1" t="s">
        <v>8491</v>
      </c>
      <c r="AB1448" s="1" t="s">
        <v>8491</v>
      </c>
      <c r="BP1448" s="1" t="s">
        <v>4626</v>
      </c>
      <c r="BQ1448" s="1">
        <v>1</v>
      </c>
      <c r="BR1448">
        <v>1</v>
      </c>
      <c r="BS1448">
        <v>1</v>
      </c>
      <c r="BT1448">
        <v>30</v>
      </c>
      <c r="BU1448">
        <v>2</v>
      </c>
      <c r="BV1448">
        <v>1</v>
      </c>
    </row>
    <row r="1449" spans="1:74" x14ac:dyDescent="0.3">
      <c r="A1449" s="1" t="s">
        <v>1475</v>
      </c>
      <c r="B1449">
        <v>3</v>
      </c>
      <c r="C1449">
        <v>2</v>
      </c>
      <c r="D1449">
        <v>3</v>
      </c>
      <c r="E1449">
        <v>13</v>
      </c>
      <c r="F1449">
        <v>1</v>
      </c>
      <c r="G1449">
        <v>3</v>
      </c>
      <c r="W1449" s="1" t="s">
        <v>8477</v>
      </c>
      <c r="X1449" s="1" t="s">
        <v>8501</v>
      </c>
      <c r="Y1449" s="1" t="s">
        <v>8490</v>
      </c>
      <c r="Z1449" s="1" t="s">
        <v>8490</v>
      </c>
      <c r="AA1449" s="1" t="s">
        <v>8490</v>
      </c>
      <c r="AB1449" s="1" t="s">
        <v>8489</v>
      </c>
      <c r="BP1449" s="1" t="s">
        <v>4638</v>
      </c>
      <c r="BQ1449" s="1">
        <v>1</v>
      </c>
      <c r="BR1449">
        <v>1</v>
      </c>
      <c r="BS1449">
        <v>1</v>
      </c>
      <c r="BT1449">
        <v>30</v>
      </c>
      <c r="BU1449">
        <v>2</v>
      </c>
      <c r="BV1449">
        <v>1</v>
      </c>
    </row>
    <row r="1450" spans="1:74" x14ac:dyDescent="0.3">
      <c r="A1450" s="1" t="s">
        <v>1476</v>
      </c>
      <c r="B1450">
        <v>3</v>
      </c>
      <c r="C1450">
        <v>2</v>
      </c>
      <c r="D1450">
        <v>3</v>
      </c>
      <c r="E1450">
        <v>13</v>
      </c>
      <c r="F1450">
        <v>1</v>
      </c>
      <c r="G1450">
        <v>3</v>
      </c>
      <c r="W1450" s="1" t="s">
        <v>8477</v>
      </c>
      <c r="X1450" s="1" t="s">
        <v>8501</v>
      </c>
      <c r="Y1450" s="1" t="s">
        <v>8490</v>
      </c>
      <c r="Z1450" s="1" t="s">
        <v>8490</v>
      </c>
      <c r="AA1450" s="1" t="s">
        <v>8491</v>
      </c>
      <c r="AB1450" s="1" t="s">
        <v>8490</v>
      </c>
      <c r="BP1450" s="1" t="s">
        <v>4637</v>
      </c>
      <c r="BQ1450" s="1">
        <v>1</v>
      </c>
      <c r="BR1450">
        <v>1</v>
      </c>
      <c r="BS1450">
        <v>1</v>
      </c>
      <c r="BT1450">
        <v>30</v>
      </c>
      <c r="BU1450">
        <v>2</v>
      </c>
      <c r="BV1450">
        <v>1</v>
      </c>
    </row>
    <row r="1451" spans="1:74" x14ac:dyDescent="0.3">
      <c r="A1451" s="1" t="s">
        <v>1477</v>
      </c>
      <c r="B1451">
        <v>3</v>
      </c>
      <c r="C1451">
        <v>2</v>
      </c>
      <c r="D1451">
        <v>3</v>
      </c>
      <c r="E1451">
        <v>13</v>
      </c>
      <c r="F1451">
        <v>1</v>
      </c>
      <c r="G1451">
        <v>3</v>
      </c>
      <c r="W1451" s="1" t="s">
        <v>8477</v>
      </c>
      <c r="X1451" s="1" t="s">
        <v>8501</v>
      </c>
      <c r="Y1451" s="1" t="s">
        <v>8490</v>
      </c>
      <c r="Z1451" s="1" t="s">
        <v>8490</v>
      </c>
      <c r="AA1451" s="1" t="s">
        <v>8490</v>
      </c>
      <c r="AB1451" s="1" t="s">
        <v>8490</v>
      </c>
      <c r="BP1451" s="1" t="s">
        <v>4630</v>
      </c>
      <c r="BQ1451" s="1">
        <v>1</v>
      </c>
      <c r="BR1451">
        <v>1</v>
      </c>
      <c r="BS1451">
        <v>1</v>
      </c>
      <c r="BT1451">
        <v>30</v>
      </c>
      <c r="BU1451">
        <v>2</v>
      </c>
      <c r="BV1451">
        <v>1</v>
      </c>
    </row>
    <row r="1452" spans="1:74" x14ac:dyDescent="0.3">
      <c r="A1452" s="1" t="s">
        <v>1478</v>
      </c>
      <c r="B1452">
        <v>3</v>
      </c>
      <c r="C1452">
        <v>2</v>
      </c>
      <c r="D1452">
        <v>3</v>
      </c>
      <c r="E1452">
        <v>13</v>
      </c>
      <c r="F1452">
        <v>1</v>
      </c>
      <c r="G1452">
        <v>3</v>
      </c>
      <c r="W1452" s="1" t="s">
        <v>8477</v>
      </c>
      <c r="X1452" s="1" t="s">
        <v>8501</v>
      </c>
      <c r="Y1452" s="1" t="s">
        <v>8490</v>
      </c>
      <c r="Z1452" s="1" t="s">
        <v>8490</v>
      </c>
      <c r="AA1452" s="1" t="s">
        <v>8491</v>
      </c>
      <c r="AB1452" s="1" t="s">
        <v>8491</v>
      </c>
      <c r="BP1452" s="1" t="s">
        <v>4599</v>
      </c>
      <c r="BQ1452" s="1">
        <v>1</v>
      </c>
      <c r="BR1452">
        <v>1</v>
      </c>
      <c r="BS1452">
        <v>1</v>
      </c>
      <c r="BT1452">
        <v>30</v>
      </c>
      <c r="BU1452">
        <v>2</v>
      </c>
      <c r="BV1452">
        <v>1</v>
      </c>
    </row>
    <row r="1453" spans="1:74" x14ac:dyDescent="0.3">
      <c r="A1453" s="1" t="s">
        <v>1479</v>
      </c>
      <c r="B1453">
        <v>3</v>
      </c>
      <c r="C1453">
        <v>2</v>
      </c>
      <c r="D1453">
        <v>3</v>
      </c>
      <c r="E1453">
        <v>13</v>
      </c>
      <c r="F1453">
        <v>1</v>
      </c>
      <c r="G1453">
        <v>3</v>
      </c>
      <c r="W1453" s="1" t="s">
        <v>8477</v>
      </c>
      <c r="X1453" s="1" t="s">
        <v>8501</v>
      </c>
      <c r="Y1453" s="1" t="s">
        <v>8490</v>
      </c>
      <c r="Z1453" s="1" t="s">
        <v>8490</v>
      </c>
      <c r="AA1453" s="1" t="s">
        <v>8491</v>
      </c>
      <c r="AB1453" s="1" t="s">
        <v>8494</v>
      </c>
      <c r="BP1453" s="1" t="s">
        <v>4600</v>
      </c>
      <c r="BQ1453" s="1">
        <v>1</v>
      </c>
      <c r="BR1453">
        <v>1</v>
      </c>
      <c r="BS1453">
        <v>1</v>
      </c>
      <c r="BT1453">
        <v>30</v>
      </c>
      <c r="BU1453">
        <v>2</v>
      </c>
      <c r="BV1453">
        <v>1</v>
      </c>
    </row>
    <row r="1454" spans="1:74" x14ac:dyDescent="0.3">
      <c r="A1454" s="1" t="s">
        <v>1480</v>
      </c>
      <c r="B1454">
        <v>3</v>
      </c>
      <c r="C1454">
        <v>2</v>
      </c>
      <c r="D1454">
        <v>3</v>
      </c>
      <c r="E1454">
        <v>13</v>
      </c>
      <c r="F1454">
        <v>1</v>
      </c>
      <c r="G1454">
        <v>3</v>
      </c>
      <c r="W1454" s="1" t="s">
        <v>8477</v>
      </c>
      <c r="X1454" s="1" t="s">
        <v>8501</v>
      </c>
      <c r="Y1454" s="1" t="s">
        <v>8490</v>
      </c>
      <c r="Z1454" s="1" t="s">
        <v>8490</v>
      </c>
      <c r="AA1454" s="1" t="s">
        <v>8494</v>
      </c>
      <c r="AB1454" s="1" t="s">
        <v>8494</v>
      </c>
      <c r="BP1454" s="1" t="s">
        <v>4594</v>
      </c>
      <c r="BQ1454" s="1">
        <v>1</v>
      </c>
      <c r="BR1454">
        <v>1</v>
      </c>
      <c r="BS1454">
        <v>1</v>
      </c>
      <c r="BT1454">
        <v>30</v>
      </c>
      <c r="BU1454">
        <v>2</v>
      </c>
      <c r="BV1454">
        <v>1</v>
      </c>
    </row>
    <row r="1455" spans="1:74" x14ac:dyDescent="0.3">
      <c r="A1455" s="1" t="s">
        <v>1481</v>
      </c>
      <c r="B1455">
        <v>3</v>
      </c>
      <c r="C1455">
        <v>2</v>
      </c>
      <c r="D1455">
        <v>3</v>
      </c>
      <c r="E1455">
        <v>13</v>
      </c>
      <c r="F1455">
        <v>1</v>
      </c>
      <c r="G1455">
        <v>3</v>
      </c>
      <c r="W1455" s="1" t="s">
        <v>8477</v>
      </c>
      <c r="X1455" s="1" t="s">
        <v>8501</v>
      </c>
      <c r="Y1455" s="1" t="s">
        <v>8490</v>
      </c>
      <c r="Z1455" s="1" t="s">
        <v>8490</v>
      </c>
      <c r="AA1455" s="1" t="s">
        <v>8491</v>
      </c>
      <c r="AB1455" s="1" t="s">
        <v>8491</v>
      </c>
      <c r="BP1455" s="1" t="s">
        <v>4588</v>
      </c>
      <c r="BQ1455" s="1">
        <v>1</v>
      </c>
      <c r="BR1455">
        <v>1</v>
      </c>
      <c r="BS1455">
        <v>1</v>
      </c>
      <c r="BT1455">
        <v>30</v>
      </c>
      <c r="BU1455">
        <v>2</v>
      </c>
      <c r="BV1455">
        <v>1</v>
      </c>
    </row>
    <row r="1456" spans="1:74" x14ac:dyDescent="0.3">
      <c r="A1456" s="1" t="s">
        <v>1482</v>
      </c>
      <c r="B1456">
        <v>3</v>
      </c>
      <c r="C1456">
        <v>2</v>
      </c>
      <c r="D1456">
        <v>3</v>
      </c>
      <c r="E1456">
        <v>13</v>
      </c>
      <c r="F1456">
        <v>1</v>
      </c>
      <c r="G1456">
        <v>3</v>
      </c>
      <c r="W1456" s="1" t="s">
        <v>8477</v>
      </c>
      <c r="X1456" s="1" t="s">
        <v>8501</v>
      </c>
      <c r="Y1456" s="1" t="s">
        <v>8490</v>
      </c>
      <c r="Z1456" s="1" t="s">
        <v>8490</v>
      </c>
      <c r="AA1456" s="1" t="s">
        <v>8490</v>
      </c>
      <c r="AB1456" s="1" t="s">
        <v>8490</v>
      </c>
      <c r="BP1456" s="1" t="s">
        <v>4589</v>
      </c>
      <c r="BQ1456" s="1">
        <v>1</v>
      </c>
      <c r="BR1456">
        <v>1</v>
      </c>
      <c r="BS1456">
        <v>1</v>
      </c>
      <c r="BT1456">
        <v>30</v>
      </c>
      <c r="BU1456">
        <v>2</v>
      </c>
      <c r="BV1456">
        <v>1</v>
      </c>
    </row>
    <row r="1457" spans="1:74" x14ac:dyDescent="0.3">
      <c r="A1457" s="1" t="s">
        <v>1483</v>
      </c>
      <c r="B1457">
        <v>3</v>
      </c>
      <c r="C1457">
        <v>2</v>
      </c>
      <c r="D1457">
        <v>3</v>
      </c>
      <c r="E1457">
        <v>13</v>
      </c>
      <c r="F1457">
        <v>1</v>
      </c>
      <c r="G1457">
        <v>3</v>
      </c>
      <c r="W1457" s="1" t="s">
        <v>8477</v>
      </c>
      <c r="X1457" s="1" t="s">
        <v>8501</v>
      </c>
      <c r="Y1457" s="1" t="s">
        <v>8490</v>
      </c>
      <c r="Z1457" s="1" t="s">
        <v>8490</v>
      </c>
      <c r="AA1457" s="1" t="s">
        <v>8491</v>
      </c>
      <c r="AB1457" s="1" t="s">
        <v>8494</v>
      </c>
      <c r="BP1457" s="1" t="s">
        <v>4586</v>
      </c>
      <c r="BQ1457" s="1">
        <v>1</v>
      </c>
      <c r="BR1457">
        <v>1</v>
      </c>
      <c r="BS1457">
        <v>1</v>
      </c>
      <c r="BT1457">
        <v>30</v>
      </c>
      <c r="BU1457">
        <v>2</v>
      </c>
      <c r="BV1457">
        <v>1</v>
      </c>
    </row>
    <row r="1458" spans="1:74" x14ac:dyDescent="0.3">
      <c r="A1458" s="1" t="s">
        <v>1484</v>
      </c>
      <c r="B1458">
        <v>3</v>
      </c>
      <c r="C1458">
        <v>2</v>
      </c>
      <c r="D1458">
        <v>3</v>
      </c>
      <c r="E1458">
        <v>13</v>
      </c>
      <c r="F1458">
        <v>1</v>
      </c>
      <c r="G1458">
        <v>3</v>
      </c>
      <c r="W1458" s="1" t="s">
        <v>8477</v>
      </c>
      <c r="X1458" s="1" t="s">
        <v>8501</v>
      </c>
      <c r="Y1458" s="1" t="s">
        <v>8490</v>
      </c>
      <c r="Z1458" s="1" t="s">
        <v>8490</v>
      </c>
      <c r="AA1458" s="1" t="s">
        <v>8491</v>
      </c>
      <c r="AB1458" s="1" t="s">
        <v>8494</v>
      </c>
      <c r="BP1458" s="1" t="s">
        <v>4587</v>
      </c>
      <c r="BQ1458" s="1">
        <v>1</v>
      </c>
      <c r="BR1458">
        <v>1</v>
      </c>
      <c r="BS1458">
        <v>1</v>
      </c>
      <c r="BT1458">
        <v>30</v>
      </c>
      <c r="BU1458">
        <v>2</v>
      </c>
      <c r="BV1458">
        <v>1</v>
      </c>
    </row>
    <row r="1459" spans="1:74" x14ac:dyDescent="0.3">
      <c r="A1459" s="1" t="s">
        <v>1485</v>
      </c>
      <c r="B1459">
        <v>3</v>
      </c>
      <c r="C1459">
        <v>2</v>
      </c>
      <c r="D1459">
        <v>3</v>
      </c>
      <c r="E1459">
        <v>13</v>
      </c>
      <c r="F1459">
        <v>1</v>
      </c>
      <c r="G1459">
        <v>3</v>
      </c>
      <c r="W1459" s="1" t="s">
        <v>8477</v>
      </c>
      <c r="X1459" s="1" t="s">
        <v>8501</v>
      </c>
      <c r="Y1459" s="1" t="s">
        <v>8490</v>
      </c>
      <c r="Z1459" s="1" t="s">
        <v>8490</v>
      </c>
      <c r="AA1459" s="1" t="s">
        <v>8491</v>
      </c>
      <c r="AB1459" s="1" t="s">
        <v>8490</v>
      </c>
      <c r="BP1459" s="1" t="s">
        <v>4592</v>
      </c>
      <c r="BQ1459" s="1">
        <v>1</v>
      </c>
      <c r="BR1459">
        <v>1</v>
      </c>
      <c r="BS1459">
        <v>1</v>
      </c>
      <c r="BT1459">
        <v>30</v>
      </c>
      <c r="BU1459">
        <v>2</v>
      </c>
      <c r="BV1459">
        <v>1</v>
      </c>
    </row>
    <row r="1460" spans="1:74" x14ac:dyDescent="0.3">
      <c r="A1460" s="1" t="s">
        <v>1486</v>
      </c>
      <c r="B1460">
        <v>3</v>
      </c>
      <c r="C1460">
        <v>2</v>
      </c>
      <c r="D1460">
        <v>3</v>
      </c>
      <c r="E1460">
        <v>13</v>
      </c>
      <c r="F1460">
        <v>1</v>
      </c>
      <c r="G1460">
        <v>3</v>
      </c>
      <c r="W1460" s="1" t="s">
        <v>8477</v>
      </c>
      <c r="X1460" s="1" t="s">
        <v>8501</v>
      </c>
      <c r="Y1460" s="1" t="s">
        <v>8490</v>
      </c>
      <c r="Z1460" s="1" t="s">
        <v>8490</v>
      </c>
      <c r="AA1460" s="1" t="s">
        <v>8492</v>
      </c>
      <c r="AB1460" s="1" t="s">
        <v>8492</v>
      </c>
      <c r="BP1460" s="1" t="s">
        <v>4593</v>
      </c>
      <c r="BQ1460" s="1">
        <v>1</v>
      </c>
      <c r="BR1460">
        <v>1</v>
      </c>
      <c r="BS1460">
        <v>1</v>
      </c>
      <c r="BT1460">
        <v>30</v>
      </c>
      <c r="BU1460">
        <v>2</v>
      </c>
      <c r="BV1460">
        <v>1</v>
      </c>
    </row>
    <row r="1461" spans="1:74" x14ac:dyDescent="0.3">
      <c r="A1461" s="1" t="s">
        <v>1487</v>
      </c>
      <c r="B1461">
        <v>3</v>
      </c>
      <c r="C1461">
        <v>2</v>
      </c>
      <c r="D1461">
        <v>3</v>
      </c>
      <c r="E1461">
        <v>13</v>
      </c>
      <c r="F1461">
        <v>1</v>
      </c>
      <c r="G1461">
        <v>3</v>
      </c>
      <c r="W1461" s="1" t="s">
        <v>8477</v>
      </c>
      <c r="X1461" s="1" t="s">
        <v>8501</v>
      </c>
      <c r="Y1461" s="1" t="s">
        <v>8490</v>
      </c>
      <c r="Z1461" s="1" t="s">
        <v>8490</v>
      </c>
      <c r="AA1461" s="1" t="s">
        <v>8491</v>
      </c>
      <c r="AB1461" s="1" t="s">
        <v>8491</v>
      </c>
      <c r="BP1461" s="1" t="s">
        <v>4590</v>
      </c>
      <c r="BQ1461" s="1">
        <v>1</v>
      </c>
      <c r="BR1461">
        <v>1</v>
      </c>
      <c r="BS1461">
        <v>1</v>
      </c>
      <c r="BT1461">
        <v>30</v>
      </c>
      <c r="BU1461">
        <v>2</v>
      </c>
      <c r="BV1461">
        <v>1</v>
      </c>
    </row>
    <row r="1462" spans="1:74" x14ac:dyDescent="0.3">
      <c r="A1462" s="1" t="s">
        <v>1488</v>
      </c>
      <c r="B1462">
        <v>3</v>
      </c>
      <c r="C1462">
        <v>2</v>
      </c>
      <c r="D1462">
        <v>3</v>
      </c>
      <c r="E1462">
        <v>13</v>
      </c>
      <c r="F1462">
        <v>1</v>
      </c>
      <c r="G1462">
        <v>3</v>
      </c>
      <c r="W1462" s="1" t="s">
        <v>8477</v>
      </c>
      <c r="X1462" s="1" t="s">
        <v>8501</v>
      </c>
      <c r="Y1462" s="1" t="s">
        <v>8490</v>
      </c>
      <c r="Z1462" s="1" t="s">
        <v>8490</v>
      </c>
      <c r="AA1462" s="1" t="s">
        <v>8491</v>
      </c>
      <c r="AB1462" s="1" t="s">
        <v>8492</v>
      </c>
      <c r="BP1462" s="1" t="s">
        <v>4850</v>
      </c>
      <c r="BQ1462" s="1">
        <v>2</v>
      </c>
      <c r="BR1462">
        <v>1</v>
      </c>
      <c r="BS1462">
        <v>2</v>
      </c>
      <c r="BT1462">
        <v>20</v>
      </c>
      <c r="BU1462">
        <v>2</v>
      </c>
      <c r="BV1462">
        <v>4</v>
      </c>
    </row>
    <row r="1463" spans="1:74" x14ac:dyDescent="0.3">
      <c r="A1463" s="1" t="s">
        <v>1489</v>
      </c>
      <c r="B1463">
        <v>3</v>
      </c>
      <c r="C1463">
        <v>2</v>
      </c>
      <c r="D1463">
        <v>3</v>
      </c>
      <c r="E1463">
        <v>13</v>
      </c>
      <c r="F1463">
        <v>1</v>
      </c>
      <c r="G1463">
        <v>3</v>
      </c>
      <c r="W1463" s="1" t="s">
        <v>8477</v>
      </c>
      <c r="X1463" s="1" t="s">
        <v>8501</v>
      </c>
      <c r="Y1463" s="1" t="s">
        <v>8490</v>
      </c>
      <c r="Z1463" s="1" t="s">
        <v>8490</v>
      </c>
      <c r="AA1463" s="1" t="s">
        <v>8490</v>
      </c>
      <c r="AB1463" s="1" t="s">
        <v>8491</v>
      </c>
      <c r="BP1463" s="1" t="s">
        <v>4851</v>
      </c>
      <c r="BQ1463" s="1">
        <v>2</v>
      </c>
      <c r="BR1463">
        <v>1</v>
      </c>
      <c r="BS1463">
        <v>2</v>
      </c>
      <c r="BT1463">
        <v>20</v>
      </c>
      <c r="BU1463">
        <v>2</v>
      </c>
      <c r="BV1463">
        <v>4</v>
      </c>
    </row>
    <row r="1464" spans="1:74" x14ac:dyDescent="0.3">
      <c r="A1464" s="1" t="s">
        <v>1490</v>
      </c>
      <c r="B1464">
        <v>3</v>
      </c>
      <c r="C1464">
        <v>2</v>
      </c>
      <c r="D1464">
        <v>3</v>
      </c>
      <c r="E1464">
        <v>13</v>
      </c>
      <c r="F1464">
        <v>1</v>
      </c>
      <c r="G1464">
        <v>3</v>
      </c>
      <c r="W1464" s="1" t="s">
        <v>8477</v>
      </c>
      <c r="X1464" s="1" t="s">
        <v>8501</v>
      </c>
      <c r="Y1464" s="1" t="s">
        <v>8490</v>
      </c>
      <c r="Z1464" s="1" t="s">
        <v>8490</v>
      </c>
      <c r="AA1464" s="1" t="s">
        <v>8491</v>
      </c>
      <c r="AB1464" s="1" t="s">
        <v>8494</v>
      </c>
      <c r="BP1464" s="1" t="s">
        <v>4854</v>
      </c>
      <c r="BQ1464" s="1">
        <v>2</v>
      </c>
      <c r="BR1464">
        <v>1</v>
      </c>
      <c r="BS1464">
        <v>2</v>
      </c>
      <c r="BT1464">
        <v>20</v>
      </c>
      <c r="BU1464">
        <v>2</v>
      </c>
      <c r="BV1464">
        <v>4</v>
      </c>
    </row>
    <row r="1465" spans="1:74" x14ac:dyDescent="0.3">
      <c r="A1465" s="1" t="s">
        <v>1491</v>
      </c>
      <c r="B1465">
        <v>3</v>
      </c>
      <c r="C1465">
        <v>2</v>
      </c>
      <c r="D1465">
        <v>3</v>
      </c>
      <c r="E1465">
        <v>21</v>
      </c>
      <c r="F1465">
        <v>0</v>
      </c>
      <c r="G1465">
        <v>0</v>
      </c>
      <c r="W1465" s="1" t="s">
        <v>8477</v>
      </c>
      <c r="X1465" s="1" t="s">
        <v>8501</v>
      </c>
      <c r="Y1465" s="1" t="s">
        <v>8490</v>
      </c>
      <c r="Z1465" s="1" t="s">
        <v>8490</v>
      </c>
      <c r="AA1465" s="1" t="s">
        <v>8494</v>
      </c>
      <c r="AB1465" s="1" t="s">
        <v>8494</v>
      </c>
      <c r="BP1465" s="1" t="s">
        <v>4723</v>
      </c>
      <c r="BQ1465" s="1">
        <v>2</v>
      </c>
      <c r="BR1465">
        <v>1</v>
      </c>
      <c r="BS1465">
        <v>2</v>
      </c>
      <c r="BT1465">
        <v>20</v>
      </c>
      <c r="BU1465">
        <v>2</v>
      </c>
      <c r="BV1465">
        <v>4</v>
      </c>
    </row>
    <row r="1466" spans="1:74" x14ac:dyDescent="0.3">
      <c r="A1466" s="1" t="s">
        <v>1492</v>
      </c>
      <c r="B1466">
        <v>3</v>
      </c>
      <c r="C1466">
        <v>2</v>
      </c>
      <c r="D1466">
        <v>3</v>
      </c>
      <c r="E1466">
        <v>13</v>
      </c>
      <c r="F1466">
        <v>1</v>
      </c>
      <c r="G1466">
        <v>3</v>
      </c>
      <c r="W1466" s="1" t="s">
        <v>8477</v>
      </c>
      <c r="X1466" s="1" t="s">
        <v>8501</v>
      </c>
      <c r="Y1466" s="1" t="s">
        <v>8490</v>
      </c>
      <c r="Z1466" s="1" t="s">
        <v>8490</v>
      </c>
      <c r="AA1466" s="1" t="s">
        <v>8490</v>
      </c>
      <c r="AB1466" s="1" t="s">
        <v>8496</v>
      </c>
      <c r="BP1466" s="1" t="s">
        <v>4724</v>
      </c>
      <c r="BQ1466" s="1">
        <v>2</v>
      </c>
      <c r="BR1466">
        <v>1</v>
      </c>
      <c r="BS1466">
        <v>2</v>
      </c>
      <c r="BT1466">
        <v>20</v>
      </c>
      <c r="BU1466">
        <v>2</v>
      </c>
      <c r="BV1466">
        <v>4</v>
      </c>
    </row>
    <row r="1467" spans="1:74" x14ac:dyDescent="0.3">
      <c r="A1467" s="1" t="s">
        <v>1493</v>
      </c>
      <c r="B1467">
        <v>3</v>
      </c>
      <c r="C1467">
        <v>2</v>
      </c>
      <c r="D1467">
        <v>3</v>
      </c>
      <c r="E1467">
        <v>13</v>
      </c>
      <c r="F1467">
        <v>1</v>
      </c>
      <c r="G1467">
        <v>3</v>
      </c>
      <c r="W1467" s="1" t="s">
        <v>8477</v>
      </c>
      <c r="X1467" s="1" t="s">
        <v>8501</v>
      </c>
      <c r="Y1467" s="1" t="s">
        <v>8490</v>
      </c>
      <c r="Z1467" s="1" t="s">
        <v>8490</v>
      </c>
      <c r="AA1467" s="1" t="s">
        <v>8491</v>
      </c>
      <c r="AB1467" s="1" t="s">
        <v>8492</v>
      </c>
      <c r="BP1467" s="1" t="s">
        <v>4731</v>
      </c>
      <c r="BQ1467" s="1">
        <v>2</v>
      </c>
      <c r="BR1467">
        <v>1</v>
      </c>
      <c r="BS1467">
        <v>2</v>
      </c>
      <c r="BT1467">
        <v>20</v>
      </c>
      <c r="BU1467">
        <v>2</v>
      </c>
      <c r="BV1467">
        <v>4</v>
      </c>
    </row>
    <row r="1468" spans="1:74" x14ac:dyDescent="0.3">
      <c r="A1468" s="1" t="s">
        <v>1494</v>
      </c>
      <c r="B1468">
        <v>3</v>
      </c>
      <c r="C1468">
        <v>2</v>
      </c>
      <c r="D1468">
        <v>3</v>
      </c>
      <c r="E1468">
        <v>13</v>
      </c>
      <c r="F1468">
        <v>1</v>
      </c>
      <c r="G1468">
        <v>3</v>
      </c>
      <c r="W1468" s="1" t="s">
        <v>8477</v>
      </c>
      <c r="X1468" s="1" t="s">
        <v>8501</v>
      </c>
      <c r="Y1468" s="1" t="s">
        <v>8490</v>
      </c>
      <c r="Z1468" s="1" t="s">
        <v>8490</v>
      </c>
      <c r="AA1468" s="1" t="s">
        <v>8490</v>
      </c>
      <c r="AB1468" s="1" t="s">
        <v>8490</v>
      </c>
      <c r="BP1468" s="1" t="s">
        <v>4732</v>
      </c>
      <c r="BQ1468" s="1">
        <v>2</v>
      </c>
      <c r="BR1468">
        <v>1</v>
      </c>
      <c r="BS1468">
        <v>2</v>
      </c>
      <c r="BT1468">
        <v>20</v>
      </c>
      <c r="BU1468">
        <v>2</v>
      </c>
      <c r="BV1468">
        <v>4</v>
      </c>
    </row>
    <row r="1469" spans="1:74" x14ac:dyDescent="0.3">
      <c r="A1469" s="1" t="s">
        <v>1495</v>
      </c>
      <c r="B1469">
        <v>3</v>
      </c>
      <c r="C1469">
        <v>2</v>
      </c>
      <c r="D1469">
        <v>3</v>
      </c>
      <c r="E1469">
        <v>13</v>
      </c>
      <c r="F1469">
        <v>1</v>
      </c>
      <c r="G1469">
        <v>3</v>
      </c>
      <c r="W1469" s="1" t="s">
        <v>8477</v>
      </c>
      <c r="X1469" s="1" t="s">
        <v>8501</v>
      </c>
      <c r="Y1469" s="1" t="s">
        <v>8490</v>
      </c>
      <c r="Z1469" s="1" t="s">
        <v>8490</v>
      </c>
      <c r="AA1469" s="1" t="s">
        <v>8494</v>
      </c>
      <c r="AB1469" s="1" t="s">
        <v>8495</v>
      </c>
      <c r="BP1469" s="1" t="s">
        <v>4730</v>
      </c>
      <c r="BQ1469" s="1">
        <v>2</v>
      </c>
      <c r="BR1469">
        <v>1</v>
      </c>
      <c r="BS1469">
        <v>2</v>
      </c>
      <c r="BT1469">
        <v>20</v>
      </c>
      <c r="BU1469">
        <v>2</v>
      </c>
      <c r="BV1469">
        <v>4</v>
      </c>
    </row>
    <row r="1470" spans="1:74" x14ac:dyDescent="0.3">
      <c r="A1470" s="1" t="s">
        <v>1496</v>
      </c>
      <c r="B1470">
        <v>3</v>
      </c>
      <c r="C1470">
        <v>2</v>
      </c>
      <c r="D1470">
        <v>3</v>
      </c>
      <c r="E1470">
        <v>13</v>
      </c>
      <c r="F1470">
        <v>1</v>
      </c>
      <c r="G1470">
        <v>3</v>
      </c>
      <c r="W1470" s="1" t="s">
        <v>8477</v>
      </c>
      <c r="X1470" s="1" t="s">
        <v>8501</v>
      </c>
      <c r="Y1470" s="1" t="s">
        <v>8490</v>
      </c>
      <c r="Z1470" s="1" t="s">
        <v>8490</v>
      </c>
      <c r="AA1470" s="1" t="s">
        <v>8490</v>
      </c>
      <c r="AB1470" s="1" t="s">
        <v>8490</v>
      </c>
      <c r="BP1470" s="1" t="s">
        <v>4728</v>
      </c>
      <c r="BQ1470" s="1">
        <v>2</v>
      </c>
      <c r="BR1470">
        <v>1</v>
      </c>
      <c r="BS1470">
        <v>2</v>
      </c>
      <c r="BT1470">
        <v>20</v>
      </c>
      <c r="BU1470">
        <v>2</v>
      </c>
      <c r="BV1470">
        <v>4</v>
      </c>
    </row>
    <row r="1471" spans="1:74" x14ac:dyDescent="0.3">
      <c r="A1471" s="1" t="s">
        <v>1497</v>
      </c>
      <c r="B1471">
        <v>3</v>
      </c>
      <c r="C1471">
        <v>2</v>
      </c>
      <c r="D1471">
        <v>3</v>
      </c>
      <c r="E1471">
        <v>13</v>
      </c>
      <c r="F1471">
        <v>1</v>
      </c>
      <c r="G1471">
        <v>3</v>
      </c>
      <c r="W1471" s="1" t="s">
        <v>8477</v>
      </c>
      <c r="X1471" s="1" t="s">
        <v>8501</v>
      </c>
      <c r="Y1471" s="1" t="s">
        <v>8490</v>
      </c>
      <c r="Z1471" s="1" t="s">
        <v>8490</v>
      </c>
      <c r="AA1471" s="1" t="s">
        <v>8491</v>
      </c>
      <c r="AB1471" s="1" t="s">
        <v>8490</v>
      </c>
      <c r="BP1471" s="1" t="s">
        <v>4729</v>
      </c>
      <c r="BQ1471" s="1">
        <v>2</v>
      </c>
      <c r="BR1471">
        <v>1</v>
      </c>
      <c r="BS1471">
        <v>2</v>
      </c>
      <c r="BT1471">
        <v>20</v>
      </c>
      <c r="BU1471">
        <v>2</v>
      </c>
      <c r="BV1471">
        <v>4</v>
      </c>
    </row>
    <row r="1472" spans="1:74" x14ac:dyDescent="0.3">
      <c r="A1472" s="1" t="s">
        <v>1498</v>
      </c>
      <c r="B1472">
        <v>3</v>
      </c>
      <c r="C1472">
        <v>2</v>
      </c>
      <c r="D1472">
        <v>3</v>
      </c>
      <c r="E1472">
        <v>13</v>
      </c>
      <c r="F1472">
        <v>1</v>
      </c>
      <c r="G1472">
        <v>3</v>
      </c>
      <c r="W1472" s="1" t="s">
        <v>8477</v>
      </c>
      <c r="X1472" s="1" t="s">
        <v>8501</v>
      </c>
      <c r="Y1472" s="1" t="s">
        <v>8490</v>
      </c>
      <c r="Z1472" s="1" t="s">
        <v>8490</v>
      </c>
      <c r="AA1472" s="1" t="s">
        <v>8491</v>
      </c>
      <c r="AB1472" s="1" t="s">
        <v>8491</v>
      </c>
      <c r="BP1472" s="1" t="s">
        <v>4716</v>
      </c>
      <c r="BQ1472" s="1">
        <v>2</v>
      </c>
      <c r="BR1472">
        <v>1</v>
      </c>
      <c r="BS1472">
        <v>2</v>
      </c>
      <c r="BT1472">
        <v>20</v>
      </c>
      <c r="BU1472">
        <v>2</v>
      </c>
      <c r="BV1472">
        <v>4</v>
      </c>
    </row>
    <row r="1473" spans="1:74" x14ac:dyDescent="0.3">
      <c r="A1473" s="1" t="s">
        <v>1499</v>
      </c>
      <c r="B1473">
        <v>3</v>
      </c>
      <c r="C1473">
        <v>2</v>
      </c>
      <c r="D1473">
        <v>3</v>
      </c>
      <c r="E1473">
        <v>13</v>
      </c>
      <c r="F1473">
        <v>1</v>
      </c>
      <c r="G1473">
        <v>3</v>
      </c>
      <c r="W1473" s="1" t="s">
        <v>8477</v>
      </c>
      <c r="X1473" s="1" t="s">
        <v>8501</v>
      </c>
      <c r="Y1473" s="1" t="s">
        <v>8490</v>
      </c>
      <c r="Z1473" s="1" t="s">
        <v>8490</v>
      </c>
      <c r="AA1473" s="1" t="s">
        <v>8490</v>
      </c>
      <c r="AB1473" s="1" t="s">
        <v>8490</v>
      </c>
      <c r="BP1473" s="1" t="s">
        <v>4717</v>
      </c>
      <c r="BQ1473" s="1">
        <v>2</v>
      </c>
      <c r="BR1473">
        <v>1</v>
      </c>
      <c r="BS1473">
        <v>2</v>
      </c>
      <c r="BT1473">
        <v>20</v>
      </c>
      <c r="BU1473">
        <v>2</v>
      </c>
      <c r="BV1473">
        <v>4</v>
      </c>
    </row>
    <row r="1474" spans="1:74" x14ac:dyDescent="0.3">
      <c r="A1474" s="1" t="s">
        <v>1500</v>
      </c>
      <c r="B1474">
        <v>3</v>
      </c>
      <c r="C1474">
        <v>2</v>
      </c>
      <c r="D1474">
        <v>3</v>
      </c>
      <c r="E1474">
        <v>13</v>
      </c>
      <c r="F1474">
        <v>1</v>
      </c>
      <c r="G1474">
        <v>3</v>
      </c>
      <c r="W1474" s="1" t="s">
        <v>8477</v>
      </c>
      <c r="X1474" s="1" t="s">
        <v>8501</v>
      </c>
      <c r="Y1474" s="1" t="s">
        <v>8489</v>
      </c>
      <c r="Z1474" s="1" t="s">
        <v>8490</v>
      </c>
      <c r="AA1474" s="1" t="s">
        <v>8489</v>
      </c>
      <c r="AB1474" s="1" t="s">
        <v>8491</v>
      </c>
      <c r="BP1474" s="1" t="s">
        <v>4715</v>
      </c>
      <c r="BQ1474" s="1">
        <v>2</v>
      </c>
      <c r="BR1474">
        <v>1</v>
      </c>
      <c r="BS1474">
        <v>2</v>
      </c>
      <c r="BT1474">
        <v>20</v>
      </c>
      <c r="BU1474">
        <v>2</v>
      </c>
      <c r="BV1474">
        <v>4</v>
      </c>
    </row>
    <row r="1475" spans="1:74" x14ac:dyDescent="0.3">
      <c r="A1475" s="1" t="s">
        <v>1501</v>
      </c>
      <c r="B1475">
        <v>3</v>
      </c>
      <c r="C1475">
        <v>2</v>
      </c>
      <c r="D1475">
        <v>3</v>
      </c>
      <c r="E1475">
        <v>13</v>
      </c>
      <c r="F1475">
        <v>1</v>
      </c>
      <c r="G1475">
        <v>3</v>
      </c>
      <c r="W1475" s="1" t="s">
        <v>8477</v>
      </c>
      <c r="X1475" s="1" t="s">
        <v>8501</v>
      </c>
      <c r="Y1475" s="1" t="s">
        <v>8490</v>
      </c>
      <c r="Z1475" s="1" t="s">
        <v>8490</v>
      </c>
      <c r="AA1475" s="1" t="s">
        <v>8490</v>
      </c>
      <c r="AB1475" s="1" t="s">
        <v>8490</v>
      </c>
      <c r="BP1475" s="1" t="s">
        <v>4713</v>
      </c>
      <c r="BQ1475" s="1">
        <v>2</v>
      </c>
      <c r="BR1475">
        <v>1</v>
      </c>
      <c r="BS1475">
        <v>2</v>
      </c>
      <c r="BT1475">
        <v>20</v>
      </c>
      <c r="BU1475">
        <v>2</v>
      </c>
      <c r="BV1475">
        <v>4</v>
      </c>
    </row>
    <row r="1476" spans="1:74" x14ac:dyDescent="0.3">
      <c r="A1476" s="1" t="s">
        <v>1502</v>
      </c>
      <c r="B1476">
        <v>3</v>
      </c>
      <c r="C1476">
        <v>2</v>
      </c>
      <c r="D1476">
        <v>3</v>
      </c>
      <c r="E1476">
        <v>13</v>
      </c>
      <c r="F1476">
        <v>1</v>
      </c>
      <c r="G1476">
        <v>3</v>
      </c>
      <c r="W1476" s="1" t="s">
        <v>8477</v>
      </c>
      <c r="X1476" s="1" t="s">
        <v>8501</v>
      </c>
      <c r="Y1476" s="1" t="s">
        <v>8490</v>
      </c>
      <c r="Z1476" s="1" t="s">
        <v>8490</v>
      </c>
      <c r="AA1476" s="1" t="s">
        <v>8494</v>
      </c>
      <c r="AB1476" s="1" t="s">
        <v>8494</v>
      </c>
      <c r="BP1476" s="1" t="s">
        <v>4714</v>
      </c>
      <c r="BQ1476" s="1">
        <v>2</v>
      </c>
      <c r="BR1476">
        <v>1</v>
      </c>
      <c r="BS1476">
        <v>2</v>
      </c>
      <c r="BT1476">
        <v>20</v>
      </c>
      <c r="BU1476">
        <v>2</v>
      </c>
      <c r="BV1476">
        <v>4</v>
      </c>
    </row>
    <row r="1477" spans="1:74" x14ac:dyDescent="0.3">
      <c r="A1477" s="1" t="s">
        <v>1503</v>
      </c>
      <c r="B1477">
        <v>3</v>
      </c>
      <c r="C1477">
        <v>2</v>
      </c>
      <c r="D1477">
        <v>3</v>
      </c>
      <c r="E1477">
        <v>13</v>
      </c>
      <c r="F1477">
        <v>1</v>
      </c>
      <c r="G1477">
        <v>3</v>
      </c>
      <c r="W1477" s="1" t="s">
        <v>8477</v>
      </c>
      <c r="X1477" s="1" t="s">
        <v>8501</v>
      </c>
      <c r="Y1477" s="1" t="s">
        <v>8490</v>
      </c>
      <c r="Z1477" s="1" t="s">
        <v>8490</v>
      </c>
      <c r="AA1477" s="1" t="s">
        <v>8492</v>
      </c>
      <c r="AB1477" s="1" t="s">
        <v>8492</v>
      </c>
      <c r="BP1477" s="1" t="s">
        <v>4721</v>
      </c>
      <c r="BQ1477" s="1">
        <v>2</v>
      </c>
      <c r="BR1477">
        <v>1</v>
      </c>
      <c r="BS1477">
        <v>2</v>
      </c>
      <c r="BT1477">
        <v>20</v>
      </c>
      <c r="BU1477">
        <v>2</v>
      </c>
      <c r="BV1477">
        <v>4</v>
      </c>
    </row>
    <row r="1478" spans="1:74" x14ac:dyDescent="0.3">
      <c r="A1478" s="1" t="s">
        <v>1504</v>
      </c>
      <c r="B1478">
        <v>3</v>
      </c>
      <c r="C1478">
        <v>2</v>
      </c>
      <c r="D1478">
        <v>3</v>
      </c>
      <c r="E1478">
        <v>13</v>
      </c>
      <c r="F1478">
        <v>1</v>
      </c>
      <c r="G1478">
        <v>3</v>
      </c>
      <c r="W1478" s="1" t="s">
        <v>8477</v>
      </c>
      <c r="X1478" s="1" t="s">
        <v>8501</v>
      </c>
      <c r="Y1478" s="1" t="s">
        <v>8490</v>
      </c>
      <c r="Z1478" s="1" t="s">
        <v>8490</v>
      </c>
      <c r="AA1478" s="1" t="s">
        <v>8490</v>
      </c>
      <c r="AB1478" s="1" t="s">
        <v>8490</v>
      </c>
      <c r="BP1478" s="1" t="s">
        <v>4722</v>
      </c>
      <c r="BQ1478" s="1">
        <v>2</v>
      </c>
      <c r="BR1478">
        <v>1</v>
      </c>
      <c r="BS1478">
        <v>2</v>
      </c>
      <c r="BT1478">
        <v>20</v>
      </c>
      <c r="BU1478">
        <v>2</v>
      </c>
      <c r="BV1478">
        <v>4</v>
      </c>
    </row>
    <row r="1479" spans="1:74" x14ac:dyDescent="0.3">
      <c r="A1479" s="1" t="s">
        <v>1505</v>
      </c>
      <c r="B1479">
        <v>3</v>
      </c>
      <c r="C1479">
        <v>2</v>
      </c>
      <c r="D1479">
        <v>3</v>
      </c>
      <c r="E1479">
        <v>13</v>
      </c>
      <c r="F1479">
        <v>1</v>
      </c>
      <c r="G1479">
        <v>3</v>
      </c>
      <c r="W1479" s="1" t="s">
        <v>8477</v>
      </c>
      <c r="X1479" s="1" t="s">
        <v>8501</v>
      </c>
      <c r="Y1479" s="1" t="s">
        <v>8490</v>
      </c>
      <c r="Z1479" s="1" t="s">
        <v>8490</v>
      </c>
      <c r="AA1479" s="1" t="s">
        <v>8490</v>
      </c>
      <c r="AB1479" s="1" t="s">
        <v>8491</v>
      </c>
      <c r="BP1479" s="1" t="s">
        <v>4720</v>
      </c>
      <c r="BQ1479" s="1">
        <v>2</v>
      </c>
      <c r="BR1479">
        <v>1</v>
      </c>
      <c r="BS1479">
        <v>2</v>
      </c>
      <c r="BT1479">
        <v>20</v>
      </c>
      <c r="BU1479">
        <v>2</v>
      </c>
      <c r="BV1479">
        <v>4</v>
      </c>
    </row>
    <row r="1480" spans="1:74" x14ac:dyDescent="0.3">
      <c r="A1480" s="1" t="s">
        <v>1506</v>
      </c>
      <c r="B1480">
        <v>3</v>
      </c>
      <c r="C1480">
        <v>2</v>
      </c>
      <c r="D1480">
        <v>3</v>
      </c>
      <c r="E1480">
        <v>13</v>
      </c>
      <c r="F1480">
        <v>1</v>
      </c>
      <c r="G1480">
        <v>3</v>
      </c>
      <c r="W1480" s="1" t="s">
        <v>8477</v>
      </c>
      <c r="X1480" s="1" t="s">
        <v>8501</v>
      </c>
      <c r="Y1480" s="1" t="s">
        <v>8490</v>
      </c>
      <c r="Z1480" s="1" t="s">
        <v>8490</v>
      </c>
      <c r="AA1480" s="1" t="s">
        <v>8490</v>
      </c>
      <c r="AB1480" s="1" t="s">
        <v>8490</v>
      </c>
      <c r="BP1480" s="1" t="s">
        <v>4718</v>
      </c>
      <c r="BQ1480" s="1">
        <v>2</v>
      </c>
      <c r="BR1480">
        <v>1</v>
      </c>
      <c r="BS1480">
        <v>2</v>
      </c>
      <c r="BT1480">
        <v>20</v>
      </c>
      <c r="BU1480">
        <v>2</v>
      </c>
      <c r="BV1480">
        <v>4</v>
      </c>
    </row>
    <row r="1481" spans="1:74" x14ac:dyDescent="0.3">
      <c r="A1481" s="1" t="s">
        <v>1507</v>
      </c>
      <c r="B1481">
        <v>3</v>
      </c>
      <c r="C1481">
        <v>2</v>
      </c>
      <c r="D1481">
        <v>3</v>
      </c>
      <c r="E1481">
        <v>13</v>
      </c>
      <c r="F1481">
        <v>1</v>
      </c>
      <c r="G1481">
        <v>3</v>
      </c>
      <c r="W1481" s="1" t="s">
        <v>8477</v>
      </c>
      <c r="X1481" s="1" t="s">
        <v>8501</v>
      </c>
      <c r="Y1481" s="1" t="s">
        <v>8490</v>
      </c>
      <c r="Z1481" s="1" t="s">
        <v>8490</v>
      </c>
      <c r="AA1481" s="1" t="s">
        <v>8491</v>
      </c>
      <c r="AB1481" s="1" t="s">
        <v>8491</v>
      </c>
      <c r="BP1481" s="1" t="s">
        <v>4719</v>
      </c>
      <c r="BQ1481" s="1">
        <v>2</v>
      </c>
      <c r="BR1481">
        <v>1</v>
      </c>
      <c r="BS1481">
        <v>2</v>
      </c>
      <c r="BT1481">
        <v>20</v>
      </c>
      <c r="BU1481">
        <v>2</v>
      </c>
      <c r="BV1481">
        <v>4</v>
      </c>
    </row>
    <row r="1482" spans="1:74" x14ac:dyDescent="0.3">
      <c r="A1482" s="1" t="s">
        <v>1508</v>
      </c>
      <c r="B1482">
        <v>3</v>
      </c>
      <c r="C1482">
        <v>2</v>
      </c>
      <c r="D1482">
        <v>3</v>
      </c>
      <c r="E1482">
        <v>13</v>
      </c>
      <c r="F1482">
        <v>1</v>
      </c>
      <c r="G1482">
        <v>3</v>
      </c>
      <c r="W1482" s="1" t="s">
        <v>8477</v>
      </c>
      <c r="X1482" s="1" t="s">
        <v>8501</v>
      </c>
      <c r="Y1482" s="1" t="s">
        <v>8490</v>
      </c>
      <c r="Z1482" s="1" t="s">
        <v>8490</v>
      </c>
      <c r="AA1482" s="1" t="s">
        <v>8491</v>
      </c>
      <c r="AB1482" s="1" t="s">
        <v>8491</v>
      </c>
      <c r="BP1482" s="1" t="s">
        <v>4746</v>
      </c>
      <c r="BQ1482" s="1">
        <v>2</v>
      </c>
      <c r="BR1482">
        <v>1</v>
      </c>
      <c r="BS1482">
        <v>2</v>
      </c>
      <c r="BT1482">
        <v>20</v>
      </c>
      <c r="BU1482">
        <v>2</v>
      </c>
      <c r="BV1482">
        <v>4</v>
      </c>
    </row>
    <row r="1483" spans="1:74" x14ac:dyDescent="0.3">
      <c r="A1483" s="1" t="s">
        <v>1509</v>
      </c>
      <c r="B1483">
        <v>3</v>
      </c>
      <c r="C1483">
        <v>2</v>
      </c>
      <c r="D1483">
        <v>3</v>
      </c>
      <c r="E1483">
        <v>13</v>
      </c>
      <c r="F1483">
        <v>1</v>
      </c>
      <c r="G1483">
        <v>3</v>
      </c>
      <c r="W1483" s="1" t="s">
        <v>8477</v>
      </c>
      <c r="X1483" s="1" t="s">
        <v>8501</v>
      </c>
      <c r="Y1483" s="1" t="s">
        <v>8490</v>
      </c>
      <c r="Z1483" s="1" t="s">
        <v>8490</v>
      </c>
      <c r="AA1483" s="1" t="s">
        <v>8492</v>
      </c>
      <c r="AB1483" s="1" t="s">
        <v>8492</v>
      </c>
      <c r="BP1483" s="1" t="s">
        <v>4747</v>
      </c>
      <c r="BQ1483" s="1">
        <v>2</v>
      </c>
      <c r="BR1483">
        <v>1</v>
      </c>
      <c r="BS1483">
        <v>2</v>
      </c>
      <c r="BT1483">
        <v>20</v>
      </c>
      <c r="BU1483">
        <v>2</v>
      </c>
      <c r="BV1483">
        <v>4</v>
      </c>
    </row>
    <row r="1484" spans="1:74" x14ac:dyDescent="0.3">
      <c r="A1484" s="1" t="s">
        <v>1510</v>
      </c>
      <c r="B1484">
        <v>3</v>
      </c>
      <c r="C1484">
        <v>2</v>
      </c>
      <c r="D1484">
        <v>3</v>
      </c>
      <c r="E1484">
        <v>13</v>
      </c>
      <c r="F1484">
        <v>1</v>
      </c>
      <c r="G1484">
        <v>3</v>
      </c>
      <c r="W1484" s="1" t="s">
        <v>8477</v>
      </c>
      <c r="X1484" s="1" t="s">
        <v>8501</v>
      </c>
      <c r="Y1484" s="1" t="s">
        <v>8490</v>
      </c>
      <c r="Z1484" s="1" t="s">
        <v>8490</v>
      </c>
      <c r="AA1484" s="1" t="s">
        <v>8491</v>
      </c>
      <c r="AB1484" s="1" t="s">
        <v>8491</v>
      </c>
      <c r="BP1484" s="1" t="s">
        <v>4745</v>
      </c>
      <c r="BQ1484" s="1">
        <v>2</v>
      </c>
      <c r="BR1484">
        <v>1</v>
      </c>
      <c r="BS1484">
        <v>2</v>
      </c>
      <c r="BT1484">
        <v>20</v>
      </c>
      <c r="BU1484">
        <v>2</v>
      </c>
      <c r="BV1484">
        <v>4</v>
      </c>
    </row>
    <row r="1485" spans="1:74" x14ac:dyDescent="0.3">
      <c r="A1485" s="1" t="s">
        <v>1511</v>
      </c>
      <c r="B1485">
        <v>3</v>
      </c>
      <c r="C1485">
        <v>2</v>
      </c>
      <c r="D1485">
        <v>3</v>
      </c>
      <c r="E1485">
        <v>13</v>
      </c>
      <c r="F1485">
        <v>1</v>
      </c>
      <c r="G1485">
        <v>3</v>
      </c>
      <c r="W1485" s="1" t="s">
        <v>8477</v>
      </c>
      <c r="X1485" s="1" t="s">
        <v>8501</v>
      </c>
      <c r="Y1485" s="1" t="s">
        <v>8490</v>
      </c>
      <c r="Z1485" s="1" t="s">
        <v>8490</v>
      </c>
      <c r="AA1485" s="1" t="s">
        <v>8491</v>
      </c>
      <c r="AB1485" s="1" t="s">
        <v>8491</v>
      </c>
      <c r="BP1485" s="1" t="s">
        <v>4743</v>
      </c>
      <c r="BQ1485" s="1">
        <v>2</v>
      </c>
      <c r="BR1485">
        <v>1</v>
      </c>
      <c r="BS1485">
        <v>2</v>
      </c>
      <c r="BT1485">
        <v>20</v>
      </c>
      <c r="BU1485">
        <v>2</v>
      </c>
      <c r="BV1485">
        <v>4</v>
      </c>
    </row>
    <row r="1486" spans="1:74" x14ac:dyDescent="0.3">
      <c r="A1486" s="1" t="s">
        <v>1512</v>
      </c>
      <c r="B1486">
        <v>3</v>
      </c>
      <c r="C1486">
        <v>2</v>
      </c>
      <c r="D1486">
        <v>3</v>
      </c>
      <c r="E1486">
        <v>13</v>
      </c>
      <c r="F1486">
        <v>1</v>
      </c>
      <c r="G1486">
        <v>3</v>
      </c>
      <c r="W1486" s="1" t="s">
        <v>8477</v>
      </c>
      <c r="X1486" s="1" t="s">
        <v>8501</v>
      </c>
      <c r="Y1486" s="1" t="s">
        <v>8490</v>
      </c>
      <c r="Z1486" s="1" t="s">
        <v>8490</v>
      </c>
      <c r="AA1486" s="1" t="s">
        <v>8492</v>
      </c>
      <c r="AB1486" s="1" t="s">
        <v>8492</v>
      </c>
      <c r="BP1486" s="1" t="s">
        <v>4940</v>
      </c>
      <c r="BQ1486" s="1">
        <v>2</v>
      </c>
      <c r="BR1486">
        <v>1</v>
      </c>
      <c r="BS1486">
        <v>2</v>
      </c>
      <c r="BT1486">
        <v>20</v>
      </c>
      <c r="BU1486">
        <v>2</v>
      </c>
      <c r="BV1486">
        <v>4</v>
      </c>
    </row>
    <row r="1487" spans="1:74" x14ac:dyDescent="0.3">
      <c r="A1487" s="1" t="s">
        <v>1513</v>
      </c>
      <c r="B1487">
        <v>3</v>
      </c>
      <c r="C1487">
        <v>2</v>
      </c>
      <c r="D1487">
        <v>3</v>
      </c>
      <c r="E1487">
        <v>13</v>
      </c>
      <c r="F1487">
        <v>1</v>
      </c>
      <c r="G1487">
        <v>3</v>
      </c>
      <c r="W1487" s="1" t="s">
        <v>8477</v>
      </c>
      <c r="X1487" s="1" t="s">
        <v>8501</v>
      </c>
      <c r="Y1487" s="1" t="s">
        <v>8490</v>
      </c>
      <c r="Z1487" s="1" t="s">
        <v>8490</v>
      </c>
      <c r="AA1487" s="1" t="s">
        <v>8491</v>
      </c>
      <c r="AB1487" s="1" t="s">
        <v>8491</v>
      </c>
      <c r="BP1487" s="1" t="s">
        <v>4941</v>
      </c>
      <c r="BQ1487" s="1">
        <v>2</v>
      </c>
      <c r="BR1487">
        <v>1</v>
      </c>
      <c r="BS1487">
        <v>2</v>
      </c>
      <c r="BT1487">
        <v>20</v>
      </c>
      <c r="BU1487">
        <v>2</v>
      </c>
      <c r="BV1487">
        <v>4</v>
      </c>
    </row>
    <row r="1488" spans="1:74" x14ac:dyDescent="0.3">
      <c r="A1488" s="1" t="s">
        <v>1514</v>
      </c>
      <c r="B1488">
        <v>3</v>
      </c>
      <c r="C1488">
        <v>2</v>
      </c>
      <c r="D1488">
        <v>3</v>
      </c>
      <c r="E1488">
        <v>13</v>
      </c>
      <c r="F1488">
        <v>1</v>
      </c>
      <c r="G1488">
        <v>3</v>
      </c>
      <c r="W1488" s="1" t="s">
        <v>8477</v>
      </c>
      <c r="X1488" s="1" t="s">
        <v>8501</v>
      </c>
      <c r="Y1488" s="1" t="s">
        <v>8490</v>
      </c>
      <c r="Z1488" s="1" t="s">
        <v>8490</v>
      </c>
      <c r="AA1488" s="1" t="s">
        <v>8492</v>
      </c>
      <c r="AB1488" s="1" t="s">
        <v>8492</v>
      </c>
      <c r="BP1488" s="1" t="s">
        <v>4938</v>
      </c>
      <c r="BQ1488" s="1">
        <v>2</v>
      </c>
      <c r="BR1488">
        <v>1</v>
      </c>
      <c r="BS1488">
        <v>2</v>
      </c>
      <c r="BT1488">
        <v>20</v>
      </c>
      <c r="BU1488">
        <v>2</v>
      </c>
      <c r="BV1488">
        <v>4</v>
      </c>
    </row>
    <row r="1489" spans="1:74" x14ac:dyDescent="0.3">
      <c r="A1489" s="1" t="s">
        <v>1515</v>
      </c>
      <c r="B1489">
        <v>3</v>
      </c>
      <c r="C1489">
        <v>2</v>
      </c>
      <c r="D1489">
        <v>3</v>
      </c>
      <c r="E1489">
        <v>13</v>
      </c>
      <c r="F1489">
        <v>1</v>
      </c>
      <c r="G1489">
        <v>3</v>
      </c>
      <c r="W1489" s="1" t="s">
        <v>8477</v>
      </c>
      <c r="X1489" s="1" t="s">
        <v>8501</v>
      </c>
      <c r="Y1489" s="1" t="s">
        <v>8490</v>
      </c>
      <c r="Z1489" s="1" t="s">
        <v>8490</v>
      </c>
      <c r="AA1489" s="1" t="s">
        <v>8490</v>
      </c>
      <c r="AB1489" s="1" t="s">
        <v>8490</v>
      </c>
      <c r="BP1489" s="1" t="s">
        <v>5034</v>
      </c>
      <c r="BQ1489" s="1">
        <v>2</v>
      </c>
      <c r="BR1489">
        <v>1</v>
      </c>
      <c r="BS1489">
        <v>2</v>
      </c>
      <c r="BT1489">
        <v>20</v>
      </c>
      <c r="BU1489">
        <v>2</v>
      </c>
      <c r="BV1489">
        <v>4</v>
      </c>
    </row>
    <row r="1490" spans="1:74" x14ac:dyDescent="0.3">
      <c r="A1490" s="1" t="s">
        <v>1516</v>
      </c>
      <c r="B1490">
        <v>3</v>
      </c>
      <c r="C1490">
        <v>2</v>
      </c>
      <c r="D1490">
        <v>3</v>
      </c>
      <c r="E1490">
        <v>13</v>
      </c>
      <c r="F1490">
        <v>1</v>
      </c>
      <c r="G1490">
        <v>3</v>
      </c>
      <c r="W1490" s="1" t="s">
        <v>8477</v>
      </c>
      <c r="X1490" s="1" t="s">
        <v>8501</v>
      </c>
      <c r="Y1490" s="1" t="s">
        <v>8490</v>
      </c>
      <c r="Z1490" s="1" t="s">
        <v>8490</v>
      </c>
      <c r="AA1490" s="1" t="s">
        <v>8491</v>
      </c>
      <c r="AB1490" s="1" t="s">
        <v>8494</v>
      </c>
      <c r="BP1490" s="1" t="s">
        <v>5035</v>
      </c>
      <c r="BQ1490" s="1">
        <v>2</v>
      </c>
      <c r="BR1490">
        <v>1</v>
      </c>
      <c r="BS1490">
        <v>2</v>
      </c>
      <c r="BT1490">
        <v>20</v>
      </c>
      <c r="BU1490">
        <v>2</v>
      </c>
      <c r="BV1490">
        <v>4</v>
      </c>
    </row>
    <row r="1491" spans="1:74" x14ac:dyDescent="0.3">
      <c r="A1491" s="1" t="s">
        <v>1517</v>
      </c>
      <c r="B1491">
        <v>3</v>
      </c>
      <c r="C1491">
        <v>2</v>
      </c>
      <c r="D1491">
        <v>3</v>
      </c>
      <c r="E1491">
        <v>13</v>
      </c>
      <c r="F1491">
        <v>1</v>
      </c>
      <c r="G1491">
        <v>3</v>
      </c>
      <c r="W1491" s="1" t="s">
        <v>8477</v>
      </c>
      <c r="X1491" s="1" t="s">
        <v>8501</v>
      </c>
      <c r="Y1491" s="1" t="s">
        <v>8490</v>
      </c>
      <c r="Z1491" s="1" t="s">
        <v>8490</v>
      </c>
      <c r="AA1491" s="1" t="s">
        <v>8491</v>
      </c>
      <c r="AB1491" s="1" t="s">
        <v>8491</v>
      </c>
      <c r="BP1491" s="1" t="s">
        <v>5038</v>
      </c>
      <c r="BQ1491" s="1">
        <v>2</v>
      </c>
      <c r="BR1491">
        <v>1</v>
      </c>
      <c r="BS1491">
        <v>2</v>
      </c>
      <c r="BT1491">
        <v>20</v>
      </c>
      <c r="BU1491">
        <v>2</v>
      </c>
      <c r="BV1491">
        <v>4</v>
      </c>
    </row>
    <row r="1492" spans="1:74" x14ac:dyDescent="0.3">
      <c r="A1492" s="1" t="s">
        <v>1518</v>
      </c>
      <c r="B1492">
        <v>3</v>
      </c>
      <c r="C1492">
        <v>2</v>
      </c>
      <c r="D1492">
        <v>3</v>
      </c>
      <c r="E1492">
        <v>13</v>
      </c>
      <c r="F1492">
        <v>1</v>
      </c>
      <c r="G1492">
        <v>3</v>
      </c>
      <c r="W1492" s="1" t="s">
        <v>8477</v>
      </c>
      <c r="X1492" s="1" t="s">
        <v>8501</v>
      </c>
      <c r="Y1492" s="1" t="s">
        <v>8490</v>
      </c>
      <c r="Z1492" s="1" t="s">
        <v>8490</v>
      </c>
      <c r="AA1492" s="1" t="s">
        <v>8494</v>
      </c>
      <c r="AB1492" s="1" t="s">
        <v>8494</v>
      </c>
      <c r="BP1492" s="1" t="s">
        <v>5008</v>
      </c>
      <c r="BQ1492" s="1">
        <v>2</v>
      </c>
      <c r="BR1492">
        <v>1</v>
      </c>
      <c r="BS1492">
        <v>2</v>
      </c>
      <c r="BT1492">
        <v>20</v>
      </c>
      <c r="BU1492">
        <v>2</v>
      </c>
      <c r="BV1492">
        <v>4</v>
      </c>
    </row>
    <row r="1493" spans="1:74" x14ac:dyDescent="0.3">
      <c r="A1493" s="1" t="s">
        <v>1519</v>
      </c>
      <c r="B1493">
        <v>3</v>
      </c>
      <c r="C1493">
        <v>2</v>
      </c>
      <c r="D1493">
        <v>3</v>
      </c>
      <c r="E1493">
        <v>13</v>
      </c>
      <c r="F1493">
        <v>1</v>
      </c>
      <c r="G1493">
        <v>3</v>
      </c>
      <c r="W1493" s="1" t="s">
        <v>8477</v>
      </c>
      <c r="X1493" s="1" t="s">
        <v>8501</v>
      </c>
      <c r="Y1493" s="1" t="s">
        <v>8490</v>
      </c>
      <c r="Z1493" s="1" t="s">
        <v>8490</v>
      </c>
      <c r="AA1493" s="1" t="s">
        <v>8491</v>
      </c>
      <c r="AB1493" s="1" t="s">
        <v>8492</v>
      </c>
      <c r="BP1493" s="1" t="s">
        <v>5005</v>
      </c>
      <c r="BQ1493" s="1">
        <v>2</v>
      </c>
      <c r="BR1493">
        <v>1</v>
      </c>
      <c r="BS1493">
        <v>2</v>
      </c>
      <c r="BT1493">
        <v>20</v>
      </c>
      <c r="BU1493">
        <v>2</v>
      </c>
      <c r="BV1493">
        <v>4</v>
      </c>
    </row>
    <row r="1494" spans="1:74" x14ac:dyDescent="0.3">
      <c r="A1494" s="1" t="s">
        <v>1520</v>
      </c>
      <c r="B1494">
        <v>3</v>
      </c>
      <c r="C1494">
        <v>2</v>
      </c>
      <c r="D1494">
        <v>3</v>
      </c>
      <c r="E1494">
        <v>13</v>
      </c>
      <c r="F1494">
        <v>1</v>
      </c>
      <c r="G1494">
        <v>3</v>
      </c>
      <c r="W1494" s="1" t="s">
        <v>8477</v>
      </c>
      <c r="X1494" s="1" t="s">
        <v>8501</v>
      </c>
      <c r="Y1494" s="1" t="s">
        <v>8490</v>
      </c>
      <c r="Z1494" s="1" t="s">
        <v>8490</v>
      </c>
      <c r="AA1494" s="1" t="s">
        <v>8491</v>
      </c>
      <c r="AB1494" s="1" t="s">
        <v>8492</v>
      </c>
      <c r="BP1494" s="1" t="s">
        <v>5006</v>
      </c>
      <c r="BQ1494" s="1">
        <v>2</v>
      </c>
      <c r="BR1494">
        <v>1</v>
      </c>
      <c r="BS1494">
        <v>2</v>
      </c>
      <c r="BT1494">
        <v>20</v>
      </c>
      <c r="BU1494">
        <v>2</v>
      </c>
      <c r="BV1494">
        <v>4</v>
      </c>
    </row>
    <row r="1495" spans="1:74" x14ac:dyDescent="0.3">
      <c r="A1495" s="1" t="s">
        <v>1521</v>
      </c>
      <c r="B1495">
        <v>3</v>
      </c>
      <c r="C1495">
        <v>2</v>
      </c>
      <c r="D1495">
        <v>3</v>
      </c>
      <c r="E1495">
        <v>13</v>
      </c>
      <c r="F1495">
        <v>1</v>
      </c>
      <c r="G1495">
        <v>3</v>
      </c>
      <c r="W1495" s="1" t="s">
        <v>8477</v>
      </c>
      <c r="X1495" s="1" t="s">
        <v>8501</v>
      </c>
      <c r="Y1495" s="1" t="s">
        <v>8490</v>
      </c>
      <c r="Z1495" s="1" t="s">
        <v>8490</v>
      </c>
      <c r="AA1495" s="1" t="s">
        <v>8494</v>
      </c>
      <c r="AB1495" s="1" t="s">
        <v>8491</v>
      </c>
      <c r="BP1495" s="1" t="s">
        <v>5009</v>
      </c>
      <c r="BQ1495" s="1">
        <v>2</v>
      </c>
      <c r="BR1495">
        <v>1</v>
      </c>
      <c r="BS1495">
        <v>2</v>
      </c>
      <c r="BT1495">
        <v>20</v>
      </c>
      <c r="BU1495">
        <v>2</v>
      </c>
      <c r="BV1495">
        <v>4</v>
      </c>
    </row>
    <row r="1496" spans="1:74" x14ac:dyDescent="0.3">
      <c r="A1496" s="1" t="s">
        <v>1522</v>
      </c>
      <c r="B1496">
        <v>3</v>
      </c>
      <c r="C1496">
        <v>2</v>
      </c>
      <c r="D1496">
        <v>3</v>
      </c>
      <c r="E1496">
        <v>13</v>
      </c>
      <c r="F1496">
        <v>1</v>
      </c>
      <c r="G1496">
        <v>3</v>
      </c>
      <c r="W1496" s="1" t="s">
        <v>8477</v>
      </c>
      <c r="X1496" s="1" t="s">
        <v>8501</v>
      </c>
      <c r="Y1496" s="1" t="s">
        <v>8490</v>
      </c>
      <c r="Z1496" s="1" t="s">
        <v>8490</v>
      </c>
      <c r="AA1496" s="1" t="s">
        <v>8494</v>
      </c>
      <c r="AB1496" s="1" t="s">
        <v>8494</v>
      </c>
      <c r="BP1496" s="1" t="s">
        <v>5012</v>
      </c>
      <c r="BQ1496" s="1">
        <v>2</v>
      </c>
      <c r="BR1496">
        <v>1</v>
      </c>
      <c r="BS1496">
        <v>2</v>
      </c>
      <c r="BT1496">
        <v>20</v>
      </c>
      <c r="BU1496">
        <v>2</v>
      </c>
      <c r="BV1496">
        <v>4</v>
      </c>
    </row>
    <row r="1497" spans="1:74" x14ac:dyDescent="0.3">
      <c r="A1497" s="1" t="s">
        <v>1523</v>
      </c>
      <c r="B1497">
        <v>3</v>
      </c>
      <c r="C1497">
        <v>2</v>
      </c>
      <c r="D1497">
        <v>3</v>
      </c>
      <c r="E1497">
        <v>13</v>
      </c>
      <c r="F1497">
        <v>1</v>
      </c>
      <c r="G1497">
        <v>3</v>
      </c>
      <c r="W1497" s="1" t="s">
        <v>8477</v>
      </c>
      <c r="X1497" s="1" t="s">
        <v>8501</v>
      </c>
      <c r="Y1497" s="1" t="s">
        <v>8490</v>
      </c>
      <c r="Z1497" s="1" t="s">
        <v>8490</v>
      </c>
      <c r="AA1497" s="1" t="s">
        <v>8491</v>
      </c>
      <c r="AB1497" s="1" t="s">
        <v>8491</v>
      </c>
      <c r="BP1497" s="1" t="s">
        <v>5013</v>
      </c>
      <c r="BQ1497" s="1">
        <v>2</v>
      </c>
      <c r="BR1497">
        <v>1</v>
      </c>
      <c r="BS1497">
        <v>2</v>
      </c>
      <c r="BT1497">
        <v>20</v>
      </c>
      <c r="BU1497">
        <v>2</v>
      </c>
      <c r="BV1497">
        <v>4</v>
      </c>
    </row>
    <row r="1498" spans="1:74" x14ac:dyDescent="0.3">
      <c r="A1498" s="1" t="s">
        <v>1524</v>
      </c>
      <c r="B1498">
        <v>3</v>
      </c>
      <c r="C1498">
        <v>2</v>
      </c>
      <c r="D1498">
        <v>3</v>
      </c>
      <c r="E1498">
        <v>13</v>
      </c>
      <c r="F1498">
        <v>1</v>
      </c>
      <c r="G1498">
        <v>3</v>
      </c>
      <c r="W1498" s="1" t="s">
        <v>8477</v>
      </c>
      <c r="X1498" s="1" t="s">
        <v>8501</v>
      </c>
      <c r="Y1498" s="1" t="s">
        <v>8490</v>
      </c>
      <c r="Z1498" s="1" t="s">
        <v>8490</v>
      </c>
      <c r="AA1498" s="1" t="s">
        <v>8492</v>
      </c>
      <c r="AB1498" s="1" t="s">
        <v>8492</v>
      </c>
      <c r="BP1498" s="1" t="s">
        <v>5010</v>
      </c>
      <c r="BQ1498" s="1">
        <v>2</v>
      </c>
      <c r="BR1498">
        <v>1</v>
      </c>
      <c r="BS1498">
        <v>2</v>
      </c>
      <c r="BT1498">
        <v>20</v>
      </c>
      <c r="BU1498">
        <v>2</v>
      </c>
      <c r="BV1498">
        <v>4</v>
      </c>
    </row>
    <row r="1499" spans="1:74" x14ac:dyDescent="0.3">
      <c r="A1499" s="1" t="s">
        <v>1525</v>
      </c>
      <c r="B1499">
        <v>3</v>
      </c>
      <c r="C1499">
        <v>2</v>
      </c>
      <c r="D1499">
        <v>3</v>
      </c>
      <c r="E1499">
        <v>13</v>
      </c>
      <c r="F1499">
        <v>1</v>
      </c>
      <c r="G1499">
        <v>3</v>
      </c>
      <c r="W1499" s="1" t="s">
        <v>8477</v>
      </c>
      <c r="X1499" s="1" t="s">
        <v>8501</v>
      </c>
      <c r="Y1499" s="1" t="s">
        <v>8490</v>
      </c>
      <c r="Z1499" s="1" t="s">
        <v>8490</v>
      </c>
      <c r="AA1499" s="1" t="s">
        <v>8491</v>
      </c>
      <c r="AB1499" s="1" t="s">
        <v>8491</v>
      </c>
      <c r="BP1499" s="1" t="s">
        <v>5011</v>
      </c>
      <c r="BQ1499" s="1">
        <v>2</v>
      </c>
      <c r="BR1499">
        <v>1</v>
      </c>
      <c r="BS1499">
        <v>2</v>
      </c>
      <c r="BT1499">
        <v>20</v>
      </c>
      <c r="BU1499">
        <v>2</v>
      </c>
      <c r="BV1499">
        <v>4</v>
      </c>
    </row>
    <row r="1500" spans="1:74" x14ac:dyDescent="0.3">
      <c r="A1500" s="1" t="s">
        <v>1526</v>
      </c>
      <c r="B1500">
        <v>3</v>
      </c>
      <c r="C1500">
        <v>2</v>
      </c>
      <c r="D1500">
        <v>3</v>
      </c>
      <c r="E1500">
        <v>13</v>
      </c>
      <c r="F1500">
        <v>1</v>
      </c>
      <c r="G1500">
        <v>3</v>
      </c>
      <c r="W1500" s="1" t="s">
        <v>8477</v>
      </c>
      <c r="X1500" s="1" t="s">
        <v>8501</v>
      </c>
      <c r="Y1500" s="1" t="s">
        <v>8490</v>
      </c>
      <c r="Z1500" s="1" t="s">
        <v>8490</v>
      </c>
      <c r="AA1500" s="1" t="s">
        <v>8491</v>
      </c>
      <c r="AB1500" s="1" t="s">
        <v>8491</v>
      </c>
      <c r="BP1500" s="1" t="s">
        <v>658</v>
      </c>
      <c r="BQ1500" s="1">
        <v>1</v>
      </c>
      <c r="BR1500">
        <v>1</v>
      </c>
      <c r="BS1500">
        <v>4</v>
      </c>
      <c r="BT1500">
        <v>5</v>
      </c>
      <c r="BU1500">
        <v>3</v>
      </c>
      <c r="BV1500">
        <v>3</v>
      </c>
    </row>
    <row r="1501" spans="1:74" x14ac:dyDescent="0.3">
      <c r="A1501" s="1" t="s">
        <v>1527</v>
      </c>
      <c r="B1501">
        <v>3</v>
      </c>
      <c r="C1501">
        <v>2</v>
      </c>
      <c r="D1501">
        <v>3</v>
      </c>
      <c r="E1501">
        <v>13</v>
      </c>
      <c r="F1501">
        <v>1</v>
      </c>
      <c r="G1501">
        <v>3</v>
      </c>
      <c r="W1501" s="1" t="s">
        <v>8477</v>
      </c>
      <c r="X1501" s="1" t="s">
        <v>8501</v>
      </c>
      <c r="Y1501" s="1" t="s">
        <v>8490</v>
      </c>
      <c r="Z1501" s="1" t="s">
        <v>8489</v>
      </c>
      <c r="AA1501" s="1" t="s">
        <v>8491</v>
      </c>
      <c r="AB1501" s="1" t="s">
        <v>8489</v>
      </c>
      <c r="BP1501" s="1" t="s">
        <v>657</v>
      </c>
      <c r="BQ1501" s="1">
        <v>1</v>
      </c>
      <c r="BR1501">
        <v>1</v>
      </c>
      <c r="BS1501">
        <v>4</v>
      </c>
      <c r="BT1501">
        <v>5</v>
      </c>
      <c r="BU1501">
        <v>3</v>
      </c>
      <c r="BV1501">
        <v>3</v>
      </c>
    </row>
    <row r="1502" spans="1:74" x14ac:dyDescent="0.3">
      <c r="A1502" s="1" t="s">
        <v>1528</v>
      </c>
      <c r="B1502">
        <v>3</v>
      </c>
      <c r="C1502">
        <v>2</v>
      </c>
      <c r="D1502">
        <v>3</v>
      </c>
      <c r="E1502">
        <v>13</v>
      </c>
      <c r="F1502">
        <v>1</v>
      </c>
      <c r="G1502">
        <v>3</v>
      </c>
      <c r="W1502" s="1" t="s">
        <v>8477</v>
      </c>
      <c r="X1502" s="1" t="s">
        <v>8501</v>
      </c>
      <c r="Y1502" s="1" t="s">
        <v>8490</v>
      </c>
      <c r="Z1502" s="1" t="s">
        <v>8490</v>
      </c>
      <c r="AA1502" s="1" t="s">
        <v>8490</v>
      </c>
      <c r="AB1502" s="1" t="s">
        <v>8491</v>
      </c>
      <c r="BP1502" s="1" t="s">
        <v>656</v>
      </c>
      <c r="BQ1502" s="1">
        <v>1</v>
      </c>
      <c r="BR1502">
        <v>1</v>
      </c>
      <c r="BS1502">
        <v>4</v>
      </c>
      <c r="BT1502">
        <v>5</v>
      </c>
      <c r="BU1502">
        <v>3</v>
      </c>
      <c r="BV1502">
        <v>3</v>
      </c>
    </row>
    <row r="1503" spans="1:74" x14ac:dyDescent="0.3">
      <c r="A1503" s="1" t="s">
        <v>1529</v>
      </c>
      <c r="B1503">
        <v>3</v>
      </c>
      <c r="C1503">
        <v>2</v>
      </c>
      <c r="D1503">
        <v>3</v>
      </c>
      <c r="E1503">
        <v>13</v>
      </c>
      <c r="F1503">
        <v>1</v>
      </c>
      <c r="G1503">
        <v>3</v>
      </c>
      <c r="W1503" s="1" t="s">
        <v>8477</v>
      </c>
      <c r="X1503" s="1" t="s">
        <v>8501</v>
      </c>
      <c r="Y1503" s="1" t="s">
        <v>8490</v>
      </c>
      <c r="Z1503" s="1" t="s">
        <v>8490</v>
      </c>
      <c r="AA1503" s="1" t="s">
        <v>8490</v>
      </c>
      <c r="AB1503" s="1" t="s">
        <v>8490</v>
      </c>
      <c r="BP1503" s="1" t="s">
        <v>659</v>
      </c>
      <c r="BQ1503" s="1">
        <v>1</v>
      </c>
      <c r="BR1503">
        <v>1</v>
      </c>
      <c r="BS1503">
        <v>4</v>
      </c>
      <c r="BT1503">
        <v>5</v>
      </c>
      <c r="BU1503">
        <v>3</v>
      </c>
      <c r="BV1503">
        <v>3</v>
      </c>
    </row>
    <row r="1504" spans="1:74" x14ac:dyDescent="0.3">
      <c r="A1504" s="1" t="s">
        <v>1530</v>
      </c>
      <c r="B1504">
        <v>3</v>
      </c>
      <c r="C1504">
        <v>2</v>
      </c>
      <c r="D1504">
        <v>3</v>
      </c>
      <c r="E1504">
        <v>21</v>
      </c>
      <c r="F1504">
        <v>0</v>
      </c>
      <c r="G1504">
        <v>0</v>
      </c>
      <c r="W1504" s="1" t="s">
        <v>8477</v>
      </c>
      <c r="X1504" s="1" t="s">
        <v>8501</v>
      </c>
      <c r="Y1504" s="1" t="s">
        <v>8490</v>
      </c>
      <c r="Z1504" s="1" t="s">
        <v>8490</v>
      </c>
      <c r="AA1504" s="1" t="s">
        <v>8491</v>
      </c>
      <c r="AB1504" s="1" t="s">
        <v>8494</v>
      </c>
      <c r="BP1504" s="1" t="s">
        <v>662</v>
      </c>
      <c r="BQ1504" s="1">
        <v>1</v>
      </c>
      <c r="BR1504">
        <v>1</v>
      </c>
      <c r="BS1504">
        <v>4</v>
      </c>
      <c r="BT1504">
        <v>5</v>
      </c>
      <c r="BU1504">
        <v>3</v>
      </c>
      <c r="BV1504">
        <v>3</v>
      </c>
    </row>
    <row r="1505" spans="1:74" x14ac:dyDescent="0.3">
      <c r="A1505" s="1" t="s">
        <v>1531</v>
      </c>
      <c r="B1505">
        <v>3</v>
      </c>
      <c r="C1505">
        <v>2</v>
      </c>
      <c r="D1505">
        <v>3</v>
      </c>
      <c r="E1505">
        <v>21</v>
      </c>
      <c r="F1505">
        <v>0</v>
      </c>
      <c r="G1505">
        <v>0</v>
      </c>
      <c r="W1505" s="1" t="s">
        <v>8477</v>
      </c>
      <c r="X1505" s="1" t="s">
        <v>8501</v>
      </c>
      <c r="Y1505" s="1" t="s">
        <v>8490</v>
      </c>
      <c r="Z1505" s="1" t="s">
        <v>8490</v>
      </c>
      <c r="AA1505" s="1" t="s">
        <v>8490</v>
      </c>
      <c r="AB1505" s="1" t="s">
        <v>8489</v>
      </c>
      <c r="BP1505" s="1" t="s">
        <v>661</v>
      </c>
      <c r="BQ1505" s="1">
        <v>1</v>
      </c>
      <c r="BR1505">
        <v>1</v>
      </c>
      <c r="BS1505">
        <v>4</v>
      </c>
      <c r="BT1505">
        <v>5</v>
      </c>
      <c r="BU1505">
        <v>3</v>
      </c>
      <c r="BV1505">
        <v>3</v>
      </c>
    </row>
    <row r="1506" spans="1:74" x14ac:dyDescent="0.3">
      <c r="A1506" s="1" t="s">
        <v>1532</v>
      </c>
      <c r="B1506">
        <v>3</v>
      </c>
      <c r="C1506">
        <v>2</v>
      </c>
      <c r="D1506">
        <v>3</v>
      </c>
      <c r="E1506">
        <v>21</v>
      </c>
      <c r="F1506">
        <v>0</v>
      </c>
      <c r="G1506">
        <v>0</v>
      </c>
      <c r="W1506" s="1" t="s">
        <v>8477</v>
      </c>
      <c r="X1506" s="1" t="s">
        <v>8501</v>
      </c>
      <c r="Y1506" s="1" t="s">
        <v>8490</v>
      </c>
      <c r="Z1506" s="1" t="s">
        <v>8490</v>
      </c>
      <c r="AA1506" s="1" t="s">
        <v>8492</v>
      </c>
      <c r="AB1506" s="1" t="s">
        <v>8492</v>
      </c>
      <c r="BP1506" s="1" t="s">
        <v>660</v>
      </c>
      <c r="BQ1506" s="1">
        <v>1</v>
      </c>
      <c r="BR1506">
        <v>1</v>
      </c>
      <c r="BS1506">
        <v>4</v>
      </c>
      <c r="BT1506">
        <v>5</v>
      </c>
      <c r="BU1506">
        <v>3</v>
      </c>
      <c r="BV1506">
        <v>3</v>
      </c>
    </row>
    <row r="1507" spans="1:74" x14ac:dyDescent="0.3">
      <c r="A1507" s="1" t="s">
        <v>1533</v>
      </c>
      <c r="B1507">
        <v>3</v>
      </c>
      <c r="C1507">
        <v>2</v>
      </c>
      <c r="D1507">
        <v>3</v>
      </c>
      <c r="E1507">
        <v>21</v>
      </c>
      <c r="F1507">
        <v>0</v>
      </c>
      <c r="G1507">
        <v>0</v>
      </c>
      <c r="W1507" s="1" t="s">
        <v>8477</v>
      </c>
      <c r="X1507" s="1" t="s">
        <v>8501</v>
      </c>
      <c r="Y1507" s="1" t="s">
        <v>8490</v>
      </c>
      <c r="Z1507" s="1" t="s">
        <v>8490</v>
      </c>
      <c r="AA1507" s="1" t="s">
        <v>8490</v>
      </c>
      <c r="AB1507" s="1" t="s">
        <v>8490</v>
      </c>
      <c r="BP1507" s="1" t="s">
        <v>655</v>
      </c>
      <c r="BQ1507" s="1">
        <v>1</v>
      </c>
      <c r="BR1507">
        <v>1</v>
      </c>
      <c r="BS1507">
        <v>4</v>
      </c>
      <c r="BT1507">
        <v>5</v>
      </c>
      <c r="BU1507">
        <v>3</v>
      </c>
      <c r="BV1507">
        <v>3</v>
      </c>
    </row>
    <row r="1508" spans="1:74" x14ac:dyDescent="0.3">
      <c r="A1508" s="1" t="s">
        <v>1534</v>
      </c>
      <c r="B1508">
        <v>3</v>
      </c>
      <c r="C1508">
        <v>2</v>
      </c>
      <c r="D1508">
        <v>3</v>
      </c>
      <c r="E1508">
        <v>21</v>
      </c>
      <c r="F1508">
        <v>0</v>
      </c>
      <c r="G1508">
        <v>0</v>
      </c>
      <c r="W1508" s="1" t="s">
        <v>8477</v>
      </c>
      <c r="X1508" s="1" t="s">
        <v>8501</v>
      </c>
      <c r="Y1508" s="1" t="s">
        <v>8489</v>
      </c>
      <c r="Z1508" s="1" t="s">
        <v>8490</v>
      </c>
      <c r="AA1508" s="1" t="s">
        <v>8492</v>
      </c>
      <c r="AB1508" s="1" t="s">
        <v>8490</v>
      </c>
      <c r="BP1508" s="1" t="s">
        <v>650</v>
      </c>
      <c r="BQ1508" s="1">
        <v>1</v>
      </c>
      <c r="BR1508">
        <v>1</v>
      </c>
      <c r="BS1508">
        <v>4</v>
      </c>
      <c r="BT1508">
        <v>5</v>
      </c>
      <c r="BU1508">
        <v>3</v>
      </c>
      <c r="BV1508">
        <v>3</v>
      </c>
    </row>
    <row r="1509" spans="1:74" x14ac:dyDescent="0.3">
      <c r="A1509" s="1" t="s">
        <v>1535</v>
      </c>
      <c r="B1509">
        <v>3</v>
      </c>
      <c r="C1509">
        <v>2</v>
      </c>
      <c r="D1509">
        <v>3</v>
      </c>
      <c r="E1509">
        <v>21</v>
      </c>
      <c r="F1509">
        <v>0</v>
      </c>
      <c r="G1509">
        <v>0</v>
      </c>
      <c r="W1509" s="1" t="s">
        <v>8477</v>
      </c>
      <c r="X1509" s="1" t="s">
        <v>8501</v>
      </c>
      <c r="Y1509" s="1" t="s">
        <v>8490</v>
      </c>
      <c r="Z1509" s="1" t="s">
        <v>8490</v>
      </c>
      <c r="AA1509" s="1" t="s">
        <v>8490</v>
      </c>
      <c r="AB1509" s="1" t="s">
        <v>8490</v>
      </c>
      <c r="BP1509" s="1" t="s">
        <v>649</v>
      </c>
      <c r="BQ1509" s="1">
        <v>1</v>
      </c>
      <c r="BR1509">
        <v>1</v>
      </c>
      <c r="BS1509">
        <v>4</v>
      </c>
      <c r="BT1509">
        <v>5</v>
      </c>
      <c r="BU1509">
        <v>3</v>
      </c>
      <c r="BV1509">
        <v>3</v>
      </c>
    </row>
    <row r="1510" spans="1:74" x14ac:dyDescent="0.3">
      <c r="A1510" s="1" t="s">
        <v>1536</v>
      </c>
      <c r="B1510">
        <v>3</v>
      </c>
      <c r="C1510">
        <v>2</v>
      </c>
      <c r="D1510">
        <v>3</v>
      </c>
      <c r="E1510">
        <v>21</v>
      </c>
      <c r="F1510">
        <v>0</v>
      </c>
      <c r="G1510">
        <v>0</v>
      </c>
      <c r="W1510" s="1" t="s">
        <v>8477</v>
      </c>
      <c r="X1510" s="1" t="s">
        <v>8501</v>
      </c>
      <c r="Y1510" s="1" t="s">
        <v>8490</v>
      </c>
      <c r="Z1510" s="1" t="s">
        <v>8490</v>
      </c>
      <c r="AA1510" s="1" t="s">
        <v>8490</v>
      </c>
      <c r="AB1510" s="1" t="s">
        <v>8491</v>
      </c>
      <c r="BP1510" s="1" t="s">
        <v>648</v>
      </c>
      <c r="BQ1510" s="1">
        <v>1</v>
      </c>
      <c r="BR1510">
        <v>1</v>
      </c>
      <c r="BS1510">
        <v>4</v>
      </c>
      <c r="BT1510">
        <v>5</v>
      </c>
      <c r="BU1510">
        <v>3</v>
      </c>
      <c r="BV1510">
        <v>3</v>
      </c>
    </row>
    <row r="1511" spans="1:74" x14ac:dyDescent="0.3">
      <c r="A1511" s="1" t="s">
        <v>1537</v>
      </c>
      <c r="B1511">
        <v>3</v>
      </c>
      <c r="C1511">
        <v>2</v>
      </c>
      <c r="D1511">
        <v>3</v>
      </c>
      <c r="E1511">
        <v>21</v>
      </c>
      <c r="F1511">
        <v>0</v>
      </c>
      <c r="G1511">
        <v>0</v>
      </c>
      <c r="W1511" s="1" t="s">
        <v>8477</v>
      </c>
      <c r="X1511" s="1" t="s">
        <v>8501</v>
      </c>
      <c r="Y1511" s="1" t="s">
        <v>8490</v>
      </c>
      <c r="Z1511" s="1" t="s">
        <v>8490</v>
      </c>
      <c r="AA1511" s="1" t="s">
        <v>8492</v>
      </c>
      <c r="AB1511" s="1" t="s">
        <v>8492</v>
      </c>
      <c r="BP1511" s="1" t="s">
        <v>651</v>
      </c>
      <c r="BQ1511" s="1">
        <v>1</v>
      </c>
      <c r="BR1511">
        <v>1</v>
      </c>
      <c r="BS1511">
        <v>4</v>
      </c>
      <c r="BT1511">
        <v>5</v>
      </c>
      <c r="BU1511">
        <v>3</v>
      </c>
      <c r="BV1511">
        <v>3</v>
      </c>
    </row>
    <row r="1512" spans="1:74" x14ac:dyDescent="0.3">
      <c r="A1512" s="1" t="s">
        <v>1538</v>
      </c>
      <c r="B1512">
        <v>3</v>
      </c>
      <c r="C1512">
        <v>2</v>
      </c>
      <c r="D1512">
        <v>3</v>
      </c>
      <c r="E1512">
        <v>21</v>
      </c>
      <c r="F1512">
        <v>0</v>
      </c>
      <c r="G1512">
        <v>0</v>
      </c>
      <c r="W1512" s="1" t="s">
        <v>8477</v>
      </c>
      <c r="X1512" s="1" t="s">
        <v>8501</v>
      </c>
      <c r="Y1512" s="1" t="s">
        <v>8490</v>
      </c>
      <c r="Z1512" s="1" t="s">
        <v>8490</v>
      </c>
      <c r="AA1512" s="1" t="s">
        <v>8492</v>
      </c>
      <c r="AB1512" s="1" t="s">
        <v>8492</v>
      </c>
      <c r="BP1512" s="1" t="s">
        <v>654</v>
      </c>
      <c r="BQ1512" s="1">
        <v>1</v>
      </c>
      <c r="BR1512">
        <v>1</v>
      </c>
      <c r="BS1512">
        <v>4</v>
      </c>
      <c r="BT1512">
        <v>5</v>
      </c>
      <c r="BU1512">
        <v>3</v>
      </c>
      <c r="BV1512">
        <v>3</v>
      </c>
    </row>
    <row r="1513" spans="1:74" x14ac:dyDescent="0.3">
      <c r="A1513" s="1" t="s">
        <v>1539</v>
      </c>
      <c r="B1513">
        <v>3</v>
      </c>
      <c r="C1513">
        <v>2</v>
      </c>
      <c r="D1513">
        <v>3</v>
      </c>
      <c r="E1513">
        <v>21</v>
      </c>
      <c r="F1513">
        <v>0</v>
      </c>
      <c r="G1513">
        <v>0</v>
      </c>
      <c r="W1513" s="1" t="s">
        <v>8477</v>
      </c>
      <c r="X1513" s="1" t="s">
        <v>8501</v>
      </c>
      <c r="Y1513" s="1" t="s">
        <v>8489</v>
      </c>
      <c r="Z1513" s="1" t="s">
        <v>8490</v>
      </c>
      <c r="AA1513" s="1" t="s">
        <v>8490</v>
      </c>
      <c r="AB1513" s="1" t="s">
        <v>8491</v>
      </c>
      <c r="BP1513" s="1" t="s">
        <v>653</v>
      </c>
      <c r="BQ1513" s="1">
        <v>1</v>
      </c>
      <c r="BR1513">
        <v>1</v>
      </c>
      <c r="BS1513">
        <v>4</v>
      </c>
      <c r="BT1513">
        <v>5</v>
      </c>
      <c r="BU1513">
        <v>3</v>
      </c>
      <c r="BV1513">
        <v>3</v>
      </c>
    </row>
    <row r="1514" spans="1:74" x14ac:dyDescent="0.3">
      <c r="A1514" s="1" t="s">
        <v>1540</v>
      </c>
      <c r="B1514">
        <v>3</v>
      </c>
      <c r="C1514">
        <v>2</v>
      </c>
      <c r="D1514">
        <v>3</v>
      </c>
      <c r="E1514">
        <v>21</v>
      </c>
      <c r="F1514">
        <v>0</v>
      </c>
      <c r="G1514">
        <v>0</v>
      </c>
      <c r="W1514" s="1" t="s">
        <v>8477</v>
      </c>
      <c r="X1514" s="1" t="s">
        <v>8501</v>
      </c>
      <c r="Y1514" s="1" t="s">
        <v>8490</v>
      </c>
      <c r="Z1514" s="1" t="s">
        <v>8490</v>
      </c>
      <c r="AA1514" s="1" t="s">
        <v>8492</v>
      </c>
      <c r="AB1514" s="1" t="s">
        <v>8492</v>
      </c>
      <c r="BP1514" s="1" t="s">
        <v>652</v>
      </c>
      <c r="BQ1514" s="1">
        <v>1</v>
      </c>
      <c r="BR1514">
        <v>1</v>
      </c>
      <c r="BS1514">
        <v>4</v>
      </c>
      <c r="BT1514">
        <v>5</v>
      </c>
      <c r="BU1514">
        <v>3</v>
      </c>
      <c r="BV1514">
        <v>3</v>
      </c>
    </row>
    <row r="1515" spans="1:74" x14ac:dyDescent="0.3">
      <c r="A1515" s="1" t="s">
        <v>1541</v>
      </c>
      <c r="B1515">
        <v>3</v>
      </c>
      <c r="C1515">
        <v>2</v>
      </c>
      <c r="D1515">
        <v>3</v>
      </c>
      <c r="E1515">
        <v>21</v>
      </c>
      <c r="F1515">
        <v>0</v>
      </c>
      <c r="G1515">
        <v>0</v>
      </c>
      <c r="W1515" s="1" t="s">
        <v>8477</v>
      </c>
      <c r="X1515" s="1" t="s">
        <v>8501</v>
      </c>
      <c r="Y1515" s="1" t="s">
        <v>8490</v>
      </c>
      <c r="Z1515" s="1" t="s">
        <v>8490</v>
      </c>
      <c r="AA1515" s="1" t="s">
        <v>8491</v>
      </c>
      <c r="AB1515" s="1" t="s">
        <v>8491</v>
      </c>
      <c r="BP1515" s="1" t="s">
        <v>663</v>
      </c>
      <c r="BQ1515" s="1">
        <v>1</v>
      </c>
      <c r="BR1515">
        <v>1</v>
      </c>
      <c r="BS1515">
        <v>4</v>
      </c>
      <c r="BT1515">
        <v>5</v>
      </c>
      <c r="BU1515">
        <v>3</v>
      </c>
      <c r="BV1515">
        <v>3</v>
      </c>
    </row>
    <row r="1516" spans="1:74" x14ac:dyDescent="0.3">
      <c r="A1516" s="1" t="s">
        <v>1542</v>
      </c>
      <c r="B1516">
        <v>3</v>
      </c>
      <c r="C1516">
        <v>2</v>
      </c>
      <c r="D1516">
        <v>3</v>
      </c>
      <c r="E1516">
        <v>21</v>
      </c>
      <c r="F1516">
        <v>0</v>
      </c>
      <c r="G1516">
        <v>0</v>
      </c>
      <c r="W1516" s="1" t="s">
        <v>8477</v>
      </c>
      <c r="X1516" s="1" t="s">
        <v>8501</v>
      </c>
      <c r="Y1516" s="1" t="s">
        <v>8490</v>
      </c>
      <c r="Z1516" s="1" t="s">
        <v>8490</v>
      </c>
      <c r="AA1516" s="1" t="s">
        <v>8491</v>
      </c>
      <c r="AB1516" s="1" t="s">
        <v>8491</v>
      </c>
      <c r="BP1516" s="1" t="s">
        <v>674</v>
      </c>
      <c r="BQ1516" s="1">
        <v>1</v>
      </c>
      <c r="BR1516">
        <v>1</v>
      </c>
      <c r="BS1516">
        <v>4</v>
      </c>
      <c r="BT1516">
        <v>5</v>
      </c>
      <c r="BU1516">
        <v>3</v>
      </c>
      <c r="BV1516">
        <v>3</v>
      </c>
    </row>
    <row r="1517" spans="1:74" x14ac:dyDescent="0.3">
      <c r="A1517" s="1" t="s">
        <v>1543</v>
      </c>
      <c r="B1517">
        <v>3</v>
      </c>
      <c r="C1517">
        <v>2</v>
      </c>
      <c r="D1517">
        <v>3</v>
      </c>
      <c r="E1517">
        <v>21</v>
      </c>
      <c r="F1517">
        <v>0</v>
      </c>
      <c r="G1517">
        <v>0</v>
      </c>
      <c r="W1517" s="1" t="s">
        <v>8477</v>
      </c>
      <c r="X1517" s="1" t="s">
        <v>8501</v>
      </c>
      <c r="Y1517" s="1" t="s">
        <v>8490</v>
      </c>
      <c r="Z1517" s="1" t="s">
        <v>8490</v>
      </c>
      <c r="AA1517" s="1" t="s">
        <v>8490</v>
      </c>
      <c r="AB1517" s="1" t="s">
        <v>8490</v>
      </c>
      <c r="BP1517" s="1" t="s">
        <v>673</v>
      </c>
      <c r="BQ1517" s="1">
        <v>1</v>
      </c>
      <c r="BR1517">
        <v>1</v>
      </c>
      <c r="BS1517">
        <v>4</v>
      </c>
      <c r="BT1517">
        <v>5</v>
      </c>
      <c r="BU1517">
        <v>3</v>
      </c>
      <c r="BV1517">
        <v>3</v>
      </c>
    </row>
    <row r="1518" spans="1:74" x14ac:dyDescent="0.3">
      <c r="A1518" s="1" t="s">
        <v>1544</v>
      </c>
      <c r="B1518">
        <v>3</v>
      </c>
      <c r="C1518">
        <v>2</v>
      </c>
      <c r="D1518">
        <v>3</v>
      </c>
      <c r="E1518">
        <v>21</v>
      </c>
      <c r="F1518">
        <v>0</v>
      </c>
      <c r="G1518">
        <v>0</v>
      </c>
      <c r="W1518" s="1" t="s">
        <v>8477</v>
      </c>
      <c r="X1518" s="1" t="s">
        <v>8501</v>
      </c>
      <c r="Y1518" s="1" t="s">
        <v>8490</v>
      </c>
      <c r="Z1518" s="1" t="s">
        <v>8490</v>
      </c>
      <c r="AA1518" s="1" t="s">
        <v>8491</v>
      </c>
      <c r="AB1518" s="1" t="s">
        <v>8494</v>
      </c>
      <c r="BP1518" s="1" t="s">
        <v>672</v>
      </c>
      <c r="BQ1518" s="1">
        <v>1</v>
      </c>
      <c r="BR1518">
        <v>1</v>
      </c>
      <c r="BS1518">
        <v>4</v>
      </c>
      <c r="BT1518">
        <v>5</v>
      </c>
      <c r="BU1518">
        <v>3</v>
      </c>
      <c r="BV1518">
        <v>3</v>
      </c>
    </row>
    <row r="1519" spans="1:74" x14ac:dyDescent="0.3">
      <c r="A1519" s="1" t="s">
        <v>1545</v>
      </c>
      <c r="B1519">
        <v>3</v>
      </c>
      <c r="C1519">
        <v>2</v>
      </c>
      <c r="D1519">
        <v>3</v>
      </c>
      <c r="E1519">
        <v>21</v>
      </c>
      <c r="F1519">
        <v>0</v>
      </c>
      <c r="G1519">
        <v>0</v>
      </c>
      <c r="W1519" s="1" t="s">
        <v>8477</v>
      </c>
      <c r="X1519" s="1" t="s">
        <v>8501</v>
      </c>
      <c r="Y1519" s="1" t="s">
        <v>8490</v>
      </c>
      <c r="Z1519" s="1" t="s">
        <v>8490</v>
      </c>
      <c r="AA1519" s="1" t="s">
        <v>8490</v>
      </c>
      <c r="AB1519" s="1" t="s">
        <v>8490</v>
      </c>
      <c r="BP1519" s="1" t="s">
        <v>675</v>
      </c>
      <c r="BQ1519" s="1">
        <v>1</v>
      </c>
      <c r="BR1519">
        <v>1</v>
      </c>
      <c r="BS1519">
        <v>4</v>
      </c>
      <c r="BT1519">
        <v>5</v>
      </c>
      <c r="BU1519">
        <v>3</v>
      </c>
      <c r="BV1519">
        <v>3</v>
      </c>
    </row>
    <row r="1520" spans="1:74" x14ac:dyDescent="0.3">
      <c r="A1520" s="1" t="s">
        <v>1546</v>
      </c>
      <c r="B1520">
        <v>3</v>
      </c>
      <c r="C1520">
        <v>2</v>
      </c>
      <c r="D1520">
        <v>3</v>
      </c>
      <c r="E1520">
        <v>21</v>
      </c>
      <c r="F1520">
        <v>0</v>
      </c>
      <c r="G1520">
        <v>0</v>
      </c>
      <c r="W1520" s="1" t="s">
        <v>8477</v>
      </c>
      <c r="X1520" s="1" t="s">
        <v>8501</v>
      </c>
      <c r="Y1520" s="1" t="s">
        <v>8490</v>
      </c>
      <c r="Z1520" s="1" t="s">
        <v>8490</v>
      </c>
      <c r="AA1520" s="1" t="s">
        <v>8491</v>
      </c>
      <c r="AB1520" s="1" t="s">
        <v>8491</v>
      </c>
      <c r="BP1520" s="1" t="s">
        <v>678</v>
      </c>
      <c r="BQ1520" s="1">
        <v>1</v>
      </c>
      <c r="BR1520">
        <v>1</v>
      </c>
      <c r="BS1520">
        <v>4</v>
      </c>
      <c r="BT1520">
        <v>5</v>
      </c>
      <c r="BU1520">
        <v>3</v>
      </c>
      <c r="BV1520">
        <v>3</v>
      </c>
    </row>
    <row r="1521" spans="1:74" x14ac:dyDescent="0.3">
      <c r="A1521" s="1" t="s">
        <v>1547</v>
      </c>
      <c r="B1521">
        <v>3</v>
      </c>
      <c r="C1521">
        <v>2</v>
      </c>
      <c r="D1521">
        <v>3</v>
      </c>
      <c r="E1521">
        <v>21</v>
      </c>
      <c r="F1521">
        <v>0</v>
      </c>
      <c r="G1521">
        <v>0</v>
      </c>
      <c r="W1521" s="1" t="s">
        <v>8477</v>
      </c>
      <c r="X1521" s="1" t="s">
        <v>8501</v>
      </c>
      <c r="Y1521" s="1" t="s">
        <v>8490</v>
      </c>
      <c r="Z1521" s="1" t="s">
        <v>8490</v>
      </c>
      <c r="AA1521" s="1" t="s">
        <v>8491</v>
      </c>
      <c r="AB1521" s="1" t="s">
        <v>8494</v>
      </c>
      <c r="BP1521" s="1" t="s">
        <v>677</v>
      </c>
      <c r="BQ1521" s="1">
        <v>1</v>
      </c>
      <c r="BR1521">
        <v>1</v>
      </c>
      <c r="BS1521">
        <v>4</v>
      </c>
      <c r="BT1521">
        <v>5</v>
      </c>
      <c r="BU1521">
        <v>3</v>
      </c>
      <c r="BV1521">
        <v>3</v>
      </c>
    </row>
    <row r="1522" spans="1:74" x14ac:dyDescent="0.3">
      <c r="A1522" s="1" t="s">
        <v>1548</v>
      </c>
      <c r="B1522">
        <v>3</v>
      </c>
      <c r="C1522">
        <v>2</v>
      </c>
      <c r="D1522">
        <v>3</v>
      </c>
      <c r="E1522">
        <v>21</v>
      </c>
      <c r="F1522">
        <v>0</v>
      </c>
      <c r="G1522">
        <v>0</v>
      </c>
      <c r="W1522" s="1" t="s">
        <v>8477</v>
      </c>
      <c r="X1522" s="1" t="s">
        <v>8501</v>
      </c>
      <c r="Y1522" s="1" t="s">
        <v>8490</v>
      </c>
      <c r="Z1522" s="1" t="s">
        <v>8490</v>
      </c>
      <c r="AA1522" s="1" t="s">
        <v>8494</v>
      </c>
      <c r="AB1522" s="1" t="s">
        <v>8491</v>
      </c>
      <c r="BP1522" s="1" t="s">
        <v>676</v>
      </c>
      <c r="BQ1522" s="1">
        <v>1</v>
      </c>
      <c r="BR1522">
        <v>1</v>
      </c>
      <c r="BS1522">
        <v>4</v>
      </c>
      <c r="BT1522">
        <v>5</v>
      </c>
      <c r="BU1522">
        <v>3</v>
      </c>
      <c r="BV1522">
        <v>3</v>
      </c>
    </row>
    <row r="1523" spans="1:74" x14ac:dyDescent="0.3">
      <c r="A1523" s="1" t="s">
        <v>1549</v>
      </c>
      <c r="B1523">
        <v>3</v>
      </c>
      <c r="C1523">
        <v>2</v>
      </c>
      <c r="D1523">
        <v>3</v>
      </c>
      <c r="E1523">
        <v>21</v>
      </c>
      <c r="F1523">
        <v>0</v>
      </c>
      <c r="G1523">
        <v>0</v>
      </c>
      <c r="W1523" s="1" t="s">
        <v>8477</v>
      </c>
      <c r="X1523" s="1" t="s">
        <v>8501</v>
      </c>
      <c r="Y1523" s="1" t="s">
        <v>8489</v>
      </c>
      <c r="Z1523" s="1" t="s">
        <v>8490</v>
      </c>
      <c r="AA1523" s="1" t="s">
        <v>8489</v>
      </c>
      <c r="AB1523" s="1" t="s">
        <v>8490</v>
      </c>
      <c r="BP1523" s="1" t="s">
        <v>671</v>
      </c>
      <c r="BQ1523" s="1">
        <v>1</v>
      </c>
      <c r="BR1523">
        <v>1</v>
      </c>
      <c r="BS1523">
        <v>4</v>
      </c>
      <c r="BT1523">
        <v>5</v>
      </c>
      <c r="BU1523">
        <v>3</v>
      </c>
      <c r="BV1523">
        <v>3</v>
      </c>
    </row>
    <row r="1524" spans="1:74" x14ac:dyDescent="0.3">
      <c r="A1524" s="1" t="s">
        <v>1550</v>
      </c>
      <c r="B1524">
        <v>3</v>
      </c>
      <c r="C1524">
        <v>2</v>
      </c>
      <c r="D1524">
        <v>3</v>
      </c>
      <c r="E1524">
        <v>21</v>
      </c>
      <c r="F1524">
        <v>0</v>
      </c>
      <c r="G1524">
        <v>0</v>
      </c>
      <c r="W1524" s="1" t="s">
        <v>8477</v>
      </c>
      <c r="X1524" s="1" t="s">
        <v>8501</v>
      </c>
      <c r="Y1524" s="1" t="s">
        <v>8490</v>
      </c>
      <c r="Z1524" s="1" t="s">
        <v>8490</v>
      </c>
      <c r="AA1524" s="1" t="s">
        <v>8490</v>
      </c>
      <c r="AB1524" s="1" t="s">
        <v>8490</v>
      </c>
      <c r="BP1524" s="1" t="s">
        <v>666</v>
      </c>
      <c r="BQ1524" s="1">
        <v>1</v>
      </c>
      <c r="BR1524">
        <v>1</v>
      </c>
      <c r="BS1524">
        <v>4</v>
      </c>
      <c r="BT1524">
        <v>5</v>
      </c>
      <c r="BU1524">
        <v>3</v>
      </c>
      <c r="BV1524">
        <v>3</v>
      </c>
    </row>
    <row r="1525" spans="1:74" x14ac:dyDescent="0.3">
      <c r="A1525" s="1" t="s">
        <v>1551</v>
      </c>
      <c r="B1525">
        <v>3</v>
      </c>
      <c r="C1525">
        <v>2</v>
      </c>
      <c r="D1525">
        <v>3</v>
      </c>
      <c r="E1525">
        <v>21</v>
      </c>
      <c r="F1525">
        <v>0</v>
      </c>
      <c r="G1525">
        <v>0</v>
      </c>
      <c r="W1525" s="1" t="s">
        <v>8477</v>
      </c>
      <c r="X1525" s="1" t="s">
        <v>8501</v>
      </c>
      <c r="Y1525" s="1" t="s">
        <v>8490</v>
      </c>
      <c r="Z1525" s="1" t="s">
        <v>8490</v>
      </c>
      <c r="AA1525" s="1" t="s">
        <v>8490</v>
      </c>
      <c r="AB1525" s="1" t="s">
        <v>8490</v>
      </c>
      <c r="BP1525" s="1" t="s">
        <v>665</v>
      </c>
      <c r="BQ1525" s="1">
        <v>1</v>
      </c>
      <c r="BR1525">
        <v>1</v>
      </c>
      <c r="BS1525">
        <v>4</v>
      </c>
      <c r="BT1525">
        <v>5</v>
      </c>
      <c r="BU1525">
        <v>3</v>
      </c>
      <c r="BV1525">
        <v>3</v>
      </c>
    </row>
    <row r="1526" spans="1:74" x14ac:dyDescent="0.3">
      <c r="A1526" s="1" t="s">
        <v>1552</v>
      </c>
      <c r="B1526">
        <v>3</v>
      </c>
      <c r="C1526">
        <v>2</v>
      </c>
      <c r="D1526">
        <v>3</v>
      </c>
      <c r="E1526">
        <v>21</v>
      </c>
      <c r="F1526">
        <v>0</v>
      </c>
      <c r="G1526">
        <v>0</v>
      </c>
      <c r="W1526" s="1" t="s">
        <v>8477</v>
      </c>
      <c r="X1526" s="1" t="s">
        <v>8501</v>
      </c>
      <c r="Y1526" s="1" t="s">
        <v>8490</v>
      </c>
      <c r="Z1526" s="1" t="s">
        <v>8490</v>
      </c>
      <c r="AA1526" s="1" t="s">
        <v>8491</v>
      </c>
      <c r="AB1526" s="1" t="s">
        <v>8490</v>
      </c>
      <c r="BP1526" s="1" t="s">
        <v>664</v>
      </c>
      <c r="BQ1526" s="1">
        <v>1</v>
      </c>
      <c r="BR1526">
        <v>1</v>
      </c>
      <c r="BS1526">
        <v>4</v>
      </c>
      <c r="BT1526">
        <v>5</v>
      </c>
      <c r="BU1526">
        <v>3</v>
      </c>
      <c r="BV1526">
        <v>3</v>
      </c>
    </row>
    <row r="1527" spans="1:74" x14ac:dyDescent="0.3">
      <c r="A1527" s="1" t="s">
        <v>1553</v>
      </c>
      <c r="B1527">
        <v>3</v>
      </c>
      <c r="C1527">
        <v>2</v>
      </c>
      <c r="D1527">
        <v>3</v>
      </c>
      <c r="E1527">
        <v>21</v>
      </c>
      <c r="F1527">
        <v>0</v>
      </c>
      <c r="G1527">
        <v>0</v>
      </c>
      <c r="W1527" s="1" t="s">
        <v>8477</v>
      </c>
      <c r="X1527" s="1" t="s">
        <v>8501</v>
      </c>
      <c r="Y1527" s="1" t="s">
        <v>8490</v>
      </c>
      <c r="Z1527" s="1" t="s">
        <v>8490</v>
      </c>
      <c r="AA1527" s="1" t="s">
        <v>8491</v>
      </c>
      <c r="AB1527" s="1" t="s">
        <v>8490</v>
      </c>
      <c r="BP1527" s="1" t="s">
        <v>667</v>
      </c>
      <c r="BQ1527" s="1">
        <v>1</v>
      </c>
      <c r="BR1527">
        <v>1</v>
      </c>
      <c r="BS1527">
        <v>4</v>
      </c>
      <c r="BT1527">
        <v>5</v>
      </c>
      <c r="BU1527">
        <v>3</v>
      </c>
      <c r="BV1527">
        <v>3</v>
      </c>
    </row>
    <row r="1528" spans="1:74" x14ac:dyDescent="0.3">
      <c r="A1528" s="1" t="s">
        <v>1554</v>
      </c>
      <c r="B1528">
        <v>3</v>
      </c>
      <c r="C1528">
        <v>2</v>
      </c>
      <c r="D1528">
        <v>3</v>
      </c>
      <c r="E1528">
        <v>21</v>
      </c>
      <c r="F1528">
        <v>0</v>
      </c>
      <c r="G1528">
        <v>0</v>
      </c>
      <c r="W1528" s="1" t="s">
        <v>8477</v>
      </c>
      <c r="X1528" s="1" t="s">
        <v>8501</v>
      </c>
      <c r="Y1528" s="1" t="s">
        <v>8490</v>
      </c>
      <c r="Z1528" s="1" t="s">
        <v>8490</v>
      </c>
      <c r="AA1528" s="1" t="s">
        <v>8491</v>
      </c>
      <c r="AB1528" s="1" t="s">
        <v>8490</v>
      </c>
      <c r="BP1528" s="1" t="s">
        <v>670</v>
      </c>
      <c r="BQ1528" s="1">
        <v>1</v>
      </c>
      <c r="BR1528">
        <v>1</v>
      </c>
      <c r="BS1528">
        <v>4</v>
      </c>
      <c r="BT1528">
        <v>5</v>
      </c>
      <c r="BU1528">
        <v>3</v>
      </c>
      <c r="BV1528">
        <v>3</v>
      </c>
    </row>
    <row r="1529" spans="1:74" x14ac:dyDescent="0.3">
      <c r="A1529" s="1" t="s">
        <v>1555</v>
      </c>
      <c r="B1529">
        <v>3</v>
      </c>
      <c r="C1529">
        <v>2</v>
      </c>
      <c r="D1529">
        <v>3</v>
      </c>
      <c r="E1529">
        <v>21</v>
      </c>
      <c r="F1529">
        <v>0</v>
      </c>
      <c r="G1529">
        <v>0</v>
      </c>
      <c r="W1529" s="1" t="s">
        <v>8477</v>
      </c>
      <c r="X1529" s="1" t="s">
        <v>8501</v>
      </c>
      <c r="Y1529" s="1" t="s">
        <v>8490</v>
      </c>
      <c r="Z1529" s="1" t="s">
        <v>8490</v>
      </c>
      <c r="AA1529" s="1" t="s">
        <v>8492</v>
      </c>
      <c r="AB1529" s="1" t="s">
        <v>8492</v>
      </c>
      <c r="BP1529" s="1" t="s">
        <v>669</v>
      </c>
      <c r="BQ1529" s="1">
        <v>1</v>
      </c>
      <c r="BR1529">
        <v>1</v>
      </c>
      <c r="BS1529">
        <v>4</v>
      </c>
      <c r="BT1529">
        <v>5</v>
      </c>
      <c r="BU1529">
        <v>3</v>
      </c>
      <c r="BV1529">
        <v>3</v>
      </c>
    </row>
    <row r="1530" spans="1:74" x14ac:dyDescent="0.3">
      <c r="A1530" s="1" t="s">
        <v>1556</v>
      </c>
      <c r="B1530">
        <v>3</v>
      </c>
      <c r="C1530">
        <v>2</v>
      </c>
      <c r="D1530">
        <v>3</v>
      </c>
      <c r="E1530">
        <v>21</v>
      </c>
      <c r="F1530">
        <v>0</v>
      </c>
      <c r="G1530">
        <v>0</v>
      </c>
      <c r="W1530" s="1" t="s">
        <v>8477</v>
      </c>
      <c r="X1530" s="1" t="s">
        <v>8501</v>
      </c>
      <c r="Y1530" s="1" t="s">
        <v>8490</v>
      </c>
      <c r="Z1530" s="1" t="s">
        <v>8490</v>
      </c>
      <c r="AA1530" s="1" t="s">
        <v>8491</v>
      </c>
      <c r="AB1530" s="1" t="s">
        <v>8490</v>
      </c>
      <c r="BP1530" s="1" t="s">
        <v>668</v>
      </c>
      <c r="BQ1530" s="1">
        <v>1</v>
      </c>
      <c r="BR1530">
        <v>1</v>
      </c>
      <c r="BS1530">
        <v>4</v>
      </c>
      <c r="BT1530">
        <v>5</v>
      </c>
      <c r="BU1530">
        <v>3</v>
      </c>
      <c r="BV1530">
        <v>3</v>
      </c>
    </row>
    <row r="1531" spans="1:74" x14ac:dyDescent="0.3">
      <c r="A1531" s="1" t="s">
        <v>1557</v>
      </c>
      <c r="B1531">
        <v>3</v>
      </c>
      <c r="C1531">
        <v>2</v>
      </c>
      <c r="D1531">
        <v>3</v>
      </c>
      <c r="E1531">
        <v>21</v>
      </c>
      <c r="F1531">
        <v>0</v>
      </c>
      <c r="G1531">
        <v>0</v>
      </c>
      <c r="W1531" s="1" t="s">
        <v>8477</v>
      </c>
      <c r="X1531" s="1" t="s">
        <v>8501</v>
      </c>
      <c r="Y1531" s="1" t="s">
        <v>8490</v>
      </c>
      <c r="Z1531" s="1" t="s">
        <v>8490</v>
      </c>
      <c r="AA1531" s="1" t="s">
        <v>8492</v>
      </c>
      <c r="AB1531" s="1" t="s">
        <v>8492</v>
      </c>
      <c r="BP1531" s="1" t="s">
        <v>647</v>
      </c>
      <c r="BQ1531" s="1">
        <v>1</v>
      </c>
      <c r="BR1531">
        <v>1</v>
      </c>
      <c r="BS1531">
        <v>4</v>
      </c>
      <c r="BT1531">
        <v>5</v>
      </c>
      <c r="BU1531">
        <v>3</v>
      </c>
      <c r="BV1531">
        <v>3</v>
      </c>
    </row>
    <row r="1532" spans="1:74" x14ac:dyDescent="0.3">
      <c r="A1532" s="1" t="s">
        <v>1558</v>
      </c>
      <c r="B1532">
        <v>3</v>
      </c>
      <c r="C1532">
        <v>2</v>
      </c>
      <c r="D1532">
        <v>3</v>
      </c>
      <c r="E1532">
        <v>21</v>
      </c>
      <c r="F1532">
        <v>0</v>
      </c>
      <c r="G1532">
        <v>0</v>
      </c>
      <c r="W1532" s="1" t="s">
        <v>8477</v>
      </c>
      <c r="X1532" s="1" t="s">
        <v>8501</v>
      </c>
      <c r="Y1532" s="1" t="s">
        <v>8490</v>
      </c>
      <c r="Z1532" s="1" t="s">
        <v>8490</v>
      </c>
      <c r="AA1532" s="1" t="s">
        <v>8492</v>
      </c>
      <c r="AB1532" s="1" t="s">
        <v>8492</v>
      </c>
      <c r="BP1532" s="1" t="s">
        <v>626</v>
      </c>
      <c r="BQ1532" s="1">
        <v>1</v>
      </c>
      <c r="BR1532">
        <v>1</v>
      </c>
      <c r="BS1532">
        <v>4</v>
      </c>
      <c r="BT1532">
        <v>5</v>
      </c>
      <c r="BU1532">
        <v>3</v>
      </c>
      <c r="BV1532">
        <v>3</v>
      </c>
    </row>
    <row r="1533" spans="1:74" x14ac:dyDescent="0.3">
      <c r="A1533" s="1" t="s">
        <v>1559</v>
      </c>
      <c r="B1533">
        <v>3</v>
      </c>
      <c r="C1533">
        <v>2</v>
      </c>
      <c r="D1533">
        <v>3</v>
      </c>
      <c r="E1533">
        <v>21</v>
      </c>
      <c r="F1533">
        <v>0</v>
      </c>
      <c r="G1533">
        <v>0</v>
      </c>
      <c r="W1533" s="1" t="s">
        <v>8477</v>
      </c>
      <c r="X1533" s="1" t="s">
        <v>8501</v>
      </c>
      <c r="Y1533" s="1" t="s">
        <v>8490</v>
      </c>
      <c r="Z1533" s="1" t="s">
        <v>8490</v>
      </c>
      <c r="AA1533" s="1" t="s">
        <v>8489</v>
      </c>
      <c r="AB1533" s="1" t="s">
        <v>8490</v>
      </c>
      <c r="BP1533" s="1" t="s">
        <v>625</v>
      </c>
      <c r="BQ1533" s="1">
        <v>1</v>
      </c>
      <c r="BR1533">
        <v>1</v>
      </c>
      <c r="BS1533">
        <v>4</v>
      </c>
      <c r="BT1533">
        <v>5</v>
      </c>
      <c r="BU1533">
        <v>3</v>
      </c>
      <c r="BV1533">
        <v>3</v>
      </c>
    </row>
    <row r="1534" spans="1:74" x14ac:dyDescent="0.3">
      <c r="A1534" s="1" t="s">
        <v>1560</v>
      </c>
      <c r="B1534">
        <v>3</v>
      </c>
      <c r="C1534">
        <v>2</v>
      </c>
      <c r="D1534">
        <v>3</v>
      </c>
      <c r="E1534">
        <v>21</v>
      </c>
      <c r="F1534">
        <v>0</v>
      </c>
      <c r="G1534">
        <v>0</v>
      </c>
      <c r="W1534" s="1" t="s">
        <v>8477</v>
      </c>
      <c r="X1534" s="1" t="s">
        <v>8501</v>
      </c>
      <c r="Y1534" s="1" t="s">
        <v>8490</v>
      </c>
      <c r="Z1534" s="1" t="s">
        <v>8490</v>
      </c>
      <c r="AA1534" s="1" t="s">
        <v>8490</v>
      </c>
      <c r="AB1534" s="1" t="s">
        <v>8490</v>
      </c>
      <c r="BP1534" s="1" t="s">
        <v>624</v>
      </c>
      <c r="BQ1534" s="1">
        <v>1</v>
      </c>
      <c r="BR1534">
        <v>1</v>
      </c>
      <c r="BS1534">
        <v>4</v>
      </c>
      <c r="BT1534">
        <v>5</v>
      </c>
      <c r="BU1534">
        <v>3</v>
      </c>
      <c r="BV1534">
        <v>3</v>
      </c>
    </row>
    <row r="1535" spans="1:74" x14ac:dyDescent="0.3">
      <c r="A1535" s="1" t="s">
        <v>1561</v>
      </c>
      <c r="B1535">
        <v>3</v>
      </c>
      <c r="C1535">
        <v>2</v>
      </c>
      <c r="D1535">
        <v>3</v>
      </c>
      <c r="E1535">
        <v>21</v>
      </c>
      <c r="F1535">
        <v>0</v>
      </c>
      <c r="G1535">
        <v>0</v>
      </c>
      <c r="W1535" s="1" t="s">
        <v>8477</v>
      </c>
      <c r="X1535" s="1" t="s">
        <v>8501</v>
      </c>
      <c r="Y1535" s="1" t="s">
        <v>8490</v>
      </c>
      <c r="Z1535" s="1" t="s">
        <v>8490</v>
      </c>
      <c r="AA1535" s="1" t="s">
        <v>8491</v>
      </c>
      <c r="AB1535" s="1" t="s">
        <v>8491</v>
      </c>
      <c r="BP1535" s="1" t="s">
        <v>627</v>
      </c>
      <c r="BQ1535" s="1">
        <v>1</v>
      </c>
      <c r="BR1535">
        <v>1</v>
      </c>
      <c r="BS1535">
        <v>4</v>
      </c>
      <c r="BT1535">
        <v>5</v>
      </c>
      <c r="BU1535">
        <v>3</v>
      </c>
      <c r="BV1535">
        <v>3</v>
      </c>
    </row>
    <row r="1536" spans="1:74" x14ac:dyDescent="0.3">
      <c r="A1536" s="1" t="s">
        <v>1562</v>
      </c>
      <c r="B1536">
        <v>3</v>
      </c>
      <c r="C1536">
        <v>2</v>
      </c>
      <c r="D1536">
        <v>3</v>
      </c>
      <c r="E1536">
        <v>21</v>
      </c>
      <c r="F1536">
        <v>0</v>
      </c>
      <c r="G1536">
        <v>0</v>
      </c>
      <c r="W1536" s="1" t="s">
        <v>8477</v>
      </c>
      <c r="X1536" s="1" t="s">
        <v>8501</v>
      </c>
      <c r="Y1536" s="1" t="s">
        <v>8490</v>
      </c>
      <c r="Z1536" s="1" t="s">
        <v>8490</v>
      </c>
      <c r="AA1536" s="1" t="s">
        <v>8490</v>
      </c>
      <c r="AB1536" s="1" t="s">
        <v>8490</v>
      </c>
      <c r="BP1536" s="1" t="s">
        <v>630</v>
      </c>
      <c r="BQ1536" s="1">
        <v>1</v>
      </c>
      <c r="BR1536">
        <v>1</v>
      </c>
      <c r="BS1536">
        <v>4</v>
      </c>
      <c r="BT1536">
        <v>5</v>
      </c>
      <c r="BU1536">
        <v>3</v>
      </c>
      <c r="BV1536">
        <v>3</v>
      </c>
    </row>
    <row r="1537" spans="1:74" x14ac:dyDescent="0.3">
      <c r="A1537" s="1" t="s">
        <v>1563</v>
      </c>
      <c r="B1537">
        <v>3</v>
      </c>
      <c r="C1537">
        <v>2</v>
      </c>
      <c r="D1537">
        <v>3</v>
      </c>
      <c r="E1537">
        <v>21</v>
      </c>
      <c r="F1537">
        <v>0</v>
      </c>
      <c r="G1537">
        <v>0</v>
      </c>
      <c r="W1537" s="1" t="s">
        <v>8477</v>
      </c>
      <c r="X1537" s="1" t="s">
        <v>8501</v>
      </c>
      <c r="Y1537" s="1" t="s">
        <v>8489</v>
      </c>
      <c r="Z1537" s="1" t="s">
        <v>8489</v>
      </c>
      <c r="AA1537" s="1" t="s">
        <v>8491</v>
      </c>
      <c r="AB1537" s="1" t="s">
        <v>8491</v>
      </c>
      <c r="BP1537" s="1" t="s">
        <v>629</v>
      </c>
      <c r="BQ1537" s="1">
        <v>1</v>
      </c>
      <c r="BR1537">
        <v>1</v>
      </c>
      <c r="BS1537">
        <v>4</v>
      </c>
      <c r="BT1537">
        <v>5</v>
      </c>
      <c r="BU1537">
        <v>3</v>
      </c>
      <c r="BV1537">
        <v>3</v>
      </c>
    </row>
    <row r="1538" spans="1:74" x14ac:dyDescent="0.3">
      <c r="A1538" s="1" t="s">
        <v>1564</v>
      </c>
      <c r="B1538">
        <v>3</v>
      </c>
      <c r="C1538">
        <v>2</v>
      </c>
      <c r="D1538">
        <v>3</v>
      </c>
      <c r="E1538">
        <v>21</v>
      </c>
      <c r="F1538">
        <v>0</v>
      </c>
      <c r="G1538">
        <v>0</v>
      </c>
      <c r="W1538" s="1" t="s">
        <v>8477</v>
      </c>
      <c r="X1538" s="1"/>
      <c r="Y1538" s="1" t="s">
        <v>8487</v>
      </c>
      <c r="Z1538" s="1" t="s">
        <v>8487</v>
      </c>
      <c r="AA1538" s="1" t="s">
        <v>8487</v>
      </c>
      <c r="AB1538" s="1" t="s">
        <v>8487</v>
      </c>
      <c r="BP1538" s="1" t="s">
        <v>628</v>
      </c>
      <c r="BQ1538" s="1">
        <v>1</v>
      </c>
      <c r="BR1538">
        <v>1</v>
      </c>
      <c r="BS1538">
        <v>4</v>
      </c>
      <c r="BT1538">
        <v>5</v>
      </c>
      <c r="BU1538">
        <v>3</v>
      </c>
      <c r="BV1538">
        <v>3</v>
      </c>
    </row>
    <row r="1539" spans="1:74" x14ac:dyDescent="0.3">
      <c r="A1539" s="1" t="s">
        <v>1565</v>
      </c>
      <c r="B1539">
        <v>3</v>
      </c>
      <c r="C1539">
        <v>2</v>
      </c>
      <c r="D1539">
        <v>3</v>
      </c>
      <c r="E1539">
        <v>21</v>
      </c>
      <c r="F1539">
        <v>0</v>
      </c>
      <c r="G1539">
        <v>0</v>
      </c>
      <c r="W1539" s="1" t="s">
        <v>8477</v>
      </c>
      <c r="X1539" s="1" t="s">
        <v>8501</v>
      </c>
      <c r="Y1539" s="1" t="s">
        <v>8490</v>
      </c>
      <c r="Z1539" s="1" t="s">
        <v>8489</v>
      </c>
      <c r="AA1539" s="1" t="s">
        <v>8492</v>
      </c>
      <c r="AB1539" s="1" t="s">
        <v>8489</v>
      </c>
      <c r="BP1539" s="1" t="s">
        <v>623</v>
      </c>
      <c r="BQ1539" s="1">
        <v>1</v>
      </c>
      <c r="BR1539">
        <v>1</v>
      </c>
      <c r="BS1539">
        <v>4</v>
      </c>
      <c r="BT1539">
        <v>5</v>
      </c>
      <c r="BU1539">
        <v>3</v>
      </c>
      <c r="BV1539">
        <v>3</v>
      </c>
    </row>
    <row r="1540" spans="1:74" x14ac:dyDescent="0.3">
      <c r="A1540" s="1" t="s">
        <v>1566</v>
      </c>
      <c r="B1540">
        <v>3</v>
      </c>
      <c r="C1540">
        <v>2</v>
      </c>
      <c r="D1540">
        <v>3</v>
      </c>
      <c r="E1540">
        <v>21</v>
      </c>
      <c r="F1540">
        <v>0</v>
      </c>
      <c r="G1540">
        <v>0</v>
      </c>
      <c r="W1540" s="1" t="s">
        <v>8477</v>
      </c>
      <c r="X1540" s="1" t="s">
        <v>8501</v>
      </c>
      <c r="Y1540" s="1" t="s">
        <v>8490</v>
      </c>
      <c r="Z1540" s="1" t="s">
        <v>8490</v>
      </c>
      <c r="AA1540" s="1" t="s">
        <v>8492</v>
      </c>
      <c r="AB1540" s="1" t="s">
        <v>8492</v>
      </c>
      <c r="BP1540" s="1" t="s">
        <v>618</v>
      </c>
      <c r="BQ1540" s="1">
        <v>1</v>
      </c>
      <c r="BR1540">
        <v>1</v>
      </c>
      <c r="BS1540">
        <v>4</v>
      </c>
      <c r="BT1540">
        <v>5</v>
      </c>
      <c r="BU1540">
        <v>3</v>
      </c>
      <c r="BV1540">
        <v>3</v>
      </c>
    </row>
    <row r="1541" spans="1:74" x14ac:dyDescent="0.3">
      <c r="A1541" s="1" t="s">
        <v>1567</v>
      </c>
      <c r="B1541">
        <v>3</v>
      </c>
      <c r="C1541">
        <v>2</v>
      </c>
      <c r="D1541">
        <v>3</v>
      </c>
      <c r="E1541">
        <v>21</v>
      </c>
      <c r="F1541">
        <v>0</v>
      </c>
      <c r="G1541">
        <v>0</v>
      </c>
      <c r="W1541" s="1" t="s">
        <v>8477</v>
      </c>
      <c r="X1541" s="1" t="s">
        <v>8501</v>
      </c>
      <c r="Y1541" s="1" t="s">
        <v>8490</v>
      </c>
      <c r="Z1541" s="1" t="s">
        <v>8490</v>
      </c>
      <c r="AA1541" s="1" t="s">
        <v>8490</v>
      </c>
      <c r="AB1541" s="1" t="s">
        <v>8491</v>
      </c>
      <c r="BP1541" s="1" t="s">
        <v>617</v>
      </c>
      <c r="BQ1541" s="1">
        <v>1</v>
      </c>
      <c r="BR1541">
        <v>1</v>
      </c>
      <c r="BS1541">
        <v>4</v>
      </c>
      <c r="BT1541">
        <v>5</v>
      </c>
      <c r="BU1541">
        <v>3</v>
      </c>
      <c r="BV1541">
        <v>3</v>
      </c>
    </row>
    <row r="1542" spans="1:74" x14ac:dyDescent="0.3">
      <c r="A1542" s="1" t="s">
        <v>1568</v>
      </c>
      <c r="B1542">
        <v>3</v>
      </c>
      <c r="C1542">
        <v>2</v>
      </c>
      <c r="D1542">
        <v>3</v>
      </c>
      <c r="E1542">
        <v>21</v>
      </c>
      <c r="F1542">
        <v>0</v>
      </c>
      <c r="G1542">
        <v>0</v>
      </c>
      <c r="W1542" s="1" t="s">
        <v>8477</v>
      </c>
      <c r="X1542" s="1" t="s">
        <v>8501</v>
      </c>
      <c r="Y1542" s="1" t="s">
        <v>8490</v>
      </c>
      <c r="Z1542" s="1" t="s">
        <v>8490</v>
      </c>
      <c r="AA1542" s="1" t="s">
        <v>8492</v>
      </c>
      <c r="AB1542" s="1" t="s">
        <v>8492</v>
      </c>
      <c r="BP1542" s="1" t="s">
        <v>616</v>
      </c>
      <c r="BQ1542" s="1">
        <v>1</v>
      </c>
      <c r="BR1542">
        <v>1</v>
      </c>
      <c r="BS1542">
        <v>4</v>
      </c>
      <c r="BT1542">
        <v>5</v>
      </c>
      <c r="BU1542">
        <v>3</v>
      </c>
      <c r="BV1542">
        <v>3</v>
      </c>
    </row>
    <row r="1543" spans="1:74" x14ac:dyDescent="0.3">
      <c r="A1543" s="1" t="s">
        <v>1569</v>
      </c>
      <c r="B1543">
        <v>3</v>
      </c>
      <c r="C1543">
        <v>2</v>
      </c>
      <c r="D1543">
        <v>3</v>
      </c>
      <c r="E1543">
        <v>21</v>
      </c>
      <c r="F1543">
        <v>0</v>
      </c>
      <c r="G1543">
        <v>0</v>
      </c>
      <c r="W1543" s="1" t="s">
        <v>8477</v>
      </c>
      <c r="X1543" s="1" t="s">
        <v>8501</v>
      </c>
      <c r="Y1543" s="1" t="s">
        <v>8490</v>
      </c>
      <c r="Z1543" s="1" t="s">
        <v>8490</v>
      </c>
      <c r="AA1543" s="1" t="s">
        <v>8492</v>
      </c>
      <c r="AB1543" s="1" t="s">
        <v>8492</v>
      </c>
      <c r="BP1543" s="1" t="s">
        <v>619</v>
      </c>
      <c r="BQ1543" s="1">
        <v>1</v>
      </c>
      <c r="BR1543">
        <v>1</v>
      </c>
      <c r="BS1543">
        <v>4</v>
      </c>
      <c r="BT1543">
        <v>5</v>
      </c>
      <c r="BU1543">
        <v>3</v>
      </c>
      <c r="BV1543">
        <v>3</v>
      </c>
    </row>
    <row r="1544" spans="1:74" x14ac:dyDescent="0.3">
      <c r="A1544" s="1" t="s">
        <v>1570</v>
      </c>
      <c r="B1544">
        <v>3</v>
      </c>
      <c r="C1544">
        <v>2</v>
      </c>
      <c r="D1544">
        <v>3</v>
      </c>
      <c r="E1544">
        <v>21</v>
      </c>
      <c r="F1544">
        <v>0</v>
      </c>
      <c r="G1544">
        <v>0</v>
      </c>
      <c r="W1544" s="1" t="s">
        <v>8477</v>
      </c>
      <c r="X1544" s="1" t="s">
        <v>8501</v>
      </c>
      <c r="Y1544" s="1" t="s">
        <v>8490</v>
      </c>
      <c r="Z1544" s="1" t="s">
        <v>8489</v>
      </c>
      <c r="AA1544" s="1" t="s">
        <v>8491</v>
      </c>
      <c r="AB1544" s="1" t="s">
        <v>8492</v>
      </c>
      <c r="BP1544" s="1" t="s">
        <v>622</v>
      </c>
      <c r="BQ1544" s="1">
        <v>1</v>
      </c>
      <c r="BR1544">
        <v>1</v>
      </c>
      <c r="BS1544">
        <v>4</v>
      </c>
      <c r="BT1544">
        <v>5</v>
      </c>
      <c r="BU1544">
        <v>3</v>
      </c>
      <c r="BV1544">
        <v>3</v>
      </c>
    </row>
    <row r="1545" spans="1:74" x14ac:dyDescent="0.3">
      <c r="A1545" s="1" t="s">
        <v>1571</v>
      </c>
      <c r="B1545">
        <v>3</v>
      </c>
      <c r="C1545">
        <v>2</v>
      </c>
      <c r="D1545">
        <v>3</v>
      </c>
      <c r="E1545">
        <v>21</v>
      </c>
      <c r="F1545">
        <v>0</v>
      </c>
      <c r="G1545">
        <v>0</v>
      </c>
      <c r="W1545" s="1" t="s">
        <v>8477</v>
      </c>
      <c r="X1545" s="1" t="s">
        <v>8501</v>
      </c>
      <c r="Y1545" s="1" t="s">
        <v>8490</v>
      </c>
      <c r="Z1545" s="1" t="s">
        <v>8490</v>
      </c>
      <c r="AA1545" s="1" t="s">
        <v>8492</v>
      </c>
      <c r="AB1545" s="1" t="s">
        <v>8492</v>
      </c>
      <c r="BP1545" s="1" t="s">
        <v>621</v>
      </c>
      <c r="BQ1545" s="1">
        <v>1</v>
      </c>
      <c r="BR1545">
        <v>1</v>
      </c>
      <c r="BS1545">
        <v>4</v>
      </c>
      <c r="BT1545">
        <v>5</v>
      </c>
      <c r="BU1545">
        <v>3</v>
      </c>
      <c r="BV1545">
        <v>3</v>
      </c>
    </row>
    <row r="1546" spans="1:74" x14ac:dyDescent="0.3">
      <c r="A1546" s="1" t="s">
        <v>1572</v>
      </c>
      <c r="B1546">
        <v>3</v>
      </c>
      <c r="C1546">
        <v>2</v>
      </c>
      <c r="D1546">
        <v>3</v>
      </c>
      <c r="E1546">
        <v>21</v>
      </c>
      <c r="F1546">
        <v>0</v>
      </c>
      <c r="G1546">
        <v>0</v>
      </c>
      <c r="W1546" s="1" t="s">
        <v>8477</v>
      </c>
      <c r="X1546" s="1" t="s">
        <v>8501</v>
      </c>
      <c r="Y1546" s="1" t="s">
        <v>8489</v>
      </c>
      <c r="Z1546" s="1" t="s">
        <v>8490</v>
      </c>
      <c r="AA1546" s="1" t="s">
        <v>8489</v>
      </c>
      <c r="AB1546" s="1" t="s">
        <v>8490</v>
      </c>
      <c r="BP1546" s="1" t="s">
        <v>620</v>
      </c>
      <c r="BQ1546" s="1">
        <v>1</v>
      </c>
      <c r="BR1546">
        <v>1</v>
      </c>
      <c r="BS1546">
        <v>4</v>
      </c>
      <c r="BT1546">
        <v>5</v>
      </c>
      <c r="BU1546">
        <v>3</v>
      </c>
      <c r="BV1546">
        <v>3</v>
      </c>
    </row>
    <row r="1547" spans="1:74" x14ac:dyDescent="0.3">
      <c r="A1547" s="1" t="s">
        <v>1573</v>
      </c>
      <c r="B1547">
        <v>3</v>
      </c>
      <c r="C1547">
        <v>2</v>
      </c>
      <c r="D1547">
        <v>3</v>
      </c>
      <c r="E1547">
        <v>21</v>
      </c>
      <c r="F1547">
        <v>0</v>
      </c>
      <c r="G1547">
        <v>0</v>
      </c>
      <c r="W1547" s="1" t="s">
        <v>8477</v>
      </c>
      <c r="X1547" s="1" t="s">
        <v>8501</v>
      </c>
      <c r="Y1547" s="1" t="s">
        <v>8490</v>
      </c>
      <c r="Z1547" s="1" t="s">
        <v>8490</v>
      </c>
      <c r="AA1547" s="1" t="s">
        <v>8492</v>
      </c>
      <c r="AB1547" s="1" t="s">
        <v>8492</v>
      </c>
      <c r="BP1547" s="1" t="s">
        <v>631</v>
      </c>
      <c r="BQ1547" s="1">
        <v>1</v>
      </c>
      <c r="BR1547">
        <v>1</v>
      </c>
      <c r="BS1547">
        <v>4</v>
      </c>
      <c r="BT1547">
        <v>5</v>
      </c>
      <c r="BU1547">
        <v>3</v>
      </c>
      <c r="BV1547">
        <v>3</v>
      </c>
    </row>
    <row r="1548" spans="1:74" x14ac:dyDescent="0.3">
      <c r="A1548" s="1" t="s">
        <v>1574</v>
      </c>
      <c r="B1548">
        <v>3</v>
      </c>
      <c r="C1548">
        <v>2</v>
      </c>
      <c r="D1548">
        <v>3</v>
      </c>
      <c r="E1548">
        <v>21</v>
      </c>
      <c r="F1548">
        <v>0</v>
      </c>
      <c r="G1548">
        <v>0</v>
      </c>
      <c r="W1548" s="1" t="s">
        <v>8477</v>
      </c>
      <c r="X1548" s="1" t="s">
        <v>8501</v>
      </c>
      <c r="Y1548" s="1" t="s">
        <v>8490</v>
      </c>
      <c r="Z1548" s="1" t="s">
        <v>8490</v>
      </c>
      <c r="AA1548" s="1" t="s">
        <v>8492</v>
      </c>
      <c r="AB1548" s="1" t="s">
        <v>8492</v>
      </c>
      <c r="BP1548" s="1" t="s">
        <v>642</v>
      </c>
      <c r="BQ1548" s="1">
        <v>1</v>
      </c>
      <c r="BR1548">
        <v>1</v>
      </c>
      <c r="BS1548">
        <v>4</v>
      </c>
      <c r="BT1548">
        <v>5</v>
      </c>
      <c r="BU1548">
        <v>3</v>
      </c>
      <c r="BV1548">
        <v>3</v>
      </c>
    </row>
    <row r="1549" spans="1:74" x14ac:dyDescent="0.3">
      <c r="A1549" s="1" t="s">
        <v>1575</v>
      </c>
      <c r="B1549">
        <v>3</v>
      </c>
      <c r="C1549">
        <v>2</v>
      </c>
      <c r="D1549">
        <v>3</v>
      </c>
      <c r="E1549">
        <v>21</v>
      </c>
      <c r="F1549">
        <v>0</v>
      </c>
      <c r="G1549">
        <v>0</v>
      </c>
      <c r="W1549" s="1" t="s">
        <v>8477</v>
      </c>
      <c r="X1549" s="1" t="s">
        <v>8501</v>
      </c>
      <c r="Y1549" s="1" t="s">
        <v>8490</v>
      </c>
      <c r="Z1549" s="1" t="s">
        <v>8490</v>
      </c>
      <c r="AA1549" s="1" t="s">
        <v>8492</v>
      </c>
      <c r="AB1549" s="1" t="s">
        <v>8492</v>
      </c>
      <c r="BP1549" s="1" t="s">
        <v>641</v>
      </c>
      <c r="BQ1549" s="1">
        <v>1</v>
      </c>
      <c r="BR1549">
        <v>1</v>
      </c>
      <c r="BS1549">
        <v>4</v>
      </c>
      <c r="BT1549">
        <v>5</v>
      </c>
      <c r="BU1549">
        <v>3</v>
      </c>
      <c r="BV1549">
        <v>3</v>
      </c>
    </row>
    <row r="1550" spans="1:74" x14ac:dyDescent="0.3">
      <c r="A1550" s="1" t="s">
        <v>1576</v>
      </c>
      <c r="B1550">
        <v>3</v>
      </c>
      <c r="C1550">
        <v>2</v>
      </c>
      <c r="D1550">
        <v>3</v>
      </c>
      <c r="E1550">
        <v>21</v>
      </c>
      <c r="F1550">
        <v>0</v>
      </c>
      <c r="G1550">
        <v>0</v>
      </c>
      <c r="W1550" s="1" t="s">
        <v>8477</v>
      </c>
      <c r="X1550" s="1" t="s">
        <v>8501</v>
      </c>
      <c r="Y1550" s="1" t="s">
        <v>8490</v>
      </c>
      <c r="Z1550" s="1" t="s">
        <v>8490</v>
      </c>
      <c r="AA1550" s="1" t="s">
        <v>8491</v>
      </c>
      <c r="AB1550" s="1" t="s">
        <v>8491</v>
      </c>
      <c r="BP1550" s="1" t="s">
        <v>640</v>
      </c>
      <c r="BQ1550" s="1">
        <v>1</v>
      </c>
      <c r="BR1550">
        <v>1</v>
      </c>
      <c r="BS1550">
        <v>4</v>
      </c>
      <c r="BT1550">
        <v>5</v>
      </c>
      <c r="BU1550">
        <v>3</v>
      </c>
      <c r="BV1550">
        <v>3</v>
      </c>
    </row>
    <row r="1551" spans="1:74" x14ac:dyDescent="0.3">
      <c r="A1551" s="1" t="s">
        <v>1577</v>
      </c>
      <c r="B1551">
        <v>3</v>
      </c>
      <c r="C1551">
        <v>2</v>
      </c>
      <c r="D1551">
        <v>3</v>
      </c>
      <c r="E1551">
        <v>21</v>
      </c>
      <c r="F1551">
        <v>0</v>
      </c>
      <c r="G1551">
        <v>0</v>
      </c>
      <c r="W1551" s="1" t="s">
        <v>8477</v>
      </c>
      <c r="X1551" s="1" t="s">
        <v>8501</v>
      </c>
      <c r="Y1551" s="1" t="s">
        <v>8490</v>
      </c>
      <c r="Z1551" s="1" t="s">
        <v>8490</v>
      </c>
      <c r="AA1551" s="1" t="s">
        <v>8490</v>
      </c>
      <c r="AB1551" s="1" t="s">
        <v>8490</v>
      </c>
      <c r="BP1551" s="1" t="s">
        <v>643</v>
      </c>
      <c r="BQ1551" s="1">
        <v>1</v>
      </c>
      <c r="BR1551">
        <v>1</v>
      </c>
      <c r="BS1551">
        <v>4</v>
      </c>
      <c r="BT1551">
        <v>5</v>
      </c>
      <c r="BU1551">
        <v>3</v>
      </c>
      <c r="BV1551">
        <v>3</v>
      </c>
    </row>
    <row r="1552" spans="1:74" x14ac:dyDescent="0.3">
      <c r="A1552" s="1" t="s">
        <v>1578</v>
      </c>
      <c r="B1552">
        <v>3</v>
      </c>
      <c r="C1552">
        <v>2</v>
      </c>
      <c r="D1552">
        <v>3</v>
      </c>
      <c r="E1552">
        <v>21</v>
      </c>
      <c r="F1552">
        <v>0</v>
      </c>
      <c r="G1552">
        <v>0</v>
      </c>
      <c r="W1552" s="1" t="s">
        <v>8477</v>
      </c>
      <c r="X1552" s="1" t="s">
        <v>8501</v>
      </c>
      <c r="Y1552" s="1" t="s">
        <v>8490</v>
      </c>
      <c r="Z1552" s="1" t="s">
        <v>8490</v>
      </c>
      <c r="AA1552" s="1" t="s">
        <v>8492</v>
      </c>
      <c r="AB1552" s="1" t="s">
        <v>8495</v>
      </c>
      <c r="BP1552" s="1" t="s">
        <v>646</v>
      </c>
      <c r="BQ1552" s="1">
        <v>1</v>
      </c>
      <c r="BR1552">
        <v>1</v>
      </c>
      <c r="BS1552">
        <v>4</v>
      </c>
      <c r="BT1552">
        <v>5</v>
      </c>
      <c r="BU1552">
        <v>3</v>
      </c>
      <c r="BV1552">
        <v>3</v>
      </c>
    </row>
    <row r="1553" spans="1:74" x14ac:dyDescent="0.3">
      <c r="A1553" s="1" t="s">
        <v>1579</v>
      </c>
      <c r="B1553">
        <v>3</v>
      </c>
      <c r="C1553">
        <v>2</v>
      </c>
      <c r="D1553">
        <v>3</v>
      </c>
      <c r="E1553">
        <v>21</v>
      </c>
      <c r="F1553">
        <v>0</v>
      </c>
      <c r="G1553">
        <v>0</v>
      </c>
      <c r="W1553" s="1" t="s">
        <v>8477</v>
      </c>
      <c r="X1553" s="1" t="s">
        <v>8501</v>
      </c>
      <c r="Y1553" s="1" t="s">
        <v>8490</v>
      </c>
      <c r="Z1553" s="1" t="s">
        <v>8489</v>
      </c>
      <c r="AA1553" s="1" t="s">
        <v>8490</v>
      </c>
      <c r="AB1553" s="1" t="s">
        <v>8489</v>
      </c>
      <c r="BP1553" s="1" t="s">
        <v>645</v>
      </c>
      <c r="BQ1553" s="1">
        <v>1</v>
      </c>
      <c r="BR1553">
        <v>1</v>
      </c>
      <c r="BS1553">
        <v>4</v>
      </c>
      <c r="BT1553">
        <v>5</v>
      </c>
      <c r="BU1553">
        <v>3</v>
      </c>
      <c r="BV1553">
        <v>3</v>
      </c>
    </row>
    <row r="1554" spans="1:74" x14ac:dyDescent="0.3">
      <c r="A1554" s="1" t="s">
        <v>1580</v>
      </c>
      <c r="B1554">
        <v>3</v>
      </c>
      <c r="C1554">
        <v>2</v>
      </c>
      <c r="D1554">
        <v>3</v>
      </c>
      <c r="E1554">
        <v>21</v>
      </c>
      <c r="F1554">
        <v>0</v>
      </c>
      <c r="G1554">
        <v>0</v>
      </c>
      <c r="W1554" s="1" t="s">
        <v>8477</v>
      </c>
      <c r="X1554" s="1" t="s">
        <v>8501</v>
      </c>
      <c r="Y1554" s="1" t="s">
        <v>8490</v>
      </c>
      <c r="Z1554" s="1" t="s">
        <v>8490</v>
      </c>
      <c r="AA1554" s="1" t="s">
        <v>8491</v>
      </c>
      <c r="AB1554" s="1" t="s">
        <v>8491</v>
      </c>
      <c r="BP1554" s="1" t="s">
        <v>644</v>
      </c>
      <c r="BQ1554" s="1">
        <v>1</v>
      </c>
      <c r="BR1554">
        <v>1</v>
      </c>
      <c r="BS1554">
        <v>4</v>
      </c>
      <c r="BT1554">
        <v>5</v>
      </c>
      <c r="BU1554">
        <v>3</v>
      </c>
      <c r="BV1554">
        <v>3</v>
      </c>
    </row>
    <row r="1555" spans="1:74" x14ac:dyDescent="0.3">
      <c r="A1555" s="1" t="s">
        <v>1581</v>
      </c>
      <c r="B1555">
        <v>3</v>
      </c>
      <c r="C1555">
        <v>2</v>
      </c>
      <c r="D1555">
        <v>3</v>
      </c>
      <c r="E1555">
        <v>21</v>
      </c>
      <c r="F1555">
        <v>0</v>
      </c>
      <c r="G1555">
        <v>0</v>
      </c>
      <c r="W1555" s="1" t="s">
        <v>8477</v>
      </c>
      <c r="X1555" s="1" t="s">
        <v>8501</v>
      </c>
      <c r="Y1555" s="1" t="s">
        <v>8490</v>
      </c>
      <c r="Z1555" s="1" t="s">
        <v>8490</v>
      </c>
      <c r="AA1555" s="1" t="s">
        <v>8491</v>
      </c>
      <c r="AB1555" s="1" t="s">
        <v>8491</v>
      </c>
      <c r="BP1555" s="1" t="s">
        <v>639</v>
      </c>
      <c r="BQ1555" s="1">
        <v>1</v>
      </c>
      <c r="BR1555">
        <v>1</v>
      </c>
      <c r="BS1555">
        <v>4</v>
      </c>
      <c r="BT1555">
        <v>5</v>
      </c>
      <c r="BU1555">
        <v>3</v>
      </c>
      <c r="BV1555">
        <v>3</v>
      </c>
    </row>
    <row r="1556" spans="1:74" x14ac:dyDescent="0.3">
      <c r="A1556" s="1" t="s">
        <v>1582</v>
      </c>
      <c r="B1556">
        <v>3</v>
      </c>
      <c r="C1556">
        <v>2</v>
      </c>
      <c r="D1556">
        <v>3</v>
      </c>
      <c r="E1556">
        <v>21</v>
      </c>
      <c r="F1556">
        <v>0</v>
      </c>
      <c r="G1556">
        <v>0</v>
      </c>
      <c r="W1556" s="1" t="s">
        <v>8477</v>
      </c>
      <c r="X1556" s="1" t="s">
        <v>8501</v>
      </c>
      <c r="Y1556" s="1" t="s">
        <v>8490</v>
      </c>
      <c r="Z1556" s="1" t="s">
        <v>8490</v>
      </c>
      <c r="AA1556" s="1" t="s">
        <v>8490</v>
      </c>
      <c r="AB1556" s="1" t="s">
        <v>8494</v>
      </c>
      <c r="BP1556" s="1" t="s">
        <v>634</v>
      </c>
      <c r="BQ1556" s="1">
        <v>1</v>
      </c>
      <c r="BR1556">
        <v>1</v>
      </c>
      <c r="BS1556">
        <v>4</v>
      </c>
      <c r="BT1556">
        <v>5</v>
      </c>
      <c r="BU1556">
        <v>3</v>
      </c>
      <c r="BV1556">
        <v>3</v>
      </c>
    </row>
    <row r="1557" spans="1:74" x14ac:dyDescent="0.3">
      <c r="A1557" s="1" t="s">
        <v>1583</v>
      </c>
      <c r="B1557">
        <v>3</v>
      </c>
      <c r="C1557">
        <v>2</v>
      </c>
      <c r="D1557">
        <v>3</v>
      </c>
      <c r="E1557">
        <v>21</v>
      </c>
      <c r="F1557">
        <v>0</v>
      </c>
      <c r="G1557">
        <v>0</v>
      </c>
      <c r="W1557" s="1" t="s">
        <v>8477</v>
      </c>
      <c r="X1557" s="1" t="s">
        <v>8501</v>
      </c>
      <c r="Y1557" s="1" t="s">
        <v>8490</v>
      </c>
      <c r="Z1557" s="1" t="s">
        <v>8490</v>
      </c>
      <c r="AA1557" s="1" t="s">
        <v>8494</v>
      </c>
      <c r="AB1557" s="1" t="s">
        <v>8491</v>
      </c>
      <c r="BP1557" s="1" t="s">
        <v>633</v>
      </c>
      <c r="BQ1557" s="1">
        <v>1</v>
      </c>
      <c r="BR1557">
        <v>1</v>
      </c>
      <c r="BS1557">
        <v>4</v>
      </c>
      <c r="BT1557">
        <v>5</v>
      </c>
      <c r="BU1557">
        <v>3</v>
      </c>
      <c r="BV1557">
        <v>3</v>
      </c>
    </row>
    <row r="1558" spans="1:74" x14ac:dyDescent="0.3">
      <c r="A1558" s="1" t="s">
        <v>1584</v>
      </c>
      <c r="B1558">
        <v>3</v>
      </c>
      <c r="C1558">
        <v>2</v>
      </c>
      <c r="D1558">
        <v>3</v>
      </c>
      <c r="E1558">
        <v>21</v>
      </c>
      <c r="F1558">
        <v>0</v>
      </c>
      <c r="G1558">
        <v>0</v>
      </c>
      <c r="W1558" s="1" t="s">
        <v>8477</v>
      </c>
      <c r="X1558" s="1" t="s">
        <v>8501</v>
      </c>
      <c r="Y1558" s="1" t="s">
        <v>8490</v>
      </c>
      <c r="Z1558" s="1" t="s">
        <v>8490</v>
      </c>
      <c r="AA1558" s="1" t="s">
        <v>8490</v>
      </c>
      <c r="AB1558" s="1" t="s">
        <v>8490</v>
      </c>
      <c r="BP1558" s="1" t="s">
        <v>632</v>
      </c>
      <c r="BQ1558" s="1">
        <v>1</v>
      </c>
      <c r="BR1558">
        <v>1</v>
      </c>
      <c r="BS1558">
        <v>4</v>
      </c>
      <c r="BT1558">
        <v>5</v>
      </c>
      <c r="BU1558">
        <v>3</v>
      </c>
      <c r="BV1558">
        <v>3</v>
      </c>
    </row>
    <row r="1559" spans="1:74" x14ac:dyDescent="0.3">
      <c r="A1559" s="1" t="s">
        <v>1585</v>
      </c>
      <c r="B1559">
        <v>3</v>
      </c>
      <c r="C1559">
        <v>2</v>
      </c>
      <c r="D1559">
        <v>3</v>
      </c>
      <c r="E1559">
        <v>21</v>
      </c>
      <c r="F1559">
        <v>0</v>
      </c>
      <c r="G1559">
        <v>0</v>
      </c>
      <c r="W1559" s="1" t="s">
        <v>8477</v>
      </c>
      <c r="X1559" s="1" t="s">
        <v>8501</v>
      </c>
      <c r="Y1559" s="1" t="s">
        <v>8489</v>
      </c>
      <c r="Z1559" s="1" t="s">
        <v>8490</v>
      </c>
      <c r="AA1559" s="1" t="s">
        <v>8490</v>
      </c>
      <c r="AB1559" s="1" t="s">
        <v>8490</v>
      </c>
      <c r="BP1559" s="1" t="s">
        <v>635</v>
      </c>
      <c r="BQ1559" s="1">
        <v>1</v>
      </c>
      <c r="BR1559">
        <v>1</v>
      </c>
      <c r="BS1559">
        <v>4</v>
      </c>
      <c r="BT1559">
        <v>5</v>
      </c>
      <c r="BU1559">
        <v>3</v>
      </c>
      <c r="BV1559">
        <v>3</v>
      </c>
    </row>
    <row r="1560" spans="1:74" x14ac:dyDescent="0.3">
      <c r="A1560" s="1" t="s">
        <v>1586</v>
      </c>
      <c r="B1560">
        <v>3</v>
      </c>
      <c r="C1560">
        <v>2</v>
      </c>
      <c r="D1560">
        <v>3</v>
      </c>
      <c r="E1560">
        <v>21</v>
      </c>
      <c r="F1560">
        <v>0</v>
      </c>
      <c r="G1560">
        <v>0</v>
      </c>
      <c r="W1560" s="1" t="s">
        <v>8477</v>
      </c>
      <c r="X1560" s="1" t="s">
        <v>8501</v>
      </c>
      <c r="Y1560" s="1" t="s">
        <v>8490</v>
      </c>
      <c r="Z1560" s="1" t="s">
        <v>8490</v>
      </c>
      <c r="AA1560" s="1" t="s">
        <v>8491</v>
      </c>
      <c r="AB1560" s="1" t="s">
        <v>8491</v>
      </c>
      <c r="BP1560" s="1" t="s">
        <v>638</v>
      </c>
      <c r="BQ1560" s="1">
        <v>1</v>
      </c>
      <c r="BR1560">
        <v>1</v>
      </c>
      <c r="BS1560">
        <v>4</v>
      </c>
      <c r="BT1560">
        <v>5</v>
      </c>
      <c r="BU1560">
        <v>3</v>
      </c>
      <c r="BV1560">
        <v>3</v>
      </c>
    </row>
    <row r="1561" spans="1:74" x14ac:dyDescent="0.3">
      <c r="A1561" s="1" t="s">
        <v>1587</v>
      </c>
      <c r="B1561">
        <v>3</v>
      </c>
      <c r="C1561">
        <v>2</v>
      </c>
      <c r="D1561">
        <v>3</v>
      </c>
      <c r="E1561">
        <v>21</v>
      </c>
      <c r="F1561">
        <v>0</v>
      </c>
      <c r="G1561">
        <v>0</v>
      </c>
      <c r="W1561" s="1" t="s">
        <v>8477</v>
      </c>
      <c r="X1561" s="1" t="s">
        <v>8501</v>
      </c>
      <c r="Y1561" s="1" t="s">
        <v>8490</v>
      </c>
      <c r="Z1561" s="1" t="s">
        <v>8490</v>
      </c>
      <c r="AA1561" s="1" t="s">
        <v>8490</v>
      </c>
      <c r="AB1561" s="1" t="s">
        <v>8491</v>
      </c>
      <c r="BP1561" s="1" t="s">
        <v>637</v>
      </c>
      <c r="BQ1561" s="1">
        <v>1</v>
      </c>
      <c r="BR1561">
        <v>1</v>
      </c>
      <c r="BS1561">
        <v>4</v>
      </c>
      <c r="BT1561">
        <v>5</v>
      </c>
      <c r="BU1561">
        <v>3</v>
      </c>
      <c r="BV1561">
        <v>3</v>
      </c>
    </row>
    <row r="1562" spans="1:74" x14ac:dyDescent="0.3">
      <c r="A1562" s="1" t="s">
        <v>1588</v>
      </c>
      <c r="B1562">
        <v>3</v>
      </c>
      <c r="C1562">
        <v>2</v>
      </c>
      <c r="D1562">
        <v>3</v>
      </c>
      <c r="E1562">
        <v>21</v>
      </c>
      <c r="F1562">
        <v>0</v>
      </c>
      <c r="G1562">
        <v>0</v>
      </c>
      <c r="W1562" s="1" t="s">
        <v>8477</v>
      </c>
      <c r="X1562" s="1" t="s">
        <v>8501</v>
      </c>
      <c r="Y1562" s="1" t="s">
        <v>8490</v>
      </c>
      <c r="Z1562" s="1" t="s">
        <v>8490</v>
      </c>
      <c r="AA1562" s="1" t="s">
        <v>8490</v>
      </c>
      <c r="AB1562" s="1" t="s">
        <v>8491</v>
      </c>
      <c r="BP1562" s="1" t="s">
        <v>636</v>
      </c>
      <c r="BQ1562" s="1">
        <v>1</v>
      </c>
      <c r="BR1562">
        <v>1</v>
      </c>
      <c r="BS1562">
        <v>4</v>
      </c>
      <c r="BT1562">
        <v>5</v>
      </c>
      <c r="BU1562">
        <v>3</v>
      </c>
      <c r="BV1562">
        <v>3</v>
      </c>
    </row>
    <row r="1563" spans="1:74" x14ac:dyDescent="0.3">
      <c r="A1563" s="1" t="s">
        <v>1589</v>
      </c>
      <c r="B1563">
        <v>3</v>
      </c>
      <c r="C1563">
        <v>2</v>
      </c>
      <c r="D1563">
        <v>3</v>
      </c>
      <c r="E1563">
        <v>1</v>
      </c>
      <c r="F1563">
        <v>2</v>
      </c>
      <c r="G1563">
        <v>3</v>
      </c>
      <c r="W1563" s="1" t="s">
        <v>8477</v>
      </c>
      <c r="X1563" s="1" t="s">
        <v>8501</v>
      </c>
      <c r="Y1563" s="1" t="s">
        <v>8490</v>
      </c>
      <c r="Z1563" s="1" t="s">
        <v>8490</v>
      </c>
      <c r="AA1563" s="1" t="s">
        <v>8491</v>
      </c>
      <c r="AB1563" s="1" t="s">
        <v>8490</v>
      </c>
      <c r="BP1563" s="1" t="s">
        <v>615</v>
      </c>
      <c r="BQ1563" s="1">
        <v>1</v>
      </c>
      <c r="BR1563">
        <v>1</v>
      </c>
      <c r="BS1563">
        <v>4</v>
      </c>
      <c r="BT1563">
        <v>5</v>
      </c>
      <c r="BU1563">
        <v>3</v>
      </c>
      <c r="BV1563">
        <v>3</v>
      </c>
    </row>
    <row r="1564" spans="1:74" x14ac:dyDescent="0.3">
      <c r="A1564" s="1" t="s">
        <v>1590</v>
      </c>
      <c r="B1564">
        <v>3</v>
      </c>
      <c r="C1564">
        <v>2</v>
      </c>
      <c r="D1564">
        <v>3</v>
      </c>
      <c r="E1564">
        <v>1</v>
      </c>
      <c r="F1564">
        <v>2</v>
      </c>
      <c r="G1564">
        <v>3</v>
      </c>
      <c r="W1564" s="1" t="s">
        <v>8477</v>
      </c>
      <c r="X1564" s="1" t="s">
        <v>8502</v>
      </c>
      <c r="Y1564" s="1" t="s">
        <v>8490</v>
      </c>
      <c r="Z1564" s="1" t="s">
        <v>8490</v>
      </c>
      <c r="AA1564" s="1" t="s">
        <v>8490</v>
      </c>
      <c r="AB1564" s="1" t="s">
        <v>8490</v>
      </c>
      <c r="BP1564" s="1" t="s">
        <v>572</v>
      </c>
      <c r="BQ1564" s="1">
        <v>1</v>
      </c>
      <c r="BR1564">
        <v>1</v>
      </c>
      <c r="BS1564">
        <v>4</v>
      </c>
      <c r="BT1564">
        <v>5</v>
      </c>
      <c r="BU1564">
        <v>3</v>
      </c>
      <c r="BV1564">
        <v>3</v>
      </c>
    </row>
    <row r="1565" spans="1:74" x14ac:dyDescent="0.3">
      <c r="A1565" s="1" t="s">
        <v>1591</v>
      </c>
      <c r="B1565">
        <v>3</v>
      </c>
      <c r="C1565">
        <v>2</v>
      </c>
      <c r="D1565">
        <v>3</v>
      </c>
      <c r="E1565">
        <v>1</v>
      </c>
      <c r="F1565">
        <v>2</v>
      </c>
      <c r="G1565">
        <v>3</v>
      </c>
      <c r="W1565" s="1" t="s">
        <v>8477</v>
      </c>
      <c r="X1565" s="1" t="s">
        <v>8501</v>
      </c>
      <c r="Y1565" s="1" t="s">
        <v>8490</v>
      </c>
      <c r="Z1565" s="1" t="s">
        <v>8490</v>
      </c>
      <c r="AA1565" s="1" t="s">
        <v>8492</v>
      </c>
      <c r="AB1565" s="1" t="s">
        <v>8494</v>
      </c>
      <c r="BP1565" s="1" t="s">
        <v>573</v>
      </c>
      <c r="BQ1565" s="1">
        <v>1</v>
      </c>
      <c r="BR1565">
        <v>1</v>
      </c>
      <c r="BS1565">
        <v>4</v>
      </c>
      <c r="BT1565">
        <v>5</v>
      </c>
      <c r="BU1565">
        <v>3</v>
      </c>
      <c r="BV1565">
        <v>3</v>
      </c>
    </row>
    <row r="1566" spans="1:74" x14ac:dyDescent="0.3">
      <c r="A1566" s="1" t="s">
        <v>1592</v>
      </c>
      <c r="B1566">
        <v>3</v>
      </c>
      <c r="C1566">
        <v>2</v>
      </c>
      <c r="D1566">
        <v>3</v>
      </c>
      <c r="E1566">
        <v>1</v>
      </c>
      <c r="F1566">
        <v>2</v>
      </c>
      <c r="G1566">
        <v>3</v>
      </c>
      <c r="W1566" s="1" t="s">
        <v>8477</v>
      </c>
      <c r="X1566" s="1" t="s">
        <v>8501</v>
      </c>
      <c r="Y1566" s="1" t="s">
        <v>8490</v>
      </c>
      <c r="Z1566" s="1" t="s">
        <v>8490</v>
      </c>
      <c r="AA1566" s="1" t="s">
        <v>8490</v>
      </c>
      <c r="AB1566" s="1" t="s">
        <v>8490</v>
      </c>
      <c r="BP1566" s="1" t="s">
        <v>574</v>
      </c>
      <c r="BQ1566" s="1">
        <v>1</v>
      </c>
      <c r="BR1566">
        <v>1</v>
      </c>
      <c r="BS1566">
        <v>4</v>
      </c>
      <c r="BT1566">
        <v>5</v>
      </c>
      <c r="BU1566">
        <v>3</v>
      </c>
      <c r="BV1566">
        <v>3</v>
      </c>
    </row>
    <row r="1567" spans="1:74" x14ac:dyDescent="0.3">
      <c r="A1567" s="1" t="s">
        <v>1593</v>
      </c>
      <c r="B1567">
        <v>3</v>
      </c>
      <c r="C1567">
        <v>2</v>
      </c>
      <c r="D1567">
        <v>3</v>
      </c>
      <c r="E1567">
        <v>1</v>
      </c>
      <c r="F1567">
        <v>2</v>
      </c>
      <c r="G1567">
        <v>3</v>
      </c>
      <c r="W1567" s="1" t="s">
        <v>8477</v>
      </c>
      <c r="X1567" s="1" t="s">
        <v>8501</v>
      </c>
      <c r="Y1567" s="1" t="s">
        <v>8490</v>
      </c>
      <c r="Z1567" s="1" t="s">
        <v>8489</v>
      </c>
      <c r="AA1567" s="1" t="s">
        <v>8490</v>
      </c>
      <c r="AB1567" s="1" t="s">
        <v>8489</v>
      </c>
      <c r="BP1567" s="1" t="s">
        <v>571</v>
      </c>
      <c r="BQ1567" s="1">
        <v>1</v>
      </c>
      <c r="BR1567">
        <v>1</v>
      </c>
      <c r="BS1567">
        <v>4</v>
      </c>
      <c r="BT1567">
        <v>5</v>
      </c>
      <c r="BU1567">
        <v>3</v>
      </c>
      <c r="BV1567">
        <v>3</v>
      </c>
    </row>
    <row r="1568" spans="1:74" x14ac:dyDescent="0.3">
      <c r="A1568" s="1" t="s">
        <v>1594</v>
      </c>
      <c r="B1568">
        <v>3</v>
      </c>
      <c r="C1568">
        <v>2</v>
      </c>
      <c r="D1568">
        <v>3</v>
      </c>
      <c r="E1568">
        <v>1</v>
      </c>
      <c r="F1568">
        <v>2</v>
      </c>
      <c r="G1568">
        <v>3</v>
      </c>
      <c r="W1568" s="1" t="s">
        <v>8477</v>
      </c>
      <c r="X1568" s="1" t="s">
        <v>8501</v>
      </c>
      <c r="Y1568" s="1" t="s">
        <v>8490</v>
      </c>
      <c r="Z1568" s="1" t="s">
        <v>8490</v>
      </c>
      <c r="AA1568" s="1" t="s">
        <v>8491</v>
      </c>
      <c r="AB1568" s="1" t="s">
        <v>8490</v>
      </c>
      <c r="BP1568" s="1" t="s">
        <v>568</v>
      </c>
      <c r="BQ1568" s="1">
        <v>1</v>
      </c>
      <c r="BR1568">
        <v>1</v>
      </c>
      <c r="BS1568">
        <v>4</v>
      </c>
      <c r="BT1568">
        <v>5</v>
      </c>
      <c r="BU1568">
        <v>3</v>
      </c>
      <c r="BV1568">
        <v>3</v>
      </c>
    </row>
    <row r="1569" spans="1:74" x14ac:dyDescent="0.3">
      <c r="A1569" s="1" t="s">
        <v>1595</v>
      </c>
      <c r="B1569">
        <v>3</v>
      </c>
      <c r="C1569">
        <v>2</v>
      </c>
      <c r="D1569">
        <v>1</v>
      </c>
      <c r="E1569">
        <v>8</v>
      </c>
      <c r="F1569">
        <v>1</v>
      </c>
      <c r="G1569">
        <v>3</v>
      </c>
      <c r="W1569" s="1" t="s">
        <v>8477</v>
      </c>
      <c r="X1569" s="1" t="s">
        <v>8502</v>
      </c>
      <c r="Y1569" s="1" t="s">
        <v>8490</v>
      </c>
      <c r="Z1569" s="1" t="s">
        <v>8490</v>
      </c>
      <c r="AA1569" s="1" t="s">
        <v>8490</v>
      </c>
      <c r="AB1569" s="1" t="s">
        <v>8490</v>
      </c>
      <c r="BP1569" s="1" t="s">
        <v>569</v>
      </c>
      <c r="BQ1569" s="1">
        <v>1</v>
      </c>
      <c r="BR1569">
        <v>1</v>
      </c>
      <c r="BS1569">
        <v>4</v>
      </c>
      <c r="BT1569">
        <v>5</v>
      </c>
      <c r="BU1569">
        <v>3</v>
      </c>
      <c r="BV1569">
        <v>3</v>
      </c>
    </row>
    <row r="1570" spans="1:74" x14ac:dyDescent="0.3">
      <c r="A1570" s="1" t="s">
        <v>1596</v>
      </c>
      <c r="B1570">
        <v>3</v>
      </c>
      <c r="C1570">
        <v>2</v>
      </c>
      <c r="D1570">
        <v>1</v>
      </c>
      <c r="E1570">
        <v>8</v>
      </c>
      <c r="F1570">
        <v>1</v>
      </c>
      <c r="G1570">
        <v>3</v>
      </c>
      <c r="W1570" s="1" t="s">
        <v>8477</v>
      </c>
      <c r="X1570" s="1" t="s">
        <v>8501</v>
      </c>
      <c r="Y1570" s="1" t="s">
        <v>8490</v>
      </c>
      <c r="Z1570" s="1" t="s">
        <v>8490</v>
      </c>
      <c r="AA1570" s="1" t="s">
        <v>8491</v>
      </c>
      <c r="AB1570" s="1" t="s">
        <v>8491</v>
      </c>
      <c r="BP1570" s="1" t="s">
        <v>570</v>
      </c>
      <c r="BQ1570" s="1">
        <v>1</v>
      </c>
      <c r="BR1570">
        <v>1</v>
      </c>
      <c r="BS1570">
        <v>4</v>
      </c>
      <c r="BT1570">
        <v>5</v>
      </c>
      <c r="BU1570">
        <v>3</v>
      </c>
      <c r="BV1570">
        <v>3</v>
      </c>
    </row>
    <row r="1571" spans="1:74" x14ac:dyDescent="0.3">
      <c r="A1571" s="1" t="s">
        <v>1597</v>
      </c>
      <c r="B1571">
        <v>3</v>
      </c>
      <c r="C1571">
        <v>2</v>
      </c>
      <c r="D1571">
        <v>1</v>
      </c>
      <c r="E1571">
        <v>8</v>
      </c>
      <c r="F1571">
        <v>1</v>
      </c>
      <c r="G1571">
        <v>3</v>
      </c>
      <c r="W1571" s="1" t="s">
        <v>8477</v>
      </c>
      <c r="X1571" s="1" t="s">
        <v>8501</v>
      </c>
      <c r="Y1571" s="1" t="s">
        <v>8490</v>
      </c>
      <c r="Z1571" s="1" t="s">
        <v>8490</v>
      </c>
      <c r="AA1571" s="1" t="s">
        <v>8490</v>
      </c>
      <c r="AB1571" s="1" t="s">
        <v>8491</v>
      </c>
      <c r="BP1571" s="1" t="s">
        <v>575</v>
      </c>
      <c r="BQ1571" s="1">
        <v>1</v>
      </c>
      <c r="BR1571">
        <v>1</v>
      </c>
      <c r="BS1571">
        <v>4</v>
      </c>
      <c r="BT1571">
        <v>5</v>
      </c>
      <c r="BU1571">
        <v>3</v>
      </c>
      <c r="BV1571">
        <v>3</v>
      </c>
    </row>
    <row r="1572" spans="1:74" x14ac:dyDescent="0.3">
      <c r="A1572" s="1" t="s">
        <v>1598</v>
      </c>
      <c r="B1572">
        <v>3</v>
      </c>
      <c r="C1572">
        <v>2</v>
      </c>
      <c r="D1572">
        <v>3</v>
      </c>
      <c r="E1572">
        <v>1</v>
      </c>
      <c r="F1572">
        <v>2</v>
      </c>
      <c r="G1572">
        <v>3</v>
      </c>
      <c r="W1572" s="1" t="s">
        <v>8477</v>
      </c>
      <c r="X1572" s="1" t="s">
        <v>8502</v>
      </c>
      <c r="Y1572" s="1" t="s">
        <v>8490</v>
      </c>
      <c r="Z1572" s="1" t="s">
        <v>8490</v>
      </c>
      <c r="AA1572" s="1" t="s">
        <v>8489</v>
      </c>
      <c r="AB1572" s="1" t="s">
        <v>8489</v>
      </c>
      <c r="BP1572" s="1" t="s">
        <v>580</v>
      </c>
      <c r="BQ1572" s="1">
        <v>1</v>
      </c>
      <c r="BR1572">
        <v>1</v>
      </c>
      <c r="BS1572">
        <v>4</v>
      </c>
      <c r="BT1572">
        <v>5</v>
      </c>
      <c r="BU1572">
        <v>3</v>
      </c>
      <c r="BV1572">
        <v>3</v>
      </c>
    </row>
    <row r="1573" spans="1:74" x14ac:dyDescent="0.3">
      <c r="A1573" s="1" t="s">
        <v>1599</v>
      </c>
      <c r="B1573">
        <v>3</v>
      </c>
      <c r="C1573">
        <v>2</v>
      </c>
      <c r="D1573">
        <v>3</v>
      </c>
      <c r="E1573">
        <v>1</v>
      </c>
      <c r="F1573">
        <v>2</v>
      </c>
      <c r="G1573">
        <v>3</v>
      </c>
      <c r="W1573" s="1" t="s">
        <v>8477</v>
      </c>
      <c r="X1573" s="1" t="s">
        <v>8501</v>
      </c>
      <c r="Y1573" s="1" t="s">
        <v>8490</v>
      </c>
      <c r="Z1573" s="1" t="s">
        <v>8490</v>
      </c>
      <c r="AA1573" s="1" t="s">
        <v>8495</v>
      </c>
      <c r="AB1573" s="1" t="s">
        <v>8495</v>
      </c>
      <c r="BP1573" s="1" t="s">
        <v>581</v>
      </c>
      <c r="BQ1573" s="1">
        <v>1</v>
      </c>
      <c r="BR1573">
        <v>1</v>
      </c>
      <c r="BS1573">
        <v>4</v>
      </c>
      <c r="BT1573">
        <v>5</v>
      </c>
      <c r="BU1573">
        <v>3</v>
      </c>
      <c r="BV1573">
        <v>3</v>
      </c>
    </row>
    <row r="1574" spans="1:74" x14ac:dyDescent="0.3">
      <c r="A1574" s="1" t="s">
        <v>1600</v>
      </c>
      <c r="B1574">
        <v>3</v>
      </c>
      <c r="C1574">
        <v>2</v>
      </c>
      <c r="D1574">
        <v>5</v>
      </c>
      <c r="E1574">
        <v>14</v>
      </c>
      <c r="F1574">
        <v>0</v>
      </c>
      <c r="G1574">
        <v>3</v>
      </c>
      <c r="W1574" s="1" t="s">
        <v>8477</v>
      </c>
      <c r="X1574" s="1" t="s">
        <v>8501</v>
      </c>
      <c r="Y1574" s="1" t="s">
        <v>8490</v>
      </c>
      <c r="Z1574" s="1" t="s">
        <v>8490</v>
      </c>
      <c r="AA1574" s="1" t="s">
        <v>8491</v>
      </c>
      <c r="AB1574" s="1" t="s">
        <v>8491</v>
      </c>
      <c r="BP1574" s="1" t="s">
        <v>582</v>
      </c>
      <c r="BQ1574" s="1">
        <v>1</v>
      </c>
      <c r="BR1574">
        <v>1</v>
      </c>
      <c r="BS1574">
        <v>4</v>
      </c>
      <c r="BT1574">
        <v>5</v>
      </c>
      <c r="BU1574">
        <v>3</v>
      </c>
      <c r="BV1574">
        <v>3</v>
      </c>
    </row>
    <row r="1575" spans="1:74" x14ac:dyDescent="0.3">
      <c r="A1575" s="1" t="s">
        <v>1601</v>
      </c>
      <c r="B1575">
        <v>3</v>
      </c>
      <c r="C1575">
        <v>2</v>
      </c>
      <c r="D1575">
        <v>5</v>
      </c>
      <c r="E1575">
        <v>14</v>
      </c>
      <c r="F1575">
        <v>0</v>
      </c>
      <c r="G1575">
        <v>3</v>
      </c>
      <c r="W1575" s="1" t="s">
        <v>8477</v>
      </c>
      <c r="X1575" s="1" t="s">
        <v>8501</v>
      </c>
      <c r="Y1575" s="1" t="s">
        <v>8490</v>
      </c>
      <c r="Z1575" s="1" t="s">
        <v>8489</v>
      </c>
      <c r="AA1575" s="1" t="s">
        <v>8491</v>
      </c>
      <c r="AB1575" s="1" t="s">
        <v>8489</v>
      </c>
      <c r="BP1575" s="1" t="s">
        <v>579</v>
      </c>
      <c r="BQ1575" s="1">
        <v>1</v>
      </c>
      <c r="BR1575">
        <v>1</v>
      </c>
      <c r="BS1575">
        <v>4</v>
      </c>
      <c r="BT1575">
        <v>5</v>
      </c>
      <c r="BU1575">
        <v>3</v>
      </c>
      <c r="BV1575">
        <v>3</v>
      </c>
    </row>
    <row r="1576" spans="1:74" x14ac:dyDescent="0.3">
      <c r="A1576" s="1" t="s">
        <v>1602</v>
      </c>
      <c r="B1576">
        <v>3</v>
      </c>
      <c r="C1576">
        <v>2</v>
      </c>
      <c r="D1576">
        <v>5</v>
      </c>
      <c r="E1576">
        <v>14</v>
      </c>
      <c r="F1576">
        <v>0</v>
      </c>
      <c r="G1576">
        <v>3</v>
      </c>
      <c r="W1576" s="1" t="s">
        <v>8477</v>
      </c>
      <c r="X1576" s="1" t="s">
        <v>8501</v>
      </c>
      <c r="Y1576" s="1" t="s">
        <v>8490</v>
      </c>
      <c r="Z1576" s="1" t="s">
        <v>8490</v>
      </c>
      <c r="AA1576" s="1" t="s">
        <v>8490</v>
      </c>
      <c r="AB1576" s="1" t="s">
        <v>8495</v>
      </c>
      <c r="BP1576" s="1" t="s">
        <v>576</v>
      </c>
      <c r="BQ1576" s="1">
        <v>1</v>
      </c>
      <c r="BR1576">
        <v>1</v>
      </c>
      <c r="BS1576">
        <v>4</v>
      </c>
      <c r="BT1576">
        <v>5</v>
      </c>
      <c r="BU1576">
        <v>3</v>
      </c>
      <c r="BV1576">
        <v>3</v>
      </c>
    </row>
    <row r="1577" spans="1:74" x14ac:dyDescent="0.3">
      <c r="A1577" s="1" t="s">
        <v>1603</v>
      </c>
      <c r="B1577">
        <v>3</v>
      </c>
      <c r="C1577">
        <v>2</v>
      </c>
      <c r="D1577">
        <v>5</v>
      </c>
      <c r="E1577">
        <v>14</v>
      </c>
      <c r="F1577">
        <v>0</v>
      </c>
      <c r="G1577">
        <v>3</v>
      </c>
      <c r="W1577" s="1" t="s">
        <v>8477</v>
      </c>
      <c r="X1577" s="1" t="s">
        <v>8501</v>
      </c>
      <c r="Y1577" s="1" t="s">
        <v>8490</v>
      </c>
      <c r="Z1577" s="1" t="s">
        <v>8490</v>
      </c>
      <c r="AA1577" s="1" t="s">
        <v>8492</v>
      </c>
      <c r="AB1577" s="1" t="s">
        <v>8492</v>
      </c>
      <c r="BP1577" s="1" t="s">
        <v>577</v>
      </c>
      <c r="BQ1577" s="1">
        <v>1</v>
      </c>
      <c r="BR1577">
        <v>1</v>
      </c>
      <c r="BS1577">
        <v>4</v>
      </c>
      <c r="BT1577">
        <v>5</v>
      </c>
      <c r="BU1577">
        <v>3</v>
      </c>
      <c r="BV1577">
        <v>3</v>
      </c>
    </row>
    <row r="1578" spans="1:74" x14ac:dyDescent="0.3">
      <c r="A1578" s="1" t="s">
        <v>1604</v>
      </c>
      <c r="B1578">
        <v>3</v>
      </c>
      <c r="C1578">
        <v>2</v>
      </c>
      <c r="D1578">
        <v>5</v>
      </c>
      <c r="E1578">
        <v>14</v>
      </c>
      <c r="F1578">
        <v>0</v>
      </c>
      <c r="G1578">
        <v>3</v>
      </c>
      <c r="W1578" s="1" t="s">
        <v>8477</v>
      </c>
      <c r="X1578" s="1" t="s">
        <v>8501</v>
      </c>
      <c r="Y1578" s="1" t="s">
        <v>8490</v>
      </c>
      <c r="Z1578" s="1" t="s">
        <v>8490</v>
      </c>
      <c r="AA1578" s="1" t="s">
        <v>8491</v>
      </c>
      <c r="AB1578" s="1" t="s">
        <v>8492</v>
      </c>
      <c r="BP1578" s="1" t="s">
        <v>578</v>
      </c>
      <c r="BQ1578" s="1">
        <v>1</v>
      </c>
      <c r="BR1578">
        <v>1</v>
      </c>
      <c r="BS1578">
        <v>4</v>
      </c>
      <c r="BT1578">
        <v>5</v>
      </c>
      <c r="BU1578">
        <v>3</v>
      </c>
      <c r="BV1578">
        <v>3</v>
      </c>
    </row>
    <row r="1579" spans="1:74" x14ac:dyDescent="0.3">
      <c r="A1579" s="1" t="s">
        <v>1605</v>
      </c>
      <c r="B1579">
        <v>3</v>
      </c>
      <c r="C1579">
        <v>2</v>
      </c>
      <c r="D1579">
        <v>5</v>
      </c>
      <c r="E1579">
        <v>14</v>
      </c>
      <c r="F1579">
        <v>0</v>
      </c>
      <c r="G1579">
        <v>3</v>
      </c>
      <c r="W1579" s="1" t="s">
        <v>8477</v>
      </c>
      <c r="X1579" s="1" t="s">
        <v>8501</v>
      </c>
      <c r="Y1579" s="1" t="s">
        <v>8490</v>
      </c>
      <c r="Z1579" s="1" t="s">
        <v>8490</v>
      </c>
      <c r="AA1579" s="1" t="s">
        <v>8491</v>
      </c>
      <c r="AB1579" s="1" t="s">
        <v>8491</v>
      </c>
      <c r="BP1579" s="1" t="s">
        <v>567</v>
      </c>
      <c r="BQ1579" s="1">
        <v>1</v>
      </c>
      <c r="BR1579">
        <v>1</v>
      </c>
      <c r="BS1579">
        <v>4</v>
      </c>
      <c r="BT1579">
        <v>5</v>
      </c>
      <c r="BU1579">
        <v>3</v>
      </c>
      <c r="BV1579">
        <v>3</v>
      </c>
    </row>
    <row r="1580" spans="1:74" x14ac:dyDescent="0.3">
      <c r="A1580" s="1" t="s">
        <v>1606</v>
      </c>
      <c r="B1580">
        <v>3</v>
      </c>
      <c r="C1580">
        <v>2</v>
      </c>
      <c r="D1580">
        <v>5</v>
      </c>
      <c r="E1580">
        <v>14</v>
      </c>
      <c r="F1580">
        <v>0</v>
      </c>
      <c r="G1580">
        <v>3</v>
      </c>
      <c r="W1580" s="1" t="s">
        <v>8477</v>
      </c>
      <c r="X1580" s="1" t="s">
        <v>8501</v>
      </c>
      <c r="Y1580" s="1" t="s">
        <v>8489</v>
      </c>
      <c r="Z1580" s="1" t="s">
        <v>8490</v>
      </c>
      <c r="AA1580" s="1" t="s">
        <v>8492</v>
      </c>
      <c r="AB1580" s="1" t="s">
        <v>8494</v>
      </c>
      <c r="BP1580" s="1" t="s">
        <v>556</v>
      </c>
      <c r="BQ1580" s="1">
        <v>1</v>
      </c>
      <c r="BR1580">
        <v>1</v>
      </c>
      <c r="BS1580">
        <v>4</v>
      </c>
      <c r="BT1580">
        <v>5</v>
      </c>
      <c r="BU1580">
        <v>3</v>
      </c>
      <c r="BV1580">
        <v>3</v>
      </c>
    </row>
    <row r="1581" spans="1:74" x14ac:dyDescent="0.3">
      <c r="A1581" s="1" t="s">
        <v>1607</v>
      </c>
      <c r="B1581">
        <v>3</v>
      </c>
      <c r="C1581">
        <v>2</v>
      </c>
      <c r="D1581">
        <v>5</v>
      </c>
      <c r="E1581">
        <v>14</v>
      </c>
      <c r="F1581">
        <v>0</v>
      </c>
      <c r="G1581">
        <v>3</v>
      </c>
      <c r="W1581" s="1" t="s">
        <v>8477</v>
      </c>
      <c r="X1581" s="1" t="s">
        <v>8501</v>
      </c>
      <c r="Y1581" s="1" t="s">
        <v>8490</v>
      </c>
      <c r="Z1581" s="1" t="s">
        <v>8490</v>
      </c>
      <c r="AA1581" s="1" t="s">
        <v>8492</v>
      </c>
      <c r="AB1581" s="1" t="s">
        <v>8492</v>
      </c>
      <c r="BP1581" s="1" t="s">
        <v>557</v>
      </c>
      <c r="BQ1581" s="1">
        <v>1</v>
      </c>
      <c r="BR1581">
        <v>1</v>
      </c>
      <c r="BS1581">
        <v>4</v>
      </c>
      <c r="BT1581">
        <v>5</v>
      </c>
      <c r="BU1581">
        <v>3</v>
      </c>
      <c r="BV1581">
        <v>3</v>
      </c>
    </row>
    <row r="1582" spans="1:74" x14ac:dyDescent="0.3">
      <c r="A1582" s="1" t="s">
        <v>1608</v>
      </c>
      <c r="B1582">
        <v>3</v>
      </c>
      <c r="C1582">
        <v>2</v>
      </c>
      <c r="D1582">
        <v>5</v>
      </c>
      <c r="E1582">
        <v>14</v>
      </c>
      <c r="F1582">
        <v>0</v>
      </c>
      <c r="G1582">
        <v>3</v>
      </c>
      <c r="W1582" s="1" t="s">
        <v>8477</v>
      </c>
      <c r="X1582" s="1" t="s">
        <v>8501</v>
      </c>
      <c r="Y1582" s="1" t="s">
        <v>8490</v>
      </c>
      <c r="Z1582" s="1" t="s">
        <v>8490</v>
      </c>
      <c r="AA1582" s="1" t="s">
        <v>8490</v>
      </c>
      <c r="AB1582" s="1" t="s">
        <v>8490</v>
      </c>
      <c r="BP1582" s="1" t="s">
        <v>558</v>
      </c>
      <c r="BQ1582" s="1">
        <v>1</v>
      </c>
      <c r="BR1582">
        <v>1</v>
      </c>
      <c r="BS1582">
        <v>4</v>
      </c>
      <c r="BT1582">
        <v>5</v>
      </c>
      <c r="BU1582">
        <v>3</v>
      </c>
      <c r="BV1582">
        <v>3</v>
      </c>
    </row>
    <row r="1583" spans="1:74" x14ac:dyDescent="0.3">
      <c r="A1583" s="1" t="s">
        <v>1609</v>
      </c>
      <c r="B1583">
        <v>3</v>
      </c>
      <c r="C1583">
        <v>2</v>
      </c>
      <c r="D1583">
        <v>5</v>
      </c>
      <c r="E1583">
        <v>14</v>
      </c>
      <c r="F1583">
        <v>0</v>
      </c>
      <c r="G1583">
        <v>3</v>
      </c>
      <c r="W1583" s="1" t="s">
        <v>8477</v>
      </c>
      <c r="X1583" s="1" t="s">
        <v>8501</v>
      </c>
      <c r="Y1583" s="1" t="s">
        <v>8490</v>
      </c>
      <c r="Z1583" s="1" t="s">
        <v>8490</v>
      </c>
      <c r="AA1583" s="1" t="s">
        <v>8490</v>
      </c>
      <c r="AB1583" s="1" t="s">
        <v>8490</v>
      </c>
      <c r="BP1583" s="1" t="s">
        <v>555</v>
      </c>
      <c r="BQ1583" s="1">
        <v>1</v>
      </c>
      <c r="BR1583">
        <v>1</v>
      </c>
      <c r="BS1583">
        <v>4</v>
      </c>
      <c r="BT1583">
        <v>5</v>
      </c>
      <c r="BU1583">
        <v>3</v>
      </c>
      <c r="BV1583">
        <v>3</v>
      </c>
    </row>
    <row r="1584" spans="1:74" x14ac:dyDescent="0.3">
      <c r="A1584" s="1" t="s">
        <v>1610</v>
      </c>
      <c r="B1584">
        <v>3</v>
      </c>
      <c r="C1584">
        <v>2</v>
      </c>
      <c r="D1584">
        <v>5</v>
      </c>
      <c r="E1584">
        <v>14</v>
      </c>
      <c r="F1584">
        <v>0</v>
      </c>
      <c r="G1584">
        <v>3</v>
      </c>
      <c r="W1584" s="1" t="s">
        <v>8477</v>
      </c>
      <c r="X1584" s="1" t="s">
        <v>8501</v>
      </c>
      <c r="Y1584" s="1" t="s">
        <v>8490</v>
      </c>
      <c r="Z1584" s="1" t="s">
        <v>8490</v>
      </c>
      <c r="AA1584" s="1" t="s">
        <v>8492</v>
      </c>
      <c r="AB1584" s="1" t="s">
        <v>8492</v>
      </c>
      <c r="BP1584" s="1" t="s">
        <v>552</v>
      </c>
      <c r="BQ1584" s="1">
        <v>1</v>
      </c>
      <c r="BR1584">
        <v>1</v>
      </c>
      <c r="BS1584">
        <v>4</v>
      </c>
      <c r="BT1584">
        <v>5</v>
      </c>
      <c r="BU1584">
        <v>3</v>
      </c>
      <c r="BV1584">
        <v>3</v>
      </c>
    </row>
    <row r="1585" spans="1:74" x14ac:dyDescent="0.3">
      <c r="A1585" s="1" t="s">
        <v>1611</v>
      </c>
      <c r="B1585">
        <v>3</v>
      </c>
      <c r="C1585">
        <v>2</v>
      </c>
      <c r="D1585">
        <v>5</v>
      </c>
      <c r="E1585">
        <v>14</v>
      </c>
      <c r="F1585">
        <v>0</v>
      </c>
      <c r="G1585">
        <v>3</v>
      </c>
      <c r="W1585" s="1" t="s">
        <v>8477</v>
      </c>
      <c r="X1585" s="1" t="s">
        <v>8501</v>
      </c>
      <c r="Y1585" s="1" t="s">
        <v>8490</v>
      </c>
      <c r="Z1585" s="1" t="s">
        <v>8490</v>
      </c>
      <c r="AA1585" s="1" t="s">
        <v>8490</v>
      </c>
      <c r="AB1585" s="1" t="s">
        <v>8491</v>
      </c>
      <c r="BP1585" s="1" t="s">
        <v>553</v>
      </c>
      <c r="BQ1585" s="1">
        <v>1</v>
      </c>
      <c r="BR1585">
        <v>1</v>
      </c>
      <c r="BS1585">
        <v>4</v>
      </c>
      <c r="BT1585">
        <v>5</v>
      </c>
      <c r="BU1585">
        <v>3</v>
      </c>
      <c r="BV1585">
        <v>3</v>
      </c>
    </row>
    <row r="1586" spans="1:74" x14ac:dyDescent="0.3">
      <c r="A1586" s="1" t="s">
        <v>1612</v>
      </c>
      <c r="B1586">
        <v>3</v>
      </c>
      <c r="C1586">
        <v>2</v>
      </c>
      <c r="D1586">
        <v>3</v>
      </c>
      <c r="E1586">
        <v>21</v>
      </c>
      <c r="F1586">
        <v>1</v>
      </c>
      <c r="G1586">
        <v>1</v>
      </c>
      <c r="W1586" s="1" t="s">
        <v>8477</v>
      </c>
      <c r="X1586" s="1" t="s">
        <v>8505</v>
      </c>
      <c r="Y1586" s="1" t="s">
        <v>8490</v>
      </c>
      <c r="Z1586" s="1" t="s">
        <v>8490</v>
      </c>
      <c r="AA1586" s="1" t="s">
        <v>8491</v>
      </c>
      <c r="AB1586" s="1" t="s">
        <v>8491</v>
      </c>
      <c r="BP1586" s="1" t="s">
        <v>554</v>
      </c>
      <c r="BQ1586" s="1">
        <v>1</v>
      </c>
      <c r="BR1586">
        <v>1</v>
      </c>
      <c r="BS1586">
        <v>4</v>
      </c>
      <c r="BT1586">
        <v>5</v>
      </c>
      <c r="BU1586">
        <v>3</v>
      </c>
      <c r="BV1586">
        <v>3</v>
      </c>
    </row>
    <row r="1587" spans="1:74" x14ac:dyDescent="0.3">
      <c r="A1587" s="1" t="s">
        <v>1613</v>
      </c>
      <c r="B1587">
        <v>3</v>
      </c>
      <c r="C1587">
        <v>2</v>
      </c>
      <c r="D1587">
        <v>3</v>
      </c>
      <c r="E1587">
        <v>21</v>
      </c>
      <c r="F1587">
        <v>1</v>
      </c>
      <c r="G1587">
        <v>1</v>
      </c>
      <c r="W1587" s="1" t="s">
        <v>8477</v>
      </c>
      <c r="X1587" s="1" t="s">
        <v>8501</v>
      </c>
      <c r="Y1587" s="1" t="s">
        <v>8490</v>
      </c>
      <c r="Z1587" s="1" t="s">
        <v>8490</v>
      </c>
      <c r="AA1587" s="1" t="s">
        <v>8490</v>
      </c>
      <c r="AB1587" s="1" t="s">
        <v>8491</v>
      </c>
      <c r="BP1587" s="1" t="s">
        <v>559</v>
      </c>
      <c r="BQ1587" s="1">
        <v>1</v>
      </c>
      <c r="BR1587">
        <v>1</v>
      </c>
      <c r="BS1587">
        <v>4</v>
      </c>
      <c r="BT1587">
        <v>5</v>
      </c>
      <c r="BU1587">
        <v>3</v>
      </c>
      <c r="BV1587">
        <v>3</v>
      </c>
    </row>
    <row r="1588" spans="1:74" x14ac:dyDescent="0.3">
      <c r="A1588" s="1" t="s">
        <v>1614</v>
      </c>
      <c r="B1588">
        <v>3</v>
      </c>
      <c r="C1588">
        <v>2</v>
      </c>
      <c r="D1588">
        <v>3</v>
      </c>
      <c r="E1588">
        <v>21</v>
      </c>
      <c r="F1588">
        <v>1</v>
      </c>
      <c r="G1588">
        <v>1</v>
      </c>
      <c r="W1588" s="1" t="s">
        <v>8477</v>
      </c>
      <c r="X1588" s="1" t="s">
        <v>8501</v>
      </c>
      <c r="Y1588" s="1" t="s">
        <v>8490</v>
      </c>
      <c r="Z1588" s="1" t="s">
        <v>8490</v>
      </c>
      <c r="AA1588" s="1" t="s">
        <v>8492</v>
      </c>
      <c r="AB1588" s="1" t="s">
        <v>8492</v>
      </c>
      <c r="BP1588" s="1" t="s">
        <v>8406</v>
      </c>
      <c r="BQ1588" s="1">
        <v>40</v>
      </c>
      <c r="BR1588">
        <v>1</v>
      </c>
      <c r="BS1588">
        <v>4</v>
      </c>
      <c r="BT1588">
        <v>1</v>
      </c>
      <c r="BU1588">
        <v>3</v>
      </c>
      <c r="BV1588">
        <v>2</v>
      </c>
    </row>
    <row r="1589" spans="1:74" x14ac:dyDescent="0.3">
      <c r="A1589" s="1" t="s">
        <v>1615</v>
      </c>
      <c r="B1589">
        <v>3</v>
      </c>
      <c r="C1589">
        <v>2</v>
      </c>
      <c r="D1589">
        <v>3</v>
      </c>
      <c r="E1589">
        <v>1</v>
      </c>
      <c r="F1589">
        <v>2</v>
      </c>
      <c r="G1589">
        <v>3</v>
      </c>
      <c r="W1589" s="1" t="s">
        <v>8477</v>
      </c>
      <c r="X1589" s="1" t="s">
        <v>8501</v>
      </c>
      <c r="Y1589" s="1" t="s">
        <v>8490</v>
      </c>
      <c r="Z1589" s="1" t="s">
        <v>8490</v>
      </c>
      <c r="AA1589" s="1" t="s">
        <v>8491</v>
      </c>
      <c r="AB1589" s="1" t="s">
        <v>8491</v>
      </c>
      <c r="BP1589" s="1" t="s">
        <v>8405</v>
      </c>
      <c r="BQ1589" s="1">
        <v>40</v>
      </c>
      <c r="BR1589">
        <v>1</v>
      </c>
      <c r="BS1589">
        <v>4</v>
      </c>
      <c r="BT1589">
        <v>1</v>
      </c>
      <c r="BU1589">
        <v>3</v>
      </c>
      <c r="BV1589">
        <v>2</v>
      </c>
    </row>
    <row r="1590" spans="1:74" x14ac:dyDescent="0.3">
      <c r="A1590" s="1" t="s">
        <v>1616</v>
      </c>
      <c r="B1590">
        <v>3</v>
      </c>
      <c r="C1590">
        <v>2</v>
      </c>
      <c r="D1590">
        <v>3</v>
      </c>
      <c r="E1590">
        <v>1</v>
      </c>
      <c r="F1590">
        <v>2</v>
      </c>
      <c r="G1590">
        <v>3</v>
      </c>
      <c r="W1590" s="1" t="s">
        <v>8477</v>
      </c>
      <c r="X1590" s="1" t="s">
        <v>8501</v>
      </c>
      <c r="Y1590" s="1" t="s">
        <v>8490</v>
      </c>
      <c r="Z1590" s="1" t="s">
        <v>8490</v>
      </c>
      <c r="AA1590" s="1" t="s">
        <v>8491</v>
      </c>
      <c r="AB1590" s="1" t="s">
        <v>8491</v>
      </c>
      <c r="BP1590" s="1" t="s">
        <v>8410</v>
      </c>
      <c r="BQ1590" s="1">
        <v>40</v>
      </c>
      <c r="BR1590">
        <v>1</v>
      </c>
      <c r="BS1590">
        <v>4</v>
      </c>
      <c r="BT1590">
        <v>1</v>
      </c>
      <c r="BU1590">
        <v>3</v>
      </c>
      <c r="BV1590">
        <v>2</v>
      </c>
    </row>
    <row r="1591" spans="1:74" x14ac:dyDescent="0.3">
      <c r="A1591" s="1" t="s">
        <v>1617</v>
      </c>
      <c r="B1591">
        <v>3</v>
      </c>
      <c r="C1591">
        <v>2</v>
      </c>
      <c r="D1591">
        <v>3</v>
      </c>
      <c r="E1591">
        <v>21</v>
      </c>
      <c r="F1591">
        <v>1</v>
      </c>
      <c r="G1591">
        <v>1</v>
      </c>
      <c r="W1591" s="1" t="s">
        <v>8477</v>
      </c>
      <c r="X1591" s="1" t="s">
        <v>8501</v>
      </c>
      <c r="Y1591" s="1" t="s">
        <v>8490</v>
      </c>
      <c r="Z1591" s="1" t="s">
        <v>8490</v>
      </c>
      <c r="AA1591" s="1" t="s">
        <v>8494</v>
      </c>
      <c r="AB1591" s="1" t="s">
        <v>8491</v>
      </c>
      <c r="BP1591" s="1" t="s">
        <v>8409</v>
      </c>
      <c r="BQ1591" s="1">
        <v>40</v>
      </c>
      <c r="BR1591">
        <v>1</v>
      </c>
      <c r="BS1591">
        <v>4</v>
      </c>
      <c r="BT1591">
        <v>1</v>
      </c>
      <c r="BU1591">
        <v>3</v>
      </c>
      <c r="BV1591">
        <v>2</v>
      </c>
    </row>
    <row r="1592" spans="1:74" x14ac:dyDescent="0.3">
      <c r="A1592" s="1" t="s">
        <v>1618</v>
      </c>
      <c r="B1592">
        <v>3</v>
      </c>
      <c r="C1592">
        <v>2</v>
      </c>
      <c r="D1592">
        <v>3</v>
      </c>
      <c r="E1592">
        <v>21</v>
      </c>
      <c r="F1592">
        <v>1</v>
      </c>
      <c r="G1592">
        <v>1</v>
      </c>
      <c r="W1592" s="1" t="s">
        <v>8477</v>
      </c>
      <c r="X1592" s="1" t="s">
        <v>8501</v>
      </c>
      <c r="Y1592" s="1" t="s">
        <v>8490</v>
      </c>
      <c r="Z1592" s="1" t="s">
        <v>8490</v>
      </c>
      <c r="AA1592" s="1" t="s">
        <v>8490</v>
      </c>
      <c r="AB1592" s="1" t="s">
        <v>8491</v>
      </c>
      <c r="BP1592" s="1" t="s">
        <v>8408</v>
      </c>
      <c r="BQ1592" s="1">
        <v>40</v>
      </c>
      <c r="BR1592">
        <v>1</v>
      </c>
      <c r="BS1592">
        <v>4</v>
      </c>
      <c r="BT1592">
        <v>1</v>
      </c>
      <c r="BU1592">
        <v>3</v>
      </c>
      <c r="BV1592">
        <v>2</v>
      </c>
    </row>
    <row r="1593" spans="1:74" x14ac:dyDescent="0.3">
      <c r="A1593" s="1" t="s">
        <v>1619</v>
      </c>
      <c r="B1593">
        <v>3</v>
      </c>
      <c r="C1593">
        <v>2</v>
      </c>
      <c r="D1593">
        <v>3</v>
      </c>
      <c r="E1593">
        <v>21</v>
      </c>
      <c r="F1593">
        <v>1</v>
      </c>
      <c r="G1593">
        <v>1</v>
      </c>
      <c r="W1593" s="1" t="s">
        <v>8477</v>
      </c>
      <c r="X1593" s="1" t="s">
        <v>8501</v>
      </c>
      <c r="Y1593" s="1" t="s">
        <v>8490</v>
      </c>
      <c r="Z1593" s="1" t="s">
        <v>8490</v>
      </c>
      <c r="AA1593" s="1" t="s">
        <v>8491</v>
      </c>
      <c r="AB1593" s="1" t="s">
        <v>8491</v>
      </c>
      <c r="BP1593" s="1" t="s">
        <v>8407</v>
      </c>
      <c r="BQ1593" s="1">
        <v>40</v>
      </c>
      <c r="BR1593">
        <v>1</v>
      </c>
      <c r="BS1593">
        <v>4</v>
      </c>
      <c r="BT1593">
        <v>1</v>
      </c>
      <c r="BU1593">
        <v>3</v>
      </c>
      <c r="BV1593">
        <v>2</v>
      </c>
    </row>
    <row r="1594" spans="1:74" x14ac:dyDescent="0.3">
      <c r="A1594" s="1" t="s">
        <v>1620</v>
      </c>
      <c r="B1594">
        <v>3</v>
      </c>
      <c r="C1594">
        <v>2</v>
      </c>
      <c r="D1594">
        <v>3</v>
      </c>
      <c r="E1594">
        <v>21</v>
      </c>
      <c r="F1594">
        <v>1</v>
      </c>
      <c r="G1594">
        <v>1</v>
      </c>
      <c r="W1594" s="1" t="s">
        <v>8477</v>
      </c>
      <c r="X1594" s="1" t="s">
        <v>8501</v>
      </c>
      <c r="Y1594" s="1" t="s">
        <v>8490</v>
      </c>
      <c r="Z1594" s="1" t="s">
        <v>8490</v>
      </c>
      <c r="AA1594" s="1" t="s">
        <v>8490</v>
      </c>
      <c r="AB1594" s="1" t="s">
        <v>8491</v>
      </c>
      <c r="BP1594" s="1" t="s">
        <v>8353</v>
      </c>
      <c r="BQ1594" s="1">
        <v>40</v>
      </c>
      <c r="BR1594">
        <v>1</v>
      </c>
      <c r="BS1594">
        <v>4</v>
      </c>
      <c r="BT1594">
        <v>1</v>
      </c>
      <c r="BU1594">
        <v>3</v>
      </c>
      <c r="BV1594">
        <v>2</v>
      </c>
    </row>
    <row r="1595" spans="1:74" x14ac:dyDescent="0.3">
      <c r="A1595" s="1" t="s">
        <v>1621</v>
      </c>
      <c r="B1595">
        <v>3</v>
      </c>
      <c r="C1595">
        <v>2</v>
      </c>
      <c r="D1595">
        <v>3</v>
      </c>
      <c r="E1595">
        <v>21</v>
      </c>
      <c r="F1595">
        <v>1</v>
      </c>
      <c r="G1595">
        <v>1</v>
      </c>
      <c r="W1595" s="1" t="s">
        <v>8477</v>
      </c>
      <c r="X1595" s="1" t="s">
        <v>8501</v>
      </c>
      <c r="Y1595" s="1" t="s">
        <v>8490</v>
      </c>
      <c r="Z1595" s="1" t="s">
        <v>8490</v>
      </c>
      <c r="AA1595" s="1" t="s">
        <v>8492</v>
      </c>
      <c r="AB1595" s="1" t="s">
        <v>8492</v>
      </c>
      <c r="BP1595" s="1" t="s">
        <v>8285</v>
      </c>
      <c r="BQ1595" s="1">
        <v>40</v>
      </c>
      <c r="BR1595">
        <v>1</v>
      </c>
      <c r="BS1595">
        <v>4</v>
      </c>
      <c r="BT1595">
        <v>1</v>
      </c>
      <c r="BU1595">
        <v>3</v>
      </c>
      <c r="BV1595">
        <v>2</v>
      </c>
    </row>
    <row r="1596" spans="1:74" x14ac:dyDescent="0.3">
      <c r="A1596" s="1" t="s">
        <v>1622</v>
      </c>
      <c r="B1596">
        <v>3</v>
      </c>
      <c r="C1596">
        <v>2</v>
      </c>
      <c r="D1596">
        <v>3</v>
      </c>
      <c r="E1596">
        <v>21</v>
      </c>
      <c r="F1596">
        <v>1</v>
      </c>
      <c r="G1596">
        <v>1</v>
      </c>
      <c r="W1596" s="1" t="s">
        <v>8477</v>
      </c>
      <c r="X1596" s="1" t="s">
        <v>8501</v>
      </c>
      <c r="Y1596" s="1" t="s">
        <v>8490</v>
      </c>
      <c r="Z1596" s="1" t="s">
        <v>8490</v>
      </c>
      <c r="AA1596" s="1" t="s">
        <v>8491</v>
      </c>
      <c r="AB1596" s="1" t="s">
        <v>8491</v>
      </c>
      <c r="BP1596" s="1" t="s">
        <v>8284</v>
      </c>
      <c r="BQ1596" s="1">
        <v>40</v>
      </c>
      <c r="BR1596">
        <v>1</v>
      </c>
      <c r="BS1596">
        <v>4</v>
      </c>
      <c r="BT1596">
        <v>1</v>
      </c>
      <c r="BU1596">
        <v>3</v>
      </c>
      <c r="BV1596">
        <v>2</v>
      </c>
    </row>
    <row r="1597" spans="1:74" x14ac:dyDescent="0.3">
      <c r="A1597" s="1" t="s">
        <v>1623</v>
      </c>
      <c r="B1597">
        <v>3</v>
      </c>
      <c r="C1597">
        <v>2</v>
      </c>
      <c r="D1597">
        <v>1</v>
      </c>
      <c r="E1597">
        <v>8</v>
      </c>
      <c r="F1597">
        <v>1</v>
      </c>
      <c r="G1597">
        <v>3</v>
      </c>
      <c r="W1597" s="1" t="s">
        <v>8477</v>
      </c>
      <c r="X1597" s="1" t="s">
        <v>8501</v>
      </c>
      <c r="Y1597" s="1" t="s">
        <v>8490</v>
      </c>
      <c r="Z1597" s="1" t="s">
        <v>8490</v>
      </c>
      <c r="AA1597" s="1" t="s">
        <v>8491</v>
      </c>
      <c r="AB1597" s="1" t="s">
        <v>8491</v>
      </c>
      <c r="BP1597" s="1" t="s">
        <v>8283</v>
      </c>
      <c r="BQ1597" s="1">
        <v>40</v>
      </c>
      <c r="BR1597">
        <v>1</v>
      </c>
      <c r="BS1597">
        <v>4</v>
      </c>
      <c r="BT1597">
        <v>1</v>
      </c>
      <c r="BU1597">
        <v>3</v>
      </c>
      <c r="BV1597">
        <v>2</v>
      </c>
    </row>
    <row r="1598" spans="1:74" x14ac:dyDescent="0.3">
      <c r="A1598" s="1" t="s">
        <v>1624</v>
      </c>
      <c r="B1598">
        <v>3</v>
      </c>
      <c r="C1598">
        <v>2</v>
      </c>
      <c r="D1598">
        <v>1</v>
      </c>
      <c r="E1598">
        <v>8</v>
      </c>
      <c r="F1598">
        <v>1</v>
      </c>
      <c r="G1598">
        <v>3</v>
      </c>
      <c r="W1598" s="1" t="s">
        <v>8477</v>
      </c>
      <c r="X1598" s="1" t="s">
        <v>8501</v>
      </c>
      <c r="Y1598" s="1" t="s">
        <v>8490</v>
      </c>
      <c r="Z1598" s="1" t="s">
        <v>8490</v>
      </c>
      <c r="AA1598" s="1" t="s">
        <v>8491</v>
      </c>
      <c r="AB1598" s="1" t="s">
        <v>8491</v>
      </c>
      <c r="BP1598" s="1" t="s">
        <v>8288</v>
      </c>
      <c r="BQ1598" s="1">
        <v>40</v>
      </c>
      <c r="BR1598">
        <v>1</v>
      </c>
      <c r="BS1598">
        <v>4</v>
      </c>
      <c r="BT1598">
        <v>1</v>
      </c>
      <c r="BU1598">
        <v>3</v>
      </c>
      <c r="BV1598">
        <v>2</v>
      </c>
    </row>
    <row r="1599" spans="1:74" x14ac:dyDescent="0.3">
      <c r="A1599" s="1" t="s">
        <v>1625</v>
      </c>
      <c r="B1599">
        <v>3</v>
      </c>
      <c r="C1599">
        <v>2</v>
      </c>
      <c r="D1599">
        <v>1</v>
      </c>
      <c r="E1599">
        <v>8</v>
      </c>
      <c r="F1599">
        <v>1</v>
      </c>
      <c r="G1599">
        <v>3</v>
      </c>
      <c r="W1599" s="1" t="s">
        <v>8477</v>
      </c>
      <c r="X1599" s="1" t="s">
        <v>8501</v>
      </c>
      <c r="Y1599" s="1" t="s">
        <v>8490</v>
      </c>
      <c r="Z1599" s="1" t="s">
        <v>8490</v>
      </c>
      <c r="AA1599" s="1" t="s">
        <v>8494</v>
      </c>
      <c r="AB1599" s="1" t="s">
        <v>8491</v>
      </c>
      <c r="BP1599" s="1" t="s">
        <v>8287</v>
      </c>
      <c r="BQ1599" s="1">
        <v>40</v>
      </c>
      <c r="BR1599">
        <v>1</v>
      </c>
      <c r="BS1599">
        <v>4</v>
      </c>
      <c r="BT1599">
        <v>1</v>
      </c>
      <c r="BU1599">
        <v>3</v>
      </c>
      <c r="BV1599">
        <v>2</v>
      </c>
    </row>
    <row r="1600" spans="1:74" x14ac:dyDescent="0.3">
      <c r="A1600" s="1" t="s">
        <v>1626</v>
      </c>
      <c r="B1600">
        <v>3</v>
      </c>
      <c r="C1600">
        <v>2</v>
      </c>
      <c r="D1600">
        <v>1</v>
      </c>
      <c r="E1600">
        <v>8</v>
      </c>
      <c r="F1600">
        <v>1</v>
      </c>
      <c r="G1600">
        <v>3</v>
      </c>
      <c r="W1600" s="1" t="s">
        <v>8477</v>
      </c>
      <c r="X1600" s="1" t="s">
        <v>8501</v>
      </c>
      <c r="Y1600" s="1" t="s">
        <v>8490</v>
      </c>
      <c r="Z1600" s="1" t="s">
        <v>8490</v>
      </c>
      <c r="AA1600" s="1" t="s">
        <v>8490</v>
      </c>
      <c r="AB1600" s="1" t="s">
        <v>8491</v>
      </c>
      <c r="BP1600" s="1" t="s">
        <v>8286</v>
      </c>
      <c r="BQ1600" s="1">
        <v>40</v>
      </c>
      <c r="BR1600">
        <v>1</v>
      </c>
      <c r="BS1600">
        <v>4</v>
      </c>
      <c r="BT1600">
        <v>1</v>
      </c>
      <c r="BU1600">
        <v>3</v>
      </c>
      <c r="BV1600">
        <v>2</v>
      </c>
    </row>
    <row r="1601" spans="1:74" x14ac:dyDescent="0.3">
      <c r="A1601" s="1" t="s">
        <v>1627</v>
      </c>
      <c r="B1601">
        <v>3</v>
      </c>
      <c r="C1601">
        <v>2</v>
      </c>
      <c r="D1601">
        <v>1</v>
      </c>
      <c r="E1601">
        <v>8</v>
      </c>
      <c r="F1601">
        <v>1</v>
      </c>
      <c r="G1601">
        <v>3</v>
      </c>
      <c r="W1601" s="1" t="s">
        <v>8477</v>
      </c>
      <c r="X1601" s="1" t="s">
        <v>8501</v>
      </c>
      <c r="Y1601" s="1" t="s">
        <v>8490</v>
      </c>
      <c r="Z1601" s="1" t="s">
        <v>8490</v>
      </c>
      <c r="AA1601" s="1" t="s">
        <v>8491</v>
      </c>
      <c r="AB1601" s="1" t="s">
        <v>8491</v>
      </c>
      <c r="BP1601" s="1" t="s">
        <v>8279</v>
      </c>
      <c r="BQ1601" s="1">
        <v>40</v>
      </c>
      <c r="BR1601">
        <v>1</v>
      </c>
      <c r="BS1601">
        <v>4</v>
      </c>
      <c r="BT1601">
        <v>1</v>
      </c>
      <c r="BU1601">
        <v>3</v>
      </c>
      <c r="BV1601">
        <v>2</v>
      </c>
    </row>
    <row r="1602" spans="1:74" x14ac:dyDescent="0.3">
      <c r="A1602" s="1" t="s">
        <v>1628</v>
      </c>
      <c r="B1602">
        <v>3</v>
      </c>
      <c r="C1602">
        <v>2</v>
      </c>
      <c r="D1602">
        <v>1</v>
      </c>
      <c r="E1602">
        <v>8</v>
      </c>
      <c r="F1602">
        <v>1</v>
      </c>
      <c r="G1602">
        <v>3</v>
      </c>
      <c r="W1602" s="1" t="s">
        <v>8477</v>
      </c>
      <c r="X1602" s="1" t="s">
        <v>8501</v>
      </c>
      <c r="Y1602" s="1" t="s">
        <v>8490</v>
      </c>
      <c r="Z1602" s="1" t="s">
        <v>8490</v>
      </c>
      <c r="AA1602" s="1" t="s">
        <v>8491</v>
      </c>
      <c r="AB1602" s="1" t="s">
        <v>8492</v>
      </c>
      <c r="BP1602" s="1" t="s">
        <v>8278</v>
      </c>
      <c r="BQ1602" s="1">
        <v>40</v>
      </c>
      <c r="BR1602">
        <v>1</v>
      </c>
      <c r="BS1602">
        <v>4</v>
      </c>
      <c r="BT1602">
        <v>1</v>
      </c>
      <c r="BU1602">
        <v>3</v>
      </c>
      <c r="BV1602">
        <v>2</v>
      </c>
    </row>
    <row r="1603" spans="1:74" x14ac:dyDescent="0.3">
      <c r="A1603" s="1" t="s">
        <v>1629</v>
      </c>
      <c r="B1603">
        <v>3</v>
      </c>
      <c r="C1603">
        <v>2</v>
      </c>
      <c r="D1603">
        <v>1</v>
      </c>
      <c r="E1603">
        <v>8</v>
      </c>
      <c r="F1603">
        <v>1</v>
      </c>
      <c r="G1603">
        <v>3</v>
      </c>
      <c r="W1603" s="1" t="s">
        <v>8477</v>
      </c>
      <c r="X1603" s="1" t="s">
        <v>8501</v>
      </c>
      <c r="Y1603" s="1" t="s">
        <v>8490</v>
      </c>
      <c r="Z1603" s="1" t="s">
        <v>8490</v>
      </c>
      <c r="AA1603" s="1" t="s">
        <v>8491</v>
      </c>
      <c r="AB1603" s="1" t="s">
        <v>8490</v>
      </c>
      <c r="BP1603" s="1" t="s">
        <v>8277</v>
      </c>
      <c r="BQ1603" s="1">
        <v>40</v>
      </c>
      <c r="BR1603">
        <v>1</v>
      </c>
      <c r="BS1603">
        <v>4</v>
      </c>
      <c r="BT1603">
        <v>1</v>
      </c>
      <c r="BU1603">
        <v>3</v>
      </c>
      <c r="BV1603">
        <v>2</v>
      </c>
    </row>
    <row r="1604" spans="1:74" x14ac:dyDescent="0.3">
      <c r="A1604" s="1" t="s">
        <v>1630</v>
      </c>
      <c r="B1604">
        <v>3</v>
      </c>
      <c r="C1604">
        <v>2</v>
      </c>
      <c r="D1604">
        <v>1</v>
      </c>
      <c r="E1604">
        <v>8</v>
      </c>
      <c r="F1604">
        <v>1</v>
      </c>
      <c r="G1604">
        <v>3</v>
      </c>
      <c r="W1604" s="1" t="s">
        <v>8477</v>
      </c>
      <c r="X1604" s="1" t="s">
        <v>8501</v>
      </c>
      <c r="Y1604" s="1" t="s">
        <v>8490</v>
      </c>
      <c r="Z1604" s="1" t="s">
        <v>8490</v>
      </c>
      <c r="AA1604" s="1" t="s">
        <v>8491</v>
      </c>
      <c r="AB1604" s="1" t="s">
        <v>8494</v>
      </c>
      <c r="BP1604" s="1" t="s">
        <v>8282</v>
      </c>
      <c r="BQ1604" s="1">
        <v>40</v>
      </c>
      <c r="BR1604">
        <v>1</v>
      </c>
      <c r="BS1604">
        <v>4</v>
      </c>
      <c r="BT1604">
        <v>1</v>
      </c>
      <c r="BU1604">
        <v>3</v>
      </c>
      <c r="BV1604">
        <v>2</v>
      </c>
    </row>
    <row r="1605" spans="1:74" x14ac:dyDescent="0.3">
      <c r="A1605" s="1" t="s">
        <v>1631</v>
      </c>
      <c r="B1605">
        <v>3</v>
      </c>
      <c r="C1605">
        <v>2</v>
      </c>
      <c r="D1605">
        <v>1</v>
      </c>
      <c r="E1605">
        <v>8</v>
      </c>
      <c r="F1605">
        <v>1</v>
      </c>
      <c r="G1605">
        <v>3</v>
      </c>
      <c r="W1605" s="1" t="s">
        <v>8477</v>
      </c>
      <c r="X1605" s="1" t="s">
        <v>8501</v>
      </c>
      <c r="Y1605" s="1" t="s">
        <v>8490</v>
      </c>
      <c r="Z1605" s="1" t="s">
        <v>8490</v>
      </c>
      <c r="AA1605" s="1" t="s">
        <v>8491</v>
      </c>
      <c r="AB1605" s="1" t="s">
        <v>8494</v>
      </c>
      <c r="BP1605" s="1" t="s">
        <v>8281</v>
      </c>
      <c r="BQ1605" s="1">
        <v>40</v>
      </c>
      <c r="BR1605">
        <v>1</v>
      </c>
      <c r="BS1605">
        <v>4</v>
      </c>
      <c r="BT1605">
        <v>1</v>
      </c>
      <c r="BU1605">
        <v>3</v>
      </c>
      <c r="BV1605">
        <v>2</v>
      </c>
    </row>
    <row r="1606" spans="1:74" x14ac:dyDescent="0.3">
      <c r="A1606" s="1" t="s">
        <v>1632</v>
      </c>
      <c r="B1606">
        <v>3</v>
      </c>
      <c r="C1606">
        <v>2</v>
      </c>
      <c r="D1606">
        <v>1</v>
      </c>
      <c r="E1606">
        <v>8</v>
      </c>
      <c r="F1606">
        <v>1</v>
      </c>
      <c r="G1606">
        <v>3</v>
      </c>
      <c r="W1606" s="1" t="s">
        <v>8477</v>
      </c>
      <c r="X1606" s="1" t="s">
        <v>8501</v>
      </c>
      <c r="Y1606" s="1" t="s">
        <v>8490</v>
      </c>
      <c r="Z1606" s="1" t="s">
        <v>8490</v>
      </c>
      <c r="AA1606" s="1" t="s">
        <v>8490</v>
      </c>
      <c r="AB1606" s="1" t="s">
        <v>8494</v>
      </c>
      <c r="BP1606" s="1" t="s">
        <v>8280</v>
      </c>
      <c r="BQ1606" s="1">
        <v>40</v>
      </c>
      <c r="BR1606">
        <v>1</v>
      </c>
      <c r="BS1606">
        <v>4</v>
      </c>
      <c r="BT1606">
        <v>1</v>
      </c>
      <c r="BU1606">
        <v>3</v>
      </c>
      <c r="BV1606">
        <v>2</v>
      </c>
    </row>
    <row r="1607" spans="1:74" x14ac:dyDescent="0.3">
      <c r="A1607" s="1" t="s">
        <v>1633</v>
      </c>
      <c r="B1607">
        <v>3</v>
      </c>
      <c r="C1607">
        <v>2</v>
      </c>
      <c r="D1607">
        <v>1</v>
      </c>
      <c r="E1607">
        <v>8</v>
      </c>
      <c r="F1607">
        <v>1</v>
      </c>
      <c r="G1607">
        <v>3</v>
      </c>
      <c r="W1607" s="1" t="s">
        <v>8477</v>
      </c>
      <c r="X1607" s="1" t="s">
        <v>8501</v>
      </c>
      <c r="Y1607" s="1" t="s">
        <v>8490</v>
      </c>
      <c r="Z1607" s="1" t="s">
        <v>8490</v>
      </c>
      <c r="AA1607" s="1" t="s">
        <v>8491</v>
      </c>
      <c r="AB1607" s="1" t="s">
        <v>8493</v>
      </c>
      <c r="BP1607" s="1" t="s">
        <v>8289</v>
      </c>
      <c r="BQ1607" s="1">
        <v>40</v>
      </c>
      <c r="BR1607">
        <v>1</v>
      </c>
      <c r="BS1607">
        <v>4</v>
      </c>
      <c r="BT1607">
        <v>1</v>
      </c>
      <c r="BU1607">
        <v>3</v>
      </c>
      <c r="BV1607">
        <v>2</v>
      </c>
    </row>
    <row r="1608" spans="1:74" x14ac:dyDescent="0.3">
      <c r="A1608" s="1" t="s">
        <v>1634</v>
      </c>
      <c r="B1608">
        <v>3</v>
      </c>
      <c r="C1608">
        <v>2</v>
      </c>
      <c r="D1608">
        <v>1</v>
      </c>
      <c r="E1608">
        <v>8</v>
      </c>
      <c r="F1608">
        <v>1</v>
      </c>
      <c r="G1608">
        <v>3</v>
      </c>
      <c r="W1608" s="1" t="s">
        <v>8477</v>
      </c>
      <c r="X1608" s="1" t="s">
        <v>8501</v>
      </c>
      <c r="Y1608" s="1" t="s">
        <v>8490</v>
      </c>
      <c r="Z1608" s="1" t="s">
        <v>8490</v>
      </c>
      <c r="AA1608" s="1" t="s">
        <v>8491</v>
      </c>
      <c r="AB1608" s="1" t="s">
        <v>8494</v>
      </c>
      <c r="BP1608" s="1" t="s">
        <v>8298</v>
      </c>
      <c r="BQ1608" s="1">
        <v>40</v>
      </c>
      <c r="BR1608">
        <v>1</v>
      </c>
      <c r="BS1608">
        <v>4</v>
      </c>
      <c r="BT1608">
        <v>1</v>
      </c>
      <c r="BU1608">
        <v>3</v>
      </c>
      <c r="BV1608">
        <v>2</v>
      </c>
    </row>
    <row r="1609" spans="1:74" x14ac:dyDescent="0.3">
      <c r="A1609" s="1" t="s">
        <v>1635</v>
      </c>
      <c r="B1609">
        <v>3</v>
      </c>
      <c r="C1609">
        <v>2</v>
      </c>
      <c r="D1609">
        <v>5</v>
      </c>
      <c r="E1609">
        <v>14</v>
      </c>
      <c r="F1609">
        <v>0</v>
      </c>
      <c r="G1609">
        <v>3</v>
      </c>
      <c r="W1609" s="1" t="s">
        <v>8477</v>
      </c>
      <c r="X1609" s="1" t="s">
        <v>8501</v>
      </c>
      <c r="Y1609" s="1" t="s">
        <v>8490</v>
      </c>
      <c r="Z1609" s="1" t="s">
        <v>8490</v>
      </c>
      <c r="AA1609" s="1" t="s">
        <v>8491</v>
      </c>
      <c r="AB1609" s="1" t="s">
        <v>8491</v>
      </c>
      <c r="BP1609" s="1" t="s">
        <v>8297</v>
      </c>
      <c r="BQ1609" s="1">
        <v>40</v>
      </c>
      <c r="BR1609">
        <v>1</v>
      </c>
      <c r="BS1609">
        <v>4</v>
      </c>
      <c r="BT1609">
        <v>1</v>
      </c>
      <c r="BU1609">
        <v>3</v>
      </c>
      <c r="BV1609">
        <v>2</v>
      </c>
    </row>
    <row r="1610" spans="1:74" x14ac:dyDescent="0.3">
      <c r="A1610" s="1" t="s">
        <v>1636</v>
      </c>
      <c r="B1610">
        <v>3</v>
      </c>
      <c r="C1610">
        <v>2</v>
      </c>
      <c r="D1610">
        <v>5</v>
      </c>
      <c r="E1610">
        <v>14</v>
      </c>
      <c r="F1610">
        <v>0</v>
      </c>
      <c r="G1610">
        <v>3</v>
      </c>
      <c r="W1610" s="1" t="s">
        <v>8477</v>
      </c>
      <c r="X1610" s="1" t="s">
        <v>8501</v>
      </c>
      <c r="Y1610" s="1" t="s">
        <v>8490</v>
      </c>
      <c r="Z1610" s="1" t="s">
        <v>8490</v>
      </c>
      <c r="AA1610" s="1" t="s">
        <v>8491</v>
      </c>
      <c r="AB1610" s="1" t="s">
        <v>8491</v>
      </c>
      <c r="BP1610" s="1" t="s">
        <v>8296</v>
      </c>
      <c r="BQ1610" s="1">
        <v>40</v>
      </c>
      <c r="BR1610">
        <v>1</v>
      </c>
      <c r="BS1610">
        <v>4</v>
      </c>
      <c r="BT1610">
        <v>1</v>
      </c>
      <c r="BU1610">
        <v>3</v>
      </c>
      <c r="BV1610">
        <v>2</v>
      </c>
    </row>
    <row r="1611" spans="1:74" x14ac:dyDescent="0.3">
      <c r="A1611" s="1" t="s">
        <v>1637</v>
      </c>
      <c r="B1611">
        <v>3</v>
      </c>
      <c r="C1611">
        <v>2</v>
      </c>
      <c r="D1611">
        <v>5</v>
      </c>
      <c r="E1611">
        <v>14</v>
      </c>
      <c r="F1611">
        <v>0</v>
      </c>
      <c r="G1611">
        <v>3</v>
      </c>
      <c r="W1611" s="1" t="s">
        <v>8477</v>
      </c>
      <c r="X1611" s="1" t="s">
        <v>8501</v>
      </c>
      <c r="Y1611" s="1" t="s">
        <v>8490</v>
      </c>
      <c r="Z1611" s="1" t="s">
        <v>8490</v>
      </c>
      <c r="AA1611" s="1" t="s">
        <v>8491</v>
      </c>
      <c r="AB1611" s="1" t="s">
        <v>8491</v>
      </c>
      <c r="BP1611" s="1" t="s">
        <v>8301</v>
      </c>
      <c r="BQ1611" s="1">
        <v>40</v>
      </c>
      <c r="BR1611">
        <v>1</v>
      </c>
      <c r="BS1611">
        <v>4</v>
      </c>
      <c r="BT1611">
        <v>1</v>
      </c>
      <c r="BU1611">
        <v>3</v>
      </c>
      <c r="BV1611">
        <v>2</v>
      </c>
    </row>
    <row r="1612" spans="1:74" x14ac:dyDescent="0.3">
      <c r="A1612" s="1" t="s">
        <v>1638</v>
      </c>
      <c r="B1612">
        <v>3</v>
      </c>
      <c r="C1612">
        <v>2</v>
      </c>
      <c r="D1612">
        <v>5</v>
      </c>
      <c r="E1612">
        <v>14</v>
      </c>
      <c r="F1612">
        <v>0</v>
      </c>
      <c r="G1612">
        <v>3</v>
      </c>
      <c r="W1612" s="1" t="s">
        <v>8477</v>
      </c>
      <c r="X1612" s="1" t="s">
        <v>8501</v>
      </c>
      <c r="Y1612" s="1" t="s">
        <v>8490</v>
      </c>
      <c r="Z1612" s="1" t="s">
        <v>8490</v>
      </c>
      <c r="AA1612" s="1" t="s">
        <v>8491</v>
      </c>
      <c r="AB1612" s="1" t="s">
        <v>8494</v>
      </c>
      <c r="BP1612" s="1" t="s">
        <v>8300</v>
      </c>
      <c r="BQ1612" s="1">
        <v>40</v>
      </c>
      <c r="BR1612">
        <v>1</v>
      </c>
      <c r="BS1612">
        <v>4</v>
      </c>
      <c r="BT1612">
        <v>1</v>
      </c>
      <c r="BU1612">
        <v>3</v>
      </c>
      <c r="BV1612">
        <v>2</v>
      </c>
    </row>
    <row r="1613" spans="1:74" x14ac:dyDescent="0.3">
      <c r="A1613" s="1" t="s">
        <v>1639</v>
      </c>
      <c r="B1613">
        <v>3</v>
      </c>
      <c r="C1613">
        <v>2</v>
      </c>
      <c r="D1613">
        <v>5</v>
      </c>
      <c r="E1613">
        <v>14</v>
      </c>
      <c r="F1613">
        <v>0</v>
      </c>
      <c r="G1613">
        <v>3</v>
      </c>
      <c r="W1613" s="1" t="s">
        <v>8477</v>
      </c>
      <c r="X1613" s="1" t="s">
        <v>8501</v>
      </c>
      <c r="Y1613" s="1" t="s">
        <v>8490</v>
      </c>
      <c r="Z1613" s="1" t="s">
        <v>8490</v>
      </c>
      <c r="AA1613" s="1" t="s">
        <v>8491</v>
      </c>
      <c r="AB1613" s="1" t="s">
        <v>8494</v>
      </c>
      <c r="BP1613" s="1" t="s">
        <v>8299</v>
      </c>
      <c r="BQ1613" s="1">
        <v>40</v>
      </c>
      <c r="BR1613">
        <v>1</v>
      </c>
      <c r="BS1613">
        <v>4</v>
      </c>
      <c r="BT1613">
        <v>1</v>
      </c>
      <c r="BU1613">
        <v>3</v>
      </c>
      <c r="BV1613">
        <v>2</v>
      </c>
    </row>
    <row r="1614" spans="1:74" x14ac:dyDescent="0.3">
      <c r="A1614" s="1" t="s">
        <v>1640</v>
      </c>
      <c r="B1614">
        <v>3</v>
      </c>
      <c r="C1614">
        <v>2</v>
      </c>
      <c r="D1614">
        <v>5</v>
      </c>
      <c r="E1614">
        <v>14</v>
      </c>
      <c r="F1614">
        <v>0</v>
      </c>
      <c r="G1614">
        <v>3</v>
      </c>
      <c r="W1614" s="1" t="s">
        <v>8477</v>
      </c>
      <c r="X1614" s="1" t="s">
        <v>8501</v>
      </c>
      <c r="Y1614" s="1" t="s">
        <v>8490</v>
      </c>
      <c r="Z1614" s="1" t="s">
        <v>8490</v>
      </c>
      <c r="AA1614" s="1" t="s">
        <v>8490</v>
      </c>
      <c r="AB1614" s="1" t="s">
        <v>8491</v>
      </c>
      <c r="BP1614" s="1" t="s">
        <v>8292</v>
      </c>
      <c r="BQ1614" s="1">
        <v>40</v>
      </c>
      <c r="BR1614">
        <v>1</v>
      </c>
      <c r="BS1614">
        <v>4</v>
      </c>
      <c r="BT1614">
        <v>1</v>
      </c>
      <c r="BU1614">
        <v>3</v>
      </c>
      <c r="BV1614">
        <v>2</v>
      </c>
    </row>
    <row r="1615" spans="1:74" x14ac:dyDescent="0.3">
      <c r="A1615" s="1" t="s">
        <v>1641</v>
      </c>
      <c r="B1615">
        <v>3</v>
      </c>
      <c r="C1615">
        <v>2</v>
      </c>
      <c r="D1615">
        <v>5</v>
      </c>
      <c r="E1615">
        <v>14</v>
      </c>
      <c r="F1615">
        <v>0</v>
      </c>
      <c r="G1615">
        <v>3</v>
      </c>
      <c r="W1615" s="1" t="s">
        <v>8477</v>
      </c>
      <c r="X1615" s="1" t="s">
        <v>8501</v>
      </c>
      <c r="Y1615" s="1" t="s">
        <v>8490</v>
      </c>
      <c r="Z1615" s="1" t="s">
        <v>8490</v>
      </c>
      <c r="AA1615" s="1" t="s">
        <v>8492</v>
      </c>
      <c r="AB1615" s="1" t="s">
        <v>8494</v>
      </c>
      <c r="BP1615" s="1" t="s">
        <v>8291</v>
      </c>
      <c r="BQ1615" s="1">
        <v>40</v>
      </c>
      <c r="BR1615">
        <v>1</v>
      </c>
      <c r="BS1615">
        <v>4</v>
      </c>
      <c r="BT1615">
        <v>1</v>
      </c>
      <c r="BU1615">
        <v>3</v>
      </c>
      <c r="BV1615">
        <v>2</v>
      </c>
    </row>
    <row r="1616" spans="1:74" x14ac:dyDescent="0.3">
      <c r="A1616" s="1" t="s">
        <v>1642</v>
      </c>
      <c r="B1616">
        <v>3</v>
      </c>
      <c r="C1616">
        <v>2</v>
      </c>
      <c r="D1616">
        <v>5</v>
      </c>
      <c r="E1616">
        <v>14</v>
      </c>
      <c r="F1616">
        <v>0</v>
      </c>
      <c r="G1616">
        <v>3</v>
      </c>
      <c r="W1616" s="1" t="s">
        <v>8477</v>
      </c>
      <c r="X1616" s="1" t="s">
        <v>8501</v>
      </c>
      <c r="Y1616" s="1" t="s">
        <v>8490</v>
      </c>
      <c r="Z1616" s="1" t="s">
        <v>8490</v>
      </c>
      <c r="AA1616" s="1" t="s">
        <v>8491</v>
      </c>
      <c r="AB1616" s="1" t="s">
        <v>8494</v>
      </c>
      <c r="BP1616" s="1" t="s">
        <v>8290</v>
      </c>
      <c r="BQ1616" s="1">
        <v>40</v>
      </c>
      <c r="BR1616">
        <v>1</v>
      </c>
      <c r="BS1616">
        <v>4</v>
      </c>
      <c r="BT1616">
        <v>1</v>
      </c>
      <c r="BU1616">
        <v>3</v>
      </c>
      <c r="BV1616">
        <v>2</v>
      </c>
    </row>
    <row r="1617" spans="1:74" x14ac:dyDescent="0.3">
      <c r="A1617" s="1" t="s">
        <v>1643</v>
      </c>
      <c r="B1617">
        <v>3</v>
      </c>
      <c r="C1617">
        <v>2</v>
      </c>
      <c r="D1617">
        <v>5</v>
      </c>
      <c r="E1617">
        <v>14</v>
      </c>
      <c r="F1617">
        <v>0</v>
      </c>
      <c r="G1617">
        <v>3</v>
      </c>
      <c r="W1617" s="1" t="s">
        <v>8477</v>
      </c>
      <c r="X1617" s="1" t="s">
        <v>8501</v>
      </c>
      <c r="Y1617" s="1" t="s">
        <v>8490</v>
      </c>
      <c r="Z1617" s="1" t="s">
        <v>8490</v>
      </c>
      <c r="AA1617" s="1" t="s">
        <v>8491</v>
      </c>
      <c r="AB1617" s="1" t="s">
        <v>8491</v>
      </c>
      <c r="BP1617" s="1" t="s">
        <v>8295</v>
      </c>
      <c r="BQ1617" s="1">
        <v>40</v>
      </c>
      <c r="BR1617">
        <v>1</v>
      </c>
      <c r="BS1617">
        <v>4</v>
      </c>
      <c r="BT1617">
        <v>1</v>
      </c>
      <c r="BU1617">
        <v>3</v>
      </c>
      <c r="BV1617">
        <v>2</v>
      </c>
    </row>
    <row r="1618" spans="1:74" x14ac:dyDescent="0.3">
      <c r="A1618" s="1" t="s">
        <v>1644</v>
      </c>
      <c r="B1618">
        <v>3</v>
      </c>
      <c r="C1618">
        <v>2</v>
      </c>
      <c r="D1618">
        <v>5</v>
      </c>
      <c r="E1618">
        <v>14</v>
      </c>
      <c r="F1618">
        <v>0</v>
      </c>
      <c r="G1618">
        <v>3</v>
      </c>
      <c r="W1618" s="1" t="s">
        <v>8477</v>
      </c>
      <c r="X1618" s="1" t="s">
        <v>8501</v>
      </c>
      <c r="Y1618" s="1" t="s">
        <v>8490</v>
      </c>
      <c r="Z1618" s="1" t="s">
        <v>8490</v>
      </c>
      <c r="AA1618" s="1" t="s">
        <v>8491</v>
      </c>
      <c r="AB1618" s="1" t="s">
        <v>8491</v>
      </c>
      <c r="BP1618" s="1" t="s">
        <v>8294</v>
      </c>
      <c r="BQ1618" s="1">
        <v>40</v>
      </c>
      <c r="BR1618">
        <v>1</v>
      </c>
      <c r="BS1618">
        <v>4</v>
      </c>
      <c r="BT1618">
        <v>1</v>
      </c>
      <c r="BU1618">
        <v>3</v>
      </c>
      <c r="BV1618">
        <v>2</v>
      </c>
    </row>
    <row r="1619" spans="1:74" x14ac:dyDescent="0.3">
      <c r="A1619" s="1" t="s">
        <v>1645</v>
      </c>
      <c r="B1619">
        <v>3</v>
      </c>
      <c r="C1619">
        <v>2</v>
      </c>
      <c r="D1619">
        <v>5</v>
      </c>
      <c r="E1619">
        <v>14</v>
      </c>
      <c r="F1619">
        <v>0</v>
      </c>
      <c r="G1619">
        <v>3</v>
      </c>
      <c r="W1619" s="1" t="s">
        <v>8477</v>
      </c>
      <c r="X1619" s="1" t="s">
        <v>8501</v>
      </c>
      <c r="Y1619" s="1" t="s">
        <v>8490</v>
      </c>
      <c r="Z1619" s="1" t="s">
        <v>8490</v>
      </c>
      <c r="AA1619" s="1" t="s">
        <v>8491</v>
      </c>
      <c r="AB1619" s="1" t="s">
        <v>8491</v>
      </c>
      <c r="BP1619" s="1" t="s">
        <v>8293</v>
      </c>
      <c r="BQ1619" s="1">
        <v>40</v>
      </c>
      <c r="BR1619">
        <v>1</v>
      </c>
      <c r="BS1619">
        <v>4</v>
      </c>
      <c r="BT1619">
        <v>1</v>
      </c>
      <c r="BU1619">
        <v>3</v>
      </c>
      <c r="BV1619">
        <v>2</v>
      </c>
    </row>
    <row r="1620" spans="1:74" x14ac:dyDescent="0.3">
      <c r="A1620" s="1" t="s">
        <v>1646</v>
      </c>
      <c r="B1620">
        <v>3</v>
      </c>
      <c r="C1620">
        <v>2</v>
      </c>
      <c r="D1620">
        <v>3</v>
      </c>
      <c r="E1620">
        <v>1</v>
      </c>
      <c r="F1620">
        <v>2</v>
      </c>
      <c r="G1620">
        <v>3</v>
      </c>
      <c r="W1620" s="1" t="s">
        <v>8477</v>
      </c>
      <c r="X1620" s="1" t="s">
        <v>8501</v>
      </c>
      <c r="Y1620" s="1" t="s">
        <v>8490</v>
      </c>
      <c r="Z1620" s="1" t="s">
        <v>8490</v>
      </c>
      <c r="AA1620" s="1" t="s">
        <v>8491</v>
      </c>
      <c r="AB1620" s="1" t="s">
        <v>8494</v>
      </c>
      <c r="BP1620" s="1" t="s">
        <v>8260</v>
      </c>
      <c r="BQ1620" s="1">
        <v>40</v>
      </c>
      <c r="BR1620">
        <v>1</v>
      </c>
      <c r="BS1620">
        <v>4</v>
      </c>
      <c r="BT1620">
        <v>1</v>
      </c>
      <c r="BU1620">
        <v>3</v>
      </c>
      <c r="BV1620">
        <v>2</v>
      </c>
    </row>
    <row r="1621" spans="1:74" x14ac:dyDescent="0.3">
      <c r="A1621" s="1" t="s">
        <v>1647</v>
      </c>
      <c r="B1621">
        <v>3</v>
      </c>
      <c r="C1621">
        <v>2</v>
      </c>
      <c r="D1621">
        <v>5</v>
      </c>
      <c r="E1621">
        <v>14</v>
      </c>
      <c r="F1621">
        <v>0</v>
      </c>
      <c r="G1621">
        <v>3</v>
      </c>
      <c r="W1621" s="1" t="s">
        <v>8477</v>
      </c>
      <c r="X1621" s="1" t="s">
        <v>8501</v>
      </c>
      <c r="Y1621" s="1" t="s">
        <v>8490</v>
      </c>
      <c r="Z1621" s="1" t="s">
        <v>8490</v>
      </c>
      <c r="AA1621" s="1" t="s">
        <v>8491</v>
      </c>
      <c r="AB1621" s="1" t="s">
        <v>8495</v>
      </c>
      <c r="BP1621" s="1" t="s">
        <v>8259</v>
      </c>
      <c r="BQ1621" s="1">
        <v>40</v>
      </c>
      <c r="BR1621">
        <v>1</v>
      </c>
      <c r="BS1621">
        <v>4</v>
      </c>
      <c r="BT1621">
        <v>1</v>
      </c>
      <c r="BU1621">
        <v>3</v>
      </c>
      <c r="BV1621">
        <v>2</v>
      </c>
    </row>
    <row r="1622" spans="1:74" x14ac:dyDescent="0.3">
      <c r="A1622" s="1" t="s">
        <v>1648</v>
      </c>
      <c r="B1622">
        <v>3</v>
      </c>
      <c r="C1622">
        <v>2</v>
      </c>
      <c r="D1622">
        <v>5</v>
      </c>
      <c r="E1622">
        <v>14</v>
      </c>
      <c r="F1622">
        <v>0</v>
      </c>
      <c r="G1622">
        <v>3</v>
      </c>
      <c r="W1622" s="1" t="s">
        <v>8477</v>
      </c>
      <c r="X1622" s="1" t="s">
        <v>8501</v>
      </c>
      <c r="Y1622" s="1" t="s">
        <v>8490</v>
      </c>
      <c r="Z1622" s="1" t="s">
        <v>8490</v>
      </c>
      <c r="AA1622" s="1" t="s">
        <v>8494</v>
      </c>
      <c r="AB1622" s="1" t="s">
        <v>8494</v>
      </c>
      <c r="BP1622" s="1" t="s">
        <v>8319</v>
      </c>
      <c r="BQ1622" s="1">
        <v>40</v>
      </c>
      <c r="BR1622">
        <v>1</v>
      </c>
      <c r="BS1622">
        <v>4</v>
      </c>
      <c r="BT1622">
        <v>1</v>
      </c>
      <c r="BU1622">
        <v>3</v>
      </c>
      <c r="BV1622">
        <v>2</v>
      </c>
    </row>
    <row r="1623" spans="1:74" x14ac:dyDescent="0.3">
      <c r="A1623" s="1" t="s">
        <v>1649</v>
      </c>
      <c r="B1623">
        <v>3</v>
      </c>
      <c r="C1623">
        <v>2</v>
      </c>
      <c r="D1623">
        <v>5</v>
      </c>
      <c r="E1623">
        <v>14</v>
      </c>
      <c r="F1623">
        <v>0</v>
      </c>
      <c r="G1623">
        <v>3</v>
      </c>
      <c r="W1623" s="1" t="s">
        <v>8477</v>
      </c>
      <c r="X1623" s="1" t="s">
        <v>8501</v>
      </c>
      <c r="Y1623" s="1" t="s">
        <v>8490</v>
      </c>
      <c r="Z1623" s="1" t="s">
        <v>8490</v>
      </c>
      <c r="AA1623" s="1" t="s">
        <v>8492</v>
      </c>
      <c r="AB1623" s="1" t="s">
        <v>8492</v>
      </c>
      <c r="BP1623" s="1" t="s">
        <v>1266</v>
      </c>
      <c r="BQ1623" s="1">
        <v>40</v>
      </c>
      <c r="BR1623">
        <v>1</v>
      </c>
      <c r="BS1623">
        <v>4</v>
      </c>
      <c r="BT1623">
        <v>1</v>
      </c>
      <c r="BU1623">
        <v>3</v>
      </c>
      <c r="BV1623">
        <v>2</v>
      </c>
    </row>
    <row r="1624" spans="1:74" x14ac:dyDescent="0.3">
      <c r="A1624" s="1" t="s">
        <v>1650</v>
      </c>
      <c r="B1624">
        <v>3</v>
      </c>
      <c r="C1624">
        <v>2</v>
      </c>
      <c r="D1624">
        <v>5</v>
      </c>
      <c r="E1624">
        <v>14</v>
      </c>
      <c r="F1624">
        <v>0</v>
      </c>
      <c r="G1624">
        <v>3</v>
      </c>
      <c r="W1624" s="1" t="s">
        <v>8477</v>
      </c>
      <c r="X1624" s="1" t="s">
        <v>8501</v>
      </c>
      <c r="Y1624" s="1" t="s">
        <v>8490</v>
      </c>
      <c r="Z1624" s="1" t="s">
        <v>8490</v>
      </c>
      <c r="AA1624" s="1" t="s">
        <v>8490</v>
      </c>
      <c r="AB1624" s="1" t="s">
        <v>8491</v>
      </c>
      <c r="BP1624" s="1" t="s">
        <v>1265</v>
      </c>
      <c r="BQ1624" s="1">
        <v>40</v>
      </c>
      <c r="BR1624">
        <v>1</v>
      </c>
      <c r="BS1624">
        <v>4</v>
      </c>
      <c r="BT1624">
        <v>1</v>
      </c>
      <c r="BU1624">
        <v>3</v>
      </c>
      <c r="BV1624">
        <v>2</v>
      </c>
    </row>
    <row r="1625" spans="1:74" x14ac:dyDescent="0.3">
      <c r="A1625" s="1" t="s">
        <v>1651</v>
      </c>
      <c r="B1625">
        <v>3</v>
      </c>
      <c r="C1625">
        <v>2</v>
      </c>
      <c r="D1625">
        <v>3</v>
      </c>
      <c r="E1625">
        <v>1</v>
      </c>
      <c r="F1625">
        <v>2</v>
      </c>
      <c r="G1625">
        <v>3</v>
      </c>
      <c r="W1625" s="1" t="s">
        <v>8477</v>
      </c>
      <c r="X1625" s="1" t="s">
        <v>8501</v>
      </c>
      <c r="Y1625" s="1" t="s">
        <v>8490</v>
      </c>
      <c r="Z1625" s="1" t="s">
        <v>8490</v>
      </c>
      <c r="AA1625" s="1" t="s">
        <v>8491</v>
      </c>
      <c r="AB1625" s="1" t="s">
        <v>8494</v>
      </c>
      <c r="BP1625" s="1" t="s">
        <v>1264</v>
      </c>
      <c r="BQ1625" s="1">
        <v>40</v>
      </c>
      <c r="BR1625">
        <v>1</v>
      </c>
      <c r="BS1625">
        <v>4</v>
      </c>
      <c r="BT1625">
        <v>1</v>
      </c>
      <c r="BU1625">
        <v>3</v>
      </c>
      <c r="BV1625">
        <v>2</v>
      </c>
    </row>
    <row r="1626" spans="1:74" x14ac:dyDescent="0.3">
      <c r="A1626" s="1" t="s">
        <v>1652</v>
      </c>
      <c r="B1626">
        <v>3</v>
      </c>
      <c r="C1626">
        <v>2</v>
      </c>
      <c r="D1626">
        <v>3</v>
      </c>
      <c r="E1626">
        <v>1</v>
      </c>
      <c r="F1626">
        <v>2</v>
      </c>
      <c r="G1626">
        <v>3</v>
      </c>
      <c r="W1626" s="1" t="s">
        <v>8477</v>
      </c>
      <c r="X1626" s="1" t="s">
        <v>8501</v>
      </c>
      <c r="Y1626" s="1" t="s">
        <v>8490</v>
      </c>
      <c r="Z1626" s="1" t="s">
        <v>8490</v>
      </c>
      <c r="AA1626" s="1" t="s">
        <v>8491</v>
      </c>
      <c r="AB1626" s="1" t="s">
        <v>8494</v>
      </c>
      <c r="BP1626" s="1" t="s">
        <v>1269</v>
      </c>
      <c r="BQ1626" s="1">
        <v>40</v>
      </c>
      <c r="BR1626">
        <v>1</v>
      </c>
      <c r="BS1626">
        <v>4</v>
      </c>
      <c r="BT1626">
        <v>1</v>
      </c>
      <c r="BU1626">
        <v>3</v>
      </c>
      <c r="BV1626">
        <v>2</v>
      </c>
    </row>
    <row r="1627" spans="1:74" x14ac:dyDescent="0.3">
      <c r="A1627" s="1" t="s">
        <v>1653</v>
      </c>
      <c r="B1627">
        <v>3</v>
      </c>
      <c r="C1627">
        <v>2</v>
      </c>
      <c r="D1627">
        <v>5</v>
      </c>
      <c r="E1627">
        <v>14</v>
      </c>
      <c r="F1627">
        <v>0</v>
      </c>
      <c r="G1627">
        <v>3</v>
      </c>
      <c r="W1627" s="1" t="s">
        <v>8477</v>
      </c>
      <c r="X1627" s="1" t="s">
        <v>8501</v>
      </c>
      <c r="Y1627" s="1" t="s">
        <v>8489</v>
      </c>
      <c r="Z1627" s="1" t="s">
        <v>8490</v>
      </c>
      <c r="AA1627" s="1" t="s">
        <v>8492</v>
      </c>
      <c r="AB1627" s="1" t="s">
        <v>8491</v>
      </c>
      <c r="BP1627" s="1" t="s">
        <v>1268</v>
      </c>
      <c r="BQ1627" s="1">
        <v>40</v>
      </c>
      <c r="BR1627">
        <v>1</v>
      </c>
      <c r="BS1627">
        <v>4</v>
      </c>
      <c r="BT1627">
        <v>1</v>
      </c>
      <c r="BU1627">
        <v>3</v>
      </c>
      <c r="BV1627">
        <v>2</v>
      </c>
    </row>
    <row r="1628" spans="1:74" x14ac:dyDescent="0.3">
      <c r="A1628" s="1" t="s">
        <v>1654</v>
      </c>
      <c r="B1628">
        <v>3</v>
      </c>
      <c r="C1628">
        <v>2</v>
      </c>
      <c r="D1628">
        <v>5</v>
      </c>
      <c r="E1628">
        <v>14</v>
      </c>
      <c r="F1628">
        <v>0</v>
      </c>
      <c r="G1628">
        <v>3</v>
      </c>
      <c r="W1628" s="1" t="s">
        <v>8477</v>
      </c>
      <c r="X1628" s="1" t="s">
        <v>8501</v>
      </c>
      <c r="Y1628" s="1" t="s">
        <v>8490</v>
      </c>
      <c r="Z1628" s="1" t="s">
        <v>8490</v>
      </c>
      <c r="AA1628" s="1" t="s">
        <v>8491</v>
      </c>
      <c r="AB1628" s="1" t="s">
        <v>8491</v>
      </c>
      <c r="BP1628" s="1" t="s">
        <v>1267</v>
      </c>
      <c r="BQ1628" s="1">
        <v>40</v>
      </c>
      <c r="BR1628">
        <v>1</v>
      </c>
      <c r="BS1628">
        <v>4</v>
      </c>
      <c r="BT1628">
        <v>1</v>
      </c>
      <c r="BU1628">
        <v>3</v>
      </c>
      <c r="BV1628">
        <v>2</v>
      </c>
    </row>
    <row r="1629" spans="1:74" x14ac:dyDescent="0.3">
      <c r="A1629" s="1" t="s">
        <v>1655</v>
      </c>
      <c r="B1629">
        <v>3</v>
      </c>
      <c r="C1629">
        <v>2</v>
      </c>
      <c r="D1629">
        <v>5</v>
      </c>
      <c r="E1629">
        <v>14</v>
      </c>
      <c r="F1629">
        <v>0</v>
      </c>
      <c r="G1629">
        <v>3</v>
      </c>
      <c r="W1629" s="1" t="s">
        <v>8477</v>
      </c>
      <c r="X1629" s="1" t="s">
        <v>8501</v>
      </c>
      <c r="Y1629" s="1" t="s">
        <v>8490</v>
      </c>
      <c r="Z1629" s="1" t="s">
        <v>8490</v>
      </c>
      <c r="AA1629" s="1" t="s">
        <v>8495</v>
      </c>
      <c r="AB1629" s="1" t="s">
        <v>8495</v>
      </c>
      <c r="BP1629" s="1" t="s">
        <v>1338</v>
      </c>
      <c r="BQ1629" s="1">
        <v>40</v>
      </c>
      <c r="BR1629">
        <v>1</v>
      </c>
      <c r="BS1629">
        <v>4</v>
      </c>
      <c r="BT1629">
        <v>1</v>
      </c>
      <c r="BU1629">
        <v>3</v>
      </c>
      <c r="BV1629">
        <v>2</v>
      </c>
    </row>
    <row r="1630" spans="1:74" x14ac:dyDescent="0.3">
      <c r="A1630" s="1" t="s">
        <v>1656</v>
      </c>
      <c r="B1630">
        <v>3</v>
      </c>
      <c r="C1630">
        <v>2</v>
      </c>
      <c r="D1630">
        <v>5</v>
      </c>
      <c r="E1630">
        <v>14</v>
      </c>
      <c r="F1630">
        <v>0</v>
      </c>
      <c r="G1630">
        <v>3</v>
      </c>
      <c r="W1630" s="1" t="s">
        <v>8477</v>
      </c>
      <c r="X1630" s="1" t="s">
        <v>8501</v>
      </c>
      <c r="Y1630" s="1" t="s">
        <v>8490</v>
      </c>
      <c r="Z1630" s="1" t="s">
        <v>8490</v>
      </c>
      <c r="AA1630" s="1" t="s">
        <v>8492</v>
      </c>
      <c r="AB1630" s="1" t="s">
        <v>8492</v>
      </c>
      <c r="BP1630" s="1" t="s">
        <v>1337</v>
      </c>
      <c r="BQ1630" s="1">
        <v>40</v>
      </c>
      <c r="BR1630">
        <v>1</v>
      </c>
      <c r="BS1630">
        <v>4</v>
      </c>
      <c r="BT1630">
        <v>1</v>
      </c>
      <c r="BU1630">
        <v>3</v>
      </c>
      <c r="BV1630">
        <v>2</v>
      </c>
    </row>
    <row r="1631" spans="1:74" x14ac:dyDescent="0.3">
      <c r="A1631" s="1" t="s">
        <v>1657</v>
      </c>
      <c r="B1631">
        <v>3</v>
      </c>
      <c r="C1631">
        <v>2</v>
      </c>
      <c r="D1631">
        <v>5</v>
      </c>
      <c r="E1631">
        <v>14</v>
      </c>
      <c r="F1631">
        <v>0</v>
      </c>
      <c r="G1631">
        <v>3</v>
      </c>
      <c r="W1631" s="1" t="s">
        <v>8477</v>
      </c>
      <c r="X1631" s="1" t="s">
        <v>8501</v>
      </c>
      <c r="Y1631" s="1" t="s">
        <v>8490</v>
      </c>
      <c r="Z1631" s="1" t="s">
        <v>8490</v>
      </c>
      <c r="AA1631" s="1" t="s">
        <v>8490</v>
      </c>
      <c r="AB1631" s="1" t="s">
        <v>8491</v>
      </c>
      <c r="BP1631" s="1" t="s">
        <v>1336</v>
      </c>
      <c r="BQ1631" s="1">
        <v>40</v>
      </c>
      <c r="BR1631">
        <v>1</v>
      </c>
      <c r="BS1631">
        <v>4</v>
      </c>
      <c r="BT1631">
        <v>1</v>
      </c>
      <c r="BU1631">
        <v>3</v>
      </c>
      <c r="BV1631">
        <v>2</v>
      </c>
    </row>
    <row r="1632" spans="1:74" x14ac:dyDescent="0.3">
      <c r="A1632" s="1" t="s">
        <v>1658</v>
      </c>
      <c r="B1632">
        <v>3</v>
      </c>
      <c r="C1632">
        <v>2</v>
      </c>
      <c r="D1632">
        <v>5</v>
      </c>
      <c r="E1632">
        <v>14</v>
      </c>
      <c r="F1632">
        <v>0</v>
      </c>
      <c r="G1632">
        <v>3</v>
      </c>
      <c r="W1632" s="1" t="s">
        <v>8477</v>
      </c>
      <c r="X1632" s="1" t="s">
        <v>8501</v>
      </c>
      <c r="Y1632" s="1" t="s">
        <v>8490</v>
      </c>
      <c r="Z1632" s="1" t="s">
        <v>8490</v>
      </c>
      <c r="AA1632" s="1" t="s">
        <v>8492</v>
      </c>
      <c r="AB1632" s="1" t="s">
        <v>8492</v>
      </c>
      <c r="BP1632" s="1" t="s">
        <v>1341</v>
      </c>
      <c r="BQ1632" s="1">
        <v>40</v>
      </c>
      <c r="BR1632">
        <v>1</v>
      </c>
      <c r="BS1632">
        <v>4</v>
      </c>
      <c r="BT1632">
        <v>1</v>
      </c>
      <c r="BU1632">
        <v>3</v>
      </c>
      <c r="BV1632">
        <v>2</v>
      </c>
    </row>
    <row r="1633" spans="1:74" x14ac:dyDescent="0.3">
      <c r="A1633" s="1" t="s">
        <v>1659</v>
      </c>
      <c r="B1633">
        <v>3</v>
      </c>
      <c r="C1633">
        <v>2</v>
      </c>
      <c r="D1633">
        <v>5</v>
      </c>
      <c r="E1633">
        <v>14</v>
      </c>
      <c r="F1633">
        <v>0</v>
      </c>
      <c r="G1633">
        <v>3</v>
      </c>
      <c r="W1633" s="1" t="s">
        <v>8477</v>
      </c>
      <c r="X1633" s="1" t="s">
        <v>8501</v>
      </c>
      <c r="Y1633" s="1" t="s">
        <v>8490</v>
      </c>
      <c r="Z1633" s="1" t="s">
        <v>8490</v>
      </c>
      <c r="AA1633" s="1" t="s">
        <v>8491</v>
      </c>
      <c r="AB1633" s="1" t="s">
        <v>8491</v>
      </c>
      <c r="BP1633" s="1" t="s">
        <v>1340</v>
      </c>
      <c r="BQ1633" s="1">
        <v>40</v>
      </c>
      <c r="BR1633">
        <v>1</v>
      </c>
      <c r="BS1633">
        <v>4</v>
      </c>
      <c r="BT1633">
        <v>1</v>
      </c>
      <c r="BU1633">
        <v>3</v>
      </c>
      <c r="BV1633">
        <v>2</v>
      </c>
    </row>
    <row r="1634" spans="1:74" x14ac:dyDescent="0.3">
      <c r="A1634" s="1" t="s">
        <v>1660</v>
      </c>
      <c r="B1634">
        <v>3</v>
      </c>
      <c r="C1634">
        <v>2</v>
      </c>
      <c r="D1634">
        <v>5</v>
      </c>
      <c r="E1634">
        <v>14</v>
      </c>
      <c r="F1634">
        <v>0</v>
      </c>
      <c r="G1634">
        <v>3</v>
      </c>
      <c r="W1634" s="1" t="s">
        <v>8477</v>
      </c>
      <c r="X1634" s="1" t="s">
        <v>8501</v>
      </c>
      <c r="Y1634" s="1" t="s">
        <v>8490</v>
      </c>
      <c r="Z1634" s="1" t="s">
        <v>8490</v>
      </c>
      <c r="AA1634" s="1" t="s">
        <v>8491</v>
      </c>
      <c r="AB1634" s="1" t="s">
        <v>8491</v>
      </c>
      <c r="BP1634" s="1" t="s">
        <v>1339</v>
      </c>
      <c r="BQ1634" s="1">
        <v>40</v>
      </c>
      <c r="BR1634">
        <v>1</v>
      </c>
      <c r="BS1634">
        <v>4</v>
      </c>
      <c r="BT1634">
        <v>1</v>
      </c>
      <c r="BU1634">
        <v>3</v>
      </c>
      <c r="BV1634">
        <v>2</v>
      </c>
    </row>
    <row r="1635" spans="1:74" x14ac:dyDescent="0.3">
      <c r="A1635" s="1" t="s">
        <v>1661</v>
      </c>
      <c r="B1635">
        <v>3</v>
      </c>
      <c r="C1635">
        <v>2</v>
      </c>
      <c r="D1635">
        <v>5</v>
      </c>
      <c r="E1635">
        <v>14</v>
      </c>
      <c r="F1635">
        <v>0</v>
      </c>
      <c r="G1635">
        <v>3</v>
      </c>
      <c r="W1635" s="1" t="s">
        <v>8477</v>
      </c>
      <c r="X1635" s="1" t="s">
        <v>8501</v>
      </c>
      <c r="Y1635" s="1" t="s">
        <v>8490</v>
      </c>
      <c r="Z1635" s="1" t="s">
        <v>8490</v>
      </c>
      <c r="AA1635" s="1" t="s">
        <v>8491</v>
      </c>
      <c r="AB1635" s="1" t="s">
        <v>8491</v>
      </c>
      <c r="BP1635" s="1" t="s">
        <v>1335</v>
      </c>
      <c r="BQ1635" s="1">
        <v>40</v>
      </c>
      <c r="BR1635">
        <v>1</v>
      </c>
      <c r="BS1635">
        <v>4</v>
      </c>
      <c r="BT1635">
        <v>1</v>
      </c>
      <c r="BU1635">
        <v>3</v>
      </c>
      <c r="BV1635">
        <v>2</v>
      </c>
    </row>
    <row r="1636" spans="1:74" x14ac:dyDescent="0.3">
      <c r="A1636" s="1" t="s">
        <v>1662</v>
      </c>
      <c r="B1636">
        <v>3</v>
      </c>
      <c r="C1636">
        <v>2</v>
      </c>
      <c r="D1636">
        <v>5</v>
      </c>
      <c r="E1636">
        <v>14</v>
      </c>
      <c r="F1636">
        <v>0</v>
      </c>
      <c r="G1636">
        <v>3</v>
      </c>
      <c r="W1636" s="1" t="s">
        <v>8477</v>
      </c>
      <c r="X1636" s="1" t="s">
        <v>8501</v>
      </c>
      <c r="Y1636" s="1" t="s">
        <v>8490</v>
      </c>
      <c r="Z1636" s="1" t="s">
        <v>8490</v>
      </c>
      <c r="AA1636" s="1" t="s">
        <v>8492</v>
      </c>
      <c r="AB1636" s="1" t="s">
        <v>8492</v>
      </c>
      <c r="BP1636" s="1" t="s">
        <v>1331</v>
      </c>
      <c r="BQ1636" s="1">
        <v>40</v>
      </c>
      <c r="BR1636">
        <v>1</v>
      </c>
      <c r="BS1636">
        <v>4</v>
      </c>
      <c r="BT1636">
        <v>1</v>
      </c>
      <c r="BU1636">
        <v>3</v>
      </c>
      <c r="BV1636">
        <v>2</v>
      </c>
    </row>
    <row r="1637" spans="1:74" x14ac:dyDescent="0.3">
      <c r="A1637" s="1" t="s">
        <v>1663</v>
      </c>
      <c r="B1637">
        <v>3</v>
      </c>
      <c r="C1637">
        <v>2</v>
      </c>
      <c r="D1637">
        <v>5</v>
      </c>
      <c r="E1637">
        <v>14</v>
      </c>
      <c r="F1637">
        <v>0</v>
      </c>
      <c r="G1637">
        <v>3</v>
      </c>
      <c r="W1637" s="1" t="s">
        <v>8477</v>
      </c>
      <c r="X1637" s="1" t="s">
        <v>8501</v>
      </c>
      <c r="Y1637" s="1" t="s">
        <v>8490</v>
      </c>
      <c r="Z1637" s="1" t="s">
        <v>8490</v>
      </c>
      <c r="AA1637" s="1" t="s">
        <v>8491</v>
      </c>
      <c r="AB1637" s="1" t="s">
        <v>8490</v>
      </c>
      <c r="BP1637" s="1" t="s">
        <v>1330</v>
      </c>
      <c r="BQ1637" s="1">
        <v>40</v>
      </c>
      <c r="BR1637">
        <v>1</v>
      </c>
      <c r="BS1637">
        <v>4</v>
      </c>
      <c r="BT1637">
        <v>1</v>
      </c>
      <c r="BU1637">
        <v>3</v>
      </c>
      <c r="BV1637">
        <v>2</v>
      </c>
    </row>
    <row r="1638" spans="1:74" x14ac:dyDescent="0.3">
      <c r="A1638" s="1" t="s">
        <v>1664</v>
      </c>
      <c r="B1638">
        <v>3</v>
      </c>
      <c r="C1638">
        <v>2</v>
      </c>
      <c r="D1638">
        <v>5</v>
      </c>
      <c r="E1638">
        <v>14</v>
      </c>
      <c r="F1638">
        <v>0</v>
      </c>
      <c r="G1638">
        <v>3</v>
      </c>
      <c r="W1638" s="1" t="s">
        <v>8477</v>
      </c>
      <c r="X1638" s="1" t="s">
        <v>8501</v>
      </c>
      <c r="Y1638" s="1" t="s">
        <v>8490</v>
      </c>
      <c r="Z1638" s="1" t="s">
        <v>8490</v>
      </c>
      <c r="AA1638" s="1" t="s">
        <v>8492</v>
      </c>
      <c r="AB1638" s="1" t="s">
        <v>8492</v>
      </c>
      <c r="BP1638" s="1" t="s">
        <v>1329</v>
      </c>
      <c r="BQ1638" s="1">
        <v>40</v>
      </c>
      <c r="BR1638">
        <v>1</v>
      </c>
      <c r="BS1638">
        <v>4</v>
      </c>
      <c r="BT1638">
        <v>1</v>
      </c>
      <c r="BU1638">
        <v>3</v>
      </c>
      <c r="BV1638">
        <v>2</v>
      </c>
    </row>
    <row r="1639" spans="1:74" x14ac:dyDescent="0.3">
      <c r="A1639" s="1" t="s">
        <v>1665</v>
      </c>
      <c r="B1639">
        <v>3</v>
      </c>
      <c r="C1639">
        <v>2</v>
      </c>
      <c r="D1639">
        <v>5</v>
      </c>
      <c r="E1639">
        <v>14</v>
      </c>
      <c r="F1639">
        <v>0</v>
      </c>
      <c r="G1639">
        <v>3</v>
      </c>
      <c r="W1639" s="1" t="s">
        <v>8477</v>
      </c>
      <c r="X1639" s="1" t="s">
        <v>8501</v>
      </c>
      <c r="Y1639" s="1" t="s">
        <v>8490</v>
      </c>
      <c r="Z1639" s="1" t="s">
        <v>8490</v>
      </c>
      <c r="AA1639" s="1" t="s">
        <v>8490</v>
      </c>
      <c r="AB1639" s="1" t="s">
        <v>8491</v>
      </c>
      <c r="BP1639" s="1" t="s">
        <v>1334</v>
      </c>
      <c r="BQ1639" s="1">
        <v>40</v>
      </c>
      <c r="BR1639">
        <v>1</v>
      </c>
      <c r="BS1639">
        <v>4</v>
      </c>
      <c r="BT1639">
        <v>1</v>
      </c>
      <c r="BU1639">
        <v>3</v>
      </c>
      <c r="BV1639">
        <v>2</v>
      </c>
    </row>
    <row r="1640" spans="1:74" x14ac:dyDescent="0.3">
      <c r="A1640" s="1" t="s">
        <v>1666</v>
      </c>
      <c r="B1640">
        <v>3</v>
      </c>
      <c r="C1640">
        <v>2</v>
      </c>
      <c r="D1640">
        <v>5</v>
      </c>
      <c r="E1640">
        <v>14</v>
      </c>
      <c r="F1640">
        <v>0</v>
      </c>
      <c r="G1640">
        <v>3</v>
      </c>
      <c r="W1640" s="1" t="s">
        <v>8477</v>
      </c>
      <c r="X1640" s="1"/>
      <c r="Y1640" s="1" t="s">
        <v>8487</v>
      </c>
      <c r="Z1640" s="1" t="s">
        <v>8487</v>
      </c>
      <c r="AA1640" s="1" t="s">
        <v>8487</v>
      </c>
      <c r="AB1640" s="1" t="s">
        <v>8487</v>
      </c>
      <c r="BP1640" s="1" t="s">
        <v>1333</v>
      </c>
      <c r="BQ1640" s="1">
        <v>40</v>
      </c>
      <c r="BR1640">
        <v>1</v>
      </c>
      <c r="BS1640">
        <v>4</v>
      </c>
      <c r="BT1640">
        <v>1</v>
      </c>
      <c r="BU1640">
        <v>3</v>
      </c>
      <c r="BV1640">
        <v>2</v>
      </c>
    </row>
    <row r="1641" spans="1:74" x14ac:dyDescent="0.3">
      <c r="A1641" s="1" t="s">
        <v>1667</v>
      </c>
      <c r="B1641">
        <v>3</v>
      </c>
      <c r="C1641">
        <v>2</v>
      </c>
      <c r="D1641">
        <v>5</v>
      </c>
      <c r="E1641">
        <v>14</v>
      </c>
      <c r="F1641">
        <v>0</v>
      </c>
      <c r="G1641">
        <v>3</v>
      </c>
      <c r="W1641" s="1" t="s">
        <v>8477</v>
      </c>
      <c r="X1641" s="1" t="s">
        <v>8501</v>
      </c>
      <c r="Y1641" s="1" t="s">
        <v>8490</v>
      </c>
      <c r="Z1641" s="1" t="s">
        <v>8490</v>
      </c>
      <c r="AA1641" s="1" t="s">
        <v>8492</v>
      </c>
      <c r="AB1641" s="1" t="s">
        <v>8494</v>
      </c>
      <c r="BP1641" s="1" t="s">
        <v>1332</v>
      </c>
      <c r="BQ1641" s="1">
        <v>40</v>
      </c>
      <c r="BR1641">
        <v>1</v>
      </c>
      <c r="BS1641">
        <v>4</v>
      </c>
      <c r="BT1641">
        <v>1</v>
      </c>
      <c r="BU1641">
        <v>3</v>
      </c>
      <c r="BV1641">
        <v>2</v>
      </c>
    </row>
    <row r="1642" spans="1:74" x14ac:dyDescent="0.3">
      <c r="A1642" s="1" t="s">
        <v>1668</v>
      </c>
      <c r="B1642">
        <v>3</v>
      </c>
      <c r="C1642">
        <v>2</v>
      </c>
      <c r="D1642">
        <v>5</v>
      </c>
      <c r="E1642">
        <v>14</v>
      </c>
      <c r="F1642">
        <v>0</v>
      </c>
      <c r="G1642">
        <v>3</v>
      </c>
      <c r="W1642" s="1" t="s">
        <v>8477</v>
      </c>
      <c r="X1642" s="1" t="s">
        <v>8501</v>
      </c>
      <c r="Y1642" s="1" t="s">
        <v>8490</v>
      </c>
      <c r="Z1642" s="1" t="s">
        <v>8490</v>
      </c>
      <c r="AA1642" s="1" t="s">
        <v>8491</v>
      </c>
      <c r="AB1642" s="1" t="s">
        <v>8490</v>
      </c>
      <c r="BP1642" s="1" t="s">
        <v>1351</v>
      </c>
      <c r="BQ1642" s="1">
        <v>40</v>
      </c>
      <c r="BR1642">
        <v>1</v>
      </c>
      <c r="BS1642">
        <v>4</v>
      </c>
      <c r="BT1642">
        <v>1</v>
      </c>
      <c r="BU1642">
        <v>3</v>
      </c>
      <c r="BV1642">
        <v>2</v>
      </c>
    </row>
    <row r="1643" spans="1:74" x14ac:dyDescent="0.3">
      <c r="A1643" s="1" t="s">
        <v>1669</v>
      </c>
      <c r="B1643">
        <v>3</v>
      </c>
      <c r="C1643">
        <v>2</v>
      </c>
      <c r="D1643">
        <v>5</v>
      </c>
      <c r="E1643">
        <v>14</v>
      </c>
      <c r="F1643">
        <v>0</v>
      </c>
      <c r="G1643">
        <v>3</v>
      </c>
      <c r="W1643" s="1" t="s">
        <v>8477</v>
      </c>
      <c r="X1643" s="1" t="s">
        <v>8501</v>
      </c>
      <c r="Y1643" s="1" t="s">
        <v>8490</v>
      </c>
      <c r="Z1643" s="1" t="s">
        <v>8490</v>
      </c>
      <c r="AA1643" s="1" t="s">
        <v>8492</v>
      </c>
      <c r="AB1643" s="1" t="s">
        <v>8492</v>
      </c>
      <c r="BP1643" s="1" t="s">
        <v>1350</v>
      </c>
      <c r="BQ1643" s="1">
        <v>40</v>
      </c>
      <c r="BR1643">
        <v>1</v>
      </c>
      <c r="BS1643">
        <v>4</v>
      </c>
      <c r="BT1643">
        <v>1</v>
      </c>
      <c r="BU1643">
        <v>3</v>
      </c>
      <c r="BV1643">
        <v>2</v>
      </c>
    </row>
    <row r="1644" spans="1:74" x14ac:dyDescent="0.3">
      <c r="A1644" s="1" t="s">
        <v>1670</v>
      </c>
      <c r="B1644">
        <v>3</v>
      </c>
      <c r="C1644">
        <v>2</v>
      </c>
      <c r="D1644">
        <v>5</v>
      </c>
      <c r="E1644">
        <v>14</v>
      </c>
      <c r="F1644">
        <v>0</v>
      </c>
      <c r="G1644">
        <v>3</v>
      </c>
      <c r="W1644" s="1" t="s">
        <v>8477</v>
      </c>
      <c r="X1644" s="1" t="s">
        <v>8501</v>
      </c>
      <c r="Y1644" s="1" t="s">
        <v>8490</v>
      </c>
      <c r="Z1644" s="1" t="s">
        <v>8490</v>
      </c>
      <c r="AA1644" s="1" t="s">
        <v>8492</v>
      </c>
      <c r="AB1644" s="1" t="s">
        <v>8492</v>
      </c>
      <c r="BP1644" s="1" t="s">
        <v>1349</v>
      </c>
      <c r="BQ1644" s="1">
        <v>40</v>
      </c>
      <c r="BR1644">
        <v>1</v>
      </c>
      <c r="BS1644">
        <v>4</v>
      </c>
      <c r="BT1644">
        <v>1</v>
      </c>
      <c r="BU1644">
        <v>3</v>
      </c>
      <c r="BV1644">
        <v>2</v>
      </c>
    </row>
    <row r="1645" spans="1:74" x14ac:dyDescent="0.3">
      <c r="A1645" s="1" t="s">
        <v>1671</v>
      </c>
      <c r="B1645">
        <v>3</v>
      </c>
      <c r="C1645">
        <v>2</v>
      </c>
      <c r="D1645">
        <v>5</v>
      </c>
      <c r="E1645">
        <v>14</v>
      </c>
      <c r="F1645">
        <v>0</v>
      </c>
      <c r="G1645">
        <v>3</v>
      </c>
      <c r="W1645" s="1" t="s">
        <v>8477</v>
      </c>
      <c r="X1645" s="1" t="s">
        <v>8501</v>
      </c>
      <c r="Y1645" s="1" t="s">
        <v>8490</v>
      </c>
      <c r="Z1645" s="1" t="s">
        <v>8490</v>
      </c>
      <c r="AA1645" s="1" t="s">
        <v>8492</v>
      </c>
      <c r="AB1645" s="1" t="s">
        <v>8492</v>
      </c>
      <c r="BP1645" s="1" t="s">
        <v>1211</v>
      </c>
      <c r="BQ1645" s="1">
        <v>40</v>
      </c>
      <c r="BR1645">
        <v>1</v>
      </c>
      <c r="BS1645">
        <v>4</v>
      </c>
      <c r="BT1645">
        <v>1</v>
      </c>
      <c r="BU1645">
        <v>3</v>
      </c>
      <c r="BV1645">
        <v>2</v>
      </c>
    </row>
    <row r="1646" spans="1:74" x14ac:dyDescent="0.3">
      <c r="A1646" s="1" t="s">
        <v>1672</v>
      </c>
      <c r="B1646">
        <v>3</v>
      </c>
      <c r="C1646">
        <v>2</v>
      </c>
      <c r="D1646">
        <v>5</v>
      </c>
      <c r="E1646">
        <v>14</v>
      </c>
      <c r="F1646">
        <v>0</v>
      </c>
      <c r="G1646">
        <v>3</v>
      </c>
      <c r="W1646" s="1" t="s">
        <v>8477</v>
      </c>
      <c r="X1646" s="1" t="s">
        <v>8501</v>
      </c>
      <c r="Y1646" s="1" t="s">
        <v>8490</v>
      </c>
      <c r="Z1646" s="1" t="s">
        <v>8490</v>
      </c>
      <c r="AA1646" s="1" t="s">
        <v>8491</v>
      </c>
      <c r="AB1646" s="1" t="s">
        <v>8491</v>
      </c>
      <c r="BP1646" s="1" t="s">
        <v>1354</v>
      </c>
      <c r="BQ1646" s="1">
        <v>40</v>
      </c>
      <c r="BR1646">
        <v>1</v>
      </c>
      <c r="BS1646">
        <v>4</v>
      </c>
      <c r="BT1646">
        <v>1</v>
      </c>
      <c r="BU1646">
        <v>3</v>
      </c>
      <c r="BV1646">
        <v>2</v>
      </c>
    </row>
    <row r="1647" spans="1:74" x14ac:dyDescent="0.3">
      <c r="A1647" s="1" t="s">
        <v>1673</v>
      </c>
      <c r="B1647">
        <v>3</v>
      </c>
      <c r="C1647">
        <v>2</v>
      </c>
      <c r="D1647">
        <v>5</v>
      </c>
      <c r="E1647">
        <v>14</v>
      </c>
      <c r="F1647">
        <v>0</v>
      </c>
      <c r="G1647">
        <v>3</v>
      </c>
      <c r="W1647" s="1" t="s">
        <v>8477</v>
      </c>
      <c r="X1647" s="1" t="s">
        <v>8501</v>
      </c>
      <c r="Y1647" s="1" t="s">
        <v>8490</v>
      </c>
      <c r="Z1647" s="1" t="s">
        <v>8490</v>
      </c>
      <c r="AA1647" s="1" t="s">
        <v>8491</v>
      </c>
      <c r="AB1647" s="1" t="s">
        <v>8491</v>
      </c>
      <c r="BP1647" s="1" t="s">
        <v>1353</v>
      </c>
      <c r="BQ1647" s="1">
        <v>40</v>
      </c>
      <c r="BR1647">
        <v>1</v>
      </c>
      <c r="BS1647">
        <v>4</v>
      </c>
      <c r="BT1647">
        <v>1</v>
      </c>
      <c r="BU1647">
        <v>3</v>
      </c>
      <c r="BV1647">
        <v>2</v>
      </c>
    </row>
    <row r="1648" spans="1:74" x14ac:dyDescent="0.3">
      <c r="A1648" s="1" t="s">
        <v>1674</v>
      </c>
      <c r="B1648">
        <v>3</v>
      </c>
      <c r="C1648">
        <v>2</v>
      </c>
      <c r="D1648">
        <v>5</v>
      </c>
      <c r="E1648">
        <v>14</v>
      </c>
      <c r="F1648">
        <v>0</v>
      </c>
      <c r="G1648">
        <v>3</v>
      </c>
      <c r="W1648" s="1" t="s">
        <v>8477</v>
      </c>
      <c r="X1648" s="1" t="s">
        <v>8501</v>
      </c>
      <c r="Y1648" s="1" t="s">
        <v>8490</v>
      </c>
      <c r="Z1648" s="1" t="s">
        <v>8490</v>
      </c>
      <c r="AA1648" s="1" t="s">
        <v>8491</v>
      </c>
      <c r="AB1648" s="1" t="s">
        <v>8491</v>
      </c>
      <c r="BP1648" s="1" t="s">
        <v>1352</v>
      </c>
      <c r="BQ1648" s="1">
        <v>40</v>
      </c>
      <c r="BR1648">
        <v>1</v>
      </c>
      <c r="BS1648">
        <v>4</v>
      </c>
      <c r="BT1648">
        <v>1</v>
      </c>
      <c r="BU1648">
        <v>3</v>
      </c>
      <c r="BV1648">
        <v>2</v>
      </c>
    </row>
    <row r="1649" spans="1:74" x14ac:dyDescent="0.3">
      <c r="A1649" s="1" t="s">
        <v>1675</v>
      </c>
      <c r="B1649">
        <v>3</v>
      </c>
      <c r="C1649">
        <v>2</v>
      </c>
      <c r="D1649">
        <v>5</v>
      </c>
      <c r="E1649">
        <v>14</v>
      </c>
      <c r="F1649">
        <v>0</v>
      </c>
      <c r="G1649">
        <v>3</v>
      </c>
      <c r="W1649" s="1" t="s">
        <v>8477</v>
      </c>
      <c r="X1649" s="1" t="s">
        <v>8501</v>
      </c>
      <c r="Y1649" s="1" t="s">
        <v>8490</v>
      </c>
      <c r="Z1649" s="1" t="s">
        <v>8490</v>
      </c>
      <c r="AA1649" s="1" t="s">
        <v>8492</v>
      </c>
      <c r="AB1649" s="1" t="s">
        <v>8492</v>
      </c>
      <c r="BP1649" s="1" t="s">
        <v>1348</v>
      </c>
      <c r="BQ1649" s="1">
        <v>40</v>
      </c>
      <c r="BR1649">
        <v>1</v>
      </c>
      <c r="BS1649">
        <v>4</v>
      </c>
      <c r="BT1649">
        <v>1</v>
      </c>
      <c r="BU1649">
        <v>3</v>
      </c>
      <c r="BV1649">
        <v>2</v>
      </c>
    </row>
    <row r="1650" spans="1:74" x14ac:dyDescent="0.3">
      <c r="A1650" s="1" t="s">
        <v>1676</v>
      </c>
      <c r="B1650">
        <v>3</v>
      </c>
      <c r="C1650">
        <v>2</v>
      </c>
      <c r="D1650">
        <v>5</v>
      </c>
      <c r="E1650">
        <v>14</v>
      </c>
      <c r="F1650">
        <v>0</v>
      </c>
      <c r="G1650">
        <v>3</v>
      </c>
      <c r="W1650" s="1" t="s">
        <v>8477</v>
      </c>
      <c r="X1650" s="1" t="s">
        <v>8501</v>
      </c>
      <c r="Y1650" s="1" t="s">
        <v>8490</v>
      </c>
      <c r="Z1650" s="1" t="s">
        <v>8490</v>
      </c>
      <c r="AA1650" s="1" t="s">
        <v>8490</v>
      </c>
      <c r="AB1650" s="1" t="s">
        <v>8490</v>
      </c>
      <c r="BP1650" s="1" t="s">
        <v>1344</v>
      </c>
      <c r="BQ1650" s="1">
        <v>40</v>
      </c>
      <c r="BR1650">
        <v>1</v>
      </c>
      <c r="BS1650">
        <v>4</v>
      </c>
      <c r="BT1650">
        <v>1</v>
      </c>
      <c r="BU1650">
        <v>3</v>
      </c>
      <c r="BV1650">
        <v>2</v>
      </c>
    </row>
    <row r="1651" spans="1:74" x14ac:dyDescent="0.3">
      <c r="A1651" s="1" t="s">
        <v>1677</v>
      </c>
      <c r="B1651">
        <v>3</v>
      </c>
      <c r="C1651">
        <v>2</v>
      </c>
      <c r="D1651">
        <v>5</v>
      </c>
      <c r="E1651">
        <v>14</v>
      </c>
      <c r="F1651">
        <v>0</v>
      </c>
      <c r="G1651">
        <v>3</v>
      </c>
      <c r="W1651" s="1" t="s">
        <v>8477</v>
      </c>
      <c r="X1651" s="1" t="s">
        <v>8501</v>
      </c>
      <c r="Y1651" s="1" t="s">
        <v>8490</v>
      </c>
      <c r="Z1651" s="1" t="s">
        <v>8490</v>
      </c>
      <c r="AA1651" s="1" t="s">
        <v>8491</v>
      </c>
      <c r="AB1651" s="1" t="s">
        <v>8491</v>
      </c>
      <c r="BP1651" s="1" t="s">
        <v>1343</v>
      </c>
      <c r="BQ1651" s="1">
        <v>40</v>
      </c>
      <c r="BR1651">
        <v>1</v>
      </c>
      <c r="BS1651">
        <v>4</v>
      </c>
      <c r="BT1651">
        <v>1</v>
      </c>
      <c r="BU1651">
        <v>3</v>
      </c>
      <c r="BV1651">
        <v>2</v>
      </c>
    </row>
    <row r="1652" spans="1:74" x14ac:dyDescent="0.3">
      <c r="A1652" s="1" t="s">
        <v>1678</v>
      </c>
      <c r="B1652">
        <v>3</v>
      </c>
      <c r="C1652">
        <v>2</v>
      </c>
      <c r="D1652">
        <v>5</v>
      </c>
      <c r="E1652">
        <v>14</v>
      </c>
      <c r="F1652">
        <v>0</v>
      </c>
      <c r="G1652">
        <v>3</v>
      </c>
      <c r="W1652" s="1" t="s">
        <v>8477</v>
      </c>
      <c r="X1652" s="1" t="s">
        <v>8501</v>
      </c>
      <c r="Y1652" s="1" t="s">
        <v>8490</v>
      </c>
      <c r="Z1652" s="1" t="s">
        <v>8490</v>
      </c>
      <c r="AA1652" s="1" t="s">
        <v>8491</v>
      </c>
      <c r="AB1652" s="1" t="s">
        <v>8494</v>
      </c>
      <c r="BP1652" s="1" t="s">
        <v>1342</v>
      </c>
      <c r="BQ1652" s="1">
        <v>40</v>
      </c>
      <c r="BR1652">
        <v>1</v>
      </c>
      <c r="BS1652">
        <v>4</v>
      </c>
      <c r="BT1652">
        <v>1</v>
      </c>
      <c r="BU1652">
        <v>3</v>
      </c>
      <c r="BV1652">
        <v>2</v>
      </c>
    </row>
    <row r="1653" spans="1:74" x14ac:dyDescent="0.3">
      <c r="A1653" s="1" t="s">
        <v>1679</v>
      </c>
      <c r="B1653">
        <v>3</v>
      </c>
      <c r="C1653">
        <v>2</v>
      </c>
      <c r="D1653">
        <v>5</v>
      </c>
      <c r="E1653">
        <v>14</v>
      </c>
      <c r="F1653">
        <v>0</v>
      </c>
      <c r="G1653">
        <v>3</v>
      </c>
      <c r="W1653" s="1" t="s">
        <v>8477</v>
      </c>
      <c r="X1653" s="1" t="s">
        <v>8501</v>
      </c>
      <c r="Y1653" s="1" t="s">
        <v>8490</v>
      </c>
      <c r="Z1653" s="1" t="s">
        <v>8490</v>
      </c>
      <c r="AA1653" s="1" t="s">
        <v>8492</v>
      </c>
      <c r="AB1653" s="1" t="s">
        <v>8492</v>
      </c>
      <c r="BP1653" s="1" t="s">
        <v>1347</v>
      </c>
      <c r="BQ1653" s="1">
        <v>40</v>
      </c>
      <c r="BR1653">
        <v>1</v>
      </c>
      <c r="BS1653">
        <v>4</v>
      </c>
      <c r="BT1653">
        <v>1</v>
      </c>
      <c r="BU1653">
        <v>3</v>
      </c>
      <c r="BV1653">
        <v>2</v>
      </c>
    </row>
    <row r="1654" spans="1:74" x14ac:dyDescent="0.3">
      <c r="A1654" s="1" t="s">
        <v>1680</v>
      </c>
      <c r="B1654">
        <v>3</v>
      </c>
      <c r="C1654">
        <v>2</v>
      </c>
      <c r="D1654">
        <v>3</v>
      </c>
      <c r="E1654">
        <v>21</v>
      </c>
      <c r="F1654">
        <v>1</v>
      </c>
      <c r="G1654">
        <v>1</v>
      </c>
      <c r="W1654" s="1" t="s">
        <v>8477</v>
      </c>
      <c r="X1654" s="1" t="s">
        <v>8501</v>
      </c>
      <c r="Y1654" s="1" t="s">
        <v>8490</v>
      </c>
      <c r="Z1654" s="1" t="s">
        <v>8490</v>
      </c>
      <c r="AA1654" s="1" t="s">
        <v>8494</v>
      </c>
      <c r="AB1654" s="1" t="s">
        <v>8494</v>
      </c>
      <c r="BP1654" s="1" t="s">
        <v>1346</v>
      </c>
      <c r="BQ1654" s="1">
        <v>40</v>
      </c>
      <c r="BR1654">
        <v>1</v>
      </c>
      <c r="BS1654">
        <v>4</v>
      </c>
      <c r="BT1654">
        <v>1</v>
      </c>
      <c r="BU1654">
        <v>3</v>
      </c>
      <c r="BV1654">
        <v>2</v>
      </c>
    </row>
    <row r="1655" spans="1:74" x14ac:dyDescent="0.3">
      <c r="A1655" s="1" t="s">
        <v>1681</v>
      </c>
      <c r="B1655">
        <v>3</v>
      </c>
      <c r="C1655">
        <v>2</v>
      </c>
      <c r="D1655">
        <v>5</v>
      </c>
      <c r="E1655">
        <v>14</v>
      </c>
      <c r="F1655">
        <v>0</v>
      </c>
      <c r="G1655">
        <v>3</v>
      </c>
      <c r="W1655" s="1" t="s">
        <v>8477</v>
      </c>
      <c r="X1655" s="1" t="s">
        <v>8501</v>
      </c>
      <c r="Y1655" s="1" t="s">
        <v>8490</v>
      </c>
      <c r="Z1655" s="1" t="s">
        <v>8490</v>
      </c>
      <c r="AA1655" s="1" t="s">
        <v>8490</v>
      </c>
      <c r="AB1655" s="1" t="s">
        <v>8489</v>
      </c>
      <c r="BP1655" s="1" t="s">
        <v>1345</v>
      </c>
      <c r="BQ1655" s="1">
        <v>40</v>
      </c>
      <c r="BR1655">
        <v>1</v>
      </c>
      <c r="BS1655">
        <v>4</v>
      </c>
      <c r="BT1655">
        <v>1</v>
      </c>
      <c r="BU1655">
        <v>3</v>
      </c>
      <c r="BV1655">
        <v>2</v>
      </c>
    </row>
    <row r="1656" spans="1:74" x14ac:dyDescent="0.3">
      <c r="A1656" s="1" t="s">
        <v>1682</v>
      </c>
      <c r="B1656">
        <v>3</v>
      </c>
      <c r="C1656">
        <v>2</v>
      </c>
      <c r="D1656">
        <v>1</v>
      </c>
      <c r="E1656">
        <v>8</v>
      </c>
      <c r="F1656">
        <v>1</v>
      </c>
      <c r="G1656">
        <v>3</v>
      </c>
      <c r="W1656" s="1" t="s">
        <v>8477</v>
      </c>
      <c r="X1656" s="1" t="s">
        <v>8501</v>
      </c>
      <c r="Y1656" s="1" t="s">
        <v>8490</v>
      </c>
      <c r="Z1656" s="1" t="s">
        <v>8490</v>
      </c>
      <c r="AA1656" s="1" t="s">
        <v>8494</v>
      </c>
      <c r="AB1656" s="1" t="s">
        <v>8491</v>
      </c>
      <c r="BP1656" s="1" t="s">
        <v>1312</v>
      </c>
      <c r="BQ1656" s="1">
        <v>40</v>
      </c>
      <c r="BR1656">
        <v>1</v>
      </c>
      <c r="BS1656">
        <v>4</v>
      </c>
      <c r="BT1656">
        <v>1</v>
      </c>
      <c r="BU1656">
        <v>3</v>
      </c>
      <c r="BV1656">
        <v>2</v>
      </c>
    </row>
    <row r="1657" spans="1:74" x14ac:dyDescent="0.3">
      <c r="A1657" s="1" t="s">
        <v>1683</v>
      </c>
      <c r="B1657">
        <v>3</v>
      </c>
      <c r="C1657">
        <v>2</v>
      </c>
      <c r="D1657">
        <v>1</v>
      </c>
      <c r="E1657">
        <v>8</v>
      </c>
      <c r="F1657">
        <v>1</v>
      </c>
      <c r="G1657">
        <v>3</v>
      </c>
      <c r="W1657" s="1" t="s">
        <v>8477</v>
      </c>
      <c r="X1657" s="1" t="s">
        <v>8501</v>
      </c>
      <c r="Y1657" s="1" t="s">
        <v>8490</v>
      </c>
      <c r="Z1657" s="1" t="s">
        <v>8490</v>
      </c>
      <c r="AA1657" s="1" t="s">
        <v>8491</v>
      </c>
      <c r="AB1657" s="1" t="s">
        <v>8491</v>
      </c>
      <c r="BP1657" s="1" t="s">
        <v>1311</v>
      </c>
      <c r="BQ1657" s="1">
        <v>40</v>
      </c>
      <c r="BR1657">
        <v>1</v>
      </c>
      <c r="BS1657">
        <v>4</v>
      </c>
      <c r="BT1657">
        <v>1</v>
      </c>
      <c r="BU1657">
        <v>3</v>
      </c>
      <c r="BV1657">
        <v>2</v>
      </c>
    </row>
    <row r="1658" spans="1:74" x14ac:dyDescent="0.3">
      <c r="A1658" s="1" t="s">
        <v>1684</v>
      </c>
      <c r="B1658">
        <v>3</v>
      </c>
      <c r="C1658">
        <v>2</v>
      </c>
      <c r="D1658">
        <v>1</v>
      </c>
      <c r="E1658">
        <v>8</v>
      </c>
      <c r="F1658">
        <v>1</v>
      </c>
      <c r="G1658">
        <v>3</v>
      </c>
      <c r="W1658" s="1" t="s">
        <v>8477</v>
      </c>
      <c r="X1658" s="1" t="s">
        <v>8501</v>
      </c>
      <c r="Y1658" s="1" t="s">
        <v>8490</v>
      </c>
      <c r="Z1658" s="1" t="s">
        <v>8490</v>
      </c>
      <c r="AA1658" s="1" t="s">
        <v>8491</v>
      </c>
      <c r="AB1658" s="1" t="s">
        <v>8490</v>
      </c>
      <c r="BP1658" s="1" t="s">
        <v>1310</v>
      </c>
      <c r="BQ1658" s="1">
        <v>40</v>
      </c>
      <c r="BR1658">
        <v>1</v>
      </c>
      <c r="BS1658">
        <v>4</v>
      </c>
      <c r="BT1658">
        <v>1</v>
      </c>
      <c r="BU1658">
        <v>3</v>
      </c>
      <c r="BV1658">
        <v>2</v>
      </c>
    </row>
    <row r="1659" spans="1:74" x14ac:dyDescent="0.3">
      <c r="A1659" s="1" t="s">
        <v>1685</v>
      </c>
      <c r="B1659">
        <v>3</v>
      </c>
      <c r="C1659">
        <v>2</v>
      </c>
      <c r="D1659">
        <v>1</v>
      </c>
      <c r="E1659">
        <v>8</v>
      </c>
      <c r="F1659">
        <v>1</v>
      </c>
      <c r="G1659">
        <v>3</v>
      </c>
      <c r="W1659" s="1" t="s">
        <v>8477</v>
      </c>
      <c r="X1659" s="1" t="s">
        <v>8501</v>
      </c>
      <c r="Y1659" s="1" t="s">
        <v>8490</v>
      </c>
      <c r="Z1659" s="1" t="s">
        <v>8490</v>
      </c>
      <c r="AA1659" s="1" t="s">
        <v>8491</v>
      </c>
      <c r="AB1659" s="1" t="s">
        <v>8491</v>
      </c>
      <c r="BP1659" s="1" t="s">
        <v>1315</v>
      </c>
      <c r="BQ1659" s="1">
        <v>40</v>
      </c>
      <c r="BR1659">
        <v>1</v>
      </c>
      <c r="BS1659">
        <v>4</v>
      </c>
      <c r="BT1659">
        <v>1</v>
      </c>
      <c r="BU1659">
        <v>3</v>
      </c>
      <c r="BV1659">
        <v>2</v>
      </c>
    </row>
    <row r="1660" spans="1:74" x14ac:dyDescent="0.3">
      <c r="A1660" s="1" t="s">
        <v>1686</v>
      </c>
      <c r="B1660">
        <v>3</v>
      </c>
      <c r="C1660">
        <v>2</v>
      </c>
      <c r="D1660">
        <v>1</v>
      </c>
      <c r="E1660">
        <v>8</v>
      </c>
      <c r="F1660">
        <v>1</v>
      </c>
      <c r="G1660">
        <v>3</v>
      </c>
      <c r="W1660" s="1" t="s">
        <v>8477</v>
      </c>
      <c r="X1660" s="1" t="s">
        <v>8501</v>
      </c>
      <c r="Y1660" s="1" t="s">
        <v>8490</v>
      </c>
      <c r="Z1660" s="1" t="s">
        <v>8490</v>
      </c>
      <c r="AA1660" s="1" t="s">
        <v>8491</v>
      </c>
      <c r="AB1660" s="1" t="s">
        <v>8491</v>
      </c>
      <c r="BP1660" s="1" t="s">
        <v>1314</v>
      </c>
      <c r="BQ1660" s="1">
        <v>40</v>
      </c>
      <c r="BR1660">
        <v>1</v>
      </c>
      <c r="BS1660">
        <v>4</v>
      </c>
      <c r="BT1660">
        <v>1</v>
      </c>
      <c r="BU1660">
        <v>3</v>
      </c>
      <c r="BV1660">
        <v>2</v>
      </c>
    </row>
    <row r="1661" spans="1:74" x14ac:dyDescent="0.3">
      <c r="A1661" s="1" t="s">
        <v>1687</v>
      </c>
      <c r="B1661">
        <v>3</v>
      </c>
      <c r="C1661">
        <v>2</v>
      </c>
      <c r="D1661">
        <v>1</v>
      </c>
      <c r="E1661">
        <v>8</v>
      </c>
      <c r="F1661">
        <v>1</v>
      </c>
      <c r="G1661">
        <v>3</v>
      </c>
      <c r="W1661" s="1" t="s">
        <v>8477</v>
      </c>
      <c r="X1661" s="1" t="s">
        <v>8501</v>
      </c>
      <c r="Y1661" s="1" t="s">
        <v>8490</v>
      </c>
      <c r="Z1661" s="1" t="s">
        <v>8490</v>
      </c>
      <c r="AA1661" s="1" t="s">
        <v>8492</v>
      </c>
      <c r="AB1661" s="1" t="s">
        <v>8491</v>
      </c>
      <c r="BP1661" s="1" t="s">
        <v>1313</v>
      </c>
      <c r="BQ1661" s="1">
        <v>40</v>
      </c>
      <c r="BR1661">
        <v>1</v>
      </c>
      <c r="BS1661">
        <v>4</v>
      </c>
      <c r="BT1661">
        <v>1</v>
      </c>
      <c r="BU1661">
        <v>3</v>
      </c>
      <c r="BV1661">
        <v>2</v>
      </c>
    </row>
    <row r="1662" spans="1:74" x14ac:dyDescent="0.3">
      <c r="A1662" s="1" t="s">
        <v>1688</v>
      </c>
      <c r="B1662">
        <v>3</v>
      </c>
      <c r="C1662">
        <v>2</v>
      </c>
      <c r="D1662">
        <v>1</v>
      </c>
      <c r="E1662">
        <v>8</v>
      </c>
      <c r="F1662">
        <v>1</v>
      </c>
      <c r="G1662">
        <v>3</v>
      </c>
      <c r="W1662" s="1" t="s">
        <v>8477</v>
      </c>
      <c r="X1662" s="1" t="s">
        <v>8501</v>
      </c>
      <c r="Y1662" s="1" t="s">
        <v>8490</v>
      </c>
      <c r="Z1662" s="1" t="s">
        <v>8490</v>
      </c>
      <c r="AA1662" s="1" t="s">
        <v>8491</v>
      </c>
      <c r="AB1662" s="1" t="s">
        <v>8491</v>
      </c>
      <c r="BP1662" s="1" t="s">
        <v>1309</v>
      </c>
      <c r="BQ1662" s="1">
        <v>40</v>
      </c>
      <c r="BR1662">
        <v>1</v>
      </c>
      <c r="BS1662">
        <v>4</v>
      </c>
      <c r="BT1662">
        <v>1</v>
      </c>
      <c r="BU1662">
        <v>3</v>
      </c>
      <c r="BV1662">
        <v>2</v>
      </c>
    </row>
    <row r="1663" spans="1:74" x14ac:dyDescent="0.3">
      <c r="A1663" s="1" t="s">
        <v>1689</v>
      </c>
      <c r="B1663">
        <v>3</v>
      </c>
      <c r="C1663">
        <v>2</v>
      </c>
      <c r="D1663">
        <v>1</v>
      </c>
      <c r="E1663">
        <v>8</v>
      </c>
      <c r="F1663">
        <v>1</v>
      </c>
      <c r="G1663">
        <v>3</v>
      </c>
      <c r="W1663" s="1" t="s">
        <v>8477</v>
      </c>
      <c r="X1663" s="1" t="s">
        <v>8501</v>
      </c>
      <c r="Y1663" s="1" t="s">
        <v>8490</v>
      </c>
      <c r="Z1663" s="1" t="s">
        <v>8490</v>
      </c>
      <c r="AA1663" s="1" t="s">
        <v>8492</v>
      </c>
      <c r="AB1663" s="1" t="s">
        <v>8492</v>
      </c>
      <c r="BP1663" s="1" t="s">
        <v>1305</v>
      </c>
      <c r="BQ1663" s="1">
        <v>40</v>
      </c>
      <c r="BR1663">
        <v>1</v>
      </c>
      <c r="BS1663">
        <v>4</v>
      </c>
      <c r="BT1663">
        <v>1</v>
      </c>
      <c r="BU1663">
        <v>3</v>
      </c>
      <c r="BV1663">
        <v>2</v>
      </c>
    </row>
    <row r="1664" spans="1:74" x14ac:dyDescent="0.3">
      <c r="A1664" s="1" t="s">
        <v>1690</v>
      </c>
      <c r="B1664">
        <v>3</v>
      </c>
      <c r="C1664">
        <v>2</v>
      </c>
      <c r="D1664">
        <v>1</v>
      </c>
      <c r="E1664">
        <v>8</v>
      </c>
      <c r="F1664">
        <v>1</v>
      </c>
      <c r="G1664">
        <v>3</v>
      </c>
      <c r="W1664" s="1" t="s">
        <v>8477</v>
      </c>
      <c r="X1664" s="1" t="s">
        <v>8501</v>
      </c>
      <c r="Y1664" s="1" t="s">
        <v>8490</v>
      </c>
      <c r="Z1664" s="1" t="s">
        <v>8490</v>
      </c>
      <c r="AA1664" s="1" t="s">
        <v>8491</v>
      </c>
      <c r="AB1664" s="1" t="s">
        <v>8491</v>
      </c>
      <c r="BP1664" s="1" t="s">
        <v>1304</v>
      </c>
      <c r="BQ1664" s="1">
        <v>40</v>
      </c>
      <c r="BR1664">
        <v>1</v>
      </c>
      <c r="BS1664">
        <v>4</v>
      </c>
      <c r="BT1664">
        <v>1</v>
      </c>
      <c r="BU1664">
        <v>3</v>
      </c>
      <c r="BV1664">
        <v>2</v>
      </c>
    </row>
    <row r="1665" spans="1:74" x14ac:dyDescent="0.3">
      <c r="A1665" s="1" t="s">
        <v>1691</v>
      </c>
      <c r="B1665">
        <v>3</v>
      </c>
      <c r="C1665">
        <v>2</v>
      </c>
      <c r="D1665">
        <v>1</v>
      </c>
      <c r="E1665">
        <v>8</v>
      </c>
      <c r="F1665">
        <v>1</v>
      </c>
      <c r="G1665">
        <v>3</v>
      </c>
      <c r="W1665" s="1" t="s">
        <v>8477</v>
      </c>
      <c r="X1665" s="1" t="s">
        <v>8501</v>
      </c>
      <c r="Y1665" s="1" t="s">
        <v>8490</v>
      </c>
      <c r="Z1665" s="1" t="s">
        <v>8490</v>
      </c>
      <c r="AA1665" s="1" t="s">
        <v>8490</v>
      </c>
      <c r="AB1665" s="1" t="s">
        <v>8490</v>
      </c>
      <c r="BP1665" s="1" t="s">
        <v>1303</v>
      </c>
      <c r="BQ1665" s="1">
        <v>40</v>
      </c>
      <c r="BR1665">
        <v>1</v>
      </c>
      <c r="BS1665">
        <v>4</v>
      </c>
      <c r="BT1665">
        <v>1</v>
      </c>
      <c r="BU1665">
        <v>3</v>
      </c>
      <c r="BV1665">
        <v>2</v>
      </c>
    </row>
    <row r="1666" spans="1:74" x14ac:dyDescent="0.3">
      <c r="A1666" s="1" t="s">
        <v>1692</v>
      </c>
      <c r="B1666">
        <v>3</v>
      </c>
      <c r="C1666">
        <v>2</v>
      </c>
      <c r="D1666">
        <v>1</v>
      </c>
      <c r="E1666">
        <v>8</v>
      </c>
      <c r="F1666">
        <v>1</v>
      </c>
      <c r="G1666">
        <v>3</v>
      </c>
      <c r="W1666" s="1" t="s">
        <v>8477</v>
      </c>
      <c r="X1666" s="1" t="s">
        <v>8501</v>
      </c>
      <c r="Y1666" s="1" t="s">
        <v>8490</v>
      </c>
      <c r="Z1666" s="1" t="s">
        <v>8490</v>
      </c>
      <c r="AA1666" s="1" t="s">
        <v>8494</v>
      </c>
      <c r="AB1666" s="1" t="s">
        <v>8491</v>
      </c>
      <c r="BP1666" s="1" t="s">
        <v>1308</v>
      </c>
      <c r="BQ1666" s="1">
        <v>40</v>
      </c>
      <c r="BR1666">
        <v>1</v>
      </c>
      <c r="BS1666">
        <v>4</v>
      </c>
      <c r="BT1666">
        <v>1</v>
      </c>
      <c r="BU1666">
        <v>3</v>
      </c>
      <c r="BV1666">
        <v>2</v>
      </c>
    </row>
    <row r="1667" spans="1:74" x14ac:dyDescent="0.3">
      <c r="A1667" s="1" t="s">
        <v>1693</v>
      </c>
      <c r="B1667">
        <v>3</v>
      </c>
      <c r="C1667">
        <v>2</v>
      </c>
      <c r="D1667">
        <v>1</v>
      </c>
      <c r="E1667">
        <v>8</v>
      </c>
      <c r="F1667">
        <v>1</v>
      </c>
      <c r="G1667">
        <v>3</v>
      </c>
      <c r="W1667" s="1" t="s">
        <v>8477</v>
      </c>
      <c r="X1667" s="1" t="s">
        <v>8501</v>
      </c>
      <c r="Y1667" s="1" t="s">
        <v>8490</v>
      </c>
      <c r="Z1667" s="1" t="s">
        <v>8490</v>
      </c>
      <c r="AA1667" s="1" t="s">
        <v>8491</v>
      </c>
      <c r="AB1667" s="1" t="s">
        <v>8491</v>
      </c>
      <c r="BP1667" s="1" t="s">
        <v>1307</v>
      </c>
      <c r="BQ1667" s="1">
        <v>40</v>
      </c>
      <c r="BR1667">
        <v>1</v>
      </c>
      <c r="BS1667">
        <v>4</v>
      </c>
      <c r="BT1667">
        <v>1</v>
      </c>
      <c r="BU1667">
        <v>3</v>
      </c>
      <c r="BV1667">
        <v>2</v>
      </c>
    </row>
    <row r="1668" spans="1:74" x14ac:dyDescent="0.3">
      <c r="A1668" s="1" t="s">
        <v>1694</v>
      </c>
      <c r="B1668">
        <v>3</v>
      </c>
      <c r="C1668">
        <v>2</v>
      </c>
      <c r="D1668">
        <v>1</v>
      </c>
      <c r="E1668">
        <v>8</v>
      </c>
      <c r="F1668">
        <v>1</v>
      </c>
      <c r="G1668">
        <v>3</v>
      </c>
      <c r="W1668" s="1" t="s">
        <v>8477</v>
      </c>
      <c r="X1668" s="1" t="s">
        <v>8501</v>
      </c>
      <c r="Y1668" s="1" t="s">
        <v>8490</v>
      </c>
      <c r="Z1668" s="1" t="s">
        <v>8490</v>
      </c>
      <c r="AA1668" s="1" t="s">
        <v>8491</v>
      </c>
      <c r="AB1668" s="1" t="s">
        <v>8491</v>
      </c>
      <c r="BP1668" s="1" t="s">
        <v>1306</v>
      </c>
      <c r="BQ1668" s="1">
        <v>40</v>
      </c>
      <c r="BR1668">
        <v>1</v>
      </c>
      <c r="BS1668">
        <v>4</v>
      </c>
      <c r="BT1668">
        <v>1</v>
      </c>
      <c r="BU1668">
        <v>3</v>
      </c>
      <c r="BV1668">
        <v>2</v>
      </c>
    </row>
    <row r="1669" spans="1:74" x14ac:dyDescent="0.3">
      <c r="A1669" s="1" t="s">
        <v>1695</v>
      </c>
      <c r="B1669">
        <v>3</v>
      </c>
      <c r="C1669">
        <v>2</v>
      </c>
      <c r="D1669">
        <v>1</v>
      </c>
      <c r="E1669">
        <v>8</v>
      </c>
      <c r="F1669">
        <v>1</v>
      </c>
      <c r="G1669">
        <v>3</v>
      </c>
      <c r="W1669" s="1" t="s">
        <v>8477</v>
      </c>
      <c r="X1669" s="1" t="s">
        <v>8501</v>
      </c>
      <c r="Y1669" s="1" t="s">
        <v>8490</v>
      </c>
      <c r="Z1669" s="1" t="s">
        <v>8490</v>
      </c>
      <c r="AA1669" s="1" t="s">
        <v>8491</v>
      </c>
      <c r="AB1669" s="1" t="s">
        <v>8494</v>
      </c>
      <c r="BP1669" s="1" t="s">
        <v>1325</v>
      </c>
      <c r="BQ1669" s="1">
        <v>40</v>
      </c>
      <c r="BR1669">
        <v>1</v>
      </c>
      <c r="BS1669">
        <v>4</v>
      </c>
      <c r="BT1669">
        <v>1</v>
      </c>
      <c r="BU1669">
        <v>3</v>
      </c>
      <c r="BV1669">
        <v>2</v>
      </c>
    </row>
    <row r="1670" spans="1:74" x14ac:dyDescent="0.3">
      <c r="A1670" s="1" t="s">
        <v>1696</v>
      </c>
      <c r="B1670">
        <v>3</v>
      </c>
      <c r="C1670">
        <v>2</v>
      </c>
      <c r="D1670">
        <v>1</v>
      </c>
      <c r="E1670">
        <v>8</v>
      </c>
      <c r="F1670">
        <v>1</v>
      </c>
      <c r="G1670">
        <v>3</v>
      </c>
      <c r="W1670" s="1" t="s">
        <v>8477</v>
      </c>
      <c r="X1670" s="1" t="s">
        <v>8501</v>
      </c>
      <c r="Y1670" s="1" t="s">
        <v>8490</v>
      </c>
      <c r="Z1670" s="1" t="s">
        <v>8490</v>
      </c>
      <c r="AA1670" s="1" t="s">
        <v>8491</v>
      </c>
      <c r="AB1670" s="1" t="s">
        <v>8491</v>
      </c>
      <c r="BP1670" s="1" t="s">
        <v>1324</v>
      </c>
      <c r="BQ1670" s="1">
        <v>40</v>
      </c>
      <c r="BR1670">
        <v>1</v>
      </c>
      <c r="BS1670">
        <v>4</v>
      </c>
      <c r="BT1670">
        <v>1</v>
      </c>
      <c r="BU1670">
        <v>3</v>
      </c>
      <c r="BV1670">
        <v>2</v>
      </c>
    </row>
    <row r="1671" spans="1:74" x14ac:dyDescent="0.3">
      <c r="A1671" s="1" t="s">
        <v>1697</v>
      </c>
      <c r="B1671">
        <v>3</v>
      </c>
      <c r="C1671">
        <v>2</v>
      </c>
      <c r="D1671">
        <v>1</v>
      </c>
      <c r="E1671">
        <v>8</v>
      </c>
      <c r="F1671">
        <v>1</v>
      </c>
      <c r="G1671">
        <v>3</v>
      </c>
      <c r="W1671" s="1" t="s">
        <v>8477</v>
      </c>
      <c r="X1671" s="1" t="s">
        <v>8501</v>
      </c>
      <c r="Y1671" s="1" t="s">
        <v>8490</v>
      </c>
      <c r="Z1671" s="1" t="s">
        <v>8490</v>
      </c>
      <c r="AA1671" s="1" t="s">
        <v>8491</v>
      </c>
      <c r="AB1671" s="1" t="s">
        <v>8491</v>
      </c>
      <c r="BP1671" s="1" t="s">
        <v>1323</v>
      </c>
      <c r="BQ1671" s="1">
        <v>40</v>
      </c>
      <c r="BR1671">
        <v>1</v>
      </c>
      <c r="BS1671">
        <v>4</v>
      </c>
      <c r="BT1671">
        <v>1</v>
      </c>
      <c r="BU1671">
        <v>3</v>
      </c>
      <c r="BV1671">
        <v>2</v>
      </c>
    </row>
    <row r="1672" spans="1:74" x14ac:dyDescent="0.3">
      <c r="A1672" s="1" t="s">
        <v>1698</v>
      </c>
      <c r="B1672">
        <v>3</v>
      </c>
      <c r="C1672">
        <v>2</v>
      </c>
      <c r="D1672">
        <v>1</v>
      </c>
      <c r="E1672">
        <v>8</v>
      </c>
      <c r="F1672">
        <v>1</v>
      </c>
      <c r="G1672">
        <v>3</v>
      </c>
      <c r="W1672" s="1" t="s">
        <v>8477</v>
      </c>
      <c r="X1672" s="1" t="s">
        <v>8501</v>
      </c>
      <c r="Y1672" s="1" t="s">
        <v>8490</v>
      </c>
      <c r="Z1672" s="1" t="s">
        <v>8490</v>
      </c>
      <c r="AA1672" s="1" t="s">
        <v>8491</v>
      </c>
      <c r="AB1672" s="1" t="s">
        <v>8491</v>
      </c>
      <c r="BP1672" s="1" t="s">
        <v>1328</v>
      </c>
      <c r="BQ1672" s="1">
        <v>40</v>
      </c>
      <c r="BR1672">
        <v>1</v>
      </c>
      <c r="BS1672">
        <v>4</v>
      </c>
      <c r="BT1672">
        <v>1</v>
      </c>
      <c r="BU1672">
        <v>3</v>
      </c>
      <c r="BV1672">
        <v>2</v>
      </c>
    </row>
    <row r="1673" spans="1:74" x14ac:dyDescent="0.3">
      <c r="A1673" s="1" t="s">
        <v>1699</v>
      </c>
      <c r="B1673">
        <v>3</v>
      </c>
      <c r="C1673">
        <v>2</v>
      </c>
      <c r="D1673">
        <v>1</v>
      </c>
      <c r="E1673">
        <v>8</v>
      </c>
      <c r="F1673">
        <v>1</v>
      </c>
      <c r="G1673">
        <v>3</v>
      </c>
      <c r="W1673" s="1" t="s">
        <v>8477</v>
      </c>
      <c r="X1673" s="1" t="s">
        <v>8501</v>
      </c>
      <c r="Y1673" s="1" t="s">
        <v>8490</v>
      </c>
      <c r="Z1673" s="1" t="s">
        <v>8490</v>
      </c>
      <c r="AA1673" s="1" t="s">
        <v>8491</v>
      </c>
      <c r="AB1673" s="1" t="s">
        <v>8491</v>
      </c>
      <c r="BP1673" s="1" t="s">
        <v>1327</v>
      </c>
      <c r="BQ1673" s="1">
        <v>40</v>
      </c>
      <c r="BR1673">
        <v>1</v>
      </c>
      <c r="BS1673">
        <v>4</v>
      </c>
      <c r="BT1673">
        <v>1</v>
      </c>
      <c r="BU1673">
        <v>3</v>
      </c>
      <c r="BV1673">
        <v>2</v>
      </c>
    </row>
    <row r="1674" spans="1:74" x14ac:dyDescent="0.3">
      <c r="A1674" s="1" t="s">
        <v>1700</v>
      </c>
      <c r="B1674">
        <v>3</v>
      </c>
      <c r="C1674">
        <v>2</v>
      </c>
      <c r="D1674">
        <v>1</v>
      </c>
      <c r="E1674">
        <v>8</v>
      </c>
      <c r="F1674">
        <v>1</v>
      </c>
      <c r="G1674">
        <v>3</v>
      </c>
      <c r="W1674" s="1" t="s">
        <v>8477</v>
      </c>
      <c r="X1674" s="1" t="s">
        <v>8501</v>
      </c>
      <c r="Y1674" s="1" t="s">
        <v>8490</v>
      </c>
      <c r="Z1674" s="1" t="s">
        <v>8490</v>
      </c>
      <c r="AA1674" s="1" t="s">
        <v>8490</v>
      </c>
      <c r="AB1674" s="1" t="s">
        <v>8490</v>
      </c>
      <c r="BP1674" s="1" t="s">
        <v>1326</v>
      </c>
      <c r="BQ1674" s="1">
        <v>40</v>
      </c>
      <c r="BR1674">
        <v>1</v>
      </c>
      <c r="BS1674">
        <v>4</v>
      </c>
      <c r="BT1674">
        <v>1</v>
      </c>
      <c r="BU1674">
        <v>3</v>
      </c>
      <c r="BV1674">
        <v>2</v>
      </c>
    </row>
    <row r="1675" spans="1:74" x14ac:dyDescent="0.3">
      <c r="A1675" s="1" t="s">
        <v>1701</v>
      </c>
      <c r="B1675">
        <v>3</v>
      </c>
      <c r="C1675">
        <v>2</v>
      </c>
      <c r="D1675">
        <v>1</v>
      </c>
      <c r="E1675">
        <v>8</v>
      </c>
      <c r="F1675">
        <v>1</v>
      </c>
      <c r="G1675">
        <v>3</v>
      </c>
      <c r="W1675" s="1" t="s">
        <v>8477</v>
      </c>
      <c r="X1675" s="1" t="s">
        <v>8501</v>
      </c>
      <c r="Y1675" s="1" t="s">
        <v>8490</v>
      </c>
      <c r="Z1675" s="1" t="s">
        <v>8490</v>
      </c>
      <c r="AA1675" s="1" t="s">
        <v>8491</v>
      </c>
      <c r="AB1675" s="1" t="s">
        <v>8491</v>
      </c>
      <c r="BP1675" s="1" t="s">
        <v>1322</v>
      </c>
      <c r="BQ1675" s="1">
        <v>40</v>
      </c>
      <c r="BR1675">
        <v>1</v>
      </c>
      <c r="BS1675">
        <v>4</v>
      </c>
      <c r="BT1675">
        <v>1</v>
      </c>
      <c r="BU1675">
        <v>3</v>
      </c>
      <c r="BV1675">
        <v>2</v>
      </c>
    </row>
    <row r="1676" spans="1:74" x14ac:dyDescent="0.3">
      <c r="A1676" s="1" t="s">
        <v>1702</v>
      </c>
      <c r="B1676">
        <v>3</v>
      </c>
      <c r="C1676">
        <v>2</v>
      </c>
      <c r="D1676">
        <v>1</v>
      </c>
      <c r="E1676">
        <v>8</v>
      </c>
      <c r="F1676">
        <v>1</v>
      </c>
      <c r="G1676">
        <v>3</v>
      </c>
      <c r="W1676" s="1" t="s">
        <v>8477</v>
      </c>
      <c r="X1676" s="1" t="s">
        <v>8501</v>
      </c>
      <c r="Y1676" s="1" t="s">
        <v>8490</v>
      </c>
      <c r="Z1676" s="1" t="s">
        <v>8490</v>
      </c>
      <c r="AA1676" s="1" t="s">
        <v>8490</v>
      </c>
      <c r="AB1676" s="1" t="s">
        <v>8490</v>
      </c>
      <c r="BP1676" s="1" t="s">
        <v>1318</v>
      </c>
      <c r="BQ1676" s="1">
        <v>40</v>
      </c>
      <c r="BR1676">
        <v>1</v>
      </c>
      <c r="BS1676">
        <v>4</v>
      </c>
      <c r="BT1676">
        <v>1</v>
      </c>
      <c r="BU1676">
        <v>3</v>
      </c>
      <c r="BV1676">
        <v>2</v>
      </c>
    </row>
    <row r="1677" spans="1:74" x14ac:dyDescent="0.3">
      <c r="A1677" s="1" t="s">
        <v>1703</v>
      </c>
      <c r="B1677">
        <v>3</v>
      </c>
      <c r="C1677">
        <v>2</v>
      </c>
      <c r="D1677">
        <v>1</v>
      </c>
      <c r="E1677">
        <v>8</v>
      </c>
      <c r="F1677">
        <v>1</v>
      </c>
      <c r="G1677">
        <v>3</v>
      </c>
      <c r="W1677" s="1" t="s">
        <v>8477</v>
      </c>
      <c r="X1677" s="1" t="s">
        <v>8501</v>
      </c>
      <c r="Y1677" s="1" t="s">
        <v>8489</v>
      </c>
      <c r="Z1677" s="1" t="s">
        <v>8490</v>
      </c>
      <c r="AA1677" s="1" t="s">
        <v>8489</v>
      </c>
      <c r="AB1677" s="1" t="s">
        <v>8490</v>
      </c>
      <c r="BP1677" s="1" t="s">
        <v>1317</v>
      </c>
      <c r="BQ1677" s="1">
        <v>40</v>
      </c>
      <c r="BR1677">
        <v>1</v>
      </c>
      <c r="BS1677">
        <v>4</v>
      </c>
      <c r="BT1677">
        <v>1</v>
      </c>
      <c r="BU1677">
        <v>3</v>
      </c>
      <c r="BV1677">
        <v>2</v>
      </c>
    </row>
    <row r="1678" spans="1:74" x14ac:dyDescent="0.3">
      <c r="A1678" s="1" t="s">
        <v>1704</v>
      </c>
      <c r="B1678">
        <v>3</v>
      </c>
      <c r="C1678">
        <v>2</v>
      </c>
      <c r="D1678">
        <v>1</v>
      </c>
      <c r="E1678">
        <v>8</v>
      </c>
      <c r="F1678">
        <v>1</v>
      </c>
      <c r="G1678">
        <v>3</v>
      </c>
      <c r="W1678" s="1" t="s">
        <v>8477</v>
      </c>
      <c r="X1678" s="1" t="s">
        <v>8501</v>
      </c>
      <c r="Y1678" s="1" t="s">
        <v>8489</v>
      </c>
      <c r="Z1678" s="1" t="s">
        <v>8490</v>
      </c>
      <c r="AA1678" s="1" t="s">
        <v>8492</v>
      </c>
      <c r="AB1678" s="1" t="s">
        <v>8492</v>
      </c>
      <c r="BP1678" s="1" t="s">
        <v>1316</v>
      </c>
      <c r="BQ1678" s="1">
        <v>40</v>
      </c>
      <c r="BR1678">
        <v>1</v>
      </c>
      <c r="BS1678">
        <v>4</v>
      </c>
      <c r="BT1678">
        <v>1</v>
      </c>
      <c r="BU1678">
        <v>3</v>
      </c>
      <c r="BV1678">
        <v>2</v>
      </c>
    </row>
    <row r="1679" spans="1:74" x14ac:dyDescent="0.3">
      <c r="A1679" s="1" t="s">
        <v>1705</v>
      </c>
      <c r="B1679">
        <v>3</v>
      </c>
      <c r="C1679">
        <v>2</v>
      </c>
      <c r="D1679">
        <v>1</v>
      </c>
      <c r="E1679">
        <v>8</v>
      </c>
      <c r="F1679">
        <v>1</v>
      </c>
      <c r="G1679">
        <v>3</v>
      </c>
      <c r="W1679" s="1" t="s">
        <v>8477</v>
      </c>
      <c r="X1679" s="1" t="s">
        <v>8501</v>
      </c>
      <c r="Y1679" s="1" t="s">
        <v>8490</v>
      </c>
      <c r="Z1679" s="1" t="s">
        <v>8490</v>
      </c>
      <c r="AA1679" s="1" t="s">
        <v>8490</v>
      </c>
      <c r="AB1679" s="1" t="s">
        <v>8490</v>
      </c>
      <c r="BP1679" s="1" t="s">
        <v>1321</v>
      </c>
      <c r="BQ1679" s="1">
        <v>40</v>
      </c>
      <c r="BR1679">
        <v>1</v>
      </c>
      <c r="BS1679">
        <v>4</v>
      </c>
      <c r="BT1679">
        <v>1</v>
      </c>
      <c r="BU1679">
        <v>3</v>
      </c>
      <c r="BV1679">
        <v>2</v>
      </c>
    </row>
    <row r="1680" spans="1:74" x14ac:dyDescent="0.3">
      <c r="A1680" s="1" t="s">
        <v>1706</v>
      </c>
      <c r="B1680">
        <v>3</v>
      </c>
      <c r="C1680">
        <v>2</v>
      </c>
      <c r="D1680">
        <v>1</v>
      </c>
      <c r="E1680">
        <v>8</v>
      </c>
      <c r="F1680">
        <v>1</v>
      </c>
      <c r="G1680">
        <v>3</v>
      </c>
      <c r="W1680" s="1" t="s">
        <v>8477</v>
      </c>
      <c r="X1680" s="1" t="s">
        <v>8501</v>
      </c>
      <c r="Y1680" s="1" t="s">
        <v>8490</v>
      </c>
      <c r="Z1680" s="1" t="s">
        <v>8490</v>
      </c>
      <c r="AA1680" s="1" t="s">
        <v>8491</v>
      </c>
      <c r="AB1680" s="1" t="s">
        <v>8491</v>
      </c>
      <c r="BP1680" s="1" t="s">
        <v>1320</v>
      </c>
      <c r="BQ1680" s="1">
        <v>40</v>
      </c>
      <c r="BR1680">
        <v>1</v>
      </c>
      <c r="BS1680">
        <v>4</v>
      </c>
      <c r="BT1680">
        <v>1</v>
      </c>
      <c r="BU1680">
        <v>3</v>
      </c>
      <c r="BV1680">
        <v>2</v>
      </c>
    </row>
    <row r="1681" spans="1:74" x14ac:dyDescent="0.3">
      <c r="A1681" s="1" t="s">
        <v>1707</v>
      </c>
      <c r="B1681">
        <v>3</v>
      </c>
      <c r="C1681">
        <v>2</v>
      </c>
      <c r="D1681">
        <v>1</v>
      </c>
      <c r="E1681">
        <v>8</v>
      </c>
      <c r="F1681">
        <v>1</v>
      </c>
      <c r="G1681">
        <v>3</v>
      </c>
      <c r="W1681" s="1" t="s">
        <v>8477</v>
      </c>
      <c r="X1681" s="1" t="s">
        <v>8501</v>
      </c>
      <c r="Y1681" s="1" t="s">
        <v>8490</v>
      </c>
      <c r="Z1681" s="1" t="s">
        <v>8490</v>
      </c>
      <c r="AA1681" s="1" t="s">
        <v>8492</v>
      </c>
      <c r="AB1681" s="1" t="s">
        <v>8492</v>
      </c>
      <c r="BP1681" s="1" t="s">
        <v>1319</v>
      </c>
      <c r="BQ1681" s="1">
        <v>40</v>
      </c>
      <c r="BR1681">
        <v>1</v>
      </c>
      <c r="BS1681">
        <v>4</v>
      </c>
      <c r="BT1681">
        <v>1</v>
      </c>
      <c r="BU1681">
        <v>3</v>
      </c>
      <c r="BV1681">
        <v>2</v>
      </c>
    </row>
    <row r="1682" spans="1:74" x14ac:dyDescent="0.3">
      <c r="A1682" s="1" t="s">
        <v>1708</v>
      </c>
      <c r="B1682">
        <v>3</v>
      </c>
      <c r="C1682">
        <v>2</v>
      </c>
      <c r="D1682">
        <v>1</v>
      </c>
      <c r="E1682">
        <v>8</v>
      </c>
      <c r="F1682">
        <v>1</v>
      </c>
      <c r="G1682">
        <v>3</v>
      </c>
      <c r="W1682" s="1" t="s">
        <v>8477</v>
      </c>
      <c r="X1682" s="1" t="s">
        <v>8501</v>
      </c>
      <c r="Y1682" s="1" t="s">
        <v>8490</v>
      </c>
      <c r="Z1682" s="1" t="s">
        <v>8490</v>
      </c>
      <c r="AA1682" s="1" t="s">
        <v>8491</v>
      </c>
      <c r="AB1682" s="1" t="s">
        <v>8492</v>
      </c>
      <c r="BP1682" s="1" t="s">
        <v>1250</v>
      </c>
      <c r="BQ1682" s="1">
        <v>40</v>
      </c>
      <c r="BR1682">
        <v>1</v>
      </c>
      <c r="BS1682">
        <v>4</v>
      </c>
      <c r="BT1682">
        <v>1</v>
      </c>
      <c r="BU1682">
        <v>3</v>
      </c>
      <c r="BV1682">
        <v>2</v>
      </c>
    </row>
    <row r="1683" spans="1:74" x14ac:dyDescent="0.3">
      <c r="A1683" s="1" t="s">
        <v>1709</v>
      </c>
      <c r="B1683">
        <v>3</v>
      </c>
      <c r="C1683">
        <v>2</v>
      </c>
      <c r="D1683">
        <v>1</v>
      </c>
      <c r="E1683">
        <v>8</v>
      </c>
      <c r="F1683">
        <v>1</v>
      </c>
      <c r="G1683">
        <v>3</v>
      </c>
      <c r="W1683" s="1" t="s">
        <v>8477</v>
      </c>
      <c r="X1683" s="1" t="s">
        <v>8501</v>
      </c>
      <c r="Y1683" s="1" t="s">
        <v>8490</v>
      </c>
      <c r="Z1683" s="1" t="s">
        <v>8490</v>
      </c>
      <c r="AA1683" s="1" t="s">
        <v>8490</v>
      </c>
      <c r="AB1683" s="1" t="s">
        <v>8494</v>
      </c>
      <c r="BP1683" s="1" t="s">
        <v>1157</v>
      </c>
      <c r="BQ1683" s="1">
        <v>40</v>
      </c>
      <c r="BR1683">
        <v>1</v>
      </c>
      <c r="BS1683">
        <v>4</v>
      </c>
      <c r="BT1683">
        <v>1</v>
      </c>
      <c r="BU1683">
        <v>3</v>
      </c>
      <c r="BV1683">
        <v>2</v>
      </c>
    </row>
    <row r="1684" spans="1:74" x14ac:dyDescent="0.3">
      <c r="A1684" s="1" t="s">
        <v>1710</v>
      </c>
      <c r="B1684">
        <v>3</v>
      </c>
      <c r="C1684">
        <v>2</v>
      </c>
      <c r="D1684">
        <v>1</v>
      </c>
      <c r="E1684">
        <v>8</v>
      </c>
      <c r="F1684">
        <v>1</v>
      </c>
      <c r="G1684">
        <v>3</v>
      </c>
      <c r="W1684" s="1" t="s">
        <v>8477</v>
      </c>
      <c r="X1684" s="1" t="s">
        <v>8501</v>
      </c>
      <c r="Y1684" s="1" t="s">
        <v>8490</v>
      </c>
      <c r="Z1684" s="1" t="s">
        <v>8490</v>
      </c>
      <c r="AA1684" s="1" t="s">
        <v>8491</v>
      </c>
      <c r="AB1684" s="1" t="s">
        <v>8490</v>
      </c>
      <c r="BP1684" s="1" t="s">
        <v>1159</v>
      </c>
      <c r="BQ1684" s="1">
        <v>40</v>
      </c>
      <c r="BR1684">
        <v>1</v>
      </c>
      <c r="BS1684">
        <v>4</v>
      </c>
      <c r="BT1684">
        <v>1</v>
      </c>
      <c r="BU1684">
        <v>3</v>
      </c>
      <c r="BV1684">
        <v>2</v>
      </c>
    </row>
    <row r="1685" spans="1:74" x14ac:dyDescent="0.3">
      <c r="A1685" s="1" t="s">
        <v>1711</v>
      </c>
      <c r="B1685">
        <v>3</v>
      </c>
      <c r="C1685">
        <v>2</v>
      </c>
      <c r="D1685">
        <v>3</v>
      </c>
      <c r="E1685">
        <v>21</v>
      </c>
      <c r="F1685">
        <v>1</v>
      </c>
      <c r="G1685">
        <v>1</v>
      </c>
      <c r="W1685" s="1" t="s">
        <v>8477</v>
      </c>
      <c r="X1685" s="1" t="s">
        <v>8501</v>
      </c>
      <c r="Y1685" s="1" t="s">
        <v>8490</v>
      </c>
      <c r="Z1685" s="1" t="s">
        <v>8490</v>
      </c>
      <c r="AA1685" s="1" t="s">
        <v>8491</v>
      </c>
      <c r="AB1685" s="1" t="s">
        <v>8490</v>
      </c>
      <c r="BP1685" s="1" t="s">
        <v>1160</v>
      </c>
      <c r="BQ1685" s="1">
        <v>40</v>
      </c>
      <c r="BR1685">
        <v>1</v>
      </c>
      <c r="BS1685">
        <v>4</v>
      </c>
      <c r="BT1685">
        <v>1</v>
      </c>
      <c r="BU1685">
        <v>3</v>
      </c>
      <c r="BV1685">
        <v>2</v>
      </c>
    </row>
    <row r="1686" spans="1:74" x14ac:dyDescent="0.3">
      <c r="A1686" s="1" t="s">
        <v>1712</v>
      </c>
      <c r="B1686">
        <v>3</v>
      </c>
      <c r="C1686">
        <v>2</v>
      </c>
      <c r="D1686">
        <v>3</v>
      </c>
      <c r="E1686">
        <v>21</v>
      </c>
      <c r="F1686">
        <v>1</v>
      </c>
      <c r="G1686">
        <v>1</v>
      </c>
      <c r="W1686" s="1" t="s">
        <v>8477</v>
      </c>
      <c r="X1686" s="1" t="s">
        <v>8501</v>
      </c>
      <c r="Y1686" s="1" t="s">
        <v>8490</v>
      </c>
      <c r="Z1686" s="1" t="s">
        <v>8490</v>
      </c>
      <c r="AA1686" s="1" t="s">
        <v>8490</v>
      </c>
      <c r="AB1686" s="1" t="s">
        <v>8490</v>
      </c>
      <c r="BP1686" s="1" t="s">
        <v>1221</v>
      </c>
      <c r="BQ1686" s="1">
        <v>40</v>
      </c>
      <c r="BR1686">
        <v>1</v>
      </c>
      <c r="BS1686">
        <v>4</v>
      </c>
      <c r="BT1686">
        <v>1</v>
      </c>
      <c r="BU1686">
        <v>3</v>
      </c>
      <c r="BV1686">
        <v>2</v>
      </c>
    </row>
    <row r="1687" spans="1:74" x14ac:dyDescent="0.3">
      <c r="A1687" s="1" t="s">
        <v>1713</v>
      </c>
      <c r="B1687">
        <v>3</v>
      </c>
      <c r="C1687">
        <v>2</v>
      </c>
      <c r="D1687">
        <v>3</v>
      </c>
      <c r="E1687">
        <v>21</v>
      </c>
      <c r="F1687">
        <v>1</v>
      </c>
      <c r="G1687">
        <v>1</v>
      </c>
      <c r="W1687" s="1" t="s">
        <v>8477</v>
      </c>
      <c r="X1687" s="1" t="s">
        <v>8501</v>
      </c>
      <c r="Y1687" s="1" t="s">
        <v>8490</v>
      </c>
      <c r="Z1687" s="1" t="s">
        <v>8490</v>
      </c>
      <c r="AA1687" s="1" t="s">
        <v>8491</v>
      </c>
      <c r="AB1687" s="1" t="s">
        <v>8491</v>
      </c>
      <c r="BP1687" s="1" t="s">
        <v>1510</v>
      </c>
      <c r="BQ1687" s="1">
        <v>40</v>
      </c>
      <c r="BR1687">
        <v>1</v>
      </c>
      <c r="BS1687">
        <v>4</v>
      </c>
      <c r="BT1687">
        <v>1</v>
      </c>
      <c r="BU1687">
        <v>3</v>
      </c>
      <c r="BV1687">
        <v>2</v>
      </c>
    </row>
    <row r="1688" spans="1:74" x14ac:dyDescent="0.3">
      <c r="A1688" s="1" t="s">
        <v>1714</v>
      </c>
      <c r="B1688">
        <v>3</v>
      </c>
      <c r="C1688">
        <v>2</v>
      </c>
      <c r="D1688">
        <v>3</v>
      </c>
      <c r="E1688">
        <v>21</v>
      </c>
      <c r="F1688">
        <v>1</v>
      </c>
      <c r="G1688">
        <v>1</v>
      </c>
      <c r="W1688" s="1" t="s">
        <v>8477</v>
      </c>
      <c r="X1688" s="1" t="s">
        <v>8501</v>
      </c>
      <c r="Y1688" s="1" t="s">
        <v>8490</v>
      </c>
      <c r="Z1688" s="1" t="s">
        <v>8490</v>
      </c>
      <c r="AA1688" s="1" t="s">
        <v>8490</v>
      </c>
      <c r="AB1688" s="1" t="s">
        <v>8491</v>
      </c>
      <c r="BP1688" s="1" t="s">
        <v>1509</v>
      </c>
      <c r="BQ1688" s="1">
        <v>40</v>
      </c>
      <c r="BR1688">
        <v>1</v>
      </c>
      <c r="BS1688">
        <v>4</v>
      </c>
      <c r="BT1688">
        <v>1</v>
      </c>
      <c r="BU1688">
        <v>3</v>
      </c>
      <c r="BV1688">
        <v>2</v>
      </c>
    </row>
    <row r="1689" spans="1:74" x14ac:dyDescent="0.3">
      <c r="A1689" s="1" t="s">
        <v>1715</v>
      </c>
      <c r="B1689">
        <v>3</v>
      </c>
      <c r="C1689">
        <v>2</v>
      </c>
      <c r="D1689">
        <v>3</v>
      </c>
      <c r="E1689">
        <v>21</v>
      </c>
      <c r="F1689">
        <v>1</v>
      </c>
      <c r="G1689">
        <v>1</v>
      </c>
      <c r="W1689" s="1" t="s">
        <v>8477</v>
      </c>
      <c r="X1689" s="1" t="s">
        <v>8501</v>
      </c>
      <c r="Y1689" s="1" t="s">
        <v>8490</v>
      </c>
      <c r="Z1689" s="1" t="s">
        <v>8490</v>
      </c>
      <c r="AA1689" s="1" t="s">
        <v>8494</v>
      </c>
      <c r="AB1689" s="1" t="s">
        <v>8492</v>
      </c>
      <c r="BP1689" s="1" t="s">
        <v>1508</v>
      </c>
      <c r="BQ1689" s="1">
        <v>40</v>
      </c>
      <c r="BR1689">
        <v>1</v>
      </c>
      <c r="BS1689">
        <v>4</v>
      </c>
      <c r="BT1689">
        <v>1</v>
      </c>
      <c r="BU1689">
        <v>3</v>
      </c>
      <c r="BV1689">
        <v>2</v>
      </c>
    </row>
    <row r="1690" spans="1:74" x14ac:dyDescent="0.3">
      <c r="A1690" s="1" t="s">
        <v>1716</v>
      </c>
      <c r="B1690">
        <v>3</v>
      </c>
      <c r="C1690">
        <v>2</v>
      </c>
      <c r="D1690">
        <v>1</v>
      </c>
      <c r="E1690">
        <v>8</v>
      </c>
      <c r="F1690">
        <v>1</v>
      </c>
      <c r="G1690">
        <v>3</v>
      </c>
      <c r="W1690" s="1" t="s">
        <v>8477</v>
      </c>
      <c r="X1690" s="1" t="s">
        <v>8501</v>
      </c>
      <c r="Y1690" s="1" t="s">
        <v>8490</v>
      </c>
      <c r="Z1690" s="1" t="s">
        <v>8490</v>
      </c>
      <c r="AA1690" s="1" t="s">
        <v>8492</v>
      </c>
      <c r="AB1690" s="1" t="s">
        <v>8492</v>
      </c>
      <c r="BP1690" s="1" t="s">
        <v>1511</v>
      </c>
      <c r="BQ1690" s="1">
        <v>40</v>
      </c>
      <c r="BR1690">
        <v>1</v>
      </c>
      <c r="BS1690">
        <v>4</v>
      </c>
      <c r="BT1690">
        <v>1</v>
      </c>
      <c r="BU1690">
        <v>3</v>
      </c>
      <c r="BV1690">
        <v>2</v>
      </c>
    </row>
    <row r="1691" spans="1:74" x14ac:dyDescent="0.3">
      <c r="A1691" s="1" t="s">
        <v>1717</v>
      </c>
      <c r="B1691">
        <v>3</v>
      </c>
      <c r="C1691">
        <v>2</v>
      </c>
      <c r="D1691">
        <v>1</v>
      </c>
      <c r="E1691">
        <v>8</v>
      </c>
      <c r="F1691">
        <v>1</v>
      </c>
      <c r="G1691">
        <v>3</v>
      </c>
      <c r="W1691" s="1" t="s">
        <v>8477</v>
      </c>
      <c r="X1691" s="1" t="s">
        <v>8501</v>
      </c>
      <c r="Y1691" s="1" t="s">
        <v>8490</v>
      </c>
      <c r="Z1691" s="1" t="s">
        <v>8490</v>
      </c>
      <c r="AA1691" s="1" t="s">
        <v>8490</v>
      </c>
      <c r="AB1691" s="1" t="s">
        <v>8490</v>
      </c>
      <c r="BP1691" s="1" t="s">
        <v>1514</v>
      </c>
      <c r="BQ1691" s="1">
        <v>40</v>
      </c>
      <c r="BR1691">
        <v>1</v>
      </c>
      <c r="BS1691">
        <v>4</v>
      </c>
      <c r="BT1691">
        <v>1</v>
      </c>
      <c r="BU1691">
        <v>3</v>
      </c>
      <c r="BV1691">
        <v>2</v>
      </c>
    </row>
    <row r="1692" spans="1:74" x14ac:dyDescent="0.3">
      <c r="A1692" s="1" t="s">
        <v>1718</v>
      </c>
      <c r="B1692">
        <v>3</v>
      </c>
      <c r="C1692">
        <v>2</v>
      </c>
      <c r="D1692">
        <v>1</v>
      </c>
      <c r="E1692">
        <v>8</v>
      </c>
      <c r="F1692">
        <v>1</v>
      </c>
      <c r="G1692">
        <v>3</v>
      </c>
      <c r="W1692" s="1" t="s">
        <v>8477</v>
      </c>
      <c r="X1692" s="1" t="s">
        <v>8501</v>
      </c>
      <c r="Y1692" s="1" t="s">
        <v>8490</v>
      </c>
      <c r="Z1692" s="1" t="s">
        <v>8490</v>
      </c>
      <c r="AA1692" s="1" t="s">
        <v>8491</v>
      </c>
      <c r="AB1692" s="1" t="s">
        <v>8491</v>
      </c>
      <c r="BP1692" s="1" t="s">
        <v>1513</v>
      </c>
      <c r="BQ1692" s="1">
        <v>40</v>
      </c>
      <c r="BR1692">
        <v>1</v>
      </c>
      <c r="BS1692">
        <v>4</v>
      </c>
      <c r="BT1692">
        <v>1</v>
      </c>
      <c r="BU1692">
        <v>3</v>
      </c>
      <c r="BV1692">
        <v>2</v>
      </c>
    </row>
    <row r="1693" spans="1:74" x14ac:dyDescent="0.3">
      <c r="A1693" s="1" t="s">
        <v>1719</v>
      </c>
      <c r="B1693">
        <v>3</v>
      </c>
      <c r="C1693">
        <v>2</v>
      </c>
      <c r="D1693">
        <v>1</v>
      </c>
      <c r="E1693">
        <v>8</v>
      </c>
      <c r="F1693">
        <v>1</v>
      </c>
      <c r="G1693">
        <v>3</v>
      </c>
      <c r="W1693" s="1" t="s">
        <v>8477</v>
      </c>
      <c r="X1693" s="1" t="s">
        <v>8501</v>
      </c>
      <c r="Y1693" s="1" t="s">
        <v>8490</v>
      </c>
      <c r="Z1693" s="1" t="s">
        <v>8490</v>
      </c>
      <c r="AA1693" s="1" t="s">
        <v>8490</v>
      </c>
      <c r="AB1693" s="1" t="s">
        <v>8490</v>
      </c>
      <c r="BP1693" s="1" t="s">
        <v>1512</v>
      </c>
      <c r="BQ1693" s="1">
        <v>40</v>
      </c>
      <c r="BR1693">
        <v>1</v>
      </c>
      <c r="BS1693">
        <v>4</v>
      </c>
      <c r="BT1693">
        <v>1</v>
      </c>
      <c r="BU1693">
        <v>3</v>
      </c>
      <c r="BV1693">
        <v>2</v>
      </c>
    </row>
    <row r="1694" spans="1:74" x14ac:dyDescent="0.3">
      <c r="A1694" s="1" t="s">
        <v>1720</v>
      </c>
      <c r="B1694">
        <v>3</v>
      </c>
      <c r="C1694">
        <v>2</v>
      </c>
      <c r="D1694">
        <v>1</v>
      </c>
      <c r="E1694">
        <v>8</v>
      </c>
      <c r="F1694">
        <v>1</v>
      </c>
      <c r="G1694">
        <v>3</v>
      </c>
      <c r="W1694" s="1" t="s">
        <v>8477</v>
      </c>
      <c r="X1694" s="1" t="s">
        <v>8501</v>
      </c>
      <c r="Y1694" s="1" t="s">
        <v>8490</v>
      </c>
      <c r="Z1694" s="1" t="s">
        <v>8490</v>
      </c>
      <c r="AA1694" s="1" t="s">
        <v>8491</v>
      </c>
      <c r="AB1694" s="1" t="s">
        <v>8490</v>
      </c>
      <c r="BP1694" s="1" t="s">
        <v>1503</v>
      </c>
      <c r="BQ1694" s="1">
        <v>40</v>
      </c>
      <c r="BR1694">
        <v>1</v>
      </c>
      <c r="BS1694">
        <v>4</v>
      </c>
      <c r="BT1694">
        <v>1</v>
      </c>
      <c r="BU1694">
        <v>3</v>
      </c>
      <c r="BV1694">
        <v>2</v>
      </c>
    </row>
    <row r="1695" spans="1:74" x14ac:dyDescent="0.3">
      <c r="A1695" s="1" t="s">
        <v>1721</v>
      </c>
      <c r="B1695">
        <v>3</v>
      </c>
      <c r="C1695">
        <v>2</v>
      </c>
      <c r="D1695">
        <v>1</v>
      </c>
      <c r="E1695">
        <v>8</v>
      </c>
      <c r="F1695">
        <v>1</v>
      </c>
      <c r="G1695">
        <v>3</v>
      </c>
      <c r="W1695" s="1" t="s">
        <v>8477</v>
      </c>
      <c r="X1695" s="1" t="s">
        <v>8501</v>
      </c>
      <c r="Y1695" s="1" t="s">
        <v>8490</v>
      </c>
      <c r="Z1695" s="1" t="s">
        <v>8490</v>
      </c>
      <c r="AA1695" s="1" t="s">
        <v>8492</v>
      </c>
      <c r="AB1695" s="1" t="s">
        <v>8492</v>
      </c>
      <c r="BP1695" s="1" t="s">
        <v>1502</v>
      </c>
      <c r="BQ1695" s="1">
        <v>40</v>
      </c>
      <c r="BR1695">
        <v>1</v>
      </c>
      <c r="BS1695">
        <v>4</v>
      </c>
      <c r="BT1695">
        <v>1</v>
      </c>
      <c r="BU1695">
        <v>3</v>
      </c>
      <c r="BV1695">
        <v>2</v>
      </c>
    </row>
    <row r="1696" spans="1:74" x14ac:dyDescent="0.3">
      <c r="A1696" s="1" t="s">
        <v>1722</v>
      </c>
      <c r="B1696">
        <v>3</v>
      </c>
      <c r="C1696">
        <v>2</v>
      </c>
      <c r="D1696">
        <v>1</v>
      </c>
      <c r="E1696">
        <v>8</v>
      </c>
      <c r="F1696">
        <v>1</v>
      </c>
      <c r="G1696">
        <v>3</v>
      </c>
      <c r="W1696" s="1" t="s">
        <v>8477</v>
      </c>
      <c r="X1696" s="1" t="s">
        <v>8501</v>
      </c>
      <c r="Y1696" s="1" t="s">
        <v>8490</v>
      </c>
      <c r="Z1696" s="1" t="s">
        <v>8490</v>
      </c>
      <c r="AA1696" s="1" t="s">
        <v>8492</v>
      </c>
      <c r="AB1696" s="1" t="s">
        <v>8492</v>
      </c>
      <c r="BP1696" s="1" t="s">
        <v>1501</v>
      </c>
      <c r="BQ1696" s="1">
        <v>40</v>
      </c>
      <c r="BR1696">
        <v>1</v>
      </c>
      <c r="BS1696">
        <v>4</v>
      </c>
      <c r="BT1696">
        <v>1</v>
      </c>
      <c r="BU1696">
        <v>3</v>
      </c>
      <c r="BV1696">
        <v>2</v>
      </c>
    </row>
    <row r="1697" spans="1:74" x14ac:dyDescent="0.3">
      <c r="A1697" s="1" t="s">
        <v>1723</v>
      </c>
      <c r="B1697">
        <v>3</v>
      </c>
      <c r="C1697">
        <v>2</v>
      </c>
      <c r="D1697">
        <v>1</v>
      </c>
      <c r="E1697">
        <v>8</v>
      </c>
      <c r="F1697">
        <v>1</v>
      </c>
      <c r="G1697">
        <v>3</v>
      </c>
      <c r="W1697" s="1" t="s">
        <v>8477</v>
      </c>
      <c r="X1697" s="1" t="s">
        <v>8501</v>
      </c>
      <c r="Y1697" s="1" t="s">
        <v>8490</v>
      </c>
      <c r="Z1697" s="1" t="s">
        <v>8490</v>
      </c>
      <c r="AA1697" s="1" t="s">
        <v>8495</v>
      </c>
      <c r="AB1697" s="1" t="s">
        <v>8494</v>
      </c>
      <c r="BP1697" s="1" t="s">
        <v>1504</v>
      </c>
      <c r="BQ1697" s="1">
        <v>40</v>
      </c>
      <c r="BR1697">
        <v>1</v>
      </c>
      <c r="BS1697">
        <v>4</v>
      </c>
      <c r="BT1697">
        <v>1</v>
      </c>
      <c r="BU1697">
        <v>3</v>
      </c>
      <c r="BV1697">
        <v>2</v>
      </c>
    </row>
    <row r="1698" spans="1:74" x14ac:dyDescent="0.3">
      <c r="A1698" s="1" t="s">
        <v>1724</v>
      </c>
      <c r="B1698">
        <v>3</v>
      </c>
      <c r="C1698">
        <v>2</v>
      </c>
      <c r="D1698">
        <v>1</v>
      </c>
      <c r="E1698">
        <v>8</v>
      </c>
      <c r="F1698">
        <v>1</v>
      </c>
      <c r="G1698">
        <v>3</v>
      </c>
      <c r="W1698" s="1" t="s">
        <v>8477</v>
      </c>
      <c r="X1698" s="1" t="s">
        <v>8501</v>
      </c>
      <c r="Y1698" s="1" t="s">
        <v>8490</v>
      </c>
      <c r="Z1698" s="1" t="s">
        <v>8490</v>
      </c>
      <c r="AA1698" s="1" t="s">
        <v>8494</v>
      </c>
      <c r="AB1698" s="1" t="s">
        <v>8493</v>
      </c>
      <c r="BP1698" s="1" t="s">
        <v>1507</v>
      </c>
      <c r="BQ1698" s="1">
        <v>40</v>
      </c>
      <c r="BR1698">
        <v>1</v>
      </c>
      <c r="BS1698">
        <v>4</v>
      </c>
      <c r="BT1698">
        <v>1</v>
      </c>
      <c r="BU1698">
        <v>3</v>
      </c>
      <c r="BV1698">
        <v>2</v>
      </c>
    </row>
    <row r="1699" spans="1:74" x14ac:dyDescent="0.3">
      <c r="A1699" s="1" t="s">
        <v>1725</v>
      </c>
      <c r="B1699">
        <v>3</v>
      </c>
      <c r="C1699">
        <v>2</v>
      </c>
      <c r="D1699">
        <v>1</v>
      </c>
      <c r="E1699">
        <v>8</v>
      </c>
      <c r="F1699">
        <v>1</v>
      </c>
      <c r="G1699">
        <v>3</v>
      </c>
      <c r="W1699" s="1" t="s">
        <v>8477</v>
      </c>
      <c r="X1699" s="1" t="s">
        <v>8501</v>
      </c>
      <c r="Y1699" s="1" t="s">
        <v>8490</v>
      </c>
      <c r="Z1699" s="1" t="s">
        <v>8490</v>
      </c>
      <c r="AA1699" s="1" t="s">
        <v>8494</v>
      </c>
      <c r="AB1699" s="1" t="s">
        <v>8491</v>
      </c>
      <c r="BP1699" s="1" t="s">
        <v>1506</v>
      </c>
      <c r="BQ1699" s="1">
        <v>40</v>
      </c>
      <c r="BR1699">
        <v>1</v>
      </c>
      <c r="BS1699">
        <v>4</v>
      </c>
      <c r="BT1699">
        <v>1</v>
      </c>
      <c r="BU1699">
        <v>3</v>
      </c>
      <c r="BV1699">
        <v>2</v>
      </c>
    </row>
    <row r="1700" spans="1:74" x14ac:dyDescent="0.3">
      <c r="A1700" s="1" t="s">
        <v>1726</v>
      </c>
      <c r="B1700">
        <v>3</v>
      </c>
      <c r="C1700">
        <v>2</v>
      </c>
      <c r="D1700">
        <v>1</v>
      </c>
      <c r="E1700">
        <v>8</v>
      </c>
      <c r="F1700">
        <v>1</v>
      </c>
      <c r="G1700">
        <v>3</v>
      </c>
      <c r="W1700" s="1" t="s">
        <v>8477</v>
      </c>
      <c r="X1700" s="1" t="s">
        <v>8501</v>
      </c>
      <c r="Y1700" s="1" t="s">
        <v>8490</v>
      </c>
      <c r="Z1700" s="1" t="s">
        <v>8490</v>
      </c>
      <c r="AA1700" s="1" t="s">
        <v>8491</v>
      </c>
      <c r="AB1700" s="1" t="s">
        <v>8491</v>
      </c>
      <c r="BP1700" s="1" t="s">
        <v>1505</v>
      </c>
      <c r="BQ1700" s="1">
        <v>40</v>
      </c>
      <c r="BR1700">
        <v>1</v>
      </c>
      <c r="BS1700">
        <v>4</v>
      </c>
      <c r="BT1700">
        <v>1</v>
      </c>
      <c r="BU1700">
        <v>3</v>
      </c>
      <c r="BV1700">
        <v>2</v>
      </c>
    </row>
    <row r="1701" spans="1:74" x14ac:dyDescent="0.3">
      <c r="A1701" s="1" t="s">
        <v>1727</v>
      </c>
      <c r="B1701">
        <v>3</v>
      </c>
      <c r="C1701">
        <v>2</v>
      </c>
      <c r="D1701">
        <v>1</v>
      </c>
      <c r="E1701">
        <v>8</v>
      </c>
      <c r="F1701">
        <v>1</v>
      </c>
      <c r="G1701">
        <v>3</v>
      </c>
      <c r="W1701" s="1" t="s">
        <v>8477</v>
      </c>
      <c r="X1701" s="1" t="s">
        <v>8501</v>
      </c>
      <c r="Y1701" s="1" t="s">
        <v>8490</v>
      </c>
      <c r="Z1701" s="1" t="s">
        <v>8490</v>
      </c>
      <c r="AA1701" s="1" t="s">
        <v>8494</v>
      </c>
      <c r="AB1701" s="1" t="s">
        <v>8494</v>
      </c>
      <c r="BP1701" s="1" t="s">
        <v>1515</v>
      </c>
      <c r="BQ1701" s="1">
        <v>40</v>
      </c>
      <c r="BR1701">
        <v>1</v>
      </c>
      <c r="BS1701">
        <v>4</v>
      </c>
      <c r="BT1701">
        <v>1</v>
      </c>
      <c r="BU1701">
        <v>3</v>
      </c>
      <c r="BV1701">
        <v>2</v>
      </c>
    </row>
    <row r="1702" spans="1:74" x14ac:dyDescent="0.3">
      <c r="A1702" s="1" t="s">
        <v>1728</v>
      </c>
      <c r="B1702">
        <v>3</v>
      </c>
      <c r="C1702">
        <v>2</v>
      </c>
      <c r="D1702">
        <v>1</v>
      </c>
      <c r="E1702">
        <v>8</v>
      </c>
      <c r="F1702">
        <v>1</v>
      </c>
      <c r="G1702">
        <v>3</v>
      </c>
      <c r="W1702" s="1" t="s">
        <v>8477</v>
      </c>
      <c r="X1702" s="1" t="s">
        <v>8501</v>
      </c>
      <c r="Y1702" s="1" t="s">
        <v>8489</v>
      </c>
      <c r="Z1702" s="1" t="s">
        <v>8490</v>
      </c>
      <c r="AA1702" s="1" t="s">
        <v>8491</v>
      </c>
      <c r="AB1702" s="1" t="s">
        <v>8491</v>
      </c>
      <c r="BP1702" s="1" t="s">
        <v>1525</v>
      </c>
      <c r="BQ1702" s="1">
        <v>2</v>
      </c>
      <c r="BR1702">
        <v>1</v>
      </c>
      <c r="BS1702">
        <v>1</v>
      </c>
      <c r="BT1702">
        <v>7</v>
      </c>
      <c r="BU1702">
        <v>1</v>
      </c>
      <c r="BV1702">
        <v>4</v>
      </c>
    </row>
    <row r="1703" spans="1:74" x14ac:dyDescent="0.3">
      <c r="A1703" s="1" t="s">
        <v>1729</v>
      </c>
      <c r="B1703">
        <v>3</v>
      </c>
      <c r="C1703">
        <v>2</v>
      </c>
      <c r="D1703">
        <v>1</v>
      </c>
      <c r="E1703">
        <v>8</v>
      </c>
      <c r="F1703">
        <v>1</v>
      </c>
      <c r="G1703">
        <v>3</v>
      </c>
      <c r="W1703" s="1" t="s">
        <v>8477</v>
      </c>
      <c r="X1703" s="1" t="s">
        <v>8501</v>
      </c>
      <c r="Y1703" s="1" t="s">
        <v>8490</v>
      </c>
      <c r="Z1703" s="1" t="s">
        <v>8490</v>
      </c>
      <c r="AA1703" s="1" t="s">
        <v>8491</v>
      </c>
      <c r="AB1703" s="1" t="s">
        <v>8491</v>
      </c>
      <c r="BP1703" s="1" t="s">
        <v>1524</v>
      </c>
      <c r="BQ1703" s="1">
        <v>2</v>
      </c>
      <c r="BR1703">
        <v>1</v>
      </c>
      <c r="BS1703">
        <v>1</v>
      </c>
      <c r="BT1703">
        <v>7</v>
      </c>
      <c r="BU1703">
        <v>1</v>
      </c>
      <c r="BV1703">
        <v>4</v>
      </c>
    </row>
    <row r="1704" spans="1:74" x14ac:dyDescent="0.3">
      <c r="A1704" s="1" t="s">
        <v>1730</v>
      </c>
      <c r="B1704">
        <v>3</v>
      </c>
      <c r="C1704">
        <v>2</v>
      </c>
      <c r="D1704">
        <v>1</v>
      </c>
      <c r="E1704">
        <v>8</v>
      </c>
      <c r="F1704">
        <v>1</v>
      </c>
      <c r="G1704">
        <v>3</v>
      </c>
      <c r="W1704" s="1" t="s">
        <v>8477</v>
      </c>
      <c r="X1704" s="1" t="s">
        <v>8501</v>
      </c>
      <c r="Y1704" s="1" t="s">
        <v>8490</v>
      </c>
      <c r="Z1704" s="1" t="s">
        <v>8490</v>
      </c>
      <c r="AA1704" s="1" t="s">
        <v>8490</v>
      </c>
      <c r="AB1704" s="1" t="s">
        <v>8491</v>
      </c>
      <c r="BP1704" s="1" t="s">
        <v>1523</v>
      </c>
      <c r="BQ1704" s="1">
        <v>2</v>
      </c>
      <c r="BR1704">
        <v>1</v>
      </c>
      <c r="BS1704">
        <v>1</v>
      </c>
      <c r="BT1704">
        <v>7</v>
      </c>
      <c r="BU1704">
        <v>1</v>
      </c>
      <c r="BV1704">
        <v>4</v>
      </c>
    </row>
    <row r="1705" spans="1:74" x14ac:dyDescent="0.3">
      <c r="A1705" s="1" t="s">
        <v>1731</v>
      </c>
      <c r="B1705">
        <v>3</v>
      </c>
      <c r="C1705">
        <v>2</v>
      </c>
      <c r="D1705">
        <v>1</v>
      </c>
      <c r="E1705">
        <v>8</v>
      </c>
      <c r="F1705">
        <v>1</v>
      </c>
      <c r="G1705">
        <v>3</v>
      </c>
      <c r="W1705" s="1" t="s">
        <v>8477</v>
      </c>
      <c r="X1705" s="1" t="s">
        <v>8501</v>
      </c>
      <c r="Y1705" s="1" t="s">
        <v>8490</v>
      </c>
      <c r="Z1705" s="1" t="s">
        <v>8490</v>
      </c>
      <c r="AA1705" s="1" t="s">
        <v>8490</v>
      </c>
      <c r="AB1705" s="1" t="s">
        <v>8490</v>
      </c>
      <c r="BP1705" s="1" t="s">
        <v>1526</v>
      </c>
      <c r="BQ1705" s="1">
        <v>2</v>
      </c>
      <c r="BR1705">
        <v>1</v>
      </c>
      <c r="BS1705">
        <v>1</v>
      </c>
      <c r="BT1705">
        <v>7</v>
      </c>
      <c r="BU1705">
        <v>1</v>
      </c>
      <c r="BV1705">
        <v>4</v>
      </c>
    </row>
    <row r="1706" spans="1:74" x14ac:dyDescent="0.3">
      <c r="A1706" s="1" t="s">
        <v>1732</v>
      </c>
      <c r="B1706">
        <v>3</v>
      </c>
      <c r="C1706">
        <v>2</v>
      </c>
      <c r="D1706">
        <v>1</v>
      </c>
      <c r="E1706">
        <v>8</v>
      </c>
      <c r="F1706">
        <v>1</v>
      </c>
      <c r="G1706">
        <v>3</v>
      </c>
      <c r="W1706" s="1" t="s">
        <v>8477</v>
      </c>
      <c r="X1706" s="1" t="s">
        <v>8501</v>
      </c>
      <c r="Y1706" s="1" t="s">
        <v>8490</v>
      </c>
      <c r="Z1706" s="1" t="s">
        <v>8490</v>
      </c>
      <c r="AA1706" s="1" t="s">
        <v>8492</v>
      </c>
      <c r="AB1706" s="1" t="s">
        <v>8492</v>
      </c>
      <c r="BP1706" s="1" t="s">
        <v>1529</v>
      </c>
      <c r="BQ1706" s="1">
        <v>2</v>
      </c>
      <c r="BR1706">
        <v>1</v>
      </c>
      <c r="BS1706">
        <v>1</v>
      </c>
      <c r="BT1706">
        <v>7</v>
      </c>
      <c r="BU1706">
        <v>1</v>
      </c>
      <c r="BV1706">
        <v>4</v>
      </c>
    </row>
    <row r="1707" spans="1:74" x14ac:dyDescent="0.3">
      <c r="A1707" s="1" t="s">
        <v>1733</v>
      </c>
      <c r="B1707">
        <v>3</v>
      </c>
      <c r="C1707">
        <v>2</v>
      </c>
      <c r="D1707">
        <v>1</v>
      </c>
      <c r="E1707">
        <v>8</v>
      </c>
      <c r="F1707">
        <v>1</v>
      </c>
      <c r="G1707">
        <v>3</v>
      </c>
      <c r="W1707" s="1" t="s">
        <v>8477</v>
      </c>
      <c r="X1707" s="1" t="s">
        <v>8501</v>
      </c>
      <c r="Y1707" s="1" t="s">
        <v>8490</v>
      </c>
      <c r="Z1707" s="1" t="s">
        <v>8490</v>
      </c>
      <c r="AA1707" s="1" t="s">
        <v>8494</v>
      </c>
      <c r="AB1707" s="1" t="s">
        <v>8494</v>
      </c>
      <c r="BP1707" s="1" t="s">
        <v>1528</v>
      </c>
      <c r="BQ1707" s="1">
        <v>2</v>
      </c>
      <c r="BR1707">
        <v>1</v>
      </c>
      <c r="BS1707">
        <v>1</v>
      </c>
      <c r="BT1707">
        <v>7</v>
      </c>
      <c r="BU1707">
        <v>1</v>
      </c>
      <c r="BV1707">
        <v>4</v>
      </c>
    </row>
    <row r="1708" spans="1:74" x14ac:dyDescent="0.3">
      <c r="A1708" s="1" t="s">
        <v>1734</v>
      </c>
      <c r="B1708">
        <v>3</v>
      </c>
      <c r="C1708">
        <v>2</v>
      </c>
      <c r="D1708">
        <v>1</v>
      </c>
      <c r="E1708">
        <v>8</v>
      </c>
      <c r="F1708">
        <v>1</v>
      </c>
      <c r="G1708">
        <v>3</v>
      </c>
      <c r="W1708" s="1" t="s">
        <v>8477</v>
      </c>
      <c r="X1708" s="1" t="s">
        <v>8501</v>
      </c>
      <c r="Y1708" s="1" t="s">
        <v>8490</v>
      </c>
      <c r="Z1708" s="1" t="s">
        <v>8490</v>
      </c>
      <c r="AA1708" s="1" t="s">
        <v>8492</v>
      </c>
      <c r="AB1708" s="1" t="s">
        <v>8492</v>
      </c>
      <c r="BP1708" s="1" t="s">
        <v>1527</v>
      </c>
      <c r="BQ1708" s="1">
        <v>2</v>
      </c>
      <c r="BR1708">
        <v>1</v>
      </c>
      <c r="BS1708">
        <v>1</v>
      </c>
      <c r="BT1708">
        <v>7</v>
      </c>
      <c r="BU1708">
        <v>1</v>
      </c>
      <c r="BV1708">
        <v>4</v>
      </c>
    </row>
    <row r="1709" spans="1:74" x14ac:dyDescent="0.3">
      <c r="A1709" s="1" t="s">
        <v>1735</v>
      </c>
      <c r="B1709">
        <v>3</v>
      </c>
      <c r="C1709">
        <v>2</v>
      </c>
      <c r="D1709">
        <v>1</v>
      </c>
      <c r="E1709">
        <v>8</v>
      </c>
      <c r="F1709">
        <v>1</v>
      </c>
      <c r="G1709">
        <v>3</v>
      </c>
      <c r="W1709" s="1" t="s">
        <v>8477</v>
      </c>
      <c r="X1709" s="1" t="s">
        <v>8501</v>
      </c>
      <c r="Y1709" s="1" t="s">
        <v>8490</v>
      </c>
      <c r="Z1709" s="1" t="s">
        <v>8490</v>
      </c>
      <c r="AA1709" s="1" t="s">
        <v>8491</v>
      </c>
      <c r="AB1709" s="1" t="s">
        <v>8490</v>
      </c>
      <c r="BP1709" s="1" t="s">
        <v>1518</v>
      </c>
      <c r="BQ1709" s="1">
        <v>2</v>
      </c>
      <c r="BR1709">
        <v>1</v>
      </c>
      <c r="BS1709">
        <v>1</v>
      </c>
      <c r="BT1709">
        <v>7</v>
      </c>
      <c r="BU1709">
        <v>1</v>
      </c>
      <c r="BV1709">
        <v>4</v>
      </c>
    </row>
    <row r="1710" spans="1:74" x14ac:dyDescent="0.3">
      <c r="A1710" s="1" t="s">
        <v>1736</v>
      </c>
      <c r="B1710">
        <v>3</v>
      </c>
      <c r="C1710">
        <v>2</v>
      </c>
      <c r="D1710">
        <v>1</v>
      </c>
      <c r="E1710">
        <v>8</v>
      </c>
      <c r="F1710">
        <v>1</v>
      </c>
      <c r="G1710">
        <v>3</v>
      </c>
      <c r="W1710" s="1" t="s">
        <v>8477</v>
      </c>
      <c r="X1710" s="1" t="s">
        <v>8501</v>
      </c>
      <c r="Y1710" s="1" t="s">
        <v>8490</v>
      </c>
      <c r="Z1710" s="1" t="s">
        <v>8490</v>
      </c>
      <c r="AA1710" s="1" t="s">
        <v>8492</v>
      </c>
      <c r="AB1710" s="1" t="s">
        <v>8492</v>
      </c>
      <c r="BP1710" s="1" t="s">
        <v>1517</v>
      </c>
      <c r="BQ1710" s="1">
        <v>2</v>
      </c>
      <c r="BR1710">
        <v>1</v>
      </c>
      <c r="BS1710">
        <v>1</v>
      </c>
      <c r="BT1710">
        <v>7</v>
      </c>
      <c r="BU1710">
        <v>1</v>
      </c>
      <c r="BV1710">
        <v>4</v>
      </c>
    </row>
    <row r="1711" spans="1:74" x14ac:dyDescent="0.3">
      <c r="A1711" s="1" t="s">
        <v>1737</v>
      </c>
      <c r="B1711">
        <v>3</v>
      </c>
      <c r="C1711">
        <v>2</v>
      </c>
      <c r="D1711">
        <v>1</v>
      </c>
      <c r="E1711">
        <v>8</v>
      </c>
      <c r="F1711">
        <v>1</v>
      </c>
      <c r="G1711">
        <v>3</v>
      </c>
      <c r="W1711" s="1" t="s">
        <v>8477</v>
      </c>
      <c r="X1711" s="1" t="s">
        <v>8501</v>
      </c>
      <c r="Y1711" s="1" t="s">
        <v>8490</v>
      </c>
      <c r="Z1711" s="1" t="s">
        <v>8490</v>
      </c>
      <c r="AA1711" s="1" t="s">
        <v>8491</v>
      </c>
      <c r="AB1711" s="1" t="s">
        <v>8491</v>
      </c>
      <c r="BP1711" s="1" t="s">
        <v>1516</v>
      </c>
      <c r="BQ1711" s="1">
        <v>2</v>
      </c>
      <c r="BR1711">
        <v>1</v>
      </c>
      <c r="BS1711">
        <v>1</v>
      </c>
      <c r="BT1711">
        <v>7</v>
      </c>
      <c r="BU1711">
        <v>1</v>
      </c>
      <c r="BV1711">
        <v>4</v>
      </c>
    </row>
    <row r="1712" spans="1:74" x14ac:dyDescent="0.3">
      <c r="A1712" s="1" t="s">
        <v>1738</v>
      </c>
      <c r="B1712">
        <v>3</v>
      </c>
      <c r="C1712">
        <v>2</v>
      </c>
      <c r="D1712">
        <v>1</v>
      </c>
      <c r="E1712">
        <v>8</v>
      </c>
      <c r="F1712">
        <v>1</v>
      </c>
      <c r="G1712">
        <v>3</v>
      </c>
      <c r="W1712" s="1" t="s">
        <v>8477</v>
      </c>
      <c r="X1712" s="1" t="s">
        <v>8501</v>
      </c>
      <c r="Y1712" s="1" t="s">
        <v>8490</v>
      </c>
      <c r="Z1712" s="1" t="s">
        <v>8490</v>
      </c>
      <c r="AA1712" s="1" t="s">
        <v>8492</v>
      </c>
      <c r="AB1712" s="1" t="s">
        <v>8492</v>
      </c>
      <c r="BP1712" s="1" t="s">
        <v>1519</v>
      </c>
      <c r="BQ1712" s="1">
        <v>2</v>
      </c>
      <c r="BR1712">
        <v>1</v>
      </c>
      <c r="BS1712">
        <v>1</v>
      </c>
      <c r="BT1712">
        <v>7</v>
      </c>
      <c r="BU1712">
        <v>1</v>
      </c>
      <c r="BV1712">
        <v>4</v>
      </c>
    </row>
    <row r="1713" spans="1:74" x14ac:dyDescent="0.3">
      <c r="A1713" s="1" t="s">
        <v>1739</v>
      </c>
      <c r="B1713">
        <v>3</v>
      </c>
      <c r="C1713">
        <v>2</v>
      </c>
      <c r="D1713">
        <v>1</v>
      </c>
      <c r="E1713">
        <v>8</v>
      </c>
      <c r="F1713">
        <v>1</v>
      </c>
      <c r="G1713">
        <v>3</v>
      </c>
      <c r="W1713" s="1" t="s">
        <v>8477</v>
      </c>
      <c r="X1713" s="1" t="s">
        <v>8501</v>
      </c>
      <c r="Y1713" s="1" t="s">
        <v>8490</v>
      </c>
      <c r="Z1713" s="1" t="s">
        <v>8490</v>
      </c>
      <c r="AA1713" s="1" t="s">
        <v>8491</v>
      </c>
      <c r="AB1713" s="1" t="s">
        <v>8491</v>
      </c>
      <c r="BP1713" s="1" t="s">
        <v>1522</v>
      </c>
      <c r="BQ1713" s="1">
        <v>2</v>
      </c>
      <c r="BR1713">
        <v>1</v>
      </c>
      <c r="BS1713">
        <v>1</v>
      </c>
      <c r="BT1713">
        <v>7</v>
      </c>
      <c r="BU1713">
        <v>1</v>
      </c>
      <c r="BV1713">
        <v>4</v>
      </c>
    </row>
    <row r="1714" spans="1:74" x14ac:dyDescent="0.3">
      <c r="A1714" s="1" t="s">
        <v>1740</v>
      </c>
      <c r="B1714">
        <v>3</v>
      </c>
      <c r="C1714">
        <v>2</v>
      </c>
      <c r="D1714">
        <v>3</v>
      </c>
      <c r="E1714">
        <v>21</v>
      </c>
      <c r="F1714">
        <v>1</v>
      </c>
      <c r="G1714">
        <v>1</v>
      </c>
      <c r="W1714" s="1" t="s">
        <v>8477</v>
      </c>
      <c r="X1714" s="1" t="s">
        <v>8501</v>
      </c>
      <c r="Y1714" s="1" t="s">
        <v>8490</v>
      </c>
      <c r="Z1714" s="1" t="s">
        <v>8490</v>
      </c>
      <c r="AA1714" s="1" t="s">
        <v>8491</v>
      </c>
      <c r="AB1714" s="1" t="s">
        <v>8491</v>
      </c>
      <c r="BP1714" s="1" t="s">
        <v>1521</v>
      </c>
      <c r="BQ1714" s="1">
        <v>2</v>
      </c>
      <c r="BR1714">
        <v>1</v>
      </c>
      <c r="BS1714">
        <v>1</v>
      </c>
      <c r="BT1714">
        <v>7</v>
      </c>
      <c r="BU1714">
        <v>1</v>
      </c>
      <c r="BV1714">
        <v>4</v>
      </c>
    </row>
    <row r="1715" spans="1:74" x14ac:dyDescent="0.3">
      <c r="A1715" s="1" t="s">
        <v>1741</v>
      </c>
      <c r="B1715">
        <v>3</v>
      </c>
      <c r="C1715">
        <v>2</v>
      </c>
      <c r="D1715">
        <v>3</v>
      </c>
      <c r="E1715">
        <v>21</v>
      </c>
      <c r="F1715">
        <v>1</v>
      </c>
      <c r="G1715">
        <v>1</v>
      </c>
      <c r="W1715" s="1" t="s">
        <v>8477</v>
      </c>
      <c r="X1715" s="1" t="s">
        <v>8501</v>
      </c>
      <c r="Y1715" s="1" t="s">
        <v>8490</v>
      </c>
      <c r="Z1715" s="1" t="s">
        <v>8490</v>
      </c>
      <c r="AA1715" s="1" t="s">
        <v>8490</v>
      </c>
      <c r="AB1715" s="1" t="s">
        <v>8490</v>
      </c>
      <c r="BP1715" s="1" t="s">
        <v>1520</v>
      </c>
      <c r="BQ1715" s="1">
        <v>2</v>
      </c>
      <c r="BR1715">
        <v>1</v>
      </c>
      <c r="BS1715">
        <v>1</v>
      </c>
      <c r="BT1715">
        <v>7</v>
      </c>
      <c r="BU1715">
        <v>1</v>
      </c>
      <c r="BV1715">
        <v>4</v>
      </c>
    </row>
    <row r="1716" spans="1:74" x14ac:dyDescent="0.3">
      <c r="A1716" s="1" t="s">
        <v>1742</v>
      </c>
      <c r="B1716">
        <v>3</v>
      </c>
      <c r="C1716">
        <v>2</v>
      </c>
      <c r="D1716">
        <v>3</v>
      </c>
      <c r="E1716">
        <v>21</v>
      </c>
      <c r="F1716">
        <v>1</v>
      </c>
      <c r="G1716">
        <v>1</v>
      </c>
      <c r="W1716" s="1" t="s">
        <v>8477</v>
      </c>
      <c r="X1716" s="1" t="s">
        <v>8501</v>
      </c>
      <c r="Y1716" s="1" t="s">
        <v>8490</v>
      </c>
      <c r="Z1716" s="1" t="s">
        <v>8490</v>
      </c>
      <c r="AA1716" s="1" t="s">
        <v>8490</v>
      </c>
      <c r="AB1716" s="1" t="s">
        <v>8491</v>
      </c>
      <c r="BP1716" s="1" t="s">
        <v>1481</v>
      </c>
      <c r="BQ1716" s="1">
        <v>2</v>
      </c>
      <c r="BR1716">
        <v>1</v>
      </c>
      <c r="BS1716">
        <v>1</v>
      </c>
      <c r="BT1716">
        <v>7</v>
      </c>
      <c r="BU1716">
        <v>1</v>
      </c>
      <c r="BV1716">
        <v>4</v>
      </c>
    </row>
    <row r="1717" spans="1:74" x14ac:dyDescent="0.3">
      <c r="A1717" s="1" t="s">
        <v>1743</v>
      </c>
      <c r="B1717">
        <v>3</v>
      </c>
      <c r="C1717">
        <v>2</v>
      </c>
      <c r="D1717">
        <v>3</v>
      </c>
      <c r="E1717">
        <v>21</v>
      </c>
      <c r="F1717">
        <v>1</v>
      </c>
      <c r="G1717">
        <v>1</v>
      </c>
      <c r="W1717" s="1" t="s">
        <v>8477</v>
      </c>
      <c r="X1717" s="1" t="s">
        <v>8501</v>
      </c>
      <c r="Y1717" s="1" t="s">
        <v>8490</v>
      </c>
      <c r="Z1717" s="1" t="s">
        <v>8490</v>
      </c>
      <c r="AA1717" s="1" t="s">
        <v>8491</v>
      </c>
      <c r="AB1717" s="1" t="s">
        <v>8491</v>
      </c>
      <c r="BP1717" s="1" t="s">
        <v>1480</v>
      </c>
      <c r="BQ1717" s="1">
        <v>2</v>
      </c>
      <c r="BR1717">
        <v>1</v>
      </c>
      <c r="BS1717">
        <v>1</v>
      </c>
      <c r="BT1717">
        <v>7</v>
      </c>
      <c r="BU1717">
        <v>1</v>
      </c>
      <c r="BV1717">
        <v>4</v>
      </c>
    </row>
    <row r="1718" spans="1:74" x14ac:dyDescent="0.3">
      <c r="A1718" s="1" t="s">
        <v>1744</v>
      </c>
      <c r="B1718">
        <v>3</v>
      </c>
      <c r="C1718">
        <v>2</v>
      </c>
      <c r="D1718">
        <v>3</v>
      </c>
      <c r="E1718">
        <v>21</v>
      </c>
      <c r="F1718">
        <v>1</v>
      </c>
      <c r="G1718">
        <v>1</v>
      </c>
      <c r="W1718" s="1" t="s">
        <v>8477</v>
      </c>
      <c r="X1718" s="1" t="s">
        <v>8501</v>
      </c>
      <c r="Y1718" s="1" t="s">
        <v>8490</v>
      </c>
      <c r="Z1718" s="1" t="s">
        <v>8490</v>
      </c>
      <c r="AA1718" s="1" t="s">
        <v>8492</v>
      </c>
      <c r="AB1718" s="1" t="s">
        <v>8492</v>
      </c>
      <c r="BP1718" s="1" t="s">
        <v>1479</v>
      </c>
      <c r="BQ1718" s="1">
        <v>2</v>
      </c>
      <c r="BR1718">
        <v>1</v>
      </c>
      <c r="BS1718">
        <v>1</v>
      </c>
      <c r="BT1718">
        <v>7</v>
      </c>
      <c r="BU1718">
        <v>1</v>
      </c>
      <c r="BV1718">
        <v>4</v>
      </c>
    </row>
    <row r="1719" spans="1:74" x14ac:dyDescent="0.3">
      <c r="A1719" s="1" t="s">
        <v>1745</v>
      </c>
      <c r="B1719">
        <v>3</v>
      </c>
      <c r="C1719">
        <v>2</v>
      </c>
      <c r="D1719">
        <v>3</v>
      </c>
      <c r="E1719">
        <v>21</v>
      </c>
      <c r="F1719">
        <v>1</v>
      </c>
      <c r="G1719">
        <v>1</v>
      </c>
      <c r="W1719" s="1" t="s">
        <v>8477</v>
      </c>
      <c r="X1719" s="1" t="s">
        <v>8501</v>
      </c>
      <c r="Y1719" s="1" t="s">
        <v>8490</v>
      </c>
      <c r="Z1719" s="1" t="s">
        <v>8490</v>
      </c>
      <c r="AA1719" s="1" t="s">
        <v>8491</v>
      </c>
      <c r="AB1719" s="1" t="s">
        <v>8491</v>
      </c>
      <c r="BP1719" s="1" t="s">
        <v>1482</v>
      </c>
      <c r="BQ1719" s="1">
        <v>2</v>
      </c>
      <c r="BR1719">
        <v>1</v>
      </c>
      <c r="BS1719">
        <v>1</v>
      </c>
      <c r="BT1719">
        <v>7</v>
      </c>
      <c r="BU1719">
        <v>1</v>
      </c>
      <c r="BV1719">
        <v>4</v>
      </c>
    </row>
    <row r="1720" spans="1:74" x14ac:dyDescent="0.3">
      <c r="A1720" s="1" t="s">
        <v>1746</v>
      </c>
      <c r="B1720">
        <v>3</v>
      </c>
      <c r="C1720">
        <v>2</v>
      </c>
      <c r="D1720">
        <v>3</v>
      </c>
      <c r="E1720">
        <v>21</v>
      </c>
      <c r="F1720">
        <v>1</v>
      </c>
      <c r="G1720">
        <v>1</v>
      </c>
      <c r="W1720" s="1" t="s">
        <v>8477</v>
      </c>
      <c r="X1720" s="1" t="s">
        <v>8501</v>
      </c>
      <c r="Y1720" s="1" t="s">
        <v>8490</v>
      </c>
      <c r="Z1720" s="1" t="s">
        <v>8490</v>
      </c>
      <c r="AA1720" s="1" t="s">
        <v>8492</v>
      </c>
      <c r="AB1720" s="1" t="s">
        <v>8491</v>
      </c>
      <c r="BP1720" s="1" t="s">
        <v>1485</v>
      </c>
      <c r="BQ1720" s="1">
        <v>2</v>
      </c>
      <c r="BR1720">
        <v>1</v>
      </c>
      <c r="BS1720">
        <v>1</v>
      </c>
      <c r="BT1720">
        <v>7</v>
      </c>
      <c r="BU1720">
        <v>1</v>
      </c>
      <c r="BV1720">
        <v>4</v>
      </c>
    </row>
    <row r="1721" spans="1:74" x14ac:dyDescent="0.3">
      <c r="A1721" s="1" t="s">
        <v>1747</v>
      </c>
      <c r="B1721">
        <v>3</v>
      </c>
      <c r="C1721">
        <v>2</v>
      </c>
      <c r="D1721">
        <v>3</v>
      </c>
      <c r="E1721">
        <v>21</v>
      </c>
      <c r="F1721">
        <v>1</v>
      </c>
      <c r="G1721">
        <v>1</v>
      </c>
      <c r="W1721" s="1" t="s">
        <v>8477</v>
      </c>
      <c r="X1721" s="1" t="s">
        <v>8501</v>
      </c>
      <c r="Y1721" s="1" t="s">
        <v>8490</v>
      </c>
      <c r="Z1721" s="1" t="s">
        <v>8489</v>
      </c>
      <c r="AA1721" s="1" t="s">
        <v>8491</v>
      </c>
      <c r="AB1721" s="1" t="s">
        <v>8489</v>
      </c>
      <c r="BP1721" s="1" t="s">
        <v>1484</v>
      </c>
      <c r="BQ1721" s="1">
        <v>2</v>
      </c>
      <c r="BR1721">
        <v>1</v>
      </c>
      <c r="BS1721">
        <v>1</v>
      </c>
      <c r="BT1721">
        <v>7</v>
      </c>
      <c r="BU1721">
        <v>1</v>
      </c>
      <c r="BV1721">
        <v>4</v>
      </c>
    </row>
    <row r="1722" spans="1:74" x14ac:dyDescent="0.3">
      <c r="A1722" s="1" t="s">
        <v>1748</v>
      </c>
      <c r="B1722">
        <v>3</v>
      </c>
      <c r="C1722">
        <v>2</v>
      </c>
      <c r="D1722">
        <v>3</v>
      </c>
      <c r="E1722">
        <v>21</v>
      </c>
      <c r="F1722">
        <v>1</v>
      </c>
      <c r="G1722">
        <v>1</v>
      </c>
      <c r="W1722" s="1" t="s">
        <v>8477</v>
      </c>
      <c r="X1722" s="1" t="s">
        <v>8501</v>
      </c>
      <c r="Y1722" s="1" t="s">
        <v>8490</v>
      </c>
      <c r="Z1722" s="1" t="s">
        <v>8490</v>
      </c>
      <c r="AA1722" s="1" t="s">
        <v>8494</v>
      </c>
      <c r="AB1722" s="1" t="s">
        <v>8494</v>
      </c>
      <c r="BP1722" s="1" t="s">
        <v>1483</v>
      </c>
      <c r="BQ1722" s="1">
        <v>2</v>
      </c>
      <c r="BR1722">
        <v>1</v>
      </c>
      <c r="BS1722">
        <v>1</v>
      </c>
      <c r="BT1722">
        <v>7</v>
      </c>
      <c r="BU1722">
        <v>1</v>
      </c>
      <c r="BV1722">
        <v>4</v>
      </c>
    </row>
    <row r="1723" spans="1:74" x14ac:dyDescent="0.3">
      <c r="A1723" s="1" t="s">
        <v>1749</v>
      </c>
      <c r="B1723">
        <v>3</v>
      </c>
      <c r="C1723">
        <v>2</v>
      </c>
      <c r="D1723">
        <v>3</v>
      </c>
      <c r="E1723">
        <v>21</v>
      </c>
      <c r="F1723">
        <v>1</v>
      </c>
      <c r="G1723">
        <v>1</v>
      </c>
      <c r="W1723" s="1" t="s">
        <v>8477</v>
      </c>
      <c r="X1723" s="1" t="s">
        <v>8501</v>
      </c>
      <c r="Y1723" s="1" t="s">
        <v>8490</v>
      </c>
      <c r="Z1723" s="1" t="s">
        <v>8490</v>
      </c>
      <c r="AA1723" s="1" t="s">
        <v>8490</v>
      </c>
      <c r="AB1723" s="1" t="s">
        <v>8490</v>
      </c>
      <c r="BP1723" s="1" t="s">
        <v>1474</v>
      </c>
      <c r="BQ1723" s="1">
        <v>2</v>
      </c>
      <c r="BR1723">
        <v>1</v>
      </c>
      <c r="BS1723">
        <v>1</v>
      </c>
      <c r="BT1723">
        <v>7</v>
      </c>
      <c r="BU1723">
        <v>1</v>
      </c>
      <c r="BV1723">
        <v>4</v>
      </c>
    </row>
    <row r="1724" spans="1:74" x14ac:dyDescent="0.3">
      <c r="A1724" s="1" t="s">
        <v>1750</v>
      </c>
      <c r="B1724">
        <v>3</v>
      </c>
      <c r="C1724">
        <v>2</v>
      </c>
      <c r="D1724">
        <v>3</v>
      </c>
      <c r="E1724">
        <v>21</v>
      </c>
      <c r="F1724">
        <v>1</v>
      </c>
      <c r="G1724">
        <v>1</v>
      </c>
      <c r="W1724" s="1" t="s">
        <v>8477</v>
      </c>
      <c r="X1724" s="1" t="s">
        <v>8501</v>
      </c>
      <c r="Y1724" s="1" t="s">
        <v>8490</v>
      </c>
      <c r="Z1724" s="1" t="s">
        <v>8490</v>
      </c>
      <c r="AA1724" s="1" t="s">
        <v>8490</v>
      </c>
      <c r="AB1724" s="1" t="s">
        <v>8491</v>
      </c>
      <c r="BP1724" s="1" t="s">
        <v>1473</v>
      </c>
      <c r="BQ1724" s="1">
        <v>2</v>
      </c>
      <c r="BR1724">
        <v>1</v>
      </c>
      <c r="BS1724">
        <v>1</v>
      </c>
      <c r="BT1724">
        <v>7</v>
      </c>
      <c r="BU1724">
        <v>1</v>
      </c>
      <c r="BV1724">
        <v>4</v>
      </c>
    </row>
    <row r="1725" spans="1:74" x14ac:dyDescent="0.3">
      <c r="A1725" s="1" t="s">
        <v>1751</v>
      </c>
      <c r="B1725">
        <v>3</v>
      </c>
      <c r="C1725">
        <v>2</v>
      </c>
      <c r="D1725">
        <v>3</v>
      </c>
      <c r="E1725">
        <v>21</v>
      </c>
      <c r="F1725">
        <v>1</v>
      </c>
      <c r="G1725">
        <v>1</v>
      </c>
      <c r="W1725" s="1" t="s">
        <v>8477</v>
      </c>
      <c r="X1725" s="1" t="s">
        <v>8501</v>
      </c>
      <c r="Y1725" s="1" t="s">
        <v>8490</v>
      </c>
      <c r="Z1725" s="1" t="s">
        <v>8490</v>
      </c>
      <c r="AA1725" s="1" t="s">
        <v>8487</v>
      </c>
      <c r="AB1725" s="1" t="s">
        <v>8492</v>
      </c>
      <c r="BP1725" s="1" t="s">
        <v>1472</v>
      </c>
      <c r="BQ1725" s="1">
        <v>2</v>
      </c>
      <c r="BR1725">
        <v>1</v>
      </c>
      <c r="BS1725">
        <v>1</v>
      </c>
      <c r="BT1725">
        <v>7</v>
      </c>
      <c r="BU1725">
        <v>1</v>
      </c>
      <c r="BV1725">
        <v>4</v>
      </c>
    </row>
    <row r="1726" spans="1:74" x14ac:dyDescent="0.3">
      <c r="A1726" s="1" t="s">
        <v>1752</v>
      </c>
      <c r="B1726">
        <v>3</v>
      </c>
      <c r="C1726">
        <v>2</v>
      </c>
      <c r="D1726">
        <v>1</v>
      </c>
      <c r="E1726">
        <v>8</v>
      </c>
      <c r="F1726">
        <v>1</v>
      </c>
      <c r="G1726">
        <v>3</v>
      </c>
      <c r="W1726" s="1" t="s">
        <v>8477</v>
      </c>
      <c r="X1726" s="1" t="s">
        <v>8501</v>
      </c>
      <c r="Y1726" s="1" t="s">
        <v>8490</v>
      </c>
      <c r="Z1726" s="1" t="s">
        <v>8490</v>
      </c>
      <c r="AA1726" s="1" t="s">
        <v>8491</v>
      </c>
      <c r="AB1726" s="1" t="s">
        <v>8491</v>
      </c>
      <c r="BP1726" s="1" t="s">
        <v>1475</v>
      </c>
      <c r="BQ1726" s="1">
        <v>2</v>
      </c>
      <c r="BR1726">
        <v>1</v>
      </c>
      <c r="BS1726">
        <v>1</v>
      </c>
      <c r="BT1726">
        <v>7</v>
      </c>
      <c r="BU1726">
        <v>1</v>
      </c>
      <c r="BV1726">
        <v>4</v>
      </c>
    </row>
    <row r="1727" spans="1:74" x14ac:dyDescent="0.3">
      <c r="A1727" s="1" t="s">
        <v>1753</v>
      </c>
      <c r="B1727">
        <v>3</v>
      </c>
      <c r="C1727">
        <v>2</v>
      </c>
      <c r="D1727">
        <v>1</v>
      </c>
      <c r="E1727">
        <v>8</v>
      </c>
      <c r="F1727">
        <v>1</v>
      </c>
      <c r="G1727">
        <v>3</v>
      </c>
      <c r="W1727" s="1" t="s">
        <v>8477</v>
      </c>
      <c r="X1727" s="1" t="s">
        <v>8501</v>
      </c>
      <c r="Y1727" s="1" t="s">
        <v>8490</v>
      </c>
      <c r="Z1727" s="1" t="s">
        <v>8490</v>
      </c>
      <c r="AA1727" s="1" t="s">
        <v>8491</v>
      </c>
      <c r="AB1727" s="1" t="s">
        <v>8492</v>
      </c>
      <c r="BP1727" s="1" t="s">
        <v>1478</v>
      </c>
      <c r="BQ1727" s="1">
        <v>2</v>
      </c>
      <c r="BR1727">
        <v>1</v>
      </c>
      <c r="BS1727">
        <v>1</v>
      </c>
      <c r="BT1727">
        <v>7</v>
      </c>
      <c r="BU1727">
        <v>1</v>
      </c>
      <c r="BV1727">
        <v>4</v>
      </c>
    </row>
    <row r="1728" spans="1:74" x14ac:dyDescent="0.3">
      <c r="A1728" s="1" t="s">
        <v>1754</v>
      </c>
      <c r="B1728">
        <v>3</v>
      </c>
      <c r="C1728">
        <v>2</v>
      </c>
      <c r="D1728">
        <v>1</v>
      </c>
      <c r="E1728">
        <v>8</v>
      </c>
      <c r="F1728">
        <v>1</v>
      </c>
      <c r="G1728">
        <v>3</v>
      </c>
      <c r="W1728" s="1" t="s">
        <v>8477</v>
      </c>
      <c r="X1728" s="1" t="s">
        <v>8501</v>
      </c>
      <c r="Y1728" s="1" t="s">
        <v>8490</v>
      </c>
      <c r="Z1728" s="1" t="s">
        <v>8490</v>
      </c>
      <c r="AA1728" s="1" t="s">
        <v>8494</v>
      </c>
      <c r="AB1728" s="1" t="s">
        <v>8491</v>
      </c>
      <c r="BP1728" s="1" t="s">
        <v>1477</v>
      </c>
      <c r="BQ1728" s="1">
        <v>2</v>
      </c>
      <c r="BR1728">
        <v>1</v>
      </c>
      <c r="BS1728">
        <v>1</v>
      </c>
      <c r="BT1728">
        <v>7</v>
      </c>
      <c r="BU1728">
        <v>1</v>
      </c>
      <c r="BV1728">
        <v>4</v>
      </c>
    </row>
    <row r="1729" spans="1:74" x14ac:dyDescent="0.3">
      <c r="A1729" s="1" t="s">
        <v>1755</v>
      </c>
      <c r="B1729">
        <v>3</v>
      </c>
      <c r="C1729">
        <v>2</v>
      </c>
      <c r="D1729">
        <v>1</v>
      </c>
      <c r="E1729">
        <v>8</v>
      </c>
      <c r="F1729">
        <v>1</v>
      </c>
      <c r="G1729">
        <v>3</v>
      </c>
      <c r="W1729" s="1" t="s">
        <v>8477</v>
      </c>
      <c r="X1729" s="1" t="s">
        <v>8501</v>
      </c>
      <c r="Y1729" s="1" t="s">
        <v>8490</v>
      </c>
      <c r="Z1729" s="1" t="s">
        <v>8490</v>
      </c>
      <c r="AA1729" s="1" t="s">
        <v>8490</v>
      </c>
      <c r="AB1729" s="1" t="s">
        <v>8491</v>
      </c>
      <c r="BP1729" s="1" t="s">
        <v>1476</v>
      </c>
      <c r="BQ1729" s="1">
        <v>2</v>
      </c>
      <c r="BR1729">
        <v>1</v>
      </c>
      <c r="BS1729">
        <v>1</v>
      </c>
      <c r="BT1729">
        <v>7</v>
      </c>
      <c r="BU1729">
        <v>1</v>
      </c>
      <c r="BV1729">
        <v>4</v>
      </c>
    </row>
    <row r="1730" spans="1:74" x14ac:dyDescent="0.3">
      <c r="A1730" s="1" t="s">
        <v>1756</v>
      </c>
      <c r="B1730">
        <v>3</v>
      </c>
      <c r="C1730">
        <v>2</v>
      </c>
      <c r="D1730">
        <v>1</v>
      </c>
      <c r="E1730">
        <v>8</v>
      </c>
      <c r="F1730">
        <v>1</v>
      </c>
      <c r="G1730">
        <v>3</v>
      </c>
      <c r="W1730" s="1" t="s">
        <v>8477</v>
      </c>
      <c r="X1730" s="1" t="s">
        <v>8501</v>
      </c>
      <c r="Y1730" s="1" t="s">
        <v>8490</v>
      </c>
      <c r="Z1730" s="1" t="s">
        <v>8490</v>
      </c>
      <c r="AA1730" s="1" t="s">
        <v>8491</v>
      </c>
      <c r="AB1730" s="1" t="s">
        <v>8492</v>
      </c>
      <c r="BP1730" s="1" t="s">
        <v>1486</v>
      </c>
      <c r="BQ1730" s="1">
        <v>2</v>
      </c>
      <c r="BR1730">
        <v>1</v>
      </c>
      <c r="BS1730">
        <v>1</v>
      </c>
      <c r="BT1730">
        <v>7</v>
      </c>
      <c r="BU1730">
        <v>1</v>
      </c>
      <c r="BV1730">
        <v>4</v>
      </c>
    </row>
    <row r="1731" spans="1:74" x14ac:dyDescent="0.3">
      <c r="A1731" s="1" t="s">
        <v>1757</v>
      </c>
      <c r="B1731">
        <v>3</v>
      </c>
      <c r="C1731">
        <v>2</v>
      </c>
      <c r="D1731">
        <v>1</v>
      </c>
      <c r="E1731">
        <v>8</v>
      </c>
      <c r="F1731">
        <v>1</v>
      </c>
      <c r="G1731">
        <v>3</v>
      </c>
      <c r="W1731" s="1" t="s">
        <v>8477</v>
      </c>
      <c r="X1731" s="1" t="s">
        <v>8501</v>
      </c>
      <c r="Y1731" s="1" t="s">
        <v>8490</v>
      </c>
      <c r="Z1731" s="1" t="s">
        <v>8490</v>
      </c>
      <c r="AA1731" s="1" t="s">
        <v>8491</v>
      </c>
      <c r="AB1731" s="1" t="s">
        <v>8491</v>
      </c>
      <c r="BP1731" s="1" t="s">
        <v>1496</v>
      </c>
      <c r="BQ1731" s="1">
        <v>2</v>
      </c>
      <c r="BR1731">
        <v>1</v>
      </c>
      <c r="BS1731">
        <v>1</v>
      </c>
      <c r="BT1731">
        <v>7</v>
      </c>
      <c r="BU1731">
        <v>1</v>
      </c>
      <c r="BV1731">
        <v>4</v>
      </c>
    </row>
    <row r="1732" spans="1:74" x14ac:dyDescent="0.3">
      <c r="A1732" s="1" t="s">
        <v>1758</v>
      </c>
      <c r="B1732">
        <v>3</v>
      </c>
      <c r="C1732">
        <v>2</v>
      </c>
      <c r="D1732">
        <v>1</v>
      </c>
      <c r="E1732">
        <v>8</v>
      </c>
      <c r="F1732">
        <v>1</v>
      </c>
      <c r="G1732">
        <v>3</v>
      </c>
      <c r="W1732" s="1" t="s">
        <v>8477</v>
      </c>
      <c r="X1732" s="1" t="s">
        <v>8501</v>
      </c>
      <c r="Y1732" s="1" t="s">
        <v>8490</v>
      </c>
      <c r="Z1732" s="1" t="s">
        <v>8490</v>
      </c>
      <c r="AA1732" s="1" t="s">
        <v>8492</v>
      </c>
      <c r="AB1732" s="1" t="s">
        <v>8492</v>
      </c>
      <c r="BP1732" s="1" t="s">
        <v>1495</v>
      </c>
      <c r="BQ1732" s="1">
        <v>2</v>
      </c>
      <c r="BR1732">
        <v>1</v>
      </c>
      <c r="BS1732">
        <v>1</v>
      </c>
      <c r="BT1732">
        <v>7</v>
      </c>
      <c r="BU1732">
        <v>1</v>
      </c>
      <c r="BV1732">
        <v>4</v>
      </c>
    </row>
    <row r="1733" spans="1:74" x14ac:dyDescent="0.3">
      <c r="A1733" s="1" t="s">
        <v>1759</v>
      </c>
      <c r="B1733">
        <v>3</v>
      </c>
      <c r="C1733">
        <v>2</v>
      </c>
      <c r="D1733">
        <v>1</v>
      </c>
      <c r="E1733">
        <v>8</v>
      </c>
      <c r="F1733">
        <v>1</v>
      </c>
      <c r="G1733">
        <v>3</v>
      </c>
      <c r="W1733" s="1" t="s">
        <v>8477</v>
      </c>
      <c r="X1733" s="1" t="s">
        <v>8501</v>
      </c>
      <c r="Y1733" s="1" t="s">
        <v>8490</v>
      </c>
      <c r="Z1733" s="1" t="s">
        <v>8489</v>
      </c>
      <c r="AA1733" s="1" t="s">
        <v>8491</v>
      </c>
      <c r="AB1733" s="1" t="s">
        <v>8489</v>
      </c>
      <c r="BP1733" s="1" t="s">
        <v>1494</v>
      </c>
      <c r="BQ1733" s="1">
        <v>2</v>
      </c>
      <c r="BR1733">
        <v>1</v>
      </c>
      <c r="BS1733">
        <v>1</v>
      </c>
      <c r="BT1733">
        <v>7</v>
      </c>
      <c r="BU1733">
        <v>1</v>
      </c>
      <c r="BV1733">
        <v>4</v>
      </c>
    </row>
    <row r="1734" spans="1:74" x14ac:dyDescent="0.3">
      <c r="A1734" s="1" t="s">
        <v>1760</v>
      </c>
      <c r="B1734">
        <v>3</v>
      </c>
      <c r="C1734">
        <v>2</v>
      </c>
      <c r="D1734">
        <v>1</v>
      </c>
      <c r="E1734">
        <v>8</v>
      </c>
      <c r="F1734">
        <v>1</v>
      </c>
      <c r="G1734">
        <v>3</v>
      </c>
      <c r="W1734" s="1" t="s">
        <v>8477</v>
      </c>
      <c r="X1734" s="1" t="s">
        <v>8501</v>
      </c>
      <c r="Y1734" s="1" t="s">
        <v>8490</v>
      </c>
      <c r="Z1734" s="1" t="s">
        <v>8490</v>
      </c>
      <c r="AA1734" s="1" t="s">
        <v>8490</v>
      </c>
      <c r="AB1734" s="1" t="s">
        <v>8491</v>
      </c>
      <c r="BP1734" s="1" t="s">
        <v>1497</v>
      </c>
      <c r="BQ1734" s="1">
        <v>2</v>
      </c>
      <c r="BR1734">
        <v>1</v>
      </c>
      <c r="BS1734">
        <v>1</v>
      </c>
      <c r="BT1734">
        <v>7</v>
      </c>
      <c r="BU1734">
        <v>1</v>
      </c>
      <c r="BV1734">
        <v>4</v>
      </c>
    </row>
    <row r="1735" spans="1:74" x14ac:dyDescent="0.3">
      <c r="A1735" s="1" t="s">
        <v>1761</v>
      </c>
      <c r="B1735">
        <v>3</v>
      </c>
      <c r="C1735">
        <v>2</v>
      </c>
      <c r="D1735">
        <v>1</v>
      </c>
      <c r="E1735">
        <v>8</v>
      </c>
      <c r="F1735">
        <v>1</v>
      </c>
      <c r="G1735">
        <v>3</v>
      </c>
      <c r="W1735" s="1" t="s">
        <v>8477</v>
      </c>
      <c r="X1735" s="1" t="s">
        <v>8501</v>
      </c>
      <c r="Y1735" s="1" t="s">
        <v>8490</v>
      </c>
      <c r="Z1735" s="1" t="s">
        <v>8490</v>
      </c>
      <c r="AA1735" s="1" t="s">
        <v>8490</v>
      </c>
      <c r="AB1735" s="1" t="s">
        <v>8491</v>
      </c>
      <c r="BP1735" s="1" t="s">
        <v>1500</v>
      </c>
      <c r="BQ1735" s="1">
        <v>2</v>
      </c>
      <c r="BR1735">
        <v>1</v>
      </c>
      <c r="BS1735">
        <v>1</v>
      </c>
      <c r="BT1735">
        <v>7</v>
      </c>
      <c r="BU1735">
        <v>1</v>
      </c>
      <c r="BV1735">
        <v>4</v>
      </c>
    </row>
    <row r="1736" spans="1:74" x14ac:dyDescent="0.3">
      <c r="A1736" s="1" t="s">
        <v>1762</v>
      </c>
      <c r="B1736">
        <v>3</v>
      </c>
      <c r="C1736">
        <v>2</v>
      </c>
      <c r="D1736">
        <v>1</v>
      </c>
      <c r="E1736">
        <v>8</v>
      </c>
      <c r="F1736">
        <v>1</v>
      </c>
      <c r="G1736">
        <v>3</v>
      </c>
      <c r="W1736" s="1" t="s">
        <v>8477</v>
      </c>
      <c r="X1736" s="1" t="s">
        <v>8501</v>
      </c>
      <c r="Y1736" s="1" t="s">
        <v>8490</v>
      </c>
      <c r="Z1736" s="1" t="s">
        <v>8490</v>
      </c>
      <c r="AA1736" s="1" t="s">
        <v>8491</v>
      </c>
      <c r="AB1736" s="1" t="s">
        <v>8491</v>
      </c>
      <c r="BP1736" s="1" t="s">
        <v>1499</v>
      </c>
      <c r="BQ1736" s="1">
        <v>2</v>
      </c>
      <c r="BR1736">
        <v>1</v>
      </c>
      <c r="BS1736">
        <v>1</v>
      </c>
      <c r="BT1736">
        <v>7</v>
      </c>
      <c r="BU1736">
        <v>1</v>
      </c>
      <c r="BV1736">
        <v>4</v>
      </c>
    </row>
    <row r="1737" spans="1:74" x14ac:dyDescent="0.3">
      <c r="A1737" s="1" t="s">
        <v>1763</v>
      </c>
      <c r="B1737">
        <v>3</v>
      </c>
      <c r="C1737">
        <v>2</v>
      </c>
      <c r="D1737">
        <v>1</v>
      </c>
      <c r="E1737">
        <v>8</v>
      </c>
      <c r="F1737">
        <v>1</v>
      </c>
      <c r="G1737">
        <v>3</v>
      </c>
      <c r="W1737" s="1" t="s">
        <v>8477</v>
      </c>
      <c r="X1737" s="1" t="s">
        <v>8501</v>
      </c>
      <c r="Y1737" s="1" t="s">
        <v>8490</v>
      </c>
      <c r="Z1737" s="1" t="s">
        <v>8490</v>
      </c>
      <c r="AA1737" s="1" t="s">
        <v>8491</v>
      </c>
      <c r="AB1737" s="1" t="s">
        <v>8491</v>
      </c>
      <c r="BP1737" s="1" t="s">
        <v>1498</v>
      </c>
      <c r="BQ1737" s="1">
        <v>2</v>
      </c>
      <c r="BR1737">
        <v>1</v>
      </c>
      <c r="BS1737">
        <v>1</v>
      </c>
      <c r="BT1737">
        <v>7</v>
      </c>
      <c r="BU1737">
        <v>1</v>
      </c>
      <c r="BV1737">
        <v>4</v>
      </c>
    </row>
    <row r="1738" spans="1:74" x14ac:dyDescent="0.3">
      <c r="A1738" s="1" t="s">
        <v>1764</v>
      </c>
      <c r="B1738">
        <v>3</v>
      </c>
      <c r="C1738">
        <v>2</v>
      </c>
      <c r="D1738">
        <v>1</v>
      </c>
      <c r="E1738">
        <v>8</v>
      </c>
      <c r="F1738">
        <v>1</v>
      </c>
      <c r="G1738">
        <v>3</v>
      </c>
      <c r="W1738" s="1" t="s">
        <v>8477</v>
      </c>
      <c r="X1738" s="1" t="s">
        <v>8501</v>
      </c>
      <c r="Y1738" s="1" t="s">
        <v>8490</v>
      </c>
      <c r="Z1738" s="1" t="s">
        <v>8490</v>
      </c>
      <c r="AA1738" s="1" t="s">
        <v>8490</v>
      </c>
      <c r="AB1738" s="1" t="s">
        <v>8491</v>
      </c>
      <c r="BP1738" s="1" t="s">
        <v>1489</v>
      </c>
      <c r="BQ1738" s="1">
        <v>2</v>
      </c>
      <c r="BR1738">
        <v>1</v>
      </c>
      <c r="BS1738">
        <v>1</v>
      </c>
      <c r="BT1738">
        <v>7</v>
      </c>
      <c r="BU1738">
        <v>1</v>
      </c>
      <c r="BV1738">
        <v>4</v>
      </c>
    </row>
    <row r="1739" spans="1:74" x14ac:dyDescent="0.3">
      <c r="A1739" s="1" t="s">
        <v>1765</v>
      </c>
      <c r="B1739">
        <v>3</v>
      </c>
      <c r="C1739">
        <v>2</v>
      </c>
      <c r="D1739">
        <v>1</v>
      </c>
      <c r="E1739">
        <v>8</v>
      </c>
      <c r="F1739">
        <v>1</v>
      </c>
      <c r="G1739">
        <v>3</v>
      </c>
      <c r="W1739" s="1" t="s">
        <v>8477</v>
      </c>
      <c r="X1739" s="1" t="s">
        <v>8501</v>
      </c>
      <c r="Y1739" s="1" t="s">
        <v>8490</v>
      </c>
      <c r="Z1739" s="1" t="s">
        <v>8490</v>
      </c>
      <c r="AA1739" s="1" t="s">
        <v>8490</v>
      </c>
      <c r="AB1739" s="1" t="s">
        <v>8490</v>
      </c>
      <c r="BP1739" s="1" t="s">
        <v>1488</v>
      </c>
      <c r="BQ1739" s="1">
        <v>2</v>
      </c>
      <c r="BR1739">
        <v>1</v>
      </c>
      <c r="BS1739">
        <v>1</v>
      </c>
      <c r="BT1739">
        <v>7</v>
      </c>
      <c r="BU1739">
        <v>1</v>
      </c>
      <c r="BV1739">
        <v>4</v>
      </c>
    </row>
    <row r="1740" spans="1:74" x14ac:dyDescent="0.3">
      <c r="A1740" s="1" t="s">
        <v>1766</v>
      </c>
      <c r="B1740">
        <v>3</v>
      </c>
      <c r="C1740">
        <v>2</v>
      </c>
      <c r="D1740">
        <v>1</v>
      </c>
      <c r="E1740">
        <v>8</v>
      </c>
      <c r="F1740">
        <v>1</v>
      </c>
      <c r="G1740">
        <v>3</v>
      </c>
      <c r="W1740" s="1" t="s">
        <v>8477</v>
      </c>
      <c r="X1740" s="1" t="s">
        <v>8501</v>
      </c>
      <c r="Y1740" s="1" t="s">
        <v>8490</v>
      </c>
      <c r="Z1740" s="1" t="s">
        <v>8490</v>
      </c>
      <c r="AA1740" s="1" t="s">
        <v>8490</v>
      </c>
      <c r="AB1740" s="1" t="s">
        <v>8491</v>
      </c>
      <c r="BP1740" s="1" t="s">
        <v>1487</v>
      </c>
      <c r="BQ1740" s="1">
        <v>2</v>
      </c>
      <c r="BR1740">
        <v>1</v>
      </c>
      <c r="BS1740">
        <v>1</v>
      </c>
      <c r="BT1740">
        <v>7</v>
      </c>
      <c r="BU1740">
        <v>1</v>
      </c>
      <c r="BV1740">
        <v>4</v>
      </c>
    </row>
    <row r="1741" spans="1:74" x14ac:dyDescent="0.3">
      <c r="A1741" s="1" t="s">
        <v>1767</v>
      </c>
      <c r="B1741">
        <v>3</v>
      </c>
      <c r="C1741">
        <v>2</v>
      </c>
      <c r="D1741">
        <v>1</v>
      </c>
      <c r="E1741">
        <v>8</v>
      </c>
      <c r="F1741">
        <v>1</v>
      </c>
      <c r="G1741">
        <v>3</v>
      </c>
      <c r="W1741" s="1" t="s">
        <v>8477</v>
      </c>
      <c r="X1741" s="1" t="s">
        <v>8501</v>
      </c>
      <c r="Y1741" s="1" t="s">
        <v>8490</v>
      </c>
      <c r="Z1741" s="1" t="s">
        <v>8490</v>
      </c>
      <c r="AA1741" s="1" t="s">
        <v>8491</v>
      </c>
      <c r="AB1741" s="1" t="s">
        <v>8491</v>
      </c>
      <c r="BP1741" s="1" t="s">
        <v>1490</v>
      </c>
      <c r="BQ1741" s="1">
        <v>2</v>
      </c>
      <c r="BR1741">
        <v>1</v>
      </c>
      <c r="BS1741">
        <v>1</v>
      </c>
      <c r="BT1741">
        <v>7</v>
      </c>
      <c r="BU1741">
        <v>1</v>
      </c>
      <c r="BV1741">
        <v>4</v>
      </c>
    </row>
    <row r="1742" spans="1:74" x14ac:dyDescent="0.3">
      <c r="A1742" s="1" t="s">
        <v>1768</v>
      </c>
      <c r="B1742">
        <v>3</v>
      </c>
      <c r="C1742">
        <v>2</v>
      </c>
      <c r="D1742">
        <v>1</v>
      </c>
      <c r="E1742">
        <v>8</v>
      </c>
      <c r="F1742">
        <v>1</v>
      </c>
      <c r="G1742">
        <v>3</v>
      </c>
      <c r="W1742" s="1" t="s">
        <v>8477</v>
      </c>
      <c r="X1742" s="1" t="s">
        <v>8501</v>
      </c>
      <c r="Y1742" s="1" t="s">
        <v>8490</v>
      </c>
      <c r="Z1742" s="1" t="s">
        <v>8490</v>
      </c>
      <c r="AA1742" s="1" t="s">
        <v>8491</v>
      </c>
      <c r="AB1742" s="1" t="s">
        <v>8494</v>
      </c>
      <c r="BP1742" s="1" t="s">
        <v>1493</v>
      </c>
      <c r="BQ1742" s="1">
        <v>2</v>
      </c>
      <c r="BR1742">
        <v>1</v>
      </c>
      <c r="BS1742">
        <v>1</v>
      </c>
      <c r="BT1742">
        <v>7</v>
      </c>
      <c r="BU1742">
        <v>1</v>
      </c>
      <c r="BV1742">
        <v>4</v>
      </c>
    </row>
    <row r="1743" spans="1:74" x14ac:dyDescent="0.3">
      <c r="A1743" s="1" t="s">
        <v>1769</v>
      </c>
      <c r="B1743">
        <v>3</v>
      </c>
      <c r="C1743">
        <v>2</v>
      </c>
      <c r="D1743">
        <v>1</v>
      </c>
      <c r="E1743">
        <v>8</v>
      </c>
      <c r="F1743">
        <v>1</v>
      </c>
      <c r="G1743">
        <v>3</v>
      </c>
      <c r="W1743" s="1" t="s">
        <v>8477</v>
      </c>
      <c r="X1743" s="1" t="s">
        <v>8501</v>
      </c>
      <c r="Y1743" s="1" t="s">
        <v>8490</v>
      </c>
      <c r="Z1743" s="1" t="s">
        <v>8490</v>
      </c>
      <c r="AA1743" s="1" t="s">
        <v>8492</v>
      </c>
      <c r="AB1743" s="1" t="s">
        <v>8492</v>
      </c>
      <c r="BP1743" s="1" t="s">
        <v>1492</v>
      </c>
      <c r="BQ1743" s="1">
        <v>2</v>
      </c>
      <c r="BR1743">
        <v>1</v>
      </c>
      <c r="BS1743">
        <v>1</v>
      </c>
      <c r="BT1743">
        <v>7</v>
      </c>
      <c r="BU1743">
        <v>1</v>
      </c>
      <c r="BV1743">
        <v>4</v>
      </c>
    </row>
    <row r="1744" spans="1:74" x14ac:dyDescent="0.3">
      <c r="A1744" s="1" t="s">
        <v>1770</v>
      </c>
      <c r="B1744">
        <v>3</v>
      </c>
      <c r="C1744">
        <v>2</v>
      </c>
      <c r="D1744">
        <v>1</v>
      </c>
      <c r="E1744">
        <v>8</v>
      </c>
      <c r="F1744">
        <v>1</v>
      </c>
      <c r="G1744">
        <v>3</v>
      </c>
      <c r="W1744" s="1" t="s">
        <v>8477</v>
      </c>
      <c r="X1744" s="1" t="s">
        <v>8501</v>
      </c>
      <c r="Y1744" s="1" t="s">
        <v>8490</v>
      </c>
      <c r="Z1744" s="1" t="s">
        <v>8490</v>
      </c>
      <c r="AA1744" s="1" t="s">
        <v>8492</v>
      </c>
      <c r="AB1744" s="1" t="s">
        <v>8492</v>
      </c>
      <c r="BP1744" s="1" t="s">
        <v>5305</v>
      </c>
      <c r="BQ1744" s="1">
        <v>3</v>
      </c>
      <c r="BR1744">
        <v>1</v>
      </c>
      <c r="BS1744">
        <v>3</v>
      </c>
      <c r="BT1744">
        <v>21</v>
      </c>
      <c r="BU1744">
        <v>2</v>
      </c>
      <c r="BV1744">
        <v>1</v>
      </c>
    </row>
    <row r="1745" spans="1:74" x14ac:dyDescent="0.3">
      <c r="A1745" s="1" t="s">
        <v>1771</v>
      </c>
      <c r="B1745">
        <v>3</v>
      </c>
      <c r="C1745">
        <v>2</v>
      </c>
      <c r="D1745">
        <v>1</v>
      </c>
      <c r="E1745">
        <v>8</v>
      </c>
      <c r="F1745">
        <v>1</v>
      </c>
      <c r="G1745">
        <v>3</v>
      </c>
      <c r="W1745" s="1" t="s">
        <v>8477</v>
      </c>
      <c r="X1745" s="1" t="s">
        <v>8501</v>
      </c>
      <c r="Y1745" s="1" t="s">
        <v>8490</v>
      </c>
      <c r="Z1745" s="1" t="s">
        <v>8490</v>
      </c>
      <c r="AA1745" s="1" t="s">
        <v>8491</v>
      </c>
      <c r="AB1745" s="1" t="s">
        <v>8491</v>
      </c>
      <c r="BP1745" s="1" t="s">
        <v>5306</v>
      </c>
      <c r="BQ1745" s="1">
        <v>3</v>
      </c>
      <c r="BR1745">
        <v>1</v>
      </c>
      <c r="BS1745">
        <v>3</v>
      </c>
      <c r="BT1745">
        <v>21</v>
      </c>
      <c r="BU1745">
        <v>2</v>
      </c>
      <c r="BV1745">
        <v>1</v>
      </c>
    </row>
    <row r="1746" spans="1:74" x14ac:dyDescent="0.3">
      <c r="A1746" s="1" t="s">
        <v>1772</v>
      </c>
      <c r="B1746">
        <v>3</v>
      </c>
      <c r="C1746">
        <v>2</v>
      </c>
      <c r="D1746">
        <v>1</v>
      </c>
      <c r="E1746">
        <v>8</v>
      </c>
      <c r="F1746">
        <v>1</v>
      </c>
      <c r="G1746">
        <v>3</v>
      </c>
      <c r="W1746" s="1" t="s">
        <v>8477</v>
      </c>
      <c r="X1746" s="1" t="s">
        <v>8501</v>
      </c>
      <c r="Y1746" s="1" t="s">
        <v>8490</v>
      </c>
      <c r="Z1746" s="1" t="s">
        <v>8490</v>
      </c>
      <c r="AA1746" s="1" t="s">
        <v>8492</v>
      </c>
      <c r="AB1746" s="1" t="s">
        <v>8492</v>
      </c>
      <c r="BP1746" s="1" t="s">
        <v>5310</v>
      </c>
      <c r="BQ1746" s="1">
        <v>3</v>
      </c>
      <c r="BR1746">
        <v>1</v>
      </c>
      <c r="BS1746">
        <v>3</v>
      </c>
      <c r="BT1746">
        <v>21</v>
      </c>
      <c r="BU1746">
        <v>2</v>
      </c>
      <c r="BV1746">
        <v>1</v>
      </c>
    </row>
    <row r="1747" spans="1:74" x14ac:dyDescent="0.3">
      <c r="A1747" s="1" t="s">
        <v>1773</v>
      </c>
      <c r="B1747">
        <v>3</v>
      </c>
      <c r="C1747">
        <v>2</v>
      </c>
      <c r="D1747">
        <v>1</v>
      </c>
      <c r="E1747">
        <v>8</v>
      </c>
      <c r="F1747">
        <v>1</v>
      </c>
      <c r="G1747">
        <v>3</v>
      </c>
      <c r="W1747" s="1" t="s">
        <v>8477</v>
      </c>
      <c r="X1747" s="1" t="s">
        <v>8501</v>
      </c>
      <c r="Y1747" s="1" t="s">
        <v>8490</v>
      </c>
      <c r="Z1747" s="1" t="s">
        <v>8490</v>
      </c>
      <c r="AA1747" s="1" t="s">
        <v>8490</v>
      </c>
      <c r="AB1747" s="1" t="s">
        <v>8491</v>
      </c>
      <c r="BP1747" s="1" t="s">
        <v>5314</v>
      </c>
      <c r="BQ1747" s="1">
        <v>3</v>
      </c>
      <c r="BR1747">
        <v>1</v>
      </c>
      <c r="BS1747">
        <v>3</v>
      </c>
      <c r="BT1747">
        <v>21</v>
      </c>
      <c r="BU1747">
        <v>2</v>
      </c>
      <c r="BV1747">
        <v>1</v>
      </c>
    </row>
    <row r="1748" spans="1:74" x14ac:dyDescent="0.3">
      <c r="A1748" s="1" t="s">
        <v>1774</v>
      </c>
      <c r="B1748">
        <v>3</v>
      </c>
      <c r="C1748">
        <v>2</v>
      </c>
      <c r="D1748">
        <v>1</v>
      </c>
      <c r="E1748">
        <v>8</v>
      </c>
      <c r="F1748">
        <v>1</v>
      </c>
      <c r="G1748">
        <v>3</v>
      </c>
      <c r="W1748" s="1" t="s">
        <v>8477</v>
      </c>
      <c r="X1748" s="1" t="s">
        <v>8501</v>
      </c>
      <c r="Y1748" s="1" t="s">
        <v>8490</v>
      </c>
      <c r="Z1748" s="1" t="s">
        <v>8490</v>
      </c>
      <c r="AA1748" s="1" t="s">
        <v>8491</v>
      </c>
      <c r="AB1748" s="1" t="s">
        <v>8491</v>
      </c>
      <c r="BP1748" s="1" t="s">
        <v>5315</v>
      </c>
      <c r="BQ1748" s="1">
        <v>3</v>
      </c>
      <c r="BR1748">
        <v>1</v>
      </c>
      <c r="BS1748">
        <v>3</v>
      </c>
      <c r="BT1748">
        <v>21</v>
      </c>
      <c r="BU1748">
        <v>2</v>
      </c>
      <c r="BV1748">
        <v>1</v>
      </c>
    </row>
    <row r="1749" spans="1:74" x14ac:dyDescent="0.3">
      <c r="A1749" s="1" t="s">
        <v>1775</v>
      </c>
      <c r="B1749">
        <v>3</v>
      </c>
      <c r="C1749">
        <v>2</v>
      </c>
      <c r="D1749">
        <v>3</v>
      </c>
      <c r="E1749">
        <v>1</v>
      </c>
      <c r="F1749">
        <v>2</v>
      </c>
      <c r="G1749">
        <v>3</v>
      </c>
      <c r="W1749" s="1" t="s">
        <v>8477</v>
      </c>
      <c r="X1749" s="1" t="s">
        <v>8501</v>
      </c>
      <c r="Y1749" s="1" t="s">
        <v>8490</v>
      </c>
      <c r="Z1749" s="1" t="s">
        <v>8490</v>
      </c>
      <c r="AA1749" s="1" t="s">
        <v>8491</v>
      </c>
      <c r="AB1749" s="1" t="s">
        <v>8492</v>
      </c>
      <c r="BP1749" s="1" t="s">
        <v>5313</v>
      </c>
      <c r="BQ1749" s="1">
        <v>3</v>
      </c>
      <c r="BR1749">
        <v>1</v>
      </c>
      <c r="BS1749">
        <v>3</v>
      </c>
      <c r="BT1749">
        <v>21</v>
      </c>
      <c r="BU1749">
        <v>2</v>
      </c>
      <c r="BV1749">
        <v>1</v>
      </c>
    </row>
    <row r="1750" spans="1:74" x14ac:dyDescent="0.3">
      <c r="A1750" s="1" t="s">
        <v>1776</v>
      </c>
      <c r="B1750">
        <v>3</v>
      </c>
      <c r="C1750">
        <v>2</v>
      </c>
      <c r="D1750">
        <v>3</v>
      </c>
      <c r="E1750">
        <v>1</v>
      </c>
      <c r="F1750">
        <v>2</v>
      </c>
      <c r="G1750">
        <v>3</v>
      </c>
      <c r="W1750" s="1" t="s">
        <v>8477</v>
      </c>
      <c r="X1750" s="1" t="s">
        <v>8501</v>
      </c>
      <c r="Y1750" s="1" t="s">
        <v>8490</v>
      </c>
      <c r="Z1750" s="1" t="s">
        <v>8490</v>
      </c>
      <c r="AA1750" s="1" t="s">
        <v>8492</v>
      </c>
      <c r="AB1750" s="1" t="s">
        <v>8492</v>
      </c>
      <c r="BP1750" s="1" t="s">
        <v>5311</v>
      </c>
      <c r="BQ1750" s="1">
        <v>3</v>
      </c>
      <c r="BR1750">
        <v>1</v>
      </c>
      <c r="BS1750">
        <v>3</v>
      </c>
      <c r="BT1750">
        <v>21</v>
      </c>
      <c r="BU1750">
        <v>2</v>
      </c>
      <c r="BV1750">
        <v>1</v>
      </c>
    </row>
    <row r="1751" spans="1:74" x14ac:dyDescent="0.3">
      <c r="A1751" s="1" t="s">
        <v>1777</v>
      </c>
      <c r="B1751">
        <v>3</v>
      </c>
      <c r="C1751">
        <v>2</v>
      </c>
      <c r="D1751">
        <v>3</v>
      </c>
      <c r="E1751">
        <v>1</v>
      </c>
      <c r="F1751">
        <v>2</v>
      </c>
      <c r="G1751">
        <v>3</v>
      </c>
      <c r="W1751" s="1" t="s">
        <v>8477</v>
      </c>
      <c r="X1751" s="1" t="s">
        <v>8501</v>
      </c>
      <c r="Y1751" s="1" t="s">
        <v>8490</v>
      </c>
      <c r="Z1751" s="1" t="s">
        <v>8490</v>
      </c>
      <c r="AA1751" s="1" t="s">
        <v>8492</v>
      </c>
      <c r="AB1751" s="1" t="s">
        <v>8492</v>
      </c>
      <c r="BP1751" s="1" t="s">
        <v>5312</v>
      </c>
      <c r="BQ1751" s="1">
        <v>3</v>
      </c>
      <c r="BR1751">
        <v>1</v>
      </c>
      <c r="BS1751">
        <v>3</v>
      </c>
      <c r="BT1751">
        <v>21</v>
      </c>
      <c r="BU1751">
        <v>2</v>
      </c>
      <c r="BV1751">
        <v>1</v>
      </c>
    </row>
    <row r="1752" spans="1:74" x14ac:dyDescent="0.3">
      <c r="A1752" s="1" t="s">
        <v>1778</v>
      </c>
      <c r="B1752">
        <v>3</v>
      </c>
      <c r="C1752">
        <v>2</v>
      </c>
      <c r="D1752">
        <v>3</v>
      </c>
      <c r="E1752">
        <v>1</v>
      </c>
      <c r="F1752">
        <v>2</v>
      </c>
      <c r="G1752">
        <v>3</v>
      </c>
      <c r="W1752" s="1" t="s">
        <v>8477</v>
      </c>
      <c r="X1752" s="1" t="s">
        <v>8501</v>
      </c>
      <c r="Y1752" s="1" t="s">
        <v>8490</v>
      </c>
      <c r="Z1752" s="1" t="s">
        <v>8490</v>
      </c>
      <c r="AA1752" s="1" t="s">
        <v>8491</v>
      </c>
      <c r="AB1752" s="1" t="s">
        <v>8491</v>
      </c>
      <c r="BP1752" s="1" t="s">
        <v>5341</v>
      </c>
      <c r="BQ1752" s="1">
        <v>3</v>
      </c>
      <c r="BR1752">
        <v>1</v>
      </c>
      <c r="BS1752">
        <v>3</v>
      </c>
      <c r="BT1752">
        <v>21</v>
      </c>
      <c r="BU1752">
        <v>2</v>
      </c>
      <c r="BV1752">
        <v>1</v>
      </c>
    </row>
    <row r="1753" spans="1:74" x14ac:dyDescent="0.3">
      <c r="A1753" s="1" t="s">
        <v>1779</v>
      </c>
      <c r="B1753">
        <v>3</v>
      </c>
      <c r="C1753">
        <v>2</v>
      </c>
      <c r="D1753">
        <v>3</v>
      </c>
      <c r="E1753">
        <v>1</v>
      </c>
      <c r="F1753">
        <v>2</v>
      </c>
      <c r="G1753">
        <v>3</v>
      </c>
      <c r="W1753" s="1" t="s">
        <v>8477</v>
      </c>
      <c r="X1753" s="1" t="s">
        <v>8501</v>
      </c>
      <c r="Y1753" s="1" t="s">
        <v>8490</v>
      </c>
      <c r="Z1753" s="1" t="s">
        <v>8490</v>
      </c>
      <c r="AA1753" s="1" t="s">
        <v>8492</v>
      </c>
      <c r="AB1753" s="1" t="s">
        <v>8492</v>
      </c>
      <c r="BP1753" s="1" t="s">
        <v>5342</v>
      </c>
      <c r="BQ1753" s="1">
        <v>3</v>
      </c>
      <c r="BR1753">
        <v>1</v>
      </c>
      <c r="BS1753">
        <v>3</v>
      </c>
      <c r="BT1753">
        <v>21</v>
      </c>
      <c r="BU1753">
        <v>2</v>
      </c>
      <c r="BV1753">
        <v>1</v>
      </c>
    </row>
    <row r="1754" spans="1:74" x14ac:dyDescent="0.3">
      <c r="A1754" s="1" t="s">
        <v>1780</v>
      </c>
      <c r="B1754">
        <v>3</v>
      </c>
      <c r="C1754">
        <v>2</v>
      </c>
      <c r="D1754">
        <v>3</v>
      </c>
      <c r="E1754">
        <v>1</v>
      </c>
      <c r="F1754">
        <v>2</v>
      </c>
      <c r="G1754">
        <v>3</v>
      </c>
      <c r="W1754" s="1" t="s">
        <v>8477</v>
      </c>
      <c r="X1754" s="1" t="s">
        <v>8501</v>
      </c>
      <c r="Y1754" s="1" t="s">
        <v>8490</v>
      </c>
      <c r="Z1754" s="1" t="s">
        <v>8490</v>
      </c>
      <c r="AA1754" s="1" t="s">
        <v>8491</v>
      </c>
      <c r="AB1754" s="1" t="s">
        <v>8491</v>
      </c>
      <c r="BP1754" s="1" t="s">
        <v>5340</v>
      </c>
      <c r="BQ1754" s="1">
        <v>3</v>
      </c>
      <c r="BR1754">
        <v>1</v>
      </c>
      <c r="BS1754">
        <v>3</v>
      </c>
      <c r="BT1754">
        <v>21</v>
      </c>
      <c r="BU1754">
        <v>2</v>
      </c>
      <c r="BV1754">
        <v>1</v>
      </c>
    </row>
    <row r="1755" spans="1:74" x14ac:dyDescent="0.3">
      <c r="A1755" s="1" t="s">
        <v>1781</v>
      </c>
      <c r="B1755">
        <v>3</v>
      </c>
      <c r="C1755">
        <v>2</v>
      </c>
      <c r="D1755">
        <v>3</v>
      </c>
      <c r="E1755">
        <v>1</v>
      </c>
      <c r="F1755">
        <v>2</v>
      </c>
      <c r="G1755">
        <v>3</v>
      </c>
      <c r="W1755" s="1" t="s">
        <v>8477</v>
      </c>
      <c r="X1755" s="1" t="s">
        <v>8501</v>
      </c>
      <c r="Y1755" s="1" t="s">
        <v>8490</v>
      </c>
      <c r="Z1755" s="1" t="s">
        <v>8490</v>
      </c>
      <c r="AA1755" s="1" t="s">
        <v>8492</v>
      </c>
      <c r="AB1755" s="1" t="s">
        <v>8492</v>
      </c>
      <c r="BP1755" s="1" t="s">
        <v>5338</v>
      </c>
      <c r="BQ1755" s="1">
        <v>3</v>
      </c>
      <c r="BR1755">
        <v>1</v>
      </c>
      <c r="BS1755">
        <v>3</v>
      </c>
      <c r="BT1755">
        <v>21</v>
      </c>
      <c r="BU1755">
        <v>2</v>
      </c>
      <c r="BV1755">
        <v>1</v>
      </c>
    </row>
    <row r="1756" spans="1:74" x14ac:dyDescent="0.3">
      <c r="A1756" s="1" t="s">
        <v>1782</v>
      </c>
      <c r="B1756">
        <v>3</v>
      </c>
      <c r="C1756">
        <v>2</v>
      </c>
      <c r="D1756">
        <v>3</v>
      </c>
      <c r="E1756">
        <v>1</v>
      </c>
      <c r="F1756">
        <v>2</v>
      </c>
      <c r="G1756">
        <v>3</v>
      </c>
      <c r="W1756" s="1" t="s">
        <v>8477</v>
      </c>
      <c r="X1756" s="1" t="s">
        <v>8501</v>
      </c>
      <c r="Y1756" s="1" t="s">
        <v>8490</v>
      </c>
      <c r="Z1756" s="1" t="s">
        <v>8490</v>
      </c>
      <c r="AA1756" s="1" t="s">
        <v>8492</v>
      </c>
      <c r="AB1756" s="1" t="s">
        <v>8492</v>
      </c>
      <c r="BP1756" s="1" t="s">
        <v>5339</v>
      </c>
      <c r="BQ1756" s="1">
        <v>3</v>
      </c>
      <c r="BR1756">
        <v>1</v>
      </c>
      <c r="BS1756">
        <v>3</v>
      </c>
      <c r="BT1756">
        <v>21</v>
      </c>
      <c r="BU1756">
        <v>2</v>
      </c>
      <c r="BV1756">
        <v>1</v>
      </c>
    </row>
    <row r="1757" spans="1:74" x14ac:dyDescent="0.3">
      <c r="A1757" s="1" t="s">
        <v>1783</v>
      </c>
      <c r="B1757">
        <v>3</v>
      </c>
      <c r="C1757">
        <v>2</v>
      </c>
      <c r="D1757">
        <v>3</v>
      </c>
      <c r="E1757">
        <v>1</v>
      </c>
      <c r="F1757">
        <v>2</v>
      </c>
      <c r="G1757">
        <v>3</v>
      </c>
      <c r="W1757" s="1" t="s">
        <v>8477</v>
      </c>
      <c r="X1757" s="1" t="s">
        <v>8501</v>
      </c>
      <c r="Y1757" s="1" t="s">
        <v>8490</v>
      </c>
      <c r="Z1757" s="1" t="s">
        <v>8490</v>
      </c>
      <c r="AA1757" s="1" t="s">
        <v>8492</v>
      </c>
      <c r="AB1757" s="1" t="s">
        <v>8490</v>
      </c>
      <c r="BP1757" s="1" t="s">
        <v>5343</v>
      </c>
      <c r="BQ1757" s="1">
        <v>3</v>
      </c>
      <c r="BR1757">
        <v>1</v>
      </c>
      <c r="BS1757">
        <v>3</v>
      </c>
      <c r="BT1757">
        <v>21</v>
      </c>
      <c r="BU1757">
        <v>2</v>
      </c>
      <c r="BV1757">
        <v>1</v>
      </c>
    </row>
    <row r="1758" spans="1:74" x14ac:dyDescent="0.3">
      <c r="A1758" s="1" t="s">
        <v>1784</v>
      </c>
      <c r="B1758">
        <v>3</v>
      </c>
      <c r="C1758">
        <v>2</v>
      </c>
      <c r="D1758">
        <v>3</v>
      </c>
      <c r="E1758">
        <v>1</v>
      </c>
      <c r="F1758">
        <v>2</v>
      </c>
      <c r="G1758">
        <v>3</v>
      </c>
      <c r="W1758" s="1" t="s">
        <v>8477</v>
      </c>
      <c r="X1758" s="1" t="s">
        <v>8501</v>
      </c>
      <c r="Y1758" s="1" t="s">
        <v>8490</v>
      </c>
      <c r="Z1758" s="1" t="s">
        <v>8490</v>
      </c>
      <c r="AA1758" s="1" t="s">
        <v>8491</v>
      </c>
      <c r="AB1758" s="1" t="s">
        <v>8494</v>
      </c>
      <c r="BP1758" s="1" t="s">
        <v>5347</v>
      </c>
      <c r="BQ1758" s="1">
        <v>3</v>
      </c>
      <c r="BR1758">
        <v>1</v>
      </c>
      <c r="BS1758">
        <v>3</v>
      </c>
      <c r="BT1758">
        <v>21</v>
      </c>
      <c r="BU1758">
        <v>2</v>
      </c>
      <c r="BV1758">
        <v>1</v>
      </c>
    </row>
    <row r="1759" spans="1:74" x14ac:dyDescent="0.3">
      <c r="A1759" s="1" t="s">
        <v>1785</v>
      </c>
      <c r="B1759">
        <v>3</v>
      </c>
      <c r="C1759">
        <v>2</v>
      </c>
      <c r="D1759">
        <v>3</v>
      </c>
      <c r="E1759">
        <v>1</v>
      </c>
      <c r="F1759">
        <v>2</v>
      </c>
      <c r="G1759">
        <v>3</v>
      </c>
      <c r="W1759" s="1" t="s">
        <v>8477</v>
      </c>
      <c r="X1759" s="1" t="s">
        <v>8501</v>
      </c>
      <c r="Y1759" s="1" t="s">
        <v>8490</v>
      </c>
      <c r="Z1759" s="1" t="s">
        <v>8490</v>
      </c>
      <c r="AA1759" s="1" t="s">
        <v>8491</v>
      </c>
      <c r="AB1759" s="1" t="s">
        <v>8491</v>
      </c>
      <c r="BP1759" s="1" t="s">
        <v>5348</v>
      </c>
      <c r="BQ1759" s="1">
        <v>3</v>
      </c>
      <c r="BR1759">
        <v>1</v>
      </c>
      <c r="BS1759">
        <v>3</v>
      </c>
      <c r="BT1759">
        <v>21</v>
      </c>
      <c r="BU1759">
        <v>2</v>
      </c>
      <c r="BV1759">
        <v>1</v>
      </c>
    </row>
    <row r="1760" spans="1:74" x14ac:dyDescent="0.3">
      <c r="A1760" s="1" t="s">
        <v>1786</v>
      </c>
      <c r="B1760">
        <v>3</v>
      </c>
      <c r="C1760">
        <v>2</v>
      </c>
      <c r="D1760">
        <v>3</v>
      </c>
      <c r="E1760">
        <v>1</v>
      </c>
      <c r="F1760">
        <v>2</v>
      </c>
      <c r="G1760">
        <v>3</v>
      </c>
      <c r="W1760" s="1" t="s">
        <v>8477</v>
      </c>
      <c r="X1760" s="1" t="s">
        <v>8501</v>
      </c>
      <c r="Y1760" s="1" t="s">
        <v>8490</v>
      </c>
      <c r="Z1760" s="1" t="s">
        <v>8490</v>
      </c>
      <c r="AA1760" s="1" t="s">
        <v>8492</v>
      </c>
      <c r="AB1760" s="1" t="s">
        <v>8492</v>
      </c>
      <c r="BP1760" s="1" t="s">
        <v>5346</v>
      </c>
      <c r="BQ1760" s="1">
        <v>3</v>
      </c>
      <c r="BR1760">
        <v>1</v>
      </c>
      <c r="BS1760">
        <v>3</v>
      </c>
      <c r="BT1760">
        <v>21</v>
      </c>
      <c r="BU1760">
        <v>2</v>
      </c>
      <c r="BV1760">
        <v>1</v>
      </c>
    </row>
    <row r="1761" spans="1:74" x14ac:dyDescent="0.3">
      <c r="A1761" s="1" t="s">
        <v>1787</v>
      </c>
      <c r="B1761">
        <v>3</v>
      </c>
      <c r="C1761">
        <v>2</v>
      </c>
      <c r="D1761">
        <v>3</v>
      </c>
      <c r="E1761">
        <v>1</v>
      </c>
      <c r="F1761">
        <v>2</v>
      </c>
      <c r="G1761">
        <v>3</v>
      </c>
      <c r="W1761" s="1" t="s">
        <v>8477</v>
      </c>
      <c r="X1761" s="1" t="s">
        <v>8501</v>
      </c>
      <c r="Y1761" s="1" t="s">
        <v>8490</v>
      </c>
      <c r="Z1761" s="1" t="s">
        <v>8490</v>
      </c>
      <c r="AA1761" s="1" t="s">
        <v>8494</v>
      </c>
      <c r="AB1761" s="1" t="s">
        <v>8495</v>
      </c>
      <c r="BP1761" s="1" t="s">
        <v>5344</v>
      </c>
      <c r="BQ1761" s="1">
        <v>3</v>
      </c>
      <c r="BR1761">
        <v>1</v>
      </c>
      <c r="BS1761">
        <v>3</v>
      </c>
      <c r="BT1761">
        <v>21</v>
      </c>
      <c r="BU1761">
        <v>2</v>
      </c>
      <c r="BV1761">
        <v>1</v>
      </c>
    </row>
    <row r="1762" spans="1:74" x14ac:dyDescent="0.3">
      <c r="A1762" s="1" t="s">
        <v>1788</v>
      </c>
      <c r="B1762">
        <v>3</v>
      </c>
      <c r="C1762">
        <v>2</v>
      </c>
      <c r="D1762">
        <v>3</v>
      </c>
      <c r="E1762">
        <v>1</v>
      </c>
      <c r="F1762">
        <v>2</v>
      </c>
      <c r="G1762">
        <v>3</v>
      </c>
      <c r="W1762" s="1" t="s">
        <v>8477</v>
      </c>
      <c r="X1762" s="1" t="s">
        <v>8501</v>
      </c>
      <c r="Y1762" s="1" t="s">
        <v>8490</v>
      </c>
      <c r="Z1762" s="1" t="s">
        <v>8490</v>
      </c>
      <c r="AA1762" s="1" t="s">
        <v>8492</v>
      </c>
      <c r="AB1762" s="1" t="s">
        <v>8490</v>
      </c>
      <c r="BP1762" s="1" t="s">
        <v>5345</v>
      </c>
      <c r="BQ1762" s="1">
        <v>3</v>
      </c>
      <c r="BR1762">
        <v>1</v>
      </c>
      <c r="BS1762">
        <v>3</v>
      </c>
      <c r="BT1762">
        <v>21</v>
      </c>
      <c r="BU1762">
        <v>2</v>
      </c>
      <c r="BV1762">
        <v>1</v>
      </c>
    </row>
    <row r="1763" spans="1:74" x14ac:dyDescent="0.3">
      <c r="A1763" s="1" t="s">
        <v>1789</v>
      </c>
      <c r="B1763">
        <v>3</v>
      </c>
      <c r="C1763">
        <v>2</v>
      </c>
      <c r="D1763">
        <v>3</v>
      </c>
      <c r="E1763">
        <v>1</v>
      </c>
      <c r="F1763">
        <v>2</v>
      </c>
      <c r="G1763">
        <v>3</v>
      </c>
      <c r="W1763" s="1" t="s">
        <v>8477</v>
      </c>
      <c r="X1763" s="1"/>
      <c r="Y1763" s="1" t="s">
        <v>8487</v>
      </c>
      <c r="Z1763" s="1" t="s">
        <v>8487</v>
      </c>
      <c r="AA1763" s="1" t="s">
        <v>8487</v>
      </c>
      <c r="AB1763" s="1" t="s">
        <v>8487</v>
      </c>
      <c r="BP1763" s="1" t="s">
        <v>5330</v>
      </c>
      <c r="BQ1763" s="1">
        <v>3</v>
      </c>
      <c r="BR1763">
        <v>1</v>
      </c>
      <c r="BS1763">
        <v>3</v>
      </c>
      <c r="BT1763">
        <v>21</v>
      </c>
      <c r="BU1763">
        <v>2</v>
      </c>
      <c r="BV1763">
        <v>1</v>
      </c>
    </row>
    <row r="1764" spans="1:74" x14ac:dyDescent="0.3">
      <c r="A1764" s="1" t="s">
        <v>1790</v>
      </c>
      <c r="B1764">
        <v>3</v>
      </c>
      <c r="C1764">
        <v>2</v>
      </c>
      <c r="D1764">
        <v>3</v>
      </c>
      <c r="E1764">
        <v>1</v>
      </c>
      <c r="F1764">
        <v>2</v>
      </c>
      <c r="G1764">
        <v>3</v>
      </c>
      <c r="W1764" s="1" t="s">
        <v>8477</v>
      </c>
      <c r="X1764" s="1" t="s">
        <v>8501</v>
      </c>
      <c r="Y1764" s="1" t="s">
        <v>8490</v>
      </c>
      <c r="Z1764" s="1" t="s">
        <v>8490</v>
      </c>
      <c r="AA1764" s="1" t="s">
        <v>8492</v>
      </c>
      <c r="AB1764" s="1" t="s">
        <v>8492</v>
      </c>
      <c r="BP1764" s="1" t="s">
        <v>5331</v>
      </c>
      <c r="BQ1764" s="1">
        <v>3</v>
      </c>
      <c r="BR1764">
        <v>1</v>
      </c>
      <c r="BS1764">
        <v>3</v>
      </c>
      <c r="BT1764">
        <v>21</v>
      </c>
      <c r="BU1764">
        <v>2</v>
      </c>
      <c r="BV1764">
        <v>1</v>
      </c>
    </row>
    <row r="1765" spans="1:74" x14ac:dyDescent="0.3">
      <c r="A1765" s="1" t="s">
        <v>1791</v>
      </c>
      <c r="B1765">
        <v>3</v>
      </c>
      <c r="C1765">
        <v>2</v>
      </c>
      <c r="D1765">
        <v>3</v>
      </c>
      <c r="E1765">
        <v>1</v>
      </c>
      <c r="F1765">
        <v>2</v>
      </c>
      <c r="G1765">
        <v>3</v>
      </c>
      <c r="W1765" s="1" t="s">
        <v>8477</v>
      </c>
      <c r="X1765" s="1" t="s">
        <v>8501</v>
      </c>
      <c r="Y1765" s="1" t="s">
        <v>8490</v>
      </c>
      <c r="Z1765" s="1" t="s">
        <v>8490</v>
      </c>
      <c r="AA1765" s="1" t="s">
        <v>8491</v>
      </c>
      <c r="AB1765" s="1" t="s">
        <v>8491</v>
      </c>
      <c r="BP1765" s="1" t="s">
        <v>5329</v>
      </c>
      <c r="BQ1765" s="1">
        <v>3</v>
      </c>
      <c r="BR1765">
        <v>1</v>
      </c>
      <c r="BS1765">
        <v>3</v>
      </c>
      <c r="BT1765">
        <v>21</v>
      </c>
      <c r="BU1765">
        <v>2</v>
      </c>
      <c r="BV1765">
        <v>1</v>
      </c>
    </row>
    <row r="1766" spans="1:74" x14ac:dyDescent="0.3">
      <c r="A1766" s="1" t="s">
        <v>1792</v>
      </c>
      <c r="B1766">
        <v>3</v>
      </c>
      <c r="C1766">
        <v>2</v>
      </c>
      <c r="D1766">
        <v>3</v>
      </c>
      <c r="E1766">
        <v>1</v>
      </c>
      <c r="F1766">
        <v>2</v>
      </c>
      <c r="G1766">
        <v>3</v>
      </c>
      <c r="W1766" s="1" t="s">
        <v>8477</v>
      </c>
      <c r="X1766" s="1" t="s">
        <v>8501</v>
      </c>
      <c r="Y1766" s="1" t="s">
        <v>8490</v>
      </c>
      <c r="Z1766" s="1" t="s">
        <v>8490</v>
      </c>
      <c r="AA1766" s="1" t="s">
        <v>8491</v>
      </c>
      <c r="AB1766" s="1" t="s">
        <v>8490</v>
      </c>
      <c r="BP1766" s="1" t="s">
        <v>5470</v>
      </c>
      <c r="BQ1766" s="1">
        <v>3</v>
      </c>
      <c r="BR1766">
        <v>1</v>
      </c>
      <c r="BS1766">
        <v>3</v>
      </c>
      <c r="BT1766">
        <v>21</v>
      </c>
      <c r="BU1766">
        <v>2</v>
      </c>
      <c r="BV1766">
        <v>1</v>
      </c>
    </row>
    <row r="1767" spans="1:74" x14ac:dyDescent="0.3">
      <c r="A1767" s="1" t="s">
        <v>1793</v>
      </c>
      <c r="B1767">
        <v>3</v>
      </c>
      <c r="C1767">
        <v>2</v>
      </c>
      <c r="D1767">
        <v>3</v>
      </c>
      <c r="E1767">
        <v>1</v>
      </c>
      <c r="F1767">
        <v>2</v>
      </c>
      <c r="G1767">
        <v>3</v>
      </c>
      <c r="W1767" s="1" t="s">
        <v>8477</v>
      </c>
      <c r="X1767" s="1" t="s">
        <v>8501</v>
      </c>
      <c r="Y1767" s="1" t="s">
        <v>8490</v>
      </c>
      <c r="Z1767" s="1" t="s">
        <v>8490</v>
      </c>
      <c r="AA1767" s="1" t="s">
        <v>8494</v>
      </c>
      <c r="AB1767" s="1" t="s">
        <v>8494</v>
      </c>
      <c r="BP1767" s="1" t="s">
        <v>5327</v>
      </c>
      <c r="BQ1767" s="1">
        <v>3</v>
      </c>
      <c r="BR1767">
        <v>1</v>
      </c>
      <c r="BS1767">
        <v>3</v>
      </c>
      <c r="BT1767">
        <v>21</v>
      </c>
      <c r="BU1767">
        <v>2</v>
      </c>
      <c r="BV1767">
        <v>1</v>
      </c>
    </row>
    <row r="1768" spans="1:74" x14ac:dyDescent="0.3">
      <c r="A1768" s="1" t="s">
        <v>1794</v>
      </c>
      <c r="B1768">
        <v>3</v>
      </c>
      <c r="C1768">
        <v>2</v>
      </c>
      <c r="D1768">
        <v>3</v>
      </c>
      <c r="E1768">
        <v>1</v>
      </c>
      <c r="F1768">
        <v>2</v>
      </c>
      <c r="G1768">
        <v>3</v>
      </c>
      <c r="W1768" s="1" t="s">
        <v>8477</v>
      </c>
      <c r="X1768" s="1" t="s">
        <v>8501</v>
      </c>
      <c r="Y1768" s="1" t="s">
        <v>8490</v>
      </c>
      <c r="Z1768" s="1" t="s">
        <v>8490</v>
      </c>
      <c r="AA1768" s="1" t="s">
        <v>8491</v>
      </c>
      <c r="AB1768" s="1" t="s">
        <v>8491</v>
      </c>
      <c r="BP1768" s="1" t="s">
        <v>5328</v>
      </c>
      <c r="BQ1768" s="1">
        <v>3</v>
      </c>
      <c r="BR1768">
        <v>1</v>
      </c>
      <c r="BS1768">
        <v>3</v>
      </c>
      <c r="BT1768">
        <v>21</v>
      </c>
      <c r="BU1768">
        <v>2</v>
      </c>
      <c r="BV1768">
        <v>1</v>
      </c>
    </row>
    <row r="1769" spans="1:74" x14ac:dyDescent="0.3">
      <c r="A1769" s="1" t="s">
        <v>1795</v>
      </c>
      <c r="B1769">
        <v>3</v>
      </c>
      <c r="C1769">
        <v>2</v>
      </c>
      <c r="D1769">
        <v>3</v>
      </c>
      <c r="E1769">
        <v>1</v>
      </c>
      <c r="F1769">
        <v>2</v>
      </c>
      <c r="G1769">
        <v>3</v>
      </c>
      <c r="W1769" s="1" t="s">
        <v>8477</v>
      </c>
      <c r="X1769" s="1" t="s">
        <v>8501</v>
      </c>
      <c r="Y1769" s="1" t="s">
        <v>8490</v>
      </c>
      <c r="Z1769" s="1" t="s">
        <v>8490</v>
      </c>
      <c r="AA1769" s="1" t="s">
        <v>8495</v>
      </c>
      <c r="AB1769" s="1" t="s">
        <v>8495</v>
      </c>
      <c r="BP1769" s="1" t="s">
        <v>5332</v>
      </c>
      <c r="BQ1769" s="1">
        <v>3</v>
      </c>
      <c r="BR1769">
        <v>1</v>
      </c>
      <c r="BS1769">
        <v>3</v>
      </c>
      <c r="BT1769">
        <v>21</v>
      </c>
      <c r="BU1769">
        <v>2</v>
      </c>
      <c r="BV1769">
        <v>1</v>
      </c>
    </row>
    <row r="1770" spans="1:74" x14ac:dyDescent="0.3">
      <c r="A1770" s="1" t="s">
        <v>1796</v>
      </c>
      <c r="B1770">
        <v>3</v>
      </c>
      <c r="C1770">
        <v>2</v>
      </c>
      <c r="D1770">
        <v>3</v>
      </c>
      <c r="E1770">
        <v>1</v>
      </c>
      <c r="F1770">
        <v>2</v>
      </c>
      <c r="G1770">
        <v>3</v>
      </c>
      <c r="W1770" s="1" t="s">
        <v>8477</v>
      </c>
      <c r="X1770" s="1" t="s">
        <v>8501</v>
      </c>
      <c r="Y1770" s="1" t="s">
        <v>8490</v>
      </c>
      <c r="Z1770" s="1" t="s">
        <v>8490</v>
      </c>
      <c r="AA1770" s="1" t="s">
        <v>8491</v>
      </c>
      <c r="AB1770" s="1" t="s">
        <v>8491</v>
      </c>
      <c r="BP1770" s="1" t="s">
        <v>5336</v>
      </c>
      <c r="BQ1770" s="1">
        <v>3</v>
      </c>
      <c r="BR1770">
        <v>1</v>
      </c>
      <c r="BS1770">
        <v>3</v>
      </c>
      <c r="BT1770">
        <v>21</v>
      </c>
      <c r="BU1770">
        <v>2</v>
      </c>
      <c r="BV1770">
        <v>1</v>
      </c>
    </row>
    <row r="1771" spans="1:74" x14ac:dyDescent="0.3">
      <c r="A1771" s="1" t="s">
        <v>1797</v>
      </c>
      <c r="B1771">
        <v>3</v>
      </c>
      <c r="C1771">
        <v>2</v>
      </c>
      <c r="D1771">
        <v>3</v>
      </c>
      <c r="E1771">
        <v>1</v>
      </c>
      <c r="F1771">
        <v>2</v>
      </c>
      <c r="G1771">
        <v>3</v>
      </c>
      <c r="W1771" s="1" t="s">
        <v>8477</v>
      </c>
      <c r="X1771" s="1" t="s">
        <v>8501</v>
      </c>
      <c r="Y1771" s="1" t="s">
        <v>8490</v>
      </c>
      <c r="Z1771" s="1" t="s">
        <v>8490</v>
      </c>
      <c r="AA1771" s="1" t="s">
        <v>8495</v>
      </c>
      <c r="AB1771" s="1" t="s">
        <v>8491</v>
      </c>
      <c r="BP1771" s="1" t="s">
        <v>5337</v>
      </c>
      <c r="BQ1771" s="1">
        <v>3</v>
      </c>
      <c r="BR1771">
        <v>1</v>
      </c>
      <c r="BS1771">
        <v>3</v>
      </c>
      <c r="BT1771">
        <v>21</v>
      </c>
      <c r="BU1771">
        <v>2</v>
      </c>
      <c r="BV1771">
        <v>1</v>
      </c>
    </row>
    <row r="1772" spans="1:74" x14ac:dyDescent="0.3">
      <c r="A1772" s="1" t="s">
        <v>1798</v>
      </c>
      <c r="B1772">
        <v>3</v>
      </c>
      <c r="C1772">
        <v>2</v>
      </c>
      <c r="D1772">
        <v>3</v>
      </c>
      <c r="E1772">
        <v>21</v>
      </c>
      <c r="F1772">
        <v>1</v>
      </c>
      <c r="G1772">
        <v>1</v>
      </c>
      <c r="W1772" s="1" t="s">
        <v>8477</v>
      </c>
      <c r="X1772" s="1" t="s">
        <v>8501</v>
      </c>
      <c r="Y1772" s="1" t="s">
        <v>8490</v>
      </c>
      <c r="Z1772" s="1" t="s">
        <v>8490</v>
      </c>
      <c r="AA1772" s="1" t="s">
        <v>8491</v>
      </c>
      <c r="AB1772" s="1" t="s">
        <v>8491</v>
      </c>
      <c r="BP1772" s="1" t="s">
        <v>5335</v>
      </c>
      <c r="BQ1772" s="1">
        <v>3</v>
      </c>
      <c r="BR1772">
        <v>1</v>
      </c>
      <c r="BS1772">
        <v>3</v>
      </c>
      <c r="BT1772">
        <v>21</v>
      </c>
      <c r="BU1772">
        <v>2</v>
      </c>
      <c r="BV1772">
        <v>1</v>
      </c>
    </row>
    <row r="1773" spans="1:74" x14ac:dyDescent="0.3">
      <c r="A1773" s="1" t="s">
        <v>1799</v>
      </c>
      <c r="B1773">
        <v>3</v>
      </c>
      <c r="C1773">
        <v>2</v>
      </c>
      <c r="D1773">
        <v>3</v>
      </c>
      <c r="E1773">
        <v>21</v>
      </c>
      <c r="F1773">
        <v>1</v>
      </c>
      <c r="G1773">
        <v>1</v>
      </c>
      <c r="W1773" s="1" t="s">
        <v>8477</v>
      </c>
      <c r="X1773" s="1" t="s">
        <v>8501</v>
      </c>
      <c r="Y1773" s="1" t="s">
        <v>8490</v>
      </c>
      <c r="Z1773" s="1" t="s">
        <v>8490</v>
      </c>
      <c r="AA1773" s="1" t="s">
        <v>8492</v>
      </c>
      <c r="AB1773" s="1" t="s">
        <v>8492</v>
      </c>
      <c r="BP1773" s="1" t="s">
        <v>5333</v>
      </c>
      <c r="BQ1773" s="1">
        <v>3</v>
      </c>
      <c r="BR1773">
        <v>1</v>
      </c>
      <c r="BS1773">
        <v>3</v>
      </c>
      <c r="BT1773">
        <v>21</v>
      </c>
      <c r="BU1773">
        <v>2</v>
      </c>
      <c r="BV1773">
        <v>1</v>
      </c>
    </row>
    <row r="1774" spans="1:74" x14ac:dyDescent="0.3">
      <c r="A1774" s="1" t="s">
        <v>1800</v>
      </c>
      <c r="B1774">
        <v>3</v>
      </c>
      <c r="C1774">
        <v>2</v>
      </c>
      <c r="D1774">
        <v>3</v>
      </c>
      <c r="E1774">
        <v>21</v>
      </c>
      <c r="F1774">
        <v>1</v>
      </c>
      <c r="G1774">
        <v>1</v>
      </c>
      <c r="W1774" s="1" t="s">
        <v>8477</v>
      </c>
      <c r="X1774" s="1" t="s">
        <v>8501</v>
      </c>
      <c r="Y1774" s="1" t="s">
        <v>8490</v>
      </c>
      <c r="Z1774" s="1" t="s">
        <v>8490</v>
      </c>
      <c r="AA1774" s="1" t="s">
        <v>8491</v>
      </c>
      <c r="AB1774" s="1" t="s">
        <v>8491</v>
      </c>
      <c r="BP1774" s="1" t="s">
        <v>5334</v>
      </c>
      <c r="BQ1774" s="1">
        <v>3</v>
      </c>
      <c r="BR1774">
        <v>1</v>
      </c>
      <c r="BS1774">
        <v>3</v>
      </c>
      <c r="BT1774">
        <v>21</v>
      </c>
      <c r="BU1774">
        <v>2</v>
      </c>
      <c r="BV1774">
        <v>1</v>
      </c>
    </row>
    <row r="1775" spans="1:74" x14ac:dyDescent="0.3">
      <c r="A1775" s="1" t="s">
        <v>1801</v>
      </c>
      <c r="B1775">
        <v>3</v>
      </c>
      <c r="C1775">
        <v>2</v>
      </c>
      <c r="D1775">
        <v>3</v>
      </c>
      <c r="E1775">
        <v>21</v>
      </c>
      <c r="F1775">
        <v>1</v>
      </c>
      <c r="G1775">
        <v>1</v>
      </c>
      <c r="W1775" s="1" t="s">
        <v>8477</v>
      </c>
      <c r="X1775" s="1" t="s">
        <v>8501</v>
      </c>
      <c r="Y1775" s="1" t="s">
        <v>8490</v>
      </c>
      <c r="Z1775" s="1" t="s">
        <v>8490</v>
      </c>
      <c r="AA1775" s="1" t="s">
        <v>8491</v>
      </c>
      <c r="AB1775" s="1" t="s">
        <v>8490</v>
      </c>
      <c r="BP1775" s="1" t="s">
        <v>5307</v>
      </c>
      <c r="BQ1775" s="1">
        <v>3</v>
      </c>
      <c r="BR1775">
        <v>1</v>
      </c>
      <c r="BS1775">
        <v>3</v>
      </c>
      <c r="BT1775">
        <v>21</v>
      </c>
      <c r="BU1775">
        <v>2</v>
      </c>
      <c r="BV1775">
        <v>1</v>
      </c>
    </row>
    <row r="1776" spans="1:74" x14ac:dyDescent="0.3">
      <c r="A1776" s="1" t="s">
        <v>1802</v>
      </c>
      <c r="B1776">
        <v>3</v>
      </c>
      <c r="C1776">
        <v>2</v>
      </c>
      <c r="D1776">
        <v>3</v>
      </c>
      <c r="E1776">
        <v>21</v>
      </c>
      <c r="F1776">
        <v>1</v>
      </c>
      <c r="G1776">
        <v>1</v>
      </c>
      <c r="W1776" s="1" t="s">
        <v>8477</v>
      </c>
      <c r="X1776" s="1" t="s">
        <v>8501</v>
      </c>
      <c r="Y1776" s="1" t="s">
        <v>8490</v>
      </c>
      <c r="Z1776" s="1" t="s">
        <v>8490</v>
      </c>
      <c r="AA1776" s="1" t="s">
        <v>8492</v>
      </c>
      <c r="AB1776" s="1" t="s">
        <v>8494</v>
      </c>
      <c r="BP1776" s="1" t="s">
        <v>5309</v>
      </c>
      <c r="BQ1776" s="1">
        <v>3</v>
      </c>
      <c r="BR1776">
        <v>1</v>
      </c>
      <c r="BS1776">
        <v>3</v>
      </c>
      <c r="BT1776">
        <v>21</v>
      </c>
      <c r="BU1776">
        <v>2</v>
      </c>
      <c r="BV1776">
        <v>1</v>
      </c>
    </row>
    <row r="1777" spans="1:74" x14ac:dyDescent="0.3">
      <c r="A1777" s="1" t="s">
        <v>1803</v>
      </c>
      <c r="B1777">
        <v>3</v>
      </c>
      <c r="C1777">
        <v>2</v>
      </c>
      <c r="D1777">
        <v>3</v>
      </c>
      <c r="E1777">
        <v>21</v>
      </c>
      <c r="F1777">
        <v>1</v>
      </c>
      <c r="G1777">
        <v>1</v>
      </c>
      <c r="W1777" s="1" t="s">
        <v>8477</v>
      </c>
      <c r="X1777" s="1"/>
      <c r="Y1777" s="1" t="s">
        <v>8487</v>
      </c>
      <c r="Z1777" s="1" t="s">
        <v>8487</v>
      </c>
      <c r="AA1777" s="1" t="s">
        <v>8487</v>
      </c>
      <c r="AB1777" s="1" t="s">
        <v>8487</v>
      </c>
      <c r="BP1777" s="1" t="s">
        <v>5308</v>
      </c>
      <c r="BQ1777" s="1">
        <v>3</v>
      </c>
      <c r="BR1777">
        <v>1</v>
      </c>
      <c r="BS1777">
        <v>3</v>
      </c>
      <c r="BT1777">
        <v>21</v>
      </c>
      <c r="BU1777">
        <v>2</v>
      </c>
      <c r="BV1777">
        <v>1</v>
      </c>
    </row>
    <row r="1778" spans="1:74" x14ac:dyDescent="0.3">
      <c r="A1778" s="1" t="s">
        <v>1804</v>
      </c>
      <c r="B1778">
        <v>3</v>
      </c>
      <c r="C1778">
        <v>2</v>
      </c>
      <c r="D1778">
        <v>3</v>
      </c>
      <c r="E1778">
        <v>1</v>
      </c>
      <c r="F1778">
        <v>2</v>
      </c>
      <c r="G1778">
        <v>3</v>
      </c>
      <c r="W1778" s="1" t="s">
        <v>8477</v>
      </c>
      <c r="X1778" s="1" t="s">
        <v>8501</v>
      </c>
      <c r="Y1778" s="1" t="s">
        <v>8490</v>
      </c>
      <c r="Z1778" s="1" t="s">
        <v>8490</v>
      </c>
      <c r="AA1778" s="1" t="s">
        <v>8491</v>
      </c>
      <c r="AB1778" s="1" t="s">
        <v>8491</v>
      </c>
      <c r="BP1778" s="1" t="s">
        <v>5323</v>
      </c>
      <c r="BQ1778" s="1">
        <v>3</v>
      </c>
      <c r="BR1778">
        <v>1</v>
      </c>
      <c r="BS1778">
        <v>3</v>
      </c>
      <c r="BT1778">
        <v>21</v>
      </c>
      <c r="BU1778">
        <v>2</v>
      </c>
      <c r="BV1778">
        <v>1</v>
      </c>
    </row>
    <row r="1779" spans="1:74" x14ac:dyDescent="0.3">
      <c r="A1779" s="1" t="s">
        <v>1805</v>
      </c>
      <c r="B1779">
        <v>3</v>
      </c>
      <c r="C1779">
        <v>2</v>
      </c>
      <c r="D1779">
        <v>3</v>
      </c>
      <c r="E1779">
        <v>21</v>
      </c>
      <c r="F1779">
        <v>1</v>
      </c>
      <c r="G1779">
        <v>1</v>
      </c>
      <c r="W1779" s="1" t="s">
        <v>8477</v>
      </c>
      <c r="X1779" s="1" t="s">
        <v>8501</v>
      </c>
      <c r="Y1779" s="1" t="s">
        <v>8490</v>
      </c>
      <c r="Z1779" s="1" t="s">
        <v>8490</v>
      </c>
      <c r="AA1779" s="1" t="s">
        <v>8491</v>
      </c>
      <c r="AB1779" s="1" t="s">
        <v>8491</v>
      </c>
      <c r="BP1779" s="1" t="s">
        <v>5322</v>
      </c>
      <c r="BQ1779" s="1">
        <v>3</v>
      </c>
      <c r="BR1779">
        <v>1</v>
      </c>
      <c r="BS1779">
        <v>3</v>
      </c>
      <c r="BT1779">
        <v>21</v>
      </c>
      <c r="BU1779">
        <v>2</v>
      </c>
      <c r="BV1779">
        <v>1</v>
      </c>
    </row>
    <row r="1780" spans="1:74" x14ac:dyDescent="0.3">
      <c r="A1780" s="1" t="s">
        <v>1806</v>
      </c>
      <c r="B1780">
        <v>3</v>
      </c>
      <c r="C1780">
        <v>2</v>
      </c>
      <c r="D1780">
        <v>3</v>
      </c>
      <c r="E1780">
        <v>21</v>
      </c>
      <c r="F1780">
        <v>1</v>
      </c>
      <c r="G1780">
        <v>1</v>
      </c>
      <c r="W1780" s="1" t="s">
        <v>8477</v>
      </c>
      <c r="X1780" s="1" t="s">
        <v>8501</v>
      </c>
      <c r="Y1780" s="1" t="s">
        <v>8490</v>
      </c>
      <c r="Z1780" s="1" t="s">
        <v>8490</v>
      </c>
      <c r="AA1780" s="1" t="s">
        <v>8490</v>
      </c>
      <c r="AB1780" s="1" t="s">
        <v>8491</v>
      </c>
      <c r="BP1780" s="1" t="s">
        <v>5324</v>
      </c>
      <c r="BQ1780" s="1">
        <v>3</v>
      </c>
      <c r="BR1780">
        <v>1</v>
      </c>
      <c r="BS1780">
        <v>3</v>
      </c>
      <c r="BT1780">
        <v>21</v>
      </c>
      <c r="BU1780">
        <v>2</v>
      </c>
      <c r="BV1780">
        <v>1</v>
      </c>
    </row>
    <row r="1781" spans="1:74" x14ac:dyDescent="0.3">
      <c r="A1781" s="1" t="s">
        <v>1807</v>
      </c>
      <c r="B1781">
        <v>3</v>
      </c>
      <c r="C1781">
        <v>2</v>
      </c>
      <c r="D1781">
        <v>3</v>
      </c>
      <c r="E1781">
        <v>21</v>
      </c>
      <c r="F1781">
        <v>1</v>
      </c>
      <c r="G1781">
        <v>1</v>
      </c>
      <c r="W1781" s="1" t="s">
        <v>8477</v>
      </c>
      <c r="X1781" s="1" t="s">
        <v>8501</v>
      </c>
      <c r="Y1781" s="1" t="s">
        <v>8490</v>
      </c>
      <c r="Z1781" s="1" t="s">
        <v>8490</v>
      </c>
      <c r="AA1781" s="1" t="s">
        <v>8490</v>
      </c>
      <c r="AB1781" s="1" t="s">
        <v>8490</v>
      </c>
      <c r="BP1781" s="1" t="s">
        <v>5326</v>
      </c>
      <c r="BQ1781" s="1">
        <v>3</v>
      </c>
      <c r="BR1781">
        <v>1</v>
      </c>
      <c r="BS1781">
        <v>3</v>
      </c>
      <c r="BT1781">
        <v>21</v>
      </c>
      <c r="BU1781">
        <v>2</v>
      </c>
      <c r="BV1781">
        <v>1</v>
      </c>
    </row>
    <row r="1782" spans="1:74" x14ac:dyDescent="0.3">
      <c r="A1782" s="1" t="s">
        <v>1808</v>
      </c>
      <c r="B1782">
        <v>3</v>
      </c>
      <c r="C1782">
        <v>2</v>
      </c>
      <c r="D1782">
        <v>3</v>
      </c>
      <c r="E1782">
        <v>21</v>
      </c>
      <c r="F1782">
        <v>1</v>
      </c>
      <c r="G1782">
        <v>1</v>
      </c>
      <c r="W1782" s="1" t="s">
        <v>8477</v>
      </c>
      <c r="X1782" s="1" t="s">
        <v>8501</v>
      </c>
      <c r="Y1782" s="1" t="s">
        <v>8490</v>
      </c>
      <c r="Z1782" s="1" t="s">
        <v>8490</v>
      </c>
      <c r="AA1782" s="1" t="s">
        <v>8490</v>
      </c>
      <c r="AB1782" s="1" t="s">
        <v>8491</v>
      </c>
      <c r="BP1782" s="1" t="s">
        <v>5325</v>
      </c>
      <c r="BQ1782" s="1">
        <v>3</v>
      </c>
      <c r="BR1782">
        <v>1</v>
      </c>
      <c r="BS1782">
        <v>3</v>
      </c>
      <c r="BT1782">
        <v>21</v>
      </c>
      <c r="BU1782">
        <v>2</v>
      </c>
      <c r="BV1782">
        <v>1</v>
      </c>
    </row>
    <row r="1783" spans="1:74" x14ac:dyDescent="0.3">
      <c r="A1783" s="1" t="s">
        <v>1809</v>
      </c>
      <c r="B1783">
        <v>3</v>
      </c>
      <c r="C1783">
        <v>2</v>
      </c>
      <c r="D1783">
        <v>5</v>
      </c>
      <c r="E1783">
        <v>14</v>
      </c>
      <c r="F1783">
        <v>0</v>
      </c>
      <c r="G1783">
        <v>3</v>
      </c>
      <c r="W1783" s="1" t="s">
        <v>8477</v>
      </c>
      <c r="X1783" s="1" t="s">
        <v>8501</v>
      </c>
      <c r="Y1783" s="1" t="s">
        <v>8490</v>
      </c>
      <c r="Z1783" s="1" t="s">
        <v>8490</v>
      </c>
      <c r="AA1783" s="1" t="s">
        <v>8491</v>
      </c>
      <c r="AB1783" s="1" t="s">
        <v>8491</v>
      </c>
      <c r="BP1783" s="1" t="s">
        <v>5321</v>
      </c>
      <c r="BQ1783" s="1">
        <v>3</v>
      </c>
      <c r="BR1783">
        <v>1</v>
      </c>
      <c r="BS1783">
        <v>3</v>
      </c>
      <c r="BT1783">
        <v>21</v>
      </c>
      <c r="BU1783">
        <v>2</v>
      </c>
      <c r="BV1783">
        <v>1</v>
      </c>
    </row>
    <row r="1784" spans="1:74" x14ac:dyDescent="0.3">
      <c r="A1784" s="1" t="s">
        <v>1810</v>
      </c>
      <c r="B1784">
        <v>3</v>
      </c>
      <c r="C1784">
        <v>2</v>
      </c>
      <c r="D1784">
        <v>3</v>
      </c>
      <c r="E1784">
        <v>1</v>
      </c>
      <c r="F1784">
        <v>2</v>
      </c>
      <c r="G1784">
        <v>3</v>
      </c>
      <c r="W1784" s="1" t="s">
        <v>8477</v>
      </c>
      <c r="X1784" s="1" t="s">
        <v>8501</v>
      </c>
      <c r="Y1784" s="1" t="s">
        <v>8490</v>
      </c>
      <c r="Z1784" s="1" t="s">
        <v>8490</v>
      </c>
      <c r="AA1784" s="1" t="s">
        <v>8491</v>
      </c>
      <c r="AB1784" s="1" t="s">
        <v>8491</v>
      </c>
      <c r="BP1784" s="1" t="s">
        <v>6005</v>
      </c>
      <c r="BQ1784" s="1">
        <v>40</v>
      </c>
      <c r="BR1784">
        <v>1</v>
      </c>
      <c r="BS1784">
        <v>4</v>
      </c>
      <c r="BT1784">
        <v>1</v>
      </c>
      <c r="BU1784">
        <v>2</v>
      </c>
      <c r="BV1784">
        <v>2</v>
      </c>
    </row>
    <row r="1785" spans="1:74" x14ac:dyDescent="0.3">
      <c r="A1785" s="1" t="s">
        <v>1811</v>
      </c>
      <c r="B1785">
        <v>3</v>
      </c>
      <c r="C1785">
        <v>2</v>
      </c>
      <c r="D1785">
        <v>3</v>
      </c>
      <c r="E1785">
        <v>1</v>
      </c>
      <c r="F1785">
        <v>2</v>
      </c>
      <c r="G1785">
        <v>3</v>
      </c>
      <c r="W1785" s="1" t="s">
        <v>8477</v>
      </c>
      <c r="X1785" s="1" t="s">
        <v>8501</v>
      </c>
      <c r="Y1785" s="1" t="s">
        <v>8490</v>
      </c>
      <c r="Z1785" s="1" t="s">
        <v>8490</v>
      </c>
      <c r="AA1785" s="1" t="s">
        <v>8490</v>
      </c>
      <c r="AB1785" s="1" t="s">
        <v>8492</v>
      </c>
      <c r="BP1785" s="1" t="s">
        <v>6016</v>
      </c>
      <c r="BQ1785" s="1">
        <v>40</v>
      </c>
      <c r="BR1785">
        <v>1</v>
      </c>
      <c r="BS1785">
        <v>4</v>
      </c>
      <c r="BT1785">
        <v>1</v>
      </c>
      <c r="BU1785">
        <v>2</v>
      </c>
      <c r="BV1785">
        <v>2</v>
      </c>
    </row>
    <row r="1786" spans="1:74" x14ac:dyDescent="0.3">
      <c r="A1786" s="1" t="s">
        <v>1812</v>
      </c>
      <c r="B1786">
        <v>3</v>
      </c>
      <c r="C1786">
        <v>2</v>
      </c>
      <c r="D1786">
        <v>3</v>
      </c>
      <c r="E1786">
        <v>1</v>
      </c>
      <c r="F1786">
        <v>2</v>
      </c>
      <c r="G1786">
        <v>3</v>
      </c>
      <c r="W1786" s="1" t="s">
        <v>8477</v>
      </c>
      <c r="X1786" s="1" t="s">
        <v>8501</v>
      </c>
      <c r="Y1786" s="1" t="s">
        <v>8487</v>
      </c>
      <c r="Z1786" s="1" t="s">
        <v>8490</v>
      </c>
      <c r="AA1786" s="1" t="s">
        <v>8490</v>
      </c>
      <c r="AB1786" s="1" t="s">
        <v>8491</v>
      </c>
      <c r="BP1786" s="1" t="s">
        <v>6000</v>
      </c>
      <c r="BQ1786" s="1">
        <v>40</v>
      </c>
      <c r="BR1786">
        <v>1</v>
      </c>
      <c r="BS1786">
        <v>4</v>
      </c>
      <c r="BT1786">
        <v>1</v>
      </c>
      <c r="BU1786">
        <v>2</v>
      </c>
      <c r="BV1786">
        <v>2</v>
      </c>
    </row>
    <row r="1787" spans="1:74" x14ac:dyDescent="0.3">
      <c r="A1787" s="1" t="s">
        <v>1813</v>
      </c>
      <c r="B1787">
        <v>3</v>
      </c>
      <c r="C1787">
        <v>2</v>
      </c>
      <c r="D1787">
        <v>3</v>
      </c>
      <c r="E1787">
        <v>1</v>
      </c>
      <c r="F1787">
        <v>2</v>
      </c>
      <c r="G1787">
        <v>3</v>
      </c>
      <c r="W1787" s="1" t="s">
        <v>8477</v>
      </c>
      <c r="X1787" s="1" t="s">
        <v>8501</v>
      </c>
      <c r="Y1787" s="1" t="s">
        <v>8490</v>
      </c>
      <c r="Z1787" s="1" t="s">
        <v>8490</v>
      </c>
      <c r="AA1787" s="1" t="s">
        <v>8491</v>
      </c>
      <c r="AB1787" s="1" t="s">
        <v>8491</v>
      </c>
      <c r="BP1787" s="1" t="s">
        <v>6001</v>
      </c>
      <c r="BQ1787" s="1">
        <v>40</v>
      </c>
      <c r="BR1787">
        <v>1</v>
      </c>
      <c r="BS1787">
        <v>4</v>
      </c>
      <c r="BT1787">
        <v>1</v>
      </c>
      <c r="BU1787">
        <v>2</v>
      </c>
      <c r="BV1787">
        <v>2</v>
      </c>
    </row>
    <row r="1788" spans="1:74" x14ac:dyDescent="0.3">
      <c r="A1788" s="1" t="s">
        <v>1814</v>
      </c>
      <c r="B1788">
        <v>3</v>
      </c>
      <c r="C1788">
        <v>2</v>
      </c>
      <c r="D1788">
        <v>3</v>
      </c>
      <c r="E1788">
        <v>21</v>
      </c>
      <c r="F1788">
        <v>1</v>
      </c>
      <c r="G1788">
        <v>1</v>
      </c>
      <c r="W1788" s="1" t="s">
        <v>8477</v>
      </c>
      <c r="X1788" s="1" t="s">
        <v>8501</v>
      </c>
      <c r="Y1788" s="1" t="s">
        <v>8490</v>
      </c>
      <c r="Z1788" s="1" t="s">
        <v>8490</v>
      </c>
      <c r="AA1788" s="1" t="s">
        <v>8492</v>
      </c>
      <c r="AB1788" s="1" t="s">
        <v>8492</v>
      </c>
      <c r="BP1788" s="1" t="s">
        <v>6002</v>
      </c>
      <c r="BQ1788" s="1">
        <v>40</v>
      </c>
      <c r="BR1788">
        <v>1</v>
      </c>
      <c r="BS1788">
        <v>4</v>
      </c>
      <c r="BT1788">
        <v>1</v>
      </c>
      <c r="BU1788">
        <v>2</v>
      </c>
      <c r="BV1788">
        <v>2</v>
      </c>
    </row>
    <row r="1789" spans="1:74" x14ac:dyDescent="0.3">
      <c r="A1789" s="1" t="s">
        <v>1815</v>
      </c>
      <c r="B1789">
        <v>3</v>
      </c>
      <c r="C1789">
        <v>2</v>
      </c>
      <c r="D1789">
        <v>3</v>
      </c>
      <c r="E1789">
        <v>21</v>
      </c>
      <c r="F1789">
        <v>1</v>
      </c>
      <c r="G1789">
        <v>1</v>
      </c>
      <c r="W1789" s="1" t="s">
        <v>8477</v>
      </c>
      <c r="X1789" s="1" t="s">
        <v>8501</v>
      </c>
      <c r="Y1789" s="1" t="s">
        <v>8490</v>
      </c>
      <c r="Z1789" s="1" t="s">
        <v>8490</v>
      </c>
      <c r="AA1789" s="1" t="s">
        <v>8490</v>
      </c>
      <c r="AB1789" s="1" t="s">
        <v>8492</v>
      </c>
      <c r="BP1789" s="1" t="s">
        <v>6009</v>
      </c>
      <c r="BQ1789" s="1">
        <v>40</v>
      </c>
      <c r="BR1789">
        <v>1</v>
      </c>
      <c r="BS1789">
        <v>4</v>
      </c>
      <c r="BT1789">
        <v>1</v>
      </c>
      <c r="BU1789">
        <v>2</v>
      </c>
      <c r="BV1789">
        <v>2</v>
      </c>
    </row>
    <row r="1790" spans="1:74" x14ac:dyDescent="0.3">
      <c r="A1790" s="1" t="s">
        <v>1816</v>
      </c>
      <c r="B1790">
        <v>3</v>
      </c>
      <c r="C1790">
        <v>2</v>
      </c>
      <c r="D1790">
        <v>3</v>
      </c>
      <c r="E1790">
        <v>21</v>
      </c>
      <c r="F1790">
        <v>1</v>
      </c>
      <c r="G1790">
        <v>1</v>
      </c>
      <c r="W1790" s="1" t="s">
        <v>8477</v>
      </c>
      <c r="X1790" s="1" t="s">
        <v>8501</v>
      </c>
      <c r="Y1790" s="1" t="s">
        <v>8490</v>
      </c>
      <c r="Z1790" s="1" t="s">
        <v>8490</v>
      </c>
      <c r="AA1790" s="1" t="s">
        <v>8492</v>
      </c>
      <c r="AB1790" s="1" t="s">
        <v>8492</v>
      </c>
      <c r="BP1790" s="1" t="s">
        <v>6010</v>
      </c>
      <c r="BQ1790" s="1">
        <v>40</v>
      </c>
      <c r="BR1790">
        <v>1</v>
      </c>
      <c r="BS1790">
        <v>4</v>
      </c>
      <c r="BT1790">
        <v>1</v>
      </c>
      <c r="BU1790">
        <v>2</v>
      </c>
      <c r="BV1790">
        <v>2</v>
      </c>
    </row>
    <row r="1791" spans="1:74" x14ac:dyDescent="0.3">
      <c r="A1791" s="1" t="s">
        <v>1817</v>
      </c>
      <c r="B1791">
        <v>3</v>
      </c>
      <c r="C1791">
        <v>2</v>
      </c>
      <c r="D1791">
        <v>3</v>
      </c>
      <c r="E1791">
        <v>1</v>
      </c>
      <c r="F1791">
        <v>2</v>
      </c>
      <c r="G1791">
        <v>3</v>
      </c>
      <c r="W1791" s="1" t="s">
        <v>8477</v>
      </c>
      <c r="X1791" s="1" t="s">
        <v>8501</v>
      </c>
      <c r="Y1791" s="1" t="s">
        <v>8490</v>
      </c>
      <c r="Z1791" s="1" t="s">
        <v>8490</v>
      </c>
      <c r="AA1791" s="1" t="s">
        <v>8492</v>
      </c>
      <c r="AB1791" s="1" t="s">
        <v>8492</v>
      </c>
      <c r="BP1791" s="1" t="s">
        <v>6011</v>
      </c>
      <c r="BQ1791" s="1">
        <v>40</v>
      </c>
      <c r="BR1791">
        <v>1</v>
      </c>
      <c r="BS1791">
        <v>4</v>
      </c>
      <c r="BT1791">
        <v>1</v>
      </c>
      <c r="BU1791">
        <v>2</v>
      </c>
      <c r="BV1791">
        <v>2</v>
      </c>
    </row>
    <row r="1792" spans="1:74" x14ac:dyDescent="0.3">
      <c r="A1792" s="1" t="s">
        <v>1818</v>
      </c>
      <c r="B1792">
        <v>3</v>
      </c>
      <c r="C1792">
        <v>2</v>
      </c>
      <c r="D1792">
        <v>3</v>
      </c>
      <c r="E1792">
        <v>21</v>
      </c>
      <c r="F1792">
        <v>1</v>
      </c>
      <c r="G1792">
        <v>1</v>
      </c>
      <c r="W1792" s="1" t="s">
        <v>8477</v>
      </c>
      <c r="X1792" s="1" t="s">
        <v>8501</v>
      </c>
      <c r="Y1792" s="1" t="s">
        <v>8490</v>
      </c>
      <c r="Z1792" s="1" t="s">
        <v>8490</v>
      </c>
      <c r="AA1792" s="1" t="s">
        <v>8492</v>
      </c>
      <c r="AB1792" s="1" t="s">
        <v>8492</v>
      </c>
      <c r="BP1792" s="1" t="s">
        <v>6006</v>
      </c>
      <c r="BQ1792" s="1">
        <v>40</v>
      </c>
      <c r="BR1792">
        <v>1</v>
      </c>
      <c r="BS1792">
        <v>4</v>
      </c>
      <c r="BT1792">
        <v>1</v>
      </c>
      <c r="BU1792">
        <v>2</v>
      </c>
      <c r="BV1792">
        <v>2</v>
      </c>
    </row>
    <row r="1793" spans="1:74" x14ac:dyDescent="0.3">
      <c r="A1793" s="1" t="s">
        <v>1819</v>
      </c>
      <c r="B1793">
        <v>3</v>
      </c>
      <c r="C1793">
        <v>2</v>
      </c>
      <c r="D1793">
        <v>3</v>
      </c>
      <c r="E1793">
        <v>1</v>
      </c>
      <c r="F1793">
        <v>2</v>
      </c>
      <c r="G1793">
        <v>3</v>
      </c>
      <c r="W1793" s="1" t="s">
        <v>8477</v>
      </c>
      <c r="X1793" s="1"/>
      <c r="Y1793" s="1" t="s">
        <v>8487</v>
      </c>
      <c r="Z1793" s="1" t="s">
        <v>8487</v>
      </c>
      <c r="AA1793" s="1" t="s">
        <v>8487</v>
      </c>
      <c r="AB1793" s="1" t="s">
        <v>8487</v>
      </c>
      <c r="BP1793" s="1" t="s">
        <v>6007</v>
      </c>
      <c r="BQ1793" s="1">
        <v>40</v>
      </c>
      <c r="BR1793">
        <v>1</v>
      </c>
      <c r="BS1793">
        <v>4</v>
      </c>
      <c r="BT1793">
        <v>1</v>
      </c>
      <c r="BU1793">
        <v>2</v>
      </c>
      <c r="BV1793">
        <v>2</v>
      </c>
    </row>
    <row r="1794" spans="1:74" x14ac:dyDescent="0.3">
      <c r="A1794" s="1" t="s">
        <v>1820</v>
      </c>
      <c r="B1794">
        <v>3</v>
      </c>
      <c r="C1794">
        <v>2</v>
      </c>
      <c r="D1794">
        <v>3</v>
      </c>
      <c r="E1794">
        <v>1</v>
      </c>
      <c r="F1794">
        <v>2</v>
      </c>
      <c r="G1794">
        <v>3</v>
      </c>
      <c r="W1794" s="1" t="s">
        <v>8477</v>
      </c>
      <c r="X1794" s="1" t="s">
        <v>8501</v>
      </c>
      <c r="Y1794" s="1" t="s">
        <v>8490</v>
      </c>
      <c r="Z1794" s="1" t="s">
        <v>8490</v>
      </c>
      <c r="AA1794" s="1" t="s">
        <v>8490</v>
      </c>
      <c r="AB1794" s="1" t="s">
        <v>8491</v>
      </c>
      <c r="BP1794" s="1" t="s">
        <v>6008</v>
      </c>
      <c r="BQ1794" s="1">
        <v>40</v>
      </c>
      <c r="BR1794">
        <v>1</v>
      </c>
      <c r="BS1794">
        <v>4</v>
      </c>
      <c r="BT1794">
        <v>1</v>
      </c>
      <c r="BU1794">
        <v>2</v>
      </c>
      <c r="BV1794">
        <v>2</v>
      </c>
    </row>
    <row r="1795" spans="1:74" x14ac:dyDescent="0.3">
      <c r="A1795" s="1" t="s">
        <v>1821</v>
      </c>
      <c r="B1795">
        <v>3</v>
      </c>
      <c r="C1795">
        <v>2</v>
      </c>
      <c r="D1795">
        <v>3</v>
      </c>
      <c r="E1795">
        <v>1</v>
      </c>
      <c r="F1795">
        <v>2</v>
      </c>
      <c r="G1795">
        <v>3</v>
      </c>
      <c r="W1795" s="1" t="s">
        <v>8477</v>
      </c>
      <c r="X1795" s="1" t="s">
        <v>8501</v>
      </c>
      <c r="Y1795" s="1" t="s">
        <v>8490</v>
      </c>
      <c r="Z1795" s="1" t="s">
        <v>8490</v>
      </c>
      <c r="AA1795" s="1" t="s">
        <v>8490</v>
      </c>
      <c r="AB1795" s="1" t="s">
        <v>8490</v>
      </c>
      <c r="BP1795" s="1" t="s">
        <v>6003</v>
      </c>
      <c r="BQ1795" s="1">
        <v>40</v>
      </c>
      <c r="BR1795">
        <v>1</v>
      </c>
      <c r="BS1795">
        <v>4</v>
      </c>
      <c r="BT1795">
        <v>1</v>
      </c>
      <c r="BU1795">
        <v>2</v>
      </c>
      <c r="BV1795">
        <v>2</v>
      </c>
    </row>
    <row r="1796" spans="1:74" x14ac:dyDescent="0.3">
      <c r="A1796" s="1" t="s">
        <v>1822</v>
      </c>
      <c r="B1796">
        <v>3</v>
      </c>
      <c r="C1796">
        <v>2</v>
      </c>
      <c r="D1796">
        <v>3</v>
      </c>
      <c r="E1796">
        <v>1</v>
      </c>
      <c r="F1796">
        <v>2</v>
      </c>
      <c r="G1796">
        <v>3</v>
      </c>
      <c r="W1796" s="1" t="s">
        <v>8477</v>
      </c>
      <c r="X1796" s="1" t="s">
        <v>8501</v>
      </c>
      <c r="Y1796" s="1" t="s">
        <v>8490</v>
      </c>
      <c r="Z1796" s="1" t="s">
        <v>8490</v>
      </c>
      <c r="AA1796" s="1" t="s">
        <v>8490</v>
      </c>
      <c r="AB1796" s="1" t="s">
        <v>8490</v>
      </c>
      <c r="BP1796" s="1" t="s">
        <v>6017</v>
      </c>
      <c r="BQ1796" s="1">
        <v>40</v>
      </c>
      <c r="BR1796">
        <v>1</v>
      </c>
      <c r="BS1796">
        <v>4</v>
      </c>
      <c r="BT1796">
        <v>1</v>
      </c>
      <c r="BU1796">
        <v>2</v>
      </c>
      <c r="BV1796">
        <v>2</v>
      </c>
    </row>
    <row r="1797" spans="1:74" x14ac:dyDescent="0.3">
      <c r="A1797" s="1" t="s">
        <v>1823</v>
      </c>
      <c r="B1797">
        <v>3</v>
      </c>
      <c r="C1797">
        <v>2</v>
      </c>
      <c r="D1797">
        <v>3</v>
      </c>
      <c r="E1797">
        <v>1</v>
      </c>
      <c r="F1797">
        <v>2</v>
      </c>
      <c r="G1797">
        <v>3</v>
      </c>
      <c r="W1797" s="1" t="s">
        <v>8477</v>
      </c>
      <c r="X1797" s="1" t="s">
        <v>8501</v>
      </c>
      <c r="Y1797" s="1" t="s">
        <v>8490</v>
      </c>
      <c r="Z1797" s="1" t="s">
        <v>8490</v>
      </c>
      <c r="AA1797" s="1" t="s">
        <v>8490</v>
      </c>
      <c r="AB1797" s="1" t="s">
        <v>8490</v>
      </c>
      <c r="BP1797" s="1" t="s">
        <v>5936</v>
      </c>
      <c r="BQ1797" s="1">
        <v>40</v>
      </c>
      <c r="BR1797">
        <v>1</v>
      </c>
      <c r="BS1797">
        <v>4</v>
      </c>
      <c r="BT1797">
        <v>1</v>
      </c>
      <c r="BU1797">
        <v>2</v>
      </c>
      <c r="BV1797">
        <v>2</v>
      </c>
    </row>
    <row r="1798" spans="1:74" x14ac:dyDescent="0.3">
      <c r="A1798" s="1" t="s">
        <v>1824</v>
      </c>
      <c r="B1798">
        <v>3</v>
      </c>
      <c r="C1798">
        <v>2</v>
      </c>
      <c r="D1798">
        <v>3</v>
      </c>
      <c r="E1798">
        <v>1</v>
      </c>
      <c r="F1798">
        <v>2</v>
      </c>
      <c r="G1798">
        <v>3</v>
      </c>
      <c r="W1798" s="1" t="s">
        <v>8477</v>
      </c>
      <c r="X1798" s="1" t="s">
        <v>8501</v>
      </c>
      <c r="Y1798" s="1" t="s">
        <v>8490</v>
      </c>
      <c r="Z1798" s="1" t="s">
        <v>8490</v>
      </c>
      <c r="AA1798" s="1" t="s">
        <v>8492</v>
      </c>
      <c r="AB1798" s="1" t="s">
        <v>8492</v>
      </c>
      <c r="BP1798" s="1" t="s">
        <v>5937</v>
      </c>
      <c r="BQ1798" s="1">
        <v>40</v>
      </c>
      <c r="BR1798">
        <v>1</v>
      </c>
      <c r="BS1798">
        <v>4</v>
      </c>
      <c r="BT1798">
        <v>1</v>
      </c>
      <c r="BU1798">
        <v>2</v>
      </c>
      <c r="BV1798">
        <v>2</v>
      </c>
    </row>
    <row r="1799" spans="1:74" x14ac:dyDescent="0.3">
      <c r="A1799" s="1" t="s">
        <v>1825</v>
      </c>
      <c r="B1799">
        <v>3</v>
      </c>
      <c r="C1799">
        <v>2</v>
      </c>
      <c r="D1799">
        <v>3</v>
      </c>
      <c r="E1799">
        <v>1</v>
      </c>
      <c r="F1799">
        <v>2</v>
      </c>
      <c r="G1799">
        <v>3</v>
      </c>
      <c r="W1799" s="1" t="s">
        <v>8477</v>
      </c>
      <c r="X1799" s="1" t="s">
        <v>8501</v>
      </c>
      <c r="Y1799" s="1" t="s">
        <v>8490</v>
      </c>
      <c r="Z1799" s="1" t="s">
        <v>8490</v>
      </c>
      <c r="AA1799" s="1" t="s">
        <v>8492</v>
      </c>
      <c r="AB1799" s="1" t="s">
        <v>8494</v>
      </c>
      <c r="BP1799" s="1" t="s">
        <v>5938</v>
      </c>
      <c r="BQ1799" s="1">
        <v>40</v>
      </c>
      <c r="BR1799">
        <v>1</v>
      </c>
      <c r="BS1799">
        <v>4</v>
      </c>
      <c r="BT1799">
        <v>1</v>
      </c>
      <c r="BU1799">
        <v>2</v>
      </c>
      <c r="BV1799">
        <v>2</v>
      </c>
    </row>
    <row r="1800" spans="1:74" x14ac:dyDescent="0.3">
      <c r="A1800" s="1" t="s">
        <v>1826</v>
      </c>
      <c r="B1800">
        <v>3</v>
      </c>
      <c r="C1800">
        <v>2</v>
      </c>
      <c r="D1800">
        <v>3</v>
      </c>
      <c r="E1800">
        <v>1</v>
      </c>
      <c r="F1800">
        <v>2</v>
      </c>
      <c r="G1800">
        <v>3</v>
      </c>
      <c r="W1800" s="1" t="s">
        <v>8477</v>
      </c>
      <c r="X1800" s="1" t="s">
        <v>8501</v>
      </c>
      <c r="Y1800" s="1" t="s">
        <v>8490</v>
      </c>
      <c r="Z1800" s="1" t="s">
        <v>8490</v>
      </c>
      <c r="AA1800" s="1" t="s">
        <v>8492</v>
      </c>
      <c r="AB1800" s="1" t="s">
        <v>8492</v>
      </c>
      <c r="BP1800" s="1" t="s">
        <v>5933</v>
      </c>
      <c r="BQ1800" s="1">
        <v>40</v>
      </c>
      <c r="BR1800">
        <v>1</v>
      </c>
      <c r="BS1800">
        <v>4</v>
      </c>
      <c r="BT1800">
        <v>1</v>
      </c>
      <c r="BU1800">
        <v>2</v>
      </c>
      <c r="BV1800">
        <v>2</v>
      </c>
    </row>
    <row r="1801" spans="1:74" x14ac:dyDescent="0.3">
      <c r="A1801" s="1" t="s">
        <v>1827</v>
      </c>
      <c r="B1801">
        <v>3</v>
      </c>
      <c r="C1801">
        <v>2</v>
      </c>
      <c r="D1801">
        <v>3</v>
      </c>
      <c r="E1801">
        <v>1</v>
      </c>
      <c r="F1801">
        <v>2</v>
      </c>
      <c r="G1801">
        <v>3</v>
      </c>
      <c r="W1801" s="1" t="s">
        <v>8477</v>
      </c>
      <c r="X1801" s="1" t="s">
        <v>8501</v>
      </c>
      <c r="Y1801" s="1" t="s">
        <v>8490</v>
      </c>
      <c r="Z1801" s="1" t="s">
        <v>8490</v>
      </c>
      <c r="AA1801" s="1" t="s">
        <v>8492</v>
      </c>
      <c r="AB1801" s="1" t="s">
        <v>8491</v>
      </c>
      <c r="BP1801" s="1" t="s">
        <v>5934</v>
      </c>
      <c r="BQ1801" s="1">
        <v>40</v>
      </c>
      <c r="BR1801">
        <v>1</v>
      </c>
      <c r="BS1801">
        <v>4</v>
      </c>
      <c r="BT1801">
        <v>1</v>
      </c>
      <c r="BU1801">
        <v>2</v>
      </c>
      <c r="BV1801">
        <v>2</v>
      </c>
    </row>
    <row r="1802" spans="1:74" x14ac:dyDescent="0.3">
      <c r="A1802" s="1" t="s">
        <v>1828</v>
      </c>
      <c r="B1802">
        <v>3</v>
      </c>
      <c r="C1802">
        <v>2</v>
      </c>
      <c r="D1802">
        <v>3</v>
      </c>
      <c r="E1802">
        <v>1</v>
      </c>
      <c r="F1802">
        <v>2</v>
      </c>
      <c r="G1802">
        <v>3</v>
      </c>
      <c r="W1802" s="1" t="s">
        <v>8477</v>
      </c>
      <c r="X1802" s="1" t="s">
        <v>8501</v>
      </c>
      <c r="Y1802" s="1" t="s">
        <v>8490</v>
      </c>
      <c r="Z1802" s="1" t="s">
        <v>8490</v>
      </c>
      <c r="AA1802" s="1" t="s">
        <v>8491</v>
      </c>
      <c r="AB1802" s="1" t="s">
        <v>8491</v>
      </c>
      <c r="BP1802" s="1" t="s">
        <v>5935</v>
      </c>
      <c r="BQ1802" s="1">
        <v>40</v>
      </c>
      <c r="BR1802">
        <v>1</v>
      </c>
      <c r="BS1802">
        <v>4</v>
      </c>
      <c r="BT1802">
        <v>1</v>
      </c>
      <c r="BU1802">
        <v>2</v>
      </c>
      <c r="BV1802">
        <v>2</v>
      </c>
    </row>
    <row r="1803" spans="1:74" x14ac:dyDescent="0.3">
      <c r="A1803" s="1" t="s">
        <v>1829</v>
      </c>
      <c r="B1803">
        <v>3</v>
      </c>
      <c r="C1803">
        <v>2</v>
      </c>
      <c r="D1803">
        <v>3</v>
      </c>
      <c r="E1803">
        <v>1</v>
      </c>
      <c r="F1803">
        <v>2</v>
      </c>
      <c r="G1803">
        <v>3</v>
      </c>
      <c r="W1803" s="1" t="s">
        <v>8477</v>
      </c>
      <c r="X1803" s="1" t="s">
        <v>8501</v>
      </c>
      <c r="Y1803" s="1" t="s">
        <v>8490</v>
      </c>
      <c r="Z1803" s="1" t="s">
        <v>8490</v>
      </c>
      <c r="AA1803" s="1" t="s">
        <v>8490</v>
      </c>
      <c r="AB1803" s="1" t="s">
        <v>8492</v>
      </c>
      <c r="BP1803" s="1" t="s">
        <v>5939</v>
      </c>
      <c r="BQ1803" s="1">
        <v>40</v>
      </c>
      <c r="BR1803">
        <v>1</v>
      </c>
      <c r="BS1803">
        <v>4</v>
      </c>
      <c r="BT1803">
        <v>1</v>
      </c>
      <c r="BU1803">
        <v>2</v>
      </c>
      <c r="BV1803">
        <v>2</v>
      </c>
    </row>
    <row r="1804" spans="1:74" x14ac:dyDescent="0.3">
      <c r="A1804" s="1" t="s">
        <v>1830</v>
      </c>
      <c r="B1804">
        <v>3</v>
      </c>
      <c r="C1804">
        <v>2</v>
      </c>
      <c r="D1804">
        <v>3</v>
      </c>
      <c r="E1804">
        <v>1</v>
      </c>
      <c r="F1804">
        <v>2</v>
      </c>
      <c r="G1804">
        <v>3</v>
      </c>
      <c r="W1804" s="1" t="s">
        <v>8477</v>
      </c>
      <c r="X1804" s="1" t="s">
        <v>8501</v>
      </c>
      <c r="Y1804" s="1" t="s">
        <v>8490</v>
      </c>
      <c r="Z1804" s="1" t="s">
        <v>8490</v>
      </c>
      <c r="AA1804" s="1" t="s">
        <v>8490</v>
      </c>
      <c r="AB1804" s="1" t="s">
        <v>8490</v>
      </c>
      <c r="BP1804" s="1" t="s">
        <v>5943</v>
      </c>
      <c r="BQ1804" s="1">
        <v>40</v>
      </c>
      <c r="BR1804">
        <v>1</v>
      </c>
      <c r="BS1804">
        <v>4</v>
      </c>
      <c r="BT1804">
        <v>1</v>
      </c>
      <c r="BU1804">
        <v>2</v>
      </c>
      <c r="BV1804">
        <v>2</v>
      </c>
    </row>
    <row r="1805" spans="1:74" x14ac:dyDescent="0.3">
      <c r="A1805" s="1" t="s">
        <v>1831</v>
      </c>
      <c r="B1805">
        <v>3</v>
      </c>
      <c r="C1805">
        <v>2</v>
      </c>
      <c r="D1805">
        <v>3</v>
      </c>
      <c r="E1805">
        <v>1</v>
      </c>
      <c r="F1805">
        <v>2</v>
      </c>
      <c r="G1805">
        <v>3</v>
      </c>
      <c r="W1805" s="1" t="s">
        <v>8477</v>
      </c>
      <c r="X1805" s="1" t="s">
        <v>8501</v>
      </c>
      <c r="Y1805" s="1" t="s">
        <v>8490</v>
      </c>
      <c r="Z1805" s="1" t="s">
        <v>8490</v>
      </c>
      <c r="AA1805" s="1" t="s">
        <v>8490</v>
      </c>
      <c r="AB1805" s="1" t="s">
        <v>8490</v>
      </c>
      <c r="BP1805" s="1" t="s">
        <v>5944</v>
      </c>
      <c r="BQ1805" s="1">
        <v>40</v>
      </c>
      <c r="BR1805">
        <v>1</v>
      </c>
      <c r="BS1805">
        <v>4</v>
      </c>
      <c r="BT1805">
        <v>1</v>
      </c>
      <c r="BU1805">
        <v>2</v>
      </c>
      <c r="BV1805">
        <v>2</v>
      </c>
    </row>
    <row r="1806" spans="1:74" x14ac:dyDescent="0.3">
      <c r="A1806" s="1" t="s">
        <v>1832</v>
      </c>
      <c r="B1806">
        <v>3</v>
      </c>
      <c r="C1806">
        <v>2</v>
      </c>
      <c r="D1806">
        <v>3</v>
      </c>
      <c r="E1806">
        <v>1</v>
      </c>
      <c r="F1806">
        <v>2</v>
      </c>
      <c r="G1806">
        <v>3</v>
      </c>
      <c r="W1806" s="1" t="s">
        <v>8477</v>
      </c>
      <c r="X1806" s="1" t="s">
        <v>8501</v>
      </c>
      <c r="Y1806" s="1" t="s">
        <v>8490</v>
      </c>
      <c r="Z1806" s="1" t="s">
        <v>8490</v>
      </c>
      <c r="AA1806" s="1" t="s">
        <v>8491</v>
      </c>
      <c r="AB1806" s="1" t="s">
        <v>8491</v>
      </c>
      <c r="BP1806" s="1" t="s">
        <v>5945</v>
      </c>
      <c r="BQ1806" s="1">
        <v>40</v>
      </c>
      <c r="BR1806">
        <v>1</v>
      </c>
      <c r="BS1806">
        <v>4</v>
      </c>
      <c r="BT1806">
        <v>1</v>
      </c>
      <c r="BU1806">
        <v>2</v>
      </c>
      <c r="BV1806">
        <v>2</v>
      </c>
    </row>
    <row r="1807" spans="1:74" x14ac:dyDescent="0.3">
      <c r="A1807" s="1" t="s">
        <v>1833</v>
      </c>
      <c r="B1807">
        <v>3</v>
      </c>
      <c r="C1807">
        <v>2</v>
      </c>
      <c r="D1807">
        <v>3</v>
      </c>
      <c r="E1807">
        <v>1</v>
      </c>
      <c r="F1807">
        <v>2</v>
      </c>
      <c r="G1807">
        <v>3</v>
      </c>
      <c r="W1807" s="1" t="s">
        <v>8477</v>
      </c>
      <c r="X1807" s="1" t="s">
        <v>8501</v>
      </c>
      <c r="Y1807" s="1" t="s">
        <v>8490</v>
      </c>
      <c r="Z1807" s="1" t="s">
        <v>8490</v>
      </c>
      <c r="AA1807" s="1" t="s">
        <v>8492</v>
      </c>
      <c r="AB1807" s="1" t="s">
        <v>8492</v>
      </c>
      <c r="BP1807" s="1" t="s">
        <v>5940</v>
      </c>
      <c r="BQ1807" s="1">
        <v>40</v>
      </c>
      <c r="BR1807">
        <v>1</v>
      </c>
      <c r="BS1807">
        <v>4</v>
      </c>
      <c r="BT1807">
        <v>1</v>
      </c>
      <c r="BU1807">
        <v>2</v>
      </c>
      <c r="BV1807">
        <v>2</v>
      </c>
    </row>
    <row r="1808" spans="1:74" x14ac:dyDescent="0.3">
      <c r="A1808" s="1" t="s">
        <v>1834</v>
      </c>
      <c r="B1808">
        <v>3</v>
      </c>
      <c r="C1808">
        <v>2</v>
      </c>
      <c r="D1808">
        <v>3</v>
      </c>
      <c r="E1808">
        <v>1</v>
      </c>
      <c r="F1808">
        <v>2</v>
      </c>
      <c r="G1808">
        <v>3</v>
      </c>
      <c r="W1808" s="1" t="s">
        <v>8477</v>
      </c>
      <c r="X1808" s="1" t="s">
        <v>8501</v>
      </c>
      <c r="Y1808" s="1" t="s">
        <v>8490</v>
      </c>
      <c r="Z1808" s="1" t="s">
        <v>8490</v>
      </c>
      <c r="AA1808" s="1" t="s">
        <v>8490</v>
      </c>
      <c r="AB1808" s="1" t="s">
        <v>8491</v>
      </c>
      <c r="BP1808" s="1" t="s">
        <v>5941</v>
      </c>
      <c r="BQ1808" s="1">
        <v>40</v>
      </c>
      <c r="BR1808">
        <v>1</v>
      </c>
      <c r="BS1808">
        <v>4</v>
      </c>
      <c r="BT1808">
        <v>1</v>
      </c>
      <c r="BU1808">
        <v>2</v>
      </c>
      <c r="BV1808">
        <v>2</v>
      </c>
    </row>
    <row r="1809" spans="1:74" x14ac:dyDescent="0.3">
      <c r="A1809" s="1" t="s">
        <v>1835</v>
      </c>
      <c r="B1809">
        <v>3</v>
      </c>
      <c r="C1809">
        <v>2</v>
      </c>
      <c r="D1809">
        <v>3</v>
      </c>
      <c r="E1809">
        <v>1</v>
      </c>
      <c r="F1809">
        <v>2</v>
      </c>
      <c r="G1809">
        <v>3</v>
      </c>
      <c r="W1809" s="1" t="s">
        <v>8477</v>
      </c>
      <c r="X1809" s="1" t="s">
        <v>8501</v>
      </c>
      <c r="Y1809" s="1" t="s">
        <v>8490</v>
      </c>
      <c r="Z1809" s="1" t="s">
        <v>8490</v>
      </c>
      <c r="AA1809" s="1" t="s">
        <v>8494</v>
      </c>
      <c r="AB1809" s="1" t="s">
        <v>8494</v>
      </c>
      <c r="BP1809" s="1" t="s">
        <v>5942</v>
      </c>
      <c r="BQ1809" s="1">
        <v>40</v>
      </c>
      <c r="BR1809">
        <v>1</v>
      </c>
      <c r="BS1809">
        <v>4</v>
      </c>
      <c r="BT1809">
        <v>1</v>
      </c>
      <c r="BU1809">
        <v>2</v>
      </c>
      <c r="BV1809">
        <v>2</v>
      </c>
    </row>
    <row r="1810" spans="1:74" x14ac:dyDescent="0.3">
      <c r="A1810" s="1" t="s">
        <v>1836</v>
      </c>
      <c r="B1810">
        <v>3</v>
      </c>
      <c r="C1810">
        <v>2</v>
      </c>
      <c r="D1810">
        <v>3</v>
      </c>
      <c r="E1810">
        <v>1</v>
      </c>
      <c r="F1810">
        <v>2</v>
      </c>
      <c r="G1810">
        <v>3</v>
      </c>
      <c r="W1810" s="1" t="s">
        <v>8477</v>
      </c>
      <c r="X1810" s="1" t="s">
        <v>8501</v>
      </c>
      <c r="Y1810" s="1" t="s">
        <v>8490</v>
      </c>
      <c r="Z1810" s="1" t="s">
        <v>8490</v>
      </c>
      <c r="AA1810" s="1" t="s">
        <v>8491</v>
      </c>
      <c r="AB1810" s="1" t="s">
        <v>8491</v>
      </c>
      <c r="BP1810" s="1" t="s">
        <v>5932</v>
      </c>
      <c r="BQ1810" s="1">
        <v>40</v>
      </c>
      <c r="BR1810">
        <v>1</v>
      </c>
      <c r="BS1810">
        <v>4</v>
      </c>
      <c r="BT1810">
        <v>1</v>
      </c>
      <c r="BU1810">
        <v>2</v>
      </c>
      <c r="BV1810">
        <v>2</v>
      </c>
    </row>
    <row r="1811" spans="1:74" x14ac:dyDescent="0.3">
      <c r="A1811" s="1" t="s">
        <v>1837</v>
      </c>
      <c r="B1811">
        <v>3</v>
      </c>
      <c r="C1811">
        <v>2</v>
      </c>
      <c r="D1811">
        <v>3</v>
      </c>
      <c r="E1811">
        <v>1</v>
      </c>
      <c r="F1811">
        <v>2</v>
      </c>
      <c r="G1811">
        <v>3</v>
      </c>
      <c r="W1811" s="1" t="s">
        <v>8477</v>
      </c>
      <c r="X1811" s="1" t="s">
        <v>8501</v>
      </c>
      <c r="Y1811" s="1" t="s">
        <v>8490</v>
      </c>
      <c r="Z1811" s="1" t="s">
        <v>8490</v>
      </c>
      <c r="AA1811" s="1" t="s">
        <v>8490</v>
      </c>
      <c r="AB1811" s="1" t="s">
        <v>8492</v>
      </c>
      <c r="BP1811" s="1" t="s">
        <v>5922</v>
      </c>
      <c r="BQ1811" s="1">
        <v>40</v>
      </c>
      <c r="BR1811">
        <v>1</v>
      </c>
      <c r="BS1811">
        <v>4</v>
      </c>
      <c r="BT1811">
        <v>1</v>
      </c>
      <c r="BU1811">
        <v>2</v>
      </c>
      <c r="BV1811">
        <v>2</v>
      </c>
    </row>
    <row r="1812" spans="1:74" x14ac:dyDescent="0.3">
      <c r="A1812" s="1" t="s">
        <v>1838</v>
      </c>
      <c r="B1812">
        <v>3</v>
      </c>
      <c r="C1812">
        <v>2</v>
      </c>
      <c r="D1812">
        <v>3</v>
      </c>
      <c r="E1812">
        <v>1</v>
      </c>
      <c r="F1812">
        <v>2</v>
      </c>
      <c r="G1812">
        <v>3</v>
      </c>
      <c r="W1812" s="1" t="s">
        <v>8477</v>
      </c>
      <c r="X1812" s="1" t="s">
        <v>8501</v>
      </c>
      <c r="Y1812" s="1" t="s">
        <v>8490</v>
      </c>
      <c r="Z1812" s="1" t="s">
        <v>8490</v>
      </c>
      <c r="AA1812" s="1" t="s">
        <v>8490</v>
      </c>
      <c r="AB1812" s="1" t="s">
        <v>8491</v>
      </c>
      <c r="BP1812" s="1" t="s">
        <v>5923</v>
      </c>
      <c r="BQ1812" s="1">
        <v>40</v>
      </c>
      <c r="BR1812">
        <v>1</v>
      </c>
      <c r="BS1812">
        <v>4</v>
      </c>
      <c r="BT1812">
        <v>1</v>
      </c>
      <c r="BU1812">
        <v>2</v>
      </c>
      <c r="BV1812">
        <v>2</v>
      </c>
    </row>
    <row r="1813" spans="1:74" x14ac:dyDescent="0.3">
      <c r="A1813" s="1" t="s">
        <v>1839</v>
      </c>
      <c r="B1813">
        <v>3</v>
      </c>
      <c r="C1813">
        <v>2</v>
      </c>
      <c r="D1813">
        <v>3</v>
      </c>
      <c r="E1813">
        <v>1</v>
      </c>
      <c r="F1813">
        <v>2</v>
      </c>
      <c r="G1813">
        <v>3</v>
      </c>
      <c r="W1813" s="1" t="s">
        <v>8477</v>
      </c>
      <c r="X1813" s="1" t="s">
        <v>8501</v>
      </c>
      <c r="Y1813" s="1" t="s">
        <v>8490</v>
      </c>
      <c r="Z1813" s="1" t="s">
        <v>8490</v>
      </c>
      <c r="AA1813" s="1" t="s">
        <v>8492</v>
      </c>
      <c r="AB1813" s="1" t="s">
        <v>8491</v>
      </c>
      <c r="BP1813" s="1" t="s">
        <v>5924</v>
      </c>
      <c r="BQ1813" s="1">
        <v>40</v>
      </c>
      <c r="BR1813">
        <v>1</v>
      </c>
      <c r="BS1813">
        <v>4</v>
      </c>
      <c r="BT1813">
        <v>1</v>
      </c>
      <c r="BU1813">
        <v>2</v>
      </c>
      <c r="BV1813">
        <v>2</v>
      </c>
    </row>
    <row r="1814" spans="1:74" x14ac:dyDescent="0.3">
      <c r="A1814" s="1" t="s">
        <v>1840</v>
      </c>
      <c r="B1814">
        <v>3</v>
      </c>
      <c r="C1814">
        <v>2</v>
      </c>
      <c r="D1814">
        <v>3</v>
      </c>
      <c r="E1814">
        <v>1</v>
      </c>
      <c r="F1814">
        <v>2</v>
      </c>
      <c r="G1814">
        <v>3</v>
      </c>
      <c r="W1814" s="1" t="s">
        <v>8477</v>
      </c>
      <c r="X1814" s="1" t="s">
        <v>8501</v>
      </c>
      <c r="Y1814" s="1" t="s">
        <v>8490</v>
      </c>
      <c r="Z1814" s="1" t="s">
        <v>8490</v>
      </c>
      <c r="AA1814" s="1" t="s">
        <v>8490</v>
      </c>
      <c r="AB1814" s="1" t="s">
        <v>8491</v>
      </c>
      <c r="BP1814" s="1" t="s">
        <v>5919</v>
      </c>
      <c r="BQ1814" s="1">
        <v>40</v>
      </c>
      <c r="BR1814">
        <v>1</v>
      </c>
      <c r="BS1814">
        <v>4</v>
      </c>
      <c r="BT1814">
        <v>1</v>
      </c>
      <c r="BU1814">
        <v>2</v>
      </c>
      <c r="BV1814">
        <v>2</v>
      </c>
    </row>
    <row r="1815" spans="1:74" x14ac:dyDescent="0.3">
      <c r="A1815" s="1" t="s">
        <v>1841</v>
      </c>
      <c r="B1815">
        <v>3</v>
      </c>
      <c r="C1815">
        <v>2</v>
      </c>
      <c r="D1815">
        <v>5</v>
      </c>
      <c r="E1815">
        <v>14</v>
      </c>
      <c r="F1815">
        <v>0</v>
      </c>
      <c r="G1815">
        <v>3</v>
      </c>
      <c r="W1815" s="1" t="s">
        <v>8477</v>
      </c>
      <c r="X1815" s="1" t="s">
        <v>8501</v>
      </c>
      <c r="Y1815" s="1" t="s">
        <v>8490</v>
      </c>
      <c r="Z1815" s="1" t="s">
        <v>8490</v>
      </c>
      <c r="AA1815" s="1" t="s">
        <v>8493</v>
      </c>
      <c r="AB1815" s="1" t="s">
        <v>8493</v>
      </c>
      <c r="BP1815" s="1" t="s">
        <v>5920</v>
      </c>
      <c r="BQ1815" s="1">
        <v>40</v>
      </c>
      <c r="BR1815">
        <v>1</v>
      </c>
      <c r="BS1815">
        <v>4</v>
      </c>
      <c r="BT1815">
        <v>1</v>
      </c>
      <c r="BU1815">
        <v>2</v>
      </c>
      <c r="BV1815">
        <v>2</v>
      </c>
    </row>
    <row r="1816" spans="1:74" x14ac:dyDescent="0.3">
      <c r="A1816" s="1" t="s">
        <v>1842</v>
      </c>
      <c r="B1816">
        <v>3</v>
      </c>
      <c r="C1816">
        <v>2</v>
      </c>
      <c r="D1816">
        <v>5</v>
      </c>
      <c r="E1816">
        <v>14</v>
      </c>
      <c r="F1816">
        <v>0</v>
      </c>
      <c r="G1816">
        <v>3</v>
      </c>
      <c r="W1816" s="1" t="s">
        <v>8477</v>
      </c>
      <c r="X1816" s="1" t="s">
        <v>8501</v>
      </c>
      <c r="Y1816" s="1" t="s">
        <v>8490</v>
      </c>
      <c r="Z1816" s="1" t="s">
        <v>8490</v>
      </c>
      <c r="AA1816" s="1" t="s">
        <v>8490</v>
      </c>
      <c r="AB1816" s="1" t="s">
        <v>8491</v>
      </c>
      <c r="BP1816" s="1" t="s">
        <v>5921</v>
      </c>
      <c r="BQ1816" s="1">
        <v>40</v>
      </c>
      <c r="BR1816">
        <v>1</v>
      </c>
      <c r="BS1816">
        <v>4</v>
      </c>
      <c r="BT1816">
        <v>1</v>
      </c>
      <c r="BU1816">
        <v>2</v>
      </c>
      <c r="BV1816">
        <v>2</v>
      </c>
    </row>
    <row r="1817" spans="1:74" x14ac:dyDescent="0.3">
      <c r="A1817" s="1" t="s">
        <v>1843</v>
      </c>
      <c r="B1817">
        <v>3</v>
      </c>
      <c r="C1817">
        <v>2</v>
      </c>
      <c r="D1817">
        <v>5</v>
      </c>
      <c r="E1817">
        <v>14</v>
      </c>
      <c r="F1817">
        <v>0</v>
      </c>
      <c r="G1817">
        <v>3</v>
      </c>
      <c r="W1817" s="1" t="s">
        <v>8477</v>
      </c>
      <c r="X1817" s="1" t="s">
        <v>8501</v>
      </c>
      <c r="Y1817" s="1" t="s">
        <v>8490</v>
      </c>
      <c r="Z1817" s="1" t="s">
        <v>8490</v>
      </c>
      <c r="AA1817" s="1" t="s">
        <v>8491</v>
      </c>
      <c r="AB1817" s="1" t="s">
        <v>8491</v>
      </c>
      <c r="BP1817" s="1" t="s">
        <v>5925</v>
      </c>
      <c r="BQ1817" s="1">
        <v>40</v>
      </c>
      <c r="BR1817">
        <v>1</v>
      </c>
      <c r="BS1817">
        <v>4</v>
      </c>
      <c r="BT1817">
        <v>1</v>
      </c>
      <c r="BU1817">
        <v>2</v>
      </c>
      <c r="BV1817">
        <v>2</v>
      </c>
    </row>
    <row r="1818" spans="1:74" x14ac:dyDescent="0.3">
      <c r="A1818" s="1" t="s">
        <v>1844</v>
      </c>
      <c r="B1818">
        <v>3</v>
      </c>
      <c r="C1818">
        <v>2</v>
      </c>
      <c r="D1818">
        <v>5</v>
      </c>
      <c r="E1818">
        <v>14</v>
      </c>
      <c r="F1818">
        <v>0</v>
      </c>
      <c r="G1818">
        <v>3</v>
      </c>
      <c r="W1818" s="1" t="s">
        <v>8477</v>
      </c>
      <c r="X1818" s="1" t="s">
        <v>8501</v>
      </c>
      <c r="Y1818" s="1" t="s">
        <v>8490</v>
      </c>
      <c r="Z1818" s="1" t="s">
        <v>8490</v>
      </c>
      <c r="AA1818" s="1" t="s">
        <v>8490</v>
      </c>
      <c r="AB1818" s="1" t="s">
        <v>8490</v>
      </c>
      <c r="BP1818" s="1" t="s">
        <v>5929</v>
      </c>
      <c r="BQ1818" s="1">
        <v>40</v>
      </c>
      <c r="BR1818">
        <v>1</v>
      </c>
      <c r="BS1818">
        <v>4</v>
      </c>
      <c r="BT1818">
        <v>1</v>
      </c>
      <c r="BU1818">
        <v>2</v>
      </c>
      <c r="BV1818">
        <v>2</v>
      </c>
    </row>
    <row r="1819" spans="1:74" x14ac:dyDescent="0.3">
      <c r="A1819" s="1" t="s">
        <v>1845</v>
      </c>
      <c r="B1819">
        <v>3</v>
      </c>
      <c r="C1819">
        <v>2</v>
      </c>
      <c r="D1819">
        <v>5</v>
      </c>
      <c r="E1819">
        <v>14</v>
      </c>
      <c r="F1819">
        <v>0</v>
      </c>
      <c r="G1819">
        <v>3</v>
      </c>
      <c r="W1819" s="1" t="s">
        <v>8477</v>
      </c>
      <c r="X1819" s="1" t="s">
        <v>8501</v>
      </c>
      <c r="Y1819" s="1" t="s">
        <v>8490</v>
      </c>
      <c r="Z1819" s="1" t="s">
        <v>8490</v>
      </c>
      <c r="AA1819" s="1" t="s">
        <v>8490</v>
      </c>
      <c r="AB1819" s="1" t="s">
        <v>8490</v>
      </c>
      <c r="BP1819" s="1" t="s">
        <v>5930</v>
      </c>
      <c r="BQ1819" s="1">
        <v>40</v>
      </c>
      <c r="BR1819">
        <v>1</v>
      </c>
      <c r="BS1819">
        <v>4</v>
      </c>
      <c r="BT1819">
        <v>1</v>
      </c>
      <c r="BU1819">
        <v>2</v>
      </c>
      <c r="BV1819">
        <v>2</v>
      </c>
    </row>
    <row r="1820" spans="1:74" x14ac:dyDescent="0.3">
      <c r="A1820" s="1" t="s">
        <v>1846</v>
      </c>
      <c r="B1820">
        <v>3</v>
      </c>
      <c r="C1820">
        <v>2</v>
      </c>
      <c r="D1820">
        <v>5</v>
      </c>
      <c r="E1820">
        <v>14</v>
      </c>
      <c r="F1820">
        <v>0</v>
      </c>
      <c r="G1820">
        <v>3</v>
      </c>
      <c r="W1820" s="1" t="s">
        <v>8477</v>
      </c>
      <c r="X1820" s="1" t="s">
        <v>8501</v>
      </c>
      <c r="Y1820" s="1" t="s">
        <v>8490</v>
      </c>
      <c r="Z1820" s="1" t="s">
        <v>8490</v>
      </c>
      <c r="AA1820" s="1" t="s">
        <v>8491</v>
      </c>
      <c r="AB1820" s="1" t="s">
        <v>8491</v>
      </c>
      <c r="BP1820" s="1" t="s">
        <v>5931</v>
      </c>
      <c r="BQ1820" s="1">
        <v>40</v>
      </c>
      <c r="BR1820">
        <v>1</v>
      </c>
      <c r="BS1820">
        <v>4</v>
      </c>
      <c r="BT1820">
        <v>1</v>
      </c>
      <c r="BU1820">
        <v>2</v>
      </c>
      <c r="BV1820">
        <v>2</v>
      </c>
    </row>
    <row r="1821" spans="1:74" x14ac:dyDescent="0.3">
      <c r="A1821" s="1" t="s">
        <v>1847</v>
      </c>
      <c r="B1821">
        <v>3</v>
      </c>
      <c r="C1821">
        <v>2</v>
      </c>
      <c r="D1821">
        <v>3</v>
      </c>
      <c r="E1821">
        <v>1</v>
      </c>
      <c r="F1821">
        <v>2</v>
      </c>
      <c r="G1821">
        <v>3</v>
      </c>
      <c r="W1821" s="1" t="s">
        <v>8477</v>
      </c>
      <c r="X1821" s="1" t="s">
        <v>8501</v>
      </c>
      <c r="Y1821" s="1" t="s">
        <v>8490</v>
      </c>
      <c r="Z1821" s="1" t="s">
        <v>8490</v>
      </c>
      <c r="AA1821" s="1" t="s">
        <v>8492</v>
      </c>
      <c r="AB1821" s="1" t="s">
        <v>8492</v>
      </c>
      <c r="BP1821" s="1" t="s">
        <v>5926</v>
      </c>
      <c r="BQ1821" s="1">
        <v>40</v>
      </c>
      <c r="BR1821">
        <v>1</v>
      </c>
      <c r="BS1821">
        <v>4</v>
      </c>
      <c r="BT1821">
        <v>1</v>
      </c>
      <c r="BU1821">
        <v>2</v>
      </c>
      <c r="BV1821">
        <v>2</v>
      </c>
    </row>
    <row r="1822" spans="1:74" x14ac:dyDescent="0.3">
      <c r="A1822" s="1" t="s">
        <v>1848</v>
      </c>
      <c r="B1822">
        <v>3</v>
      </c>
      <c r="C1822">
        <v>2</v>
      </c>
      <c r="D1822">
        <v>5</v>
      </c>
      <c r="E1822">
        <v>14</v>
      </c>
      <c r="F1822">
        <v>0</v>
      </c>
      <c r="G1822">
        <v>3</v>
      </c>
      <c r="W1822" s="1" t="s">
        <v>8477</v>
      </c>
      <c r="X1822" s="1" t="s">
        <v>8501</v>
      </c>
      <c r="Y1822" s="1" t="s">
        <v>8490</v>
      </c>
      <c r="Z1822" s="1" t="s">
        <v>8490</v>
      </c>
      <c r="AA1822" s="1" t="s">
        <v>8492</v>
      </c>
      <c r="AB1822" s="1" t="s">
        <v>8492</v>
      </c>
      <c r="BP1822" s="1" t="s">
        <v>5927</v>
      </c>
      <c r="BQ1822" s="1">
        <v>40</v>
      </c>
      <c r="BR1822">
        <v>1</v>
      </c>
      <c r="BS1822">
        <v>4</v>
      </c>
      <c r="BT1822">
        <v>1</v>
      </c>
      <c r="BU1822">
        <v>2</v>
      </c>
      <c r="BV1822">
        <v>2</v>
      </c>
    </row>
    <row r="1823" spans="1:74" x14ac:dyDescent="0.3">
      <c r="A1823" s="1" t="s">
        <v>1849</v>
      </c>
      <c r="B1823">
        <v>3</v>
      </c>
      <c r="C1823">
        <v>2</v>
      </c>
      <c r="D1823">
        <v>5</v>
      </c>
      <c r="E1823">
        <v>14</v>
      </c>
      <c r="F1823">
        <v>0</v>
      </c>
      <c r="G1823">
        <v>3</v>
      </c>
      <c r="W1823" s="1" t="s">
        <v>8477</v>
      </c>
      <c r="X1823" s="1" t="s">
        <v>8501</v>
      </c>
      <c r="Y1823" s="1" t="s">
        <v>8490</v>
      </c>
      <c r="Z1823" s="1" t="s">
        <v>8490</v>
      </c>
      <c r="AA1823" s="1" t="s">
        <v>8494</v>
      </c>
      <c r="AB1823" s="1" t="s">
        <v>8492</v>
      </c>
      <c r="BP1823" s="1" t="s">
        <v>5928</v>
      </c>
      <c r="BQ1823" s="1">
        <v>40</v>
      </c>
      <c r="BR1823">
        <v>1</v>
      </c>
      <c r="BS1823">
        <v>4</v>
      </c>
      <c r="BT1823">
        <v>1</v>
      </c>
      <c r="BU1823">
        <v>2</v>
      </c>
      <c r="BV1823">
        <v>2</v>
      </c>
    </row>
    <row r="1824" spans="1:74" x14ac:dyDescent="0.3">
      <c r="A1824" s="1" t="s">
        <v>1850</v>
      </c>
      <c r="B1824">
        <v>3</v>
      </c>
      <c r="C1824">
        <v>2</v>
      </c>
      <c r="D1824">
        <v>5</v>
      </c>
      <c r="E1824">
        <v>14</v>
      </c>
      <c r="F1824">
        <v>0</v>
      </c>
      <c r="G1824">
        <v>3</v>
      </c>
      <c r="W1824" s="1" t="s">
        <v>8477</v>
      </c>
      <c r="X1824" s="1" t="s">
        <v>8501</v>
      </c>
      <c r="Y1824" s="1" t="s">
        <v>8490</v>
      </c>
      <c r="Z1824" s="1" t="s">
        <v>8490</v>
      </c>
      <c r="AA1824" s="1" t="s">
        <v>8490</v>
      </c>
      <c r="AB1824" s="1" t="s">
        <v>8490</v>
      </c>
      <c r="BP1824" s="1" t="s">
        <v>5946</v>
      </c>
      <c r="BQ1824" s="1">
        <v>5</v>
      </c>
      <c r="BR1824">
        <v>1</v>
      </c>
      <c r="BS1824">
        <v>5</v>
      </c>
      <c r="BT1824">
        <v>7</v>
      </c>
      <c r="BU1824">
        <v>2</v>
      </c>
      <c r="BV1824">
        <v>1</v>
      </c>
    </row>
    <row r="1825" spans="1:74" x14ac:dyDescent="0.3">
      <c r="A1825" s="1" t="s">
        <v>1851</v>
      </c>
      <c r="B1825">
        <v>3</v>
      </c>
      <c r="C1825">
        <v>2</v>
      </c>
      <c r="D1825">
        <v>5</v>
      </c>
      <c r="E1825">
        <v>14</v>
      </c>
      <c r="F1825">
        <v>0</v>
      </c>
      <c r="G1825">
        <v>3</v>
      </c>
      <c r="W1825" s="1" t="s">
        <v>8477</v>
      </c>
      <c r="X1825" s="1" t="s">
        <v>8501</v>
      </c>
      <c r="Y1825" s="1" t="s">
        <v>8489</v>
      </c>
      <c r="Z1825" s="1" t="s">
        <v>8490</v>
      </c>
      <c r="AA1825" s="1" t="s">
        <v>8492</v>
      </c>
      <c r="AB1825" s="1" t="s">
        <v>8492</v>
      </c>
      <c r="BP1825" s="1" t="s">
        <v>5964</v>
      </c>
      <c r="BQ1825" s="1">
        <v>5</v>
      </c>
      <c r="BR1825">
        <v>1</v>
      </c>
      <c r="BS1825">
        <v>5</v>
      </c>
      <c r="BT1825">
        <v>7</v>
      </c>
      <c r="BU1825">
        <v>2</v>
      </c>
      <c r="BV1825">
        <v>1</v>
      </c>
    </row>
    <row r="1826" spans="1:74" x14ac:dyDescent="0.3">
      <c r="A1826" s="1" t="s">
        <v>1852</v>
      </c>
      <c r="B1826">
        <v>3</v>
      </c>
      <c r="C1826">
        <v>2</v>
      </c>
      <c r="D1826">
        <v>5</v>
      </c>
      <c r="E1826">
        <v>14</v>
      </c>
      <c r="F1826">
        <v>0</v>
      </c>
      <c r="G1826">
        <v>3</v>
      </c>
      <c r="W1826" s="1" t="s">
        <v>8477</v>
      </c>
      <c r="X1826" s="1" t="s">
        <v>8501</v>
      </c>
      <c r="Y1826" s="1" t="s">
        <v>8490</v>
      </c>
      <c r="Z1826" s="1" t="s">
        <v>8490</v>
      </c>
      <c r="AA1826" s="1" t="s">
        <v>8492</v>
      </c>
      <c r="AB1826" s="1" t="s">
        <v>8492</v>
      </c>
      <c r="BP1826" s="1" t="s">
        <v>5965</v>
      </c>
      <c r="BQ1826" s="1">
        <v>5</v>
      </c>
      <c r="BR1826">
        <v>1</v>
      </c>
      <c r="BS1826">
        <v>5</v>
      </c>
      <c r="BT1826">
        <v>7</v>
      </c>
      <c r="BU1826">
        <v>2</v>
      </c>
      <c r="BV1826">
        <v>1</v>
      </c>
    </row>
    <row r="1827" spans="1:74" x14ac:dyDescent="0.3">
      <c r="A1827" s="1" t="s">
        <v>1853</v>
      </c>
      <c r="B1827">
        <v>3</v>
      </c>
      <c r="C1827">
        <v>2</v>
      </c>
      <c r="D1827">
        <v>5</v>
      </c>
      <c r="E1827">
        <v>14</v>
      </c>
      <c r="F1827">
        <v>0</v>
      </c>
      <c r="G1827">
        <v>3</v>
      </c>
      <c r="W1827" s="1" t="s">
        <v>8477</v>
      </c>
      <c r="X1827" s="1" t="s">
        <v>8501</v>
      </c>
      <c r="Y1827" s="1" t="s">
        <v>8490</v>
      </c>
      <c r="Z1827" s="1" t="s">
        <v>8490</v>
      </c>
      <c r="AA1827" s="1" t="s">
        <v>8490</v>
      </c>
      <c r="AB1827" s="1" t="s">
        <v>8491</v>
      </c>
      <c r="BP1827" s="1" t="s">
        <v>5966</v>
      </c>
      <c r="BQ1827" s="1">
        <v>5</v>
      </c>
      <c r="BR1827">
        <v>1</v>
      </c>
      <c r="BS1827">
        <v>5</v>
      </c>
      <c r="BT1827">
        <v>7</v>
      </c>
      <c r="BU1827">
        <v>2</v>
      </c>
      <c r="BV1827">
        <v>1</v>
      </c>
    </row>
    <row r="1828" spans="1:74" x14ac:dyDescent="0.3">
      <c r="A1828" s="1" t="s">
        <v>1854</v>
      </c>
      <c r="B1828">
        <v>3</v>
      </c>
      <c r="C1828">
        <v>2</v>
      </c>
      <c r="D1828">
        <v>5</v>
      </c>
      <c r="E1828">
        <v>14</v>
      </c>
      <c r="F1828">
        <v>0</v>
      </c>
      <c r="G1828">
        <v>3</v>
      </c>
      <c r="W1828" s="1" t="s">
        <v>8477</v>
      </c>
      <c r="X1828" s="1" t="s">
        <v>8501</v>
      </c>
      <c r="Y1828" s="1" t="s">
        <v>8490</v>
      </c>
      <c r="Z1828" s="1" t="s">
        <v>8490</v>
      </c>
      <c r="AA1828" s="1" t="s">
        <v>8491</v>
      </c>
      <c r="AB1828" s="1" t="s">
        <v>8491</v>
      </c>
      <c r="BP1828" s="1" t="s">
        <v>5961</v>
      </c>
      <c r="BQ1828" s="1">
        <v>5</v>
      </c>
      <c r="BR1828">
        <v>1</v>
      </c>
      <c r="BS1828">
        <v>5</v>
      </c>
      <c r="BT1828">
        <v>7</v>
      </c>
      <c r="BU1828">
        <v>2</v>
      </c>
      <c r="BV1828">
        <v>1</v>
      </c>
    </row>
    <row r="1829" spans="1:74" x14ac:dyDescent="0.3">
      <c r="A1829" s="1" t="s">
        <v>1855</v>
      </c>
      <c r="B1829">
        <v>3</v>
      </c>
      <c r="C1829">
        <v>2</v>
      </c>
      <c r="D1829">
        <v>5</v>
      </c>
      <c r="E1829">
        <v>14</v>
      </c>
      <c r="F1829">
        <v>0</v>
      </c>
      <c r="G1829">
        <v>3</v>
      </c>
      <c r="W1829" s="1" t="s">
        <v>8477</v>
      </c>
      <c r="X1829" s="1" t="s">
        <v>8501</v>
      </c>
      <c r="Y1829" s="1" t="s">
        <v>8490</v>
      </c>
      <c r="Z1829" s="1" t="s">
        <v>8490</v>
      </c>
      <c r="AA1829" s="1" t="s">
        <v>8491</v>
      </c>
      <c r="AB1829" s="1" t="s">
        <v>8491</v>
      </c>
      <c r="BP1829" s="1" t="s">
        <v>5962</v>
      </c>
      <c r="BQ1829" s="1">
        <v>5</v>
      </c>
      <c r="BR1829">
        <v>1</v>
      </c>
      <c r="BS1829">
        <v>5</v>
      </c>
      <c r="BT1829">
        <v>7</v>
      </c>
      <c r="BU1829">
        <v>2</v>
      </c>
      <c r="BV1829">
        <v>1</v>
      </c>
    </row>
    <row r="1830" spans="1:74" x14ac:dyDescent="0.3">
      <c r="A1830" s="1" t="s">
        <v>1856</v>
      </c>
      <c r="B1830">
        <v>3</v>
      </c>
      <c r="C1830">
        <v>2</v>
      </c>
      <c r="D1830">
        <v>5</v>
      </c>
      <c r="E1830">
        <v>14</v>
      </c>
      <c r="F1830">
        <v>0</v>
      </c>
      <c r="G1830">
        <v>3</v>
      </c>
      <c r="W1830" s="1" t="s">
        <v>8477</v>
      </c>
      <c r="X1830" s="1" t="s">
        <v>8501</v>
      </c>
      <c r="Y1830" s="1" t="s">
        <v>8490</v>
      </c>
      <c r="Z1830" s="1" t="s">
        <v>8490</v>
      </c>
      <c r="AA1830" s="1" t="s">
        <v>8492</v>
      </c>
      <c r="AB1830" s="1" t="s">
        <v>8492</v>
      </c>
      <c r="BP1830" s="1" t="s">
        <v>5963</v>
      </c>
      <c r="BQ1830" s="1">
        <v>5</v>
      </c>
      <c r="BR1830">
        <v>1</v>
      </c>
      <c r="BS1830">
        <v>5</v>
      </c>
      <c r="BT1830">
        <v>7</v>
      </c>
      <c r="BU1830">
        <v>2</v>
      </c>
      <c r="BV1830">
        <v>1</v>
      </c>
    </row>
    <row r="1831" spans="1:74" x14ac:dyDescent="0.3">
      <c r="A1831" s="1" t="s">
        <v>1857</v>
      </c>
      <c r="B1831">
        <v>3</v>
      </c>
      <c r="C1831">
        <v>2</v>
      </c>
      <c r="D1831">
        <v>5</v>
      </c>
      <c r="E1831">
        <v>14</v>
      </c>
      <c r="F1831">
        <v>0</v>
      </c>
      <c r="G1831">
        <v>3</v>
      </c>
      <c r="W1831" s="1" t="s">
        <v>8477</v>
      </c>
      <c r="X1831" s="1" t="s">
        <v>8501</v>
      </c>
      <c r="Y1831" s="1" t="s">
        <v>8490</v>
      </c>
      <c r="Z1831" s="1" t="s">
        <v>8490</v>
      </c>
      <c r="AA1831" s="1" t="s">
        <v>8492</v>
      </c>
      <c r="AB1831" s="1" t="s">
        <v>8492</v>
      </c>
      <c r="BP1831" s="1" t="s">
        <v>5967</v>
      </c>
      <c r="BQ1831" s="1">
        <v>5</v>
      </c>
      <c r="BR1831">
        <v>1</v>
      </c>
      <c r="BS1831">
        <v>5</v>
      </c>
      <c r="BT1831">
        <v>7</v>
      </c>
      <c r="BU1831">
        <v>2</v>
      </c>
      <c r="BV1831">
        <v>1</v>
      </c>
    </row>
    <row r="1832" spans="1:74" x14ac:dyDescent="0.3">
      <c r="A1832" s="1" t="s">
        <v>1858</v>
      </c>
      <c r="B1832">
        <v>3</v>
      </c>
      <c r="C1832">
        <v>2</v>
      </c>
      <c r="D1832">
        <v>5</v>
      </c>
      <c r="E1832">
        <v>14</v>
      </c>
      <c r="F1832">
        <v>0</v>
      </c>
      <c r="G1832">
        <v>3</v>
      </c>
      <c r="W1832" s="1" t="s">
        <v>8477</v>
      </c>
      <c r="X1832" s="1" t="s">
        <v>8501</v>
      </c>
      <c r="Y1832" s="1" t="s">
        <v>8490</v>
      </c>
      <c r="Z1832" s="1" t="s">
        <v>8490</v>
      </c>
      <c r="AA1832" s="1" t="s">
        <v>8492</v>
      </c>
      <c r="AB1832" s="1" t="s">
        <v>8492</v>
      </c>
      <c r="BP1832" s="1" t="s">
        <v>5971</v>
      </c>
      <c r="BQ1832" s="1">
        <v>5</v>
      </c>
      <c r="BR1832">
        <v>1</v>
      </c>
      <c r="BS1832">
        <v>5</v>
      </c>
      <c r="BT1832">
        <v>7</v>
      </c>
      <c r="BU1832">
        <v>2</v>
      </c>
      <c r="BV1832">
        <v>1</v>
      </c>
    </row>
    <row r="1833" spans="1:74" x14ac:dyDescent="0.3">
      <c r="A1833" s="1" t="s">
        <v>1859</v>
      </c>
      <c r="B1833">
        <v>3</v>
      </c>
      <c r="C1833">
        <v>2</v>
      </c>
      <c r="D1833">
        <v>5</v>
      </c>
      <c r="E1833">
        <v>14</v>
      </c>
      <c r="F1833">
        <v>0</v>
      </c>
      <c r="G1833">
        <v>3</v>
      </c>
      <c r="W1833" s="1" t="s">
        <v>8477</v>
      </c>
      <c r="X1833" s="1" t="s">
        <v>8501</v>
      </c>
      <c r="Y1833" s="1" t="s">
        <v>8490</v>
      </c>
      <c r="Z1833" s="1" t="s">
        <v>8490</v>
      </c>
      <c r="AA1833" s="1" t="s">
        <v>8492</v>
      </c>
      <c r="AB1833" s="1" t="s">
        <v>8490</v>
      </c>
      <c r="BP1833" s="1" t="s">
        <v>5972</v>
      </c>
      <c r="BQ1833" s="1">
        <v>5</v>
      </c>
      <c r="BR1833">
        <v>1</v>
      </c>
      <c r="BS1833">
        <v>5</v>
      </c>
      <c r="BT1833">
        <v>7</v>
      </c>
      <c r="BU1833">
        <v>2</v>
      </c>
      <c r="BV1833">
        <v>1</v>
      </c>
    </row>
    <row r="1834" spans="1:74" x14ac:dyDescent="0.3">
      <c r="A1834" s="1" t="s">
        <v>1860</v>
      </c>
      <c r="B1834">
        <v>3</v>
      </c>
      <c r="C1834">
        <v>2</v>
      </c>
      <c r="D1834">
        <v>5</v>
      </c>
      <c r="E1834">
        <v>14</v>
      </c>
      <c r="F1834">
        <v>0</v>
      </c>
      <c r="G1834">
        <v>3</v>
      </c>
      <c r="W1834" s="1" t="s">
        <v>8477</v>
      </c>
      <c r="X1834" s="1" t="s">
        <v>8501</v>
      </c>
      <c r="Y1834" s="1" t="s">
        <v>8490</v>
      </c>
      <c r="Z1834" s="1" t="s">
        <v>8490</v>
      </c>
      <c r="AA1834" s="1" t="s">
        <v>8490</v>
      </c>
      <c r="AB1834" s="1" t="s">
        <v>8491</v>
      </c>
      <c r="BP1834" s="1" t="s">
        <v>5973</v>
      </c>
      <c r="BQ1834" s="1">
        <v>5</v>
      </c>
      <c r="BR1834">
        <v>1</v>
      </c>
      <c r="BS1834">
        <v>5</v>
      </c>
      <c r="BT1834">
        <v>7</v>
      </c>
      <c r="BU1834">
        <v>2</v>
      </c>
      <c r="BV1834">
        <v>1</v>
      </c>
    </row>
    <row r="1835" spans="1:74" x14ac:dyDescent="0.3">
      <c r="A1835" s="1" t="s">
        <v>1861</v>
      </c>
      <c r="B1835">
        <v>3</v>
      </c>
      <c r="C1835">
        <v>2</v>
      </c>
      <c r="D1835">
        <v>5</v>
      </c>
      <c r="E1835">
        <v>14</v>
      </c>
      <c r="F1835">
        <v>0</v>
      </c>
      <c r="G1835">
        <v>3</v>
      </c>
      <c r="W1835" s="1" t="s">
        <v>8477</v>
      </c>
      <c r="X1835" s="1"/>
      <c r="Y1835" s="1" t="s">
        <v>8487</v>
      </c>
      <c r="Z1835" s="1" t="s">
        <v>8487</v>
      </c>
      <c r="AA1835" s="1" t="s">
        <v>8487</v>
      </c>
      <c r="AB1835" s="1" t="s">
        <v>8487</v>
      </c>
      <c r="BP1835" s="1" t="s">
        <v>5968</v>
      </c>
      <c r="BQ1835" s="1">
        <v>5</v>
      </c>
      <c r="BR1835">
        <v>1</v>
      </c>
      <c r="BS1835">
        <v>5</v>
      </c>
      <c r="BT1835">
        <v>7</v>
      </c>
      <c r="BU1835">
        <v>2</v>
      </c>
      <c r="BV1835">
        <v>1</v>
      </c>
    </row>
    <row r="1836" spans="1:74" x14ac:dyDescent="0.3">
      <c r="A1836" s="1" t="s">
        <v>1862</v>
      </c>
      <c r="B1836">
        <v>3</v>
      </c>
      <c r="C1836">
        <v>2</v>
      </c>
      <c r="D1836">
        <v>5</v>
      </c>
      <c r="E1836">
        <v>14</v>
      </c>
      <c r="F1836">
        <v>0</v>
      </c>
      <c r="G1836">
        <v>3</v>
      </c>
      <c r="W1836" s="1" t="s">
        <v>8477</v>
      </c>
      <c r="X1836" s="1"/>
      <c r="Y1836" s="1" t="s">
        <v>8487</v>
      </c>
      <c r="Z1836" s="1" t="s">
        <v>8487</v>
      </c>
      <c r="AA1836" s="1" t="s">
        <v>8487</v>
      </c>
      <c r="AB1836" s="1" t="s">
        <v>8487</v>
      </c>
      <c r="BP1836" s="1" t="s">
        <v>5969</v>
      </c>
      <c r="BQ1836" s="1">
        <v>5</v>
      </c>
      <c r="BR1836">
        <v>1</v>
      </c>
      <c r="BS1836">
        <v>5</v>
      </c>
      <c r="BT1836">
        <v>7</v>
      </c>
      <c r="BU1836">
        <v>2</v>
      </c>
      <c r="BV1836">
        <v>1</v>
      </c>
    </row>
    <row r="1837" spans="1:74" x14ac:dyDescent="0.3">
      <c r="A1837" s="1" t="s">
        <v>1863</v>
      </c>
      <c r="B1837">
        <v>3</v>
      </c>
      <c r="C1837">
        <v>2</v>
      </c>
      <c r="D1837">
        <v>5</v>
      </c>
      <c r="E1837">
        <v>14</v>
      </c>
      <c r="F1837">
        <v>0</v>
      </c>
      <c r="G1837">
        <v>3</v>
      </c>
      <c r="W1837" s="1" t="s">
        <v>8477</v>
      </c>
      <c r="X1837" s="1" t="s">
        <v>8501</v>
      </c>
      <c r="Y1837" s="1" t="s">
        <v>8490</v>
      </c>
      <c r="Z1837" s="1" t="s">
        <v>8490</v>
      </c>
      <c r="AA1837" s="1" t="s">
        <v>8490</v>
      </c>
      <c r="AB1837" s="1" t="s">
        <v>8492</v>
      </c>
      <c r="BP1837" s="1" t="s">
        <v>5970</v>
      </c>
      <c r="BQ1837" s="1">
        <v>5</v>
      </c>
      <c r="BR1837">
        <v>1</v>
      </c>
      <c r="BS1837">
        <v>5</v>
      </c>
      <c r="BT1837">
        <v>7</v>
      </c>
      <c r="BU1837">
        <v>2</v>
      </c>
      <c r="BV1837">
        <v>1</v>
      </c>
    </row>
    <row r="1838" spans="1:74" x14ac:dyDescent="0.3">
      <c r="A1838" s="1" t="s">
        <v>1864</v>
      </c>
      <c r="B1838">
        <v>3</v>
      </c>
      <c r="C1838">
        <v>2</v>
      </c>
      <c r="D1838">
        <v>5</v>
      </c>
      <c r="E1838">
        <v>14</v>
      </c>
      <c r="F1838">
        <v>0</v>
      </c>
      <c r="G1838">
        <v>3</v>
      </c>
      <c r="W1838" s="1" t="s">
        <v>8477</v>
      </c>
      <c r="X1838" s="1" t="s">
        <v>8501</v>
      </c>
      <c r="Y1838" s="1" t="s">
        <v>8490</v>
      </c>
      <c r="Z1838" s="1" t="s">
        <v>8490</v>
      </c>
      <c r="AA1838" s="1" t="s">
        <v>8491</v>
      </c>
      <c r="AB1838" s="1" t="s">
        <v>8490</v>
      </c>
      <c r="BP1838" s="1" t="s">
        <v>5960</v>
      </c>
      <c r="BQ1838" s="1">
        <v>5</v>
      </c>
      <c r="BR1838">
        <v>1</v>
      </c>
      <c r="BS1838">
        <v>5</v>
      </c>
      <c r="BT1838">
        <v>7</v>
      </c>
      <c r="BU1838">
        <v>2</v>
      </c>
      <c r="BV1838">
        <v>1</v>
      </c>
    </row>
    <row r="1839" spans="1:74" x14ac:dyDescent="0.3">
      <c r="A1839" s="1" t="s">
        <v>1865</v>
      </c>
      <c r="B1839">
        <v>3</v>
      </c>
      <c r="C1839">
        <v>2</v>
      </c>
      <c r="D1839">
        <v>5</v>
      </c>
      <c r="E1839">
        <v>14</v>
      </c>
      <c r="F1839">
        <v>0</v>
      </c>
      <c r="G1839">
        <v>3</v>
      </c>
      <c r="W1839" s="1" t="s">
        <v>8477</v>
      </c>
      <c r="X1839" s="1" t="s">
        <v>8501</v>
      </c>
      <c r="Y1839" s="1" t="s">
        <v>8490</v>
      </c>
      <c r="Z1839" s="1" t="s">
        <v>8490</v>
      </c>
      <c r="AA1839" s="1" t="s">
        <v>8492</v>
      </c>
      <c r="AB1839" s="1" t="s">
        <v>8494</v>
      </c>
      <c r="BP1839" s="1" t="s">
        <v>5950</v>
      </c>
      <c r="BQ1839" s="1">
        <v>5</v>
      </c>
      <c r="BR1839">
        <v>1</v>
      </c>
      <c r="BS1839">
        <v>5</v>
      </c>
      <c r="BT1839">
        <v>7</v>
      </c>
      <c r="BU1839">
        <v>2</v>
      </c>
      <c r="BV1839">
        <v>1</v>
      </c>
    </row>
    <row r="1840" spans="1:74" x14ac:dyDescent="0.3">
      <c r="A1840" s="1" t="s">
        <v>1866</v>
      </c>
      <c r="B1840">
        <v>3</v>
      </c>
      <c r="C1840">
        <v>2</v>
      </c>
      <c r="D1840">
        <v>5</v>
      </c>
      <c r="E1840">
        <v>14</v>
      </c>
      <c r="F1840">
        <v>0</v>
      </c>
      <c r="G1840">
        <v>3</v>
      </c>
      <c r="W1840" s="1" t="s">
        <v>8477</v>
      </c>
      <c r="X1840" s="1" t="s">
        <v>8501</v>
      </c>
      <c r="Y1840" s="1" t="s">
        <v>8490</v>
      </c>
      <c r="Z1840" s="1" t="s">
        <v>8490</v>
      </c>
      <c r="AA1840" s="1" t="s">
        <v>8492</v>
      </c>
      <c r="AB1840" s="1" t="s">
        <v>8492</v>
      </c>
      <c r="BP1840" s="1" t="s">
        <v>5951</v>
      </c>
      <c r="BQ1840" s="1">
        <v>5</v>
      </c>
      <c r="BR1840">
        <v>1</v>
      </c>
      <c r="BS1840">
        <v>5</v>
      </c>
      <c r="BT1840">
        <v>7</v>
      </c>
      <c r="BU1840">
        <v>2</v>
      </c>
      <c r="BV1840">
        <v>1</v>
      </c>
    </row>
    <row r="1841" spans="1:74" x14ac:dyDescent="0.3">
      <c r="A1841" s="1" t="s">
        <v>1867</v>
      </c>
      <c r="B1841">
        <v>3</v>
      </c>
      <c r="C1841">
        <v>2</v>
      </c>
      <c r="D1841">
        <v>5</v>
      </c>
      <c r="E1841">
        <v>14</v>
      </c>
      <c r="F1841">
        <v>0</v>
      </c>
      <c r="G1841">
        <v>3</v>
      </c>
      <c r="W1841" s="1" t="s">
        <v>8477</v>
      </c>
      <c r="X1841" s="1" t="s">
        <v>8501</v>
      </c>
      <c r="Y1841" s="1" t="s">
        <v>8490</v>
      </c>
      <c r="Z1841" s="1" t="s">
        <v>8490</v>
      </c>
      <c r="AA1841" s="1" t="s">
        <v>8490</v>
      </c>
      <c r="AB1841" s="1" t="s">
        <v>8490</v>
      </c>
      <c r="BP1841" s="1" t="s">
        <v>5952</v>
      </c>
      <c r="BQ1841" s="1">
        <v>5</v>
      </c>
      <c r="BR1841">
        <v>1</v>
      </c>
      <c r="BS1841">
        <v>5</v>
      </c>
      <c r="BT1841">
        <v>7</v>
      </c>
      <c r="BU1841">
        <v>2</v>
      </c>
      <c r="BV1841">
        <v>1</v>
      </c>
    </row>
    <row r="1842" spans="1:74" x14ac:dyDescent="0.3">
      <c r="A1842" s="1" t="s">
        <v>1868</v>
      </c>
      <c r="B1842">
        <v>3</v>
      </c>
      <c r="C1842">
        <v>2</v>
      </c>
      <c r="D1842">
        <v>5</v>
      </c>
      <c r="E1842">
        <v>14</v>
      </c>
      <c r="F1842">
        <v>0</v>
      </c>
      <c r="G1842">
        <v>3</v>
      </c>
      <c r="W1842" s="1" t="s">
        <v>8477</v>
      </c>
      <c r="X1842" s="1" t="s">
        <v>8501</v>
      </c>
      <c r="Y1842" s="1" t="s">
        <v>8490</v>
      </c>
      <c r="Z1842" s="1" t="s">
        <v>8490</v>
      </c>
      <c r="AA1842" s="1" t="s">
        <v>8490</v>
      </c>
      <c r="AB1842" s="1" t="s">
        <v>8492</v>
      </c>
      <c r="BP1842" s="1" t="s">
        <v>5947</v>
      </c>
      <c r="BQ1842" s="1">
        <v>5</v>
      </c>
      <c r="BR1842">
        <v>1</v>
      </c>
      <c r="BS1842">
        <v>5</v>
      </c>
      <c r="BT1842">
        <v>7</v>
      </c>
      <c r="BU1842">
        <v>2</v>
      </c>
      <c r="BV1842">
        <v>1</v>
      </c>
    </row>
    <row r="1843" spans="1:74" x14ac:dyDescent="0.3">
      <c r="A1843" s="1" t="s">
        <v>1869</v>
      </c>
      <c r="B1843">
        <v>3</v>
      </c>
      <c r="C1843">
        <v>2</v>
      </c>
      <c r="D1843">
        <v>5</v>
      </c>
      <c r="E1843">
        <v>14</v>
      </c>
      <c r="F1843">
        <v>0</v>
      </c>
      <c r="G1843">
        <v>3</v>
      </c>
      <c r="W1843" s="1" t="s">
        <v>8477</v>
      </c>
      <c r="X1843" s="1" t="s">
        <v>8501</v>
      </c>
      <c r="Y1843" s="1" t="s">
        <v>8490</v>
      </c>
      <c r="Z1843" s="1" t="s">
        <v>8490</v>
      </c>
      <c r="AA1843" s="1" t="s">
        <v>8490</v>
      </c>
      <c r="AB1843" s="1" t="s">
        <v>8491</v>
      </c>
      <c r="BP1843" s="1" t="s">
        <v>5948</v>
      </c>
      <c r="BQ1843" s="1">
        <v>5</v>
      </c>
      <c r="BR1843">
        <v>1</v>
      </c>
      <c r="BS1843">
        <v>5</v>
      </c>
      <c r="BT1843">
        <v>7</v>
      </c>
      <c r="BU1843">
        <v>2</v>
      </c>
      <c r="BV1843">
        <v>1</v>
      </c>
    </row>
    <row r="1844" spans="1:74" x14ac:dyDescent="0.3">
      <c r="A1844" s="1" t="s">
        <v>1870</v>
      </c>
      <c r="B1844">
        <v>3</v>
      </c>
      <c r="C1844">
        <v>2</v>
      </c>
      <c r="D1844">
        <v>5</v>
      </c>
      <c r="E1844">
        <v>14</v>
      </c>
      <c r="F1844">
        <v>0</v>
      </c>
      <c r="G1844">
        <v>3</v>
      </c>
      <c r="W1844" s="1" t="s">
        <v>8477</v>
      </c>
      <c r="X1844" s="1" t="s">
        <v>8502</v>
      </c>
      <c r="Y1844" s="1" t="s">
        <v>8490</v>
      </c>
      <c r="Z1844" s="1" t="s">
        <v>8490</v>
      </c>
      <c r="AA1844" s="1" t="s">
        <v>8490</v>
      </c>
      <c r="AB1844" s="1" t="s">
        <v>8495</v>
      </c>
      <c r="BP1844" s="1" t="s">
        <v>5949</v>
      </c>
      <c r="BQ1844" s="1">
        <v>5</v>
      </c>
      <c r="BR1844">
        <v>1</v>
      </c>
      <c r="BS1844">
        <v>5</v>
      </c>
      <c r="BT1844">
        <v>7</v>
      </c>
      <c r="BU1844">
        <v>2</v>
      </c>
      <c r="BV1844">
        <v>1</v>
      </c>
    </row>
    <row r="1845" spans="1:74" x14ac:dyDescent="0.3">
      <c r="A1845" s="1" t="s">
        <v>1871</v>
      </c>
      <c r="B1845">
        <v>3</v>
      </c>
      <c r="C1845">
        <v>2</v>
      </c>
      <c r="D1845">
        <v>5</v>
      </c>
      <c r="E1845">
        <v>14</v>
      </c>
      <c r="F1845">
        <v>0</v>
      </c>
      <c r="G1845">
        <v>3</v>
      </c>
      <c r="W1845" s="1" t="s">
        <v>8477</v>
      </c>
      <c r="X1845" s="1" t="s">
        <v>8501</v>
      </c>
      <c r="Y1845" s="1" t="s">
        <v>8490</v>
      </c>
      <c r="Z1845" s="1" t="s">
        <v>8490</v>
      </c>
      <c r="AA1845" s="1" t="s">
        <v>8492</v>
      </c>
      <c r="AB1845" s="1" t="s">
        <v>8492</v>
      </c>
      <c r="BP1845" s="1" t="s">
        <v>5953</v>
      </c>
      <c r="BQ1845" s="1">
        <v>5</v>
      </c>
      <c r="BR1845">
        <v>1</v>
      </c>
      <c r="BS1845">
        <v>5</v>
      </c>
      <c r="BT1845">
        <v>7</v>
      </c>
      <c r="BU1845">
        <v>2</v>
      </c>
      <c r="BV1845">
        <v>1</v>
      </c>
    </row>
    <row r="1846" spans="1:74" x14ac:dyDescent="0.3">
      <c r="A1846" s="1" t="s">
        <v>1872</v>
      </c>
      <c r="B1846">
        <v>3</v>
      </c>
      <c r="C1846">
        <v>2</v>
      </c>
      <c r="D1846">
        <v>5</v>
      </c>
      <c r="E1846">
        <v>14</v>
      </c>
      <c r="F1846">
        <v>0</v>
      </c>
      <c r="G1846">
        <v>3</v>
      </c>
      <c r="W1846" s="1" t="s">
        <v>8477</v>
      </c>
      <c r="X1846" s="1" t="s">
        <v>8501</v>
      </c>
      <c r="Y1846" s="1" t="s">
        <v>8490</v>
      </c>
      <c r="Z1846" s="1" t="s">
        <v>8490</v>
      </c>
      <c r="AA1846" s="1" t="s">
        <v>8490</v>
      </c>
      <c r="AB1846" s="1" t="s">
        <v>8491</v>
      </c>
      <c r="BP1846" s="1" t="s">
        <v>5957</v>
      </c>
      <c r="BQ1846" s="1">
        <v>5</v>
      </c>
      <c r="BR1846">
        <v>1</v>
      </c>
      <c r="BS1846">
        <v>5</v>
      </c>
      <c r="BT1846">
        <v>7</v>
      </c>
      <c r="BU1846">
        <v>2</v>
      </c>
      <c r="BV1846">
        <v>1</v>
      </c>
    </row>
    <row r="1847" spans="1:74" x14ac:dyDescent="0.3">
      <c r="A1847" s="1" t="s">
        <v>1873</v>
      </c>
      <c r="B1847">
        <v>3</v>
      </c>
      <c r="C1847">
        <v>2</v>
      </c>
      <c r="D1847">
        <v>5</v>
      </c>
      <c r="E1847">
        <v>14</v>
      </c>
      <c r="F1847">
        <v>0</v>
      </c>
      <c r="G1847">
        <v>3</v>
      </c>
      <c r="W1847" s="1" t="s">
        <v>8477</v>
      </c>
      <c r="X1847" s="1" t="s">
        <v>8501</v>
      </c>
      <c r="Y1847" s="1" t="s">
        <v>8490</v>
      </c>
      <c r="Z1847" s="1" t="s">
        <v>8490</v>
      </c>
      <c r="AA1847" s="1" t="s">
        <v>8490</v>
      </c>
      <c r="AB1847" s="1" t="s">
        <v>8491</v>
      </c>
      <c r="BP1847" s="1" t="s">
        <v>5958</v>
      </c>
      <c r="BQ1847" s="1">
        <v>5</v>
      </c>
      <c r="BR1847">
        <v>1</v>
      </c>
      <c r="BS1847">
        <v>5</v>
      </c>
      <c r="BT1847">
        <v>7</v>
      </c>
      <c r="BU1847">
        <v>2</v>
      </c>
      <c r="BV1847">
        <v>1</v>
      </c>
    </row>
    <row r="1848" spans="1:74" x14ac:dyDescent="0.3">
      <c r="A1848" s="1" t="s">
        <v>1874</v>
      </c>
      <c r="B1848">
        <v>3</v>
      </c>
      <c r="C1848">
        <v>2</v>
      </c>
      <c r="D1848">
        <v>5</v>
      </c>
      <c r="E1848">
        <v>14</v>
      </c>
      <c r="F1848">
        <v>0</v>
      </c>
      <c r="G1848">
        <v>3</v>
      </c>
      <c r="W1848" s="1" t="s">
        <v>8477</v>
      </c>
      <c r="X1848" s="1" t="s">
        <v>8501</v>
      </c>
      <c r="Y1848" s="1" t="s">
        <v>8490</v>
      </c>
      <c r="Z1848" s="1" t="s">
        <v>8490</v>
      </c>
      <c r="AA1848" s="1" t="s">
        <v>8492</v>
      </c>
      <c r="AB1848" s="1" t="s">
        <v>8492</v>
      </c>
      <c r="BP1848" s="1" t="s">
        <v>5959</v>
      </c>
      <c r="BQ1848" s="1">
        <v>5</v>
      </c>
      <c r="BR1848">
        <v>1</v>
      </c>
      <c r="BS1848">
        <v>5</v>
      </c>
      <c r="BT1848">
        <v>7</v>
      </c>
      <c r="BU1848">
        <v>2</v>
      </c>
      <c r="BV1848">
        <v>1</v>
      </c>
    </row>
    <row r="1849" spans="1:74" x14ac:dyDescent="0.3">
      <c r="A1849" s="1" t="s">
        <v>1875</v>
      </c>
      <c r="B1849">
        <v>3</v>
      </c>
      <c r="C1849">
        <v>2</v>
      </c>
      <c r="D1849">
        <v>5</v>
      </c>
      <c r="E1849">
        <v>14</v>
      </c>
      <c r="F1849">
        <v>0</v>
      </c>
      <c r="G1849">
        <v>3</v>
      </c>
      <c r="W1849" s="1" t="s">
        <v>8477</v>
      </c>
      <c r="X1849" s="1" t="s">
        <v>8501</v>
      </c>
      <c r="Y1849" s="1" t="s">
        <v>8490</v>
      </c>
      <c r="Z1849" s="1" t="s">
        <v>8490</v>
      </c>
      <c r="AA1849" s="1" t="s">
        <v>8491</v>
      </c>
      <c r="AB1849" s="1" t="s">
        <v>8491</v>
      </c>
      <c r="BP1849" s="1" t="s">
        <v>5954</v>
      </c>
      <c r="BQ1849" s="1">
        <v>5</v>
      </c>
      <c r="BR1849">
        <v>1</v>
      </c>
      <c r="BS1849">
        <v>5</v>
      </c>
      <c r="BT1849">
        <v>7</v>
      </c>
      <c r="BU1849">
        <v>2</v>
      </c>
      <c r="BV1849">
        <v>1</v>
      </c>
    </row>
    <row r="1850" spans="1:74" x14ac:dyDescent="0.3">
      <c r="A1850" s="1" t="s">
        <v>1876</v>
      </c>
      <c r="B1850">
        <v>3</v>
      </c>
      <c r="C1850">
        <v>2</v>
      </c>
      <c r="D1850">
        <v>5</v>
      </c>
      <c r="E1850">
        <v>14</v>
      </c>
      <c r="F1850">
        <v>0</v>
      </c>
      <c r="G1850">
        <v>3</v>
      </c>
      <c r="W1850" s="1" t="s">
        <v>8477</v>
      </c>
      <c r="X1850" s="1" t="s">
        <v>8501</v>
      </c>
      <c r="Y1850" s="1" t="s">
        <v>8490</v>
      </c>
      <c r="Z1850" s="1" t="s">
        <v>8490</v>
      </c>
      <c r="AA1850" s="1" t="s">
        <v>8491</v>
      </c>
      <c r="AB1850" s="1" t="s">
        <v>8492</v>
      </c>
      <c r="BP1850" s="1" t="s">
        <v>5955</v>
      </c>
      <c r="BQ1850" s="1">
        <v>5</v>
      </c>
      <c r="BR1850">
        <v>1</v>
      </c>
      <c r="BS1850">
        <v>5</v>
      </c>
      <c r="BT1850">
        <v>7</v>
      </c>
      <c r="BU1850">
        <v>2</v>
      </c>
      <c r="BV1850">
        <v>1</v>
      </c>
    </row>
    <row r="1851" spans="1:74" x14ac:dyDescent="0.3">
      <c r="A1851" s="1" t="s">
        <v>1877</v>
      </c>
      <c r="B1851">
        <v>3</v>
      </c>
      <c r="C1851">
        <v>2</v>
      </c>
      <c r="D1851">
        <v>5</v>
      </c>
      <c r="E1851">
        <v>14</v>
      </c>
      <c r="F1851">
        <v>0</v>
      </c>
      <c r="G1851">
        <v>3</v>
      </c>
      <c r="W1851" s="1" t="s">
        <v>8477</v>
      </c>
      <c r="X1851" s="1" t="s">
        <v>8501</v>
      </c>
      <c r="Y1851" s="1" t="s">
        <v>8490</v>
      </c>
      <c r="Z1851" s="1" t="s">
        <v>8490</v>
      </c>
      <c r="AA1851" s="1" t="s">
        <v>8492</v>
      </c>
      <c r="AB1851" s="1" t="s">
        <v>8492</v>
      </c>
      <c r="BP1851" s="1" t="s">
        <v>5956</v>
      </c>
      <c r="BQ1851" s="1">
        <v>5</v>
      </c>
      <c r="BR1851">
        <v>1</v>
      </c>
      <c r="BS1851">
        <v>5</v>
      </c>
      <c r="BT1851">
        <v>7</v>
      </c>
      <c r="BU1851">
        <v>2</v>
      </c>
      <c r="BV1851">
        <v>1</v>
      </c>
    </row>
    <row r="1852" spans="1:74" x14ac:dyDescent="0.3">
      <c r="A1852" s="1" t="s">
        <v>1878</v>
      </c>
      <c r="B1852">
        <v>3</v>
      </c>
      <c r="C1852">
        <v>2</v>
      </c>
      <c r="D1852">
        <v>5</v>
      </c>
      <c r="E1852">
        <v>14</v>
      </c>
      <c r="F1852">
        <v>0</v>
      </c>
      <c r="G1852">
        <v>3</v>
      </c>
      <c r="W1852" s="1" t="s">
        <v>8477</v>
      </c>
      <c r="X1852" s="1" t="s">
        <v>8501</v>
      </c>
      <c r="Y1852" s="1" t="s">
        <v>8490</v>
      </c>
      <c r="Z1852" s="1" t="s">
        <v>8490</v>
      </c>
      <c r="AA1852" s="1" t="s">
        <v>8491</v>
      </c>
      <c r="AB1852" s="1" t="s">
        <v>8491</v>
      </c>
      <c r="BP1852" s="1" t="s">
        <v>5988</v>
      </c>
      <c r="BQ1852" s="1">
        <v>5</v>
      </c>
      <c r="BR1852">
        <v>1</v>
      </c>
      <c r="BS1852">
        <v>5</v>
      </c>
      <c r="BT1852">
        <v>7</v>
      </c>
      <c r="BU1852">
        <v>2</v>
      </c>
      <c r="BV1852">
        <v>1</v>
      </c>
    </row>
    <row r="1853" spans="1:74" x14ac:dyDescent="0.3">
      <c r="A1853" s="1" t="s">
        <v>1879</v>
      </c>
      <c r="B1853">
        <v>3</v>
      </c>
      <c r="C1853">
        <v>2</v>
      </c>
      <c r="D1853">
        <v>5</v>
      </c>
      <c r="E1853">
        <v>14</v>
      </c>
      <c r="F1853">
        <v>0</v>
      </c>
      <c r="G1853">
        <v>3</v>
      </c>
      <c r="W1853" s="1" t="s">
        <v>8477</v>
      </c>
      <c r="X1853" s="1" t="s">
        <v>8501</v>
      </c>
      <c r="Y1853" s="1" t="s">
        <v>8490</v>
      </c>
      <c r="Z1853" s="1" t="s">
        <v>8490</v>
      </c>
      <c r="AA1853" s="1" t="s">
        <v>8492</v>
      </c>
      <c r="AB1853" s="1" t="s">
        <v>8492</v>
      </c>
      <c r="BP1853" s="1" t="s">
        <v>5987</v>
      </c>
      <c r="BQ1853" s="1">
        <v>5</v>
      </c>
      <c r="BR1853">
        <v>1</v>
      </c>
      <c r="BS1853">
        <v>5</v>
      </c>
      <c r="BT1853">
        <v>7</v>
      </c>
      <c r="BU1853">
        <v>2</v>
      </c>
      <c r="BV1853">
        <v>1</v>
      </c>
    </row>
    <row r="1854" spans="1:74" x14ac:dyDescent="0.3">
      <c r="A1854" s="1" t="s">
        <v>1880</v>
      </c>
      <c r="B1854">
        <v>3</v>
      </c>
      <c r="C1854">
        <v>2</v>
      </c>
      <c r="D1854">
        <v>5</v>
      </c>
      <c r="E1854">
        <v>14</v>
      </c>
      <c r="F1854">
        <v>0</v>
      </c>
      <c r="G1854">
        <v>3</v>
      </c>
      <c r="W1854" s="1" t="s">
        <v>8477</v>
      </c>
      <c r="X1854" s="1" t="s">
        <v>8501</v>
      </c>
      <c r="Y1854" s="1" t="s">
        <v>8490</v>
      </c>
      <c r="Z1854" s="1" t="s">
        <v>8490</v>
      </c>
      <c r="AA1854" s="1" t="s">
        <v>8491</v>
      </c>
      <c r="AB1854" s="1" t="s">
        <v>8492</v>
      </c>
      <c r="BP1854" s="1" t="s">
        <v>5992</v>
      </c>
      <c r="BQ1854" s="1">
        <v>5</v>
      </c>
      <c r="BR1854">
        <v>1</v>
      </c>
      <c r="BS1854">
        <v>5</v>
      </c>
      <c r="BT1854">
        <v>7</v>
      </c>
      <c r="BU1854">
        <v>2</v>
      </c>
      <c r="BV1854">
        <v>1</v>
      </c>
    </row>
    <row r="1855" spans="1:74" x14ac:dyDescent="0.3">
      <c r="A1855" s="1" t="s">
        <v>1881</v>
      </c>
      <c r="B1855">
        <v>3</v>
      </c>
      <c r="C1855">
        <v>2</v>
      </c>
      <c r="D1855">
        <v>5</v>
      </c>
      <c r="E1855">
        <v>14</v>
      </c>
      <c r="F1855">
        <v>0</v>
      </c>
      <c r="G1855">
        <v>3</v>
      </c>
      <c r="W1855" s="1" t="s">
        <v>8477</v>
      </c>
      <c r="X1855" s="1" t="s">
        <v>8501</v>
      </c>
      <c r="Y1855" s="1" t="s">
        <v>8490</v>
      </c>
      <c r="Z1855" s="1" t="s">
        <v>8490</v>
      </c>
      <c r="AA1855" s="1" t="s">
        <v>8491</v>
      </c>
      <c r="AB1855" s="1" t="s">
        <v>8491</v>
      </c>
      <c r="BP1855" s="1" t="s">
        <v>5991</v>
      </c>
      <c r="BQ1855" s="1">
        <v>5</v>
      </c>
      <c r="BR1855">
        <v>1</v>
      </c>
      <c r="BS1855">
        <v>5</v>
      </c>
      <c r="BT1855">
        <v>7</v>
      </c>
      <c r="BU1855">
        <v>2</v>
      </c>
      <c r="BV1855">
        <v>1</v>
      </c>
    </row>
    <row r="1856" spans="1:74" x14ac:dyDescent="0.3">
      <c r="A1856" s="1" t="s">
        <v>1882</v>
      </c>
      <c r="B1856">
        <v>3</v>
      </c>
      <c r="C1856">
        <v>2</v>
      </c>
      <c r="D1856">
        <v>5</v>
      </c>
      <c r="E1856">
        <v>14</v>
      </c>
      <c r="F1856">
        <v>0</v>
      </c>
      <c r="G1856">
        <v>3</v>
      </c>
      <c r="W1856" s="1" t="s">
        <v>8477</v>
      </c>
      <c r="X1856" s="1" t="s">
        <v>8501</v>
      </c>
      <c r="Y1856" s="1" t="s">
        <v>8490</v>
      </c>
      <c r="Z1856" s="1" t="s">
        <v>8487</v>
      </c>
      <c r="AA1856" s="1" t="s">
        <v>8490</v>
      </c>
      <c r="AB1856" s="1" t="s">
        <v>8490</v>
      </c>
      <c r="BP1856" s="1" t="s">
        <v>5990</v>
      </c>
      <c r="BQ1856" s="1">
        <v>5</v>
      </c>
      <c r="BR1856">
        <v>1</v>
      </c>
      <c r="BS1856">
        <v>5</v>
      </c>
      <c r="BT1856">
        <v>7</v>
      </c>
      <c r="BU1856">
        <v>2</v>
      </c>
      <c r="BV1856">
        <v>1</v>
      </c>
    </row>
    <row r="1857" spans="1:74" x14ac:dyDescent="0.3">
      <c r="A1857" s="1" t="s">
        <v>1883</v>
      </c>
      <c r="B1857">
        <v>3</v>
      </c>
      <c r="C1857">
        <v>2</v>
      </c>
      <c r="D1857">
        <v>5</v>
      </c>
      <c r="E1857">
        <v>14</v>
      </c>
      <c r="F1857">
        <v>0</v>
      </c>
      <c r="G1857">
        <v>3</v>
      </c>
      <c r="W1857" s="1" t="s">
        <v>8477</v>
      </c>
      <c r="X1857" s="1" t="s">
        <v>8501</v>
      </c>
      <c r="Y1857" s="1" t="s">
        <v>8490</v>
      </c>
      <c r="Z1857" s="1" t="s">
        <v>8490</v>
      </c>
      <c r="AA1857" s="1" t="s">
        <v>8491</v>
      </c>
      <c r="AB1857" s="1" t="s">
        <v>8491</v>
      </c>
      <c r="BP1857" s="1" t="s">
        <v>5918</v>
      </c>
      <c r="BQ1857" s="1">
        <v>5</v>
      </c>
      <c r="BR1857">
        <v>1</v>
      </c>
      <c r="BS1857">
        <v>5</v>
      </c>
      <c r="BT1857">
        <v>7</v>
      </c>
      <c r="BU1857">
        <v>2</v>
      </c>
      <c r="BV1857">
        <v>1</v>
      </c>
    </row>
    <row r="1858" spans="1:74" x14ac:dyDescent="0.3">
      <c r="A1858" s="1" t="s">
        <v>1884</v>
      </c>
      <c r="B1858">
        <v>3</v>
      </c>
      <c r="C1858">
        <v>2</v>
      </c>
      <c r="D1858">
        <v>5</v>
      </c>
      <c r="E1858">
        <v>14</v>
      </c>
      <c r="F1858">
        <v>0</v>
      </c>
      <c r="G1858">
        <v>3</v>
      </c>
      <c r="W1858" s="1" t="s">
        <v>8477</v>
      </c>
      <c r="X1858" s="1" t="s">
        <v>8501</v>
      </c>
      <c r="Y1858" s="1" t="s">
        <v>8490</v>
      </c>
      <c r="Z1858" s="1" t="s">
        <v>8490</v>
      </c>
      <c r="AA1858" s="1" t="s">
        <v>8492</v>
      </c>
      <c r="AB1858" s="1" t="s">
        <v>8492</v>
      </c>
      <c r="BP1858" s="1" t="s">
        <v>5845</v>
      </c>
      <c r="BQ1858" s="1">
        <v>5</v>
      </c>
      <c r="BR1858">
        <v>1</v>
      </c>
      <c r="BS1858">
        <v>5</v>
      </c>
      <c r="BT1858">
        <v>7</v>
      </c>
      <c r="BU1858">
        <v>2</v>
      </c>
      <c r="BV1858">
        <v>1</v>
      </c>
    </row>
    <row r="1859" spans="1:74" x14ac:dyDescent="0.3">
      <c r="A1859" s="1" t="s">
        <v>1885</v>
      </c>
      <c r="B1859">
        <v>3</v>
      </c>
      <c r="C1859">
        <v>2</v>
      </c>
      <c r="D1859">
        <v>5</v>
      </c>
      <c r="E1859">
        <v>14</v>
      </c>
      <c r="F1859">
        <v>0</v>
      </c>
      <c r="G1859">
        <v>3</v>
      </c>
      <c r="W1859" s="1" t="s">
        <v>8477</v>
      </c>
      <c r="X1859" s="1" t="s">
        <v>8501</v>
      </c>
      <c r="Y1859" s="1" t="s">
        <v>8490</v>
      </c>
      <c r="Z1859" s="1" t="s">
        <v>8490</v>
      </c>
      <c r="AA1859" s="1" t="s">
        <v>8494</v>
      </c>
      <c r="AB1859" s="1" t="s">
        <v>8494</v>
      </c>
      <c r="BP1859" s="1" t="s">
        <v>5844</v>
      </c>
      <c r="BQ1859" s="1">
        <v>5</v>
      </c>
      <c r="BR1859">
        <v>1</v>
      </c>
      <c r="BS1859">
        <v>5</v>
      </c>
      <c r="BT1859">
        <v>7</v>
      </c>
      <c r="BU1859">
        <v>2</v>
      </c>
      <c r="BV1859">
        <v>1</v>
      </c>
    </row>
    <row r="1860" spans="1:74" x14ac:dyDescent="0.3">
      <c r="A1860" s="1" t="s">
        <v>1886</v>
      </c>
      <c r="B1860">
        <v>3</v>
      </c>
      <c r="C1860">
        <v>2</v>
      </c>
      <c r="D1860">
        <v>5</v>
      </c>
      <c r="E1860">
        <v>14</v>
      </c>
      <c r="F1860">
        <v>0</v>
      </c>
      <c r="G1860">
        <v>3</v>
      </c>
      <c r="W1860" s="1" t="s">
        <v>8477</v>
      </c>
      <c r="X1860" s="1" t="s">
        <v>8501</v>
      </c>
      <c r="Y1860" s="1" t="s">
        <v>8490</v>
      </c>
      <c r="Z1860" s="1" t="s">
        <v>8490</v>
      </c>
      <c r="AA1860" s="1" t="s">
        <v>8492</v>
      </c>
      <c r="AB1860" s="1" t="s">
        <v>8487</v>
      </c>
      <c r="BP1860" s="1" t="s">
        <v>5843</v>
      </c>
      <c r="BQ1860" s="1">
        <v>5</v>
      </c>
      <c r="BR1860">
        <v>1</v>
      </c>
      <c r="BS1860">
        <v>5</v>
      </c>
      <c r="BT1860">
        <v>7</v>
      </c>
      <c r="BU1860">
        <v>2</v>
      </c>
      <c r="BV1860">
        <v>1</v>
      </c>
    </row>
    <row r="1861" spans="1:74" x14ac:dyDescent="0.3">
      <c r="A1861" s="1" t="s">
        <v>1887</v>
      </c>
      <c r="B1861">
        <v>3</v>
      </c>
      <c r="C1861">
        <v>2</v>
      </c>
      <c r="D1861">
        <v>5</v>
      </c>
      <c r="E1861">
        <v>14</v>
      </c>
      <c r="F1861">
        <v>0</v>
      </c>
      <c r="G1861">
        <v>3</v>
      </c>
      <c r="W1861" s="1" t="s">
        <v>8477</v>
      </c>
      <c r="X1861" s="1" t="s">
        <v>8501</v>
      </c>
      <c r="Y1861" s="1" t="s">
        <v>8490</v>
      </c>
      <c r="Z1861" s="1" t="s">
        <v>8490</v>
      </c>
      <c r="AA1861" s="1" t="s">
        <v>8491</v>
      </c>
      <c r="AB1861" s="1" t="s">
        <v>8491</v>
      </c>
      <c r="BP1861" s="1" t="s">
        <v>5848</v>
      </c>
      <c r="BQ1861" s="1">
        <v>5</v>
      </c>
      <c r="BR1861">
        <v>1</v>
      </c>
      <c r="BS1861">
        <v>5</v>
      </c>
      <c r="BT1861">
        <v>7</v>
      </c>
      <c r="BU1861">
        <v>2</v>
      </c>
      <c r="BV1861">
        <v>1</v>
      </c>
    </row>
    <row r="1862" spans="1:74" x14ac:dyDescent="0.3">
      <c r="A1862" s="1" t="s">
        <v>1888</v>
      </c>
      <c r="B1862">
        <v>3</v>
      </c>
      <c r="C1862">
        <v>2</v>
      </c>
      <c r="D1862">
        <v>5</v>
      </c>
      <c r="E1862">
        <v>14</v>
      </c>
      <c r="F1862">
        <v>0</v>
      </c>
      <c r="G1862">
        <v>3</v>
      </c>
      <c r="W1862" s="1" t="s">
        <v>8477</v>
      </c>
      <c r="X1862" s="1"/>
      <c r="Y1862" s="1" t="s">
        <v>8487</v>
      </c>
      <c r="Z1862" s="1" t="s">
        <v>8487</v>
      </c>
      <c r="AA1862" s="1" t="s">
        <v>8487</v>
      </c>
      <c r="AB1862" s="1" t="s">
        <v>8487</v>
      </c>
      <c r="BP1862" s="1" t="s">
        <v>5847</v>
      </c>
      <c r="BQ1862" s="1">
        <v>5</v>
      </c>
      <c r="BR1862">
        <v>1</v>
      </c>
      <c r="BS1862">
        <v>5</v>
      </c>
      <c r="BT1862">
        <v>7</v>
      </c>
      <c r="BU1862">
        <v>2</v>
      </c>
      <c r="BV1862">
        <v>1</v>
      </c>
    </row>
    <row r="1863" spans="1:74" x14ac:dyDescent="0.3">
      <c r="A1863" s="1" t="s">
        <v>1889</v>
      </c>
      <c r="B1863">
        <v>3</v>
      </c>
      <c r="C1863">
        <v>2</v>
      </c>
      <c r="D1863">
        <v>5</v>
      </c>
      <c r="E1863">
        <v>14</v>
      </c>
      <c r="F1863">
        <v>0</v>
      </c>
      <c r="G1863">
        <v>3</v>
      </c>
      <c r="W1863" s="1" t="s">
        <v>8477</v>
      </c>
      <c r="X1863" s="1" t="s">
        <v>8501</v>
      </c>
      <c r="Y1863" s="1" t="s">
        <v>8490</v>
      </c>
      <c r="Z1863" s="1" t="s">
        <v>8490</v>
      </c>
      <c r="AA1863" s="1" t="s">
        <v>8494</v>
      </c>
      <c r="AB1863" s="1" t="s">
        <v>8494</v>
      </c>
      <c r="BP1863" s="1" t="s">
        <v>6580</v>
      </c>
      <c r="BQ1863" s="1">
        <v>7</v>
      </c>
      <c r="BR1863">
        <v>1</v>
      </c>
      <c r="BS1863">
        <v>3</v>
      </c>
      <c r="BT1863">
        <v>5</v>
      </c>
      <c r="BU1863">
        <v>2</v>
      </c>
      <c r="BV1863">
        <v>2</v>
      </c>
    </row>
    <row r="1864" spans="1:74" x14ac:dyDescent="0.3">
      <c r="A1864" s="1" t="s">
        <v>1890</v>
      </c>
      <c r="B1864">
        <v>3</v>
      </c>
      <c r="C1864">
        <v>2</v>
      </c>
      <c r="D1864">
        <v>5</v>
      </c>
      <c r="E1864">
        <v>14</v>
      </c>
      <c r="F1864">
        <v>0</v>
      </c>
      <c r="G1864">
        <v>3</v>
      </c>
      <c r="W1864" s="1" t="s">
        <v>8477</v>
      </c>
      <c r="X1864" s="1" t="s">
        <v>8501</v>
      </c>
      <c r="Y1864" s="1" t="s">
        <v>8490</v>
      </c>
      <c r="Z1864" s="1" t="s">
        <v>8490</v>
      </c>
      <c r="AA1864" s="1" t="s">
        <v>8491</v>
      </c>
      <c r="AB1864" s="1" t="s">
        <v>8495</v>
      </c>
      <c r="BP1864" s="1" t="s">
        <v>6578</v>
      </c>
      <c r="BQ1864" s="1">
        <v>7</v>
      </c>
      <c r="BR1864">
        <v>1</v>
      </c>
      <c r="BS1864">
        <v>3</v>
      </c>
      <c r="BT1864">
        <v>5</v>
      </c>
      <c r="BU1864">
        <v>2</v>
      </c>
      <c r="BV1864">
        <v>2</v>
      </c>
    </row>
    <row r="1865" spans="1:74" x14ac:dyDescent="0.3">
      <c r="A1865" s="1" t="s">
        <v>1891</v>
      </c>
      <c r="B1865">
        <v>3</v>
      </c>
      <c r="C1865">
        <v>2</v>
      </c>
      <c r="D1865">
        <v>5</v>
      </c>
      <c r="E1865">
        <v>14</v>
      </c>
      <c r="F1865">
        <v>0</v>
      </c>
      <c r="G1865">
        <v>3</v>
      </c>
      <c r="W1865" s="1" t="s">
        <v>8477</v>
      </c>
      <c r="X1865" s="1" t="s">
        <v>8501</v>
      </c>
      <c r="Y1865" s="1" t="s">
        <v>8490</v>
      </c>
      <c r="Z1865" s="1" t="s">
        <v>8490</v>
      </c>
      <c r="AA1865" s="1" t="s">
        <v>8494</v>
      </c>
      <c r="AB1865" s="1" t="s">
        <v>8491</v>
      </c>
      <c r="BP1865" s="1" t="s">
        <v>6579</v>
      </c>
      <c r="BQ1865" s="1">
        <v>7</v>
      </c>
      <c r="BR1865">
        <v>1</v>
      </c>
      <c r="BS1865">
        <v>3</v>
      </c>
      <c r="BT1865">
        <v>5</v>
      </c>
      <c r="BU1865">
        <v>2</v>
      </c>
      <c r="BV1865">
        <v>2</v>
      </c>
    </row>
    <row r="1866" spans="1:74" x14ac:dyDescent="0.3">
      <c r="A1866" s="1" t="s">
        <v>1892</v>
      </c>
      <c r="B1866">
        <v>3</v>
      </c>
      <c r="C1866">
        <v>2</v>
      </c>
      <c r="D1866">
        <v>5</v>
      </c>
      <c r="E1866">
        <v>14</v>
      </c>
      <c r="F1866">
        <v>0</v>
      </c>
      <c r="G1866">
        <v>3</v>
      </c>
      <c r="W1866" s="1" t="s">
        <v>8477</v>
      </c>
      <c r="X1866" s="1" t="s">
        <v>8501</v>
      </c>
      <c r="Y1866" s="1" t="s">
        <v>8490</v>
      </c>
      <c r="Z1866" s="1" t="s">
        <v>8490</v>
      </c>
      <c r="AA1866" s="1" t="s">
        <v>8492</v>
      </c>
      <c r="AB1866" s="1" t="s">
        <v>8495</v>
      </c>
      <c r="BP1866" s="1" t="s">
        <v>6583</v>
      </c>
      <c r="BQ1866" s="1">
        <v>7</v>
      </c>
      <c r="BR1866">
        <v>1</v>
      </c>
      <c r="BS1866">
        <v>3</v>
      </c>
      <c r="BT1866">
        <v>5</v>
      </c>
      <c r="BU1866">
        <v>2</v>
      </c>
      <c r="BV1866">
        <v>2</v>
      </c>
    </row>
    <row r="1867" spans="1:74" x14ac:dyDescent="0.3">
      <c r="A1867" s="1" t="s">
        <v>1893</v>
      </c>
      <c r="B1867">
        <v>3</v>
      </c>
      <c r="C1867">
        <v>2</v>
      </c>
      <c r="D1867">
        <v>5</v>
      </c>
      <c r="E1867">
        <v>14</v>
      </c>
      <c r="F1867">
        <v>0</v>
      </c>
      <c r="G1867">
        <v>3</v>
      </c>
      <c r="W1867" s="1" t="s">
        <v>8477</v>
      </c>
      <c r="X1867" s="1" t="s">
        <v>8501</v>
      </c>
      <c r="Y1867" s="1" t="s">
        <v>8490</v>
      </c>
      <c r="Z1867" s="1" t="s">
        <v>8490</v>
      </c>
      <c r="AA1867" s="1" t="s">
        <v>8491</v>
      </c>
      <c r="AB1867" s="1" t="s">
        <v>8491</v>
      </c>
      <c r="BP1867" s="1" t="s">
        <v>6587</v>
      </c>
      <c r="BQ1867" s="1">
        <v>7</v>
      </c>
      <c r="BR1867">
        <v>1</v>
      </c>
      <c r="BS1867">
        <v>3</v>
      </c>
      <c r="BT1867">
        <v>5</v>
      </c>
      <c r="BU1867">
        <v>2</v>
      </c>
      <c r="BV1867">
        <v>2</v>
      </c>
    </row>
    <row r="1868" spans="1:74" x14ac:dyDescent="0.3">
      <c r="A1868" s="1" t="s">
        <v>1894</v>
      </c>
      <c r="B1868">
        <v>3</v>
      </c>
      <c r="C1868">
        <v>2</v>
      </c>
      <c r="D1868">
        <v>5</v>
      </c>
      <c r="E1868">
        <v>14</v>
      </c>
      <c r="F1868">
        <v>0</v>
      </c>
      <c r="G1868">
        <v>3</v>
      </c>
      <c r="W1868" s="1" t="s">
        <v>8477</v>
      </c>
      <c r="X1868" s="1" t="s">
        <v>8501</v>
      </c>
      <c r="Y1868" s="1" t="s">
        <v>8490</v>
      </c>
      <c r="Z1868" s="1" t="s">
        <v>8490</v>
      </c>
      <c r="AA1868" s="1" t="s">
        <v>8494</v>
      </c>
      <c r="AB1868" s="1" t="s">
        <v>8495</v>
      </c>
      <c r="BP1868" s="1" t="s">
        <v>6588</v>
      </c>
      <c r="BQ1868" s="1">
        <v>7</v>
      </c>
      <c r="BR1868">
        <v>1</v>
      </c>
      <c r="BS1868">
        <v>3</v>
      </c>
      <c r="BT1868">
        <v>5</v>
      </c>
      <c r="BU1868">
        <v>2</v>
      </c>
      <c r="BV1868">
        <v>2</v>
      </c>
    </row>
    <row r="1869" spans="1:74" x14ac:dyDescent="0.3">
      <c r="A1869" s="1" t="s">
        <v>1895</v>
      </c>
      <c r="B1869">
        <v>3</v>
      </c>
      <c r="C1869">
        <v>2</v>
      </c>
      <c r="D1869">
        <v>5</v>
      </c>
      <c r="E1869">
        <v>14</v>
      </c>
      <c r="F1869">
        <v>0</v>
      </c>
      <c r="G1869">
        <v>3</v>
      </c>
      <c r="W1869" s="1" t="s">
        <v>8477</v>
      </c>
      <c r="X1869" s="1" t="s">
        <v>8501</v>
      </c>
      <c r="Y1869" s="1" t="s">
        <v>8490</v>
      </c>
      <c r="Z1869" s="1" t="s">
        <v>8490</v>
      </c>
      <c r="AA1869" s="1" t="s">
        <v>8491</v>
      </c>
      <c r="AB1869" s="1" t="s">
        <v>8491</v>
      </c>
      <c r="BP1869" s="1" t="s">
        <v>6586</v>
      </c>
      <c r="BQ1869" s="1">
        <v>7</v>
      </c>
      <c r="BR1869">
        <v>1</v>
      </c>
      <c r="BS1869">
        <v>3</v>
      </c>
      <c r="BT1869">
        <v>5</v>
      </c>
      <c r="BU1869">
        <v>2</v>
      </c>
      <c r="BV1869">
        <v>2</v>
      </c>
    </row>
    <row r="1870" spans="1:74" x14ac:dyDescent="0.3">
      <c r="A1870" s="1" t="s">
        <v>1896</v>
      </c>
      <c r="B1870">
        <v>3</v>
      </c>
      <c r="C1870">
        <v>2</v>
      </c>
      <c r="D1870">
        <v>5</v>
      </c>
      <c r="E1870">
        <v>14</v>
      </c>
      <c r="F1870">
        <v>0</v>
      </c>
      <c r="G1870">
        <v>3</v>
      </c>
      <c r="W1870" s="1" t="s">
        <v>8477</v>
      </c>
      <c r="X1870" s="1" t="s">
        <v>8501</v>
      </c>
      <c r="Y1870" s="1" t="s">
        <v>8490</v>
      </c>
      <c r="Z1870" s="1" t="s">
        <v>8490</v>
      </c>
      <c r="AA1870" s="1" t="s">
        <v>8492</v>
      </c>
      <c r="AB1870" s="1" t="s">
        <v>8492</v>
      </c>
      <c r="BP1870" s="1" t="s">
        <v>6584</v>
      </c>
      <c r="BQ1870" s="1">
        <v>7</v>
      </c>
      <c r="BR1870">
        <v>1</v>
      </c>
      <c r="BS1870">
        <v>3</v>
      </c>
      <c r="BT1870">
        <v>5</v>
      </c>
      <c r="BU1870">
        <v>2</v>
      </c>
      <c r="BV1870">
        <v>2</v>
      </c>
    </row>
    <row r="1871" spans="1:74" x14ac:dyDescent="0.3">
      <c r="A1871" s="1" t="s">
        <v>1897</v>
      </c>
      <c r="B1871">
        <v>3</v>
      </c>
      <c r="C1871">
        <v>2</v>
      </c>
      <c r="D1871">
        <v>5</v>
      </c>
      <c r="E1871">
        <v>14</v>
      </c>
      <c r="F1871">
        <v>0</v>
      </c>
      <c r="G1871">
        <v>3</v>
      </c>
      <c r="W1871" s="1" t="s">
        <v>8477</v>
      </c>
      <c r="X1871" s="1" t="s">
        <v>8501</v>
      </c>
      <c r="Y1871" s="1" t="s">
        <v>8490</v>
      </c>
      <c r="Z1871" s="1" t="s">
        <v>8490</v>
      </c>
      <c r="AA1871" s="1" t="s">
        <v>8491</v>
      </c>
      <c r="AB1871" s="1" t="s">
        <v>8492</v>
      </c>
      <c r="BP1871" s="1" t="s">
        <v>6585</v>
      </c>
      <c r="BQ1871" s="1">
        <v>7</v>
      </c>
      <c r="BR1871">
        <v>1</v>
      </c>
      <c r="BS1871">
        <v>3</v>
      </c>
      <c r="BT1871">
        <v>5</v>
      </c>
      <c r="BU1871">
        <v>2</v>
      </c>
      <c r="BV1871">
        <v>2</v>
      </c>
    </row>
    <row r="1872" spans="1:74" x14ac:dyDescent="0.3">
      <c r="A1872" s="1" t="s">
        <v>1898</v>
      </c>
      <c r="B1872">
        <v>3</v>
      </c>
      <c r="C1872">
        <v>2</v>
      </c>
      <c r="D1872">
        <v>5</v>
      </c>
      <c r="E1872">
        <v>14</v>
      </c>
      <c r="F1872">
        <v>0</v>
      </c>
      <c r="G1872">
        <v>3</v>
      </c>
      <c r="W1872" s="1" t="s">
        <v>8477</v>
      </c>
      <c r="X1872" s="1" t="s">
        <v>8501</v>
      </c>
      <c r="Y1872" s="1" t="s">
        <v>8490</v>
      </c>
      <c r="Z1872" s="1" t="s">
        <v>8490</v>
      </c>
      <c r="AA1872" s="1" t="s">
        <v>8491</v>
      </c>
      <c r="AB1872" s="1" t="s">
        <v>8490</v>
      </c>
      <c r="BP1872" s="1" t="s">
        <v>6537</v>
      </c>
      <c r="BQ1872" s="1">
        <v>7</v>
      </c>
      <c r="BR1872">
        <v>1</v>
      </c>
      <c r="BS1872">
        <v>3</v>
      </c>
      <c r="BT1872">
        <v>5</v>
      </c>
      <c r="BU1872">
        <v>2</v>
      </c>
      <c r="BV1872">
        <v>2</v>
      </c>
    </row>
    <row r="1873" spans="1:74" x14ac:dyDescent="0.3">
      <c r="A1873" s="1" t="s">
        <v>1899</v>
      </c>
      <c r="B1873">
        <v>3</v>
      </c>
      <c r="C1873">
        <v>2</v>
      </c>
      <c r="D1873">
        <v>5</v>
      </c>
      <c r="E1873">
        <v>14</v>
      </c>
      <c r="F1873">
        <v>0</v>
      </c>
      <c r="G1873">
        <v>3</v>
      </c>
      <c r="W1873" s="1" t="s">
        <v>8477</v>
      </c>
      <c r="X1873" s="1" t="s">
        <v>8501</v>
      </c>
      <c r="Y1873" s="1" t="s">
        <v>8490</v>
      </c>
      <c r="Z1873" s="1" t="s">
        <v>8490</v>
      </c>
      <c r="AA1873" s="1" t="s">
        <v>8489</v>
      </c>
      <c r="AB1873" s="1" t="s">
        <v>8490</v>
      </c>
      <c r="BP1873" s="1" t="s">
        <v>6538</v>
      </c>
      <c r="BQ1873" s="1">
        <v>7</v>
      </c>
      <c r="BR1873">
        <v>1</v>
      </c>
      <c r="BS1873">
        <v>3</v>
      </c>
      <c r="BT1873">
        <v>5</v>
      </c>
      <c r="BU1873">
        <v>2</v>
      </c>
      <c r="BV1873">
        <v>2</v>
      </c>
    </row>
    <row r="1874" spans="1:74" x14ac:dyDescent="0.3">
      <c r="A1874" s="1" t="s">
        <v>1900</v>
      </c>
      <c r="B1874">
        <v>3</v>
      </c>
      <c r="C1874">
        <v>2</v>
      </c>
      <c r="D1874">
        <v>5</v>
      </c>
      <c r="E1874">
        <v>14</v>
      </c>
      <c r="F1874">
        <v>0</v>
      </c>
      <c r="G1874">
        <v>3</v>
      </c>
      <c r="W1874" s="1" t="s">
        <v>8477</v>
      </c>
      <c r="X1874" s="1" t="s">
        <v>8501</v>
      </c>
      <c r="Y1874" s="1" t="s">
        <v>8490</v>
      </c>
      <c r="Z1874" s="1" t="s">
        <v>8490</v>
      </c>
      <c r="AA1874" s="1" t="s">
        <v>8492</v>
      </c>
      <c r="AB1874" s="1" t="s">
        <v>8492</v>
      </c>
      <c r="BP1874" s="1" t="s">
        <v>6539</v>
      </c>
      <c r="BQ1874" s="1">
        <v>7</v>
      </c>
      <c r="BR1874">
        <v>1</v>
      </c>
      <c r="BS1874">
        <v>3</v>
      </c>
      <c r="BT1874">
        <v>5</v>
      </c>
      <c r="BU1874">
        <v>2</v>
      </c>
      <c r="BV1874">
        <v>2</v>
      </c>
    </row>
    <row r="1875" spans="1:74" x14ac:dyDescent="0.3">
      <c r="A1875" s="1" t="s">
        <v>1901</v>
      </c>
      <c r="B1875">
        <v>3</v>
      </c>
      <c r="C1875">
        <v>2</v>
      </c>
      <c r="D1875">
        <v>5</v>
      </c>
      <c r="E1875">
        <v>14</v>
      </c>
      <c r="F1875">
        <v>0</v>
      </c>
      <c r="G1875">
        <v>3</v>
      </c>
      <c r="W1875" s="1" t="s">
        <v>8477</v>
      </c>
      <c r="X1875" s="1" t="s">
        <v>8501</v>
      </c>
      <c r="Y1875" s="1" t="s">
        <v>8490</v>
      </c>
      <c r="Z1875" s="1" t="s">
        <v>8490</v>
      </c>
      <c r="AA1875" s="1" t="s">
        <v>8491</v>
      </c>
      <c r="AB1875" s="1" t="s">
        <v>8491</v>
      </c>
      <c r="BP1875" s="1" t="s">
        <v>6536</v>
      </c>
      <c r="BQ1875" s="1">
        <v>7</v>
      </c>
      <c r="BR1875">
        <v>1</v>
      </c>
      <c r="BS1875">
        <v>3</v>
      </c>
      <c r="BT1875">
        <v>5</v>
      </c>
      <c r="BU1875">
        <v>2</v>
      </c>
      <c r="BV1875">
        <v>2</v>
      </c>
    </row>
    <row r="1876" spans="1:74" x14ac:dyDescent="0.3">
      <c r="A1876" s="1" t="s">
        <v>1902</v>
      </c>
      <c r="B1876">
        <v>3</v>
      </c>
      <c r="C1876">
        <v>2</v>
      </c>
      <c r="D1876">
        <v>5</v>
      </c>
      <c r="E1876">
        <v>14</v>
      </c>
      <c r="F1876">
        <v>0</v>
      </c>
      <c r="G1876">
        <v>3</v>
      </c>
      <c r="W1876" s="1" t="s">
        <v>8477</v>
      </c>
      <c r="X1876" s="1" t="s">
        <v>8501</v>
      </c>
      <c r="Y1876" s="1" t="s">
        <v>8490</v>
      </c>
      <c r="Z1876" s="1" t="s">
        <v>8490</v>
      </c>
      <c r="AA1876" s="1" t="s">
        <v>8491</v>
      </c>
      <c r="AB1876" s="1" t="s">
        <v>8495</v>
      </c>
      <c r="BP1876" s="1" t="s">
        <v>6533</v>
      </c>
      <c r="BQ1876" s="1">
        <v>7</v>
      </c>
      <c r="BR1876">
        <v>1</v>
      </c>
      <c r="BS1876">
        <v>3</v>
      </c>
      <c r="BT1876">
        <v>5</v>
      </c>
      <c r="BU1876">
        <v>2</v>
      </c>
      <c r="BV1876">
        <v>2</v>
      </c>
    </row>
    <row r="1877" spans="1:74" x14ac:dyDescent="0.3">
      <c r="A1877" s="1" t="s">
        <v>1903</v>
      </c>
      <c r="B1877">
        <v>3</v>
      </c>
      <c r="C1877">
        <v>2</v>
      </c>
      <c r="D1877">
        <v>5</v>
      </c>
      <c r="E1877">
        <v>14</v>
      </c>
      <c r="F1877">
        <v>0</v>
      </c>
      <c r="G1877">
        <v>3</v>
      </c>
      <c r="W1877" s="1" t="s">
        <v>8477</v>
      </c>
      <c r="X1877" s="1" t="s">
        <v>8501</v>
      </c>
      <c r="Y1877" s="1" t="s">
        <v>8490</v>
      </c>
      <c r="Z1877" s="1" t="s">
        <v>8490</v>
      </c>
      <c r="AA1877" s="1" t="s">
        <v>8490</v>
      </c>
      <c r="AB1877" s="1" t="s">
        <v>8491</v>
      </c>
      <c r="BP1877" s="1" t="s">
        <v>6534</v>
      </c>
      <c r="BQ1877" s="1">
        <v>7</v>
      </c>
      <c r="BR1877">
        <v>1</v>
      </c>
      <c r="BS1877">
        <v>3</v>
      </c>
      <c r="BT1877">
        <v>5</v>
      </c>
      <c r="BU1877">
        <v>2</v>
      </c>
      <c r="BV1877">
        <v>2</v>
      </c>
    </row>
    <row r="1878" spans="1:74" x14ac:dyDescent="0.3">
      <c r="A1878" s="1" t="s">
        <v>1904</v>
      </c>
      <c r="B1878">
        <v>3</v>
      </c>
      <c r="C1878">
        <v>2</v>
      </c>
      <c r="D1878">
        <v>5</v>
      </c>
      <c r="E1878">
        <v>14</v>
      </c>
      <c r="F1878">
        <v>0</v>
      </c>
      <c r="G1878">
        <v>3</v>
      </c>
      <c r="W1878" s="1" t="s">
        <v>8477</v>
      </c>
      <c r="X1878" s="1" t="s">
        <v>8501</v>
      </c>
      <c r="Y1878" s="1" t="s">
        <v>8490</v>
      </c>
      <c r="Z1878" s="1" t="s">
        <v>8490</v>
      </c>
      <c r="AA1878" s="1" t="s">
        <v>8492</v>
      </c>
      <c r="AB1878" s="1" t="s">
        <v>8491</v>
      </c>
      <c r="BP1878" s="1" t="s">
        <v>6535</v>
      </c>
      <c r="BQ1878" s="1">
        <v>7</v>
      </c>
      <c r="BR1878">
        <v>1</v>
      </c>
      <c r="BS1878">
        <v>3</v>
      </c>
      <c r="BT1878">
        <v>5</v>
      </c>
      <c r="BU1878">
        <v>2</v>
      </c>
      <c r="BV1878">
        <v>2</v>
      </c>
    </row>
    <row r="1879" spans="1:74" x14ac:dyDescent="0.3">
      <c r="A1879" s="1" t="s">
        <v>1905</v>
      </c>
      <c r="B1879">
        <v>3</v>
      </c>
      <c r="C1879">
        <v>2</v>
      </c>
      <c r="D1879">
        <v>5</v>
      </c>
      <c r="E1879">
        <v>14</v>
      </c>
      <c r="F1879">
        <v>0</v>
      </c>
      <c r="G1879">
        <v>3</v>
      </c>
      <c r="W1879" s="1" t="s">
        <v>8477</v>
      </c>
      <c r="X1879" s="1" t="s">
        <v>8501</v>
      </c>
      <c r="Y1879" s="1" t="s">
        <v>8490</v>
      </c>
      <c r="Z1879" s="1" t="s">
        <v>8490</v>
      </c>
      <c r="AA1879" s="1" t="s">
        <v>8492</v>
      </c>
      <c r="AB1879" s="1" t="s">
        <v>8494</v>
      </c>
      <c r="BP1879" s="1" t="s">
        <v>6540</v>
      </c>
      <c r="BQ1879" s="1">
        <v>7</v>
      </c>
      <c r="BR1879">
        <v>1</v>
      </c>
      <c r="BS1879">
        <v>3</v>
      </c>
      <c r="BT1879">
        <v>5</v>
      </c>
      <c r="BU1879">
        <v>2</v>
      </c>
      <c r="BV1879">
        <v>2</v>
      </c>
    </row>
    <row r="1880" spans="1:74" x14ac:dyDescent="0.3">
      <c r="A1880" s="1" t="s">
        <v>1906</v>
      </c>
      <c r="B1880">
        <v>3</v>
      </c>
      <c r="C1880">
        <v>2</v>
      </c>
      <c r="D1880">
        <v>5</v>
      </c>
      <c r="E1880">
        <v>14</v>
      </c>
      <c r="F1880">
        <v>0</v>
      </c>
      <c r="G1880">
        <v>3</v>
      </c>
      <c r="W1880" s="1" t="s">
        <v>8477</v>
      </c>
      <c r="X1880" s="1" t="s">
        <v>8501</v>
      </c>
      <c r="Y1880" s="1" t="s">
        <v>8490</v>
      </c>
      <c r="Z1880" s="1" t="s">
        <v>8490</v>
      </c>
      <c r="AA1880" s="1" t="s">
        <v>8492</v>
      </c>
      <c r="AB1880" s="1" t="s">
        <v>8492</v>
      </c>
      <c r="BP1880" s="1" t="s">
        <v>6545</v>
      </c>
      <c r="BQ1880" s="1">
        <v>7</v>
      </c>
      <c r="BR1880">
        <v>1</v>
      </c>
      <c r="BS1880">
        <v>3</v>
      </c>
      <c r="BT1880">
        <v>5</v>
      </c>
      <c r="BU1880">
        <v>2</v>
      </c>
      <c r="BV1880">
        <v>2</v>
      </c>
    </row>
    <row r="1881" spans="1:74" x14ac:dyDescent="0.3">
      <c r="A1881" s="1" t="s">
        <v>1907</v>
      </c>
      <c r="B1881">
        <v>3</v>
      </c>
      <c r="C1881">
        <v>2</v>
      </c>
      <c r="D1881">
        <v>5</v>
      </c>
      <c r="E1881">
        <v>14</v>
      </c>
      <c r="F1881">
        <v>0</v>
      </c>
      <c r="G1881">
        <v>3</v>
      </c>
      <c r="W1881" s="1" t="s">
        <v>8477</v>
      </c>
      <c r="X1881" s="1" t="s">
        <v>8501</v>
      </c>
      <c r="Y1881" s="1" t="s">
        <v>8490</v>
      </c>
      <c r="Z1881" s="1" t="s">
        <v>8490</v>
      </c>
      <c r="AA1881" s="1" t="s">
        <v>8494</v>
      </c>
      <c r="AB1881" s="1" t="s">
        <v>8495</v>
      </c>
      <c r="BP1881" s="1" t="s">
        <v>6546</v>
      </c>
      <c r="BQ1881" s="1">
        <v>7</v>
      </c>
      <c r="BR1881">
        <v>1</v>
      </c>
      <c r="BS1881">
        <v>3</v>
      </c>
      <c r="BT1881">
        <v>5</v>
      </c>
      <c r="BU1881">
        <v>2</v>
      </c>
      <c r="BV1881">
        <v>2</v>
      </c>
    </row>
    <row r="1882" spans="1:74" x14ac:dyDescent="0.3">
      <c r="A1882" s="1" t="s">
        <v>1908</v>
      </c>
      <c r="B1882">
        <v>3</v>
      </c>
      <c r="C1882">
        <v>2</v>
      </c>
      <c r="D1882">
        <v>5</v>
      </c>
      <c r="E1882">
        <v>14</v>
      </c>
      <c r="F1882">
        <v>0</v>
      </c>
      <c r="G1882">
        <v>3</v>
      </c>
      <c r="W1882" s="1" t="s">
        <v>8477</v>
      </c>
      <c r="X1882" s="1" t="s">
        <v>8501</v>
      </c>
      <c r="Y1882" s="1" t="s">
        <v>8490</v>
      </c>
      <c r="Z1882" s="1" t="s">
        <v>8490</v>
      </c>
      <c r="AA1882" s="1" t="s">
        <v>8490</v>
      </c>
      <c r="AB1882" s="1" t="s">
        <v>8490</v>
      </c>
      <c r="BP1882" s="1" t="s">
        <v>6547</v>
      </c>
      <c r="BQ1882" s="1">
        <v>7</v>
      </c>
      <c r="BR1882">
        <v>1</v>
      </c>
      <c r="BS1882">
        <v>3</v>
      </c>
      <c r="BT1882">
        <v>5</v>
      </c>
      <c r="BU1882">
        <v>2</v>
      </c>
      <c r="BV1882">
        <v>2</v>
      </c>
    </row>
    <row r="1883" spans="1:74" x14ac:dyDescent="0.3">
      <c r="A1883" s="1" t="s">
        <v>1909</v>
      </c>
      <c r="B1883">
        <v>3</v>
      </c>
      <c r="C1883">
        <v>2</v>
      </c>
      <c r="D1883">
        <v>5</v>
      </c>
      <c r="E1883">
        <v>14</v>
      </c>
      <c r="F1883">
        <v>0</v>
      </c>
      <c r="G1883">
        <v>3</v>
      </c>
      <c r="W1883" s="1" t="s">
        <v>8477</v>
      </c>
      <c r="X1883" s="1" t="s">
        <v>8501</v>
      </c>
      <c r="Y1883" s="1" t="s">
        <v>8490</v>
      </c>
      <c r="Z1883" s="1" t="s">
        <v>8490</v>
      </c>
      <c r="AA1883" s="1" t="s">
        <v>8491</v>
      </c>
      <c r="AB1883" s="1" t="s">
        <v>8491</v>
      </c>
      <c r="BP1883" s="1" t="s">
        <v>6544</v>
      </c>
      <c r="BQ1883" s="1">
        <v>7</v>
      </c>
      <c r="BR1883">
        <v>1</v>
      </c>
      <c r="BS1883">
        <v>3</v>
      </c>
      <c r="BT1883">
        <v>5</v>
      </c>
      <c r="BU1883">
        <v>2</v>
      </c>
      <c r="BV1883">
        <v>2</v>
      </c>
    </row>
    <row r="1884" spans="1:74" x14ac:dyDescent="0.3">
      <c r="A1884" s="1" t="s">
        <v>1910</v>
      </c>
      <c r="B1884">
        <v>3</v>
      </c>
      <c r="C1884">
        <v>2</v>
      </c>
      <c r="D1884">
        <v>5</v>
      </c>
      <c r="E1884">
        <v>14</v>
      </c>
      <c r="F1884">
        <v>0</v>
      </c>
      <c r="G1884">
        <v>3</v>
      </c>
      <c r="W1884" s="1" t="s">
        <v>8477</v>
      </c>
      <c r="X1884" s="1" t="s">
        <v>8501</v>
      </c>
      <c r="Y1884" s="1" t="s">
        <v>8490</v>
      </c>
      <c r="Z1884" s="1" t="s">
        <v>8490</v>
      </c>
      <c r="AA1884" s="1" t="s">
        <v>8490</v>
      </c>
      <c r="AB1884" s="1" t="s">
        <v>8490</v>
      </c>
      <c r="BP1884" s="1" t="s">
        <v>6541</v>
      </c>
      <c r="BQ1884" s="1">
        <v>7</v>
      </c>
      <c r="BR1884">
        <v>1</v>
      </c>
      <c r="BS1884">
        <v>3</v>
      </c>
      <c r="BT1884">
        <v>5</v>
      </c>
      <c r="BU1884">
        <v>2</v>
      </c>
      <c r="BV1884">
        <v>2</v>
      </c>
    </row>
    <row r="1885" spans="1:74" x14ac:dyDescent="0.3">
      <c r="A1885" s="1" t="s">
        <v>1911</v>
      </c>
      <c r="B1885">
        <v>3</v>
      </c>
      <c r="C1885">
        <v>2</v>
      </c>
      <c r="D1885">
        <v>5</v>
      </c>
      <c r="E1885">
        <v>14</v>
      </c>
      <c r="F1885">
        <v>0</v>
      </c>
      <c r="G1885">
        <v>3</v>
      </c>
      <c r="W1885" s="1" t="s">
        <v>8477</v>
      </c>
      <c r="X1885" s="1" t="s">
        <v>8501</v>
      </c>
      <c r="Y1885" s="1" t="s">
        <v>8490</v>
      </c>
      <c r="Z1885" s="1" t="s">
        <v>8490</v>
      </c>
      <c r="AA1885" s="1" t="s">
        <v>8492</v>
      </c>
      <c r="AB1885" s="1" t="s">
        <v>8492</v>
      </c>
      <c r="BP1885" s="1" t="s">
        <v>6542</v>
      </c>
      <c r="BQ1885" s="1">
        <v>7</v>
      </c>
      <c r="BR1885">
        <v>1</v>
      </c>
      <c r="BS1885">
        <v>3</v>
      </c>
      <c r="BT1885">
        <v>5</v>
      </c>
      <c r="BU1885">
        <v>2</v>
      </c>
      <c r="BV1885">
        <v>2</v>
      </c>
    </row>
    <row r="1886" spans="1:74" x14ac:dyDescent="0.3">
      <c r="A1886" s="1" t="s">
        <v>1912</v>
      </c>
      <c r="B1886">
        <v>3</v>
      </c>
      <c r="C1886">
        <v>2</v>
      </c>
      <c r="D1886">
        <v>5</v>
      </c>
      <c r="E1886">
        <v>14</v>
      </c>
      <c r="F1886">
        <v>0</v>
      </c>
      <c r="G1886">
        <v>3</v>
      </c>
      <c r="W1886" s="1" t="s">
        <v>8477</v>
      </c>
      <c r="X1886" s="1" t="s">
        <v>8501</v>
      </c>
      <c r="Y1886" s="1" t="s">
        <v>8490</v>
      </c>
      <c r="Z1886" s="1" t="s">
        <v>8490</v>
      </c>
      <c r="AA1886" s="1" t="s">
        <v>8491</v>
      </c>
      <c r="AB1886" s="1" t="s">
        <v>8490</v>
      </c>
      <c r="BP1886" s="1" t="s">
        <v>6543</v>
      </c>
      <c r="BQ1886" s="1">
        <v>7</v>
      </c>
      <c r="BR1886">
        <v>1</v>
      </c>
      <c r="BS1886">
        <v>3</v>
      </c>
      <c r="BT1886">
        <v>5</v>
      </c>
      <c r="BU1886">
        <v>2</v>
      </c>
      <c r="BV1886">
        <v>2</v>
      </c>
    </row>
    <row r="1887" spans="1:74" x14ac:dyDescent="0.3">
      <c r="A1887" s="1" t="s">
        <v>1913</v>
      </c>
      <c r="B1887">
        <v>3</v>
      </c>
      <c r="C1887">
        <v>2</v>
      </c>
      <c r="D1887">
        <v>5</v>
      </c>
      <c r="E1887">
        <v>14</v>
      </c>
      <c r="F1887">
        <v>0</v>
      </c>
      <c r="G1887">
        <v>3</v>
      </c>
      <c r="W1887" s="1" t="s">
        <v>8477</v>
      </c>
      <c r="X1887" s="1" t="s">
        <v>8501</v>
      </c>
      <c r="Y1887" s="1" t="s">
        <v>8490</v>
      </c>
      <c r="Z1887" s="1" t="s">
        <v>8490</v>
      </c>
      <c r="AA1887" s="1" t="s">
        <v>8491</v>
      </c>
      <c r="AB1887" s="1" t="s">
        <v>8491</v>
      </c>
      <c r="BP1887" s="1" t="s">
        <v>6522</v>
      </c>
      <c r="BQ1887" s="1">
        <v>7</v>
      </c>
      <c r="BR1887">
        <v>1</v>
      </c>
      <c r="BS1887">
        <v>3</v>
      </c>
      <c r="BT1887">
        <v>5</v>
      </c>
      <c r="BU1887">
        <v>2</v>
      </c>
      <c r="BV1887">
        <v>2</v>
      </c>
    </row>
    <row r="1888" spans="1:74" x14ac:dyDescent="0.3">
      <c r="A1888" s="1" t="s">
        <v>1914</v>
      </c>
      <c r="B1888">
        <v>3</v>
      </c>
      <c r="C1888">
        <v>2</v>
      </c>
      <c r="D1888">
        <v>5</v>
      </c>
      <c r="E1888">
        <v>14</v>
      </c>
      <c r="F1888">
        <v>0</v>
      </c>
      <c r="G1888">
        <v>3</v>
      </c>
      <c r="W1888" s="1" t="s">
        <v>8477</v>
      </c>
      <c r="X1888" s="1" t="s">
        <v>8501</v>
      </c>
      <c r="Y1888" s="1" t="s">
        <v>8490</v>
      </c>
      <c r="Z1888" s="1" t="s">
        <v>8490</v>
      </c>
      <c r="AA1888" s="1" t="s">
        <v>8492</v>
      </c>
      <c r="AB1888" s="1" t="s">
        <v>8492</v>
      </c>
      <c r="BP1888" s="1" t="s">
        <v>6523</v>
      </c>
      <c r="BQ1888" s="1">
        <v>7</v>
      </c>
      <c r="BR1888">
        <v>1</v>
      </c>
      <c r="BS1888">
        <v>3</v>
      </c>
      <c r="BT1888">
        <v>5</v>
      </c>
      <c r="BU1888">
        <v>2</v>
      </c>
      <c r="BV1888">
        <v>2</v>
      </c>
    </row>
    <row r="1889" spans="1:74" x14ac:dyDescent="0.3">
      <c r="A1889" s="1" t="s">
        <v>1915</v>
      </c>
      <c r="B1889">
        <v>3</v>
      </c>
      <c r="C1889">
        <v>2</v>
      </c>
      <c r="D1889">
        <v>5</v>
      </c>
      <c r="E1889">
        <v>14</v>
      </c>
      <c r="F1889">
        <v>0</v>
      </c>
      <c r="G1889">
        <v>3</v>
      </c>
      <c r="W1889" s="1" t="s">
        <v>8477</v>
      </c>
      <c r="X1889" s="1" t="s">
        <v>8501</v>
      </c>
      <c r="Y1889" s="1" t="s">
        <v>8490</v>
      </c>
      <c r="Z1889" s="1" t="s">
        <v>8490</v>
      </c>
      <c r="AA1889" s="1" t="s">
        <v>8492</v>
      </c>
      <c r="AB1889" s="1" t="s">
        <v>8492</v>
      </c>
      <c r="BP1889" s="1" t="s">
        <v>6524</v>
      </c>
      <c r="BQ1889" s="1">
        <v>7</v>
      </c>
      <c r="BR1889">
        <v>1</v>
      </c>
      <c r="BS1889">
        <v>3</v>
      </c>
      <c r="BT1889">
        <v>5</v>
      </c>
      <c r="BU1889">
        <v>2</v>
      </c>
      <c r="BV1889">
        <v>2</v>
      </c>
    </row>
    <row r="1890" spans="1:74" x14ac:dyDescent="0.3">
      <c r="A1890" s="1" t="s">
        <v>1916</v>
      </c>
      <c r="B1890">
        <v>3</v>
      </c>
      <c r="C1890">
        <v>2</v>
      </c>
      <c r="D1890">
        <v>3</v>
      </c>
      <c r="E1890">
        <v>1</v>
      </c>
      <c r="F1890">
        <v>2</v>
      </c>
      <c r="G1890">
        <v>3</v>
      </c>
      <c r="W1890" s="1" t="s">
        <v>8477</v>
      </c>
      <c r="X1890" s="1" t="s">
        <v>8501</v>
      </c>
      <c r="Y1890" s="1" t="s">
        <v>8490</v>
      </c>
      <c r="Z1890" s="1" t="s">
        <v>8490</v>
      </c>
      <c r="AA1890" s="1" t="s">
        <v>8491</v>
      </c>
      <c r="AB1890" s="1" t="s">
        <v>8490</v>
      </c>
      <c r="BP1890" s="1" t="s">
        <v>6521</v>
      </c>
      <c r="BQ1890" s="1">
        <v>7</v>
      </c>
      <c r="BR1890">
        <v>1</v>
      </c>
      <c r="BS1890">
        <v>3</v>
      </c>
      <c r="BT1890">
        <v>5</v>
      </c>
      <c r="BU1890">
        <v>2</v>
      </c>
      <c r="BV1890">
        <v>2</v>
      </c>
    </row>
    <row r="1891" spans="1:74" x14ac:dyDescent="0.3">
      <c r="A1891" s="1" t="s">
        <v>1917</v>
      </c>
      <c r="B1891">
        <v>3</v>
      </c>
      <c r="C1891">
        <v>2</v>
      </c>
      <c r="D1891">
        <v>3</v>
      </c>
      <c r="E1891">
        <v>1</v>
      </c>
      <c r="F1891">
        <v>2</v>
      </c>
      <c r="G1891">
        <v>3</v>
      </c>
      <c r="W1891" s="1" t="s">
        <v>8477</v>
      </c>
      <c r="X1891" s="1" t="s">
        <v>8501</v>
      </c>
      <c r="Y1891" s="1" t="s">
        <v>8490</v>
      </c>
      <c r="Z1891" s="1" t="s">
        <v>8490</v>
      </c>
      <c r="AA1891" s="1" t="s">
        <v>8492</v>
      </c>
      <c r="AB1891" s="1" t="s">
        <v>8491</v>
      </c>
      <c r="BP1891" s="1" t="s">
        <v>6518</v>
      </c>
      <c r="BQ1891" s="1">
        <v>7</v>
      </c>
      <c r="BR1891">
        <v>1</v>
      </c>
      <c r="BS1891">
        <v>3</v>
      </c>
      <c r="BT1891">
        <v>5</v>
      </c>
      <c r="BU1891">
        <v>2</v>
      </c>
      <c r="BV1891">
        <v>2</v>
      </c>
    </row>
    <row r="1892" spans="1:74" x14ac:dyDescent="0.3">
      <c r="A1892" s="1" t="s">
        <v>1918</v>
      </c>
      <c r="B1892">
        <v>3</v>
      </c>
      <c r="C1892">
        <v>2</v>
      </c>
      <c r="D1892">
        <v>3</v>
      </c>
      <c r="E1892">
        <v>1</v>
      </c>
      <c r="F1892">
        <v>2</v>
      </c>
      <c r="G1892">
        <v>3</v>
      </c>
      <c r="W1892" s="1" t="s">
        <v>8477</v>
      </c>
      <c r="X1892" s="1" t="s">
        <v>8501</v>
      </c>
      <c r="Y1892" s="1" t="s">
        <v>8490</v>
      </c>
      <c r="Z1892" s="1" t="s">
        <v>8490</v>
      </c>
      <c r="AA1892" s="1" t="s">
        <v>8491</v>
      </c>
      <c r="AB1892" s="1" t="s">
        <v>8491</v>
      </c>
      <c r="BP1892" s="1" t="s">
        <v>6519</v>
      </c>
      <c r="BQ1892" s="1">
        <v>7</v>
      </c>
      <c r="BR1892">
        <v>1</v>
      </c>
      <c r="BS1892">
        <v>3</v>
      </c>
      <c r="BT1892">
        <v>5</v>
      </c>
      <c r="BU1892">
        <v>2</v>
      </c>
      <c r="BV1892">
        <v>2</v>
      </c>
    </row>
    <row r="1893" spans="1:74" x14ac:dyDescent="0.3">
      <c r="A1893" s="1" t="s">
        <v>1919</v>
      </c>
      <c r="B1893">
        <v>3</v>
      </c>
      <c r="C1893">
        <v>2</v>
      </c>
      <c r="D1893">
        <v>5</v>
      </c>
      <c r="E1893">
        <v>14</v>
      </c>
      <c r="F1893">
        <v>0</v>
      </c>
      <c r="G1893">
        <v>3</v>
      </c>
      <c r="W1893" s="1" t="s">
        <v>8477</v>
      </c>
      <c r="X1893" s="1" t="s">
        <v>8501</v>
      </c>
      <c r="Y1893" s="1" t="s">
        <v>8490</v>
      </c>
      <c r="Z1893" s="1" t="s">
        <v>8490</v>
      </c>
      <c r="AA1893" s="1" t="s">
        <v>8490</v>
      </c>
      <c r="AB1893" s="1" t="s">
        <v>8494</v>
      </c>
      <c r="BP1893" s="1" t="s">
        <v>6558</v>
      </c>
      <c r="BQ1893" s="1">
        <v>7</v>
      </c>
      <c r="BR1893">
        <v>1</v>
      </c>
      <c r="BS1893">
        <v>3</v>
      </c>
      <c r="BT1893">
        <v>5</v>
      </c>
      <c r="BU1893">
        <v>2</v>
      </c>
      <c r="BV1893">
        <v>2</v>
      </c>
    </row>
    <row r="1894" spans="1:74" x14ac:dyDescent="0.3">
      <c r="A1894" s="1" t="s">
        <v>1920</v>
      </c>
      <c r="B1894">
        <v>3</v>
      </c>
      <c r="C1894">
        <v>2</v>
      </c>
      <c r="D1894">
        <v>3</v>
      </c>
      <c r="E1894">
        <v>1</v>
      </c>
      <c r="F1894">
        <v>2</v>
      </c>
      <c r="G1894">
        <v>3</v>
      </c>
      <c r="W1894" s="1" t="s">
        <v>8477</v>
      </c>
      <c r="X1894" s="1" t="s">
        <v>8501</v>
      </c>
      <c r="Y1894" s="1" t="s">
        <v>8490</v>
      </c>
      <c r="Z1894" s="1" t="s">
        <v>8490</v>
      </c>
      <c r="AA1894" s="1" t="s">
        <v>8491</v>
      </c>
      <c r="AB1894" s="1" t="s">
        <v>8490</v>
      </c>
      <c r="BP1894" s="1" t="s">
        <v>6557</v>
      </c>
      <c r="BQ1894" s="1">
        <v>7</v>
      </c>
      <c r="BR1894">
        <v>1</v>
      </c>
      <c r="BS1894">
        <v>3</v>
      </c>
      <c r="BT1894">
        <v>5</v>
      </c>
      <c r="BU1894">
        <v>2</v>
      </c>
      <c r="BV1894">
        <v>2</v>
      </c>
    </row>
    <row r="1895" spans="1:74" x14ac:dyDescent="0.3">
      <c r="A1895" s="1" t="s">
        <v>1921</v>
      </c>
      <c r="B1895">
        <v>3</v>
      </c>
      <c r="C1895">
        <v>2</v>
      </c>
      <c r="D1895">
        <v>5</v>
      </c>
      <c r="E1895">
        <v>14</v>
      </c>
      <c r="F1895">
        <v>0</v>
      </c>
      <c r="G1895">
        <v>3</v>
      </c>
      <c r="W1895" s="1" t="s">
        <v>8477</v>
      </c>
      <c r="X1895" s="1" t="s">
        <v>8501</v>
      </c>
      <c r="Y1895" s="1" t="s">
        <v>8490</v>
      </c>
      <c r="Z1895" s="1" t="s">
        <v>8490</v>
      </c>
      <c r="AA1895" s="1" t="s">
        <v>8491</v>
      </c>
      <c r="AB1895" s="1" t="s">
        <v>8491</v>
      </c>
      <c r="BP1895" s="1" t="s">
        <v>6556</v>
      </c>
      <c r="BQ1895" s="1">
        <v>7</v>
      </c>
      <c r="BR1895">
        <v>1</v>
      </c>
      <c r="BS1895">
        <v>3</v>
      </c>
      <c r="BT1895">
        <v>5</v>
      </c>
      <c r="BU1895">
        <v>2</v>
      </c>
      <c r="BV1895">
        <v>2</v>
      </c>
    </row>
    <row r="1896" spans="1:74" x14ac:dyDescent="0.3">
      <c r="A1896" s="1" t="s">
        <v>1922</v>
      </c>
      <c r="B1896">
        <v>3</v>
      </c>
      <c r="C1896">
        <v>2</v>
      </c>
      <c r="D1896">
        <v>5</v>
      </c>
      <c r="E1896">
        <v>14</v>
      </c>
      <c r="F1896">
        <v>0</v>
      </c>
      <c r="G1896">
        <v>3</v>
      </c>
      <c r="W1896" s="1" t="s">
        <v>8477</v>
      </c>
      <c r="X1896" s="1" t="s">
        <v>8501</v>
      </c>
      <c r="Y1896" s="1" t="s">
        <v>8490</v>
      </c>
      <c r="Z1896" s="1" t="s">
        <v>8490</v>
      </c>
      <c r="AA1896" s="1" t="s">
        <v>8490</v>
      </c>
      <c r="AB1896" s="1" t="s">
        <v>8490</v>
      </c>
      <c r="BP1896" s="1" t="s">
        <v>6559</v>
      </c>
      <c r="BQ1896" s="1">
        <v>7</v>
      </c>
      <c r="BR1896">
        <v>1</v>
      </c>
      <c r="BS1896">
        <v>3</v>
      </c>
      <c r="BT1896">
        <v>5</v>
      </c>
      <c r="BU1896">
        <v>2</v>
      </c>
      <c r="BV1896">
        <v>2</v>
      </c>
    </row>
    <row r="1897" spans="1:74" x14ac:dyDescent="0.3">
      <c r="A1897" s="1" t="s">
        <v>1923</v>
      </c>
      <c r="B1897">
        <v>3</v>
      </c>
      <c r="C1897">
        <v>2</v>
      </c>
      <c r="D1897">
        <v>5</v>
      </c>
      <c r="E1897">
        <v>14</v>
      </c>
      <c r="F1897">
        <v>0</v>
      </c>
      <c r="G1897">
        <v>3</v>
      </c>
      <c r="W1897" s="1" t="s">
        <v>8477</v>
      </c>
      <c r="X1897" s="1" t="s">
        <v>8501</v>
      </c>
      <c r="Y1897" s="1" t="s">
        <v>8490</v>
      </c>
      <c r="Z1897" s="1" t="s">
        <v>8490</v>
      </c>
      <c r="AA1897" s="1" t="s">
        <v>8493</v>
      </c>
      <c r="AB1897" s="1" t="s">
        <v>8491</v>
      </c>
      <c r="BP1897" s="1" t="s">
        <v>6562</v>
      </c>
      <c r="BQ1897" s="1">
        <v>7</v>
      </c>
      <c r="BR1897">
        <v>1</v>
      </c>
      <c r="BS1897">
        <v>3</v>
      </c>
      <c r="BT1897">
        <v>5</v>
      </c>
      <c r="BU1897">
        <v>2</v>
      </c>
      <c r="BV1897">
        <v>2</v>
      </c>
    </row>
    <row r="1898" spans="1:74" x14ac:dyDescent="0.3">
      <c r="A1898" s="1" t="s">
        <v>1924</v>
      </c>
      <c r="B1898">
        <v>3</v>
      </c>
      <c r="C1898">
        <v>2</v>
      </c>
      <c r="D1898">
        <v>3</v>
      </c>
      <c r="E1898">
        <v>1</v>
      </c>
      <c r="F1898">
        <v>2</v>
      </c>
      <c r="G1898">
        <v>3</v>
      </c>
      <c r="W1898" s="1" t="s">
        <v>8477</v>
      </c>
      <c r="X1898" s="1" t="s">
        <v>8501</v>
      </c>
      <c r="Y1898" s="1" t="s">
        <v>8490</v>
      </c>
      <c r="Z1898" s="1" t="s">
        <v>8490</v>
      </c>
      <c r="AA1898" s="1" t="s">
        <v>8492</v>
      </c>
      <c r="AB1898" s="1" t="s">
        <v>8492</v>
      </c>
      <c r="BP1898" s="1" t="s">
        <v>6561</v>
      </c>
      <c r="BQ1898" s="1">
        <v>7</v>
      </c>
      <c r="BR1898">
        <v>1</v>
      </c>
      <c r="BS1898">
        <v>3</v>
      </c>
      <c r="BT1898">
        <v>5</v>
      </c>
      <c r="BU1898">
        <v>2</v>
      </c>
      <c r="BV1898">
        <v>2</v>
      </c>
    </row>
    <row r="1899" spans="1:74" x14ac:dyDescent="0.3">
      <c r="A1899" s="1" t="s">
        <v>1925</v>
      </c>
      <c r="B1899">
        <v>3</v>
      </c>
      <c r="C1899">
        <v>2</v>
      </c>
      <c r="D1899">
        <v>5</v>
      </c>
      <c r="E1899">
        <v>14</v>
      </c>
      <c r="F1899">
        <v>0</v>
      </c>
      <c r="G1899">
        <v>3</v>
      </c>
      <c r="W1899" s="1" t="s">
        <v>8477</v>
      </c>
      <c r="X1899" s="1" t="s">
        <v>8501</v>
      </c>
      <c r="Y1899" s="1" t="s">
        <v>8490</v>
      </c>
      <c r="Z1899" s="1" t="s">
        <v>8490</v>
      </c>
      <c r="AA1899" s="1" t="s">
        <v>8494</v>
      </c>
      <c r="AB1899" s="1" t="s">
        <v>8492</v>
      </c>
      <c r="BP1899" s="1" t="s">
        <v>6560</v>
      </c>
      <c r="BQ1899" s="1">
        <v>7</v>
      </c>
      <c r="BR1899">
        <v>1</v>
      </c>
      <c r="BS1899">
        <v>3</v>
      </c>
      <c r="BT1899">
        <v>5</v>
      </c>
      <c r="BU1899">
        <v>2</v>
      </c>
      <c r="BV1899">
        <v>2</v>
      </c>
    </row>
    <row r="1900" spans="1:74" x14ac:dyDescent="0.3">
      <c r="A1900" s="1" t="s">
        <v>1926</v>
      </c>
      <c r="B1900">
        <v>3</v>
      </c>
      <c r="C1900">
        <v>2</v>
      </c>
      <c r="D1900">
        <v>5</v>
      </c>
      <c r="E1900">
        <v>14</v>
      </c>
      <c r="F1900">
        <v>0</v>
      </c>
      <c r="G1900">
        <v>3</v>
      </c>
      <c r="W1900" s="1" t="s">
        <v>8477</v>
      </c>
      <c r="X1900" s="1" t="s">
        <v>8501</v>
      </c>
      <c r="Y1900" s="1" t="s">
        <v>8490</v>
      </c>
      <c r="Z1900" s="1" t="s">
        <v>8490</v>
      </c>
      <c r="AA1900" s="1" t="s">
        <v>8491</v>
      </c>
      <c r="AB1900" s="1" t="s">
        <v>8494</v>
      </c>
      <c r="BP1900" s="1" t="s">
        <v>6555</v>
      </c>
      <c r="BQ1900" s="1">
        <v>7</v>
      </c>
      <c r="BR1900">
        <v>1</v>
      </c>
      <c r="BS1900">
        <v>3</v>
      </c>
      <c r="BT1900">
        <v>5</v>
      </c>
      <c r="BU1900">
        <v>2</v>
      </c>
      <c r="BV1900">
        <v>2</v>
      </c>
    </row>
    <row r="1901" spans="1:74" x14ac:dyDescent="0.3">
      <c r="A1901" s="1" t="s">
        <v>1927</v>
      </c>
      <c r="B1901">
        <v>3</v>
      </c>
      <c r="C1901">
        <v>2</v>
      </c>
      <c r="D1901">
        <v>5</v>
      </c>
      <c r="E1901">
        <v>14</v>
      </c>
      <c r="F1901">
        <v>0</v>
      </c>
      <c r="G1901">
        <v>3</v>
      </c>
      <c r="W1901" s="1" t="s">
        <v>8477</v>
      </c>
      <c r="X1901" s="1" t="s">
        <v>8501</v>
      </c>
      <c r="Y1901" s="1" t="s">
        <v>8490</v>
      </c>
      <c r="Z1901" s="1" t="s">
        <v>8490</v>
      </c>
      <c r="AA1901" s="1" t="s">
        <v>8491</v>
      </c>
      <c r="AB1901" s="1" t="s">
        <v>8490</v>
      </c>
      <c r="BP1901" s="1" t="s">
        <v>6550</v>
      </c>
      <c r="BQ1901" s="1">
        <v>7</v>
      </c>
      <c r="BR1901">
        <v>1</v>
      </c>
      <c r="BS1901">
        <v>3</v>
      </c>
      <c r="BT1901">
        <v>5</v>
      </c>
      <c r="BU1901">
        <v>2</v>
      </c>
      <c r="BV1901">
        <v>2</v>
      </c>
    </row>
    <row r="1902" spans="1:74" x14ac:dyDescent="0.3">
      <c r="A1902" s="1" t="s">
        <v>1928</v>
      </c>
      <c r="B1902">
        <v>3</v>
      </c>
      <c r="C1902">
        <v>2</v>
      </c>
      <c r="D1902">
        <v>5</v>
      </c>
      <c r="E1902">
        <v>14</v>
      </c>
      <c r="F1902">
        <v>0</v>
      </c>
      <c r="G1902">
        <v>3</v>
      </c>
      <c r="W1902" s="1" t="s">
        <v>8477</v>
      </c>
      <c r="X1902" s="1" t="s">
        <v>8501</v>
      </c>
      <c r="Y1902" s="1" t="s">
        <v>8490</v>
      </c>
      <c r="Z1902" s="1" t="s">
        <v>8490</v>
      </c>
      <c r="AA1902" s="1" t="s">
        <v>8492</v>
      </c>
      <c r="AB1902" s="1" t="s">
        <v>8492</v>
      </c>
      <c r="BP1902" s="1" t="s">
        <v>6549</v>
      </c>
      <c r="BQ1902" s="1">
        <v>7</v>
      </c>
      <c r="BR1902">
        <v>1</v>
      </c>
      <c r="BS1902">
        <v>3</v>
      </c>
      <c r="BT1902">
        <v>5</v>
      </c>
      <c r="BU1902">
        <v>2</v>
      </c>
      <c r="BV1902">
        <v>2</v>
      </c>
    </row>
    <row r="1903" spans="1:74" x14ac:dyDescent="0.3">
      <c r="A1903" s="1" t="s">
        <v>1929</v>
      </c>
      <c r="B1903">
        <v>3</v>
      </c>
      <c r="C1903">
        <v>2</v>
      </c>
      <c r="D1903">
        <v>5</v>
      </c>
      <c r="E1903">
        <v>14</v>
      </c>
      <c r="F1903">
        <v>0</v>
      </c>
      <c r="G1903">
        <v>3</v>
      </c>
      <c r="W1903" s="1" t="s">
        <v>8477</v>
      </c>
      <c r="X1903" s="1" t="s">
        <v>8501</v>
      </c>
      <c r="Y1903" s="1" t="s">
        <v>8490</v>
      </c>
      <c r="Z1903" s="1" t="s">
        <v>8490</v>
      </c>
      <c r="AA1903" s="1" t="s">
        <v>8490</v>
      </c>
      <c r="AB1903" s="1" t="s">
        <v>8494</v>
      </c>
      <c r="BP1903" s="1" t="s">
        <v>6548</v>
      </c>
      <c r="BQ1903" s="1">
        <v>40</v>
      </c>
      <c r="BR1903">
        <v>1</v>
      </c>
      <c r="BS1903">
        <v>4</v>
      </c>
      <c r="BT1903">
        <v>1</v>
      </c>
      <c r="BU1903">
        <v>2</v>
      </c>
      <c r="BV1903">
        <v>2</v>
      </c>
    </row>
    <row r="1904" spans="1:74" x14ac:dyDescent="0.3">
      <c r="A1904" s="1" t="s">
        <v>1930</v>
      </c>
      <c r="B1904">
        <v>3</v>
      </c>
      <c r="C1904">
        <v>2</v>
      </c>
      <c r="D1904">
        <v>5</v>
      </c>
      <c r="E1904">
        <v>14</v>
      </c>
      <c r="F1904">
        <v>0</v>
      </c>
      <c r="G1904">
        <v>3</v>
      </c>
      <c r="W1904" s="1" t="s">
        <v>8477</v>
      </c>
      <c r="X1904" s="1" t="s">
        <v>8501</v>
      </c>
      <c r="Y1904" s="1" t="s">
        <v>8490</v>
      </c>
      <c r="Z1904" s="1" t="s">
        <v>8490</v>
      </c>
      <c r="AA1904" s="1" t="s">
        <v>8492</v>
      </c>
      <c r="AB1904" s="1" t="s">
        <v>8492</v>
      </c>
      <c r="BP1904" s="1" t="s">
        <v>6551</v>
      </c>
      <c r="BQ1904" s="1">
        <v>40</v>
      </c>
      <c r="BR1904">
        <v>1</v>
      </c>
      <c r="BS1904">
        <v>4</v>
      </c>
      <c r="BT1904">
        <v>1</v>
      </c>
      <c r="BU1904">
        <v>2</v>
      </c>
      <c r="BV1904">
        <v>2</v>
      </c>
    </row>
    <row r="1905" spans="1:74" x14ac:dyDescent="0.3">
      <c r="A1905" s="1" t="s">
        <v>1931</v>
      </c>
      <c r="B1905">
        <v>3</v>
      </c>
      <c r="C1905">
        <v>2</v>
      </c>
      <c r="D1905">
        <v>5</v>
      </c>
      <c r="E1905">
        <v>14</v>
      </c>
      <c r="F1905">
        <v>0</v>
      </c>
      <c r="G1905">
        <v>3</v>
      </c>
      <c r="W1905" s="1" t="s">
        <v>8477</v>
      </c>
      <c r="X1905" s="1" t="s">
        <v>8501</v>
      </c>
      <c r="Y1905" s="1" t="s">
        <v>8490</v>
      </c>
      <c r="Z1905" s="1" t="s">
        <v>8490</v>
      </c>
      <c r="AA1905" s="1" t="s">
        <v>8490</v>
      </c>
      <c r="AB1905" s="1" t="s">
        <v>8490</v>
      </c>
      <c r="BP1905" s="1" t="s">
        <v>6554</v>
      </c>
      <c r="BQ1905" s="1">
        <v>40</v>
      </c>
      <c r="BR1905">
        <v>1</v>
      </c>
      <c r="BS1905">
        <v>4</v>
      </c>
      <c r="BT1905">
        <v>1</v>
      </c>
      <c r="BU1905">
        <v>2</v>
      </c>
      <c r="BV1905">
        <v>2</v>
      </c>
    </row>
    <row r="1906" spans="1:74" x14ac:dyDescent="0.3">
      <c r="A1906" s="1" t="s">
        <v>1932</v>
      </c>
      <c r="B1906">
        <v>3</v>
      </c>
      <c r="C1906">
        <v>2</v>
      </c>
      <c r="D1906">
        <v>5</v>
      </c>
      <c r="E1906">
        <v>14</v>
      </c>
      <c r="F1906">
        <v>0</v>
      </c>
      <c r="G1906">
        <v>3</v>
      </c>
      <c r="W1906" s="1" t="s">
        <v>8477</v>
      </c>
      <c r="X1906" s="1" t="s">
        <v>8501</v>
      </c>
      <c r="Y1906" s="1" t="s">
        <v>8490</v>
      </c>
      <c r="Z1906" s="1" t="s">
        <v>8490</v>
      </c>
      <c r="AA1906" s="1" t="s">
        <v>8490</v>
      </c>
      <c r="AB1906" s="1" t="s">
        <v>8494</v>
      </c>
      <c r="BP1906" s="1" t="s">
        <v>6553</v>
      </c>
      <c r="BQ1906" s="1">
        <v>40</v>
      </c>
      <c r="BR1906">
        <v>1</v>
      </c>
      <c r="BS1906">
        <v>4</v>
      </c>
      <c r="BT1906">
        <v>1</v>
      </c>
      <c r="BU1906">
        <v>2</v>
      </c>
      <c r="BV1906">
        <v>2</v>
      </c>
    </row>
    <row r="1907" spans="1:74" x14ac:dyDescent="0.3">
      <c r="A1907" s="1" t="s">
        <v>1933</v>
      </c>
      <c r="B1907">
        <v>3</v>
      </c>
      <c r="C1907">
        <v>2</v>
      </c>
      <c r="D1907">
        <v>5</v>
      </c>
      <c r="E1907">
        <v>14</v>
      </c>
      <c r="F1907">
        <v>0</v>
      </c>
      <c r="G1907">
        <v>3</v>
      </c>
      <c r="W1907" s="1" t="s">
        <v>8477</v>
      </c>
      <c r="X1907" s="1" t="s">
        <v>8501</v>
      </c>
      <c r="Y1907" s="1" t="s">
        <v>8490</v>
      </c>
      <c r="Z1907" s="1" t="s">
        <v>8490</v>
      </c>
      <c r="AA1907" s="1" t="s">
        <v>8490</v>
      </c>
      <c r="AB1907" s="1" t="s">
        <v>8491</v>
      </c>
      <c r="BP1907" s="1" t="s">
        <v>6581</v>
      </c>
      <c r="BQ1907" s="1">
        <v>40</v>
      </c>
      <c r="BR1907">
        <v>1</v>
      </c>
      <c r="BS1907">
        <v>4</v>
      </c>
      <c r="BT1907">
        <v>1</v>
      </c>
      <c r="BU1907">
        <v>2</v>
      </c>
      <c r="BV1907">
        <v>2</v>
      </c>
    </row>
    <row r="1908" spans="1:74" x14ac:dyDescent="0.3">
      <c r="A1908" s="1" t="s">
        <v>1934</v>
      </c>
      <c r="B1908">
        <v>3</v>
      </c>
      <c r="C1908">
        <v>2</v>
      </c>
      <c r="D1908">
        <v>5</v>
      </c>
      <c r="E1908">
        <v>14</v>
      </c>
      <c r="F1908">
        <v>0</v>
      </c>
      <c r="G1908">
        <v>3</v>
      </c>
      <c r="W1908" s="1" t="s">
        <v>8477</v>
      </c>
      <c r="X1908" s="1" t="s">
        <v>8501</v>
      </c>
      <c r="Y1908" s="1" t="s">
        <v>8490</v>
      </c>
      <c r="Z1908" s="1" t="s">
        <v>8490</v>
      </c>
      <c r="AA1908" s="1" t="s">
        <v>8495</v>
      </c>
      <c r="AB1908" s="1" t="s">
        <v>8495</v>
      </c>
      <c r="BP1908" s="1" t="s">
        <v>6552</v>
      </c>
      <c r="BQ1908" s="1">
        <v>40</v>
      </c>
      <c r="BR1908">
        <v>1</v>
      </c>
      <c r="BS1908">
        <v>4</v>
      </c>
      <c r="BT1908">
        <v>1</v>
      </c>
      <c r="BU1908">
        <v>2</v>
      </c>
      <c r="BV1908">
        <v>2</v>
      </c>
    </row>
    <row r="1909" spans="1:74" x14ac:dyDescent="0.3">
      <c r="A1909" s="1" t="s">
        <v>1935</v>
      </c>
      <c r="B1909">
        <v>3</v>
      </c>
      <c r="C1909">
        <v>2</v>
      </c>
      <c r="D1909">
        <v>5</v>
      </c>
      <c r="E1909">
        <v>14</v>
      </c>
      <c r="F1909">
        <v>0</v>
      </c>
      <c r="G1909">
        <v>3</v>
      </c>
      <c r="W1909" s="1" t="s">
        <v>8477</v>
      </c>
      <c r="X1909" s="1" t="s">
        <v>8501</v>
      </c>
      <c r="Y1909" s="1" t="s">
        <v>8490</v>
      </c>
      <c r="Z1909" s="1" t="s">
        <v>8490</v>
      </c>
      <c r="AA1909" s="1" t="s">
        <v>8492</v>
      </c>
      <c r="AB1909" s="1" t="s">
        <v>8492</v>
      </c>
      <c r="BP1909" s="1" t="s">
        <v>6573</v>
      </c>
      <c r="BQ1909" s="1">
        <v>40</v>
      </c>
      <c r="BR1909">
        <v>1</v>
      </c>
      <c r="BS1909">
        <v>4</v>
      </c>
      <c r="BT1909">
        <v>1</v>
      </c>
      <c r="BU1909">
        <v>2</v>
      </c>
      <c r="BV1909">
        <v>2</v>
      </c>
    </row>
    <row r="1910" spans="1:74" x14ac:dyDescent="0.3">
      <c r="A1910" s="1" t="s">
        <v>1936</v>
      </c>
      <c r="B1910">
        <v>3</v>
      </c>
      <c r="C1910">
        <v>2</v>
      </c>
      <c r="D1910">
        <v>5</v>
      </c>
      <c r="E1910">
        <v>14</v>
      </c>
      <c r="F1910">
        <v>0</v>
      </c>
      <c r="G1910">
        <v>3</v>
      </c>
      <c r="W1910" s="1" t="s">
        <v>8477</v>
      </c>
      <c r="X1910" s="1" t="s">
        <v>8501</v>
      </c>
      <c r="Y1910" s="1" t="s">
        <v>8490</v>
      </c>
      <c r="Z1910" s="1" t="s">
        <v>8490</v>
      </c>
      <c r="AA1910" s="1" t="s">
        <v>8491</v>
      </c>
      <c r="AB1910" s="1" t="s">
        <v>8494</v>
      </c>
      <c r="BP1910" s="1" t="s">
        <v>6572</v>
      </c>
      <c r="BQ1910" s="1">
        <v>40</v>
      </c>
      <c r="BR1910">
        <v>1</v>
      </c>
      <c r="BS1910">
        <v>4</v>
      </c>
      <c r="BT1910">
        <v>1</v>
      </c>
      <c r="BU1910">
        <v>2</v>
      </c>
      <c r="BV1910">
        <v>2</v>
      </c>
    </row>
    <row r="1911" spans="1:74" x14ac:dyDescent="0.3">
      <c r="A1911" s="1" t="s">
        <v>1937</v>
      </c>
      <c r="B1911">
        <v>3</v>
      </c>
      <c r="C1911">
        <v>2</v>
      </c>
      <c r="D1911">
        <v>5</v>
      </c>
      <c r="E1911">
        <v>14</v>
      </c>
      <c r="F1911">
        <v>0</v>
      </c>
      <c r="G1911">
        <v>3</v>
      </c>
      <c r="W1911" s="1" t="s">
        <v>8477</v>
      </c>
      <c r="X1911" s="1" t="s">
        <v>8501</v>
      </c>
      <c r="Y1911" s="1" t="s">
        <v>8490</v>
      </c>
      <c r="Z1911" s="1" t="s">
        <v>8490</v>
      </c>
      <c r="AA1911" s="1" t="s">
        <v>8490</v>
      </c>
      <c r="AB1911" s="1" t="s">
        <v>8492</v>
      </c>
      <c r="BP1911" s="1" t="s">
        <v>6571</v>
      </c>
      <c r="BQ1911" s="1">
        <v>40</v>
      </c>
      <c r="BR1911">
        <v>1</v>
      </c>
      <c r="BS1911">
        <v>4</v>
      </c>
      <c r="BT1911">
        <v>1</v>
      </c>
      <c r="BU1911">
        <v>2</v>
      </c>
      <c r="BV1911">
        <v>2</v>
      </c>
    </row>
    <row r="1912" spans="1:74" x14ac:dyDescent="0.3">
      <c r="A1912" s="1" t="s">
        <v>1938</v>
      </c>
      <c r="B1912">
        <v>3</v>
      </c>
      <c r="C1912">
        <v>2</v>
      </c>
      <c r="D1912">
        <v>5</v>
      </c>
      <c r="E1912">
        <v>14</v>
      </c>
      <c r="F1912">
        <v>0</v>
      </c>
      <c r="G1912">
        <v>3</v>
      </c>
      <c r="W1912" s="1" t="s">
        <v>8477</v>
      </c>
      <c r="X1912" s="1" t="s">
        <v>8501</v>
      </c>
      <c r="Y1912" s="1" t="s">
        <v>8490</v>
      </c>
      <c r="Z1912" s="1" t="s">
        <v>8490</v>
      </c>
      <c r="AA1912" s="1" t="s">
        <v>8491</v>
      </c>
      <c r="AB1912" s="1" t="s">
        <v>8492</v>
      </c>
      <c r="BP1912" s="1" t="s">
        <v>6574</v>
      </c>
      <c r="BQ1912" s="1">
        <v>40</v>
      </c>
      <c r="BR1912">
        <v>1</v>
      </c>
      <c r="BS1912">
        <v>4</v>
      </c>
      <c r="BT1912">
        <v>1</v>
      </c>
      <c r="BU1912">
        <v>2</v>
      </c>
      <c r="BV1912">
        <v>2</v>
      </c>
    </row>
    <row r="1913" spans="1:74" x14ac:dyDescent="0.3">
      <c r="A1913" s="1" t="s">
        <v>1939</v>
      </c>
      <c r="B1913">
        <v>3</v>
      </c>
      <c r="C1913">
        <v>2</v>
      </c>
      <c r="D1913">
        <v>5</v>
      </c>
      <c r="E1913">
        <v>14</v>
      </c>
      <c r="F1913">
        <v>0</v>
      </c>
      <c r="G1913">
        <v>3</v>
      </c>
      <c r="W1913" s="1" t="s">
        <v>8477</v>
      </c>
      <c r="X1913" s="1" t="s">
        <v>8501</v>
      </c>
      <c r="Y1913" s="1" t="s">
        <v>8490</v>
      </c>
      <c r="Z1913" s="1" t="s">
        <v>8490</v>
      </c>
      <c r="AA1913" s="1" t="s">
        <v>8491</v>
      </c>
      <c r="AB1913" s="1" t="s">
        <v>8494</v>
      </c>
      <c r="BP1913" s="1" t="s">
        <v>6577</v>
      </c>
      <c r="BQ1913" s="1">
        <v>40</v>
      </c>
      <c r="BR1913">
        <v>1</v>
      </c>
      <c r="BS1913">
        <v>4</v>
      </c>
      <c r="BT1913">
        <v>1</v>
      </c>
      <c r="BU1913">
        <v>2</v>
      </c>
      <c r="BV1913">
        <v>2</v>
      </c>
    </row>
    <row r="1914" spans="1:74" x14ac:dyDescent="0.3">
      <c r="A1914" s="1" t="s">
        <v>1940</v>
      </c>
      <c r="B1914">
        <v>3</v>
      </c>
      <c r="C1914">
        <v>2</v>
      </c>
      <c r="D1914">
        <v>5</v>
      </c>
      <c r="E1914">
        <v>14</v>
      </c>
      <c r="F1914">
        <v>0</v>
      </c>
      <c r="G1914">
        <v>3</v>
      </c>
      <c r="W1914" s="1" t="s">
        <v>8477</v>
      </c>
      <c r="X1914" s="1" t="s">
        <v>8501</v>
      </c>
      <c r="Y1914" s="1" t="s">
        <v>8490</v>
      </c>
      <c r="Z1914" s="1" t="s">
        <v>8490</v>
      </c>
      <c r="AA1914" s="1" t="s">
        <v>8491</v>
      </c>
      <c r="AB1914" s="1" t="s">
        <v>8490</v>
      </c>
      <c r="BP1914" s="1" t="s">
        <v>6576</v>
      </c>
      <c r="BQ1914" s="1">
        <v>40</v>
      </c>
      <c r="BR1914">
        <v>1</v>
      </c>
      <c r="BS1914">
        <v>4</v>
      </c>
      <c r="BT1914">
        <v>1</v>
      </c>
      <c r="BU1914">
        <v>2</v>
      </c>
      <c r="BV1914">
        <v>2</v>
      </c>
    </row>
    <row r="1915" spans="1:74" x14ac:dyDescent="0.3">
      <c r="A1915" s="1" t="s">
        <v>1941</v>
      </c>
      <c r="B1915">
        <v>3</v>
      </c>
      <c r="C1915">
        <v>2</v>
      </c>
      <c r="D1915">
        <v>5</v>
      </c>
      <c r="E1915">
        <v>14</v>
      </c>
      <c r="F1915">
        <v>0</v>
      </c>
      <c r="G1915">
        <v>3</v>
      </c>
      <c r="W1915" s="1" t="s">
        <v>8477</v>
      </c>
      <c r="X1915" s="1" t="s">
        <v>8501</v>
      </c>
      <c r="Y1915" s="1" t="s">
        <v>8490</v>
      </c>
      <c r="Z1915" s="1" t="s">
        <v>8490</v>
      </c>
      <c r="AA1915" s="1" t="s">
        <v>8492</v>
      </c>
      <c r="AB1915" s="1" t="s">
        <v>8492</v>
      </c>
      <c r="BP1915" s="1" t="s">
        <v>6575</v>
      </c>
      <c r="BQ1915" s="1">
        <v>40</v>
      </c>
      <c r="BR1915">
        <v>1</v>
      </c>
      <c r="BS1915">
        <v>4</v>
      </c>
      <c r="BT1915">
        <v>1</v>
      </c>
      <c r="BU1915">
        <v>2</v>
      </c>
      <c r="BV1915">
        <v>2</v>
      </c>
    </row>
    <row r="1916" spans="1:74" x14ac:dyDescent="0.3">
      <c r="A1916" s="1" t="s">
        <v>1942</v>
      </c>
      <c r="B1916">
        <v>3</v>
      </c>
      <c r="C1916">
        <v>2</v>
      </c>
      <c r="D1916">
        <v>5</v>
      </c>
      <c r="E1916">
        <v>14</v>
      </c>
      <c r="F1916">
        <v>0</v>
      </c>
      <c r="G1916">
        <v>3</v>
      </c>
      <c r="W1916" s="1" t="s">
        <v>8477</v>
      </c>
      <c r="X1916" s="1"/>
      <c r="Y1916" s="1" t="s">
        <v>8487</v>
      </c>
      <c r="Z1916" s="1" t="s">
        <v>8487</v>
      </c>
      <c r="AA1916" s="1" t="s">
        <v>8487</v>
      </c>
      <c r="AB1916" s="1" t="s">
        <v>8487</v>
      </c>
      <c r="BP1916" s="1" t="s">
        <v>6570</v>
      </c>
      <c r="BQ1916" s="1">
        <v>40</v>
      </c>
      <c r="BR1916">
        <v>1</v>
      </c>
      <c r="BS1916">
        <v>4</v>
      </c>
      <c r="BT1916">
        <v>1</v>
      </c>
      <c r="BU1916">
        <v>2</v>
      </c>
      <c r="BV1916">
        <v>2</v>
      </c>
    </row>
    <row r="1917" spans="1:74" x14ac:dyDescent="0.3">
      <c r="A1917" s="1" t="s">
        <v>1943</v>
      </c>
      <c r="B1917">
        <v>3</v>
      </c>
      <c r="C1917">
        <v>2</v>
      </c>
      <c r="D1917">
        <v>5</v>
      </c>
      <c r="E1917">
        <v>14</v>
      </c>
      <c r="F1917">
        <v>0</v>
      </c>
      <c r="G1917">
        <v>3</v>
      </c>
      <c r="W1917" s="1" t="s">
        <v>8477</v>
      </c>
      <c r="X1917" s="1" t="s">
        <v>8501</v>
      </c>
      <c r="Y1917" s="1" t="s">
        <v>8490</v>
      </c>
      <c r="Z1917" s="1" t="s">
        <v>8490</v>
      </c>
      <c r="AA1917" s="1" t="s">
        <v>8492</v>
      </c>
      <c r="AB1917" s="1" t="s">
        <v>8492</v>
      </c>
      <c r="BP1917" s="1" t="s">
        <v>6565</v>
      </c>
      <c r="BQ1917" s="1">
        <v>40</v>
      </c>
      <c r="BR1917">
        <v>1</v>
      </c>
      <c r="BS1917">
        <v>4</v>
      </c>
      <c r="BT1917">
        <v>1</v>
      </c>
      <c r="BU1917">
        <v>2</v>
      </c>
      <c r="BV1917">
        <v>2</v>
      </c>
    </row>
    <row r="1918" spans="1:74" x14ac:dyDescent="0.3">
      <c r="A1918" s="1" t="s">
        <v>1944</v>
      </c>
      <c r="B1918">
        <v>3</v>
      </c>
      <c r="C1918">
        <v>2</v>
      </c>
      <c r="D1918">
        <v>5</v>
      </c>
      <c r="E1918">
        <v>14</v>
      </c>
      <c r="F1918">
        <v>0</v>
      </c>
      <c r="G1918">
        <v>3</v>
      </c>
      <c r="W1918" s="1" t="s">
        <v>8477</v>
      </c>
      <c r="X1918" s="1" t="s">
        <v>8501</v>
      </c>
      <c r="Y1918" s="1" t="s">
        <v>8490</v>
      </c>
      <c r="Z1918" s="1" t="s">
        <v>8490</v>
      </c>
      <c r="AA1918" s="1" t="s">
        <v>8490</v>
      </c>
      <c r="AB1918" s="1" t="s">
        <v>8494</v>
      </c>
      <c r="BP1918" s="1" t="s">
        <v>6564</v>
      </c>
      <c r="BQ1918" s="1">
        <v>40</v>
      </c>
      <c r="BR1918">
        <v>1</v>
      </c>
      <c r="BS1918">
        <v>4</v>
      </c>
      <c r="BT1918">
        <v>1</v>
      </c>
      <c r="BU1918">
        <v>2</v>
      </c>
      <c r="BV1918">
        <v>2</v>
      </c>
    </row>
    <row r="1919" spans="1:74" x14ac:dyDescent="0.3">
      <c r="A1919" s="1" t="s">
        <v>1945</v>
      </c>
      <c r="B1919">
        <v>3</v>
      </c>
      <c r="C1919">
        <v>2</v>
      </c>
      <c r="D1919">
        <v>5</v>
      </c>
      <c r="E1919">
        <v>14</v>
      </c>
      <c r="F1919">
        <v>0</v>
      </c>
      <c r="G1919">
        <v>3</v>
      </c>
      <c r="W1919" s="1" t="s">
        <v>8477</v>
      </c>
      <c r="X1919" s="1" t="s">
        <v>8501</v>
      </c>
      <c r="Y1919" s="1" t="s">
        <v>8490</v>
      </c>
      <c r="Z1919" s="1" t="s">
        <v>8490</v>
      </c>
      <c r="AA1919" s="1" t="s">
        <v>8492</v>
      </c>
      <c r="AB1919" s="1" t="s">
        <v>8492</v>
      </c>
      <c r="BP1919" s="1" t="s">
        <v>6563</v>
      </c>
      <c r="BQ1919" s="1">
        <v>40</v>
      </c>
      <c r="BR1919">
        <v>1</v>
      </c>
      <c r="BS1919">
        <v>4</v>
      </c>
      <c r="BT1919">
        <v>1</v>
      </c>
      <c r="BU1919">
        <v>2</v>
      </c>
      <c r="BV1919">
        <v>2</v>
      </c>
    </row>
    <row r="1920" spans="1:74" x14ac:dyDescent="0.3">
      <c r="A1920" s="1" t="s">
        <v>1946</v>
      </c>
      <c r="B1920">
        <v>3</v>
      </c>
      <c r="C1920">
        <v>2</v>
      </c>
      <c r="D1920">
        <v>5</v>
      </c>
      <c r="E1920">
        <v>14</v>
      </c>
      <c r="F1920">
        <v>0</v>
      </c>
      <c r="G1920">
        <v>3</v>
      </c>
      <c r="W1920" s="1" t="s">
        <v>8477</v>
      </c>
      <c r="X1920" s="1" t="s">
        <v>8501</v>
      </c>
      <c r="Y1920" s="1" t="s">
        <v>8490</v>
      </c>
      <c r="Z1920" s="1" t="s">
        <v>8490</v>
      </c>
      <c r="AA1920" s="1" t="s">
        <v>8490</v>
      </c>
      <c r="AB1920" s="1" t="s">
        <v>8491</v>
      </c>
      <c r="BP1920" s="1" t="s">
        <v>6566</v>
      </c>
      <c r="BQ1920" s="1">
        <v>40</v>
      </c>
      <c r="BR1920">
        <v>1</v>
      </c>
      <c r="BS1920">
        <v>4</v>
      </c>
      <c r="BT1920">
        <v>1</v>
      </c>
      <c r="BU1920">
        <v>2</v>
      </c>
      <c r="BV1920">
        <v>2</v>
      </c>
    </row>
    <row r="1921" spans="1:74" x14ac:dyDescent="0.3">
      <c r="A1921" s="1" t="s">
        <v>1947</v>
      </c>
      <c r="B1921">
        <v>4</v>
      </c>
      <c r="C1921">
        <v>2</v>
      </c>
      <c r="D1921">
        <v>3</v>
      </c>
      <c r="E1921">
        <v>2</v>
      </c>
      <c r="F1921">
        <v>2</v>
      </c>
      <c r="G1921">
        <v>3</v>
      </c>
      <c r="W1921" s="1" t="s">
        <v>8477</v>
      </c>
      <c r="X1921" s="1" t="s">
        <v>8501</v>
      </c>
      <c r="Y1921" s="1" t="s">
        <v>8490</v>
      </c>
      <c r="Z1921" s="1" t="s">
        <v>8490</v>
      </c>
      <c r="AA1921" s="1" t="s">
        <v>8491</v>
      </c>
      <c r="AB1921" s="1" t="s">
        <v>8490</v>
      </c>
      <c r="BP1921" s="1" t="s">
        <v>6569</v>
      </c>
      <c r="BQ1921" s="1">
        <v>40</v>
      </c>
      <c r="BR1921">
        <v>1</v>
      </c>
      <c r="BS1921">
        <v>4</v>
      </c>
      <c r="BT1921">
        <v>1</v>
      </c>
      <c r="BU1921">
        <v>2</v>
      </c>
      <c r="BV1921">
        <v>2</v>
      </c>
    </row>
    <row r="1922" spans="1:74" x14ac:dyDescent="0.3">
      <c r="A1922" s="1" t="s">
        <v>1948</v>
      </c>
      <c r="B1922">
        <v>4</v>
      </c>
      <c r="C1922">
        <v>2</v>
      </c>
      <c r="D1922">
        <v>3</v>
      </c>
      <c r="E1922">
        <v>2</v>
      </c>
      <c r="F1922">
        <v>2</v>
      </c>
      <c r="G1922">
        <v>3</v>
      </c>
      <c r="W1922" s="1" t="s">
        <v>8477</v>
      </c>
      <c r="X1922" s="1" t="s">
        <v>8501</v>
      </c>
      <c r="Y1922" s="1" t="s">
        <v>8490</v>
      </c>
      <c r="Z1922" s="1" t="s">
        <v>8490</v>
      </c>
      <c r="AA1922" s="1" t="s">
        <v>8492</v>
      </c>
      <c r="AB1922" s="1" t="s">
        <v>8492</v>
      </c>
      <c r="BP1922" s="1" t="s">
        <v>6568</v>
      </c>
      <c r="BQ1922" s="1">
        <v>40</v>
      </c>
      <c r="BR1922">
        <v>1</v>
      </c>
      <c r="BS1922">
        <v>4</v>
      </c>
      <c r="BT1922">
        <v>1</v>
      </c>
      <c r="BU1922">
        <v>2</v>
      </c>
      <c r="BV1922">
        <v>2</v>
      </c>
    </row>
    <row r="1923" spans="1:74" x14ac:dyDescent="0.3">
      <c r="A1923" s="1" t="s">
        <v>1949</v>
      </c>
      <c r="B1923">
        <v>4</v>
      </c>
      <c r="C1923">
        <v>2</v>
      </c>
      <c r="D1923">
        <v>3</v>
      </c>
      <c r="E1923">
        <v>2</v>
      </c>
      <c r="F1923">
        <v>2</v>
      </c>
      <c r="G1923">
        <v>3</v>
      </c>
      <c r="W1923" s="1" t="s">
        <v>8477</v>
      </c>
      <c r="X1923" s="1" t="s">
        <v>8501</v>
      </c>
      <c r="Y1923" s="1" t="s">
        <v>8490</v>
      </c>
      <c r="Z1923" s="1" t="s">
        <v>8490</v>
      </c>
      <c r="AA1923" s="1" t="s">
        <v>8492</v>
      </c>
      <c r="AB1923" s="1" t="s">
        <v>8492</v>
      </c>
      <c r="BP1923" s="1" t="s">
        <v>6567</v>
      </c>
      <c r="BQ1923" s="1">
        <v>40</v>
      </c>
      <c r="BR1923">
        <v>1</v>
      </c>
      <c r="BS1923">
        <v>4</v>
      </c>
      <c r="BT1923">
        <v>1</v>
      </c>
      <c r="BU1923">
        <v>2</v>
      </c>
      <c r="BV1923">
        <v>2</v>
      </c>
    </row>
    <row r="1924" spans="1:74" x14ac:dyDescent="0.3">
      <c r="A1924" s="1" t="s">
        <v>1950</v>
      </c>
      <c r="B1924">
        <v>4</v>
      </c>
      <c r="C1924">
        <v>2</v>
      </c>
      <c r="D1924">
        <v>3</v>
      </c>
      <c r="E1924">
        <v>2</v>
      </c>
      <c r="F1924">
        <v>2</v>
      </c>
      <c r="G1924">
        <v>3</v>
      </c>
      <c r="W1924" s="1" t="s">
        <v>8477</v>
      </c>
      <c r="X1924" s="1" t="s">
        <v>8501</v>
      </c>
      <c r="Y1924" s="1" t="s">
        <v>8490</v>
      </c>
      <c r="Z1924" s="1" t="s">
        <v>8490</v>
      </c>
      <c r="AA1924" s="1" t="s">
        <v>8494</v>
      </c>
      <c r="AB1924" s="1" t="s">
        <v>8491</v>
      </c>
      <c r="BP1924" s="1" t="s">
        <v>6528</v>
      </c>
      <c r="BQ1924" s="1">
        <v>40</v>
      </c>
      <c r="BR1924">
        <v>1</v>
      </c>
      <c r="BS1924">
        <v>4</v>
      </c>
      <c r="BT1924">
        <v>1</v>
      </c>
      <c r="BU1924">
        <v>2</v>
      </c>
      <c r="BV1924">
        <v>2</v>
      </c>
    </row>
    <row r="1925" spans="1:74" x14ac:dyDescent="0.3">
      <c r="A1925" s="1" t="s">
        <v>1951</v>
      </c>
      <c r="B1925">
        <v>4</v>
      </c>
      <c r="C1925">
        <v>2</v>
      </c>
      <c r="D1925">
        <v>3</v>
      </c>
      <c r="E1925">
        <v>2</v>
      </c>
      <c r="F1925">
        <v>2</v>
      </c>
      <c r="G1925">
        <v>3</v>
      </c>
      <c r="W1925" s="1" t="s">
        <v>8477</v>
      </c>
      <c r="X1925" s="1" t="s">
        <v>8501</v>
      </c>
      <c r="Y1925" s="1" t="s">
        <v>8490</v>
      </c>
      <c r="Z1925" s="1" t="s">
        <v>8490</v>
      </c>
      <c r="AA1925" s="1" t="s">
        <v>8492</v>
      </c>
      <c r="AB1925" s="1" t="s">
        <v>8492</v>
      </c>
      <c r="BP1925" s="1" t="s">
        <v>6527</v>
      </c>
      <c r="BQ1925" s="1">
        <v>40</v>
      </c>
      <c r="BR1925">
        <v>1</v>
      </c>
      <c r="BS1925">
        <v>4</v>
      </c>
      <c r="BT1925">
        <v>1</v>
      </c>
      <c r="BU1925">
        <v>2</v>
      </c>
      <c r="BV1925">
        <v>2</v>
      </c>
    </row>
    <row r="1926" spans="1:74" x14ac:dyDescent="0.3">
      <c r="A1926" s="1" t="s">
        <v>1952</v>
      </c>
      <c r="B1926">
        <v>4</v>
      </c>
      <c r="C1926">
        <v>2</v>
      </c>
      <c r="D1926">
        <v>3</v>
      </c>
      <c r="E1926">
        <v>2</v>
      </c>
      <c r="F1926">
        <v>2</v>
      </c>
      <c r="G1926">
        <v>3</v>
      </c>
      <c r="W1926" s="1" t="s">
        <v>8477</v>
      </c>
      <c r="X1926" s="1" t="s">
        <v>8501</v>
      </c>
      <c r="Y1926" s="1" t="s">
        <v>8490</v>
      </c>
      <c r="Z1926" s="1" t="s">
        <v>8490</v>
      </c>
      <c r="AA1926" s="1" t="s">
        <v>8490</v>
      </c>
      <c r="AB1926" s="1" t="s">
        <v>8492</v>
      </c>
      <c r="BP1926" s="1" t="s">
        <v>6526</v>
      </c>
      <c r="BQ1926" s="1">
        <v>40</v>
      </c>
      <c r="BR1926">
        <v>1</v>
      </c>
      <c r="BS1926">
        <v>4</v>
      </c>
      <c r="BT1926">
        <v>1</v>
      </c>
      <c r="BU1926">
        <v>2</v>
      </c>
      <c r="BV1926">
        <v>2</v>
      </c>
    </row>
    <row r="1927" spans="1:74" x14ac:dyDescent="0.3">
      <c r="A1927" s="1" t="s">
        <v>1953</v>
      </c>
      <c r="B1927">
        <v>4</v>
      </c>
      <c r="C1927">
        <v>2</v>
      </c>
      <c r="D1927">
        <v>3</v>
      </c>
      <c r="E1927">
        <v>2</v>
      </c>
      <c r="F1927">
        <v>2</v>
      </c>
      <c r="G1927">
        <v>3</v>
      </c>
      <c r="W1927" s="1" t="s">
        <v>8477</v>
      </c>
      <c r="X1927" s="1" t="s">
        <v>8501</v>
      </c>
      <c r="Y1927" s="1" t="s">
        <v>8490</v>
      </c>
      <c r="Z1927" s="1" t="s">
        <v>8490</v>
      </c>
      <c r="AA1927" s="1" t="s">
        <v>8492</v>
      </c>
      <c r="AB1927" s="1" t="s">
        <v>8492</v>
      </c>
      <c r="BP1927" s="1" t="s">
        <v>6529</v>
      </c>
      <c r="BQ1927" s="1">
        <v>40</v>
      </c>
      <c r="BR1927">
        <v>1</v>
      </c>
      <c r="BS1927">
        <v>4</v>
      </c>
      <c r="BT1927">
        <v>1</v>
      </c>
      <c r="BU1927">
        <v>2</v>
      </c>
      <c r="BV1927">
        <v>2</v>
      </c>
    </row>
    <row r="1928" spans="1:74" x14ac:dyDescent="0.3">
      <c r="A1928" s="1" t="s">
        <v>1954</v>
      </c>
      <c r="B1928">
        <v>4</v>
      </c>
      <c r="C1928">
        <v>2</v>
      </c>
      <c r="D1928">
        <v>3</v>
      </c>
      <c r="E1928">
        <v>2</v>
      </c>
      <c r="F1928">
        <v>2</v>
      </c>
      <c r="G1928">
        <v>3</v>
      </c>
      <c r="W1928" s="1" t="s">
        <v>8477</v>
      </c>
      <c r="X1928" s="1" t="s">
        <v>8501</v>
      </c>
      <c r="Y1928" s="1" t="s">
        <v>8490</v>
      </c>
      <c r="Z1928" s="1" t="s">
        <v>8490</v>
      </c>
      <c r="AA1928" s="1" t="s">
        <v>8491</v>
      </c>
      <c r="AB1928" s="1" t="s">
        <v>8494</v>
      </c>
      <c r="BP1928" s="1" t="s">
        <v>6532</v>
      </c>
      <c r="BQ1928" s="1">
        <v>40</v>
      </c>
      <c r="BR1928">
        <v>1</v>
      </c>
      <c r="BS1928">
        <v>4</v>
      </c>
      <c r="BT1928">
        <v>1</v>
      </c>
      <c r="BU1928">
        <v>2</v>
      </c>
      <c r="BV1928">
        <v>2</v>
      </c>
    </row>
    <row r="1929" spans="1:74" x14ac:dyDescent="0.3">
      <c r="A1929" s="1" t="s">
        <v>1955</v>
      </c>
      <c r="B1929">
        <v>4</v>
      </c>
      <c r="C1929">
        <v>2</v>
      </c>
      <c r="D1929">
        <v>3</v>
      </c>
      <c r="E1929">
        <v>2</v>
      </c>
      <c r="F1929">
        <v>2</v>
      </c>
      <c r="G1929">
        <v>3</v>
      </c>
      <c r="W1929" s="1" t="s">
        <v>8477</v>
      </c>
      <c r="X1929" s="1" t="s">
        <v>8501</v>
      </c>
      <c r="Y1929" s="1" t="s">
        <v>8490</v>
      </c>
      <c r="Z1929" s="1" t="s">
        <v>8490</v>
      </c>
      <c r="AA1929" s="1" t="s">
        <v>8492</v>
      </c>
      <c r="AB1929" s="1" t="s">
        <v>8492</v>
      </c>
      <c r="BP1929" s="1" t="s">
        <v>6531</v>
      </c>
      <c r="BQ1929" s="1">
        <v>40</v>
      </c>
      <c r="BR1929">
        <v>1</v>
      </c>
      <c r="BS1929">
        <v>4</v>
      </c>
      <c r="BT1929">
        <v>1</v>
      </c>
      <c r="BU1929">
        <v>2</v>
      </c>
      <c r="BV1929">
        <v>2</v>
      </c>
    </row>
    <row r="1930" spans="1:74" x14ac:dyDescent="0.3">
      <c r="A1930" s="1" t="s">
        <v>1956</v>
      </c>
      <c r="B1930">
        <v>4</v>
      </c>
      <c r="C1930">
        <v>2</v>
      </c>
      <c r="D1930">
        <v>3</v>
      </c>
      <c r="E1930">
        <v>2</v>
      </c>
      <c r="F1930">
        <v>2</v>
      </c>
      <c r="G1930">
        <v>3</v>
      </c>
      <c r="W1930" s="1" t="s">
        <v>8477</v>
      </c>
      <c r="X1930" s="1"/>
      <c r="Y1930" s="1" t="s">
        <v>8487</v>
      </c>
      <c r="Z1930" s="1" t="s">
        <v>8487</v>
      </c>
      <c r="AA1930" s="1" t="s">
        <v>8487</v>
      </c>
      <c r="AB1930" s="1" t="s">
        <v>8487</v>
      </c>
      <c r="BP1930" s="1" t="s">
        <v>6530</v>
      </c>
      <c r="BQ1930" s="1">
        <v>40</v>
      </c>
      <c r="BR1930">
        <v>1</v>
      </c>
      <c r="BS1930">
        <v>4</v>
      </c>
      <c r="BT1930">
        <v>1</v>
      </c>
      <c r="BU1930">
        <v>2</v>
      </c>
      <c r="BV1930">
        <v>2</v>
      </c>
    </row>
    <row r="1931" spans="1:74" x14ac:dyDescent="0.3">
      <c r="A1931" s="1" t="s">
        <v>1957</v>
      </c>
      <c r="B1931">
        <v>4</v>
      </c>
      <c r="C1931">
        <v>2</v>
      </c>
      <c r="D1931">
        <v>3</v>
      </c>
      <c r="E1931">
        <v>2</v>
      </c>
      <c r="F1931">
        <v>2</v>
      </c>
      <c r="G1931">
        <v>3</v>
      </c>
      <c r="W1931" s="1" t="s">
        <v>8477</v>
      </c>
      <c r="X1931" s="1" t="s">
        <v>8501</v>
      </c>
      <c r="Y1931" s="1" t="s">
        <v>8490</v>
      </c>
      <c r="Z1931" s="1" t="s">
        <v>8490</v>
      </c>
      <c r="AA1931" s="1" t="s">
        <v>8491</v>
      </c>
      <c r="AB1931" s="1" t="s">
        <v>8492</v>
      </c>
      <c r="BP1931" s="1" t="s">
        <v>6525</v>
      </c>
      <c r="BQ1931" s="1">
        <v>40</v>
      </c>
      <c r="BR1931">
        <v>1</v>
      </c>
      <c r="BS1931">
        <v>4</v>
      </c>
      <c r="BT1931">
        <v>1</v>
      </c>
      <c r="BU1931">
        <v>2</v>
      </c>
      <c r="BV1931">
        <v>2</v>
      </c>
    </row>
    <row r="1932" spans="1:74" x14ac:dyDescent="0.3">
      <c r="A1932" s="1" t="s">
        <v>1958</v>
      </c>
      <c r="B1932">
        <v>4</v>
      </c>
      <c r="C1932">
        <v>2</v>
      </c>
      <c r="D1932">
        <v>3</v>
      </c>
      <c r="E1932">
        <v>2</v>
      </c>
      <c r="F1932">
        <v>2</v>
      </c>
      <c r="G1932">
        <v>3</v>
      </c>
      <c r="W1932" s="1" t="s">
        <v>8477</v>
      </c>
      <c r="X1932" s="1" t="s">
        <v>8501</v>
      </c>
      <c r="Y1932" s="1" t="s">
        <v>8490</v>
      </c>
      <c r="Z1932" s="1" t="s">
        <v>8490</v>
      </c>
      <c r="AA1932" s="1" t="s">
        <v>8490</v>
      </c>
      <c r="AB1932" s="1" t="s">
        <v>8490</v>
      </c>
      <c r="BP1932" s="1" t="s">
        <v>6520</v>
      </c>
      <c r="BQ1932" s="1">
        <v>40</v>
      </c>
      <c r="BR1932">
        <v>1</v>
      </c>
      <c r="BS1932">
        <v>4</v>
      </c>
      <c r="BT1932">
        <v>1</v>
      </c>
      <c r="BU1932">
        <v>2</v>
      </c>
      <c r="BV1932">
        <v>2</v>
      </c>
    </row>
    <row r="1933" spans="1:74" x14ac:dyDescent="0.3">
      <c r="A1933" s="1" t="s">
        <v>1959</v>
      </c>
      <c r="B1933">
        <v>4</v>
      </c>
      <c r="C1933">
        <v>2</v>
      </c>
      <c r="D1933">
        <v>3</v>
      </c>
      <c r="E1933">
        <v>2</v>
      </c>
      <c r="F1933">
        <v>2</v>
      </c>
      <c r="G1933">
        <v>3</v>
      </c>
      <c r="W1933" s="1" t="s">
        <v>8477</v>
      </c>
      <c r="X1933" s="1" t="s">
        <v>8501</v>
      </c>
      <c r="Y1933" s="1" t="s">
        <v>8490</v>
      </c>
      <c r="Z1933" s="1" t="s">
        <v>8490</v>
      </c>
      <c r="AA1933" s="1" t="s">
        <v>8490</v>
      </c>
      <c r="AB1933" s="1" t="s">
        <v>8490</v>
      </c>
      <c r="BP1933" s="1" t="s">
        <v>6458</v>
      </c>
      <c r="BQ1933" s="1">
        <v>40</v>
      </c>
      <c r="BR1933">
        <v>1</v>
      </c>
      <c r="BS1933">
        <v>4</v>
      </c>
      <c r="BT1933">
        <v>1</v>
      </c>
      <c r="BU1933">
        <v>2</v>
      </c>
      <c r="BV1933">
        <v>2</v>
      </c>
    </row>
    <row r="1934" spans="1:74" x14ac:dyDescent="0.3">
      <c r="A1934" s="1" t="s">
        <v>1960</v>
      </c>
      <c r="B1934">
        <v>4</v>
      </c>
      <c r="C1934">
        <v>2</v>
      </c>
      <c r="D1934">
        <v>3</v>
      </c>
      <c r="E1934">
        <v>2</v>
      </c>
      <c r="F1934">
        <v>2</v>
      </c>
      <c r="G1934">
        <v>3</v>
      </c>
      <c r="W1934" s="1" t="s">
        <v>8477</v>
      </c>
      <c r="X1934" s="1" t="s">
        <v>8501</v>
      </c>
      <c r="Y1934" s="1" t="s">
        <v>8490</v>
      </c>
      <c r="Z1934" s="1" t="s">
        <v>8490</v>
      </c>
      <c r="AA1934" s="1" t="s">
        <v>8491</v>
      </c>
      <c r="AB1934" s="1" t="s">
        <v>8491</v>
      </c>
      <c r="BP1934" s="1" t="s">
        <v>6454</v>
      </c>
      <c r="BQ1934" s="1">
        <v>40</v>
      </c>
      <c r="BR1934">
        <v>1</v>
      </c>
      <c r="BS1934">
        <v>4</v>
      </c>
      <c r="BT1934">
        <v>1</v>
      </c>
      <c r="BU1934">
        <v>2</v>
      </c>
      <c r="BV1934">
        <v>2</v>
      </c>
    </row>
    <row r="1935" spans="1:74" x14ac:dyDescent="0.3">
      <c r="A1935" s="1" t="s">
        <v>1961</v>
      </c>
      <c r="B1935">
        <v>4</v>
      </c>
      <c r="C1935">
        <v>2</v>
      </c>
      <c r="D1935">
        <v>3</v>
      </c>
      <c r="E1935">
        <v>2</v>
      </c>
      <c r="F1935">
        <v>2</v>
      </c>
      <c r="G1935">
        <v>3</v>
      </c>
      <c r="W1935" s="1" t="s">
        <v>8477</v>
      </c>
      <c r="X1935" s="1" t="s">
        <v>8501</v>
      </c>
      <c r="Y1935" s="1" t="s">
        <v>8490</v>
      </c>
      <c r="Z1935" s="1" t="s">
        <v>8490</v>
      </c>
      <c r="AA1935" s="1" t="s">
        <v>8490</v>
      </c>
      <c r="AB1935" s="1" t="s">
        <v>8490</v>
      </c>
      <c r="BP1935" s="1" t="s">
        <v>6453</v>
      </c>
      <c r="BQ1935" s="1">
        <v>40</v>
      </c>
      <c r="BR1935">
        <v>1</v>
      </c>
      <c r="BS1935">
        <v>4</v>
      </c>
      <c r="BT1935">
        <v>1</v>
      </c>
      <c r="BU1935">
        <v>2</v>
      </c>
      <c r="BV1935">
        <v>2</v>
      </c>
    </row>
    <row r="1936" spans="1:74" x14ac:dyDescent="0.3">
      <c r="A1936" s="1" t="s">
        <v>1962</v>
      </c>
      <c r="B1936">
        <v>4</v>
      </c>
      <c r="C1936">
        <v>2</v>
      </c>
      <c r="D1936">
        <v>3</v>
      </c>
      <c r="E1936">
        <v>2</v>
      </c>
      <c r="F1936">
        <v>2</v>
      </c>
      <c r="G1936">
        <v>3</v>
      </c>
      <c r="W1936" s="1" t="s">
        <v>8477</v>
      </c>
      <c r="X1936" s="1" t="s">
        <v>8501</v>
      </c>
      <c r="Y1936" s="1" t="s">
        <v>8490</v>
      </c>
      <c r="Z1936" s="1" t="s">
        <v>8490</v>
      </c>
      <c r="AA1936" s="1" t="s">
        <v>8494</v>
      </c>
      <c r="AB1936" s="1" t="s">
        <v>8491</v>
      </c>
      <c r="BP1936" s="1" t="s">
        <v>6452</v>
      </c>
      <c r="BQ1936" s="1">
        <v>40</v>
      </c>
      <c r="BR1936">
        <v>1</v>
      </c>
      <c r="BS1936">
        <v>4</v>
      </c>
      <c r="BT1936">
        <v>1</v>
      </c>
      <c r="BU1936">
        <v>2</v>
      </c>
      <c r="BV1936">
        <v>2</v>
      </c>
    </row>
    <row r="1937" spans="1:74" x14ac:dyDescent="0.3">
      <c r="A1937" s="1" t="s">
        <v>1963</v>
      </c>
      <c r="B1937">
        <v>4</v>
      </c>
      <c r="C1937">
        <v>2</v>
      </c>
      <c r="D1937">
        <v>3</v>
      </c>
      <c r="E1937">
        <v>2</v>
      </c>
      <c r="F1937">
        <v>2</v>
      </c>
      <c r="G1937">
        <v>3</v>
      </c>
      <c r="W1937" s="1" t="s">
        <v>8477</v>
      </c>
      <c r="X1937" s="1"/>
      <c r="Y1937" s="1" t="s">
        <v>8487</v>
      </c>
      <c r="Z1937" s="1" t="s">
        <v>8487</v>
      </c>
      <c r="AA1937" s="1" t="s">
        <v>8487</v>
      </c>
      <c r="AB1937" s="1" t="s">
        <v>8487</v>
      </c>
      <c r="BP1937" s="1" t="s">
        <v>6457</v>
      </c>
      <c r="BQ1937" s="1">
        <v>40</v>
      </c>
      <c r="BR1937">
        <v>1</v>
      </c>
      <c r="BS1937">
        <v>4</v>
      </c>
      <c r="BT1937">
        <v>1</v>
      </c>
      <c r="BU1937">
        <v>2</v>
      </c>
      <c r="BV1937">
        <v>2</v>
      </c>
    </row>
    <row r="1938" spans="1:74" x14ac:dyDescent="0.3">
      <c r="A1938" s="1" t="s">
        <v>1964</v>
      </c>
      <c r="B1938">
        <v>4</v>
      </c>
      <c r="C1938">
        <v>2</v>
      </c>
      <c r="D1938">
        <v>3</v>
      </c>
      <c r="E1938">
        <v>2</v>
      </c>
      <c r="F1938">
        <v>2</v>
      </c>
      <c r="G1938">
        <v>3</v>
      </c>
      <c r="W1938" s="1" t="s">
        <v>8477</v>
      </c>
      <c r="X1938" s="1" t="s">
        <v>8501</v>
      </c>
      <c r="Y1938" s="1" t="s">
        <v>8490</v>
      </c>
      <c r="Z1938" s="1" t="s">
        <v>8490</v>
      </c>
      <c r="AA1938" s="1" t="s">
        <v>8490</v>
      </c>
      <c r="AB1938" s="1" t="s">
        <v>8490</v>
      </c>
      <c r="BP1938" s="1" t="s">
        <v>6456</v>
      </c>
      <c r="BQ1938" s="1">
        <v>40</v>
      </c>
      <c r="BR1938">
        <v>1</v>
      </c>
      <c r="BS1938">
        <v>4</v>
      </c>
      <c r="BT1938">
        <v>1</v>
      </c>
      <c r="BU1938">
        <v>2</v>
      </c>
      <c r="BV1938">
        <v>2</v>
      </c>
    </row>
    <row r="1939" spans="1:74" x14ac:dyDescent="0.3">
      <c r="A1939" s="1" t="s">
        <v>1965</v>
      </c>
      <c r="B1939">
        <v>4</v>
      </c>
      <c r="C1939">
        <v>2</v>
      </c>
      <c r="D1939">
        <v>3</v>
      </c>
      <c r="E1939">
        <v>2</v>
      </c>
      <c r="F1939">
        <v>2</v>
      </c>
      <c r="G1939">
        <v>3</v>
      </c>
      <c r="W1939" s="1" t="s">
        <v>8477</v>
      </c>
      <c r="X1939" s="1"/>
      <c r="Y1939" s="1" t="s">
        <v>8487</v>
      </c>
      <c r="Z1939" s="1" t="s">
        <v>8487</v>
      </c>
      <c r="AA1939" s="1" t="s">
        <v>8487</v>
      </c>
      <c r="AB1939" s="1" t="s">
        <v>8487</v>
      </c>
      <c r="BP1939" s="1" t="s">
        <v>6455</v>
      </c>
      <c r="BQ1939" s="1">
        <v>40</v>
      </c>
      <c r="BR1939">
        <v>1</v>
      </c>
      <c r="BS1939">
        <v>4</v>
      </c>
      <c r="BT1939">
        <v>1</v>
      </c>
      <c r="BU1939">
        <v>2</v>
      </c>
      <c r="BV1939">
        <v>2</v>
      </c>
    </row>
    <row r="1940" spans="1:74" x14ac:dyDescent="0.3">
      <c r="A1940" s="1" t="s">
        <v>1966</v>
      </c>
      <c r="B1940">
        <v>4</v>
      </c>
      <c r="C1940">
        <v>2</v>
      </c>
      <c r="D1940">
        <v>3</v>
      </c>
      <c r="E1940">
        <v>2</v>
      </c>
      <c r="F1940">
        <v>2</v>
      </c>
      <c r="G1940">
        <v>3</v>
      </c>
      <c r="W1940" s="1" t="s">
        <v>8477</v>
      </c>
      <c r="X1940" s="1"/>
      <c r="Y1940" s="1" t="s">
        <v>8487</v>
      </c>
      <c r="Z1940" s="1" t="s">
        <v>8487</v>
      </c>
      <c r="AA1940" s="1" t="s">
        <v>8487</v>
      </c>
      <c r="AB1940" s="1" t="s">
        <v>8487</v>
      </c>
      <c r="BP1940" s="1" t="s">
        <v>6438</v>
      </c>
      <c r="BQ1940" s="1">
        <v>40</v>
      </c>
      <c r="BR1940">
        <v>1</v>
      </c>
      <c r="BS1940">
        <v>4</v>
      </c>
      <c r="BT1940">
        <v>1</v>
      </c>
      <c r="BU1940">
        <v>2</v>
      </c>
      <c r="BV1940">
        <v>2</v>
      </c>
    </row>
    <row r="1941" spans="1:74" x14ac:dyDescent="0.3">
      <c r="A1941" s="1" t="s">
        <v>1967</v>
      </c>
      <c r="B1941">
        <v>4</v>
      </c>
      <c r="C1941">
        <v>2</v>
      </c>
      <c r="D1941">
        <v>3</v>
      </c>
      <c r="E1941">
        <v>2</v>
      </c>
      <c r="F1941">
        <v>2</v>
      </c>
      <c r="G1941">
        <v>3</v>
      </c>
      <c r="W1941" s="1" t="s">
        <v>8477</v>
      </c>
      <c r="X1941" s="1"/>
      <c r="Y1941" s="1" t="s">
        <v>8487</v>
      </c>
      <c r="Z1941" s="1" t="s">
        <v>8487</v>
      </c>
      <c r="AA1941" s="1" t="s">
        <v>8487</v>
      </c>
      <c r="AB1941" s="1" t="s">
        <v>8487</v>
      </c>
      <c r="BP1941" s="1" t="s">
        <v>6421</v>
      </c>
      <c r="BQ1941" s="1">
        <v>40</v>
      </c>
      <c r="BR1941">
        <v>1</v>
      </c>
      <c r="BS1941">
        <v>4</v>
      </c>
      <c r="BT1941">
        <v>1</v>
      </c>
      <c r="BU1941">
        <v>2</v>
      </c>
      <c r="BV1941">
        <v>2</v>
      </c>
    </row>
    <row r="1942" spans="1:74" x14ac:dyDescent="0.3">
      <c r="A1942" s="1" t="s">
        <v>1968</v>
      </c>
      <c r="B1942">
        <v>4</v>
      </c>
      <c r="C1942">
        <v>2</v>
      </c>
      <c r="D1942">
        <v>3</v>
      </c>
      <c r="E1942">
        <v>2</v>
      </c>
      <c r="F1942">
        <v>2</v>
      </c>
      <c r="G1942">
        <v>3</v>
      </c>
      <c r="W1942" s="1" t="s">
        <v>8477</v>
      </c>
      <c r="X1942" s="1"/>
      <c r="Y1942" s="1" t="s">
        <v>8487</v>
      </c>
      <c r="Z1942" s="1" t="s">
        <v>8487</v>
      </c>
      <c r="AA1942" s="1" t="s">
        <v>8487</v>
      </c>
      <c r="AB1942" s="1" t="s">
        <v>8487</v>
      </c>
      <c r="BP1942" s="1" t="s">
        <v>6420</v>
      </c>
      <c r="BQ1942" s="1">
        <v>40</v>
      </c>
      <c r="BR1942">
        <v>1</v>
      </c>
      <c r="BS1942">
        <v>4</v>
      </c>
      <c r="BT1942">
        <v>1</v>
      </c>
      <c r="BU1942">
        <v>2</v>
      </c>
      <c r="BV1942">
        <v>2</v>
      </c>
    </row>
    <row r="1943" spans="1:74" x14ac:dyDescent="0.3">
      <c r="A1943" s="1" t="s">
        <v>1969</v>
      </c>
      <c r="B1943">
        <v>4</v>
      </c>
      <c r="C1943">
        <v>2</v>
      </c>
      <c r="D1943">
        <v>3</v>
      </c>
      <c r="E1943">
        <v>2</v>
      </c>
      <c r="F1943">
        <v>2</v>
      </c>
      <c r="G1943">
        <v>3</v>
      </c>
      <c r="W1943" s="1" t="s">
        <v>8477</v>
      </c>
      <c r="X1943" s="1" t="s">
        <v>8501</v>
      </c>
      <c r="Y1943" s="1" t="s">
        <v>8490</v>
      </c>
      <c r="Z1943" s="1" t="s">
        <v>8490</v>
      </c>
      <c r="AA1943" s="1" t="s">
        <v>8490</v>
      </c>
      <c r="AB1943" s="1" t="s">
        <v>8492</v>
      </c>
      <c r="BP1943" s="1" t="s">
        <v>2528</v>
      </c>
      <c r="BQ1943" s="1">
        <v>2</v>
      </c>
      <c r="BR1943">
        <v>1</v>
      </c>
      <c r="BS1943">
        <v>3</v>
      </c>
      <c r="BT1943">
        <v>16</v>
      </c>
      <c r="BU1943">
        <v>2</v>
      </c>
      <c r="BV1943">
        <v>1</v>
      </c>
    </row>
    <row r="1944" spans="1:74" x14ac:dyDescent="0.3">
      <c r="A1944" s="1" t="s">
        <v>1970</v>
      </c>
      <c r="B1944">
        <v>4</v>
      </c>
      <c r="C1944">
        <v>2</v>
      </c>
      <c r="D1944">
        <v>3</v>
      </c>
      <c r="E1944">
        <v>2</v>
      </c>
      <c r="F1944">
        <v>2</v>
      </c>
      <c r="G1944">
        <v>3</v>
      </c>
      <c r="W1944" s="1" t="s">
        <v>8477</v>
      </c>
      <c r="X1944" s="1" t="s">
        <v>8501</v>
      </c>
      <c r="Y1944" s="1" t="s">
        <v>8490</v>
      </c>
      <c r="Z1944" s="1" t="s">
        <v>8490</v>
      </c>
      <c r="AA1944" s="1" t="s">
        <v>8495</v>
      </c>
      <c r="AB1944" s="1" t="s">
        <v>8494</v>
      </c>
      <c r="BP1944" s="1" t="s">
        <v>2527</v>
      </c>
      <c r="BQ1944" s="1">
        <v>2</v>
      </c>
      <c r="BR1944">
        <v>1</v>
      </c>
      <c r="BS1944">
        <v>3</v>
      </c>
      <c r="BT1944">
        <v>16</v>
      </c>
      <c r="BU1944">
        <v>2</v>
      </c>
      <c r="BV1944">
        <v>1</v>
      </c>
    </row>
    <row r="1945" spans="1:74" x14ac:dyDescent="0.3">
      <c r="A1945" s="1" t="s">
        <v>1971</v>
      </c>
      <c r="B1945">
        <v>4</v>
      </c>
      <c r="C1945">
        <v>2</v>
      </c>
      <c r="D1945">
        <v>3</v>
      </c>
      <c r="E1945">
        <v>2</v>
      </c>
      <c r="F1945">
        <v>2</v>
      </c>
      <c r="G1945">
        <v>3</v>
      </c>
      <c r="W1945" s="1" t="s">
        <v>8477</v>
      </c>
      <c r="X1945" s="1" t="s">
        <v>8501</v>
      </c>
      <c r="Y1945" s="1" t="s">
        <v>8490</v>
      </c>
      <c r="Z1945" s="1" t="s">
        <v>8490</v>
      </c>
      <c r="AA1945" s="1" t="s">
        <v>8492</v>
      </c>
      <c r="AB1945" s="1" t="s">
        <v>8492</v>
      </c>
      <c r="BP1945" s="1" t="s">
        <v>2532</v>
      </c>
      <c r="BQ1945" s="1">
        <v>2</v>
      </c>
      <c r="BR1945">
        <v>1</v>
      </c>
      <c r="BS1945">
        <v>3</v>
      </c>
      <c r="BT1945">
        <v>16</v>
      </c>
      <c r="BU1945">
        <v>2</v>
      </c>
      <c r="BV1945">
        <v>1</v>
      </c>
    </row>
    <row r="1946" spans="1:74" x14ac:dyDescent="0.3">
      <c r="A1946" s="1" t="s">
        <v>1972</v>
      </c>
      <c r="B1946">
        <v>4</v>
      </c>
      <c r="C1946">
        <v>2</v>
      </c>
      <c r="D1946">
        <v>3</v>
      </c>
      <c r="E1946">
        <v>2</v>
      </c>
      <c r="F1946">
        <v>2</v>
      </c>
      <c r="G1946">
        <v>3</v>
      </c>
      <c r="W1946" s="1" t="s">
        <v>8477</v>
      </c>
      <c r="X1946" s="1" t="s">
        <v>8501</v>
      </c>
      <c r="Y1946" s="1" t="s">
        <v>8490</v>
      </c>
      <c r="Z1946" s="1" t="s">
        <v>8490</v>
      </c>
      <c r="AA1946" s="1" t="s">
        <v>8491</v>
      </c>
      <c r="AB1946" s="1" t="s">
        <v>8491</v>
      </c>
      <c r="BP1946" s="1" t="s">
        <v>2531</v>
      </c>
      <c r="BQ1946" s="1">
        <v>2</v>
      </c>
      <c r="BR1946">
        <v>1</v>
      </c>
      <c r="BS1946">
        <v>3</v>
      </c>
      <c r="BT1946">
        <v>16</v>
      </c>
      <c r="BU1946">
        <v>2</v>
      </c>
      <c r="BV1946">
        <v>1</v>
      </c>
    </row>
    <row r="1947" spans="1:74" x14ac:dyDescent="0.3">
      <c r="A1947" s="1" t="s">
        <v>1973</v>
      </c>
      <c r="B1947">
        <v>4</v>
      </c>
      <c r="C1947">
        <v>2</v>
      </c>
      <c r="D1947">
        <v>3</v>
      </c>
      <c r="E1947">
        <v>2</v>
      </c>
      <c r="F1947">
        <v>2</v>
      </c>
      <c r="G1947">
        <v>3</v>
      </c>
      <c r="W1947" s="1" t="s">
        <v>8477</v>
      </c>
      <c r="X1947" s="1" t="s">
        <v>8501</v>
      </c>
      <c r="Y1947" s="1" t="s">
        <v>8490</v>
      </c>
      <c r="Z1947" s="1" t="s">
        <v>8490</v>
      </c>
      <c r="AA1947" s="1" t="s">
        <v>8490</v>
      </c>
      <c r="AB1947" s="1" t="s">
        <v>8490</v>
      </c>
      <c r="BP1947" s="1" t="s">
        <v>2530</v>
      </c>
      <c r="BQ1947" s="1">
        <v>2</v>
      </c>
      <c r="BR1947">
        <v>1</v>
      </c>
      <c r="BS1947">
        <v>3</v>
      </c>
      <c r="BT1947">
        <v>16</v>
      </c>
      <c r="BU1947">
        <v>2</v>
      </c>
      <c r="BV1947">
        <v>1</v>
      </c>
    </row>
    <row r="1948" spans="1:74" x14ac:dyDescent="0.3">
      <c r="A1948" s="1" t="s">
        <v>1974</v>
      </c>
      <c r="B1948">
        <v>4</v>
      </c>
      <c r="C1948">
        <v>2</v>
      </c>
      <c r="D1948">
        <v>3</v>
      </c>
      <c r="E1948">
        <v>2</v>
      </c>
      <c r="F1948">
        <v>2</v>
      </c>
      <c r="G1948">
        <v>3</v>
      </c>
      <c r="W1948" s="1" t="s">
        <v>8477</v>
      </c>
      <c r="X1948" s="1" t="s">
        <v>8501</v>
      </c>
      <c r="Y1948" s="1" t="s">
        <v>8490</v>
      </c>
      <c r="Z1948" s="1" t="s">
        <v>8490</v>
      </c>
      <c r="AA1948" s="1" t="s">
        <v>8491</v>
      </c>
      <c r="AB1948" s="1" t="s">
        <v>8494</v>
      </c>
      <c r="BP1948" s="1" t="s">
        <v>2523</v>
      </c>
      <c r="BQ1948" s="1">
        <v>2</v>
      </c>
      <c r="BR1948">
        <v>1</v>
      </c>
      <c r="BS1948">
        <v>3</v>
      </c>
      <c r="BT1948">
        <v>16</v>
      </c>
      <c r="BU1948">
        <v>2</v>
      </c>
      <c r="BV1948">
        <v>1</v>
      </c>
    </row>
    <row r="1949" spans="1:74" x14ac:dyDescent="0.3">
      <c r="A1949" s="1" t="s">
        <v>1975</v>
      </c>
      <c r="B1949">
        <v>4</v>
      </c>
      <c r="C1949">
        <v>2</v>
      </c>
      <c r="D1949">
        <v>3</v>
      </c>
      <c r="E1949">
        <v>2</v>
      </c>
      <c r="F1949">
        <v>2</v>
      </c>
      <c r="G1949">
        <v>3</v>
      </c>
      <c r="W1949" s="1" t="s">
        <v>8477</v>
      </c>
      <c r="X1949" s="1" t="s">
        <v>8501</v>
      </c>
      <c r="Y1949" s="1" t="s">
        <v>8490</v>
      </c>
      <c r="Z1949" s="1" t="s">
        <v>8490</v>
      </c>
      <c r="AA1949" s="1" t="s">
        <v>8492</v>
      </c>
      <c r="AB1949" s="1" t="s">
        <v>8492</v>
      </c>
      <c r="BP1949" s="1" t="s">
        <v>2522</v>
      </c>
      <c r="BQ1949" s="1">
        <v>2</v>
      </c>
      <c r="BR1949">
        <v>1</v>
      </c>
      <c r="BS1949">
        <v>3</v>
      </c>
      <c r="BT1949">
        <v>16</v>
      </c>
      <c r="BU1949">
        <v>2</v>
      </c>
      <c r="BV1949">
        <v>1</v>
      </c>
    </row>
    <row r="1950" spans="1:74" x14ac:dyDescent="0.3">
      <c r="A1950" s="1" t="s">
        <v>1976</v>
      </c>
      <c r="B1950">
        <v>4</v>
      </c>
      <c r="C1950">
        <v>2</v>
      </c>
      <c r="D1950">
        <v>3</v>
      </c>
      <c r="E1950">
        <v>2</v>
      </c>
      <c r="F1950">
        <v>2</v>
      </c>
      <c r="G1950">
        <v>3</v>
      </c>
      <c r="W1950" s="1" t="s">
        <v>8477</v>
      </c>
      <c r="X1950" s="1" t="s">
        <v>8501</v>
      </c>
      <c r="Y1950" s="1" t="s">
        <v>8490</v>
      </c>
      <c r="Z1950" s="1" t="s">
        <v>8490</v>
      </c>
      <c r="AA1950" s="1" t="s">
        <v>8491</v>
      </c>
      <c r="AB1950" s="1" t="s">
        <v>8490</v>
      </c>
      <c r="BP1950" s="1" t="s">
        <v>2521</v>
      </c>
      <c r="BQ1950" s="1">
        <v>2</v>
      </c>
      <c r="BR1950">
        <v>1</v>
      </c>
      <c r="BS1950">
        <v>3</v>
      </c>
      <c r="BT1950">
        <v>16</v>
      </c>
      <c r="BU1950">
        <v>2</v>
      </c>
      <c r="BV1950">
        <v>1</v>
      </c>
    </row>
    <row r="1951" spans="1:74" x14ac:dyDescent="0.3">
      <c r="A1951" s="1" t="s">
        <v>1977</v>
      </c>
      <c r="B1951">
        <v>4</v>
      </c>
      <c r="C1951">
        <v>2</v>
      </c>
      <c r="D1951">
        <v>3</v>
      </c>
      <c r="E1951">
        <v>2</v>
      </c>
      <c r="F1951">
        <v>2</v>
      </c>
      <c r="G1951">
        <v>3</v>
      </c>
      <c r="W1951" s="1" t="s">
        <v>8477</v>
      </c>
      <c r="X1951" s="1" t="s">
        <v>8501</v>
      </c>
      <c r="Y1951" s="1" t="s">
        <v>8490</v>
      </c>
      <c r="Z1951" s="1" t="s">
        <v>8490</v>
      </c>
      <c r="AA1951" s="1" t="s">
        <v>8492</v>
      </c>
      <c r="AB1951" s="1" t="s">
        <v>8492</v>
      </c>
      <c r="BP1951" s="1" t="s">
        <v>2526</v>
      </c>
      <c r="BQ1951" s="1">
        <v>2</v>
      </c>
      <c r="BR1951">
        <v>1</v>
      </c>
      <c r="BS1951">
        <v>3</v>
      </c>
      <c r="BT1951">
        <v>16</v>
      </c>
      <c r="BU1951">
        <v>2</v>
      </c>
      <c r="BV1951">
        <v>1</v>
      </c>
    </row>
    <row r="1952" spans="1:74" x14ac:dyDescent="0.3">
      <c r="A1952" s="1" t="s">
        <v>1978</v>
      </c>
      <c r="B1952">
        <v>4</v>
      </c>
      <c r="C1952">
        <v>2</v>
      </c>
      <c r="D1952">
        <v>3</v>
      </c>
      <c r="E1952">
        <v>2</v>
      </c>
      <c r="F1952">
        <v>2</v>
      </c>
      <c r="G1952">
        <v>3</v>
      </c>
      <c r="W1952" s="1" t="s">
        <v>8477</v>
      </c>
      <c r="X1952" s="1" t="s">
        <v>8501</v>
      </c>
      <c r="Y1952" s="1" t="s">
        <v>8490</v>
      </c>
      <c r="Z1952" s="1" t="s">
        <v>8490</v>
      </c>
      <c r="AA1952" s="1" t="s">
        <v>8491</v>
      </c>
      <c r="AB1952" s="1" t="s">
        <v>8494</v>
      </c>
      <c r="BP1952" s="1" t="s">
        <v>2525</v>
      </c>
      <c r="BQ1952" s="1">
        <v>2</v>
      </c>
      <c r="BR1952">
        <v>1</v>
      </c>
      <c r="BS1952">
        <v>3</v>
      </c>
      <c r="BT1952">
        <v>16</v>
      </c>
      <c r="BU1952">
        <v>2</v>
      </c>
      <c r="BV1952">
        <v>1</v>
      </c>
    </row>
    <row r="1953" spans="1:74" x14ac:dyDescent="0.3">
      <c r="A1953" s="1" t="s">
        <v>1979</v>
      </c>
      <c r="B1953">
        <v>4</v>
      </c>
      <c r="C1953">
        <v>2</v>
      </c>
      <c r="D1953">
        <v>3</v>
      </c>
      <c r="E1953">
        <v>2</v>
      </c>
      <c r="F1953">
        <v>2</v>
      </c>
      <c r="G1953">
        <v>3</v>
      </c>
      <c r="W1953" s="1" t="s">
        <v>8477</v>
      </c>
      <c r="X1953" s="1" t="s">
        <v>8501</v>
      </c>
      <c r="Y1953" s="1" t="s">
        <v>8490</v>
      </c>
      <c r="Z1953" s="1" t="s">
        <v>8490</v>
      </c>
      <c r="AA1953" s="1" t="s">
        <v>8491</v>
      </c>
      <c r="AB1953" s="1" t="s">
        <v>8491</v>
      </c>
      <c r="BP1953" s="1" t="s">
        <v>2524</v>
      </c>
      <c r="BQ1953" s="1">
        <v>2</v>
      </c>
      <c r="BR1953">
        <v>1</v>
      </c>
      <c r="BS1953">
        <v>3</v>
      </c>
      <c r="BT1953">
        <v>16</v>
      </c>
      <c r="BU1953">
        <v>2</v>
      </c>
      <c r="BV1953">
        <v>1</v>
      </c>
    </row>
    <row r="1954" spans="1:74" x14ac:dyDescent="0.3">
      <c r="A1954" s="1" t="s">
        <v>1980</v>
      </c>
      <c r="B1954">
        <v>4</v>
      </c>
      <c r="C1954">
        <v>2</v>
      </c>
      <c r="D1954">
        <v>3</v>
      </c>
      <c r="E1954">
        <v>2</v>
      </c>
      <c r="F1954">
        <v>2</v>
      </c>
      <c r="G1954">
        <v>3</v>
      </c>
      <c r="W1954" s="1" t="s">
        <v>8477</v>
      </c>
      <c r="X1954" s="1" t="s">
        <v>8501</v>
      </c>
      <c r="Y1954" s="1" t="s">
        <v>8490</v>
      </c>
      <c r="Z1954" s="1" t="s">
        <v>8490</v>
      </c>
      <c r="AA1954" s="1" t="s">
        <v>8490</v>
      </c>
      <c r="AB1954" s="1" t="s">
        <v>8490</v>
      </c>
      <c r="BP1954" s="1" t="s">
        <v>2541</v>
      </c>
      <c r="BQ1954" s="1">
        <v>2</v>
      </c>
      <c r="BR1954">
        <v>1</v>
      </c>
      <c r="BS1954">
        <v>3</v>
      </c>
      <c r="BT1954">
        <v>16</v>
      </c>
      <c r="BU1954">
        <v>2</v>
      </c>
      <c r="BV1954">
        <v>1</v>
      </c>
    </row>
    <row r="1955" spans="1:74" x14ac:dyDescent="0.3">
      <c r="A1955" s="1" t="s">
        <v>1981</v>
      </c>
      <c r="B1955">
        <v>4</v>
      </c>
      <c r="C1955">
        <v>2</v>
      </c>
      <c r="D1955">
        <v>3</v>
      </c>
      <c r="E1955">
        <v>2</v>
      </c>
      <c r="F1955">
        <v>2</v>
      </c>
      <c r="G1955">
        <v>3</v>
      </c>
      <c r="W1955" s="1" t="s">
        <v>8477</v>
      </c>
      <c r="X1955" s="1" t="s">
        <v>8501</v>
      </c>
      <c r="Y1955" s="1" t="s">
        <v>8490</v>
      </c>
      <c r="Z1955" s="1" t="s">
        <v>8490</v>
      </c>
      <c r="AA1955" s="1" t="s">
        <v>8491</v>
      </c>
      <c r="AB1955" s="1" t="s">
        <v>8491</v>
      </c>
      <c r="BP1955" s="1" t="s">
        <v>2540</v>
      </c>
      <c r="BQ1955" s="1">
        <v>2</v>
      </c>
      <c r="BR1955">
        <v>1</v>
      </c>
      <c r="BS1955">
        <v>3</v>
      </c>
      <c r="BT1955">
        <v>16</v>
      </c>
      <c r="BU1955">
        <v>2</v>
      </c>
      <c r="BV1955">
        <v>1</v>
      </c>
    </row>
    <row r="1956" spans="1:74" x14ac:dyDescent="0.3">
      <c r="A1956" s="1" t="s">
        <v>1982</v>
      </c>
      <c r="B1956">
        <v>4</v>
      </c>
      <c r="C1956">
        <v>2</v>
      </c>
      <c r="D1956">
        <v>3</v>
      </c>
      <c r="E1956">
        <v>2</v>
      </c>
      <c r="F1956">
        <v>2</v>
      </c>
      <c r="G1956">
        <v>3</v>
      </c>
      <c r="W1956" s="1" t="s">
        <v>8477</v>
      </c>
      <c r="X1956" s="1" t="s">
        <v>8501</v>
      </c>
      <c r="Y1956" s="1" t="s">
        <v>8490</v>
      </c>
      <c r="Z1956" s="1" t="s">
        <v>8490</v>
      </c>
      <c r="AA1956" s="1" t="s">
        <v>8491</v>
      </c>
      <c r="AB1956" s="1" t="s">
        <v>8491</v>
      </c>
      <c r="BP1956" s="1" t="s">
        <v>2539</v>
      </c>
      <c r="BQ1956" s="1">
        <v>2</v>
      </c>
      <c r="BR1956">
        <v>1</v>
      </c>
      <c r="BS1956">
        <v>3</v>
      </c>
      <c r="BT1956">
        <v>16</v>
      </c>
      <c r="BU1956">
        <v>2</v>
      </c>
      <c r="BV1956">
        <v>1</v>
      </c>
    </row>
    <row r="1957" spans="1:74" x14ac:dyDescent="0.3">
      <c r="A1957" s="1" t="s">
        <v>1983</v>
      </c>
      <c r="B1957">
        <v>4</v>
      </c>
      <c r="C1957">
        <v>2</v>
      </c>
      <c r="D1957">
        <v>3</v>
      </c>
      <c r="E1957">
        <v>2</v>
      </c>
      <c r="F1957">
        <v>2</v>
      </c>
      <c r="G1957">
        <v>3</v>
      </c>
      <c r="W1957" s="1" t="s">
        <v>8477</v>
      </c>
      <c r="X1957" s="1" t="s">
        <v>8501</v>
      </c>
      <c r="Y1957" s="1" t="s">
        <v>8490</v>
      </c>
      <c r="Z1957" s="1" t="s">
        <v>8490</v>
      </c>
      <c r="AA1957" s="1" t="s">
        <v>8490</v>
      </c>
      <c r="AB1957" s="1" t="s">
        <v>8490</v>
      </c>
      <c r="BP1957" s="1" t="s">
        <v>2572</v>
      </c>
      <c r="BQ1957" s="1">
        <v>2</v>
      </c>
      <c r="BR1957">
        <v>1</v>
      </c>
      <c r="BS1957">
        <v>3</v>
      </c>
      <c r="BT1957">
        <v>16</v>
      </c>
      <c r="BU1957">
        <v>2</v>
      </c>
      <c r="BV1957">
        <v>1</v>
      </c>
    </row>
    <row r="1958" spans="1:74" x14ac:dyDescent="0.3">
      <c r="A1958" s="1" t="s">
        <v>1984</v>
      </c>
      <c r="B1958">
        <v>4</v>
      </c>
      <c r="C1958">
        <v>2</v>
      </c>
      <c r="D1958">
        <v>3</v>
      </c>
      <c r="E1958">
        <v>2</v>
      </c>
      <c r="F1958">
        <v>2</v>
      </c>
      <c r="G1958">
        <v>3</v>
      </c>
      <c r="W1958" s="1" t="s">
        <v>8477</v>
      </c>
      <c r="X1958" s="1" t="s">
        <v>8501</v>
      </c>
      <c r="Y1958" s="1" t="s">
        <v>8490</v>
      </c>
      <c r="Z1958" s="1" t="s">
        <v>8490</v>
      </c>
      <c r="AA1958" s="1" t="s">
        <v>8491</v>
      </c>
      <c r="AB1958" s="1" t="s">
        <v>8490</v>
      </c>
      <c r="BP1958" s="1" t="s">
        <v>2571</v>
      </c>
      <c r="BQ1958" s="1">
        <v>2</v>
      </c>
      <c r="BR1958">
        <v>1</v>
      </c>
      <c r="BS1958">
        <v>3</v>
      </c>
      <c r="BT1958">
        <v>16</v>
      </c>
      <c r="BU1958">
        <v>2</v>
      </c>
      <c r="BV1958">
        <v>1</v>
      </c>
    </row>
    <row r="1959" spans="1:74" x14ac:dyDescent="0.3">
      <c r="A1959" s="1" t="s">
        <v>1985</v>
      </c>
      <c r="B1959">
        <v>4</v>
      </c>
      <c r="C1959">
        <v>2</v>
      </c>
      <c r="D1959">
        <v>3</v>
      </c>
      <c r="E1959">
        <v>2</v>
      </c>
      <c r="F1959">
        <v>2</v>
      </c>
      <c r="G1959">
        <v>3</v>
      </c>
      <c r="W1959" s="1" t="s">
        <v>8477</v>
      </c>
      <c r="X1959" s="1" t="s">
        <v>8501</v>
      </c>
      <c r="Y1959" s="1" t="s">
        <v>8490</v>
      </c>
      <c r="Z1959" s="1" t="s">
        <v>8490</v>
      </c>
      <c r="AA1959" s="1" t="s">
        <v>8494</v>
      </c>
      <c r="AB1959" s="1" t="s">
        <v>8494</v>
      </c>
      <c r="BP1959" s="1" t="s">
        <v>2570</v>
      </c>
      <c r="BQ1959" s="1">
        <v>2</v>
      </c>
      <c r="BR1959">
        <v>1</v>
      </c>
      <c r="BS1959">
        <v>3</v>
      </c>
      <c r="BT1959">
        <v>16</v>
      </c>
      <c r="BU1959">
        <v>2</v>
      </c>
      <c r="BV1959">
        <v>1</v>
      </c>
    </row>
    <row r="1960" spans="1:74" x14ac:dyDescent="0.3">
      <c r="A1960" s="1" t="s">
        <v>1986</v>
      </c>
      <c r="B1960">
        <v>4</v>
      </c>
      <c r="C1960">
        <v>2</v>
      </c>
      <c r="D1960">
        <v>3</v>
      </c>
      <c r="E1960">
        <v>2</v>
      </c>
      <c r="F1960">
        <v>2</v>
      </c>
      <c r="G1960">
        <v>3</v>
      </c>
      <c r="W1960" s="1" t="s">
        <v>8477</v>
      </c>
      <c r="X1960" s="1" t="s">
        <v>8501</v>
      </c>
      <c r="Y1960" s="1" t="s">
        <v>8490</v>
      </c>
      <c r="Z1960" s="1" t="s">
        <v>8490</v>
      </c>
      <c r="AA1960" s="1" t="s">
        <v>8492</v>
      </c>
      <c r="AB1960" s="1" t="s">
        <v>8491</v>
      </c>
      <c r="BP1960" s="1" t="s">
        <v>2575</v>
      </c>
      <c r="BQ1960" s="1">
        <v>2</v>
      </c>
      <c r="BR1960">
        <v>1</v>
      </c>
      <c r="BS1960">
        <v>3</v>
      </c>
      <c r="BT1960">
        <v>16</v>
      </c>
      <c r="BU1960">
        <v>2</v>
      </c>
      <c r="BV1960">
        <v>1</v>
      </c>
    </row>
    <row r="1961" spans="1:74" x14ac:dyDescent="0.3">
      <c r="A1961" s="1" t="s">
        <v>1987</v>
      </c>
      <c r="B1961">
        <v>4</v>
      </c>
      <c r="C1961">
        <v>2</v>
      </c>
      <c r="D1961">
        <v>3</v>
      </c>
      <c r="E1961">
        <v>2</v>
      </c>
      <c r="F1961">
        <v>2</v>
      </c>
      <c r="G1961">
        <v>3</v>
      </c>
      <c r="W1961" s="1" t="s">
        <v>8477</v>
      </c>
      <c r="X1961" s="1" t="s">
        <v>8501</v>
      </c>
      <c r="Y1961" s="1" t="s">
        <v>8490</v>
      </c>
      <c r="Z1961" s="1" t="s">
        <v>8490</v>
      </c>
      <c r="AA1961" s="1" t="s">
        <v>8492</v>
      </c>
      <c r="AB1961" s="1" t="s">
        <v>8492</v>
      </c>
      <c r="BP1961" s="1" t="s">
        <v>2574</v>
      </c>
      <c r="BQ1961" s="1">
        <v>2</v>
      </c>
      <c r="BR1961">
        <v>1</v>
      </c>
      <c r="BS1961">
        <v>3</v>
      </c>
      <c r="BT1961">
        <v>16</v>
      </c>
      <c r="BU1961">
        <v>2</v>
      </c>
      <c r="BV1961">
        <v>1</v>
      </c>
    </row>
    <row r="1962" spans="1:74" x14ac:dyDescent="0.3">
      <c r="A1962" s="1" t="s">
        <v>1988</v>
      </c>
      <c r="B1962">
        <v>4</v>
      </c>
      <c r="C1962">
        <v>2</v>
      </c>
      <c r="D1962">
        <v>3</v>
      </c>
      <c r="E1962">
        <v>2</v>
      </c>
      <c r="F1962">
        <v>2</v>
      </c>
      <c r="G1962">
        <v>3</v>
      </c>
      <c r="W1962" s="1" t="s">
        <v>8477</v>
      </c>
      <c r="X1962" s="1" t="s">
        <v>8501</v>
      </c>
      <c r="Y1962" s="1" t="s">
        <v>8490</v>
      </c>
      <c r="Z1962" s="1" t="s">
        <v>8490</v>
      </c>
      <c r="AA1962" s="1" t="s">
        <v>8490</v>
      </c>
      <c r="AB1962" s="1" t="s">
        <v>8491</v>
      </c>
      <c r="BP1962" s="1" t="s">
        <v>2573</v>
      </c>
      <c r="BQ1962" s="1">
        <v>2</v>
      </c>
      <c r="BR1962">
        <v>1</v>
      </c>
      <c r="BS1962">
        <v>3</v>
      </c>
      <c r="BT1962">
        <v>16</v>
      </c>
      <c r="BU1962">
        <v>2</v>
      </c>
      <c r="BV1962">
        <v>1</v>
      </c>
    </row>
    <row r="1963" spans="1:74" x14ac:dyDescent="0.3">
      <c r="A1963" s="1" t="s">
        <v>1989</v>
      </c>
      <c r="B1963">
        <v>4</v>
      </c>
      <c r="C1963">
        <v>2</v>
      </c>
      <c r="D1963">
        <v>3</v>
      </c>
      <c r="E1963">
        <v>2</v>
      </c>
      <c r="F1963">
        <v>2</v>
      </c>
      <c r="G1963">
        <v>3</v>
      </c>
      <c r="W1963" s="1" t="s">
        <v>8477</v>
      </c>
      <c r="X1963" s="1" t="s">
        <v>8501</v>
      </c>
      <c r="Y1963" s="1" t="s">
        <v>8490</v>
      </c>
      <c r="Z1963" s="1" t="s">
        <v>8490</v>
      </c>
      <c r="AA1963" s="1" t="s">
        <v>8491</v>
      </c>
      <c r="AB1963" s="1" t="s">
        <v>8494</v>
      </c>
      <c r="BP1963" s="1" t="s">
        <v>2590</v>
      </c>
      <c r="BQ1963" s="1">
        <v>2</v>
      </c>
      <c r="BR1963">
        <v>1</v>
      </c>
      <c r="BS1963">
        <v>3</v>
      </c>
      <c r="BT1963">
        <v>16</v>
      </c>
      <c r="BU1963">
        <v>2</v>
      </c>
      <c r="BV1963">
        <v>1</v>
      </c>
    </row>
    <row r="1964" spans="1:74" x14ac:dyDescent="0.3">
      <c r="A1964" s="1" t="s">
        <v>1990</v>
      </c>
      <c r="B1964">
        <v>4</v>
      </c>
      <c r="C1964">
        <v>2</v>
      </c>
      <c r="D1964">
        <v>3</v>
      </c>
      <c r="E1964">
        <v>2</v>
      </c>
      <c r="F1964">
        <v>2</v>
      </c>
      <c r="G1964">
        <v>3</v>
      </c>
      <c r="W1964" s="1" t="s">
        <v>8477</v>
      </c>
      <c r="X1964" s="1" t="s">
        <v>8501</v>
      </c>
      <c r="Y1964" s="1" t="s">
        <v>8490</v>
      </c>
      <c r="Z1964" s="1" t="s">
        <v>8490</v>
      </c>
      <c r="AA1964" s="1" t="s">
        <v>8492</v>
      </c>
      <c r="AB1964" s="1" t="s">
        <v>8492</v>
      </c>
      <c r="BP1964" s="1" t="s">
        <v>2589</v>
      </c>
      <c r="BQ1964" s="1">
        <v>2</v>
      </c>
      <c r="BR1964">
        <v>1</v>
      </c>
      <c r="BS1964">
        <v>3</v>
      </c>
      <c r="BT1964">
        <v>16</v>
      </c>
      <c r="BU1964">
        <v>2</v>
      </c>
      <c r="BV1964">
        <v>1</v>
      </c>
    </row>
    <row r="1965" spans="1:74" x14ac:dyDescent="0.3">
      <c r="A1965" s="1" t="s">
        <v>1991</v>
      </c>
      <c r="B1965">
        <v>4</v>
      </c>
      <c r="C1965">
        <v>2</v>
      </c>
      <c r="D1965">
        <v>3</v>
      </c>
      <c r="E1965">
        <v>2</v>
      </c>
      <c r="F1965">
        <v>2</v>
      </c>
      <c r="G1965">
        <v>3</v>
      </c>
      <c r="W1965" s="1" t="s">
        <v>8477</v>
      </c>
      <c r="X1965" s="1" t="s">
        <v>8501</v>
      </c>
      <c r="Y1965" s="1" t="s">
        <v>8490</v>
      </c>
      <c r="Z1965" s="1" t="s">
        <v>8490</v>
      </c>
      <c r="AA1965" s="1" t="s">
        <v>8495</v>
      </c>
      <c r="AB1965" s="1" t="s">
        <v>8495</v>
      </c>
      <c r="BP1965" s="1" t="s">
        <v>2588</v>
      </c>
      <c r="BQ1965" s="1">
        <v>2</v>
      </c>
      <c r="BR1965">
        <v>1</v>
      </c>
      <c r="BS1965">
        <v>3</v>
      </c>
      <c r="BT1965">
        <v>16</v>
      </c>
      <c r="BU1965">
        <v>2</v>
      </c>
      <c r="BV1965">
        <v>1</v>
      </c>
    </row>
    <row r="1966" spans="1:74" x14ac:dyDescent="0.3">
      <c r="A1966" s="1" t="s">
        <v>1992</v>
      </c>
      <c r="B1966">
        <v>4</v>
      </c>
      <c r="C1966">
        <v>2</v>
      </c>
      <c r="D1966">
        <v>3</v>
      </c>
      <c r="E1966">
        <v>2</v>
      </c>
      <c r="F1966">
        <v>2</v>
      </c>
      <c r="G1966">
        <v>3</v>
      </c>
      <c r="W1966" s="1" t="s">
        <v>8477</v>
      </c>
      <c r="X1966" s="1" t="s">
        <v>8501</v>
      </c>
      <c r="Y1966" s="1" t="s">
        <v>8490</v>
      </c>
      <c r="Z1966" s="1" t="s">
        <v>8490</v>
      </c>
      <c r="AA1966" s="1" t="s">
        <v>8492</v>
      </c>
      <c r="AB1966" s="1" t="s">
        <v>8492</v>
      </c>
      <c r="BP1966" s="1" t="s">
        <v>2593</v>
      </c>
      <c r="BQ1966" s="1">
        <v>2</v>
      </c>
      <c r="BR1966">
        <v>1</v>
      </c>
      <c r="BS1966">
        <v>3</v>
      </c>
      <c r="BT1966">
        <v>16</v>
      </c>
      <c r="BU1966">
        <v>2</v>
      </c>
      <c r="BV1966">
        <v>1</v>
      </c>
    </row>
    <row r="1967" spans="1:74" x14ac:dyDescent="0.3">
      <c r="A1967" s="1" t="s">
        <v>1993</v>
      </c>
      <c r="B1967">
        <v>4</v>
      </c>
      <c r="C1967">
        <v>2</v>
      </c>
      <c r="D1967">
        <v>3</v>
      </c>
      <c r="E1967">
        <v>2</v>
      </c>
      <c r="F1967">
        <v>2</v>
      </c>
      <c r="G1967">
        <v>3</v>
      </c>
      <c r="W1967" s="1" t="s">
        <v>8477</v>
      </c>
      <c r="X1967" s="1" t="s">
        <v>8501</v>
      </c>
      <c r="Y1967" s="1" t="s">
        <v>8490</v>
      </c>
      <c r="Z1967" s="1" t="s">
        <v>8490</v>
      </c>
      <c r="AA1967" s="1" t="s">
        <v>8495</v>
      </c>
      <c r="AB1967" s="1" t="s">
        <v>8495</v>
      </c>
      <c r="BP1967" s="1" t="s">
        <v>2592</v>
      </c>
      <c r="BQ1967" s="1">
        <v>2</v>
      </c>
      <c r="BR1967">
        <v>1</v>
      </c>
      <c r="BS1967">
        <v>3</v>
      </c>
      <c r="BT1967">
        <v>16</v>
      </c>
      <c r="BU1967">
        <v>2</v>
      </c>
      <c r="BV1967">
        <v>1</v>
      </c>
    </row>
    <row r="1968" spans="1:74" x14ac:dyDescent="0.3">
      <c r="A1968" s="1" t="s">
        <v>1994</v>
      </c>
      <c r="B1968">
        <v>4</v>
      </c>
      <c r="C1968">
        <v>2</v>
      </c>
      <c r="D1968">
        <v>3</v>
      </c>
      <c r="E1968">
        <v>2</v>
      </c>
      <c r="F1968">
        <v>2</v>
      </c>
      <c r="G1968">
        <v>3</v>
      </c>
      <c r="W1968" s="1" t="s">
        <v>8477</v>
      </c>
      <c r="X1968" s="1" t="s">
        <v>8501</v>
      </c>
      <c r="Y1968" s="1" t="s">
        <v>8490</v>
      </c>
      <c r="Z1968" s="1" t="s">
        <v>8490</v>
      </c>
      <c r="AA1968" s="1" t="s">
        <v>8492</v>
      </c>
      <c r="AB1968" s="1" t="s">
        <v>8492</v>
      </c>
      <c r="BP1968" s="1" t="s">
        <v>2591</v>
      </c>
      <c r="BQ1968" s="1">
        <v>2</v>
      </c>
      <c r="BR1968">
        <v>1</v>
      </c>
      <c r="BS1968">
        <v>3</v>
      </c>
      <c r="BT1968">
        <v>16</v>
      </c>
      <c r="BU1968">
        <v>2</v>
      </c>
      <c r="BV1968">
        <v>1</v>
      </c>
    </row>
    <row r="1969" spans="1:74" x14ac:dyDescent="0.3">
      <c r="A1969" s="1" t="s">
        <v>1995</v>
      </c>
      <c r="B1969">
        <v>4</v>
      </c>
      <c r="C1969">
        <v>2</v>
      </c>
      <c r="D1969">
        <v>3</v>
      </c>
      <c r="E1969">
        <v>2</v>
      </c>
      <c r="F1969">
        <v>2</v>
      </c>
      <c r="G1969">
        <v>3</v>
      </c>
      <c r="W1969" s="1" t="s">
        <v>8477</v>
      </c>
      <c r="X1969" s="1" t="s">
        <v>8501</v>
      </c>
      <c r="Y1969" s="1" t="s">
        <v>8490</v>
      </c>
      <c r="Z1969" s="1" t="s">
        <v>8490</v>
      </c>
      <c r="AA1969" s="1" t="s">
        <v>8490</v>
      </c>
      <c r="AB1969" s="1" t="s">
        <v>8490</v>
      </c>
      <c r="BP1969" s="1" t="s">
        <v>2584</v>
      </c>
      <c r="BQ1969" s="1">
        <v>2</v>
      </c>
      <c r="BR1969">
        <v>1</v>
      </c>
      <c r="BS1969">
        <v>3</v>
      </c>
      <c r="BT1969">
        <v>16</v>
      </c>
      <c r="BU1969">
        <v>2</v>
      </c>
      <c r="BV1969">
        <v>1</v>
      </c>
    </row>
    <row r="1970" spans="1:74" x14ac:dyDescent="0.3">
      <c r="A1970" s="1" t="s">
        <v>1996</v>
      </c>
      <c r="B1970">
        <v>4</v>
      </c>
      <c r="C1970">
        <v>2</v>
      </c>
      <c r="D1970">
        <v>3</v>
      </c>
      <c r="E1970">
        <v>2</v>
      </c>
      <c r="F1970">
        <v>2</v>
      </c>
      <c r="G1970">
        <v>3</v>
      </c>
      <c r="W1970" s="1" t="s">
        <v>8477</v>
      </c>
      <c r="X1970" s="1" t="s">
        <v>8501</v>
      </c>
      <c r="Y1970" s="1" t="s">
        <v>8490</v>
      </c>
      <c r="Z1970" s="1" t="s">
        <v>8490</v>
      </c>
      <c r="AA1970" s="1" t="s">
        <v>8490</v>
      </c>
      <c r="AB1970" s="1" t="s">
        <v>8490</v>
      </c>
      <c r="BP1970" s="1" t="s">
        <v>2583</v>
      </c>
      <c r="BQ1970" s="1">
        <v>2</v>
      </c>
      <c r="BR1970">
        <v>1</v>
      </c>
      <c r="BS1970">
        <v>3</v>
      </c>
      <c r="BT1970">
        <v>16</v>
      </c>
      <c r="BU1970">
        <v>2</v>
      </c>
      <c r="BV1970">
        <v>1</v>
      </c>
    </row>
    <row r="1971" spans="1:74" x14ac:dyDescent="0.3">
      <c r="A1971" s="1" t="s">
        <v>1997</v>
      </c>
      <c r="B1971">
        <v>4</v>
      </c>
      <c r="C1971">
        <v>2</v>
      </c>
      <c r="D1971">
        <v>3</v>
      </c>
      <c r="E1971">
        <v>2</v>
      </c>
      <c r="F1971">
        <v>2</v>
      </c>
      <c r="G1971">
        <v>3</v>
      </c>
      <c r="W1971" s="1" t="s">
        <v>8477</v>
      </c>
      <c r="X1971" s="1" t="s">
        <v>8501</v>
      </c>
      <c r="Y1971" s="1" t="s">
        <v>8490</v>
      </c>
      <c r="Z1971" s="1" t="s">
        <v>8490</v>
      </c>
      <c r="AA1971" s="1" t="s">
        <v>8491</v>
      </c>
      <c r="AB1971" s="1" t="s">
        <v>8491</v>
      </c>
      <c r="BP1971" s="1" t="s">
        <v>2582</v>
      </c>
      <c r="BQ1971" s="1">
        <v>2</v>
      </c>
      <c r="BR1971">
        <v>1</v>
      </c>
      <c r="BS1971">
        <v>3</v>
      </c>
      <c r="BT1971">
        <v>16</v>
      </c>
      <c r="BU1971">
        <v>2</v>
      </c>
      <c r="BV1971">
        <v>1</v>
      </c>
    </row>
    <row r="1972" spans="1:74" x14ac:dyDescent="0.3">
      <c r="A1972" s="1" t="s">
        <v>1998</v>
      </c>
      <c r="B1972">
        <v>4</v>
      </c>
      <c r="C1972">
        <v>2</v>
      </c>
      <c r="D1972">
        <v>3</v>
      </c>
      <c r="E1972">
        <v>2</v>
      </c>
      <c r="F1972">
        <v>2</v>
      </c>
      <c r="G1972">
        <v>3</v>
      </c>
      <c r="W1972" s="1" t="s">
        <v>8477</v>
      </c>
      <c r="X1972" s="1" t="s">
        <v>8501</v>
      </c>
      <c r="Y1972" s="1" t="s">
        <v>8490</v>
      </c>
      <c r="Z1972" s="1" t="s">
        <v>8490</v>
      </c>
      <c r="AA1972" s="1" t="s">
        <v>8491</v>
      </c>
      <c r="AB1972" s="1" t="s">
        <v>8491</v>
      </c>
      <c r="BP1972" s="1" t="s">
        <v>2587</v>
      </c>
      <c r="BQ1972" s="1">
        <v>2</v>
      </c>
      <c r="BR1972">
        <v>1</v>
      </c>
      <c r="BS1972">
        <v>3</v>
      </c>
      <c r="BT1972">
        <v>16</v>
      </c>
      <c r="BU1972">
        <v>2</v>
      </c>
      <c r="BV1972">
        <v>1</v>
      </c>
    </row>
    <row r="1973" spans="1:74" x14ac:dyDescent="0.3">
      <c r="A1973" s="1" t="s">
        <v>1999</v>
      </c>
      <c r="B1973">
        <v>4</v>
      </c>
      <c r="C1973">
        <v>2</v>
      </c>
      <c r="D1973">
        <v>3</v>
      </c>
      <c r="E1973">
        <v>2</v>
      </c>
      <c r="F1973">
        <v>2</v>
      </c>
      <c r="G1973">
        <v>3</v>
      </c>
      <c r="W1973" s="1" t="s">
        <v>8477</v>
      </c>
      <c r="X1973" s="1" t="s">
        <v>8501</v>
      </c>
      <c r="Y1973" s="1" t="s">
        <v>8490</v>
      </c>
      <c r="Z1973" s="1" t="s">
        <v>8490</v>
      </c>
      <c r="AA1973" s="1" t="s">
        <v>8491</v>
      </c>
      <c r="AB1973" s="1" t="s">
        <v>8491</v>
      </c>
      <c r="BP1973" s="1" t="s">
        <v>2586</v>
      </c>
      <c r="BQ1973" s="1">
        <v>2</v>
      </c>
      <c r="BR1973">
        <v>1</v>
      </c>
      <c r="BS1973">
        <v>3</v>
      </c>
      <c r="BT1973">
        <v>16</v>
      </c>
      <c r="BU1973">
        <v>2</v>
      </c>
      <c r="BV1973">
        <v>1</v>
      </c>
    </row>
    <row r="1974" spans="1:74" x14ac:dyDescent="0.3">
      <c r="A1974" s="1" t="s">
        <v>2000</v>
      </c>
      <c r="B1974">
        <v>4</v>
      </c>
      <c r="C1974">
        <v>2</v>
      </c>
      <c r="D1974">
        <v>3</v>
      </c>
      <c r="E1974">
        <v>19</v>
      </c>
      <c r="F1974">
        <v>2</v>
      </c>
      <c r="G1974">
        <v>1</v>
      </c>
      <c r="W1974" s="1" t="s">
        <v>8477</v>
      </c>
      <c r="X1974" s="1" t="s">
        <v>8501</v>
      </c>
      <c r="Y1974" s="1" t="s">
        <v>8490</v>
      </c>
      <c r="Z1974" s="1" t="s">
        <v>8490</v>
      </c>
      <c r="AA1974" s="1" t="s">
        <v>8487</v>
      </c>
      <c r="AB1974" s="1" t="s">
        <v>8494</v>
      </c>
      <c r="BP1974" s="1" t="s">
        <v>2585</v>
      </c>
      <c r="BQ1974" s="1">
        <v>2</v>
      </c>
      <c r="BR1974">
        <v>1</v>
      </c>
      <c r="BS1974">
        <v>3</v>
      </c>
      <c r="BT1974">
        <v>16</v>
      </c>
      <c r="BU1974">
        <v>2</v>
      </c>
      <c r="BV1974">
        <v>1</v>
      </c>
    </row>
    <row r="1975" spans="1:74" x14ac:dyDescent="0.3">
      <c r="A1975" s="1" t="s">
        <v>2001</v>
      </c>
      <c r="B1975">
        <v>4</v>
      </c>
      <c r="C1975">
        <v>2</v>
      </c>
      <c r="D1975">
        <v>3</v>
      </c>
      <c r="E1975">
        <v>19</v>
      </c>
      <c r="F1975">
        <v>2</v>
      </c>
      <c r="G1975">
        <v>1</v>
      </c>
      <c r="W1975" s="1" t="s">
        <v>8477</v>
      </c>
      <c r="X1975" s="1" t="s">
        <v>8501</v>
      </c>
      <c r="Y1975" s="1" t="s">
        <v>8490</v>
      </c>
      <c r="Z1975" s="1" t="s">
        <v>8490</v>
      </c>
      <c r="AA1975" s="1" t="s">
        <v>8491</v>
      </c>
      <c r="AB1975" s="1" t="s">
        <v>8491</v>
      </c>
      <c r="BP1975" s="1" t="s">
        <v>2554</v>
      </c>
      <c r="BQ1975" s="1">
        <v>2</v>
      </c>
      <c r="BR1975">
        <v>1</v>
      </c>
      <c r="BS1975">
        <v>3</v>
      </c>
      <c r="BT1975">
        <v>16</v>
      </c>
      <c r="BU1975">
        <v>2</v>
      </c>
      <c r="BV1975">
        <v>1</v>
      </c>
    </row>
    <row r="1976" spans="1:74" x14ac:dyDescent="0.3">
      <c r="A1976" s="1" t="s">
        <v>2002</v>
      </c>
      <c r="B1976">
        <v>4</v>
      </c>
      <c r="C1976">
        <v>2</v>
      </c>
      <c r="D1976">
        <v>3</v>
      </c>
      <c r="E1976">
        <v>19</v>
      </c>
      <c r="F1976">
        <v>2</v>
      </c>
      <c r="G1976">
        <v>1</v>
      </c>
      <c r="W1976" s="1" t="s">
        <v>8477</v>
      </c>
      <c r="X1976" s="1" t="s">
        <v>8501</v>
      </c>
      <c r="Y1976" s="1" t="s">
        <v>8490</v>
      </c>
      <c r="Z1976" s="1" t="s">
        <v>8490</v>
      </c>
      <c r="AA1976" s="1" t="s">
        <v>8491</v>
      </c>
      <c r="AB1976" s="1" t="s">
        <v>8491</v>
      </c>
      <c r="BP1976" s="1" t="s">
        <v>2553</v>
      </c>
      <c r="BQ1976" s="1">
        <v>2</v>
      </c>
      <c r="BR1976">
        <v>1</v>
      </c>
      <c r="BS1976">
        <v>3</v>
      </c>
      <c r="BT1976">
        <v>16</v>
      </c>
      <c r="BU1976">
        <v>2</v>
      </c>
      <c r="BV1976">
        <v>1</v>
      </c>
    </row>
    <row r="1977" spans="1:74" x14ac:dyDescent="0.3">
      <c r="A1977" s="1" t="s">
        <v>2003</v>
      </c>
      <c r="B1977">
        <v>4</v>
      </c>
      <c r="C1977">
        <v>2</v>
      </c>
      <c r="D1977">
        <v>3</v>
      </c>
      <c r="E1977">
        <v>19</v>
      </c>
      <c r="F1977">
        <v>2</v>
      </c>
      <c r="G1977">
        <v>1</v>
      </c>
      <c r="W1977" s="1" t="s">
        <v>8477</v>
      </c>
      <c r="X1977" s="1" t="s">
        <v>8501</v>
      </c>
      <c r="Y1977" s="1" t="s">
        <v>8490</v>
      </c>
      <c r="Z1977" s="1" t="s">
        <v>8490</v>
      </c>
      <c r="AA1977" s="1" t="s">
        <v>8491</v>
      </c>
      <c r="AB1977" s="1" t="s">
        <v>8490</v>
      </c>
      <c r="BP1977" s="1" t="s">
        <v>2552</v>
      </c>
      <c r="BQ1977" s="1">
        <v>2</v>
      </c>
      <c r="BR1977">
        <v>1</v>
      </c>
      <c r="BS1977">
        <v>3</v>
      </c>
      <c r="BT1977">
        <v>16</v>
      </c>
      <c r="BU1977">
        <v>2</v>
      </c>
      <c r="BV1977">
        <v>1</v>
      </c>
    </row>
    <row r="1978" spans="1:74" x14ac:dyDescent="0.3">
      <c r="A1978" s="1" t="s">
        <v>2004</v>
      </c>
      <c r="B1978">
        <v>4</v>
      </c>
      <c r="C1978">
        <v>2</v>
      </c>
      <c r="D1978">
        <v>3</v>
      </c>
      <c r="E1978">
        <v>19</v>
      </c>
      <c r="F1978">
        <v>2</v>
      </c>
      <c r="G1978">
        <v>1</v>
      </c>
      <c r="W1978" s="1" t="s">
        <v>8477</v>
      </c>
      <c r="X1978" s="1" t="s">
        <v>8501</v>
      </c>
      <c r="Y1978" s="1" t="s">
        <v>8490</v>
      </c>
      <c r="Z1978" s="1" t="s">
        <v>8490</v>
      </c>
      <c r="AA1978" s="1" t="s">
        <v>8490</v>
      </c>
      <c r="AB1978" s="1" t="s">
        <v>8490</v>
      </c>
      <c r="BP1978" s="1" t="s">
        <v>2557</v>
      </c>
      <c r="BQ1978" s="1">
        <v>2</v>
      </c>
      <c r="BR1978">
        <v>1</v>
      </c>
      <c r="BS1978">
        <v>3</v>
      </c>
      <c r="BT1978">
        <v>16</v>
      </c>
      <c r="BU1978">
        <v>2</v>
      </c>
      <c r="BV1978">
        <v>1</v>
      </c>
    </row>
    <row r="1979" spans="1:74" x14ac:dyDescent="0.3">
      <c r="A1979" s="1" t="s">
        <v>2005</v>
      </c>
      <c r="B1979">
        <v>4</v>
      </c>
      <c r="C1979">
        <v>2</v>
      </c>
      <c r="D1979">
        <v>3</v>
      </c>
      <c r="E1979">
        <v>19</v>
      </c>
      <c r="F1979">
        <v>2</v>
      </c>
      <c r="G1979">
        <v>1</v>
      </c>
      <c r="W1979" s="1" t="s">
        <v>8477</v>
      </c>
      <c r="X1979" s="1" t="s">
        <v>8501</v>
      </c>
      <c r="Y1979" s="1" t="s">
        <v>8490</v>
      </c>
      <c r="Z1979" s="1" t="s">
        <v>8490</v>
      </c>
      <c r="AA1979" s="1" t="s">
        <v>8490</v>
      </c>
      <c r="AB1979" s="1" t="s">
        <v>8491</v>
      </c>
      <c r="BP1979" s="1" t="s">
        <v>2556</v>
      </c>
      <c r="BQ1979" s="1">
        <v>2</v>
      </c>
      <c r="BR1979">
        <v>1</v>
      </c>
      <c r="BS1979">
        <v>3</v>
      </c>
      <c r="BT1979">
        <v>16</v>
      </c>
      <c r="BU1979">
        <v>2</v>
      </c>
      <c r="BV1979">
        <v>1</v>
      </c>
    </row>
    <row r="1980" spans="1:74" x14ac:dyDescent="0.3">
      <c r="A1980" s="1" t="s">
        <v>2006</v>
      </c>
      <c r="B1980">
        <v>4</v>
      </c>
      <c r="C1980">
        <v>2</v>
      </c>
      <c r="D1980">
        <v>3</v>
      </c>
      <c r="E1980">
        <v>19</v>
      </c>
      <c r="F1980">
        <v>2</v>
      </c>
      <c r="G1980">
        <v>1</v>
      </c>
      <c r="W1980" s="1" t="s">
        <v>8477</v>
      </c>
      <c r="X1980" s="1" t="s">
        <v>8501</v>
      </c>
      <c r="Y1980" s="1" t="s">
        <v>8490</v>
      </c>
      <c r="Z1980" s="1" t="s">
        <v>8490</v>
      </c>
      <c r="AA1980" s="1" t="s">
        <v>8492</v>
      </c>
      <c r="AB1980" s="1" t="s">
        <v>8492</v>
      </c>
      <c r="BP1980" s="1" t="s">
        <v>2555</v>
      </c>
      <c r="BQ1980" s="1">
        <v>2</v>
      </c>
      <c r="BR1980">
        <v>1</v>
      </c>
      <c r="BS1980">
        <v>3</v>
      </c>
      <c r="BT1980">
        <v>16</v>
      </c>
      <c r="BU1980">
        <v>2</v>
      </c>
      <c r="BV1980">
        <v>1</v>
      </c>
    </row>
    <row r="1981" spans="1:74" x14ac:dyDescent="0.3">
      <c r="A1981" s="1" t="s">
        <v>2007</v>
      </c>
      <c r="B1981">
        <v>4</v>
      </c>
      <c r="C1981">
        <v>2</v>
      </c>
      <c r="D1981">
        <v>3</v>
      </c>
      <c r="E1981">
        <v>2</v>
      </c>
      <c r="F1981">
        <v>2</v>
      </c>
      <c r="G1981">
        <v>3</v>
      </c>
      <c r="W1981" s="1" t="s">
        <v>8477</v>
      </c>
      <c r="X1981" s="1" t="s">
        <v>8501</v>
      </c>
      <c r="Y1981" s="1" t="s">
        <v>8490</v>
      </c>
      <c r="Z1981" s="1" t="s">
        <v>8490</v>
      </c>
      <c r="AA1981" s="1" t="s">
        <v>8491</v>
      </c>
      <c r="AB1981" s="1" t="s">
        <v>8492</v>
      </c>
      <c r="BP1981" s="1" t="s">
        <v>2548</v>
      </c>
      <c r="BQ1981" s="1">
        <v>2</v>
      </c>
      <c r="BR1981">
        <v>1</v>
      </c>
      <c r="BS1981">
        <v>3</v>
      </c>
      <c r="BT1981">
        <v>16</v>
      </c>
      <c r="BU1981">
        <v>2</v>
      </c>
      <c r="BV1981">
        <v>1</v>
      </c>
    </row>
    <row r="1982" spans="1:74" x14ac:dyDescent="0.3">
      <c r="A1982" s="1" t="s">
        <v>2008</v>
      </c>
      <c r="B1982">
        <v>4</v>
      </c>
      <c r="C1982">
        <v>2</v>
      </c>
      <c r="D1982">
        <v>3</v>
      </c>
      <c r="E1982">
        <v>2</v>
      </c>
      <c r="F1982">
        <v>2</v>
      </c>
      <c r="G1982">
        <v>3</v>
      </c>
      <c r="W1982" s="1" t="s">
        <v>8477</v>
      </c>
      <c r="X1982" s="1" t="s">
        <v>8501</v>
      </c>
      <c r="Y1982" s="1" t="s">
        <v>8490</v>
      </c>
      <c r="Z1982" s="1" t="s">
        <v>8490</v>
      </c>
      <c r="AA1982" s="1" t="s">
        <v>8491</v>
      </c>
      <c r="AB1982" s="1" t="s">
        <v>8491</v>
      </c>
      <c r="BP1982" s="1" t="s">
        <v>2547</v>
      </c>
      <c r="BQ1982" s="1">
        <v>2</v>
      </c>
      <c r="BR1982">
        <v>1</v>
      </c>
      <c r="BS1982">
        <v>3</v>
      </c>
      <c r="BT1982">
        <v>16</v>
      </c>
      <c r="BU1982">
        <v>2</v>
      </c>
      <c r="BV1982">
        <v>1</v>
      </c>
    </row>
    <row r="1983" spans="1:74" x14ac:dyDescent="0.3">
      <c r="A1983" s="1" t="s">
        <v>2009</v>
      </c>
      <c r="B1983">
        <v>4</v>
      </c>
      <c r="C1983">
        <v>2</v>
      </c>
      <c r="D1983">
        <v>3</v>
      </c>
      <c r="E1983">
        <v>2</v>
      </c>
      <c r="F1983">
        <v>2</v>
      </c>
      <c r="G1983">
        <v>3</v>
      </c>
      <c r="W1983" s="1" t="s">
        <v>8477</v>
      </c>
      <c r="X1983" s="1" t="s">
        <v>8501</v>
      </c>
      <c r="Y1983" s="1" t="s">
        <v>8490</v>
      </c>
      <c r="Z1983" s="1" t="s">
        <v>8490</v>
      </c>
      <c r="AA1983" s="1" t="s">
        <v>8490</v>
      </c>
      <c r="AB1983" s="1" t="s">
        <v>8490</v>
      </c>
      <c r="BP1983" s="1" t="s">
        <v>2546</v>
      </c>
      <c r="BQ1983" s="1">
        <v>2</v>
      </c>
      <c r="BR1983">
        <v>1</v>
      </c>
      <c r="BS1983">
        <v>3</v>
      </c>
      <c r="BT1983">
        <v>16</v>
      </c>
      <c r="BU1983">
        <v>2</v>
      </c>
      <c r="BV1983">
        <v>1</v>
      </c>
    </row>
    <row r="1984" spans="1:74" x14ac:dyDescent="0.3">
      <c r="A1984" s="1" t="s">
        <v>2010</v>
      </c>
      <c r="B1984">
        <v>4</v>
      </c>
      <c r="C1984">
        <v>2</v>
      </c>
      <c r="D1984">
        <v>3</v>
      </c>
      <c r="E1984">
        <v>2</v>
      </c>
      <c r="F1984">
        <v>2</v>
      </c>
      <c r="G1984">
        <v>3</v>
      </c>
      <c r="W1984" s="1" t="s">
        <v>8477</v>
      </c>
      <c r="X1984" s="1" t="s">
        <v>8501</v>
      </c>
      <c r="Y1984" s="1" t="s">
        <v>8490</v>
      </c>
      <c r="Z1984" s="1" t="s">
        <v>8490</v>
      </c>
      <c r="AA1984" s="1" t="s">
        <v>8490</v>
      </c>
      <c r="AB1984" s="1" t="s">
        <v>8491</v>
      </c>
      <c r="BP1984" s="1" t="s">
        <v>2551</v>
      </c>
      <c r="BQ1984" s="1">
        <v>2</v>
      </c>
      <c r="BR1984">
        <v>1</v>
      </c>
      <c r="BS1984">
        <v>3</v>
      </c>
      <c r="BT1984">
        <v>16</v>
      </c>
      <c r="BU1984">
        <v>2</v>
      </c>
      <c r="BV1984">
        <v>1</v>
      </c>
    </row>
    <row r="1985" spans="1:74" x14ac:dyDescent="0.3">
      <c r="A1985" s="1" t="s">
        <v>2011</v>
      </c>
      <c r="B1985">
        <v>4</v>
      </c>
      <c r="C1985">
        <v>2</v>
      </c>
      <c r="D1985">
        <v>3</v>
      </c>
      <c r="E1985">
        <v>2</v>
      </c>
      <c r="F1985">
        <v>2</v>
      </c>
      <c r="G1985">
        <v>3</v>
      </c>
      <c r="W1985" s="1" t="s">
        <v>8477</v>
      </c>
      <c r="X1985" s="1" t="s">
        <v>8501</v>
      </c>
      <c r="Y1985" s="1" t="s">
        <v>8490</v>
      </c>
      <c r="Z1985" s="1" t="s">
        <v>8490</v>
      </c>
      <c r="AA1985" s="1" t="s">
        <v>8492</v>
      </c>
      <c r="AB1985" s="1" t="s">
        <v>8494</v>
      </c>
      <c r="BP1985" s="1" t="s">
        <v>2550</v>
      </c>
      <c r="BQ1985" s="1">
        <v>2</v>
      </c>
      <c r="BR1985">
        <v>1</v>
      </c>
      <c r="BS1985">
        <v>3</v>
      </c>
      <c r="BT1985">
        <v>16</v>
      </c>
      <c r="BU1985">
        <v>2</v>
      </c>
      <c r="BV1985">
        <v>1</v>
      </c>
    </row>
    <row r="1986" spans="1:74" x14ac:dyDescent="0.3">
      <c r="A1986" s="1" t="s">
        <v>2012</v>
      </c>
      <c r="B1986">
        <v>4</v>
      </c>
      <c r="C1986">
        <v>2</v>
      </c>
      <c r="D1986">
        <v>3</v>
      </c>
      <c r="E1986">
        <v>2</v>
      </c>
      <c r="F1986">
        <v>2</v>
      </c>
      <c r="G1986">
        <v>3</v>
      </c>
      <c r="W1986" s="1" t="s">
        <v>8477</v>
      </c>
      <c r="X1986" s="1" t="s">
        <v>8501</v>
      </c>
      <c r="Y1986" s="1" t="s">
        <v>8490</v>
      </c>
      <c r="Z1986" s="1" t="s">
        <v>8490</v>
      </c>
      <c r="AA1986" s="1" t="s">
        <v>8491</v>
      </c>
      <c r="AB1986" s="1" t="s">
        <v>8495</v>
      </c>
      <c r="BP1986" s="1" t="s">
        <v>2549</v>
      </c>
      <c r="BQ1986" s="1">
        <v>2</v>
      </c>
      <c r="BR1986">
        <v>1</v>
      </c>
      <c r="BS1986">
        <v>3</v>
      </c>
      <c r="BT1986">
        <v>16</v>
      </c>
      <c r="BU1986">
        <v>2</v>
      </c>
      <c r="BV1986">
        <v>1</v>
      </c>
    </row>
    <row r="1987" spans="1:74" x14ac:dyDescent="0.3">
      <c r="A1987" s="1" t="s">
        <v>2013</v>
      </c>
      <c r="B1987">
        <v>4</v>
      </c>
      <c r="C1987">
        <v>2</v>
      </c>
      <c r="D1987">
        <v>3</v>
      </c>
      <c r="E1987">
        <v>2</v>
      </c>
      <c r="F1987">
        <v>2</v>
      </c>
      <c r="G1987">
        <v>3</v>
      </c>
      <c r="W1987" s="1" t="s">
        <v>8477</v>
      </c>
      <c r="X1987" s="1" t="s">
        <v>8501</v>
      </c>
      <c r="Y1987" s="1" t="s">
        <v>8489</v>
      </c>
      <c r="Z1987" s="1" t="s">
        <v>8490</v>
      </c>
      <c r="AA1987" s="1" t="s">
        <v>8489</v>
      </c>
      <c r="AB1987" s="1" t="s">
        <v>8490</v>
      </c>
      <c r="BP1987" s="1" t="s">
        <v>2566</v>
      </c>
      <c r="BQ1987" s="1">
        <v>2</v>
      </c>
      <c r="BR1987">
        <v>1</v>
      </c>
      <c r="BS1987">
        <v>3</v>
      </c>
      <c r="BT1987">
        <v>16</v>
      </c>
      <c r="BU1987">
        <v>2</v>
      </c>
      <c r="BV1987">
        <v>1</v>
      </c>
    </row>
    <row r="1988" spans="1:74" x14ac:dyDescent="0.3">
      <c r="A1988" s="1" t="s">
        <v>2014</v>
      </c>
      <c r="B1988">
        <v>4</v>
      </c>
      <c r="C1988">
        <v>2</v>
      </c>
      <c r="D1988">
        <v>3</v>
      </c>
      <c r="E1988">
        <v>2</v>
      </c>
      <c r="F1988">
        <v>2</v>
      </c>
      <c r="G1988">
        <v>3</v>
      </c>
      <c r="W1988" s="1" t="s">
        <v>8477</v>
      </c>
      <c r="X1988" s="1" t="s">
        <v>8501</v>
      </c>
      <c r="Y1988" s="1" t="s">
        <v>8490</v>
      </c>
      <c r="Z1988" s="1" t="s">
        <v>8490</v>
      </c>
      <c r="AA1988" s="1" t="s">
        <v>8492</v>
      </c>
      <c r="AB1988" s="1" t="s">
        <v>8492</v>
      </c>
      <c r="BP1988" s="1" t="s">
        <v>7814</v>
      </c>
      <c r="BQ1988" s="1">
        <v>1</v>
      </c>
      <c r="BR1988">
        <v>1</v>
      </c>
      <c r="BS1988">
        <v>4</v>
      </c>
      <c r="BT1988">
        <v>0</v>
      </c>
      <c r="BU1988">
        <v>1</v>
      </c>
      <c r="BV1988">
        <v>3</v>
      </c>
    </row>
    <row r="1989" spans="1:74" x14ac:dyDescent="0.3">
      <c r="A1989" s="1" t="s">
        <v>2015</v>
      </c>
      <c r="B1989">
        <v>4</v>
      </c>
      <c r="C1989">
        <v>2</v>
      </c>
      <c r="D1989">
        <v>3</v>
      </c>
      <c r="E1989">
        <v>2</v>
      </c>
      <c r="F1989">
        <v>2</v>
      </c>
      <c r="G1989">
        <v>3</v>
      </c>
      <c r="W1989" s="1" t="s">
        <v>8477</v>
      </c>
      <c r="X1989" s="1" t="s">
        <v>8501</v>
      </c>
      <c r="Y1989" s="1" t="s">
        <v>8490</v>
      </c>
      <c r="Z1989" s="1" t="s">
        <v>8490</v>
      </c>
      <c r="AA1989" s="1" t="s">
        <v>8490</v>
      </c>
      <c r="AB1989" s="1" t="s">
        <v>8490</v>
      </c>
      <c r="BP1989" s="1" t="s">
        <v>7812</v>
      </c>
      <c r="BQ1989" s="1">
        <v>1</v>
      </c>
      <c r="BR1989">
        <v>1</v>
      </c>
      <c r="BS1989">
        <v>4</v>
      </c>
      <c r="BT1989">
        <v>0</v>
      </c>
      <c r="BU1989">
        <v>1</v>
      </c>
      <c r="BV1989">
        <v>3</v>
      </c>
    </row>
    <row r="1990" spans="1:74" x14ac:dyDescent="0.3">
      <c r="A1990" s="1" t="s">
        <v>2016</v>
      </c>
      <c r="B1990">
        <v>4</v>
      </c>
      <c r="C1990">
        <v>2</v>
      </c>
      <c r="D1990">
        <v>3</v>
      </c>
      <c r="E1990">
        <v>2</v>
      </c>
      <c r="F1990">
        <v>2</v>
      </c>
      <c r="G1990">
        <v>3</v>
      </c>
      <c r="W1990" s="1" t="s">
        <v>8477</v>
      </c>
      <c r="X1990" s="1" t="s">
        <v>8501</v>
      </c>
      <c r="Y1990" s="1" t="s">
        <v>8490</v>
      </c>
      <c r="Z1990" s="1" t="s">
        <v>8490</v>
      </c>
      <c r="AA1990" s="1" t="s">
        <v>8492</v>
      </c>
      <c r="AB1990" s="1" t="s">
        <v>8492</v>
      </c>
      <c r="BP1990" s="1" t="s">
        <v>7810</v>
      </c>
      <c r="BQ1990" s="1">
        <v>1</v>
      </c>
      <c r="BR1990">
        <v>1</v>
      </c>
      <c r="BS1990">
        <v>4</v>
      </c>
      <c r="BT1990">
        <v>0</v>
      </c>
      <c r="BU1990">
        <v>1</v>
      </c>
      <c r="BV1990">
        <v>3</v>
      </c>
    </row>
    <row r="1991" spans="1:74" x14ac:dyDescent="0.3">
      <c r="A1991" s="1" t="s">
        <v>2017</v>
      </c>
      <c r="B1991">
        <v>4</v>
      </c>
      <c r="C1991">
        <v>2</v>
      </c>
      <c r="D1991">
        <v>3</v>
      </c>
      <c r="E1991">
        <v>2</v>
      </c>
      <c r="F1991">
        <v>2</v>
      </c>
      <c r="G1991">
        <v>3</v>
      </c>
      <c r="W1991" s="1" t="s">
        <v>8477</v>
      </c>
      <c r="X1991" s="1" t="s">
        <v>8501</v>
      </c>
      <c r="Y1991" s="1" t="s">
        <v>8490</v>
      </c>
      <c r="Z1991" s="1" t="s">
        <v>8490</v>
      </c>
      <c r="AA1991" s="1" t="s">
        <v>8491</v>
      </c>
      <c r="AB1991" s="1" t="s">
        <v>8492</v>
      </c>
      <c r="BP1991" s="1" t="s">
        <v>7811</v>
      </c>
      <c r="BQ1991" s="1">
        <v>1</v>
      </c>
      <c r="BR1991">
        <v>1</v>
      </c>
      <c r="BS1991">
        <v>4</v>
      </c>
      <c r="BT1991">
        <v>0</v>
      </c>
      <c r="BU1991">
        <v>1</v>
      </c>
      <c r="BV1991">
        <v>3</v>
      </c>
    </row>
    <row r="1992" spans="1:74" x14ac:dyDescent="0.3">
      <c r="A1992" s="1" t="s">
        <v>2018</v>
      </c>
      <c r="B1992">
        <v>4</v>
      </c>
      <c r="C1992">
        <v>2</v>
      </c>
      <c r="D1992">
        <v>3</v>
      </c>
      <c r="E1992">
        <v>2</v>
      </c>
      <c r="F1992">
        <v>2</v>
      </c>
      <c r="G1992">
        <v>3</v>
      </c>
      <c r="W1992" s="1" t="s">
        <v>8477</v>
      </c>
      <c r="X1992" s="1" t="s">
        <v>8501</v>
      </c>
      <c r="Y1992" s="1" t="s">
        <v>8490</v>
      </c>
      <c r="Z1992" s="1" t="s">
        <v>8490</v>
      </c>
      <c r="AA1992" s="1" t="s">
        <v>8490</v>
      </c>
      <c r="AB1992" s="1" t="s">
        <v>8490</v>
      </c>
      <c r="BP1992" s="1" t="s">
        <v>7796</v>
      </c>
      <c r="BQ1992" s="1">
        <v>1</v>
      </c>
      <c r="BR1992">
        <v>1</v>
      </c>
      <c r="BS1992">
        <v>4</v>
      </c>
      <c r="BT1992">
        <v>0</v>
      </c>
      <c r="BU1992">
        <v>1</v>
      </c>
      <c r="BV1992">
        <v>3</v>
      </c>
    </row>
    <row r="1993" spans="1:74" x14ac:dyDescent="0.3">
      <c r="A1993" s="1" t="s">
        <v>2019</v>
      </c>
      <c r="B1993">
        <v>4</v>
      </c>
      <c r="C1993">
        <v>2</v>
      </c>
      <c r="D1993">
        <v>3</v>
      </c>
      <c r="E1993">
        <v>2</v>
      </c>
      <c r="F1993">
        <v>2</v>
      </c>
      <c r="G1993">
        <v>3</v>
      </c>
      <c r="W1993" s="1" t="s">
        <v>8477</v>
      </c>
      <c r="X1993" s="1" t="s">
        <v>8501</v>
      </c>
      <c r="Y1993" s="1" t="s">
        <v>8490</v>
      </c>
      <c r="Z1993" s="1" t="s">
        <v>8490</v>
      </c>
      <c r="AA1993" s="1" t="s">
        <v>8492</v>
      </c>
      <c r="AB1993" s="1" t="s">
        <v>8492</v>
      </c>
      <c r="BP1993" s="1" t="s">
        <v>7797</v>
      </c>
      <c r="BQ1993" s="1">
        <v>1</v>
      </c>
      <c r="BR1993">
        <v>1</v>
      </c>
      <c r="BS1993">
        <v>4</v>
      </c>
      <c r="BT1993">
        <v>0</v>
      </c>
      <c r="BU1993">
        <v>1</v>
      </c>
      <c r="BV1993">
        <v>3</v>
      </c>
    </row>
    <row r="1994" spans="1:74" x14ac:dyDescent="0.3">
      <c r="A1994" s="1" t="s">
        <v>2020</v>
      </c>
      <c r="B1994">
        <v>4</v>
      </c>
      <c r="C1994">
        <v>2</v>
      </c>
      <c r="D1994">
        <v>3</v>
      </c>
      <c r="E1994">
        <v>2</v>
      </c>
      <c r="F1994">
        <v>2</v>
      </c>
      <c r="G1994">
        <v>3</v>
      </c>
      <c r="W1994" s="1" t="s">
        <v>8477</v>
      </c>
      <c r="X1994" s="1" t="s">
        <v>8501</v>
      </c>
      <c r="Y1994" s="1" t="s">
        <v>8490</v>
      </c>
      <c r="Z1994" s="1" t="s">
        <v>8490</v>
      </c>
      <c r="AA1994" s="1" t="s">
        <v>8490</v>
      </c>
      <c r="AB1994" s="1" t="s">
        <v>8490</v>
      </c>
      <c r="BP1994" s="1" t="s">
        <v>7795</v>
      </c>
      <c r="BQ1994" s="1">
        <v>1</v>
      </c>
      <c r="BR1994">
        <v>1</v>
      </c>
      <c r="BS1994">
        <v>4</v>
      </c>
      <c r="BT1994">
        <v>0</v>
      </c>
      <c r="BU1994">
        <v>1</v>
      </c>
      <c r="BV1994">
        <v>3</v>
      </c>
    </row>
    <row r="1995" spans="1:74" x14ac:dyDescent="0.3">
      <c r="A1995" s="1" t="s">
        <v>2021</v>
      </c>
      <c r="B1995">
        <v>4</v>
      </c>
      <c r="C1995">
        <v>2</v>
      </c>
      <c r="D1995">
        <v>3</v>
      </c>
      <c r="E1995">
        <v>2</v>
      </c>
      <c r="F1995">
        <v>2</v>
      </c>
      <c r="G1995">
        <v>3</v>
      </c>
      <c r="W1995" s="1" t="s">
        <v>8477</v>
      </c>
      <c r="X1995" s="1" t="s">
        <v>8501</v>
      </c>
      <c r="Y1995" s="1" t="s">
        <v>8490</v>
      </c>
      <c r="Z1995" s="1" t="s">
        <v>8490</v>
      </c>
      <c r="AA1995" s="1" t="s">
        <v>8492</v>
      </c>
      <c r="AB1995" s="1" t="s">
        <v>8492</v>
      </c>
      <c r="BP1995" s="1" t="s">
        <v>7793</v>
      </c>
      <c r="BQ1995" s="1">
        <v>1</v>
      </c>
      <c r="BR1995">
        <v>1</v>
      </c>
      <c r="BS1995">
        <v>4</v>
      </c>
      <c r="BT1995">
        <v>0</v>
      </c>
      <c r="BU1995">
        <v>1</v>
      </c>
      <c r="BV1995">
        <v>3</v>
      </c>
    </row>
    <row r="1996" spans="1:74" x14ac:dyDescent="0.3">
      <c r="A1996" s="1" t="s">
        <v>2022</v>
      </c>
      <c r="B1996">
        <v>4</v>
      </c>
      <c r="C1996">
        <v>2</v>
      </c>
      <c r="D1996">
        <v>3</v>
      </c>
      <c r="E1996">
        <v>2</v>
      </c>
      <c r="F1996">
        <v>2</v>
      </c>
      <c r="G1996">
        <v>3</v>
      </c>
      <c r="W1996" s="1" t="s">
        <v>8477</v>
      </c>
      <c r="X1996" s="1" t="s">
        <v>8501</v>
      </c>
      <c r="Y1996" s="1" t="s">
        <v>8490</v>
      </c>
      <c r="Z1996" s="1" t="s">
        <v>8490</v>
      </c>
      <c r="AA1996" s="1" t="s">
        <v>8491</v>
      </c>
      <c r="AB1996" s="1" t="s">
        <v>8490</v>
      </c>
      <c r="BP1996" s="1" t="s">
        <v>7794</v>
      </c>
      <c r="BQ1996" s="1">
        <v>1</v>
      </c>
      <c r="BR1996">
        <v>1</v>
      </c>
      <c r="BS1996">
        <v>4</v>
      </c>
      <c r="BT1996">
        <v>0</v>
      </c>
      <c r="BU1996">
        <v>1</v>
      </c>
      <c r="BV1996">
        <v>3</v>
      </c>
    </row>
    <row r="1997" spans="1:74" x14ac:dyDescent="0.3">
      <c r="A1997" s="1" t="s">
        <v>2023</v>
      </c>
      <c r="B1997">
        <v>4</v>
      </c>
      <c r="C1997">
        <v>2</v>
      </c>
      <c r="D1997">
        <v>3</v>
      </c>
      <c r="E1997">
        <v>2</v>
      </c>
      <c r="F1997">
        <v>2</v>
      </c>
      <c r="G1997">
        <v>3</v>
      </c>
      <c r="W1997" s="1" t="s">
        <v>8477</v>
      </c>
      <c r="X1997" s="1" t="s">
        <v>8501</v>
      </c>
      <c r="Y1997" s="1" t="s">
        <v>8490</v>
      </c>
      <c r="Z1997" s="1" t="s">
        <v>8490</v>
      </c>
      <c r="AA1997" s="1" t="s">
        <v>8490</v>
      </c>
      <c r="AB1997" s="1" t="s">
        <v>8491</v>
      </c>
      <c r="BP1997" s="1" t="s">
        <v>7798</v>
      </c>
      <c r="BQ1997" s="1">
        <v>1</v>
      </c>
      <c r="BR1997">
        <v>1</v>
      </c>
      <c r="BS1997">
        <v>4</v>
      </c>
      <c r="BT1997">
        <v>0</v>
      </c>
      <c r="BU1997">
        <v>1</v>
      </c>
      <c r="BV1997">
        <v>3</v>
      </c>
    </row>
    <row r="1998" spans="1:74" x14ac:dyDescent="0.3">
      <c r="A1998" s="1" t="s">
        <v>2024</v>
      </c>
      <c r="B1998">
        <v>4</v>
      </c>
      <c r="C1998">
        <v>2</v>
      </c>
      <c r="D1998">
        <v>3</v>
      </c>
      <c r="E1998">
        <v>2</v>
      </c>
      <c r="F1998">
        <v>2</v>
      </c>
      <c r="G1998">
        <v>3</v>
      </c>
      <c r="W1998" s="1" t="s">
        <v>8477</v>
      </c>
      <c r="X1998" s="1" t="s">
        <v>8501</v>
      </c>
      <c r="Y1998" s="1" t="s">
        <v>8490</v>
      </c>
      <c r="Z1998" s="1" t="s">
        <v>8490</v>
      </c>
      <c r="AA1998" s="1" t="s">
        <v>8492</v>
      </c>
      <c r="AB1998" s="1" t="s">
        <v>8492</v>
      </c>
      <c r="BP1998" s="1" t="s">
        <v>7802</v>
      </c>
      <c r="BQ1998" s="1">
        <v>1</v>
      </c>
      <c r="BR1998">
        <v>1</v>
      </c>
      <c r="BS1998">
        <v>4</v>
      </c>
      <c r="BT1998">
        <v>0</v>
      </c>
      <c r="BU1998">
        <v>1</v>
      </c>
      <c r="BV1998">
        <v>3</v>
      </c>
    </row>
    <row r="1999" spans="1:74" x14ac:dyDescent="0.3">
      <c r="A1999" s="1" t="s">
        <v>2025</v>
      </c>
      <c r="B1999">
        <v>4</v>
      </c>
      <c r="C1999">
        <v>2</v>
      </c>
      <c r="D1999">
        <v>3</v>
      </c>
      <c r="E1999">
        <v>2</v>
      </c>
      <c r="F1999">
        <v>2</v>
      </c>
      <c r="G1999">
        <v>3</v>
      </c>
      <c r="W1999" s="1" t="s">
        <v>8477</v>
      </c>
      <c r="X1999" s="1" t="s">
        <v>8501</v>
      </c>
      <c r="Y1999" s="1" t="s">
        <v>8490</v>
      </c>
      <c r="Z1999" s="1" t="s">
        <v>8490</v>
      </c>
      <c r="AA1999" s="1" t="s">
        <v>8491</v>
      </c>
      <c r="AB1999" s="1" t="s">
        <v>8491</v>
      </c>
      <c r="BP1999" s="1" t="s">
        <v>7803</v>
      </c>
      <c r="BQ1999" s="1">
        <v>1</v>
      </c>
      <c r="BR1999">
        <v>1</v>
      </c>
      <c r="BS1999">
        <v>4</v>
      </c>
      <c r="BT1999">
        <v>0</v>
      </c>
      <c r="BU1999">
        <v>1</v>
      </c>
      <c r="BV1999">
        <v>3</v>
      </c>
    </row>
    <row r="2000" spans="1:74" x14ac:dyDescent="0.3">
      <c r="A2000" s="1" t="s">
        <v>2026</v>
      </c>
      <c r="B2000">
        <v>4</v>
      </c>
      <c r="C2000">
        <v>2</v>
      </c>
      <c r="D2000">
        <v>3</v>
      </c>
      <c r="E2000">
        <v>2</v>
      </c>
      <c r="F2000">
        <v>2</v>
      </c>
      <c r="G2000">
        <v>3</v>
      </c>
      <c r="W2000" s="1" t="s">
        <v>8477</v>
      </c>
      <c r="X2000" s="1" t="s">
        <v>8501</v>
      </c>
      <c r="Y2000" s="1" t="s">
        <v>8489</v>
      </c>
      <c r="Z2000" s="1" t="s">
        <v>8489</v>
      </c>
      <c r="AA2000" s="1" t="s">
        <v>8489</v>
      </c>
      <c r="AB2000" s="1" t="s">
        <v>8492</v>
      </c>
      <c r="BP2000" s="1" t="s">
        <v>7801</v>
      </c>
      <c r="BQ2000" s="1">
        <v>1</v>
      </c>
      <c r="BR2000">
        <v>1</v>
      </c>
      <c r="BS2000">
        <v>4</v>
      </c>
      <c r="BT2000">
        <v>0</v>
      </c>
      <c r="BU2000">
        <v>1</v>
      </c>
      <c r="BV2000">
        <v>3</v>
      </c>
    </row>
    <row r="2001" spans="1:74" x14ac:dyDescent="0.3">
      <c r="A2001" s="1" t="s">
        <v>2027</v>
      </c>
      <c r="B2001">
        <v>4</v>
      </c>
      <c r="C2001">
        <v>2</v>
      </c>
      <c r="D2001">
        <v>3</v>
      </c>
      <c r="E2001">
        <v>2</v>
      </c>
      <c r="F2001">
        <v>2</v>
      </c>
      <c r="G2001">
        <v>3</v>
      </c>
      <c r="W2001" s="1" t="s">
        <v>8477</v>
      </c>
      <c r="X2001" s="1" t="s">
        <v>8501</v>
      </c>
      <c r="Y2001" s="1" t="s">
        <v>8490</v>
      </c>
      <c r="Z2001" s="1" t="s">
        <v>8490</v>
      </c>
      <c r="AA2001" s="1" t="s">
        <v>8491</v>
      </c>
      <c r="AB2001" s="1" t="s">
        <v>8491</v>
      </c>
      <c r="BP2001" s="1" t="s">
        <v>7799</v>
      </c>
      <c r="BQ2001" s="1">
        <v>1</v>
      </c>
      <c r="BR2001">
        <v>1</v>
      </c>
      <c r="BS2001">
        <v>4</v>
      </c>
      <c r="BT2001">
        <v>0</v>
      </c>
      <c r="BU2001">
        <v>1</v>
      </c>
      <c r="BV2001">
        <v>3</v>
      </c>
    </row>
    <row r="2002" spans="1:74" x14ac:dyDescent="0.3">
      <c r="A2002" s="1" t="s">
        <v>2028</v>
      </c>
      <c r="B2002">
        <v>4</v>
      </c>
      <c r="C2002">
        <v>2</v>
      </c>
      <c r="D2002">
        <v>3</v>
      </c>
      <c r="E2002">
        <v>19</v>
      </c>
      <c r="F2002">
        <v>2</v>
      </c>
      <c r="G2002">
        <v>1</v>
      </c>
      <c r="W2002" s="1" t="s">
        <v>8477</v>
      </c>
      <c r="X2002" s="1" t="s">
        <v>8501</v>
      </c>
      <c r="Y2002" s="1" t="s">
        <v>8490</v>
      </c>
      <c r="Z2002" s="1" t="s">
        <v>8490</v>
      </c>
      <c r="AA2002" s="1" t="s">
        <v>8491</v>
      </c>
      <c r="AB2002" s="1" t="s">
        <v>8492</v>
      </c>
      <c r="BP2002" s="1" t="s">
        <v>7800</v>
      </c>
      <c r="BQ2002" s="1">
        <v>1</v>
      </c>
      <c r="BR2002">
        <v>1</v>
      </c>
      <c r="BS2002">
        <v>4</v>
      </c>
      <c r="BT2002">
        <v>0</v>
      </c>
      <c r="BU2002">
        <v>1</v>
      </c>
      <c r="BV2002">
        <v>3</v>
      </c>
    </row>
    <row r="2003" spans="1:74" x14ac:dyDescent="0.3">
      <c r="A2003" s="1" t="s">
        <v>2029</v>
      </c>
      <c r="B2003">
        <v>4</v>
      </c>
      <c r="C2003">
        <v>2</v>
      </c>
      <c r="D2003">
        <v>3</v>
      </c>
      <c r="E2003">
        <v>19</v>
      </c>
      <c r="F2003">
        <v>2</v>
      </c>
      <c r="G2003">
        <v>1</v>
      </c>
      <c r="W2003" s="1" t="s">
        <v>8477</v>
      </c>
      <c r="X2003" s="1" t="s">
        <v>8501</v>
      </c>
      <c r="Y2003" s="1" t="s">
        <v>8490</v>
      </c>
      <c r="Z2003" s="1" t="s">
        <v>8490</v>
      </c>
      <c r="AA2003" s="1" t="s">
        <v>8491</v>
      </c>
      <c r="AB2003" s="1" t="s">
        <v>8491</v>
      </c>
      <c r="BP2003" s="1" t="s">
        <v>7815</v>
      </c>
      <c r="BQ2003" s="1">
        <v>1</v>
      </c>
      <c r="BR2003">
        <v>1</v>
      </c>
      <c r="BS2003">
        <v>4</v>
      </c>
      <c r="BT2003">
        <v>0</v>
      </c>
      <c r="BU2003">
        <v>1</v>
      </c>
      <c r="BV2003">
        <v>3</v>
      </c>
    </row>
    <row r="2004" spans="1:74" x14ac:dyDescent="0.3">
      <c r="A2004" s="1" t="s">
        <v>2030</v>
      </c>
      <c r="B2004">
        <v>4</v>
      </c>
      <c r="C2004">
        <v>2</v>
      </c>
      <c r="D2004">
        <v>3</v>
      </c>
      <c r="E2004">
        <v>2</v>
      </c>
      <c r="F2004">
        <v>2</v>
      </c>
      <c r="G2004">
        <v>3</v>
      </c>
      <c r="W2004" s="1" t="s">
        <v>8477</v>
      </c>
      <c r="X2004" s="1" t="s">
        <v>8501</v>
      </c>
      <c r="Y2004" s="1" t="s">
        <v>8490</v>
      </c>
      <c r="Z2004" s="1" t="s">
        <v>8489</v>
      </c>
      <c r="AA2004" s="1" t="s">
        <v>8491</v>
      </c>
      <c r="AB2004" s="1" t="s">
        <v>8492</v>
      </c>
      <c r="BP2004" s="1" t="s">
        <v>7830</v>
      </c>
      <c r="BQ2004" s="1">
        <v>1</v>
      </c>
      <c r="BR2004">
        <v>1</v>
      </c>
      <c r="BS2004">
        <v>4</v>
      </c>
      <c r="BT2004">
        <v>0</v>
      </c>
      <c r="BU2004">
        <v>1</v>
      </c>
      <c r="BV2004">
        <v>3</v>
      </c>
    </row>
    <row r="2005" spans="1:74" x14ac:dyDescent="0.3">
      <c r="A2005" s="1" t="s">
        <v>2031</v>
      </c>
      <c r="B2005">
        <v>4</v>
      </c>
      <c r="C2005">
        <v>2</v>
      </c>
      <c r="D2005">
        <v>3</v>
      </c>
      <c r="E2005">
        <v>2</v>
      </c>
      <c r="F2005">
        <v>2</v>
      </c>
      <c r="G2005">
        <v>3</v>
      </c>
      <c r="W2005" s="1" t="s">
        <v>8477</v>
      </c>
      <c r="X2005" s="1" t="s">
        <v>8501</v>
      </c>
      <c r="Y2005" s="1" t="s">
        <v>8490</v>
      </c>
      <c r="Z2005" s="1" t="s">
        <v>8490</v>
      </c>
      <c r="AA2005" s="1" t="s">
        <v>8490</v>
      </c>
      <c r="AB2005" s="1" t="s">
        <v>8494</v>
      </c>
      <c r="BP2005" s="1" t="s">
        <v>7831</v>
      </c>
      <c r="BQ2005" s="1">
        <v>1</v>
      </c>
      <c r="BR2005">
        <v>1</v>
      </c>
      <c r="BS2005">
        <v>4</v>
      </c>
      <c r="BT2005">
        <v>0</v>
      </c>
      <c r="BU2005">
        <v>1</v>
      </c>
      <c r="BV2005">
        <v>3</v>
      </c>
    </row>
    <row r="2006" spans="1:74" x14ac:dyDescent="0.3">
      <c r="A2006" s="1" t="s">
        <v>2032</v>
      </c>
      <c r="B2006">
        <v>4</v>
      </c>
      <c r="C2006">
        <v>2</v>
      </c>
      <c r="D2006">
        <v>3</v>
      </c>
      <c r="E2006">
        <v>2</v>
      </c>
      <c r="F2006">
        <v>2</v>
      </c>
      <c r="G2006">
        <v>3</v>
      </c>
      <c r="W2006" s="1" t="s">
        <v>8477</v>
      </c>
      <c r="X2006" s="1" t="s">
        <v>8501</v>
      </c>
      <c r="Y2006" s="1" t="s">
        <v>8490</v>
      </c>
      <c r="Z2006" s="1" t="s">
        <v>8490</v>
      </c>
      <c r="AA2006" s="1" t="s">
        <v>8490</v>
      </c>
      <c r="AB2006" s="1" t="s">
        <v>8490</v>
      </c>
      <c r="BP2006" s="1" t="s">
        <v>7829</v>
      </c>
      <c r="BQ2006" s="1">
        <v>1</v>
      </c>
      <c r="BR2006">
        <v>1</v>
      </c>
      <c r="BS2006">
        <v>4</v>
      </c>
      <c r="BT2006">
        <v>0</v>
      </c>
      <c r="BU2006">
        <v>1</v>
      </c>
      <c r="BV2006">
        <v>3</v>
      </c>
    </row>
    <row r="2007" spans="1:74" x14ac:dyDescent="0.3">
      <c r="A2007" s="1" t="s">
        <v>2033</v>
      </c>
      <c r="B2007">
        <v>4</v>
      </c>
      <c r="C2007">
        <v>2</v>
      </c>
      <c r="D2007">
        <v>3</v>
      </c>
      <c r="E2007">
        <v>2</v>
      </c>
      <c r="F2007">
        <v>2</v>
      </c>
      <c r="G2007">
        <v>3</v>
      </c>
      <c r="W2007" s="1" t="s">
        <v>8477</v>
      </c>
      <c r="X2007" s="1" t="s">
        <v>8501</v>
      </c>
      <c r="Y2007" s="1" t="s">
        <v>8490</v>
      </c>
      <c r="Z2007" s="1" t="s">
        <v>8490</v>
      </c>
      <c r="AA2007" s="1" t="s">
        <v>8491</v>
      </c>
      <c r="AB2007" s="1" t="s">
        <v>8492</v>
      </c>
      <c r="BP2007" s="1" t="s">
        <v>7827</v>
      </c>
      <c r="BQ2007" s="1">
        <v>1</v>
      </c>
      <c r="BR2007">
        <v>1</v>
      </c>
      <c r="BS2007">
        <v>4</v>
      </c>
      <c r="BT2007">
        <v>0</v>
      </c>
      <c r="BU2007">
        <v>1</v>
      </c>
      <c r="BV2007">
        <v>3</v>
      </c>
    </row>
    <row r="2008" spans="1:74" x14ac:dyDescent="0.3">
      <c r="A2008" s="1" t="s">
        <v>2034</v>
      </c>
      <c r="B2008">
        <v>4</v>
      </c>
      <c r="C2008">
        <v>2</v>
      </c>
      <c r="D2008">
        <v>3</v>
      </c>
      <c r="E2008">
        <v>2</v>
      </c>
      <c r="F2008">
        <v>2</v>
      </c>
      <c r="G2008">
        <v>3</v>
      </c>
      <c r="W2008" s="1" t="s">
        <v>8477</v>
      </c>
      <c r="X2008" s="1" t="s">
        <v>8501</v>
      </c>
      <c r="Y2008" s="1" t="s">
        <v>8490</v>
      </c>
      <c r="Z2008" s="1" t="s">
        <v>8490</v>
      </c>
      <c r="AA2008" s="1" t="s">
        <v>8490</v>
      </c>
      <c r="AB2008" s="1" t="s">
        <v>8491</v>
      </c>
      <c r="BP2008" s="1" t="s">
        <v>7828</v>
      </c>
      <c r="BQ2008" s="1">
        <v>1</v>
      </c>
      <c r="BR2008">
        <v>1</v>
      </c>
      <c r="BS2008">
        <v>4</v>
      </c>
      <c r="BT2008">
        <v>0</v>
      </c>
      <c r="BU2008">
        <v>1</v>
      </c>
      <c r="BV2008">
        <v>3</v>
      </c>
    </row>
    <row r="2009" spans="1:74" x14ac:dyDescent="0.3">
      <c r="A2009" s="1" t="s">
        <v>2035</v>
      </c>
      <c r="B2009">
        <v>4</v>
      </c>
      <c r="C2009">
        <v>2</v>
      </c>
      <c r="D2009">
        <v>3</v>
      </c>
      <c r="E2009">
        <v>2</v>
      </c>
      <c r="F2009">
        <v>2</v>
      </c>
      <c r="G2009">
        <v>3</v>
      </c>
      <c r="W2009" s="1" t="s">
        <v>8477</v>
      </c>
      <c r="X2009" s="1" t="s">
        <v>8501</v>
      </c>
      <c r="Y2009" s="1" t="s">
        <v>8490</v>
      </c>
      <c r="Z2009" s="1" t="s">
        <v>8490</v>
      </c>
      <c r="AA2009" s="1" t="s">
        <v>8491</v>
      </c>
      <c r="AB2009" s="1" t="s">
        <v>8491</v>
      </c>
      <c r="BP2009" s="1" t="s">
        <v>7832</v>
      </c>
      <c r="BQ2009" s="1">
        <v>1</v>
      </c>
      <c r="BR2009">
        <v>1</v>
      </c>
      <c r="BS2009">
        <v>4</v>
      </c>
      <c r="BT2009">
        <v>0</v>
      </c>
      <c r="BU2009">
        <v>1</v>
      </c>
      <c r="BV2009">
        <v>3</v>
      </c>
    </row>
    <row r="2010" spans="1:74" x14ac:dyDescent="0.3">
      <c r="A2010" s="1" t="s">
        <v>2036</v>
      </c>
      <c r="B2010">
        <v>4</v>
      </c>
      <c r="C2010">
        <v>2</v>
      </c>
      <c r="D2010">
        <v>3</v>
      </c>
      <c r="E2010">
        <v>2</v>
      </c>
      <c r="F2010">
        <v>2</v>
      </c>
      <c r="G2010">
        <v>3</v>
      </c>
      <c r="W2010" s="1" t="s">
        <v>8477</v>
      </c>
      <c r="X2010" s="1" t="s">
        <v>8501</v>
      </c>
      <c r="Y2010" s="1" t="s">
        <v>8490</v>
      </c>
      <c r="Z2010" s="1" t="s">
        <v>8490</v>
      </c>
      <c r="AA2010" s="1" t="s">
        <v>8490</v>
      </c>
      <c r="AB2010" s="1" t="s">
        <v>8492</v>
      </c>
      <c r="BP2010" s="1" t="s">
        <v>7836</v>
      </c>
      <c r="BQ2010" s="1">
        <v>1</v>
      </c>
      <c r="BR2010">
        <v>1</v>
      </c>
      <c r="BS2010">
        <v>4</v>
      </c>
      <c r="BT2010">
        <v>0</v>
      </c>
      <c r="BU2010">
        <v>1</v>
      </c>
      <c r="BV2010">
        <v>3</v>
      </c>
    </row>
    <row r="2011" spans="1:74" x14ac:dyDescent="0.3">
      <c r="A2011" s="1" t="s">
        <v>2037</v>
      </c>
      <c r="B2011">
        <v>4</v>
      </c>
      <c r="C2011">
        <v>2</v>
      </c>
      <c r="D2011">
        <v>3</v>
      </c>
      <c r="E2011">
        <v>2</v>
      </c>
      <c r="F2011">
        <v>2</v>
      </c>
      <c r="G2011">
        <v>3</v>
      </c>
      <c r="W2011" s="1" t="s">
        <v>8477</v>
      </c>
      <c r="X2011" s="1" t="s">
        <v>8501</v>
      </c>
      <c r="Y2011" s="1" t="s">
        <v>8490</v>
      </c>
      <c r="Z2011" s="1" t="s">
        <v>8490</v>
      </c>
      <c r="AA2011" s="1" t="s">
        <v>8491</v>
      </c>
      <c r="AB2011" s="1" t="s">
        <v>8491</v>
      </c>
      <c r="BP2011" s="1" t="s">
        <v>7837</v>
      </c>
      <c r="BQ2011" s="1">
        <v>1</v>
      </c>
      <c r="BR2011">
        <v>1</v>
      </c>
      <c r="BS2011">
        <v>4</v>
      </c>
      <c r="BT2011">
        <v>0</v>
      </c>
      <c r="BU2011">
        <v>1</v>
      </c>
      <c r="BV2011">
        <v>3</v>
      </c>
    </row>
    <row r="2012" spans="1:74" x14ac:dyDescent="0.3">
      <c r="A2012" s="1" t="s">
        <v>2038</v>
      </c>
      <c r="B2012">
        <v>4</v>
      </c>
      <c r="C2012">
        <v>2</v>
      </c>
      <c r="D2012">
        <v>3</v>
      </c>
      <c r="E2012">
        <v>2</v>
      </c>
      <c r="F2012">
        <v>2</v>
      </c>
      <c r="G2012">
        <v>3</v>
      </c>
      <c r="W2012" s="1" t="s">
        <v>8477</v>
      </c>
      <c r="X2012" s="1" t="s">
        <v>8501</v>
      </c>
      <c r="Y2012" s="1" t="s">
        <v>8490</v>
      </c>
      <c r="Z2012" s="1" t="s">
        <v>8490</v>
      </c>
      <c r="AA2012" s="1" t="s">
        <v>8493</v>
      </c>
      <c r="AB2012" s="1" t="s">
        <v>8493</v>
      </c>
      <c r="BP2012" s="1" t="s">
        <v>7835</v>
      </c>
      <c r="BQ2012" s="1">
        <v>1</v>
      </c>
      <c r="BR2012">
        <v>1</v>
      </c>
      <c r="BS2012">
        <v>4</v>
      </c>
      <c r="BT2012">
        <v>0</v>
      </c>
      <c r="BU2012">
        <v>1</v>
      </c>
      <c r="BV2012">
        <v>3</v>
      </c>
    </row>
    <row r="2013" spans="1:74" x14ac:dyDescent="0.3">
      <c r="A2013" s="1" t="s">
        <v>2039</v>
      </c>
      <c r="B2013">
        <v>4</v>
      </c>
      <c r="C2013">
        <v>2</v>
      </c>
      <c r="D2013">
        <v>3</v>
      </c>
      <c r="E2013">
        <v>2</v>
      </c>
      <c r="F2013">
        <v>2</v>
      </c>
      <c r="G2013">
        <v>3</v>
      </c>
      <c r="W2013" s="1" t="s">
        <v>8477</v>
      </c>
      <c r="X2013" s="1" t="s">
        <v>8501</v>
      </c>
      <c r="Y2013" s="1" t="s">
        <v>8490</v>
      </c>
      <c r="Z2013" s="1" t="s">
        <v>8490</v>
      </c>
      <c r="AA2013" s="1" t="s">
        <v>8490</v>
      </c>
      <c r="AB2013" s="1" t="s">
        <v>8494</v>
      </c>
      <c r="BP2013" s="1" t="s">
        <v>7833</v>
      </c>
      <c r="BQ2013" s="1">
        <v>1</v>
      </c>
      <c r="BR2013">
        <v>1</v>
      </c>
      <c r="BS2013">
        <v>4</v>
      </c>
      <c r="BT2013">
        <v>0</v>
      </c>
      <c r="BU2013">
        <v>1</v>
      </c>
      <c r="BV2013">
        <v>3</v>
      </c>
    </row>
    <row r="2014" spans="1:74" x14ac:dyDescent="0.3">
      <c r="A2014" s="1" t="s">
        <v>2040</v>
      </c>
      <c r="B2014">
        <v>4</v>
      </c>
      <c r="C2014">
        <v>2</v>
      </c>
      <c r="D2014">
        <v>3</v>
      </c>
      <c r="E2014">
        <v>2</v>
      </c>
      <c r="F2014">
        <v>2</v>
      </c>
      <c r="G2014">
        <v>3</v>
      </c>
      <c r="W2014" s="1" t="s">
        <v>8477</v>
      </c>
      <c r="X2014" s="1" t="s">
        <v>8501</v>
      </c>
      <c r="Y2014" s="1" t="s">
        <v>8490</v>
      </c>
      <c r="Z2014" s="1" t="s">
        <v>8490</v>
      </c>
      <c r="AA2014" s="1" t="s">
        <v>8491</v>
      </c>
      <c r="AB2014" s="1" t="s">
        <v>8491</v>
      </c>
      <c r="BP2014" s="1" t="s">
        <v>7834</v>
      </c>
      <c r="BQ2014" s="1">
        <v>1</v>
      </c>
      <c r="BR2014">
        <v>1</v>
      </c>
      <c r="BS2014">
        <v>4</v>
      </c>
      <c r="BT2014">
        <v>0</v>
      </c>
      <c r="BU2014">
        <v>1</v>
      </c>
      <c r="BV2014">
        <v>3</v>
      </c>
    </row>
    <row r="2015" spans="1:74" x14ac:dyDescent="0.3">
      <c r="A2015" s="1" t="s">
        <v>2041</v>
      </c>
      <c r="B2015">
        <v>4</v>
      </c>
      <c r="C2015">
        <v>2</v>
      </c>
      <c r="D2015">
        <v>3</v>
      </c>
      <c r="E2015">
        <v>2</v>
      </c>
      <c r="F2015">
        <v>2</v>
      </c>
      <c r="G2015">
        <v>3</v>
      </c>
      <c r="W2015" s="1" t="s">
        <v>8477</v>
      </c>
      <c r="X2015" s="1" t="s">
        <v>8501</v>
      </c>
      <c r="Y2015" s="1" t="s">
        <v>8489</v>
      </c>
      <c r="Z2015" s="1" t="s">
        <v>8490</v>
      </c>
      <c r="AA2015" s="1" t="s">
        <v>8490</v>
      </c>
      <c r="AB2015" s="1" t="s">
        <v>8490</v>
      </c>
      <c r="BP2015" s="1" t="s">
        <v>7819</v>
      </c>
      <c r="BQ2015" s="1">
        <v>1</v>
      </c>
      <c r="BR2015">
        <v>1</v>
      </c>
      <c r="BS2015">
        <v>4</v>
      </c>
      <c r="BT2015">
        <v>0</v>
      </c>
      <c r="BU2015">
        <v>1</v>
      </c>
      <c r="BV2015">
        <v>3</v>
      </c>
    </row>
    <row r="2016" spans="1:74" x14ac:dyDescent="0.3">
      <c r="A2016" s="1" t="s">
        <v>2042</v>
      </c>
      <c r="B2016">
        <v>4</v>
      </c>
      <c r="C2016">
        <v>2</v>
      </c>
      <c r="D2016">
        <v>3</v>
      </c>
      <c r="E2016">
        <v>2</v>
      </c>
      <c r="F2016">
        <v>2</v>
      </c>
      <c r="G2016">
        <v>3</v>
      </c>
      <c r="W2016" s="1" t="s">
        <v>8477</v>
      </c>
      <c r="X2016" s="1" t="s">
        <v>8501</v>
      </c>
      <c r="Y2016" s="1" t="s">
        <v>8490</v>
      </c>
      <c r="Z2016" s="1" t="s">
        <v>8490</v>
      </c>
      <c r="AA2016" s="1" t="s">
        <v>8492</v>
      </c>
      <c r="AB2016" s="1" t="s">
        <v>8492</v>
      </c>
      <c r="BP2016" s="1" t="s">
        <v>7820</v>
      </c>
      <c r="BQ2016" s="1">
        <v>1</v>
      </c>
      <c r="BR2016">
        <v>1</v>
      </c>
      <c r="BS2016">
        <v>4</v>
      </c>
      <c r="BT2016">
        <v>0</v>
      </c>
      <c r="BU2016">
        <v>1</v>
      </c>
      <c r="BV2016">
        <v>3</v>
      </c>
    </row>
    <row r="2017" spans="1:74" x14ac:dyDescent="0.3">
      <c r="A2017" s="1" t="s">
        <v>2043</v>
      </c>
      <c r="B2017">
        <v>4</v>
      </c>
      <c r="C2017">
        <v>2</v>
      </c>
      <c r="D2017">
        <v>3</v>
      </c>
      <c r="E2017">
        <v>2</v>
      </c>
      <c r="F2017">
        <v>2</v>
      </c>
      <c r="G2017">
        <v>3</v>
      </c>
      <c r="W2017" s="1" t="s">
        <v>8477</v>
      </c>
      <c r="X2017" s="1" t="s">
        <v>8501</v>
      </c>
      <c r="Y2017" s="1" t="s">
        <v>8490</v>
      </c>
      <c r="Z2017" s="1" t="s">
        <v>8490</v>
      </c>
      <c r="AA2017" s="1" t="s">
        <v>8490</v>
      </c>
      <c r="AB2017" s="1" t="s">
        <v>8491</v>
      </c>
      <c r="BP2017" s="1" t="s">
        <v>7818</v>
      </c>
      <c r="BQ2017" s="1">
        <v>1</v>
      </c>
      <c r="BR2017">
        <v>1</v>
      </c>
      <c r="BS2017">
        <v>4</v>
      </c>
      <c r="BT2017">
        <v>0</v>
      </c>
      <c r="BU2017">
        <v>1</v>
      </c>
      <c r="BV2017">
        <v>3</v>
      </c>
    </row>
    <row r="2018" spans="1:74" x14ac:dyDescent="0.3">
      <c r="A2018" s="1" t="s">
        <v>2044</v>
      </c>
      <c r="B2018">
        <v>4</v>
      </c>
      <c r="C2018">
        <v>2</v>
      </c>
      <c r="D2018">
        <v>3</v>
      </c>
      <c r="E2018">
        <v>2</v>
      </c>
      <c r="F2018">
        <v>2</v>
      </c>
      <c r="G2018">
        <v>3</v>
      </c>
      <c r="W2018" s="1" t="s">
        <v>8477</v>
      </c>
      <c r="X2018" s="1" t="s">
        <v>8501</v>
      </c>
      <c r="Y2018" s="1" t="s">
        <v>8490</v>
      </c>
      <c r="Z2018" s="1" t="s">
        <v>8490</v>
      </c>
      <c r="AA2018" s="1" t="s">
        <v>8491</v>
      </c>
      <c r="AB2018" s="1" t="s">
        <v>8491</v>
      </c>
      <c r="BP2018" s="1" t="s">
        <v>7816</v>
      </c>
      <c r="BQ2018" s="1">
        <v>1</v>
      </c>
      <c r="BR2018">
        <v>1</v>
      </c>
      <c r="BS2018">
        <v>4</v>
      </c>
      <c r="BT2018">
        <v>0</v>
      </c>
      <c r="BU2018">
        <v>1</v>
      </c>
      <c r="BV2018">
        <v>3</v>
      </c>
    </row>
    <row r="2019" spans="1:74" x14ac:dyDescent="0.3">
      <c r="A2019" s="1" t="s">
        <v>2045</v>
      </c>
      <c r="B2019">
        <v>4</v>
      </c>
      <c r="C2019">
        <v>2</v>
      </c>
      <c r="D2019">
        <v>3</v>
      </c>
      <c r="E2019">
        <v>19</v>
      </c>
      <c r="F2019">
        <v>2</v>
      </c>
      <c r="G2019">
        <v>1</v>
      </c>
      <c r="W2019" s="1" t="s">
        <v>8477</v>
      </c>
      <c r="X2019" s="1" t="s">
        <v>8501</v>
      </c>
      <c r="Y2019" s="1" t="s">
        <v>8490</v>
      </c>
      <c r="Z2019" s="1" t="s">
        <v>8490</v>
      </c>
      <c r="AA2019" s="1" t="s">
        <v>8490</v>
      </c>
      <c r="AB2019" s="1" t="s">
        <v>8491</v>
      </c>
      <c r="BP2019" s="1" t="s">
        <v>7817</v>
      </c>
      <c r="BQ2019" s="1">
        <v>1</v>
      </c>
      <c r="BR2019">
        <v>1</v>
      </c>
      <c r="BS2019">
        <v>4</v>
      </c>
      <c r="BT2019">
        <v>0</v>
      </c>
      <c r="BU2019">
        <v>1</v>
      </c>
      <c r="BV2019">
        <v>3</v>
      </c>
    </row>
    <row r="2020" spans="1:74" x14ac:dyDescent="0.3">
      <c r="A2020" s="1" t="s">
        <v>2046</v>
      </c>
      <c r="B2020">
        <v>4</v>
      </c>
      <c r="C2020">
        <v>2</v>
      </c>
      <c r="D2020">
        <v>3</v>
      </c>
      <c r="E2020">
        <v>2</v>
      </c>
      <c r="F2020">
        <v>2</v>
      </c>
      <c r="G2020">
        <v>3</v>
      </c>
      <c r="W2020" s="1" t="s">
        <v>8477</v>
      </c>
      <c r="X2020" s="1" t="s">
        <v>8501</v>
      </c>
      <c r="Y2020" s="1" t="s">
        <v>8490</v>
      </c>
      <c r="Z2020" s="1" t="s">
        <v>8490</v>
      </c>
      <c r="AA2020" s="1" t="s">
        <v>8492</v>
      </c>
      <c r="AB2020" s="1" t="s">
        <v>8492</v>
      </c>
      <c r="BP2020" s="1" t="s">
        <v>7821</v>
      </c>
      <c r="BQ2020" s="1">
        <v>1</v>
      </c>
      <c r="BR2020">
        <v>1</v>
      </c>
      <c r="BS2020">
        <v>4</v>
      </c>
      <c r="BT2020">
        <v>0</v>
      </c>
      <c r="BU2020">
        <v>1</v>
      </c>
      <c r="BV2020">
        <v>3</v>
      </c>
    </row>
    <row r="2021" spans="1:74" x14ac:dyDescent="0.3">
      <c r="A2021" s="1" t="s">
        <v>2047</v>
      </c>
      <c r="B2021">
        <v>4</v>
      </c>
      <c r="C2021">
        <v>2</v>
      </c>
      <c r="D2021">
        <v>3</v>
      </c>
      <c r="E2021">
        <v>19</v>
      </c>
      <c r="F2021">
        <v>2</v>
      </c>
      <c r="G2021">
        <v>1</v>
      </c>
      <c r="W2021" s="1" t="s">
        <v>8477</v>
      </c>
      <c r="X2021" s="1" t="s">
        <v>8501</v>
      </c>
      <c r="Y2021" s="1" t="s">
        <v>8490</v>
      </c>
      <c r="Z2021" s="1" t="s">
        <v>8490</v>
      </c>
      <c r="AA2021" s="1" t="s">
        <v>8494</v>
      </c>
      <c r="AB2021" s="1" t="s">
        <v>8491</v>
      </c>
      <c r="BP2021" s="1" t="s">
        <v>7825</v>
      </c>
      <c r="BQ2021" s="1">
        <v>1</v>
      </c>
      <c r="BR2021">
        <v>1</v>
      </c>
      <c r="BS2021">
        <v>4</v>
      </c>
      <c r="BT2021">
        <v>0</v>
      </c>
      <c r="BU2021">
        <v>1</v>
      </c>
      <c r="BV2021">
        <v>3</v>
      </c>
    </row>
    <row r="2022" spans="1:74" x14ac:dyDescent="0.3">
      <c r="A2022" s="1" t="s">
        <v>2048</v>
      </c>
      <c r="B2022">
        <v>4</v>
      </c>
      <c r="C2022">
        <v>2</v>
      </c>
      <c r="D2022">
        <v>3</v>
      </c>
      <c r="E2022">
        <v>19</v>
      </c>
      <c r="F2022">
        <v>2</v>
      </c>
      <c r="G2022">
        <v>1</v>
      </c>
      <c r="W2022" s="1" t="s">
        <v>8477</v>
      </c>
      <c r="X2022" s="1" t="s">
        <v>8501</v>
      </c>
      <c r="Y2022" s="1" t="s">
        <v>8490</v>
      </c>
      <c r="Z2022" s="1" t="s">
        <v>8490</v>
      </c>
      <c r="AA2022" s="1" t="s">
        <v>8490</v>
      </c>
      <c r="AB2022" s="1" t="s">
        <v>8490</v>
      </c>
      <c r="BP2022" s="1" t="s">
        <v>7826</v>
      </c>
      <c r="BQ2022" s="1">
        <v>1</v>
      </c>
      <c r="BR2022">
        <v>1</v>
      </c>
      <c r="BS2022">
        <v>4</v>
      </c>
      <c r="BT2022">
        <v>0</v>
      </c>
      <c r="BU2022">
        <v>1</v>
      </c>
      <c r="BV2022">
        <v>3</v>
      </c>
    </row>
    <row r="2023" spans="1:74" x14ac:dyDescent="0.3">
      <c r="A2023" s="1" t="s">
        <v>2049</v>
      </c>
      <c r="B2023">
        <v>4</v>
      </c>
      <c r="C2023">
        <v>2</v>
      </c>
      <c r="D2023">
        <v>3</v>
      </c>
      <c r="E2023">
        <v>19</v>
      </c>
      <c r="F2023">
        <v>2</v>
      </c>
      <c r="G2023">
        <v>1</v>
      </c>
      <c r="W2023" s="1" t="s">
        <v>8477</v>
      </c>
      <c r="X2023" s="1" t="s">
        <v>8501</v>
      </c>
      <c r="Y2023" s="1" t="s">
        <v>8490</v>
      </c>
      <c r="Z2023" s="1" t="s">
        <v>8490</v>
      </c>
      <c r="AA2023" s="1" t="s">
        <v>8490</v>
      </c>
      <c r="AB2023" s="1" t="s">
        <v>8492</v>
      </c>
      <c r="BP2023" s="1" t="s">
        <v>7824</v>
      </c>
      <c r="BQ2023" s="1">
        <v>1</v>
      </c>
      <c r="BR2023">
        <v>1</v>
      </c>
      <c r="BS2023">
        <v>4</v>
      </c>
      <c r="BT2023">
        <v>0</v>
      </c>
      <c r="BU2023">
        <v>1</v>
      </c>
      <c r="BV2023">
        <v>3</v>
      </c>
    </row>
    <row r="2024" spans="1:74" x14ac:dyDescent="0.3">
      <c r="A2024" s="1" t="s">
        <v>2050</v>
      </c>
      <c r="B2024">
        <v>4</v>
      </c>
      <c r="C2024">
        <v>2</v>
      </c>
      <c r="D2024">
        <v>3</v>
      </c>
      <c r="E2024">
        <v>2</v>
      </c>
      <c r="F2024">
        <v>2</v>
      </c>
      <c r="G2024">
        <v>3</v>
      </c>
      <c r="W2024" s="1" t="s">
        <v>8477</v>
      </c>
      <c r="X2024" s="1" t="s">
        <v>8501</v>
      </c>
      <c r="Y2024" s="1" t="s">
        <v>8490</v>
      </c>
      <c r="Z2024" s="1" t="s">
        <v>8490</v>
      </c>
      <c r="AA2024" s="1" t="s">
        <v>8490</v>
      </c>
      <c r="AB2024" s="1" t="s">
        <v>8491</v>
      </c>
      <c r="BP2024" s="1" t="s">
        <v>7822</v>
      </c>
      <c r="BQ2024" s="1">
        <v>1</v>
      </c>
      <c r="BR2024">
        <v>1</v>
      </c>
      <c r="BS2024">
        <v>4</v>
      </c>
      <c r="BT2024">
        <v>0</v>
      </c>
      <c r="BU2024">
        <v>1</v>
      </c>
      <c r="BV2024">
        <v>3</v>
      </c>
    </row>
    <row r="2025" spans="1:74" x14ac:dyDescent="0.3">
      <c r="A2025" s="1" t="s">
        <v>2051</v>
      </c>
      <c r="B2025">
        <v>4</v>
      </c>
      <c r="C2025">
        <v>2</v>
      </c>
      <c r="D2025">
        <v>3</v>
      </c>
      <c r="E2025">
        <v>2</v>
      </c>
      <c r="F2025">
        <v>2</v>
      </c>
      <c r="G2025">
        <v>3</v>
      </c>
      <c r="W2025" s="1" t="s">
        <v>8477</v>
      </c>
      <c r="X2025" s="1" t="s">
        <v>8501</v>
      </c>
      <c r="Y2025" s="1" t="s">
        <v>8489</v>
      </c>
      <c r="Z2025" s="1" t="s">
        <v>8489</v>
      </c>
      <c r="AA2025" s="1" t="s">
        <v>8489</v>
      </c>
      <c r="AB2025" s="1" t="s">
        <v>8489</v>
      </c>
      <c r="BP2025" s="1" t="s">
        <v>7784</v>
      </c>
      <c r="BQ2025" s="1">
        <v>1</v>
      </c>
      <c r="BR2025">
        <v>1</v>
      </c>
      <c r="BS2025">
        <v>4</v>
      </c>
      <c r="BT2025">
        <v>0</v>
      </c>
      <c r="BU2025">
        <v>1</v>
      </c>
      <c r="BV2025">
        <v>3</v>
      </c>
    </row>
    <row r="2026" spans="1:74" x14ac:dyDescent="0.3">
      <c r="A2026" s="1" t="s">
        <v>2052</v>
      </c>
      <c r="B2026">
        <v>4</v>
      </c>
      <c r="C2026">
        <v>2</v>
      </c>
      <c r="D2026">
        <v>3</v>
      </c>
      <c r="E2026">
        <v>2</v>
      </c>
      <c r="F2026">
        <v>2</v>
      </c>
      <c r="G2026">
        <v>3</v>
      </c>
      <c r="W2026" s="1" t="s">
        <v>8477</v>
      </c>
      <c r="X2026" s="1" t="s">
        <v>8501</v>
      </c>
      <c r="Y2026" s="1" t="s">
        <v>8489</v>
      </c>
      <c r="Z2026" s="1" t="s">
        <v>8490</v>
      </c>
      <c r="AA2026" s="1" t="s">
        <v>8489</v>
      </c>
      <c r="AB2026" s="1" t="s">
        <v>8490</v>
      </c>
      <c r="BP2026" s="1" t="s">
        <v>7785</v>
      </c>
      <c r="BQ2026" s="1">
        <v>1</v>
      </c>
      <c r="BR2026">
        <v>1</v>
      </c>
      <c r="BS2026">
        <v>4</v>
      </c>
      <c r="BT2026">
        <v>0</v>
      </c>
      <c r="BU2026">
        <v>1</v>
      </c>
      <c r="BV2026">
        <v>3</v>
      </c>
    </row>
    <row r="2027" spans="1:74" x14ac:dyDescent="0.3">
      <c r="A2027" s="1" t="s">
        <v>2053</v>
      </c>
      <c r="B2027">
        <v>4</v>
      </c>
      <c r="C2027">
        <v>2</v>
      </c>
      <c r="D2027">
        <v>3</v>
      </c>
      <c r="E2027">
        <v>2</v>
      </c>
      <c r="F2027">
        <v>2</v>
      </c>
      <c r="G2027">
        <v>3</v>
      </c>
      <c r="W2027" s="1" t="s">
        <v>8477</v>
      </c>
      <c r="X2027" s="1"/>
      <c r="Y2027" s="1" t="s">
        <v>8487</v>
      </c>
      <c r="Z2027" s="1" t="s">
        <v>8487</v>
      </c>
      <c r="AA2027" s="1" t="s">
        <v>8487</v>
      </c>
      <c r="AB2027" s="1" t="s">
        <v>8487</v>
      </c>
      <c r="BP2027" s="1" t="s">
        <v>7786</v>
      </c>
      <c r="BQ2027" s="1">
        <v>1</v>
      </c>
      <c r="BR2027">
        <v>1</v>
      </c>
      <c r="BS2027">
        <v>4</v>
      </c>
      <c r="BT2027">
        <v>0</v>
      </c>
      <c r="BU2027">
        <v>1</v>
      </c>
      <c r="BV2027">
        <v>3</v>
      </c>
    </row>
    <row r="2028" spans="1:74" x14ac:dyDescent="0.3">
      <c r="A2028" s="1" t="s">
        <v>2054</v>
      </c>
      <c r="B2028">
        <v>4</v>
      </c>
      <c r="C2028">
        <v>2</v>
      </c>
      <c r="D2028">
        <v>3</v>
      </c>
      <c r="E2028">
        <v>2</v>
      </c>
      <c r="F2028">
        <v>2</v>
      </c>
      <c r="G2028">
        <v>3</v>
      </c>
      <c r="W2028" s="1" t="s">
        <v>8477</v>
      </c>
      <c r="X2028" s="1" t="s">
        <v>8501</v>
      </c>
      <c r="Y2028" s="1" t="s">
        <v>8490</v>
      </c>
      <c r="Z2028" s="1" t="s">
        <v>8490</v>
      </c>
      <c r="AA2028" s="1" t="s">
        <v>8492</v>
      </c>
      <c r="AB2028" s="1" t="s">
        <v>8492</v>
      </c>
      <c r="BP2028" s="1" t="s">
        <v>7781</v>
      </c>
      <c r="BQ2028" s="1">
        <v>1</v>
      </c>
      <c r="BR2028">
        <v>1</v>
      </c>
      <c r="BS2028">
        <v>4</v>
      </c>
      <c r="BT2028">
        <v>0</v>
      </c>
      <c r="BU2028">
        <v>1</v>
      </c>
      <c r="BV2028">
        <v>3</v>
      </c>
    </row>
    <row r="2029" spans="1:74" x14ac:dyDescent="0.3">
      <c r="A2029" s="1" t="s">
        <v>2055</v>
      </c>
      <c r="B2029">
        <v>4</v>
      </c>
      <c r="C2029">
        <v>2</v>
      </c>
      <c r="D2029">
        <v>3</v>
      </c>
      <c r="E2029">
        <v>2</v>
      </c>
      <c r="F2029">
        <v>2</v>
      </c>
      <c r="G2029">
        <v>3</v>
      </c>
      <c r="W2029" s="1" t="s">
        <v>8477</v>
      </c>
      <c r="X2029" s="1" t="s">
        <v>8501</v>
      </c>
      <c r="Y2029" s="1" t="s">
        <v>8490</v>
      </c>
      <c r="Z2029" s="1" t="s">
        <v>8490</v>
      </c>
      <c r="AA2029" s="1" t="s">
        <v>8490</v>
      </c>
      <c r="AB2029" s="1" t="s">
        <v>8490</v>
      </c>
      <c r="BP2029" s="1" t="s">
        <v>7782</v>
      </c>
      <c r="BQ2029" s="1">
        <v>1</v>
      </c>
      <c r="BR2029">
        <v>1</v>
      </c>
      <c r="BS2029">
        <v>4</v>
      </c>
      <c r="BT2029">
        <v>0</v>
      </c>
      <c r="BU2029">
        <v>1</v>
      </c>
      <c r="BV2029">
        <v>3</v>
      </c>
    </row>
    <row r="2030" spans="1:74" x14ac:dyDescent="0.3">
      <c r="A2030" s="1" t="s">
        <v>2056</v>
      </c>
      <c r="B2030">
        <v>4</v>
      </c>
      <c r="C2030">
        <v>2</v>
      </c>
      <c r="D2030">
        <v>3</v>
      </c>
      <c r="E2030">
        <v>19</v>
      </c>
      <c r="F2030">
        <v>2</v>
      </c>
      <c r="G2030">
        <v>1</v>
      </c>
      <c r="W2030" s="1" t="s">
        <v>8477</v>
      </c>
      <c r="X2030" s="1" t="s">
        <v>8501</v>
      </c>
      <c r="Y2030" s="1" t="s">
        <v>8490</v>
      </c>
      <c r="Z2030" s="1" t="s">
        <v>8490</v>
      </c>
      <c r="AA2030" s="1" t="s">
        <v>8492</v>
      </c>
      <c r="AB2030" s="1" t="s">
        <v>8492</v>
      </c>
      <c r="BP2030" s="1" t="s">
        <v>7783</v>
      </c>
      <c r="BQ2030" s="1">
        <v>1</v>
      </c>
      <c r="BR2030">
        <v>1</v>
      </c>
      <c r="BS2030">
        <v>4</v>
      </c>
      <c r="BT2030">
        <v>0</v>
      </c>
      <c r="BU2030">
        <v>1</v>
      </c>
      <c r="BV2030">
        <v>3</v>
      </c>
    </row>
    <row r="2031" spans="1:74" x14ac:dyDescent="0.3">
      <c r="A2031" s="1" t="s">
        <v>2057</v>
      </c>
      <c r="B2031">
        <v>4</v>
      </c>
      <c r="C2031">
        <v>2</v>
      </c>
      <c r="D2031">
        <v>3</v>
      </c>
      <c r="E2031">
        <v>19</v>
      </c>
      <c r="F2031">
        <v>2</v>
      </c>
      <c r="G2031">
        <v>1</v>
      </c>
      <c r="W2031" s="1" t="s">
        <v>8477</v>
      </c>
      <c r="X2031" s="1" t="s">
        <v>8501</v>
      </c>
      <c r="Y2031" s="1" t="s">
        <v>8490</v>
      </c>
      <c r="Z2031" s="1" t="s">
        <v>8489</v>
      </c>
      <c r="AA2031" s="1" t="s">
        <v>8490</v>
      </c>
      <c r="AB2031" s="1" t="s">
        <v>8489</v>
      </c>
      <c r="BP2031" s="1" t="s">
        <v>7790</v>
      </c>
      <c r="BQ2031" s="1">
        <v>1</v>
      </c>
      <c r="BR2031">
        <v>1</v>
      </c>
      <c r="BS2031">
        <v>4</v>
      </c>
      <c r="BT2031">
        <v>0</v>
      </c>
      <c r="BU2031">
        <v>1</v>
      </c>
      <c r="BV2031">
        <v>3</v>
      </c>
    </row>
    <row r="2032" spans="1:74" x14ac:dyDescent="0.3">
      <c r="A2032" s="1" t="s">
        <v>2058</v>
      </c>
      <c r="B2032">
        <v>4</v>
      </c>
      <c r="C2032">
        <v>2</v>
      </c>
      <c r="D2032">
        <v>3</v>
      </c>
      <c r="E2032">
        <v>19</v>
      </c>
      <c r="F2032">
        <v>2</v>
      </c>
      <c r="G2032">
        <v>1</v>
      </c>
      <c r="W2032" s="1" t="s">
        <v>8477</v>
      </c>
      <c r="X2032" s="1" t="s">
        <v>8501</v>
      </c>
      <c r="Y2032" s="1" t="s">
        <v>8490</v>
      </c>
      <c r="Z2032" s="1" t="s">
        <v>8490</v>
      </c>
      <c r="AA2032" s="1" t="s">
        <v>8490</v>
      </c>
      <c r="AB2032" s="1" t="s">
        <v>8490</v>
      </c>
      <c r="BP2032" s="1" t="s">
        <v>7791</v>
      </c>
      <c r="BQ2032" s="1">
        <v>1</v>
      </c>
      <c r="BR2032">
        <v>1</v>
      </c>
      <c r="BS2032">
        <v>4</v>
      </c>
      <c r="BT2032">
        <v>0</v>
      </c>
      <c r="BU2032">
        <v>1</v>
      </c>
      <c r="BV2032">
        <v>3</v>
      </c>
    </row>
    <row r="2033" spans="1:74" x14ac:dyDescent="0.3">
      <c r="A2033" s="1" t="s">
        <v>2059</v>
      </c>
      <c r="B2033">
        <v>4</v>
      </c>
      <c r="C2033">
        <v>2</v>
      </c>
      <c r="D2033">
        <v>3</v>
      </c>
      <c r="E2033">
        <v>19</v>
      </c>
      <c r="F2033">
        <v>2</v>
      </c>
      <c r="G2033">
        <v>1</v>
      </c>
      <c r="W2033" s="1" t="s">
        <v>8477</v>
      </c>
      <c r="X2033" s="1" t="s">
        <v>8501</v>
      </c>
      <c r="Y2033" s="1" t="s">
        <v>8489</v>
      </c>
      <c r="Z2033" s="1" t="s">
        <v>8490</v>
      </c>
      <c r="AA2033" s="1" t="s">
        <v>8489</v>
      </c>
      <c r="AB2033" s="1" t="s">
        <v>8492</v>
      </c>
      <c r="BP2033" s="1" t="s">
        <v>7893</v>
      </c>
      <c r="BQ2033" s="1">
        <v>1</v>
      </c>
      <c r="BR2033">
        <v>1</v>
      </c>
      <c r="BS2033">
        <v>4</v>
      </c>
      <c r="BT2033">
        <v>0</v>
      </c>
      <c r="BU2033">
        <v>1</v>
      </c>
      <c r="BV2033">
        <v>3</v>
      </c>
    </row>
    <row r="2034" spans="1:74" x14ac:dyDescent="0.3">
      <c r="A2034" s="1" t="s">
        <v>2060</v>
      </c>
      <c r="B2034">
        <v>4</v>
      </c>
      <c r="C2034">
        <v>2</v>
      </c>
      <c r="D2034">
        <v>3</v>
      </c>
      <c r="E2034">
        <v>19</v>
      </c>
      <c r="F2034">
        <v>2</v>
      </c>
      <c r="G2034">
        <v>1</v>
      </c>
      <c r="W2034" s="1" t="s">
        <v>8477</v>
      </c>
      <c r="X2034" s="1" t="s">
        <v>8501</v>
      </c>
      <c r="Y2034" s="1" t="s">
        <v>8489</v>
      </c>
      <c r="Z2034" s="1" t="s">
        <v>8490</v>
      </c>
      <c r="AA2034" s="1" t="s">
        <v>8489</v>
      </c>
      <c r="AB2034" s="1" t="s">
        <v>8490</v>
      </c>
      <c r="BP2034" s="1" t="s">
        <v>7892</v>
      </c>
      <c r="BQ2034" s="1">
        <v>1</v>
      </c>
      <c r="BR2034">
        <v>1</v>
      </c>
      <c r="BS2034">
        <v>4</v>
      </c>
      <c r="BT2034">
        <v>0</v>
      </c>
      <c r="BU2034">
        <v>1</v>
      </c>
      <c r="BV2034">
        <v>3</v>
      </c>
    </row>
    <row r="2035" spans="1:74" x14ac:dyDescent="0.3">
      <c r="A2035" s="1" t="s">
        <v>2061</v>
      </c>
      <c r="B2035">
        <v>4</v>
      </c>
      <c r="C2035">
        <v>2</v>
      </c>
      <c r="D2035">
        <v>3</v>
      </c>
      <c r="E2035">
        <v>19</v>
      </c>
      <c r="F2035">
        <v>2</v>
      </c>
      <c r="G2035">
        <v>1</v>
      </c>
      <c r="W2035" s="1" t="s">
        <v>8477</v>
      </c>
      <c r="X2035" s="1" t="s">
        <v>8501</v>
      </c>
      <c r="Y2035" s="1" t="s">
        <v>8490</v>
      </c>
      <c r="Z2035" s="1" t="s">
        <v>8490</v>
      </c>
      <c r="AA2035" s="1" t="s">
        <v>8490</v>
      </c>
      <c r="AB2035" s="1" t="s">
        <v>8490</v>
      </c>
      <c r="BP2035" s="1" t="s">
        <v>2565</v>
      </c>
      <c r="BQ2035" s="1">
        <v>3</v>
      </c>
      <c r="BR2035">
        <v>1</v>
      </c>
      <c r="BS2035">
        <v>4</v>
      </c>
      <c r="BT2035">
        <v>16</v>
      </c>
      <c r="BU2035">
        <v>3</v>
      </c>
      <c r="BV2035">
        <v>6</v>
      </c>
    </row>
    <row r="2036" spans="1:74" x14ac:dyDescent="0.3">
      <c r="A2036" s="1" t="s">
        <v>2062</v>
      </c>
      <c r="B2036">
        <v>4</v>
      </c>
      <c r="C2036">
        <v>2</v>
      </c>
      <c r="D2036">
        <v>3</v>
      </c>
      <c r="E2036">
        <v>19</v>
      </c>
      <c r="F2036">
        <v>2</v>
      </c>
      <c r="G2036">
        <v>1</v>
      </c>
      <c r="W2036" s="1" t="s">
        <v>8477</v>
      </c>
      <c r="X2036" s="1" t="s">
        <v>8501</v>
      </c>
      <c r="Y2036" s="1" t="s">
        <v>8490</v>
      </c>
      <c r="Z2036" s="1" t="s">
        <v>8490</v>
      </c>
      <c r="AA2036" s="1" t="s">
        <v>8490</v>
      </c>
      <c r="AB2036" s="1" t="s">
        <v>8492</v>
      </c>
      <c r="BP2036" s="1" t="s">
        <v>2564</v>
      </c>
      <c r="BQ2036" s="1">
        <v>3</v>
      </c>
      <c r="BR2036">
        <v>1</v>
      </c>
      <c r="BS2036">
        <v>4</v>
      </c>
      <c r="BT2036">
        <v>16</v>
      </c>
      <c r="BU2036">
        <v>3</v>
      </c>
      <c r="BV2036">
        <v>6</v>
      </c>
    </row>
    <row r="2037" spans="1:74" x14ac:dyDescent="0.3">
      <c r="A2037" s="1" t="s">
        <v>2063</v>
      </c>
      <c r="B2037">
        <v>4</v>
      </c>
      <c r="C2037">
        <v>2</v>
      </c>
      <c r="D2037">
        <v>3</v>
      </c>
      <c r="E2037">
        <v>19</v>
      </c>
      <c r="F2037">
        <v>2</v>
      </c>
      <c r="G2037">
        <v>1</v>
      </c>
      <c r="W2037" s="1" t="s">
        <v>8477</v>
      </c>
      <c r="X2037" s="1" t="s">
        <v>8501</v>
      </c>
      <c r="Y2037" s="1" t="s">
        <v>8490</v>
      </c>
      <c r="Z2037" s="1" t="s">
        <v>8490</v>
      </c>
      <c r="AA2037" s="1" t="s">
        <v>8495</v>
      </c>
      <c r="AB2037" s="1" t="s">
        <v>8495</v>
      </c>
      <c r="BP2037" s="1" t="s">
        <v>2569</v>
      </c>
      <c r="BQ2037" s="1">
        <v>3</v>
      </c>
      <c r="BR2037">
        <v>1</v>
      </c>
      <c r="BS2037">
        <v>4</v>
      </c>
      <c r="BT2037">
        <v>16</v>
      </c>
      <c r="BU2037">
        <v>3</v>
      </c>
      <c r="BV2037">
        <v>6</v>
      </c>
    </row>
    <row r="2038" spans="1:74" x14ac:dyDescent="0.3">
      <c r="A2038" s="1" t="s">
        <v>2064</v>
      </c>
      <c r="B2038">
        <v>4</v>
      </c>
      <c r="C2038">
        <v>2</v>
      </c>
      <c r="D2038">
        <v>3</v>
      </c>
      <c r="E2038">
        <v>19</v>
      </c>
      <c r="F2038">
        <v>2</v>
      </c>
      <c r="G2038">
        <v>1</v>
      </c>
      <c r="W2038" s="1" t="s">
        <v>8477</v>
      </c>
      <c r="X2038" s="1" t="s">
        <v>8501</v>
      </c>
      <c r="Y2038" s="1" t="s">
        <v>8490</v>
      </c>
      <c r="Z2038" s="1" t="s">
        <v>8490</v>
      </c>
      <c r="AA2038" s="1" t="s">
        <v>8491</v>
      </c>
      <c r="AB2038" s="1" t="s">
        <v>8491</v>
      </c>
      <c r="BP2038" s="1" t="s">
        <v>2568</v>
      </c>
      <c r="BQ2038" s="1">
        <v>3</v>
      </c>
      <c r="BR2038">
        <v>1</v>
      </c>
      <c r="BS2038">
        <v>4</v>
      </c>
      <c r="BT2038">
        <v>16</v>
      </c>
      <c r="BU2038">
        <v>3</v>
      </c>
      <c r="BV2038">
        <v>6</v>
      </c>
    </row>
    <row r="2039" spans="1:74" x14ac:dyDescent="0.3">
      <c r="A2039" s="1" t="s">
        <v>2065</v>
      </c>
      <c r="B2039">
        <v>4</v>
      </c>
      <c r="C2039">
        <v>2</v>
      </c>
      <c r="D2039">
        <v>3</v>
      </c>
      <c r="E2039">
        <v>19</v>
      </c>
      <c r="F2039">
        <v>2</v>
      </c>
      <c r="G2039">
        <v>1</v>
      </c>
      <c r="W2039" s="1" t="s">
        <v>8477</v>
      </c>
      <c r="X2039" s="1" t="s">
        <v>8501</v>
      </c>
      <c r="Y2039" s="1" t="s">
        <v>8490</v>
      </c>
      <c r="Z2039" s="1" t="s">
        <v>8490</v>
      </c>
      <c r="AA2039" s="1" t="s">
        <v>8494</v>
      </c>
      <c r="AB2039" s="1" t="s">
        <v>8494</v>
      </c>
      <c r="BP2039" s="1" t="s">
        <v>2567</v>
      </c>
      <c r="BQ2039" s="1">
        <v>3</v>
      </c>
      <c r="BR2039">
        <v>1</v>
      </c>
      <c r="BS2039">
        <v>4</v>
      </c>
      <c r="BT2039">
        <v>16</v>
      </c>
      <c r="BU2039">
        <v>3</v>
      </c>
      <c r="BV2039">
        <v>6</v>
      </c>
    </row>
    <row r="2040" spans="1:74" x14ac:dyDescent="0.3">
      <c r="A2040" s="1" t="s">
        <v>2066</v>
      </c>
      <c r="B2040">
        <v>4</v>
      </c>
      <c r="C2040">
        <v>2</v>
      </c>
      <c r="D2040">
        <v>3</v>
      </c>
      <c r="E2040">
        <v>19</v>
      </c>
      <c r="F2040">
        <v>2</v>
      </c>
      <c r="G2040">
        <v>1</v>
      </c>
      <c r="W2040" s="1" t="s">
        <v>8477</v>
      </c>
      <c r="X2040" s="1" t="s">
        <v>8501</v>
      </c>
      <c r="Y2040" s="1" t="s">
        <v>8490</v>
      </c>
      <c r="Z2040" s="1" t="s">
        <v>8490</v>
      </c>
      <c r="AA2040" s="1" t="s">
        <v>8495</v>
      </c>
      <c r="AB2040" s="1" t="s">
        <v>8495</v>
      </c>
      <c r="BP2040" s="1" t="s">
        <v>2560</v>
      </c>
      <c r="BQ2040" s="1">
        <v>3</v>
      </c>
      <c r="BR2040">
        <v>1</v>
      </c>
      <c r="BS2040">
        <v>4</v>
      </c>
      <c r="BT2040">
        <v>16</v>
      </c>
      <c r="BU2040">
        <v>3</v>
      </c>
      <c r="BV2040">
        <v>6</v>
      </c>
    </row>
    <row r="2041" spans="1:74" x14ac:dyDescent="0.3">
      <c r="A2041" s="1" t="s">
        <v>2067</v>
      </c>
      <c r="B2041">
        <v>4</v>
      </c>
      <c r="C2041">
        <v>2</v>
      </c>
      <c r="D2041">
        <v>3</v>
      </c>
      <c r="E2041">
        <v>19</v>
      </c>
      <c r="F2041">
        <v>2</v>
      </c>
      <c r="G2041">
        <v>1</v>
      </c>
      <c r="W2041" s="1" t="s">
        <v>8477</v>
      </c>
      <c r="X2041" s="1" t="s">
        <v>8501</v>
      </c>
      <c r="Y2041" s="1" t="s">
        <v>8490</v>
      </c>
      <c r="Z2041" s="1" t="s">
        <v>8490</v>
      </c>
      <c r="AA2041" s="1" t="s">
        <v>8492</v>
      </c>
      <c r="AB2041" s="1" t="s">
        <v>8492</v>
      </c>
      <c r="BP2041" s="1" t="s">
        <v>2559</v>
      </c>
      <c r="BQ2041" s="1">
        <v>3</v>
      </c>
      <c r="BR2041">
        <v>1</v>
      </c>
      <c r="BS2041">
        <v>4</v>
      </c>
      <c r="BT2041">
        <v>16</v>
      </c>
      <c r="BU2041">
        <v>3</v>
      </c>
      <c r="BV2041">
        <v>6</v>
      </c>
    </row>
    <row r="2042" spans="1:74" x14ac:dyDescent="0.3">
      <c r="A2042" s="1" t="s">
        <v>2068</v>
      </c>
      <c r="B2042">
        <v>4</v>
      </c>
      <c r="C2042">
        <v>2</v>
      </c>
      <c r="D2042">
        <v>3</v>
      </c>
      <c r="E2042">
        <v>2</v>
      </c>
      <c r="F2042">
        <v>2</v>
      </c>
      <c r="G2042">
        <v>3</v>
      </c>
      <c r="W2042" s="1" t="s">
        <v>8477</v>
      </c>
      <c r="X2042" s="1" t="s">
        <v>8501</v>
      </c>
      <c r="Y2042" s="1" t="s">
        <v>8490</v>
      </c>
      <c r="Z2042" s="1" t="s">
        <v>8490</v>
      </c>
      <c r="AA2042" s="1" t="s">
        <v>8492</v>
      </c>
      <c r="AB2042" s="1" t="s">
        <v>8492</v>
      </c>
      <c r="BP2042" s="1" t="s">
        <v>2558</v>
      </c>
      <c r="BQ2042" s="1">
        <v>3</v>
      </c>
      <c r="BR2042">
        <v>1</v>
      </c>
      <c r="BS2042">
        <v>4</v>
      </c>
      <c r="BT2042">
        <v>16</v>
      </c>
      <c r="BU2042">
        <v>3</v>
      </c>
      <c r="BV2042">
        <v>6</v>
      </c>
    </row>
    <row r="2043" spans="1:74" x14ac:dyDescent="0.3">
      <c r="A2043" s="1" t="s">
        <v>2069</v>
      </c>
      <c r="B2043">
        <v>4</v>
      </c>
      <c r="C2043">
        <v>2</v>
      </c>
      <c r="D2043">
        <v>3</v>
      </c>
      <c r="E2043">
        <v>19</v>
      </c>
      <c r="F2043">
        <v>2</v>
      </c>
      <c r="G2043">
        <v>1</v>
      </c>
      <c r="W2043" s="1" t="s">
        <v>8477</v>
      </c>
      <c r="X2043" s="1" t="s">
        <v>8501</v>
      </c>
      <c r="Y2043" s="1" t="s">
        <v>8489</v>
      </c>
      <c r="Z2043" s="1" t="s">
        <v>8490</v>
      </c>
      <c r="AA2043" s="1" t="s">
        <v>8490</v>
      </c>
      <c r="AB2043" s="1" t="s">
        <v>8492</v>
      </c>
      <c r="BP2043" s="1" t="s">
        <v>2563</v>
      </c>
      <c r="BQ2043" s="1">
        <v>3</v>
      </c>
      <c r="BR2043">
        <v>1</v>
      </c>
      <c r="BS2043">
        <v>4</v>
      </c>
      <c r="BT2043">
        <v>16</v>
      </c>
      <c r="BU2043">
        <v>3</v>
      </c>
      <c r="BV2043">
        <v>6</v>
      </c>
    </row>
    <row r="2044" spans="1:74" x14ac:dyDescent="0.3">
      <c r="A2044" s="1" t="s">
        <v>2070</v>
      </c>
      <c r="B2044">
        <v>4</v>
      </c>
      <c r="C2044">
        <v>2</v>
      </c>
      <c r="D2044">
        <v>3</v>
      </c>
      <c r="E2044">
        <v>19</v>
      </c>
      <c r="F2044">
        <v>2</v>
      </c>
      <c r="G2044">
        <v>1</v>
      </c>
      <c r="W2044" s="1" t="s">
        <v>8477</v>
      </c>
      <c r="X2044" s="1" t="s">
        <v>8501</v>
      </c>
      <c r="Y2044" s="1" t="s">
        <v>8490</v>
      </c>
      <c r="Z2044" s="1" t="s">
        <v>8490</v>
      </c>
      <c r="AA2044" s="1" t="s">
        <v>8490</v>
      </c>
      <c r="AB2044" s="1" t="s">
        <v>8491</v>
      </c>
      <c r="BP2044" s="1" t="s">
        <v>2562</v>
      </c>
      <c r="BQ2044" s="1">
        <v>3</v>
      </c>
      <c r="BR2044">
        <v>1</v>
      </c>
      <c r="BS2044">
        <v>4</v>
      </c>
      <c r="BT2044">
        <v>16</v>
      </c>
      <c r="BU2044">
        <v>3</v>
      </c>
      <c r="BV2044">
        <v>6</v>
      </c>
    </row>
    <row r="2045" spans="1:74" x14ac:dyDescent="0.3">
      <c r="A2045" s="1" t="s">
        <v>2071</v>
      </c>
      <c r="B2045">
        <v>4</v>
      </c>
      <c r="C2045">
        <v>2</v>
      </c>
      <c r="D2045">
        <v>3</v>
      </c>
      <c r="E2045">
        <v>19</v>
      </c>
      <c r="F2045">
        <v>2</v>
      </c>
      <c r="G2045">
        <v>1</v>
      </c>
      <c r="W2045" s="1" t="s">
        <v>8477</v>
      </c>
      <c r="X2045" s="1" t="s">
        <v>8501</v>
      </c>
      <c r="Y2045" s="1" t="s">
        <v>8490</v>
      </c>
      <c r="Z2045" s="1" t="s">
        <v>8490</v>
      </c>
      <c r="AA2045" s="1" t="s">
        <v>8491</v>
      </c>
      <c r="AB2045" s="1" t="s">
        <v>8490</v>
      </c>
      <c r="BP2045" s="1" t="s">
        <v>2561</v>
      </c>
      <c r="BQ2045" s="1">
        <v>3</v>
      </c>
      <c r="BR2045">
        <v>1</v>
      </c>
      <c r="BS2045">
        <v>4</v>
      </c>
      <c r="BT2045">
        <v>16</v>
      </c>
      <c r="BU2045">
        <v>3</v>
      </c>
      <c r="BV2045">
        <v>6</v>
      </c>
    </row>
    <row r="2046" spans="1:74" x14ac:dyDescent="0.3">
      <c r="A2046" s="1" t="s">
        <v>2072</v>
      </c>
      <c r="B2046">
        <v>4</v>
      </c>
      <c r="C2046">
        <v>2</v>
      </c>
      <c r="D2046">
        <v>3</v>
      </c>
      <c r="E2046">
        <v>19</v>
      </c>
      <c r="F2046">
        <v>2</v>
      </c>
      <c r="G2046">
        <v>1</v>
      </c>
      <c r="W2046" s="1" t="s">
        <v>8477</v>
      </c>
      <c r="X2046" s="1" t="s">
        <v>8501</v>
      </c>
      <c r="Y2046" s="1" t="s">
        <v>8490</v>
      </c>
      <c r="Z2046" s="1" t="s">
        <v>8489</v>
      </c>
      <c r="AA2046" s="1" t="s">
        <v>8491</v>
      </c>
      <c r="AB2046" s="1" t="s">
        <v>8489</v>
      </c>
      <c r="BP2046" s="1" t="s">
        <v>2832</v>
      </c>
      <c r="BQ2046" s="1">
        <v>3</v>
      </c>
      <c r="BR2046">
        <v>1</v>
      </c>
      <c r="BS2046">
        <v>4</v>
      </c>
      <c r="BT2046">
        <v>16</v>
      </c>
      <c r="BU2046">
        <v>3</v>
      </c>
      <c r="BV2046">
        <v>6</v>
      </c>
    </row>
    <row r="2047" spans="1:74" x14ac:dyDescent="0.3">
      <c r="A2047" s="1" t="s">
        <v>2073</v>
      </c>
      <c r="B2047">
        <v>4</v>
      </c>
      <c r="C2047">
        <v>2</v>
      </c>
      <c r="D2047">
        <v>3</v>
      </c>
      <c r="E2047">
        <v>19</v>
      </c>
      <c r="F2047">
        <v>2</v>
      </c>
      <c r="G2047">
        <v>1</v>
      </c>
      <c r="W2047" s="1" t="s">
        <v>8477</v>
      </c>
      <c r="X2047" s="1" t="s">
        <v>8501</v>
      </c>
      <c r="Y2047" s="1" t="s">
        <v>8490</v>
      </c>
      <c r="Z2047" s="1" t="s">
        <v>8490</v>
      </c>
      <c r="AA2047" s="1" t="s">
        <v>8490</v>
      </c>
      <c r="AB2047" s="1" t="s">
        <v>8490</v>
      </c>
      <c r="BP2047" s="1" t="s">
        <v>2831</v>
      </c>
      <c r="BQ2047" s="1">
        <v>3</v>
      </c>
      <c r="BR2047">
        <v>1</v>
      </c>
      <c r="BS2047">
        <v>4</v>
      </c>
      <c r="BT2047">
        <v>16</v>
      </c>
      <c r="BU2047">
        <v>3</v>
      </c>
      <c r="BV2047">
        <v>6</v>
      </c>
    </row>
    <row r="2048" spans="1:74" x14ac:dyDescent="0.3">
      <c r="A2048" s="1" t="s">
        <v>2074</v>
      </c>
      <c r="B2048">
        <v>4</v>
      </c>
      <c r="C2048">
        <v>2</v>
      </c>
      <c r="D2048">
        <v>3</v>
      </c>
      <c r="E2048">
        <v>19</v>
      </c>
      <c r="F2048">
        <v>2</v>
      </c>
      <c r="G2048">
        <v>1</v>
      </c>
      <c r="W2048" s="1" t="s">
        <v>8477</v>
      </c>
      <c r="X2048" s="1" t="s">
        <v>8501</v>
      </c>
      <c r="Y2048" s="1" t="s">
        <v>8490</v>
      </c>
      <c r="Z2048" s="1" t="s">
        <v>8489</v>
      </c>
      <c r="AA2048" s="1" t="s">
        <v>8490</v>
      </c>
      <c r="AB2048" s="1" t="s">
        <v>8489</v>
      </c>
      <c r="BP2048" s="1" t="s">
        <v>2830</v>
      </c>
      <c r="BQ2048" s="1">
        <v>3</v>
      </c>
      <c r="BR2048">
        <v>1</v>
      </c>
      <c r="BS2048">
        <v>4</v>
      </c>
      <c r="BT2048">
        <v>16</v>
      </c>
      <c r="BU2048">
        <v>3</v>
      </c>
      <c r="BV2048">
        <v>6</v>
      </c>
    </row>
    <row r="2049" spans="1:74" x14ac:dyDescent="0.3">
      <c r="A2049" s="1" t="s">
        <v>2075</v>
      </c>
      <c r="B2049">
        <v>4</v>
      </c>
      <c r="C2049">
        <v>2</v>
      </c>
      <c r="D2049">
        <v>3</v>
      </c>
      <c r="E2049">
        <v>19</v>
      </c>
      <c r="F2049">
        <v>2</v>
      </c>
      <c r="G2049">
        <v>1</v>
      </c>
      <c r="W2049" s="1" t="s">
        <v>8477</v>
      </c>
      <c r="X2049" s="1" t="s">
        <v>8501</v>
      </c>
      <c r="Y2049" s="1" t="s">
        <v>8490</v>
      </c>
      <c r="Z2049" s="1" t="s">
        <v>8490</v>
      </c>
      <c r="AA2049" s="1" t="s">
        <v>8490</v>
      </c>
      <c r="AB2049" s="1" t="s">
        <v>8494</v>
      </c>
      <c r="BP2049" s="1" t="s">
        <v>2835</v>
      </c>
      <c r="BQ2049" s="1">
        <v>3</v>
      </c>
      <c r="BR2049">
        <v>1</v>
      </c>
      <c r="BS2049">
        <v>4</v>
      </c>
      <c r="BT2049">
        <v>16</v>
      </c>
      <c r="BU2049">
        <v>3</v>
      </c>
      <c r="BV2049">
        <v>6</v>
      </c>
    </row>
    <row r="2050" spans="1:74" x14ac:dyDescent="0.3">
      <c r="A2050" s="1" t="s">
        <v>2076</v>
      </c>
      <c r="B2050">
        <v>4</v>
      </c>
      <c r="C2050">
        <v>2</v>
      </c>
      <c r="D2050">
        <v>3</v>
      </c>
      <c r="E2050">
        <v>19</v>
      </c>
      <c r="F2050">
        <v>2</v>
      </c>
      <c r="G2050">
        <v>1</v>
      </c>
      <c r="W2050" s="1" t="s">
        <v>8477</v>
      </c>
      <c r="X2050" s="1" t="s">
        <v>8501</v>
      </c>
      <c r="Y2050" s="1" t="s">
        <v>8490</v>
      </c>
      <c r="Z2050" s="1" t="s">
        <v>8490</v>
      </c>
      <c r="AA2050" s="1" t="s">
        <v>8492</v>
      </c>
      <c r="AB2050" s="1" t="s">
        <v>8492</v>
      </c>
      <c r="BP2050" s="1" t="s">
        <v>2834</v>
      </c>
      <c r="BQ2050" s="1">
        <v>3</v>
      </c>
      <c r="BR2050">
        <v>1</v>
      </c>
      <c r="BS2050">
        <v>4</v>
      </c>
      <c r="BT2050">
        <v>16</v>
      </c>
      <c r="BU2050">
        <v>3</v>
      </c>
      <c r="BV2050">
        <v>6</v>
      </c>
    </row>
    <row r="2051" spans="1:74" x14ac:dyDescent="0.3">
      <c r="A2051" s="1" t="s">
        <v>2077</v>
      </c>
      <c r="B2051">
        <v>4</v>
      </c>
      <c r="C2051">
        <v>2</v>
      </c>
      <c r="D2051">
        <v>3</v>
      </c>
      <c r="E2051">
        <v>19</v>
      </c>
      <c r="F2051">
        <v>2</v>
      </c>
      <c r="G2051">
        <v>1</v>
      </c>
      <c r="W2051" s="1" t="s">
        <v>8477</v>
      </c>
      <c r="X2051" s="1" t="s">
        <v>8501</v>
      </c>
      <c r="Y2051" s="1" t="s">
        <v>8490</v>
      </c>
      <c r="Z2051" s="1" t="s">
        <v>8490</v>
      </c>
      <c r="AA2051" s="1" t="s">
        <v>8492</v>
      </c>
      <c r="AB2051" s="1" t="s">
        <v>8492</v>
      </c>
      <c r="BP2051" s="1" t="s">
        <v>2833</v>
      </c>
      <c r="BQ2051" s="1">
        <v>3</v>
      </c>
      <c r="BR2051">
        <v>1</v>
      </c>
      <c r="BS2051">
        <v>4</v>
      </c>
      <c r="BT2051">
        <v>16</v>
      </c>
      <c r="BU2051">
        <v>3</v>
      </c>
      <c r="BV2051">
        <v>6</v>
      </c>
    </row>
    <row r="2052" spans="1:74" x14ac:dyDescent="0.3">
      <c r="A2052" s="1" t="s">
        <v>2078</v>
      </c>
      <c r="B2052">
        <v>4</v>
      </c>
      <c r="C2052">
        <v>2</v>
      </c>
      <c r="D2052">
        <v>3</v>
      </c>
      <c r="E2052">
        <v>19</v>
      </c>
      <c r="F2052">
        <v>2</v>
      </c>
      <c r="G2052">
        <v>1</v>
      </c>
      <c r="W2052" s="1" t="s">
        <v>8477</v>
      </c>
      <c r="X2052" s="1" t="s">
        <v>8501</v>
      </c>
      <c r="Y2052" s="1" t="s">
        <v>8490</v>
      </c>
      <c r="Z2052" s="1" t="s">
        <v>8490</v>
      </c>
      <c r="AA2052" s="1" t="s">
        <v>8490</v>
      </c>
      <c r="AB2052" s="1" t="s">
        <v>8491</v>
      </c>
      <c r="BP2052" s="1" t="s">
        <v>2829</v>
      </c>
      <c r="BQ2052" s="1">
        <v>3</v>
      </c>
      <c r="BR2052">
        <v>1</v>
      </c>
      <c r="BS2052">
        <v>4</v>
      </c>
      <c r="BT2052">
        <v>16</v>
      </c>
      <c r="BU2052">
        <v>3</v>
      </c>
      <c r="BV2052">
        <v>6</v>
      </c>
    </row>
    <row r="2053" spans="1:74" x14ac:dyDescent="0.3">
      <c r="A2053" s="1" t="s">
        <v>2079</v>
      </c>
      <c r="B2053">
        <v>4</v>
      </c>
      <c r="C2053">
        <v>2</v>
      </c>
      <c r="D2053">
        <v>3</v>
      </c>
      <c r="E2053">
        <v>19</v>
      </c>
      <c r="F2053">
        <v>2</v>
      </c>
      <c r="G2053">
        <v>1</v>
      </c>
      <c r="W2053" s="1" t="s">
        <v>8477</v>
      </c>
      <c r="X2053" s="1" t="s">
        <v>8501</v>
      </c>
      <c r="Y2053" s="1" t="s">
        <v>8490</v>
      </c>
      <c r="Z2053" s="1" t="s">
        <v>8490</v>
      </c>
      <c r="AA2053" s="1" t="s">
        <v>8494</v>
      </c>
      <c r="AB2053" s="1" t="s">
        <v>8491</v>
      </c>
      <c r="BP2053" s="1" t="s">
        <v>2825</v>
      </c>
      <c r="BQ2053" s="1">
        <v>3</v>
      </c>
      <c r="BR2053">
        <v>1</v>
      </c>
      <c r="BS2053">
        <v>4</v>
      </c>
      <c r="BT2053">
        <v>16</v>
      </c>
      <c r="BU2053">
        <v>3</v>
      </c>
      <c r="BV2053">
        <v>6</v>
      </c>
    </row>
    <row r="2054" spans="1:74" x14ac:dyDescent="0.3">
      <c r="A2054" s="1" t="s">
        <v>2080</v>
      </c>
      <c r="B2054">
        <v>4</v>
      </c>
      <c r="C2054">
        <v>2</v>
      </c>
      <c r="D2054">
        <v>3</v>
      </c>
      <c r="E2054">
        <v>19</v>
      </c>
      <c r="F2054">
        <v>2</v>
      </c>
      <c r="G2054">
        <v>1</v>
      </c>
      <c r="W2054" s="1" t="s">
        <v>8477</v>
      </c>
      <c r="X2054" s="1" t="s">
        <v>8501</v>
      </c>
      <c r="Y2054" s="1" t="s">
        <v>8490</v>
      </c>
      <c r="Z2054" s="1" t="s">
        <v>8490</v>
      </c>
      <c r="AA2054" s="1" t="s">
        <v>8491</v>
      </c>
      <c r="AB2054" s="1" t="s">
        <v>8491</v>
      </c>
      <c r="BP2054" s="1" t="s">
        <v>2824</v>
      </c>
      <c r="BQ2054" s="1">
        <v>3</v>
      </c>
      <c r="BR2054">
        <v>1</v>
      </c>
      <c r="BS2054">
        <v>4</v>
      </c>
      <c r="BT2054">
        <v>16</v>
      </c>
      <c r="BU2054">
        <v>3</v>
      </c>
      <c r="BV2054">
        <v>6</v>
      </c>
    </row>
    <row r="2055" spans="1:74" x14ac:dyDescent="0.3">
      <c r="A2055" s="1" t="s">
        <v>2081</v>
      </c>
      <c r="B2055">
        <v>4</v>
      </c>
      <c r="C2055">
        <v>2</v>
      </c>
      <c r="D2055">
        <v>3</v>
      </c>
      <c r="E2055">
        <v>19</v>
      </c>
      <c r="F2055">
        <v>2</v>
      </c>
      <c r="G2055">
        <v>1</v>
      </c>
      <c r="W2055" s="1" t="s">
        <v>8477</v>
      </c>
      <c r="X2055" s="1" t="s">
        <v>8501</v>
      </c>
      <c r="Y2055" s="1" t="s">
        <v>8490</v>
      </c>
      <c r="Z2055" s="1" t="s">
        <v>8490</v>
      </c>
      <c r="AA2055" s="1" t="s">
        <v>8491</v>
      </c>
      <c r="AB2055" s="1" t="s">
        <v>8491</v>
      </c>
      <c r="BP2055" s="1" t="s">
        <v>2823</v>
      </c>
      <c r="BQ2055" s="1">
        <v>3</v>
      </c>
      <c r="BR2055">
        <v>1</v>
      </c>
      <c r="BS2055">
        <v>4</v>
      </c>
      <c r="BT2055">
        <v>16</v>
      </c>
      <c r="BU2055">
        <v>3</v>
      </c>
      <c r="BV2055">
        <v>6</v>
      </c>
    </row>
    <row r="2056" spans="1:74" x14ac:dyDescent="0.3">
      <c r="A2056" s="1" t="s">
        <v>2082</v>
      </c>
      <c r="B2056">
        <v>4</v>
      </c>
      <c r="C2056">
        <v>2</v>
      </c>
      <c r="D2056">
        <v>3</v>
      </c>
      <c r="E2056">
        <v>19</v>
      </c>
      <c r="F2056">
        <v>2</v>
      </c>
      <c r="G2056">
        <v>1</v>
      </c>
      <c r="W2056" s="1" t="s">
        <v>8477</v>
      </c>
      <c r="X2056" s="1" t="s">
        <v>8501</v>
      </c>
      <c r="Y2056" s="1" t="s">
        <v>8490</v>
      </c>
      <c r="Z2056" s="1" t="s">
        <v>8490</v>
      </c>
      <c r="AA2056" s="1" t="s">
        <v>8491</v>
      </c>
      <c r="AB2056" s="1" t="s">
        <v>8491</v>
      </c>
      <c r="BP2056" s="1" t="s">
        <v>2828</v>
      </c>
      <c r="BQ2056" s="1">
        <v>3</v>
      </c>
      <c r="BR2056">
        <v>1</v>
      </c>
      <c r="BS2056">
        <v>4</v>
      </c>
      <c r="BT2056">
        <v>16</v>
      </c>
      <c r="BU2056">
        <v>3</v>
      </c>
      <c r="BV2056">
        <v>6</v>
      </c>
    </row>
    <row r="2057" spans="1:74" x14ac:dyDescent="0.3">
      <c r="A2057" s="1" t="s">
        <v>2083</v>
      </c>
      <c r="B2057">
        <v>4</v>
      </c>
      <c r="C2057">
        <v>2</v>
      </c>
      <c r="D2057">
        <v>3</v>
      </c>
      <c r="E2057">
        <v>19</v>
      </c>
      <c r="F2057">
        <v>2</v>
      </c>
      <c r="G2057">
        <v>1</v>
      </c>
      <c r="W2057" s="1" t="s">
        <v>8477</v>
      </c>
      <c r="X2057" s="1" t="s">
        <v>8501</v>
      </c>
      <c r="Y2057" s="1" t="s">
        <v>8490</v>
      </c>
      <c r="Z2057" s="1" t="s">
        <v>8490</v>
      </c>
      <c r="AA2057" s="1" t="s">
        <v>8491</v>
      </c>
      <c r="AB2057" s="1" t="s">
        <v>8491</v>
      </c>
      <c r="BP2057" s="1" t="s">
        <v>2827</v>
      </c>
      <c r="BQ2057" s="1">
        <v>3</v>
      </c>
      <c r="BR2057">
        <v>1</v>
      </c>
      <c r="BS2057">
        <v>4</v>
      </c>
      <c r="BT2057">
        <v>16</v>
      </c>
      <c r="BU2057">
        <v>3</v>
      </c>
      <c r="BV2057">
        <v>6</v>
      </c>
    </row>
    <row r="2058" spans="1:74" x14ac:dyDescent="0.3">
      <c r="A2058" s="1" t="s">
        <v>2084</v>
      </c>
      <c r="B2058">
        <v>4</v>
      </c>
      <c r="C2058">
        <v>2</v>
      </c>
      <c r="D2058">
        <v>3</v>
      </c>
      <c r="E2058">
        <v>2</v>
      </c>
      <c r="F2058">
        <v>2</v>
      </c>
      <c r="G2058">
        <v>3</v>
      </c>
      <c r="W2058" s="1" t="s">
        <v>8477</v>
      </c>
      <c r="X2058" s="1" t="s">
        <v>8501</v>
      </c>
      <c r="Y2058" s="1" t="s">
        <v>8490</v>
      </c>
      <c r="Z2058" s="1" t="s">
        <v>8490</v>
      </c>
      <c r="AA2058" s="1" t="s">
        <v>8491</v>
      </c>
      <c r="AB2058" s="1" t="s">
        <v>8491</v>
      </c>
      <c r="BP2058" s="1" t="s">
        <v>2826</v>
      </c>
      <c r="BQ2058" s="1">
        <v>3</v>
      </c>
      <c r="BR2058">
        <v>1</v>
      </c>
      <c r="BS2058">
        <v>4</v>
      </c>
      <c r="BT2058">
        <v>16</v>
      </c>
      <c r="BU2058">
        <v>3</v>
      </c>
      <c r="BV2058">
        <v>6</v>
      </c>
    </row>
    <row r="2059" spans="1:74" x14ac:dyDescent="0.3">
      <c r="A2059" s="1" t="s">
        <v>2085</v>
      </c>
      <c r="B2059">
        <v>4</v>
      </c>
      <c r="C2059">
        <v>2</v>
      </c>
      <c r="D2059">
        <v>3</v>
      </c>
      <c r="E2059">
        <v>2</v>
      </c>
      <c r="F2059">
        <v>2</v>
      </c>
      <c r="G2059">
        <v>3</v>
      </c>
      <c r="W2059" s="1" t="s">
        <v>8477</v>
      </c>
      <c r="X2059" s="1" t="s">
        <v>8501</v>
      </c>
      <c r="Y2059" s="1" t="s">
        <v>8490</v>
      </c>
      <c r="Z2059" s="1" t="s">
        <v>8490</v>
      </c>
      <c r="AA2059" s="1" t="s">
        <v>8494</v>
      </c>
      <c r="AB2059" s="1" t="s">
        <v>8494</v>
      </c>
      <c r="BP2059" s="1" t="s">
        <v>2845</v>
      </c>
      <c r="BQ2059" s="1">
        <v>3</v>
      </c>
      <c r="BR2059">
        <v>1</v>
      </c>
      <c r="BS2059">
        <v>4</v>
      </c>
      <c r="BT2059">
        <v>16</v>
      </c>
      <c r="BU2059">
        <v>3</v>
      </c>
      <c r="BV2059">
        <v>6</v>
      </c>
    </row>
    <row r="2060" spans="1:74" x14ac:dyDescent="0.3">
      <c r="A2060" s="1" t="s">
        <v>2086</v>
      </c>
      <c r="B2060">
        <v>4</v>
      </c>
      <c r="C2060">
        <v>2</v>
      </c>
      <c r="D2060">
        <v>3</v>
      </c>
      <c r="E2060">
        <v>19</v>
      </c>
      <c r="F2060">
        <v>2</v>
      </c>
      <c r="G2060">
        <v>1</v>
      </c>
      <c r="W2060" s="1" t="s">
        <v>8477</v>
      </c>
      <c r="X2060" s="1" t="s">
        <v>8501</v>
      </c>
      <c r="Y2060" s="1" t="s">
        <v>8490</v>
      </c>
      <c r="Z2060" s="1" t="s">
        <v>8489</v>
      </c>
      <c r="AA2060" s="1" t="s">
        <v>8492</v>
      </c>
      <c r="AB2060" s="1" t="s">
        <v>8492</v>
      </c>
      <c r="BP2060" s="1" t="s">
        <v>2844</v>
      </c>
      <c r="BQ2060" s="1">
        <v>3</v>
      </c>
      <c r="BR2060">
        <v>1</v>
      </c>
      <c r="BS2060">
        <v>4</v>
      </c>
      <c r="BT2060">
        <v>16</v>
      </c>
      <c r="BU2060">
        <v>3</v>
      </c>
      <c r="BV2060">
        <v>6</v>
      </c>
    </row>
    <row r="2061" spans="1:74" x14ac:dyDescent="0.3">
      <c r="A2061" s="1" t="s">
        <v>2087</v>
      </c>
      <c r="B2061">
        <v>4</v>
      </c>
      <c r="C2061">
        <v>2</v>
      </c>
      <c r="D2061">
        <v>3</v>
      </c>
      <c r="E2061">
        <v>19</v>
      </c>
      <c r="F2061">
        <v>2</v>
      </c>
      <c r="G2061">
        <v>1</v>
      </c>
      <c r="W2061" s="1" t="s">
        <v>8477</v>
      </c>
      <c r="X2061" s="1" t="s">
        <v>8501</v>
      </c>
      <c r="Y2061" s="1" t="s">
        <v>8490</v>
      </c>
      <c r="Z2061" s="1" t="s">
        <v>8490</v>
      </c>
      <c r="AA2061" s="1" t="s">
        <v>8492</v>
      </c>
      <c r="AB2061" s="1" t="s">
        <v>8492</v>
      </c>
      <c r="BP2061" s="1" t="s">
        <v>2843</v>
      </c>
      <c r="BQ2061" s="1">
        <v>3</v>
      </c>
      <c r="BR2061">
        <v>1</v>
      </c>
      <c r="BS2061">
        <v>4</v>
      </c>
      <c r="BT2061">
        <v>16</v>
      </c>
      <c r="BU2061">
        <v>3</v>
      </c>
      <c r="BV2061">
        <v>6</v>
      </c>
    </row>
    <row r="2062" spans="1:74" x14ac:dyDescent="0.3">
      <c r="A2062" s="1" t="s">
        <v>2088</v>
      </c>
      <c r="B2062">
        <v>4</v>
      </c>
      <c r="C2062">
        <v>2</v>
      </c>
      <c r="D2062">
        <v>3</v>
      </c>
      <c r="E2062">
        <v>19</v>
      </c>
      <c r="F2062">
        <v>2</v>
      </c>
      <c r="G2062">
        <v>1</v>
      </c>
      <c r="W2062" s="1" t="s">
        <v>8477</v>
      </c>
      <c r="X2062" s="1" t="s">
        <v>8501</v>
      </c>
      <c r="Y2062" s="1" t="s">
        <v>8490</v>
      </c>
      <c r="Z2062" s="1" t="s">
        <v>8490</v>
      </c>
      <c r="AA2062" s="1" t="s">
        <v>8492</v>
      </c>
      <c r="AB2062" s="1" t="s">
        <v>8492</v>
      </c>
      <c r="BP2062" s="1" t="s">
        <v>2848</v>
      </c>
      <c r="BQ2062" s="1">
        <v>3</v>
      </c>
      <c r="BR2062">
        <v>1</v>
      </c>
      <c r="BS2062">
        <v>4</v>
      </c>
      <c r="BT2062">
        <v>16</v>
      </c>
      <c r="BU2062">
        <v>3</v>
      </c>
      <c r="BV2062">
        <v>6</v>
      </c>
    </row>
    <row r="2063" spans="1:74" x14ac:dyDescent="0.3">
      <c r="A2063" s="1" t="s">
        <v>2089</v>
      </c>
      <c r="B2063">
        <v>4</v>
      </c>
      <c r="C2063">
        <v>2</v>
      </c>
      <c r="D2063">
        <v>3</v>
      </c>
      <c r="E2063">
        <v>19</v>
      </c>
      <c r="F2063">
        <v>2</v>
      </c>
      <c r="G2063">
        <v>1</v>
      </c>
      <c r="W2063" s="1" t="s">
        <v>8477</v>
      </c>
      <c r="X2063" s="1" t="s">
        <v>8501</v>
      </c>
      <c r="Y2063" s="1" t="s">
        <v>8490</v>
      </c>
      <c r="Z2063" s="1" t="s">
        <v>8490</v>
      </c>
      <c r="AA2063" s="1" t="s">
        <v>8490</v>
      </c>
      <c r="AB2063" s="1" t="s">
        <v>8491</v>
      </c>
      <c r="BP2063" s="1" t="s">
        <v>2847</v>
      </c>
      <c r="BQ2063" s="1">
        <v>3</v>
      </c>
      <c r="BR2063">
        <v>1</v>
      </c>
      <c r="BS2063">
        <v>4</v>
      </c>
      <c r="BT2063">
        <v>16</v>
      </c>
      <c r="BU2063">
        <v>3</v>
      </c>
      <c r="BV2063">
        <v>6</v>
      </c>
    </row>
    <row r="2064" spans="1:74" x14ac:dyDescent="0.3">
      <c r="A2064" s="1" t="s">
        <v>2090</v>
      </c>
      <c r="B2064">
        <v>4</v>
      </c>
      <c r="C2064">
        <v>2</v>
      </c>
      <c r="D2064">
        <v>3</v>
      </c>
      <c r="E2064">
        <v>19</v>
      </c>
      <c r="F2064">
        <v>2</v>
      </c>
      <c r="G2064">
        <v>1</v>
      </c>
      <c r="W2064" s="1" t="s">
        <v>8477</v>
      </c>
      <c r="X2064" s="1" t="s">
        <v>8501</v>
      </c>
      <c r="Y2064" s="1" t="s">
        <v>8490</v>
      </c>
      <c r="Z2064" s="1" t="s">
        <v>8490</v>
      </c>
      <c r="AA2064" s="1" t="s">
        <v>8492</v>
      </c>
      <c r="AB2064" s="1" t="s">
        <v>8491</v>
      </c>
      <c r="BP2064" s="1" t="s">
        <v>2846</v>
      </c>
      <c r="BQ2064" s="1">
        <v>3</v>
      </c>
      <c r="BR2064">
        <v>1</v>
      </c>
      <c r="BS2064">
        <v>4</v>
      </c>
      <c r="BT2064">
        <v>16</v>
      </c>
      <c r="BU2064">
        <v>3</v>
      </c>
      <c r="BV2064">
        <v>6</v>
      </c>
    </row>
    <row r="2065" spans="1:74" x14ac:dyDescent="0.3">
      <c r="A2065" s="1" t="s">
        <v>2091</v>
      </c>
      <c r="B2065">
        <v>4</v>
      </c>
      <c r="C2065">
        <v>2</v>
      </c>
      <c r="D2065">
        <v>3</v>
      </c>
      <c r="E2065">
        <v>19</v>
      </c>
      <c r="F2065">
        <v>2</v>
      </c>
      <c r="G2065">
        <v>1</v>
      </c>
      <c r="W2065" s="1" t="s">
        <v>8477</v>
      </c>
      <c r="X2065" s="1" t="s">
        <v>8501</v>
      </c>
      <c r="Y2065" s="1" t="s">
        <v>8490</v>
      </c>
      <c r="Z2065" s="1" t="s">
        <v>8490</v>
      </c>
      <c r="AA2065" s="1" t="s">
        <v>8491</v>
      </c>
      <c r="AB2065" s="1" t="s">
        <v>8491</v>
      </c>
      <c r="BP2065" s="1" t="s">
        <v>2842</v>
      </c>
      <c r="BQ2065" s="1">
        <v>3</v>
      </c>
      <c r="BR2065">
        <v>1</v>
      </c>
      <c r="BS2065">
        <v>4</v>
      </c>
      <c r="BT2065">
        <v>16</v>
      </c>
      <c r="BU2065">
        <v>3</v>
      </c>
      <c r="BV2065">
        <v>6</v>
      </c>
    </row>
    <row r="2066" spans="1:74" x14ac:dyDescent="0.3">
      <c r="A2066" s="1" t="s">
        <v>2092</v>
      </c>
      <c r="B2066">
        <v>4</v>
      </c>
      <c r="C2066">
        <v>2</v>
      </c>
      <c r="D2066">
        <v>3</v>
      </c>
      <c r="E2066">
        <v>2</v>
      </c>
      <c r="F2066">
        <v>2</v>
      </c>
      <c r="G2066">
        <v>3</v>
      </c>
      <c r="W2066" s="1" t="s">
        <v>8477</v>
      </c>
      <c r="X2066" s="1" t="s">
        <v>8501</v>
      </c>
      <c r="Y2066" s="1" t="s">
        <v>8490</v>
      </c>
      <c r="Z2066" s="1" t="s">
        <v>8490</v>
      </c>
      <c r="AA2066" s="1" t="s">
        <v>8491</v>
      </c>
      <c r="AB2066" s="1" t="s">
        <v>8494</v>
      </c>
      <c r="BP2066" s="1" t="s">
        <v>2838</v>
      </c>
      <c r="BQ2066" s="1">
        <v>3</v>
      </c>
      <c r="BR2066">
        <v>1</v>
      </c>
      <c r="BS2066">
        <v>4</v>
      </c>
      <c r="BT2066">
        <v>16</v>
      </c>
      <c r="BU2066">
        <v>3</v>
      </c>
      <c r="BV2066">
        <v>6</v>
      </c>
    </row>
    <row r="2067" spans="1:74" x14ac:dyDescent="0.3">
      <c r="A2067" s="1" t="s">
        <v>2093</v>
      </c>
      <c r="B2067">
        <v>4</v>
      </c>
      <c r="C2067">
        <v>2</v>
      </c>
      <c r="D2067">
        <v>3</v>
      </c>
      <c r="E2067">
        <v>2</v>
      </c>
      <c r="F2067">
        <v>2</v>
      </c>
      <c r="G2067">
        <v>3</v>
      </c>
      <c r="W2067" s="1" t="s">
        <v>8477</v>
      </c>
      <c r="X2067" s="1" t="s">
        <v>8501</v>
      </c>
      <c r="Y2067" s="1" t="s">
        <v>8490</v>
      </c>
      <c r="Z2067" s="1" t="s">
        <v>8490</v>
      </c>
      <c r="AA2067" s="1" t="s">
        <v>8491</v>
      </c>
      <c r="AB2067" s="1" t="s">
        <v>8490</v>
      </c>
      <c r="BP2067" s="1" t="s">
        <v>2837</v>
      </c>
      <c r="BQ2067" s="1">
        <v>3</v>
      </c>
      <c r="BR2067">
        <v>1</v>
      </c>
      <c r="BS2067">
        <v>4</v>
      </c>
      <c r="BT2067">
        <v>16</v>
      </c>
      <c r="BU2067">
        <v>3</v>
      </c>
      <c r="BV2067">
        <v>6</v>
      </c>
    </row>
    <row r="2068" spans="1:74" x14ac:dyDescent="0.3">
      <c r="A2068" s="1" t="s">
        <v>2094</v>
      </c>
      <c r="B2068">
        <v>4</v>
      </c>
      <c r="C2068">
        <v>2</v>
      </c>
      <c r="D2068">
        <v>3</v>
      </c>
      <c r="E2068">
        <v>2</v>
      </c>
      <c r="F2068">
        <v>2</v>
      </c>
      <c r="G2068">
        <v>3</v>
      </c>
      <c r="W2068" s="1" t="s">
        <v>8477</v>
      </c>
      <c r="X2068" s="1" t="s">
        <v>8501</v>
      </c>
      <c r="Y2068" s="1" t="s">
        <v>8490</v>
      </c>
      <c r="Z2068" s="1" t="s">
        <v>8490</v>
      </c>
      <c r="AA2068" s="1" t="s">
        <v>8492</v>
      </c>
      <c r="AB2068" s="1" t="s">
        <v>8490</v>
      </c>
      <c r="BP2068" s="1" t="s">
        <v>2836</v>
      </c>
      <c r="BQ2068" s="1">
        <v>3</v>
      </c>
      <c r="BR2068">
        <v>1</v>
      </c>
      <c r="BS2068">
        <v>4</v>
      </c>
      <c r="BT2068">
        <v>16</v>
      </c>
      <c r="BU2068">
        <v>3</v>
      </c>
      <c r="BV2068">
        <v>6</v>
      </c>
    </row>
    <row r="2069" spans="1:74" x14ac:dyDescent="0.3">
      <c r="A2069" s="1" t="s">
        <v>2095</v>
      </c>
      <c r="B2069">
        <v>4</v>
      </c>
      <c r="C2069">
        <v>2</v>
      </c>
      <c r="D2069">
        <v>3</v>
      </c>
      <c r="E2069">
        <v>2</v>
      </c>
      <c r="F2069">
        <v>2</v>
      </c>
      <c r="G2069">
        <v>3</v>
      </c>
      <c r="W2069" s="1" t="s">
        <v>8477</v>
      </c>
      <c r="X2069" s="1" t="s">
        <v>8501</v>
      </c>
      <c r="Y2069" s="1" t="s">
        <v>8490</v>
      </c>
      <c r="Z2069" s="1" t="s">
        <v>8490</v>
      </c>
      <c r="AA2069" s="1" t="s">
        <v>8491</v>
      </c>
      <c r="AB2069" s="1" t="s">
        <v>8494</v>
      </c>
      <c r="BP2069" s="1" t="s">
        <v>2841</v>
      </c>
      <c r="BQ2069" s="1">
        <v>3</v>
      </c>
      <c r="BR2069">
        <v>1</v>
      </c>
      <c r="BS2069">
        <v>4</v>
      </c>
      <c r="BT2069">
        <v>16</v>
      </c>
      <c r="BU2069">
        <v>3</v>
      </c>
      <c r="BV2069">
        <v>6</v>
      </c>
    </row>
    <row r="2070" spans="1:74" x14ac:dyDescent="0.3">
      <c r="A2070" s="1" t="s">
        <v>2096</v>
      </c>
      <c r="B2070">
        <v>4</v>
      </c>
      <c r="C2070">
        <v>2</v>
      </c>
      <c r="D2070">
        <v>3</v>
      </c>
      <c r="E2070">
        <v>2</v>
      </c>
      <c r="F2070">
        <v>2</v>
      </c>
      <c r="G2070">
        <v>3</v>
      </c>
      <c r="W2070" s="1" t="s">
        <v>8477</v>
      </c>
      <c r="X2070" s="1" t="s">
        <v>8501</v>
      </c>
      <c r="Y2070" s="1" t="s">
        <v>8490</v>
      </c>
      <c r="Z2070" s="1" t="s">
        <v>8490</v>
      </c>
      <c r="AA2070" s="1" t="s">
        <v>8491</v>
      </c>
      <c r="AB2070" s="1" t="s">
        <v>8490</v>
      </c>
      <c r="BP2070" s="1" t="s">
        <v>2840</v>
      </c>
      <c r="BQ2070" s="1">
        <v>3</v>
      </c>
      <c r="BR2070">
        <v>1</v>
      </c>
      <c r="BS2070">
        <v>4</v>
      </c>
      <c r="BT2070">
        <v>16</v>
      </c>
      <c r="BU2070">
        <v>3</v>
      </c>
      <c r="BV2070">
        <v>6</v>
      </c>
    </row>
    <row r="2071" spans="1:74" x14ac:dyDescent="0.3">
      <c r="A2071" s="1" t="s">
        <v>2097</v>
      </c>
      <c r="B2071">
        <v>4</v>
      </c>
      <c r="C2071">
        <v>2</v>
      </c>
      <c r="D2071">
        <v>3</v>
      </c>
      <c r="E2071">
        <v>2</v>
      </c>
      <c r="F2071">
        <v>2</v>
      </c>
      <c r="G2071">
        <v>3</v>
      </c>
      <c r="W2071" s="1" t="s">
        <v>8477</v>
      </c>
      <c r="X2071" s="1" t="s">
        <v>8501</v>
      </c>
      <c r="Y2071" s="1" t="s">
        <v>8490</v>
      </c>
      <c r="Z2071" s="1" t="s">
        <v>8490</v>
      </c>
      <c r="AA2071" s="1" t="s">
        <v>8491</v>
      </c>
      <c r="AB2071" s="1" t="s">
        <v>8494</v>
      </c>
      <c r="BP2071" s="1" t="s">
        <v>2839</v>
      </c>
      <c r="BQ2071" s="1">
        <v>3</v>
      </c>
      <c r="BR2071">
        <v>1</v>
      </c>
      <c r="BS2071">
        <v>4</v>
      </c>
      <c r="BT2071">
        <v>16</v>
      </c>
      <c r="BU2071">
        <v>3</v>
      </c>
      <c r="BV2071">
        <v>6</v>
      </c>
    </row>
    <row r="2072" spans="1:74" x14ac:dyDescent="0.3">
      <c r="A2072" s="1" t="s">
        <v>2098</v>
      </c>
      <c r="B2072">
        <v>4</v>
      </c>
      <c r="C2072">
        <v>2</v>
      </c>
      <c r="D2072">
        <v>3</v>
      </c>
      <c r="E2072">
        <v>2</v>
      </c>
      <c r="F2072">
        <v>2</v>
      </c>
      <c r="G2072">
        <v>3</v>
      </c>
      <c r="W2072" s="1" t="s">
        <v>8477</v>
      </c>
      <c r="X2072" s="1" t="s">
        <v>8501</v>
      </c>
      <c r="Y2072" s="1" t="s">
        <v>8490</v>
      </c>
      <c r="Z2072" s="1" t="s">
        <v>8490</v>
      </c>
      <c r="AA2072" s="1" t="s">
        <v>8494</v>
      </c>
      <c r="AB2072" s="1" t="s">
        <v>8490</v>
      </c>
      <c r="BP2072" s="1" t="s">
        <v>2806</v>
      </c>
      <c r="BQ2072" s="1">
        <v>3</v>
      </c>
      <c r="BR2072">
        <v>1</v>
      </c>
      <c r="BS2072">
        <v>4</v>
      </c>
      <c r="BT2072">
        <v>16</v>
      </c>
      <c r="BU2072">
        <v>3</v>
      </c>
      <c r="BV2072">
        <v>6</v>
      </c>
    </row>
    <row r="2073" spans="1:74" x14ac:dyDescent="0.3">
      <c r="A2073" s="1" t="s">
        <v>2099</v>
      </c>
      <c r="B2073">
        <v>4</v>
      </c>
      <c r="C2073">
        <v>2</v>
      </c>
      <c r="D2073">
        <v>3</v>
      </c>
      <c r="E2073">
        <v>2</v>
      </c>
      <c r="F2073">
        <v>2</v>
      </c>
      <c r="G2073">
        <v>3</v>
      </c>
      <c r="W2073" s="1" t="s">
        <v>8477</v>
      </c>
      <c r="X2073" s="1" t="s">
        <v>8501</v>
      </c>
      <c r="Y2073" s="1" t="s">
        <v>8490</v>
      </c>
      <c r="Z2073" s="1" t="s">
        <v>8490</v>
      </c>
      <c r="AA2073" s="1" t="s">
        <v>8491</v>
      </c>
      <c r="AB2073" s="1" t="s">
        <v>8494</v>
      </c>
      <c r="BP2073" s="1" t="s">
        <v>2805</v>
      </c>
      <c r="BQ2073" s="1">
        <v>3</v>
      </c>
      <c r="BR2073">
        <v>1</v>
      </c>
      <c r="BS2073">
        <v>4</v>
      </c>
      <c r="BT2073">
        <v>16</v>
      </c>
      <c r="BU2073">
        <v>3</v>
      </c>
      <c r="BV2073">
        <v>6</v>
      </c>
    </row>
    <row r="2074" spans="1:74" x14ac:dyDescent="0.3">
      <c r="A2074" s="1" t="s">
        <v>2100</v>
      </c>
      <c r="B2074">
        <v>4</v>
      </c>
      <c r="C2074">
        <v>2</v>
      </c>
      <c r="D2074">
        <v>3</v>
      </c>
      <c r="E2074">
        <v>2</v>
      </c>
      <c r="F2074">
        <v>2</v>
      </c>
      <c r="G2074">
        <v>3</v>
      </c>
      <c r="W2074" s="1" t="s">
        <v>8477</v>
      </c>
      <c r="X2074" s="1" t="s">
        <v>8501</v>
      </c>
      <c r="Y2074" s="1" t="s">
        <v>8490</v>
      </c>
      <c r="Z2074" s="1" t="s">
        <v>8490</v>
      </c>
      <c r="AA2074" s="1" t="s">
        <v>8490</v>
      </c>
      <c r="AB2074" s="1" t="s">
        <v>8490</v>
      </c>
      <c r="BP2074" s="1" t="s">
        <v>2804</v>
      </c>
      <c r="BQ2074" s="1">
        <v>3</v>
      </c>
      <c r="BR2074">
        <v>1</v>
      </c>
      <c r="BS2074">
        <v>4</v>
      </c>
      <c r="BT2074">
        <v>16</v>
      </c>
      <c r="BU2074">
        <v>3</v>
      </c>
      <c r="BV2074">
        <v>6</v>
      </c>
    </row>
    <row r="2075" spans="1:74" x14ac:dyDescent="0.3">
      <c r="A2075" s="1" t="s">
        <v>2101</v>
      </c>
      <c r="B2075">
        <v>4</v>
      </c>
      <c r="C2075">
        <v>2</v>
      </c>
      <c r="D2075">
        <v>3</v>
      </c>
      <c r="E2075">
        <v>2</v>
      </c>
      <c r="F2075">
        <v>2</v>
      </c>
      <c r="G2075">
        <v>3</v>
      </c>
      <c r="W2075" s="1" t="s">
        <v>8477</v>
      </c>
      <c r="X2075" s="1" t="s">
        <v>8501</v>
      </c>
      <c r="Y2075" s="1" t="s">
        <v>8490</v>
      </c>
      <c r="Z2075" s="1" t="s">
        <v>8490</v>
      </c>
      <c r="AA2075" s="1" t="s">
        <v>8492</v>
      </c>
      <c r="AB2075" s="1" t="s">
        <v>8492</v>
      </c>
      <c r="BP2075" s="1" t="s">
        <v>2809</v>
      </c>
      <c r="BQ2075" s="1">
        <v>3</v>
      </c>
      <c r="BR2075">
        <v>1</v>
      </c>
      <c r="BS2075">
        <v>4</v>
      </c>
      <c r="BT2075">
        <v>16</v>
      </c>
      <c r="BU2075">
        <v>3</v>
      </c>
      <c r="BV2075">
        <v>6</v>
      </c>
    </row>
    <row r="2076" spans="1:74" x14ac:dyDescent="0.3">
      <c r="A2076" s="1" t="s">
        <v>2102</v>
      </c>
      <c r="B2076">
        <v>4</v>
      </c>
      <c r="C2076">
        <v>2</v>
      </c>
      <c r="D2076">
        <v>3</v>
      </c>
      <c r="E2076">
        <v>2</v>
      </c>
      <c r="F2076">
        <v>2</v>
      </c>
      <c r="G2076">
        <v>3</v>
      </c>
      <c r="W2076" s="1" t="s">
        <v>8477</v>
      </c>
      <c r="X2076" s="1" t="s">
        <v>8501</v>
      </c>
      <c r="Y2076" s="1" t="s">
        <v>8490</v>
      </c>
      <c r="Z2076" s="1" t="s">
        <v>8490</v>
      </c>
      <c r="AA2076" s="1" t="s">
        <v>8491</v>
      </c>
      <c r="AB2076" s="1" t="s">
        <v>8495</v>
      </c>
      <c r="BP2076" s="1" t="s">
        <v>2808</v>
      </c>
      <c r="BQ2076" s="1">
        <v>3</v>
      </c>
      <c r="BR2076">
        <v>1</v>
      </c>
      <c r="BS2076">
        <v>4</v>
      </c>
      <c r="BT2076">
        <v>16</v>
      </c>
      <c r="BU2076">
        <v>3</v>
      </c>
      <c r="BV2076">
        <v>6</v>
      </c>
    </row>
    <row r="2077" spans="1:74" x14ac:dyDescent="0.3">
      <c r="A2077" s="1" t="s">
        <v>2103</v>
      </c>
      <c r="B2077">
        <v>4</v>
      </c>
      <c r="C2077">
        <v>2</v>
      </c>
      <c r="D2077">
        <v>3</v>
      </c>
      <c r="E2077">
        <v>2</v>
      </c>
      <c r="F2077">
        <v>2</v>
      </c>
      <c r="G2077">
        <v>3</v>
      </c>
      <c r="W2077" s="1" t="s">
        <v>8477</v>
      </c>
      <c r="X2077" s="1" t="s">
        <v>8501</v>
      </c>
      <c r="Y2077" s="1" t="s">
        <v>8490</v>
      </c>
      <c r="Z2077" s="1" t="s">
        <v>8490</v>
      </c>
      <c r="AA2077" s="1" t="s">
        <v>8490</v>
      </c>
      <c r="AB2077" s="1" t="s">
        <v>8490</v>
      </c>
      <c r="BP2077" s="1" t="s">
        <v>2807</v>
      </c>
      <c r="BQ2077" s="1">
        <v>3</v>
      </c>
      <c r="BR2077">
        <v>1</v>
      </c>
      <c r="BS2077">
        <v>4</v>
      </c>
      <c r="BT2077">
        <v>16</v>
      </c>
      <c r="BU2077">
        <v>3</v>
      </c>
      <c r="BV2077">
        <v>6</v>
      </c>
    </row>
    <row r="2078" spans="1:74" x14ac:dyDescent="0.3">
      <c r="A2078" s="1" t="s">
        <v>2104</v>
      </c>
      <c r="B2078">
        <v>4</v>
      </c>
      <c r="C2078">
        <v>2</v>
      </c>
      <c r="D2078">
        <v>3</v>
      </c>
      <c r="E2078">
        <v>2</v>
      </c>
      <c r="F2078">
        <v>2</v>
      </c>
      <c r="G2078">
        <v>3</v>
      </c>
      <c r="W2078" s="1" t="s">
        <v>8477</v>
      </c>
      <c r="X2078" s="1" t="s">
        <v>8501</v>
      </c>
      <c r="Y2078" s="1" t="s">
        <v>8490</v>
      </c>
      <c r="Z2078" s="1" t="s">
        <v>8490</v>
      </c>
      <c r="AA2078" s="1" t="s">
        <v>8491</v>
      </c>
      <c r="AB2078" s="1" t="s">
        <v>8491</v>
      </c>
      <c r="BP2078" s="1" t="s">
        <v>2803</v>
      </c>
      <c r="BQ2078" s="1">
        <v>3</v>
      </c>
      <c r="BR2078">
        <v>1</v>
      </c>
      <c r="BS2078">
        <v>4</v>
      </c>
      <c r="BT2078">
        <v>16</v>
      </c>
      <c r="BU2078">
        <v>3</v>
      </c>
      <c r="BV2078">
        <v>6</v>
      </c>
    </row>
    <row r="2079" spans="1:74" x14ac:dyDescent="0.3">
      <c r="A2079" s="1" t="s">
        <v>2105</v>
      </c>
      <c r="B2079">
        <v>4</v>
      </c>
      <c r="C2079">
        <v>2</v>
      </c>
      <c r="D2079">
        <v>3</v>
      </c>
      <c r="E2079">
        <v>2</v>
      </c>
      <c r="F2079">
        <v>2</v>
      </c>
      <c r="G2079">
        <v>3</v>
      </c>
      <c r="W2079" s="1" t="s">
        <v>8477</v>
      </c>
      <c r="X2079" s="1" t="s">
        <v>8501</v>
      </c>
      <c r="Y2079" s="1" t="s">
        <v>8490</v>
      </c>
      <c r="Z2079" s="1" t="s">
        <v>8490</v>
      </c>
      <c r="AA2079" s="1" t="s">
        <v>8490</v>
      </c>
      <c r="AB2079" s="1" t="s">
        <v>8491</v>
      </c>
      <c r="BP2079" s="1" t="s">
        <v>2799</v>
      </c>
      <c r="BQ2079" s="1">
        <v>3</v>
      </c>
      <c r="BR2079">
        <v>1</v>
      </c>
      <c r="BS2079">
        <v>4</v>
      </c>
      <c r="BT2079">
        <v>16</v>
      </c>
      <c r="BU2079">
        <v>3</v>
      </c>
      <c r="BV2079">
        <v>6</v>
      </c>
    </row>
    <row r="2080" spans="1:74" x14ac:dyDescent="0.3">
      <c r="A2080" s="1" t="s">
        <v>2106</v>
      </c>
      <c r="B2080">
        <v>4</v>
      </c>
      <c r="C2080">
        <v>2</v>
      </c>
      <c r="D2080">
        <v>3</v>
      </c>
      <c r="E2080">
        <v>2</v>
      </c>
      <c r="F2080">
        <v>2</v>
      </c>
      <c r="G2080">
        <v>3</v>
      </c>
      <c r="W2080" s="1" t="s">
        <v>8477</v>
      </c>
      <c r="X2080" s="1" t="s">
        <v>8501</v>
      </c>
      <c r="Y2080" s="1" t="s">
        <v>8490</v>
      </c>
      <c r="Z2080" s="1" t="s">
        <v>8490</v>
      </c>
      <c r="AA2080" s="1" t="s">
        <v>8490</v>
      </c>
      <c r="AB2080" s="1" t="s">
        <v>8490</v>
      </c>
      <c r="BP2080" s="1" t="s">
        <v>2798</v>
      </c>
      <c r="BQ2080" s="1">
        <v>3</v>
      </c>
      <c r="BR2080">
        <v>1</v>
      </c>
      <c r="BS2080">
        <v>4</v>
      </c>
      <c r="BT2080">
        <v>16</v>
      </c>
      <c r="BU2080">
        <v>3</v>
      </c>
      <c r="BV2080">
        <v>6</v>
      </c>
    </row>
    <row r="2081" spans="1:74" x14ac:dyDescent="0.3">
      <c r="A2081" s="1" t="s">
        <v>2107</v>
      </c>
      <c r="B2081">
        <v>4</v>
      </c>
      <c r="C2081">
        <v>2</v>
      </c>
      <c r="D2081">
        <v>3</v>
      </c>
      <c r="E2081">
        <v>19</v>
      </c>
      <c r="F2081">
        <v>2</v>
      </c>
      <c r="G2081">
        <v>1</v>
      </c>
      <c r="W2081" s="1" t="s">
        <v>8477</v>
      </c>
      <c r="X2081" s="1" t="s">
        <v>8501</v>
      </c>
      <c r="Y2081" s="1" t="s">
        <v>8490</v>
      </c>
      <c r="Z2081" s="1" t="s">
        <v>8490</v>
      </c>
      <c r="AA2081" s="1" t="s">
        <v>8492</v>
      </c>
      <c r="AB2081" s="1" t="s">
        <v>8492</v>
      </c>
      <c r="BP2081" s="1" t="s">
        <v>2797</v>
      </c>
      <c r="BQ2081" s="1">
        <v>3</v>
      </c>
      <c r="BR2081">
        <v>1</v>
      </c>
      <c r="BS2081">
        <v>4</v>
      </c>
      <c r="BT2081">
        <v>16</v>
      </c>
      <c r="BU2081">
        <v>3</v>
      </c>
      <c r="BV2081">
        <v>6</v>
      </c>
    </row>
    <row r="2082" spans="1:74" x14ac:dyDescent="0.3">
      <c r="A2082" s="1" t="s">
        <v>2108</v>
      </c>
      <c r="B2082">
        <v>4</v>
      </c>
      <c r="C2082">
        <v>2</v>
      </c>
      <c r="D2082">
        <v>3</v>
      </c>
      <c r="E2082">
        <v>19</v>
      </c>
      <c r="F2082">
        <v>2</v>
      </c>
      <c r="G2082">
        <v>1</v>
      </c>
      <c r="W2082" s="1" t="s">
        <v>8477</v>
      </c>
      <c r="X2082" s="1" t="s">
        <v>8501</v>
      </c>
      <c r="Y2082" s="1" t="s">
        <v>8490</v>
      </c>
      <c r="Z2082" s="1" t="s">
        <v>8490</v>
      </c>
      <c r="AA2082" s="1" t="s">
        <v>8491</v>
      </c>
      <c r="AB2082" s="1" t="s">
        <v>8491</v>
      </c>
      <c r="BP2082" s="1" t="s">
        <v>8320</v>
      </c>
      <c r="BQ2082" s="1">
        <v>3</v>
      </c>
      <c r="BR2082">
        <v>1</v>
      </c>
      <c r="BS2082">
        <v>4</v>
      </c>
      <c r="BT2082">
        <v>16</v>
      </c>
      <c r="BU2082">
        <v>3</v>
      </c>
      <c r="BV2082">
        <v>6</v>
      </c>
    </row>
    <row r="2083" spans="1:74" x14ac:dyDescent="0.3">
      <c r="A2083" s="1" t="s">
        <v>2109</v>
      </c>
      <c r="B2083">
        <v>4</v>
      </c>
      <c r="C2083">
        <v>2</v>
      </c>
      <c r="D2083">
        <v>3</v>
      </c>
      <c r="E2083">
        <v>2</v>
      </c>
      <c r="F2083">
        <v>2</v>
      </c>
      <c r="G2083">
        <v>3</v>
      </c>
      <c r="W2083" s="1" t="s">
        <v>8477</v>
      </c>
      <c r="X2083" s="1" t="s">
        <v>8501</v>
      </c>
      <c r="Y2083" s="1" t="s">
        <v>8490</v>
      </c>
      <c r="Z2083" s="1" t="s">
        <v>8490</v>
      </c>
      <c r="AA2083" s="1" t="s">
        <v>8491</v>
      </c>
      <c r="AB2083" s="1" t="s">
        <v>8491</v>
      </c>
      <c r="BP2083" s="1" t="s">
        <v>8321</v>
      </c>
      <c r="BQ2083" s="1">
        <v>3</v>
      </c>
      <c r="BR2083">
        <v>1</v>
      </c>
      <c r="BS2083">
        <v>4</v>
      </c>
      <c r="BT2083">
        <v>16</v>
      </c>
      <c r="BU2083">
        <v>3</v>
      </c>
      <c r="BV2083">
        <v>6</v>
      </c>
    </row>
    <row r="2084" spans="1:74" x14ac:dyDescent="0.3">
      <c r="A2084" s="1" t="s">
        <v>2110</v>
      </c>
      <c r="B2084">
        <v>4</v>
      </c>
      <c r="C2084">
        <v>2</v>
      </c>
      <c r="D2084">
        <v>3</v>
      </c>
      <c r="E2084">
        <v>2</v>
      </c>
      <c r="F2084">
        <v>2</v>
      </c>
      <c r="G2084">
        <v>3</v>
      </c>
      <c r="W2084" s="1" t="s">
        <v>8477</v>
      </c>
      <c r="X2084" s="1" t="s">
        <v>8501</v>
      </c>
      <c r="Y2084" s="1" t="s">
        <v>8490</v>
      </c>
      <c r="Z2084" s="1" t="s">
        <v>8490</v>
      </c>
      <c r="AA2084" s="1" t="s">
        <v>8491</v>
      </c>
      <c r="AB2084" s="1" t="s">
        <v>8491</v>
      </c>
      <c r="BP2084" s="1" t="s">
        <v>8316</v>
      </c>
      <c r="BQ2084" s="1">
        <v>3</v>
      </c>
      <c r="BR2084">
        <v>1</v>
      </c>
      <c r="BS2084">
        <v>4</v>
      </c>
      <c r="BT2084">
        <v>16</v>
      </c>
      <c r="BU2084">
        <v>3</v>
      </c>
      <c r="BV2084">
        <v>6</v>
      </c>
    </row>
    <row r="2085" spans="1:74" x14ac:dyDescent="0.3">
      <c r="A2085" s="1" t="s">
        <v>2111</v>
      </c>
      <c r="B2085">
        <v>4</v>
      </c>
      <c r="C2085">
        <v>2</v>
      </c>
      <c r="D2085">
        <v>3</v>
      </c>
      <c r="E2085">
        <v>2</v>
      </c>
      <c r="F2085">
        <v>2</v>
      </c>
      <c r="G2085">
        <v>3</v>
      </c>
      <c r="W2085" s="1" t="s">
        <v>8477</v>
      </c>
      <c r="X2085" s="1" t="s">
        <v>8501</v>
      </c>
      <c r="Y2085" s="1" t="s">
        <v>8490</v>
      </c>
      <c r="Z2085" s="1" t="s">
        <v>8490</v>
      </c>
      <c r="AA2085" s="1" t="s">
        <v>8491</v>
      </c>
      <c r="AB2085" s="1" t="s">
        <v>8490</v>
      </c>
      <c r="BP2085" s="1" t="s">
        <v>8317</v>
      </c>
      <c r="BQ2085" s="1">
        <v>3</v>
      </c>
      <c r="BR2085">
        <v>1</v>
      </c>
      <c r="BS2085">
        <v>4</v>
      </c>
      <c r="BT2085">
        <v>16</v>
      </c>
      <c r="BU2085">
        <v>3</v>
      </c>
      <c r="BV2085">
        <v>6</v>
      </c>
    </row>
    <row r="2086" spans="1:74" x14ac:dyDescent="0.3">
      <c r="A2086" s="1" t="s">
        <v>2112</v>
      </c>
      <c r="B2086">
        <v>4</v>
      </c>
      <c r="C2086">
        <v>2</v>
      </c>
      <c r="D2086">
        <v>3</v>
      </c>
      <c r="E2086">
        <v>2</v>
      </c>
      <c r="F2086">
        <v>2</v>
      </c>
      <c r="G2086">
        <v>3</v>
      </c>
      <c r="W2086" s="1" t="s">
        <v>8477</v>
      </c>
      <c r="X2086" s="1" t="s">
        <v>8501</v>
      </c>
      <c r="Y2086" s="1" t="s">
        <v>8490</v>
      </c>
      <c r="Z2086" s="1" t="s">
        <v>8490</v>
      </c>
      <c r="AA2086" s="1" t="s">
        <v>8494</v>
      </c>
      <c r="AB2086" s="1" t="s">
        <v>8491</v>
      </c>
      <c r="BP2086" s="1" t="s">
        <v>8318</v>
      </c>
      <c r="BQ2086" s="1">
        <v>3</v>
      </c>
      <c r="BR2086">
        <v>1</v>
      </c>
      <c r="BS2086">
        <v>4</v>
      </c>
      <c r="BT2086">
        <v>16</v>
      </c>
      <c r="BU2086">
        <v>3</v>
      </c>
      <c r="BV2086">
        <v>6</v>
      </c>
    </row>
    <row r="2087" spans="1:74" x14ac:dyDescent="0.3">
      <c r="A2087" s="1" t="s">
        <v>2113</v>
      </c>
      <c r="B2087">
        <v>4</v>
      </c>
      <c r="C2087">
        <v>2</v>
      </c>
      <c r="D2087">
        <v>3</v>
      </c>
      <c r="E2087">
        <v>2</v>
      </c>
      <c r="F2087">
        <v>2</v>
      </c>
      <c r="G2087">
        <v>3</v>
      </c>
      <c r="W2087" s="1" t="s">
        <v>8477</v>
      </c>
      <c r="X2087" s="1" t="s">
        <v>8501</v>
      </c>
      <c r="Y2087" s="1" t="s">
        <v>8490</v>
      </c>
      <c r="Z2087" s="1" t="s">
        <v>8490</v>
      </c>
      <c r="AA2087" s="1" t="s">
        <v>8491</v>
      </c>
      <c r="AB2087" s="1" t="s">
        <v>8491</v>
      </c>
      <c r="BP2087" s="1" t="s">
        <v>8325</v>
      </c>
      <c r="BQ2087" s="1">
        <v>3</v>
      </c>
      <c r="BR2087">
        <v>1</v>
      </c>
      <c r="BS2087">
        <v>4</v>
      </c>
      <c r="BT2087">
        <v>16</v>
      </c>
      <c r="BU2087">
        <v>3</v>
      </c>
      <c r="BV2087">
        <v>6</v>
      </c>
    </row>
    <row r="2088" spans="1:74" x14ac:dyDescent="0.3">
      <c r="A2088" s="1" t="s">
        <v>2114</v>
      </c>
      <c r="B2088">
        <v>4</v>
      </c>
      <c r="C2088">
        <v>2</v>
      </c>
      <c r="D2088">
        <v>3</v>
      </c>
      <c r="E2088">
        <v>2</v>
      </c>
      <c r="F2088">
        <v>2</v>
      </c>
      <c r="G2088">
        <v>3</v>
      </c>
      <c r="W2088" s="1" t="s">
        <v>8477</v>
      </c>
      <c r="X2088" s="1" t="s">
        <v>8501</v>
      </c>
      <c r="Y2088" s="1" t="s">
        <v>8490</v>
      </c>
      <c r="Z2088" s="1" t="s">
        <v>8490</v>
      </c>
      <c r="AA2088" s="1" t="s">
        <v>8491</v>
      </c>
      <c r="AB2088" s="1" t="s">
        <v>8491</v>
      </c>
      <c r="BP2088" s="1" t="s">
        <v>8326</v>
      </c>
      <c r="BQ2088" s="1">
        <v>3</v>
      </c>
      <c r="BR2088">
        <v>1</v>
      </c>
      <c r="BS2088">
        <v>4</v>
      </c>
      <c r="BT2088">
        <v>16</v>
      </c>
      <c r="BU2088">
        <v>3</v>
      </c>
      <c r="BV2088">
        <v>6</v>
      </c>
    </row>
    <row r="2089" spans="1:74" x14ac:dyDescent="0.3">
      <c r="A2089" s="1" t="s">
        <v>2115</v>
      </c>
      <c r="B2089">
        <v>4</v>
      </c>
      <c r="C2089">
        <v>2</v>
      </c>
      <c r="D2089">
        <v>3</v>
      </c>
      <c r="E2089">
        <v>2</v>
      </c>
      <c r="F2089">
        <v>2</v>
      </c>
      <c r="G2089">
        <v>3</v>
      </c>
      <c r="W2089" s="1" t="s">
        <v>8477</v>
      </c>
      <c r="X2089" s="1" t="s">
        <v>8501</v>
      </c>
      <c r="Y2089" s="1" t="s">
        <v>8490</v>
      </c>
      <c r="Z2089" s="1" t="s">
        <v>8490</v>
      </c>
      <c r="AA2089" s="1" t="s">
        <v>8490</v>
      </c>
      <c r="AB2089" s="1" t="s">
        <v>8492</v>
      </c>
      <c r="BP2089" s="1" t="s">
        <v>8327</v>
      </c>
      <c r="BQ2089" s="1">
        <v>3</v>
      </c>
      <c r="BR2089">
        <v>1</v>
      </c>
      <c r="BS2089">
        <v>4</v>
      </c>
      <c r="BT2089">
        <v>16</v>
      </c>
      <c r="BU2089">
        <v>3</v>
      </c>
      <c r="BV2089">
        <v>6</v>
      </c>
    </row>
    <row r="2090" spans="1:74" x14ac:dyDescent="0.3">
      <c r="A2090" s="1" t="s">
        <v>2116</v>
      </c>
      <c r="B2090">
        <v>4</v>
      </c>
      <c r="C2090">
        <v>2</v>
      </c>
      <c r="D2090">
        <v>3</v>
      </c>
      <c r="E2090">
        <v>2</v>
      </c>
      <c r="F2090">
        <v>2</v>
      </c>
      <c r="G2090">
        <v>3</v>
      </c>
      <c r="W2090" s="1" t="s">
        <v>8477</v>
      </c>
      <c r="X2090" s="1" t="s">
        <v>8501</v>
      </c>
      <c r="Y2090" s="1" t="s">
        <v>8490</v>
      </c>
      <c r="Z2090" s="1" t="s">
        <v>8490</v>
      </c>
      <c r="AA2090" s="1" t="s">
        <v>8490</v>
      </c>
      <c r="AB2090" s="1" t="s">
        <v>8489</v>
      </c>
      <c r="BP2090" s="1" t="s">
        <v>8322</v>
      </c>
      <c r="BQ2090" s="1">
        <v>3</v>
      </c>
      <c r="BR2090">
        <v>1</v>
      </c>
      <c r="BS2090">
        <v>4</v>
      </c>
      <c r="BT2090">
        <v>16</v>
      </c>
      <c r="BU2090">
        <v>3</v>
      </c>
      <c r="BV2090">
        <v>6</v>
      </c>
    </row>
    <row r="2091" spans="1:74" x14ac:dyDescent="0.3">
      <c r="A2091" s="1" t="s">
        <v>2117</v>
      </c>
      <c r="B2091">
        <v>4</v>
      </c>
      <c r="C2091">
        <v>2</v>
      </c>
      <c r="D2091">
        <v>3</v>
      </c>
      <c r="E2091">
        <v>2</v>
      </c>
      <c r="F2091">
        <v>2</v>
      </c>
      <c r="G2091">
        <v>3</v>
      </c>
      <c r="W2091" s="1" t="s">
        <v>8477</v>
      </c>
      <c r="X2091" s="1" t="s">
        <v>8501</v>
      </c>
      <c r="Y2091" s="1" t="s">
        <v>8490</v>
      </c>
      <c r="Z2091" s="1" t="s">
        <v>8490</v>
      </c>
      <c r="AA2091" s="1" t="s">
        <v>8494</v>
      </c>
      <c r="AB2091" s="1" t="s">
        <v>8494</v>
      </c>
      <c r="BP2091" s="1" t="s">
        <v>8323</v>
      </c>
      <c r="BQ2091" s="1">
        <v>3</v>
      </c>
      <c r="BR2091">
        <v>1</v>
      </c>
      <c r="BS2091">
        <v>4</v>
      </c>
      <c r="BT2091">
        <v>16</v>
      </c>
      <c r="BU2091">
        <v>3</v>
      </c>
      <c r="BV2091">
        <v>6</v>
      </c>
    </row>
    <row r="2092" spans="1:74" x14ac:dyDescent="0.3">
      <c r="A2092" s="1" t="s">
        <v>2118</v>
      </c>
      <c r="B2092">
        <v>4</v>
      </c>
      <c r="C2092">
        <v>2</v>
      </c>
      <c r="D2092">
        <v>3</v>
      </c>
      <c r="E2092">
        <v>2</v>
      </c>
      <c r="F2092">
        <v>2</v>
      </c>
      <c r="G2092">
        <v>3</v>
      </c>
      <c r="W2092" s="1" t="s">
        <v>8477</v>
      </c>
      <c r="X2092" s="1" t="s">
        <v>8501</v>
      </c>
      <c r="Y2092" s="1" t="s">
        <v>8490</v>
      </c>
      <c r="Z2092" s="1" t="s">
        <v>8490</v>
      </c>
      <c r="AA2092" s="1" t="s">
        <v>8491</v>
      </c>
      <c r="AB2092" s="1" t="s">
        <v>8489</v>
      </c>
      <c r="BP2092" s="1" t="s">
        <v>8324</v>
      </c>
      <c r="BQ2092" s="1">
        <v>3</v>
      </c>
      <c r="BR2092">
        <v>1</v>
      </c>
      <c r="BS2092">
        <v>4</v>
      </c>
      <c r="BT2092">
        <v>16</v>
      </c>
      <c r="BU2092">
        <v>3</v>
      </c>
      <c r="BV2092">
        <v>6</v>
      </c>
    </row>
    <row r="2093" spans="1:74" x14ac:dyDescent="0.3">
      <c r="A2093" s="1" t="s">
        <v>2119</v>
      </c>
      <c r="B2093">
        <v>4</v>
      </c>
      <c r="C2093">
        <v>2</v>
      </c>
      <c r="D2093">
        <v>3</v>
      </c>
      <c r="E2093">
        <v>2</v>
      </c>
      <c r="F2093">
        <v>2</v>
      </c>
      <c r="G2093">
        <v>3</v>
      </c>
      <c r="W2093" s="1" t="s">
        <v>8477</v>
      </c>
      <c r="X2093" s="1" t="s">
        <v>8501</v>
      </c>
      <c r="Y2093" s="1" t="s">
        <v>8490</v>
      </c>
      <c r="Z2093" s="1" t="s">
        <v>8490</v>
      </c>
      <c r="AA2093" s="1" t="s">
        <v>8490</v>
      </c>
      <c r="AB2093" s="1" t="s">
        <v>8491</v>
      </c>
      <c r="BP2093" s="1" t="s">
        <v>8315</v>
      </c>
      <c r="BQ2093" s="1">
        <v>3</v>
      </c>
      <c r="BR2093">
        <v>1</v>
      </c>
      <c r="BS2093">
        <v>4</v>
      </c>
      <c r="BT2093">
        <v>16</v>
      </c>
      <c r="BU2093">
        <v>3</v>
      </c>
      <c r="BV2093">
        <v>6</v>
      </c>
    </row>
    <row r="2094" spans="1:74" x14ac:dyDescent="0.3">
      <c r="A2094" s="1" t="s">
        <v>2120</v>
      </c>
      <c r="B2094">
        <v>4</v>
      </c>
      <c r="C2094">
        <v>2</v>
      </c>
      <c r="D2094">
        <v>3</v>
      </c>
      <c r="E2094">
        <v>2</v>
      </c>
      <c r="F2094">
        <v>2</v>
      </c>
      <c r="G2094">
        <v>3</v>
      </c>
      <c r="W2094" s="1" t="s">
        <v>8477</v>
      </c>
      <c r="X2094" s="1" t="s">
        <v>8501</v>
      </c>
      <c r="Y2094" s="1" t="s">
        <v>8490</v>
      </c>
      <c r="Z2094" s="1" t="s">
        <v>8490</v>
      </c>
      <c r="AA2094" s="1" t="s">
        <v>8492</v>
      </c>
      <c r="AB2094" s="1" t="s">
        <v>8492</v>
      </c>
      <c r="BP2094" s="1" t="s">
        <v>8306</v>
      </c>
      <c r="BQ2094" s="1">
        <v>3</v>
      </c>
      <c r="BR2094">
        <v>1</v>
      </c>
      <c r="BS2094">
        <v>4</v>
      </c>
      <c r="BT2094">
        <v>16</v>
      </c>
      <c r="BU2094">
        <v>3</v>
      </c>
      <c r="BV2094">
        <v>6</v>
      </c>
    </row>
    <row r="2095" spans="1:74" x14ac:dyDescent="0.3">
      <c r="A2095" s="1" t="s">
        <v>2121</v>
      </c>
      <c r="B2095">
        <v>4</v>
      </c>
      <c r="C2095">
        <v>2</v>
      </c>
      <c r="D2095">
        <v>3</v>
      </c>
      <c r="E2095">
        <v>2</v>
      </c>
      <c r="F2095">
        <v>2</v>
      </c>
      <c r="G2095">
        <v>3</v>
      </c>
      <c r="W2095" s="1" t="s">
        <v>8477</v>
      </c>
      <c r="X2095" s="1" t="s">
        <v>8501</v>
      </c>
      <c r="Y2095" s="1" t="s">
        <v>8490</v>
      </c>
      <c r="Z2095" s="1" t="s">
        <v>8490</v>
      </c>
      <c r="AA2095" s="1" t="s">
        <v>8492</v>
      </c>
      <c r="AB2095" s="1" t="s">
        <v>8490</v>
      </c>
      <c r="BP2095" s="1" t="s">
        <v>8307</v>
      </c>
      <c r="BQ2095" s="1">
        <v>3</v>
      </c>
      <c r="BR2095">
        <v>1</v>
      </c>
      <c r="BS2095">
        <v>4</v>
      </c>
      <c r="BT2095">
        <v>16</v>
      </c>
      <c r="BU2095">
        <v>3</v>
      </c>
      <c r="BV2095">
        <v>6</v>
      </c>
    </row>
    <row r="2096" spans="1:74" x14ac:dyDescent="0.3">
      <c r="A2096" s="1" t="s">
        <v>2122</v>
      </c>
      <c r="B2096">
        <v>4</v>
      </c>
      <c r="C2096">
        <v>2</v>
      </c>
      <c r="D2096">
        <v>3</v>
      </c>
      <c r="E2096">
        <v>2</v>
      </c>
      <c r="F2096">
        <v>2</v>
      </c>
      <c r="G2096">
        <v>3</v>
      </c>
      <c r="W2096" s="1" t="s">
        <v>8477</v>
      </c>
      <c r="X2096" s="1" t="s">
        <v>8501</v>
      </c>
      <c r="Y2096" s="1" t="s">
        <v>8490</v>
      </c>
      <c r="Z2096" s="1" t="s">
        <v>8490</v>
      </c>
      <c r="AA2096" s="1" t="s">
        <v>8490</v>
      </c>
      <c r="AB2096" s="1" t="s">
        <v>8490</v>
      </c>
      <c r="BP2096" s="1" t="s">
        <v>8308</v>
      </c>
      <c r="BQ2096" s="1">
        <v>3</v>
      </c>
      <c r="BR2096">
        <v>1</v>
      </c>
      <c r="BS2096">
        <v>4</v>
      </c>
      <c r="BT2096">
        <v>16</v>
      </c>
      <c r="BU2096">
        <v>3</v>
      </c>
      <c r="BV2096">
        <v>6</v>
      </c>
    </row>
    <row r="2097" spans="1:74" x14ac:dyDescent="0.3">
      <c r="A2097" s="1" t="s">
        <v>2123</v>
      </c>
      <c r="B2097">
        <v>4</v>
      </c>
      <c r="C2097">
        <v>2</v>
      </c>
      <c r="D2097">
        <v>3</v>
      </c>
      <c r="E2097">
        <v>2</v>
      </c>
      <c r="F2097">
        <v>2</v>
      </c>
      <c r="G2097">
        <v>3</v>
      </c>
      <c r="W2097" s="1" t="s">
        <v>8477</v>
      </c>
      <c r="X2097" s="1" t="s">
        <v>8501</v>
      </c>
      <c r="Y2097" s="1" t="s">
        <v>8490</v>
      </c>
      <c r="Z2097" s="1" t="s">
        <v>8490</v>
      </c>
      <c r="AA2097" s="1" t="s">
        <v>8492</v>
      </c>
      <c r="AB2097" s="1" t="s">
        <v>8492</v>
      </c>
      <c r="BP2097" s="1" t="s">
        <v>8303</v>
      </c>
      <c r="BQ2097" s="1">
        <v>3</v>
      </c>
      <c r="BR2097">
        <v>1</v>
      </c>
      <c r="BS2097">
        <v>4</v>
      </c>
      <c r="BT2097">
        <v>16</v>
      </c>
      <c r="BU2097">
        <v>3</v>
      </c>
      <c r="BV2097">
        <v>6</v>
      </c>
    </row>
    <row r="2098" spans="1:74" x14ac:dyDescent="0.3">
      <c r="A2098" s="1" t="s">
        <v>2124</v>
      </c>
      <c r="B2098">
        <v>4</v>
      </c>
      <c r="C2098">
        <v>2</v>
      </c>
      <c r="D2098">
        <v>3</v>
      </c>
      <c r="E2098">
        <v>2</v>
      </c>
      <c r="F2098">
        <v>2</v>
      </c>
      <c r="G2098">
        <v>3</v>
      </c>
      <c r="W2098" s="1" t="s">
        <v>8477</v>
      </c>
      <c r="X2098" s="1" t="s">
        <v>8501</v>
      </c>
      <c r="Y2098" s="1" t="s">
        <v>8490</v>
      </c>
      <c r="Z2098" s="1" t="s">
        <v>8490</v>
      </c>
      <c r="AA2098" s="1" t="s">
        <v>8491</v>
      </c>
      <c r="AB2098" s="1" t="s">
        <v>8491</v>
      </c>
      <c r="BP2098" s="1" t="s">
        <v>8304</v>
      </c>
      <c r="BQ2098" s="1">
        <v>3</v>
      </c>
      <c r="BR2098">
        <v>1</v>
      </c>
      <c r="BS2098">
        <v>4</v>
      </c>
      <c r="BT2098">
        <v>16</v>
      </c>
      <c r="BU2098">
        <v>3</v>
      </c>
      <c r="BV2098">
        <v>6</v>
      </c>
    </row>
    <row r="2099" spans="1:74" x14ac:dyDescent="0.3">
      <c r="A2099" s="1" t="s">
        <v>2125</v>
      </c>
      <c r="B2099">
        <v>4</v>
      </c>
      <c r="C2099">
        <v>2</v>
      </c>
      <c r="D2099">
        <v>3</v>
      </c>
      <c r="E2099">
        <v>2</v>
      </c>
      <c r="F2099">
        <v>2</v>
      </c>
      <c r="G2099">
        <v>3</v>
      </c>
      <c r="W2099" s="1" t="s">
        <v>8477</v>
      </c>
      <c r="X2099" s="1" t="s">
        <v>8501</v>
      </c>
      <c r="Y2099" s="1" t="s">
        <v>8490</v>
      </c>
      <c r="Z2099" s="1" t="s">
        <v>8490</v>
      </c>
      <c r="AA2099" s="1" t="s">
        <v>8491</v>
      </c>
      <c r="AB2099" s="1" t="s">
        <v>8491</v>
      </c>
      <c r="BP2099" s="1" t="s">
        <v>8305</v>
      </c>
      <c r="BQ2099" s="1">
        <v>3</v>
      </c>
      <c r="BR2099">
        <v>1</v>
      </c>
      <c r="BS2099">
        <v>4</v>
      </c>
      <c r="BT2099">
        <v>16</v>
      </c>
      <c r="BU2099">
        <v>3</v>
      </c>
      <c r="BV2099">
        <v>6</v>
      </c>
    </row>
    <row r="2100" spans="1:74" x14ac:dyDescent="0.3">
      <c r="A2100" s="1" t="s">
        <v>2126</v>
      </c>
      <c r="B2100">
        <v>4</v>
      </c>
      <c r="C2100">
        <v>2</v>
      </c>
      <c r="D2100">
        <v>3</v>
      </c>
      <c r="E2100">
        <v>2</v>
      </c>
      <c r="F2100">
        <v>2</v>
      </c>
      <c r="G2100">
        <v>3</v>
      </c>
      <c r="W2100" s="1" t="s">
        <v>8477</v>
      </c>
      <c r="X2100" s="1" t="s">
        <v>8501</v>
      </c>
      <c r="Y2100" s="1" t="s">
        <v>8490</v>
      </c>
      <c r="Z2100" s="1" t="s">
        <v>8490</v>
      </c>
      <c r="AA2100" s="1" t="s">
        <v>8492</v>
      </c>
      <c r="AB2100" s="1" t="s">
        <v>8492</v>
      </c>
      <c r="BP2100" s="1" t="s">
        <v>8312</v>
      </c>
      <c r="BQ2100" s="1">
        <v>3</v>
      </c>
      <c r="BR2100">
        <v>1</v>
      </c>
      <c r="BS2100">
        <v>4</v>
      </c>
      <c r="BT2100">
        <v>16</v>
      </c>
      <c r="BU2100">
        <v>3</v>
      </c>
      <c r="BV2100">
        <v>6</v>
      </c>
    </row>
    <row r="2101" spans="1:74" x14ac:dyDescent="0.3">
      <c r="A2101" s="1" t="s">
        <v>2127</v>
      </c>
      <c r="B2101">
        <v>4</v>
      </c>
      <c r="C2101">
        <v>2</v>
      </c>
      <c r="D2101">
        <v>3</v>
      </c>
      <c r="E2101">
        <v>2</v>
      </c>
      <c r="F2101">
        <v>2</v>
      </c>
      <c r="G2101">
        <v>3</v>
      </c>
      <c r="W2101" s="1" t="s">
        <v>8477</v>
      </c>
      <c r="X2101" s="1" t="s">
        <v>8501</v>
      </c>
      <c r="Y2101" s="1" t="s">
        <v>8490</v>
      </c>
      <c r="Z2101" s="1" t="s">
        <v>8490</v>
      </c>
      <c r="AA2101" s="1" t="s">
        <v>8492</v>
      </c>
      <c r="AB2101" s="1" t="s">
        <v>8492</v>
      </c>
      <c r="BP2101" s="1" t="s">
        <v>8313</v>
      </c>
      <c r="BQ2101" s="1">
        <v>3</v>
      </c>
      <c r="BR2101">
        <v>1</v>
      </c>
      <c r="BS2101">
        <v>4</v>
      </c>
      <c r="BT2101">
        <v>16</v>
      </c>
      <c r="BU2101">
        <v>3</v>
      </c>
      <c r="BV2101">
        <v>6</v>
      </c>
    </row>
    <row r="2102" spans="1:74" x14ac:dyDescent="0.3">
      <c r="A2102" s="1" t="s">
        <v>2128</v>
      </c>
      <c r="B2102">
        <v>4</v>
      </c>
      <c r="C2102">
        <v>2</v>
      </c>
      <c r="D2102">
        <v>3</v>
      </c>
      <c r="E2102">
        <v>2</v>
      </c>
      <c r="F2102">
        <v>2</v>
      </c>
      <c r="G2102">
        <v>3</v>
      </c>
      <c r="W2102" s="1" t="s">
        <v>8477</v>
      </c>
      <c r="X2102" s="1" t="s">
        <v>8501</v>
      </c>
      <c r="Y2102" s="1" t="s">
        <v>8490</v>
      </c>
      <c r="Z2102" s="1" t="s">
        <v>8490</v>
      </c>
      <c r="AA2102" s="1" t="s">
        <v>8492</v>
      </c>
      <c r="AB2102" s="1" t="s">
        <v>8492</v>
      </c>
      <c r="BP2102" s="1" t="s">
        <v>8314</v>
      </c>
      <c r="BQ2102" s="1">
        <v>3</v>
      </c>
      <c r="BR2102">
        <v>1</v>
      </c>
      <c r="BS2102">
        <v>4</v>
      </c>
      <c r="BT2102">
        <v>16</v>
      </c>
      <c r="BU2102">
        <v>3</v>
      </c>
      <c r="BV2102">
        <v>6</v>
      </c>
    </row>
    <row r="2103" spans="1:74" x14ac:dyDescent="0.3">
      <c r="A2103" s="1" t="s">
        <v>2129</v>
      </c>
      <c r="B2103">
        <v>4</v>
      </c>
      <c r="C2103">
        <v>2</v>
      </c>
      <c r="D2103">
        <v>3</v>
      </c>
      <c r="E2103">
        <v>2</v>
      </c>
      <c r="F2103">
        <v>2</v>
      </c>
      <c r="G2103">
        <v>3</v>
      </c>
      <c r="W2103" s="1" t="s">
        <v>8477</v>
      </c>
      <c r="X2103" s="1" t="s">
        <v>8501</v>
      </c>
      <c r="Y2103" s="1" t="s">
        <v>8490</v>
      </c>
      <c r="Z2103" s="1" t="s">
        <v>8490</v>
      </c>
      <c r="AA2103" s="1" t="s">
        <v>8491</v>
      </c>
      <c r="AB2103" s="1" t="s">
        <v>8491</v>
      </c>
      <c r="BP2103" s="1" t="s">
        <v>8309</v>
      </c>
      <c r="BQ2103" s="1">
        <v>3</v>
      </c>
      <c r="BR2103">
        <v>1</v>
      </c>
      <c r="BS2103">
        <v>4</v>
      </c>
      <c r="BT2103">
        <v>16</v>
      </c>
      <c r="BU2103">
        <v>3</v>
      </c>
      <c r="BV2103">
        <v>6</v>
      </c>
    </row>
    <row r="2104" spans="1:74" x14ac:dyDescent="0.3">
      <c r="A2104" s="1" t="s">
        <v>2130</v>
      </c>
      <c r="B2104">
        <v>4</v>
      </c>
      <c r="C2104">
        <v>2</v>
      </c>
      <c r="D2104">
        <v>3</v>
      </c>
      <c r="E2104">
        <v>2</v>
      </c>
      <c r="F2104">
        <v>2</v>
      </c>
      <c r="G2104">
        <v>3</v>
      </c>
      <c r="W2104" s="1" t="s">
        <v>8477</v>
      </c>
      <c r="X2104" s="1" t="s">
        <v>8501</v>
      </c>
      <c r="Y2104" s="1" t="s">
        <v>8490</v>
      </c>
      <c r="Z2104" s="1" t="s">
        <v>8490</v>
      </c>
      <c r="AA2104" s="1" t="s">
        <v>8492</v>
      </c>
      <c r="AB2104" s="1" t="s">
        <v>8492</v>
      </c>
      <c r="BP2104" s="1" t="s">
        <v>8310</v>
      </c>
      <c r="BQ2104" s="1">
        <v>3</v>
      </c>
      <c r="BR2104">
        <v>1</v>
      </c>
      <c r="BS2104">
        <v>4</v>
      </c>
      <c r="BT2104">
        <v>16</v>
      </c>
      <c r="BU2104">
        <v>3</v>
      </c>
      <c r="BV2104">
        <v>6</v>
      </c>
    </row>
    <row r="2105" spans="1:74" x14ac:dyDescent="0.3">
      <c r="A2105" s="1" t="s">
        <v>2131</v>
      </c>
      <c r="B2105">
        <v>4</v>
      </c>
      <c r="C2105">
        <v>2</v>
      </c>
      <c r="D2105">
        <v>3</v>
      </c>
      <c r="E2105">
        <v>2</v>
      </c>
      <c r="F2105">
        <v>2</v>
      </c>
      <c r="G2105">
        <v>3</v>
      </c>
      <c r="W2105" s="1" t="s">
        <v>8477</v>
      </c>
      <c r="X2105" s="1" t="s">
        <v>8501</v>
      </c>
      <c r="Y2105" s="1" t="s">
        <v>8490</v>
      </c>
      <c r="Z2105" s="1" t="s">
        <v>8490</v>
      </c>
      <c r="AA2105" s="1" t="s">
        <v>8490</v>
      </c>
      <c r="AB2105" s="1" t="s">
        <v>8491</v>
      </c>
      <c r="BP2105" s="1" t="s">
        <v>8311</v>
      </c>
      <c r="BQ2105" s="1">
        <v>3</v>
      </c>
      <c r="BR2105">
        <v>1</v>
      </c>
      <c r="BS2105">
        <v>4</v>
      </c>
      <c r="BT2105">
        <v>16</v>
      </c>
      <c r="BU2105">
        <v>3</v>
      </c>
      <c r="BV2105">
        <v>6</v>
      </c>
    </row>
    <row r="2106" spans="1:74" x14ac:dyDescent="0.3">
      <c r="A2106" s="1" t="s">
        <v>2132</v>
      </c>
      <c r="B2106">
        <v>4</v>
      </c>
      <c r="C2106">
        <v>2</v>
      </c>
      <c r="D2106">
        <v>3</v>
      </c>
      <c r="E2106">
        <v>2</v>
      </c>
      <c r="F2106">
        <v>2</v>
      </c>
      <c r="G2106">
        <v>3</v>
      </c>
      <c r="W2106" s="1" t="s">
        <v>8477</v>
      </c>
      <c r="X2106" s="1" t="s">
        <v>8501</v>
      </c>
      <c r="Y2106" s="1" t="s">
        <v>8490</v>
      </c>
      <c r="Z2106" s="1" t="s">
        <v>8490</v>
      </c>
      <c r="AA2106" s="1" t="s">
        <v>8491</v>
      </c>
      <c r="AB2106" s="1" t="s">
        <v>8491</v>
      </c>
      <c r="BP2106" s="1" t="s">
        <v>8344</v>
      </c>
      <c r="BQ2106" s="1">
        <v>3</v>
      </c>
      <c r="BR2106">
        <v>1</v>
      </c>
      <c r="BS2106">
        <v>4</v>
      </c>
      <c r="BT2106">
        <v>16</v>
      </c>
      <c r="BU2106">
        <v>3</v>
      </c>
      <c r="BV2106">
        <v>6</v>
      </c>
    </row>
    <row r="2107" spans="1:74" x14ac:dyDescent="0.3">
      <c r="A2107" s="1" t="s">
        <v>2133</v>
      </c>
      <c r="B2107">
        <v>4</v>
      </c>
      <c r="C2107">
        <v>2</v>
      </c>
      <c r="D2107">
        <v>3</v>
      </c>
      <c r="E2107">
        <v>2</v>
      </c>
      <c r="F2107">
        <v>2</v>
      </c>
      <c r="G2107">
        <v>3</v>
      </c>
      <c r="W2107" s="1" t="s">
        <v>8477</v>
      </c>
      <c r="X2107" s="1" t="s">
        <v>8501</v>
      </c>
      <c r="Y2107" s="1" t="s">
        <v>8490</v>
      </c>
      <c r="Z2107" s="1" t="s">
        <v>8490</v>
      </c>
      <c r="AA2107" s="1" t="s">
        <v>8490</v>
      </c>
      <c r="AB2107" s="1" t="s">
        <v>8491</v>
      </c>
      <c r="BP2107" s="1" t="s">
        <v>8345</v>
      </c>
      <c r="BQ2107" s="1">
        <v>3</v>
      </c>
      <c r="BR2107">
        <v>1</v>
      </c>
      <c r="BS2107">
        <v>4</v>
      </c>
      <c r="BT2107">
        <v>16</v>
      </c>
      <c r="BU2107">
        <v>3</v>
      </c>
      <c r="BV2107">
        <v>6</v>
      </c>
    </row>
    <row r="2108" spans="1:74" x14ac:dyDescent="0.3">
      <c r="A2108" s="1" t="s">
        <v>2134</v>
      </c>
      <c r="B2108">
        <v>4</v>
      </c>
      <c r="C2108">
        <v>2</v>
      </c>
      <c r="D2108">
        <v>3</v>
      </c>
      <c r="E2108">
        <v>2</v>
      </c>
      <c r="F2108">
        <v>2</v>
      </c>
      <c r="G2108">
        <v>3</v>
      </c>
      <c r="W2108" s="1" t="s">
        <v>8477</v>
      </c>
      <c r="X2108" s="1" t="s">
        <v>8501</v>
      </c>
      <c r="Y2108" s="1" t="s">
        <v>8490</v>
      </c>
      <c r="Z2108" s="1" t="s">
        <v>8490</v>
      </c>
      <c r="AA2108" s="1" t="s">
        <v>8490</v>
      </c>
      <c r="AB2108" s="1" t="s">
        <v>8491</v>
      </c>
      <c r="BP2108" s="1" t="s">
        <v>8346</v>
      </c>
      <c r="BQ2108" s="1">
        <v>3</v>
      </c>
      <c r="BR2108">
        <v>1</v>
      </c>
      <c r="BS2108">
        <v>4</v>
      </c>
      <c r="BT2108">
        <v>16</v>
      </c>
      <c r="BU2108">
        <v>3</v>
      </c>
      <c r="BV2108">
        <v>6</v>
      </c>
    </row>
    <row r="2109" spans="1:74" x14ac:dyDescent="0.3">
      <c r="A2109" s="1" t="s">
        <v>2135</v>
      </c>
      <c r="B2109">
        <v>4</v>
      </c>
      <c r="C2109">
        <v>2</v>
      </c>
      <c r="D2109">
        <v>3</v>
      </c>
      <c r="E2109">
        <v>2</v>
      </c>
      <c r="F2109">
        <v>2</v>
      </c>
      <c r="G2109">
        <v>3</v>
      </c>
      <c r="W2109" s="1" t="s">
        <v>8477</v>
      </c>
      <c r="X2109" s="1" t="s">
        <v>8501</v>
      </c>
      <c r="Y2109" s="1" t="s">
        <v>8490</v>
      </c>
      <c r="Z2109" s="1" t="s">
        <v>8490</v>
      </c>
      <c r="AA2109" s="1" t="s">
        <v>8492</v>
      </c>
      <c r="AB2109" s="1" t="s">
        <v>8491</v>
      </c>
      <c r="BP2109" s="1" t="s">
        <v>8341</v>
      </c>
      <c r="BQ2109" s="1">
        <v>3</v>
      </c>
      <c r="BR2109">
        <v>1</v>
      </c>
      <c r="BS2109">
        <v>4</v>
      </c>
      <c r="BT2109">
        <v>16</v>
      </c>
      <c r="BU2109">
        <v>3</v>
      </c>
      <c r="BV2109">
        <v>6</v>
      </c>
    </row>
    <row r="2110" spans="1:74" x14ac:dyDescent="0.3">
      <c r="A2110" s="1" t="s">
        <v>2136</v>
      </c>
      <c r="B2110">
        <v>4</v>
      </c>
      <c r="C2110">
        <v>2</v>
      </c>
      <c r="D2110">
        <v>3</v>
      </c>
      <c r="E2110">
        <v>2</v>
      </c>
      <c r="F2110">
        <v>2</v>
      </c>
      <c r="G2110">
        <v>3</v>
      </c>
      <c r="W2110" s="1" t="s">
        <v>8477</v>
      </c>
      <c r="X2110" s="1" t="s">
        <v>8501</v>
      </c>
      <c r="Y2110" s="1" t="s">
        <v>8490</v>
      </c>
      <c r="Z2110" s="1" t="s">
        <v>8490</v>
      </c>
      <c r="AA2110" s="1" t="s">
        <v>8492</v>
      </c>
      <c r="AB2110" s="1" t="s">
        <v>8492</v>
      </c>
      <c r="BP2110" s="1" t="s">
        <v>8342</v>
      </c>
      <c r="BQ2110" s="1">
        <v>3</v>
      </c>
      <c r="BR2110">
        <v>1</v>
      </c>
      <c r="BS2110">
        <v>4</v>
      </c>
      <c r="BT2110">
        <v>16</v>
      </c>
      <c r="BU2110">
        <v>3</v>
      </c>
      <c r="BV2110">
        <v>6</v>
      </c>
    </row>
    <row r="2111" spans="1:74" x14ac:dyDescent="0.3">
      <c r="A2111" s="1" t="s">
        <v>2137</v>
      </c>
      <c r="B2111">
        <v>4</v>
      </c>
      <c r="C2111">
        <v>2</v>
      </c>
      <c r="D2111">
        <v>3</v>
      </c>
      <c r="E2111">
        <v>2</v>
      </c>
      <c r="F2111">
        <v>2</v>
      </c>
      <c r="G2111">
        <v>3</v>
      </c>
      <c r="W2111" s="1" t="s">
        <v>8477</v>
      </c>
      <c r="X2111" s="1" t="s">
        <v>8501</v>
      </c>
      <c r="Y2111" s="1" t="s">
        <v>8490</v>
      </c>
      <c r="Z2111" s="1" t="s">
        <v>8490</v>
      </c>
      <c r="AA2111" s="1" t="s">
        <v>8494</v>
      </c>
      <c r="AB2111" s="1" t="s">
        <v>8494</v>
      </c>
      <c r="BP2111" s="1" t="s">
        <v>8343</v>
      </c>
      <c r="BQ2111" s="1">
        <v>3</v>
      </c>
      <c r="BR2111">
        <v>1</v>
      </c>
      <c r="BS2111">
        <v>4</v>
      </c>
      <c r="BT2111">
        <v>16</v>
      </c>
      <c r="BU2111">
        <v>3</v>
      </c>
      <c r="BV2111">
        <v>6</v>
      </c>
    </row>
    <row r="2112" spans="1:74" x14ac:dyDescent="0.3">
      <c r="A2112" s="1" t="s">
        <v>2138</v>
      </c>
      <c r="B2112">
        <v>4</v>
      </c>
      <c r="C2112">
        <v>2</v>
      </c>
      <c r="D2112">
        <v>3</v>
      </c>
      <c r="E2112">
        <v>2</v>
      </c>
      <c r="F2112">
        <v>2</v>
      </c>
      <c r="G2112">
        <v>3</v>
      </c>
      <c r="W2112" s="1" t="s">
        <v>8477</v>
      </c>
      <c r="X2112" s="1" t="s">
        <v>8501</v>
      </c>
      <c r="Y2112" s="1" t="s">
        <v>8490</v>
      </c>
      <c r="Z2112" s="1" t="s">
        <v>8490</v>
      </c>
      <c r="AA2112" s="1" t="s">
        <v>8491</v>
      </c>
      <c r="AB2112" s="1" t="s">
        <v>8490</v>
      </c>
      <c r="BP2112" s="1" t="s">
        <v>8350</v>
      </c>
      <c r="BQ2112" s="1">
        <v>3</v>
      </c>
      <c r="BR2112">
        <v>1</v>
      </c>
      <c r="BS2112">
        <v>4</v>
      </c>
      <c r="BT2112">
        <v>16</v>
      </c>
      <c r="BU2112">
        <v>3</v>
      </c>
      <c r="BV2112">
        <v>6</v>
      </c>
    </row>
    <row r="2113" spans="1:74" x14ac:dyDescent="0.3">
      <c r="A2113" s="1" t="s">
        <v>2139</v>
      </c>
      <c r="B2113">
        <v>4</v>
      </c>
      <c r="C2113">
        <v>2</v>
      </c>
      <c r="D2113">
        <v>3</v>
      </c>
      <c r="E2113">
        <v>2</v>
      </c>
      <c r="F2113">
        <v>2</v>
      </c>
      <c r="G2113">
        <v>3</v>
      </c>
      <c r="W2113" s="1" t="s">
        <v>8477</v>
      </c>
      <c r="X2113" s="1" t="s">
        <v>8501</v>
      </c>
      <c r="Y2113" s="1" t="s">
        <v>8490</v>
      </c>
      <c r="Z2113" s="1" t="s">
        <v>8490</v>
      </c>
      <c r="AA2113" s="1" t="s">
        <v>8491</v>
      </c>
      <c r="AB2113" s="1" t="s">
        <v>8491</v>
      </c>
      <c r="BP2113" s="1" t="s">
        <v>8351</v>
      </c>
      <c r="BQ2113" s="1">
        <v>3</v>
      </c>
      <c r="BR2113">
        <v>1</v>
      </c>
      <c r="BS2113">
        <v>4</v>
      </c>
      <c r="BT2113">
        <v>16</v>
      </c>
      <c r="BU2113">
        <v>3</v>
      </c>
      <c r="BV2113">
        <v>6</v>
      </c>
    </row>
    <row r="2114" spans="1:74" x14ac:dyDescent="0.3">
      <c r="A2114" s="1" t="s">
        <v>2140</v>
      </c>
      <c r="B2114">
        <v>4</v>
      </c>
      <c r="C2114">
        <v>2</v>
      </c>
      <c r="D2114">
        <v>3</v>
      </c>
      <c r="E2114">
        <v>2</v>
      </c>
      <c r="F2114">
        <v>2</v>
      </c>
      <c r="G2114">
        <v>3</v>
      </c>
      <c r="W2114" s="1" t="s">
        <v>8477</v>
      </c>
      <c r="X2114" s="1" t="s">
        <v>8501</v>
      </c>
      <c r="Y2114" s="1" t="s">
        <v>8490</v>
      </c>
      <c r="Z2114" s="1" t="s">
        <v>8490</v>
      </c>
      <c r="AA2114" s="1" t="s">
        <v>8490</v>
      </c>
      <c r="AB2114" s="1" t="s">
        <v>8491</v>
      </c>
      <c r="BP2114" s="1" t="s">
        <v>8352</v>
      </c>
      <c r="BQ2114" s="1">
        <v>3</v>
      </c>
      <c r="BR2114">
        <v>1</v>
      </c>
      <c r="BS2114">
        <v>4</v>
      </c>
      <c r="BT2114">
        <v>16</v>
      </c>
      <c r="BU2114">
        <v>3</v>
      </c>
      <c r="BV2114">
        <v>6</v>
      </c>
    </row>
    <row r="2115" spans="1:74" x14ac:dyDescent="0.3">
      <c r="A2115" s="1" t="s">
        <v>2141</v>
      </c>
      <c r="B2115">
        <v>4</v>
      </c>
      <c r="C2115">
        <v>2</v>
      </c>
      <c r="D2115">
        <v>3</v>
      </c>
      <c r="E2115">
        <v>2</v>
      </c>
      <c r="F2115">
        <v>2</v>
      </c>
      <c r="G2115">
        <v>3</v>
      </c>
      <c r="W2115" s="1" t="s">
        <v>8477</v>
      </c>
      <c r="X2115" s="1" t="s">
        <v>8501</v>
      </c>
      <c r="Y2115" s="1" t="s">
        <v>8490</v>
      </c>
      <c r="Z2115" s="1" t="s">
        <v>8490</v>
      </c>
      <c r="AA2115" s="1" t="s">
        <v>8490</v>
      </c>
      <c r="AB2115" s="1" t="s">
        <v>8491</v>
      </c>
      <c r="BP2115" s="1" t="s">
        <v>8347</v>
      </c>
      <c r="BQ2115" s="1">
        <v>3</v>
      </c>
      <c r="BR2115">
        <v>1</v>
      </c>
      <c r="BS2115">
        <v>4</v>
      </c>
      <c r="BT2115">
        <v>16</v>
      </c>
      <c r="BU2115">
        <v>3</v>
      </c>
      <c r="BV2115">
        <v>6</v>
      </c>
    </row>
    <row r="2116" spans="1:74" x14ac:dyDescent="0.3">
      <c r="A2116" s="1" t="s">
        <v>2142</v>
      </c>
      <c r="B2116">
        <v>4</v>
      </c>
      <c r="C2116">
        <v>2</v>
      </c>
      <c r="D2116">
        <v>3</v>
      </c>
      <c r="E2116">
        <v>2</v>
      </c>
      <c r="F2116">
        <v>2</v>
      </c>
      <c r="G2116">
        <v>3</v>
      </c>
      <c r="W2116" s="1" t="s">
        <v>8477</v>
      </c>
      <c r="X2116" s="1" t="s">
        <v>8501</v>
      </c>
      <c r="Y2116" s="1" t="s">
        <v>8490</v>
      </c>
      <c r="Z2116" s="1" t="s">
        <v>8490</v>
      </c>
      <c r="AA2116" s="1" t="s">
        <v>8492</v>
      </c>
      <c r="AB2116" s="1" t="s">
        <v>8492</v>
      </c>
      <c r="BP2116" s="1" t="s">
        <v>8348</v>
      </c>
      <c r="BQ2116" s="1">
        <v>3</v>
      </c>
      <c r="BR2116">
        <v>1</v>
      </c>
      <c r="BS2116">
        <v>4</v>
      </c>
      <c r="BT2116">
        <v>16</v>
      </c>
      <c r="BU2116">
        <v>3</v>
      </c>
      <c r="BV2116">
        <v>6</v>
      </c>
    </row>
    <row r="2117" spans="1:74" x14ac:dyDescent="0.3">
      <c r="A2117" s="1" t="s">
        <v>2143</v>
      </c>
      <c r="B2117">
        <v>4</v>
      </c>
      <c r="C2117">
        <v>2</v>
      </c>
      <c r="D2117">
        <v>3</v>
      </c>
      <c r="E2117">
        <v>2</v>
      </c>
      <c r="F2117">
        <v>2</v>
      </c>
      <c r="G2117">
        <v>3</v>
      </c>
      <c r="W2117" s="1" t="s">
        <v>8477</v>
      </c>
      <c r="X2117" s="1" t="s">
        <v>8501</v>
      </c>
      <c r="Y2117" s="1" t="s">
        <v>8490</v>
      </c>
      <c r="Z2117" s="1" t="s">
        <v>8490</v>
      </c>
      <c r="AA2117" s="1" t="s">
        <v>8491</v>
      </c>
      <c r="AB2117" s="1" t="s">
        <v>8491</v>
      </c>
      <c r="BP2117" s="1" t="s">
        <v>8349</v>
      </c>
      <c r="BQ2117" s="1">
        <v>3</v>
      </c>
      <c r="BR2117">
        <v>1</v>
      </c>
      <c r="BS2117">
        <v>4</v>
      </c>
      <c r="BT2117">
        <v>16</v>
      </c>
      <c r="BU2117">
        <v>3</v>
      </c>
      <c r="BV2117">
        <v>6</v>
      </c>
    </row>
    <row r="2118" spans="1:74" x14ac:dyDescent="0.3">
      <c r="A2118" s="1" t="s">
        <v>2144</v>
      </c>
      <c r="B2118">
        <v>4</v>
      </c>
      <c r="C2118">
        <v>2</v>
      </c>
      <c r="D2118">
        <v>3</v>
      </c>
      <c r="E2118">
        <v>2</v>
      </c>
      <c r="F2118">
        <v>2</v>
      </c>
      <c r="G2118">
        <v>3</v>
      </c>
      <c r="W2118" s="1" t="s">
        <v>8477</v>
      </c>
      <c r="X2118" s="1" t="s">
        <v>8501</v>
      </c>
      <c r="Y2118" s="1" t="s">
        <v>8490</v>
      </c>
      <c r="Z2118" s="1" t="s">
        <v>8490</v>
      </c>
      <c r="AA2118" s="1" t="s">
        <v>8492</v>
      </c>
      <c r="AB2118" s="1" t="s">
        <v>8491</v>
      </c>
      <c r="BP2118" s="1" t="s">
        <v>8340</v>
      </c>
      <c r="BQ2118" s="1">
        <v>3</v>
      </c>
      <c r="BR2118">
        <v>1</v>
      </c>
      <c r="BS2118">
        <v>4</v>
      </c>
      <c r="BT2118">
        <v>16</v>
      </c>
      <c r="BU2118">
        <v>3</v>
      </c>
      <c r="BV2118">
        <v>6</v>
      </c>
    </row>
    <row r="2119" spans="1:74" x14ac:dyDescent="0.3">
      <c r="A2119" s="1" t="s">
        <v>2145</v>
      </c>
      <c r="B2119">
        <v>4</v>
      </c>
      <c r="C2119">
        <v>2</v>
      </c>
      <c r="D2119">
        <v>3</v>
      </c>
      <c r="E2119">
        <v>2</v>
      </c>
      <c r="F2119">
        <v>2</v>
      </c>
      <c r="G2119">
        <v>3</v>
      </c>
      <c r="W2119" s="1" t="s">
        <v>8477</v>
      </c>
      <c r="X2119" s="1" t="s">
        <v>8501</v>
      </c>
      <c r="Y2119" s="1" t="s">
        <v>8490</v>
      </c>
      <c r="Z2119" s="1" t="s">
        <v>8490</v>
      </c>
      <c r="AA2119" s="1" t="s">
        <v>8490</v>
      </c>
      <c r="AB2119" s="1" t="s">
        <v>8490</v>
      </c>
      <c r="BP2119" s="1" t="s">
        <v>8331</v>
      </c>
      <c r="BQ2119" s="1">
        <v>3</v>
      </c>
      <c r="BR2119">
        <v>1</v>
      </c>
      <c r="BS2119">
        <v>4</v>
      </c>
      <c r="BT2119">
        <v>16</v>
      </c>
      <c r="BU2119">
        <v>3</v>
      </c>
      <c r="BV2119">
        <v>6</v>
      </c>
    </row>
    <row r="2120" spans="1:74" x14ac:dyDescent="0.3">
      <c r="A2120" s="1" t="s">
        <v>2146</v>
      </c>
      <c r="B2120">
        <v>4</v>
      </c>
      <c r="C2120">
        <v>2</v>
      </c>
      <c r="D2120">
        <v>3</v>
      </c>
      <c r="E2120">
        <v>2</v>
      </c>
      <c r="F2120">
        <v>2</v>
      </c>
      <c r="G2120">
        <v>3</v>
      </c>
      <c r="W2120" s="1" t="s">
        <v>8477</v>
      </c>
      <c r="X2120" s="1" t="s">
        <v>8501</v>
      </c>
      <c r="Y2120" s="1" t="s">
        <v>8490</v>
      </c>
      <c r="Z2120" s="1" t="s">
        <v>8490</v>
      </c>
      <c r="AA2120" s="1" t="s">
        <v>8491</v>
      </c>
      <c r="AB2120" s="1" t="s">
        <v>8494</v>
      </c>
      <c r="BP2120" s="1" t="s">
        <v>8332</v>
      </c>
      <c r="BQ2120" s="1">
        <v>3</v>
      </c>
      <c r="BR2120">
        <v>1</v>
      </c>
      <c r="BS2120">
        <v>4</v>
      </c>
      <c r="BT2120">
        <v>16</v>
      </c>
      <c r="BU2120">
        <v>3</v>
      </c>
      <c r="BV2120">
        <v>6</v>
      </c>
    </row>
    <row r="2121" spans="1:74" x14ac:dyDescent="0.3">
      <c r="A2121" s="1" t="s">
        <v>2147</v>
      </c>
      <c r="B2121">
        <v>4</v>
      </c>
      <c r="C2121">
        <v>2</v>
      </c>
      <c r="D2121">
        <v>3</v>
      </c>
      <c r="E2121">
        <v>2</v>
      </c>
      <c r="F2121">
        <v>2</v>
      </c>
      <c r="G2121">
        <v>3</v>
      </c>
      <c r="W2121" s="1" t="s">
        <v>8477</v>
      </c>
      <c r="X2121" s="1" t="s">
        <v>8501</v>
      </c>
      <c r="Y2121" s="1" t="s">
        <v>8490</v>
      </c>
      <c r="Z2121" s="1" t="s">
        <v>8490</v>
      </c>
      <c r="AA2121" s="1" t="s">
        <v>8491</v>
      </c>
      <c r="AB2121" s="1" t="s">
        <v>8490</v>
      </c>
      <c r="BP2121" s="1" t="s">
        <v>8333</v>
      </c>
      <c r="BQ2121" s="1">
        <v>3</v>
      </c>
      <c r="BR2121">
        <v>1</v>
      </c>
      <c r="BS2121">
        <v>4</v>
      </c>
      <c r="BT2121">
        <v>16</v>
      </c>
      <c r="BU2121">
        <v>3</v>
      </c>
      <c r="BV2121">
        <v>6</v>
      </c>
    </row>
    <row r="2122" spans="1:74" x14ac:dyDescent="0.3">
      <c r="A2122" s="1" t="s">
        <v>2148</v>
      </c>
      <c r="B2122">
        <v>4</v>
      </c>
      <c r="C2122">
        <v>2</v>
      </c>
      <c r="D2122">
        <v>3</v>
      </c>
      <c r="E2122">
        <v>2</v>
      </c>
      <c r="F2122">
        <v>2</v>
      </c>
      <c r="G2122">
        <v>3</v>
      </c>
      <c r="W2122" s="1" t="s">
        <v>8477</v>
      </c>
      <c r="X2122" s="1" t="s">
        <v>8501</v>
      </c>
      <c r="Y2122" s="1" t="s">
        <v>8490</v>
      </c>
      <c r="Z2122" s="1" t="s">
        <v>8490</v>
      </c>
      <c r="AA2122" s="1" t="s">
        <v>8491</v>
      </c>
      <c r="AB2122" s="1" t="s">
        <v>8491</v>
      </c>
      <c r="BP2122" s="1" t="s">
        <v>8328</v>
      </c>
      <c r="BQ2122" s="1">
        <v>3</v>
      </c>
      <c r="BR2122">
        <v>1</v>
      </c>
      <c r="BS2122">
        <v>4</v>
      </c>
      <c r="BT2122">
        <v>16</v>
      </c>
      <c r="BU2122">
        <v>3</v>
      </c>
      <c r="BV2122">
        <v>6</v>
      </c>
    </row>
    <row r="2123" spans="1:74" x14ac:dyDescent="0.3">
      <c r="A2123" s="1" t="s">
        <v>2149</v>
      </c>
      <c r="B2123">
        <v>4</v>
      </c>
      <c r="C2123">
        <v>2</v>
      </c>
      <c r="D2123">
        <v>3</v>
      </c>
      <c r="E2123">
        <v>2</v>
      </c>
      <c r="F2123">
        <v>2</v>
      </c>
      <c r="G2123">
        <v>3</v>
      </c>
      <c r="W2123" s="1" t="s">
        <v>8477</v>
      </c>
      <c r="X2123" s="1" t="s">
        <v>8501</v>
      </c>
      <c r="Y2123" s="1" t="s">
        <v>8490</v>
      </c>
      <c r="Z2123" s="1" t="s">
        <v>8490</v>
      </c>
      <c r="AA2123" s="1" t="s">
        <v>8490</v>
      </c>
      <c r="AB2123" s="1" t="s">
        <v>8490</v>
      </c>
      <c r="BP2123" s="1" t="s">
        <v>8329</v>
      </c>
      <c r="BQ2123" s="1">
        <v>3</v>
      </c>
      <c r="BR2123">
        <v>1</v>
      </c>
      <c r="BS2123">
        <v>4</v>
      </c>
      <c r="BT2123">
        <v>16</v>
      </c>
      <c r="BU2123">
        <v>3</v>
      </c>
      <c r="BV2123">
        <v>6</v>
      </c>
    </row>
    <row r="2124" spans="1:74" x14ac:dyDescent="0.3">
      <c r="A2124" s="1" t="s">
        <v>2150</v>
      </c>
      <c r="B2124">
        <v>4</v>
      </c>
      <c r="C2124">
        <v>2</v>
      </c>
      <c r="D2124">
        <v>3</v>
      </c>
      <c r="E2124">
        <v>2</v>
      </c>
      <c r="F2124">
        <v>2</v>
      </c>
      <c r="G2124">
        <v>3</v>
      </c>
      <c r="W2124" s="1" t="s">
        <v>8477</v>
      </c>
      <c r="X2124" s="1" t="s">
        <v>8501</v>
      </c>
      <c r="Y2124" s="1" t="s">
        <v>8490</v>
      </c>
      <c r="Z2124" s="1" t="s">
        <v>8490</v>
      </c>
      <c r="AA2124" s="1" t="s">
        <v>8491</v>
      </c>
      <c r="AB2124" s="1" t="s">
        <v>8491</v>
      </c>
      <c r="BP2124" s="1" t="s">
        <v>8330</v>
      </c>
      <c r="BQ2124" s="1">
        <v>3</v>
      </c>
      <c r="BR2124">
        <v>1</v>
      </c>
      <c r="BS2124">
        <v>4</v>
      </c>
      <c r="BT2124">
        <v>16</v>
      </c>
      <c r="BU2124">
        <v>3</v>
      </c>
      <c r="BV2124">
        <v>6</v>
      </c>
    </row>
    <row r="2125" spans="1:74" x14ac:dyDescent="0.3">
      <c r="A2125" s="1" t="s">
        <v>2151</v>
      </c>
      <c r="B2125">
        <v>4</v>
      </c>
      <c r="C2125">
        <v>2</v>
      </c>
      <c r="D2125">
        <v>3</v>
      </c>
      <c r="E2125">
        <v>2</v>
      </c>
      <c r="F2125">
        <v>2</v>
      </c>
      <c r="G2125">
        <v>3</v>
      </c>
      <c r="W2125" s="1" t="s">
        <v>8477</v>
      </c>
      <c r="X2125" s="1" t="s">
        <v>8501</v>
      </c>
      <c r="Y2125" s="1" t="s">
        <v>8490</v>
      </c>
      <c r="Z2125" s="1" t="s">
        <v>8490</v>
      </c>
      <c r="AA2125" s="1" t="s">
        <v>8494</v>
      </c>
      <c r="AB2125" s="1" t="s">
        <v>8490</v>
      </c>
      <c r="BP2125" s="1" t="s">
        <v>8337</v>
      </c>
      <c r="BQ2125" s="1">
        <v>3</v>
      </c>
      <c r="BR2125">
        <v>1</v>
      </c>
      <c r="BS2125">
        <v>4</v>
      </c>
      <c r="BT2125">
        <v>16</v>
      </c>
      <c r="BU2125">
        <v>3</v>
      </c>
      <c r="BV2125">
        <v>6</v>
      </c>
    </row>
    <row r="2126" spans="1:74" x14ac:dyDescent="0.3">
      <c r="A2126" s="1" t="s">
        <v>2152</v>
      </c>
      <c r="B2126">
        <v>4</v>
      </c>
      <c r="C2126">
        <v>2</v>
      </c>
      <c r="D2126">
        <v>3</v>
      </c>
      <c r="E2126">
        <v>2</v>
      </c>
      <c r="F2126">
        <v>2</v>
      </c>
      <c r="G2126">
        <v>3</v>
      </c>
      <c r="W2126" s="1" t="s">
        <v>8477</v>
      </c>
      <c r="X2126" s="1" t="s">
        <v>8501</v>
      </c>
      <c r="Y2126" s="1" t="s">
        <v>8490</v>
      </c>
      <c r="Z2126" s="1" t="s">
        <v>8490</v>
      </c>
      <c r="AA2126" s="1" t="s">
        <v>8491</v>
      </c>
      <c r="AB2126" s="1" t="s">
        <v>8495</v>
      </c>
      <c r="BP2126" s="1" t="s">
        <v>8338</v>
      </c>
      <c r="BQ2126" s="1">
        <v>3</v>
      </c>
      <c r="BR2126">
        <v>1</v>
      </c>
      <c r="BS2126">
        <v>4</v>
      </c>
      <c r="BT2126">
        <v>16</v>
      </c>
      <c r="BU2126">
        <v>3</v>
      </c>
      <c r="BV2126">
        <v>6</v>
      </c>
    </row>
    <row r="2127" spans="1:74" x14ac:dyDescent="0.3">
      <c r="A2127" s="1" t="s">
        <v>2153</v>
      </c>
      <c r="B2127">
        <v>4</v>
      </c>
      <c r="C2127">
        <v>2</v>
      </c>
      <c r="D2127">
        <v>3</v>
      </c>
      <c r="E2127">
        <v>2</v>
      </c>
      <c r="F2127">
        <v>2</v>
      </c>
      <c r="G2127">
        <v>3</v>
      </c>
      <c r="W2127" s="1" t="s">
        <v>8477</v>
      </c>
      <c r="X2127" s="1"/>
      <c r="Y2127" s="1" t="s">
        <v>8487</v>
      </c>
      <c r="Z2127" s="1" t="s">
        <v>8487</v>
      </c>
      <c r="AA2127" s="1" t="s">
        <v>8487</v>
      </c>
      <c r="AB2127" s="1" t="s">
        <v>8487</v>
      </c>
      <c r="BP2127" s="1" t="s">
        <v>8339</v>
      </c>
      <c r="BQ2127" s="1">
        <v>3</v>
      </c>
      <c r="BR2127">
        <v>1</v>
      </c>
      <c r="BS2127">
        <v>4</v>
      </c>
      <c r="BT2127">
        <v>16</v>
      </c>
      <c r="BU2127">
        <v>3</v>
      </c>
      <c r="BV2127">
        <v>6</v>
      </c>
    </row>
    <row r="2128" spans="1:74" x14ac:dyDescent="0.3">
      <c r="A2128" s="1" t="s">
        <v>2154</v>
      </c>
      <c r="B2128">
        <v>4</v>
      </c>
      <c r="C2128">
        <v>2</v>
      </c>
      <c r="D2128">
        <v>3</v>
      </c>
      <c r="E2128">
        <v>2</v>
      </c>
      <c r="F2128">
        <v>2</v>
      </c>
      <c r="G2128">
        <v>3</v>
      </c>
      <c r="W2128" s="1" t="s">
        <v>8477</v>
      </c>
      <c r="X2128" s="1" t="s">
        <v>8501</v>
      </c>
      <c r="Y2128" s="1" t="s">
        <v>8490</v>
      </c>
      <c r="Z2128" s="1" t="s">
        <v>8490</v>
      </c>
      <c r="AA2128" s="1" t="s">
        <v>8490</v>
      </c>
      <c r="AB2128" s="1" t="s">
        <v>8491</v>
      </c>
      <c r="BP2128" s="1" t="s">
        <v>8334</v>
      </c>
      <c r="BQ2128" s="1">
        <v>3</v>
      </c>
      <c r="BR2128">
        <v>1</v>
      </c>
      <c r="BS2128">
        <v>4</v>
      </c>
      <c r="BT2128">
        <v>16</v>
      </c>
      <c r="BU2128">
        <v>3</v>
      </c>
      <c r="BV2128">
        <v>6</v>
      </c>
    </row>
    <row r="2129" spans="1:74" x14ac:dyDescent="0.3">
      <c r="A2129" s="1" t="s">
        <v>2155</v>
      </c>
      <c r="B2129">
        <v>4</v>
      </c>
      <c r="C2129">
        <v>2</v>
      </c>
      <c r="D2129">
        <v>3</v>
      </c>
      <c r="E2129">
        <v>2</v>
      </c>
      <c r="F2129">
        <v>2</v>
      </c>
      <c r="G2129">
        <v>3</v>
      </c>
      <c r="W2129" s="1" t="s">
        <v>8477</v>
      </c>
      <c r="X2129" s="1" t="s">
        <v>8501</v>
      </c>
      <c r="Y2129" s="1" t="s">
        <v>8490</v>
      </c>
      <c r="Z2129" s="1" t="s">
        <v>8490</v>
      </c>
      <c r="AA2129" s="1" t="s">
        <v>8490</v>
      </c>
      <c r="AB2129" s="1" t="s">
        <v>8490</v>
      </c>
      <c r="BP2129" s="1" t="s">
        <v>8335</v>
      </c>
      <c r="BQ2129" s="1">
        <v>3</v>
      </c>
      <c r="BR2129">
        <v>1</v>
      </c>
      <c r="BS2129">
        <v>4</v>
      </c>
      <c r="BT2129">
        <v>16</v>
      </c>
      <c r="BU2129">
        <v>3</v>
      </c>
      <c r="BV2129">
        <v>6</v>
      </c>
    </row>
    <row r="2130" spans="1:74" x14ac:dyDescent="0.3">
      <c r="A2130" s="1" t="s">
        <v>2156</v>
      </c>
      <c r="B2130">
        <v>4</v>
      </c>
      <c r="C2130">
        <v>2</v>
      </c>
      <c r="D2130">
        <v>3</v>
      </c>
      <c r="E2130">
        <v>2</v>
      </c>
      <c r="F2130">
        <v>2</v>
      </c>
      <c r="G2130">
        <v>3</v>
      </c>
      <c r="W2130" s="1" t="s">
        <v>8477</v>
      </c>
      <c r="X2130" s="1" t="s">
        <v>8501</v>
      </c>
      <c r="Y2130" s="1" t="s">
        <v>8490</v>
      </c>
      <c r="Z2130" s="1" t="s">
        <v>8490</v>
      </c>
      <c r="AA2130" s="1" t="s">
        <v>8490</v>
      </c>
      <c r="AB2130" s="1" t="s">
        <v>8491</v>
      </c>
      <c r="BP2130" s="1" t="s">
        <v>8336</v>
      </c>
      <c r="BQ2130" s="1">
        <v>3</v>
      </c>
      <c r="BR2130">
        <v>1</v>
      </c>
      <c r="BS2130">
        <v>4</v>
      </c>
      <c r="BT2130">
        <v>16</v>
      </c>
      <c r="BU2130">
        <v>3</v>
      </c>
      <c r="BV2130">
        <v>6</v>
      </c>
    </row>
    <row r="2131" spans="1:74" x14ac:dyDescent="0.3">
      <c r="A2131" s="1" t="s">
        <v>2157</v>
      </c>
      <c r="B2131">
        <v>4</v>
      </c>
      <c r="C2131">
        <v>2</v>
      </c>
      <c r="D2131">
        <v>3</v>
      </c>
      <c r="E2131">
        <v>2</v>
      </c>
      <c r="F2131">
        <v>2</v>
      </c>
      <c r="G2131">
        <v>3</v>
      </c>
      <c r="W2131" s="1" t="s">
        <v>8477</v>
      </c>
      <c r="X2131" s="1" t="s">
        <v>8501</v>
      </c>
      <c r="Y2131" s="1" t="s">
        <v>8490</v>
      </c>
      <c r="Z2131" s="1" t="s">
        <v>8490</v>
      </c>
      <c r="AA2131" s="1" t="s">
        <v>8490</v>
      </c>
      <c r="AB2131" s="1" t="s">
        <v>8490</v>
      </c>
      <c r="BP2131" s="1" t="s">
        <v>8302</v>
      </c>
      <c r="BQ2131" s="1">
        <v>3</v>
      </c>
      <c r="BR2131">
        <v>1</v>
      </c>
      <c r="BS2131">
        <v>4</v>
      </c>
      <c r="BT2131">
        <v>16</v>
      </c>
      <c r="BU2131">
        <v>3</v>
      </c>
      <c r="BV2131">
        <v>6</v>
      </c>
    </row>
    <row r="2132" spans="1:74" x14ac:dyDescent="0.3">
      <c r="A2132" s="1" t="s">
        <v>2158</v>
      </c>
      <c r="B2132">
        <v>4</v>
      </c>
      <c r="C2132">
        <v>2</v>
      </c>
      <c r="D2132">
        <v>3</v>
      </c>
      <c r="E2132">
        <v>2</v>
      </c>
      <c r="F2132">
        <v>2</v>
      </c>
      <c r="G2132">
        <v>3</v>
      </c>
      <c r="W2132" s="1" t="s">
        <v>8477</v>
      </c>
      <c r="X2132" s="1" t="s">
        <v>8501</v>
      </c>
      <c r="Y2132" s="1" t="s">
        <v>8490</v>
      </c>
      <c r="Z2132" s="1" t="s">
        <v>8490</v>
      </c>
      <c r="AA2132" s="1" t="s">
        <v>8492</v>
      </c>
      <c r="AB2132" s="1" t="s">
        <v>8492</v>
      </c>
      <c r="BP2132" s="1" t="s">
        <v>8268</v>
      </c>
      <c r="BQ2132" s="1">
        <v>3</v>
      </c>
      <c r="BR2132">
        <v>1</v>
      </c>
      <c r="BS2132">
        <v>4</v>
      </c>
      <c r="BT2132">
        <v>16</v>
      </c>
      <c r="BU2132">
        <v>3</v>
      </c>
      <c r="BV2132">
        <v>6</v>
      </c>
    </row>
    <row r="2133" spans="1:74" x14ac:dyDescent="0.3">
      <c r="A2133" s="1" t="s">
        <v>2159</v>
      </c>
      <c r="B2133">
        <v>4</v>
      </c>
      <c r="C2133">
        <v>2</v>
      </c>
      <c r="D2133">
        <v>3</v>
      </c>
      <c r="E2133">
        <v>2</v>
      </c>
      <c r="F2133">
        <v>2</v>
      </c>
      <c r="G2133">
        <v>3</v>
      </c>
      <c r="W2133" s="1" t="s">
        <v>8477</v>
      </c>
      <c r="X2133" s="1" t="s">
        <v>8501</v>
      </c>
      <c r="Y2133" s="1" t="s">
        <v>8490</v>
      </c>
      <c r="Z2133" s="1" t="s">
        <v>8490</v>
      </c>
      <c r="AA2133" s="1" t="s">
        <v>8492</v>
      </c>
      <c r="AB2133" s="1" t="s">
        <v>8492</v>
      </c>
      <c r="BP2133" s="1" t="s">
        <v>8269</v>
      </c>
      <c r="BQ2133" s="1">
        <v>3</v>
      </c>
      <c r="BR2133">
        <v>1</v>
      </c>
      <c r="BS2133">
        <v>4</v>
      </c>
      <c r="BT2133">
        <v>16</v>
      </c>
      <c r="BU2133">
        <v>3</v>
      </c>
      <c r="BV2133">
        <v>6</v>
      </c>
    </row>
    <row r="2134" spans="1:74" x14ac:dyDescent="0.3">
      <c r="A2134" s="1" t="s">
        <v>2160</v>
      </c>
      <c r="B2134">
        <v>4</v>
      </c>
      <c r="C2134">
        <v>2</v>
      </c>
      <c r="D2134">
        <v>3</v>
      </c>
      <c r="E2134">
        <v>2</v>
      </c>
      <c r="F2134">
        <v>2</v>
      </c>
      <c r="G2134">
        <v>3</v>
      </c>
      <c r="W2134" s="1" t="s">
        <v>8477</v>
      </c>
      <c r="X2134" s="1" t="s">
        <v>8501</v>
      </c>
      <c r="Y2134" s="1" t="s">
        <v>8490</v>
      </c>
      <c r="Z2134" s="1" t="s">
        <v>8490</v>
      </c>
      <c r="AA2134" s="1" t="s">
        <v>8491</v>
      </c>
      <c r="AB2134" s="1" t="s">
        <v>8491</v>
      </c>
      <c r="BP2134" s="1" t="s">
        <v>8270</v>
      </c>
      <c r="BQ2134" s="1">
        <v>3</v>
      </c>
      <c r="BR2134">
        <v>1</v>
      </c>
      <c r="BS2134">
        <v>4</v>
      </c>
      <c r="BT2134">
        <v>16</v>
      </c>
      <c r="BU2134">
        <v>3</v>
      </c>
      <c r="BV2134">
        <v>6</v>
      </c>
    </row>
    <row r="2135" spans="1:74" x14ac:dyDescent="0.3">
      <c r="A2135" s="1" t="s">
        <v>2161</v>
      </c>
      <c r="B2135">
        <v>4</v>
      </c>
      <c r="C2135">
        <v>2</v>
      </c>
      <c r="D2135">
        <v>3</v>
      </c>
      <c r="E2135">
        <v>2</v>
      </c>
      <c r="F2135">
        <v>2</v>
      </c>
      <c r="G2135">
        <v>3</v>
      </c>
      <c r="W2135" s="1" t="s">
        <v>8477</v>
      </c>
      <c r="X2135" s="1" t="s">
        <v>8501</v>
      </c>
      <c r="Y2135" s="1" t="s">
        <v>8490</v>
      </c>
      <c r="Z2135" s="1" t="s">
        <v>8489</v>
      </c>
      <c r="AA2135" s="1" t="s">
        <v>8492</v>
      </c>
      <c r="AB2135" s="1" t="s">
        <v>8489</v>
      </c>
      <c r="BP2135" s="1" t="s">
        <v>8265</v>
      </c>
      <c r="BQ2135" s="1">
        <v>3</v>
      </c>
      <c r="BR2135">
        <v>1</v>
      </c>
      <c r="BS2135">
        <v>4</v>
      </c>
      <c r="BT2135">
        <v>16</v>
      </c>
      <c r="BU2135">
        <v>3</v>
      </c>
      <c r="BV2135">
        <v>6</v>
      </c>
    </row>
    <row r="2136" spans="1:74" x14ac:dyDescent="0.3">
      <c r="A2136" s="1" t="s">
        <v>2162</v>
      </c>
      <c r="B2136">
        <v>4</v>
      </c>
      <c r="C2136">
        <v>2</v>
      </c>
      <c r="D2136">
        <v>3</v>
      </c>
      <c r="E2136">
        <v>2</v>
      </c>
      <c r="F2136">
        <v>2</v>
      </c>
      <c r="G2136">
        <v>3</v>
      </c>
      <c r="W2136" s="1" t="s">
        <v>8477</v>
      </c>
      <c r="X2136" s="1" t="s">
        <v>8501</v>
      </c>
      <c r="Y2136" s="1" t="s">
        <v>8490</v>
      </c>
      <c r="Z2136" s="1" t="s">
        <v>8490</v>
      </c>
      <c r="AA2136" s="1" t="s">
        <v>8491</v>
      </c>
      <c r="AB2136" s="1" t="s">
        <v>8492</v>
      </c>
      <c r="BP2136" s="1" t="s">
        <v>8266</v>
      </c>
      <c r="BQ2136" s="1">
        <v>3</v>
      </c>
      <c r="BR2136">
        <v>1</v>
      </c>
      <c r="BS2136">
        <v>4</v>
      </c>
      <c r="BT2136">
        <v>16</v>
      </c>
      <c r="BU2136">
        <v>3</v>
      </c>
      <c r="BV2136">
        <v>6</v>
      </c>
    </row>
    <row r="2137" spans="1:74" x14ac:dyDescent="0.3">
      <c r="A2137" s="1" t="s">
        <v>2163</v>
      </c>
      <c r="B2137">
        <v>4</v>
      </c>
      <c r="C2137">
        <v>2</v>
      </c>
      <c r="D2137">
        <v>3</v>
      </c>
      <c r="E2137">
        <v>2</v>
      </c>
      <c r="F2137">
        <v>2</v>
      </c>
      <c r="G2137">
        <v>3</v>
      </c>
      <c r="W2137" s="1" t="s">
        <v>8477</v>
      </c>
      <c r="X2137" s="1" t="s">
        <v>8501</v>
      </c>
      <c r="Y2137" s="1" t="s">
        <v>8489</v>
      </c>
      <c r="Z2137" s="1" t="s">
        <v>8489</v>
      </c>
      <c r="AA2137" s="1" t="s">
        <v>8492</v>
      </c>
      <c r="AB2137" s="1" t="s">
        <v>8489</v>
      </c>
      <c r="BP2137" s="1" t="s">
        <v>8267</v>
      </c>
      <c r="BQ2137" s="1">
        <v>3</v>
      </c>
      <c r="BR2137">
        <v>1</v>
      </c>
      <c r="BS2137">
        <v>4</v>
      </c>
      <c r="BT2137">
        <v>16</v>
      </c>
      <c r="BU2137">
        <v>3</v>
      </c>
      <c r="BV2137">
        <v>6</v>
      </c>
    </row>
    <row r="2138" spans="1:74" x14ac:dyDescent="0.3">
      <c r="A2138" s="1" t="s">
        <v>2164</v>
      </c>
      <c r="B2138">
        <v>4</v>
      </c>
      <c r="C2138">
        <v>2</v>
      </c>
      <c r="D2138">
        <v>3</v>
      </c>
      <c r="E2138">
        <v>2</v>
      </c>
      <c r="F2138">
        <v>2</v>
      </c>
      <c r="G2138">
        <v>3</v>
      </c>
      <c r="W2138" s="1" t="s">
        <v>8477</v>
      </c>
      <c r="X2138" s="1" t="s">
        <v>8501</v>
      </c>
      <c r="Y2138" s="1" t="s">
        <v>8490</v>
      </c>
      <c r="Z2138" s="1" t="s">
        <v>8490</v>
      </c>
      <c r="AA2138" s="1" t="s">
        <v>8495</v>
      </c>
      <c r="AB2138" s="1" t="s">
        <v>8494</v>
      </c>
      <c r="BP2138" s="1" t="s">
        <v>8274</v>
      </c>
      <c r="BQ2138" s="1">
        <v>3</v>
      </c>
      <c r="BR2138">
        <v>1</v>
      </c>
      <c r="BS2138">
        <v>4</v>
      </c>
      <c r="BT2138">
        <v>16</v>
      </c>
      <c r="BU2138">
        <v>3</v>
      </c>
      <c r="BV2138">
        <v>6</v>
      </c>
    </row>
    <row r="2139" spans="1:74" x14ac:dyDescent="0.3">
      <c r="A2139" s="1" t="s">
        <v>2165</v>
      </c>
      <c r="B2139">
        <v>4</v>
      </c>
      <c r="C2139">
        <v>2</v>
      </c>
      <c r="D2139">
        <v>3</v>
      </c>
      <c r="E2139">
        <v>2</v>
      </c>
      <c r="F2139">
        <v>2</v>
      </c>
      <c r="G2139">
        <v>3</v>
      </c>
      <c r="W2139" s="1" t="s">
        <v>8477</v>
      </c>
      <c r="X2139" s="1" t="s">
        <v>8501</v>
      </c>
      <c r="Y2139" s="1" t="s">
        <v>8490</v>
      </c>
      <c r="Z2139" s="1" t="s">
        <v>8490</v>
      </c>
      <c r="AA2139" s="1" t="s">
        <v>8492</v>
      </c>
      <c r="AB2139" s="1" t="s">
        <v>8490</v>
      </c>
      <c r="BP2139" s="1" t="s">
        <v>8275</v>
      </c>
      <c r="BQ2139" s="1">
        <v>3</v>
      </c>
      <c r="BR2139">
        <v>1</v>
      </c>
      <c r="BS2139">
        <v>4</v>
      </c>
      <c r="BT2139">
        <v>16</v>
      </c>
      <c r="BU2139">
        <v>3</v>
      </c>
      <c r="BV2139">
        <v>6</v>
      </c>
    </row>
    <row r="2140" spans="1:74" x14ac:dyDescent="0.3">
      <c r="A2140" s="1" t="s">
        <v>2166</v>
      </c>
      <c r="B2140">
        <v>4</v>
      </c>
      <c r="C2140">
        <v>2</v>
      </c>
      <c r="D2140">
        <v>3</v>
      </c>
      <c r="E2140">
        <v>2</v>
      </c>
      <c r="F2140">
        <v>2</v>
      </c>
      <c r="G2140">
        <v>3</v>
      </c>
      <c r="W2140" s="1" t="s">
        <v>8477</v>
      </c>
      <c r="X2140" s="1" t="s">
        <v>8501</v>
      </c>
      <c r="Y2140" s="1" t="s">
        <v>8490</v>
      </c>
      <c r="Z2140" s="1" t="s">
        <v>8490</v>
      </c>
      <c r="AA2140" s="1" t="s">
        <v>8491</v>
      </c>
      <c r="AB2140" s="1" t="s">
        <v>8489</v>
      </c>
      <c r="BP2140" s="1" t="s">
        <v>8276</v>
      </c>
      <c r="BQ2140" s="1">
        <v>3</v>
      </c>
      <c r="BR2140">
        <v>1</v>
      </c>
      <c r="BS2140">
        <v>4</v>
      </c>
      <c r="BT2140">
        <v>16</v>
      </c>
      <c r="BU2140">
        <v>3</v>
      </c>
      <c r="BV2140">
        <v>6</v>
      </c>
    </row>
    <row r="2141" spans="1:74" x14ac:dyDescent="0.3">
      <c r="A2141" s="1" t="s">
        <v>2167</v>
      </c>
      <c r="B2141">
        <v>4</v>
      </c>
      <c r="C2141">
        <v>2</v>
      </c>
      <c r="D2141">
        <v>3</v>
      </c>
      <c r="E2141">
        <v>2</v>
      </c>
      <c r="F2141">
        <v>2</v>
      </c>
      <c r="G2141">
        <v>3</v>
      </c>
      <c r="W2141" s="1" t="s">
        <v>8477</v>
      </c>
      <c r="X2141" s="1" t="s">
        <v>8501</v>
      </c>
      <c r="Y2141" s="1" t="s">
        <v>8490</v>
      </c>
      <c r="Z2141" s="1" t="s">
        <v>8490</v>
      </c>
      <c r="AA2141" s="1" t="s">
        <v>8492</v>
      </c>
      <c r="AB2141" s="1" t="s">
        <v>8492</v>
      </c>
      <c r="BP2141" s="1" t="s">
        <v>8271</v>
      </c>
      <c r="BQ2141" s="1">
        <v>3</v>
      </c>
      <c r="BR2141">
        <v>1</v>
      </c>
      <c r="BS2141">
        <v>4</v>
      </c>
      <c r="BT2141">
        <v>16</v>
      </c>
      <c r="BU2141">
        <v>3</v>
      </c>
      <c r="BV2141">
        <v>6</v>
      </c>
    </row>
    <row r="2142" spans="1:74" x14ac:dyDescent="0.3">
      <c r="A2142" s="1" t="s">
        <v>2168</v>
      </c>
      <c r="B2142">
        <v>4</v>
      </c>
      <c r="C2142">
        <v>2</v>
      </c>
      <c r="D2142">
        <v>3</v>
      </c>
      <c r="E2142">
        <v>19</v>
      </c>
      <c r="F2142">
        <v>2</v>
      </c>
      <c r="G2142">
        <v>1</v>
      </c>
      <c r="W2142" s="1" t="s">
        <v>8477</v>
      </c>
      <c r="X2142" s="1" t="s">
        <v>8501</v>
      </c>
      <c r="Y2142" s="1" t="s">
        <v>8490</v>
      </c>
      <c r="Z2142" s="1" t="s">
        <v>8490</v>
      </c>
      <c r="AA2142" s="1" t="s">
        <v>8491</v>
      </c>
      <c r="AB2142" s="1" t="s">
        <v>8491</v>
      </c>
      <c r="BP2142" s="1" t="s">
        <v>8272</v>
      </c>
      <c r="BQ2142" s="1">
        <v>3</v>
      </c>
      <c r="BR2142">
        <v>1</v>
      </c>
      <c r="BS2142">
        <v>4</v>
      </c>
      <c r="BT2142">
        <v>16</v>
      </c>
      <c r="BU2142">
        <v>3</v>
      </c>
      <c r="BV2142">
        <v>6</v>
      </c>
    </row>
    <row r="2143" spans="1:74" x14ac:dyDescent="0.3">
      <c r="A2143" s="1" t="s">
        <v>2169</v>
      </c>
      <c r="B2143">
        <v>4</v>
      </c>
      <c r="C2143">
        <v>2</v>
      </c>
      <c r="D2143">
        <v>3</v>
      </c>
      <c r="E2143">
        <v>19</v>
      </c>
      <c r="F2143">
        <v>2</v>
      </c>
      <c r="G2143">
        <v>1</v>
      </c>
      <c r="W2143" s="1" t="s">
        <v>8477</v>
      </c>
      <c r="X2143" s="1" t="s">
        <v>8501</v>
      </c>
      <c r="Y2143" s="1" t="s">
        <v>8490</v>
      </c>
      <c r="Z2143" s="1" t="s">
        <v>8490</v>
      </c>
      <c r="AA2143" s="1" t="s">
        <v>8491</v>
      </c>
      <c r="AB2143" s="1" t="s">
        <v>8491</v>
      </c>
      <c r="BP2143" s="1" t="s">
        <v>8273</v>
      </c>
      <c r="BQ2143" s="1">
        <v>3</v>
      </c>
      <c r="BR2143">
        <v>1</v>
      </c>
      <c r="BS2143">
        <v>4</v>
      </c>
      <c r="BT2143">
        <v>16</v>
      </c>
      <c r="BU2143">
        <v>3</v>
      </c>
      <c r="BV2143">
        <v>6</v>
      </c>
    </row>
    <row r="2144" spans="1:74" x14ac:dyDescent="0.3">
      <c r="A2144" s="1" t="s">
        <v>2170</v>
      </c>
      <c r="B2144">
        <v>4</v>
      </c>
      <c r="C2144">
        <v>2</v>
      </c>
      <c r="D2144">
        <v>3</v>
      </c>
      <c r="E2144">
        <v>19</v>
      </c>
      <c r="F2144">
        <v>2</v>
      </c>
      <c r="G2144">
        <v>1</v>
      </c>
      <c r="W2144" s="1" t="s">
        <v>8477</v>
      </c>
      <c r="X2144" s="1" t="s">
        <v>8501</v>
      </c>
      <c r="Y2144" s="1" t="s">
        <v>8490</v>
      </c>
      <c r="Z2144" s="1" t="s">
        <v>8490</v>
      </c>
      <c r="AA2144" s="1" t="s">
        <v>8491</v>
      </c>
      <c r="AB2144" s="1" t="s">
        <v>8491</v>
      </c>
      <c r="BP2144" s="1" t="s">
        <v>8264</v>
      </c>
      <c r="BQ2144" s="1">
        <v>3</v>
      </c>
      <c r="BR2144">
        <v>1</v>
      </c>
      <c r="BS2144">
        <v>4</v>
      </c>
      <c r="BT2144">
        <v>16</v>
      </c>
      <c r="BU2144">
        <v>3</v>
      </c>
      <c r="BV2144">
        <v>6</v>
      </c>
    </row>
    <row r="2145" spans="1:74" x14ac:dyDescent="0.3">
      <c r="A2145" s="1" t="s">
        <v>2171</v>
      </c>
      <c r="B2145">
        <v>4</v>
      </c>
      <c r="C2145">
        <v>2</v>
      </c>
      <c r="D2145">
        <v>3</v>
      </c>
      <c r="E2145">
        <v>2</v>
      </c>
      <c r="F2145">
        <v>2</v>
      </c>
      <c r="G2145">
        <v>3</v>
      </c>
      <c r="W2145" s="1" t="s">
        <v>8477</v>
      </c>
      <c r="X2145" s="1" t="s">
        <v>8501</v>
      </c>
      <c r="Y2145" s="1" t="s">
        <v>8490</v>
      </c>
      <c r="Z2145" s="1" t="s">
        <v>8490</v>
      </c>
      <c r="AA2145" s="1" t="s">
        <v>8494</v>
      </c>
      <c r="AB2145" s="1" t="s">
        <v>8495</v>
      </c>
      <c r="BP2145" s="1" t="s">
        <v>8255</v>
      </c>
      <c r="BQ2145" s="1">
        <v>3</v>
      </c>
      <c r="BR2145">
        <v>1</v>
      </c>
      <c r="BS2145">
        <v>4</v>
      </c>
      <c r="BT2145">
        <v>16</v>
      </c>
      <c r="BU2145">
        <v>3</v>
      </c>
      <c r="BV2145">
        <v>6</v>
      </c>
    </row>
    <row r="2146" spans="1:74" x14ac:dyDescent="0.3">
      <c r="A2146" s="1" t="s">
        <v>2172</v>
      </c>
      <c r="B2146">
        <v>4</v>
      </c>
      <c r="C2146">
        <v>2</v>
      </c>
      <c r="D2146">
        <v>3</v>
      </c>
      <c r="E2146">
        <v>19</v>
      </c>
      <c r="F2146">
        <v>2</v>
      </c>
      <c r="G2146">
        <v>1</v>
      </c>
      <c r="W2146" s="1" t="s">
        <v>8477</v>
      </c>
      <c r="X2146" s="1" t="s">
        <v>8501</v>
      </c>
      <c r="Y2146" s="1" t="s">
        <v>8490</v>
      </c>
      <c r="Z2146" s="1" t="s">
        <v>8490</v>
      </c>
      <c r="AA2146" s="1" t="s">
        <v>8490</v>
      </c>
      <c r="AB2146" s="1" t="s">
        <v>8491</v>
      </c>
      <c r="BP2146" s="1" t="s">
        <v>8256</v>
      </c>
      <c r="BQ2146" s="1">
        <v>3</v>
      </c>
      <c r="BR2146">
        <v>1</v>
      </c>
      <c r="BS2146">
        <v>4</v>
      </c>
      <c r="BT2146">
        <v>16</v>
      </c>
      <c r="BU2146">
        <v>3</v>
      </c>
      <c r="BV2146">
        <v>6</v>
      </c>
    </row>
    <row r="2147" spans="1:74" x14ac:dyDescent="0.3">
      <c r="A2147" s="1" t="s">
        <v>2173</v>
      </c>
      <c r="B2147">
        <v>4</v>
      </c>
      <c r="C2147">
        <v>2</v>
      </c>
      <c r="D2147">
        <v>3</v>
      </c>
      <c r="E2147">
        <v>2</v>
      </c>
      <c r="F2147">
        <v>2</v>
      </c>
      <c r="G2147">
        <v>3</v>
      </c>
      <c r="W2147" s="1" t="s">
        <v>8477</v>
      </c>
      <c r="X2147" s="1" t="s">
        <v>8501</v>
      </c>
      <c r="Y2147" s="1" t="s">
        <v>8490</v>
      </c>
      <c r="Z2147" s="1" t="s">
        <v>8490</v>
      </c>
      <c r="AA2147" s="1" t="s">
        <v>8494</v>
      </c>
      <c r="AB2147" s="1" t="s">
        <v>8494</v>
      </c>
      <c r="BP2147" s="1" t="s">
        <v>8257</v>
      </c>
      <c r="BQ2147" s="1">
        <v>3</v>
      </c>
      <c r="BR2147">
        <v>1</v>
      </c>
      <c r="BS2147">
        <v>4</v>
      </c>
      <c r="BT2147">
        <v>16</v>
      </c>
      <c r="BU2147">
        <v>3</v>
      </c>
      <c r="BV2147">
        <v>6</v>
      </c>
    </row>
    <row r="2148" spans="1:74" x14ac:dyDescent="0.3">
      <c r="A2148" s="1" t="s">
        <v>2174</v>
      </c>
      <c r="B2148">
        <v>4</v>
      </c>
      <c r="C2148">
        <v>2</v>
      </c>
      <c r="D2148">
        <v>3</v>
      </c>
      <c r="E2148">
        <v>2</v>
      </c>
      <c r="F2148">
        <v>2</v>
      </c>
      <c r="G2148">
        <v>3</v>
      </c>
      <c r="W2148" s="1" t="s">
        <v>8477</v>
      </c>
      <c r="X2148" s="1" t="s">
        <v>8501</v>
      </c>
      <c r="Y2148" s="1" t="s">
        <v>8490</v>
      </c>
      <c r="Z2148" s="1" t="s">
        <v>8490</v>
      </c>
      <c r="AA2148" s="1" t="s">
        <v>8491</v>
      </c>
      <c r="AB2148" s="1" t="s">
        <v>8491</v>
      </c>
      <c r="BP2148" s="1" t="s">
        <v>8252</v>
      </c>
      <c r="BQ2148" s="1">
        <v>3</v>
      </c>
      <c r="BR2148">
        <v>1</v>
      </c>
      <c r="BS2148">
        <v>4</v>
      </c>
      <c r="BT2148">
        <v>16</v>
      </c>
      <c r="BU2148">
        <v>3</v>
      </c>
      <c r="BV2148">
        <v>6</v>
      </c>
    </row>
    <row r="2149" spans="1:74" x14ac:dyDescent="0.3">
      <c r="A2149" s="1" t="s">
        <v>2175</v>
      </c>
      <c r="B2149">
        <v>4</v>
      </c>
      <c r="C2149">
        <v>2</v>
      </c>
      <c r="D2149">
        <v>3</v>
      </c>
      <c r="E2149">
        <v>2</v>
      </c>
      <c r="F2149">
        <v>2</v>
      </c>
      <c r="G2149">
        <v>3</v>
      </c>
      <c r="W2149" s="1" t="s">
        <v>8477</v>
      </c>
      <c r="X2149" s="1" t="s">
        <v>8501</v>
      </c>
      <c r="Y2149" s="1" t="s">
        <v>8490</v>
      </c>
      <c r="Z2149" s="1" t="s">
        <v>8490</v>
      </c>
      <c r="AA2149" s="1" t="s">
        <v>8491</v>
      </c>
      <c r="AB2149" s="1" t="s">
        <v>8490</v>
      </c>
      <c r="BP2149" s="1" t="s">
        <v>8253</v>
      </c>
      <c r="BQ2149" s="1">
        <v>3</v>
      </c>
      <c r="BR2149">
        <v>1</v>
      </c>
      <c r="BS2149">
        <v>4</v>
      </c>
      <c r="BT2149">
        <v>16</v>
      </c>
      <c r="BU2149">
        <v>3</v>
      </c>
      <c r="BV2149">
        <v>6</v>
      </c>
    </row>
    <row r="2150" spans="1:74" x14ac:dyDescent="0.3">
      <c r="A2150" s="1" t="s">
        <v>2176</v>
      </c>
      <c r="B2150">
        <v>4</v>
      </c>
      <c r="C2150">
        <v>2</v>
      </c>
      <c r="D2150">
        <v>3</v>
      </c>
      <c r="E2150">
        <v>2</v>
      </c>
      <c r="F2150">
        <v>2</v>
      </c>
      <c r="G2150">
        <v>3</v>
      </c>
      <c r="W2150" s="1" t="s">
        <v>8477</v>
      </c>
      <c r="X2150" s="1" t="s">
        <v>8501</v>
      </c>
      <c r="Y2150" s="1" t="s">
        <v>8490</v>
      </c>
      <c r="Z2150" s="1" t="s">
        <v>8490</v>
      </c>
      <c r="AA2150" s="1" t="s">
        <v>8490</v>
      </c>
      <c r="AB2150" s="1" t="s">
        <v>8491</v>
      </c>
      <c r="BP2150" s="1" t="s">
        <v>8254</v>
      </c>
      <c r="BQ2150" s="1">
        <v>3</v>
      </c>
      <c r="BR2150">
        <v>1</v>
      </c>
      <c r="BS2150">
        <v>4</v>
      </c>
      <c r="BT2150">
        <v>16</v>
      </c>
      <c r="BU2150">
        <v>3</v>
      </c>
      <c r="BV2150">
        <v>6</v>
      </c>
    </row>
    <row r="2151" spans="1:74" x14ac:dyDescent="0.3">
      <c r="A2151" s="1" t="s">
        <v>2177</v>
      </c>
      <c r="B2151">
        <v>4</v>
      </c>
      <c r="C2151">
        <v>2</v>
      </c>
      <c r="D2151">
        <v>3</v>
      </c>
      <c r="E2151">
        <v>2</v>
      </c>
      <c r="F2151">
        <v>2</v>
      </c>
      <c r="G2151">
        <v>3</v>
      </c>
      <c r="W2151" s="1" t="s">
        <v>8477</v>
      </c>
      <c r="X2151" s="1" t="s">
        <v>8501</v>
      </c>
      <c r="Y2151" s="1" t="s">
        <v>8490</v>
      </c>
      <c r="Z2151" s="1" t="s">
        <v>8490</v>
      </c>
      <c r="AA2151" s="1" t="s">
        <v>8494</v>
      </c>
      <c r="AB2151" s="1" t="s">
        <v>8491</v>
      </c>
      <c r="BP2151" s="1" t="s">
        <v>8261</v>
      </c>
      <c r="BQ2151" s="1">
        <v>3</v>
      </c>
      <c r="BR2151">
        <v>1</v>
      </c>
      <c r="BS2151">
        <v>4</v>
      </c>
      <c r="BT2151">
        <v>16</v>
      </c>
      <c r="BU2151">
        <v>3</v>
      </c>
      <c r="BV2151">
        <v>6</v>
      </c>
    </row>
    <row r="2152" spans="1:74" x14ac:dyDescent="0.3">
      <c r="A2152" s="1" t="s">
        <v>2178</v>
      </c>
      <c r="B2152">
        <v>4</v>
      </c>
      <c r="C2152">
        <v>2</v>
      </c>
      <c r="D2152">
        <v>3</v>
      </c>
      <c r="E2152">
        <v>2</v>
      </c>
      <c r="F2152">
        <v>2</v>
      </c>
      <c r="G2152">
        <v>3</v>
      </c>
      <c r="W2152" s="1" t="s">
        <v>8477</v>
      </c>
      <c r="X2152" s="1" t="s">
        <v>8501</v>
      </c>
      <c r="Y2152" s="1" t="s">
        <v>8490</v>
      </c>
      <c r="Z2152" s="1" t="s">
        <v>8490</v>
      </c>
      <c r="AA2152" s="1" t="s">
        <v>8491</v>
      </c>
      <c r="AB2152" s="1" t="s">
        <v>8494</v>
      </c>
      <c r="BP2152" s="1" t="s">
        <v>8262</v>
      </c>
      <c r="BQ2152" s="1">
        <v>3</v>
      </c>
      <c r="BR2152">
        <v>1</v>
      </c>
      <c r="BS2152">
        <v>4</v>
      </c>
      <c r="BT2152">
        <v>16</v>
      </c>
      <c r="BU2152">
        <v>3</v>
      </c>
      <c r="BV2152">
        <v>6</v>
      </c>
    </row>
    <row r="2153" spans="1:74" x14ac:dyDescent="0.3">
      <c r="A2153" s="1" t="s">
        <v>2179</v>
      </c>
      <c r="B2153">
        <v>4</v>
      </c>
      <c r="C2153">
        <v>2</v>
      </c>
      <c r="D2153">
        <v>3</v>
      </c>
      <c r="E2153">
        <v>2</v>
      </c>
      <c r="F2153">
        <v>2</v>
      </c>
      <c r="G2153">
        <v>3</v>
      </c>
      <c r="W2153" s="1" t="s">
        <v>8477</v>
      </c>
      <c r="X2153" s="1" t="s">
        <v>8501</v>
      </c>
      <c r="Y2153" s="1" t="s">
        <v>8490</v>
      </c>
      <c r="Z2153" s="1" t="s">
        <v>8490</v>
      </c>
      <c r="AA2153" s="1" t="s">
        <v>8491</v>
      </c>
      <c r="AB2153" s="1" t="s">
        <v>8491</v>
      </c>
      <c r="BP2153" s="1" t="s">
        <v>8263</v>
      </c>
      <c r="BQ2153" s="1">
        <v>3</v>
      </c>
      <c r="BR2153">
        <v>1</v>
      </c>
      <c r="BS2153">
        <v>4</v>
      </c>
      <c r="BT2153">
        <v>16</v>
      </c>
      <c r="BU2153">
        <v>3</v>
      </c>
      <c r="BV2153">
        <v>6</v>
      </c>
    </row>
    <row r="2154" spans="1:74" x14ac:dyDescent="0.3">
      <c r="A2154" s="1" t="s">
        <v>2180</v>
      </c>
      <c r="B2154">
        <v>4</v>
      </c>
      <c r="C2154">
        <v>2</v>
      </c>
      <c r="D2154">
        <v>3</v>
      </c>
      <c r="E2154">
        <v>2</v>
      </c>
      <c r="F2154">
        <v>2</v>
      </c>
      <c r="G2154">
        <v>3</v>
      </c>
      <c r="W2154" s="1" t="s">
        <v>8477</v>
      </c>
      <c r="X2154" s="1" t="s">
        <v>8501</v>
      </c>
      <c r="Y2154" s="1" t="s">
        <v>8490</v>
      </c>
      <c r="Z2154" s="1" t="s">
        <v>8490</v>
      </c>
      <c r="AA2154" s="1" t="s">
        <v>8491</v>
      </c>
      <c r="AB2154" s="1" t="s">
        <v>8490</v>
      </c>
      <c r="BP2154" s="1" t="s">
        <v>8258</v>
      </c>
      <c r="BQ2154" s="1">
        <v>3</v>
      </c>
      <c r="BR2154">
        <v>1</v>
      </c>
      <c r="BS2154">
        <v>4</v>
      </c>
      <c r="BT2154">
        <v>16</v>
      </c>
      <c r="BU2154">
        <v>3</v>
      </c>
      <c r="BV2154">
        <v>6</v>
      </c>
    </row>
    <row r="2155" spans="1:74" x14ac:dyDescent="0.3">
      <c r="A2155" s="1" t="s">
        <v>2181</v>
      </c>
      <c r="B2155">
        <v>4</v>
      </c>
      <c r="C2155">
        <v>2</v>
      </c>
      <c r="D2155">
        <v>3</v>
      </c>
      <c r="E2155">
        <v>2</v>
      </c>
      <c r="F2155">
        <v>2</v>
      </c>
      <c r="G2155">
        <v>3</v>
      </c>
      <c r="W2155" s="1" t="s">
        <v>8477</v>
      </c>
      <c r="X2155" s="1" t="s">
        <v>8501</v>
      </c>
      <c r="Y2155" s="1" t="s">
        <v>8490</v>
      </c>
      <c r="Z2155" s="1" t="s">
        <v>8490</v>
      </c>
      <c r="AA2155" s="1" t="s">
        <v>8490</v>
      </c>
      <c r="AB2155" s="1" t="s">
        <v>8492</v>
      </c>
      <c r="BP2155" s="1" t="s">
        <v>5301</v>
      </c>
      <c r="BQ2155" s="1">
        <v>5</v>
      </c>
      <c r="BR2155">
        <v>1</v>
      </c>
      <c r="BS2155">
        <v>4</v>
      </c>
      <c r="BT2155">
        <v>6</v>
      </c>
      <c r="BU2155">
        <v>2</v>
      </c>
      <c r="BV2155">
        <v>6</v>
      </c>
    </row>
    <row r="2156" spans="1:74" x14ac:dyDescent="0.3">
      <c r="A2156" s="1" t="s">
        <v>2182</v>
      </c>
      <c r="B2156">
        <v>4</v>
      </c>
      <c r="C2156">
        <v>2</v>
      </c>
      <c r="D2156">
        <v>3</v>
      </c>
      <c r="E2156">
        <v>2</v>
      </c>
      <c r="F2156">
        <v>2</v>
      </c>
      <c r="G2156">
        <v>3</v>
      </c>
      <c r="W2156" s="1" t="s">
        <v>8477</v>
      </c>
      <c r="X2156" s="1" t="s">
        <v>8501</v>
      </c>
      <c r="Y2156" s="1" t="s">
        <v>8490</v>
      </c>
      <c r="Z2156" s="1" t="s">
        <v>8490</v>
      </c>
      <c r="AA2156" s="1" t="s">
        <v>8491</v>
      </c>
      <c r="AB2156" s="1" t="s">
        <v>8492</v>
      </c>
      <c r="BP2156" s="1" t="s">
        <v>5299</v>
      </c>
      <c r="BQ2156" s="1">
        <v>5</v>
      </c>
      <c r="BR2156">
        <v>1</v>
      </c>
      <c r="BS2156">
        <v>4</v>
      </c>
      <c r="BT2156">
        <v>6</v>
      </c>
      <c r="BU2156">
        <v>2</v>
      </c>
      <c r="BV2156">
        <v>6</v>
      </c>
    </row>
    <row r="2157" spans="1:74" x14ac:dyDescent="0.3">
      <c r="A2157" s="1" t="s">
        <v>2183</v>
      </c>
      <c r="B2157">
        <v>4</v>
      </c>
      <c r="C2157">
        <v>2</v>
      </c>
      <c r="D2157">
        <v>3</v>
      </c>
      <c r="E2157">
        <v>2</v>
      </c>
      <c r="F2157">
        <v>2</v>
      </c>
      <c r="G2157">
        <v>3</v>
      </c>
      <c r="W2157" s="1" t="s">
        <v>8477</v>
      </c>
      <c r="X2157" s="1" t="s">
        <v>8501</v>
      </c>
      <c r="Y2157" s="1" t="s">
        <v>8490</v>
      </c>
      <c r="Z2157" s="1" t="s">
        <v>8490</v>
      </c>
      <c r="AA2157" s="1" t="s">
        <v>8494</v>
      </c>
      <c r="AB2157" s="1" t="s">
        <v>8494</v>
      </c>
      <c r="BP2157" s="1" t="s">
        <v>5300</v>
      </c>
      <c r="BQ2157" s="1">
        <v>5</v>
      </c>
      <c r="BR2157">
        <v>1</v>
      </c>
      <c r="BS2157">
        <v>4</v>
      </c>
      <c r="BT2157">
        <v>6</v>
      </c>
      <c r="BU2157">
        <v>2</v>
      </c>
      <c r="BV2157">
        <v>6</v>
      </c>
    </row>
    <row r="2158" spans="1:74" x14ac:dyDescent="0.3">
      <c r="A2158" s="1" t="s">
        <v>2184</v>
      </c>
      <c r="B2158">
        <v>4</v>
      </c>
      <c r="C2158">
        <v>2</v>
      </c>
      <c r="D2158">
        <v>3</v>
      </c>
      <c r="E2158">
        <v>2</v>
      </c>
      <c r="F2158">
        <v>2</v>
      </c>
      <c r="G2158">
        <v>3</v>
      </c>
      <c r="W2158" s="1" t="s">
        <v>8477</v>
      </c>
      <c r="X2158" s="1" t="s">
        <v>8501</v>
      </c>
      <c r="Y2158" s="1" t="s">
        <v>8490</v>
      </c>
      <c r="Z2158" s="1" t="s">
        <v>8490</v>
      </c>
      <c r="AA2158" s="1" t="s">
        <v>8492</v>
      </c>
      <c r="AB2158" s="1" t="s">
        <v>8492</v>
      </c>
      <c r="BP2158" s="1" t="s">
        <v>5285</v>
      </c>
      <c r="BQ2158" s="1">
        <v>5</v>
      </c>
      <c r="BR2158">
        <v>1</v>
      </c>
      <c r="BS2158">
        <v>4</v>
      </c>
      <c r="BT2158">
        <v>6</v>
      </c>
      <c r="BU2158">
        <v>2</v>
      </c>
      <c r="BV2158">
        <v>6</v>
      </c>
    </row>
    <row r="2159" spans="1:74" x14ac:dyDescent="0.3">
      <c r="A2159" s="1" t="s">
        <v>2185</v>
      </c>
      <c r="B2159">
        <v>4</v>
      </c>
      <c r="C2159">
        <v>2</v>
      </c>
      <c r="D2159">
        <v>3</v>
      </c>
      <c r="E2159">
        <v>19</v>
      </c>
      <c r="F2159">
        <v>2</v>
      </c>
      <c r="G2159">
        <v>1</v>
      </c>
      <c r="W2159" s="1" t="s">
        <v>8477</v>
      </c>
      <c r="X2159" s="1" t="s">
        <v>8501</v>
      </c>
      <c r="Y2159" s="1" t="s">
        <v>8490</v>
      </c>
      <c r="Z2159" s="1" t="s">
        <v>8490</v>
      </c>
      <c r="AA2159" s="1" t="s">
        <v>8492</v>
      </c>
      <c r="AB2159" s="1" t="s">
        <v>8492</v>
      </c>
      <c r="BP2159" s="1" t="s">
        <v>5286</v>
      </c>
      <c r="BQ2159" s="1">
        <v>5</v>
      </c>
      <c r="BR2159">
        <v>1</v>
      </c>
      <c r="BS2159">
        <v>4</v>
      </c>
      <c r="BT2159">
        <v>6</v>
      </c>
      <c r="BU2159">
        <v>2</v>
      </c>
      <c r="BV2159">
        <v>6</v>
      </c>
    </row>
    <row r="2160" spans="1:74" x14ac:dyDescent="0.3">
      <c r="A2160" s="1" t="s">
        <v>2186</v>
      </c>
      <c r="B2160">
        <v>4</v>
      </c>
      <c r="C2160">
        <v>2</v>
      </c>
      <c r="D2160">
        <v>3</v>
      </c>
      <c r="E2160">
        <v>19</v>
      </c>
      <c r="F2160">
        <v>2</v>
      </c>
      <c r="G2160">
        <v>1</v>
      </c>
      <c r="W2160" s="1" t="s">
        <v>8477</v>
      </c>
      <c r="X2160" s="1" t="s">
        <v>8501</v>
      </c>
      <c r="Y2160" s="1" t="s">
        <v>8490</v>
      </c>
      <c r="Z2160" s="1" t="s">
        <v>8490</v>
      </c>
      <c r="AA2160" s="1" t="s">
        <v>8490</v>
      </c>
      <c r="AB2160" s="1" t="s">
        <v>8490</v>
      </c>
      <c r="BP2160" s="1" t="s">
        <v>5284</v>
      </c>
      <c r="BQ2160" s="1">
        <v>5</v>
      </c>
      <c r="BR2160">
        <v>1</v>
      </c>
      <c r="BS2160">
        <v>4</v>
      </c>
      <c r="BT2160">
        <v>6</v>
      </c>
      <c r="BU2160">
        <v>2</v>
      </c>
      <c r="BV2160">
        <v>6</v>
      </c>
    </row>
    <row r="2161" spans="1:74" x14ac:dyDescent="0.3">
      <c r="A2161" s="1" t="s">
        <v>2187</v>
      </c>
      <c r="B2161">
        <v>4</v>
      </c>
      <c r="C2161">
        <v>2</v>
      </c>
      <c r="D2161">
        <v>3</v>
      </c>
      <c r="E2161">
        <v>19</v>
      </c>
      <c r="F2161">
        <v>2</v>
      </c>
      <c r="G2161">
        <v>1</v>
      </c>
      <c r="W2161" s="1" t="s">
        <v>8477</v>
      </c>
      <c r="X2161" s="1" t="s">
        <v>8501</v>
      </c>
      <c r="Y2161" s="1" t="s">
        <v>8490</v>
      </c>
      <c r="Z2161" s="1" t="s">
        <v>8490</v>
      </c>
      <c r="AA2161" s="1" t="s">
        <v>8494</v>
      </c>
      <c r="AB2161" s="1" t="s">
        <v>8492</v>
      </c>
      <c r="BP2161" s="1" t="s">
        <v>5282</v>
      </c>
      <c r="BQ2161" s="1">
        <v>5</v>
      </c>
      <c r="BR2161">
        <v>1</v>
      </c>
      <c r="BS2161">
        <v>4</v>
      </c>
      <c r="BT2161">
        <v>6</v>
      </c>
      <c r="BU2161">
        <v>2</v>
      </c>
      <c r="BV2161">
        <v>6</v>
      </c>
    </row>
    <row r="2162" spans="1:74" x14ac:dyDescent="0.3">
      <c r="A2162" s="1" t="s">
        <v>2188</v>
      </c>
      <c r="B2162">
        <v>4</v>
      </c>
      <c r="C2162">
        <v>2</v>
      </c>
      <c r="D2162">
        <v>3</v>
      </c>
      <c r="E2162">
        <v>19</v>
      </c>
      <c r="F2162">
        <v>2</v>
      </c>
      <c r="G2162">
        <v>1</v>
      </c>
      <c r="W2162" s="1" t="s">
        <v>8477</v>
      </c>
      <c r="X2162" s="1" t="s">
        <v>8501</v>
      </c>
      <c r="Y2162" s="1" t="s">
        <v>8490</v>
      </c>
      <c r="Z2162" s="1" t="s">
        <v>8490</v>
      </c>
      <c r="AA2162" s="1" t="s">
        <v>8492</v>
      </c>
      <c r="AB2162" s="1" t="s">
        <v>8492</v>
      </c>
      <c r="BP2162" s="1" t="s">
        <v>5283</v>
      </c>
      <c r="BQ2162" s="1">
        <v>5</v>
      </c>
      <c r="BR2162">
        <v>1</v>
      </c>
      <c r="BS2162">
        <v>4</v>
      </c>
      <c r="BT2162">
        <v>6</v>
      </c>
      <c r="BU2162">
        <v>2</v>
      </c>
      <c r="BV2162">
        <v>6</v>
      </c>
    </row>
    <row r="2163" spans="1:74" x14ac:dyDescent="0.3">
      <c r="A2163" s="1" t="s">
        <v>2189</v>
      </c>
      <c r="B2163">
        <v>4</v>
      </c>
      <c r="C2163">
        <v>2</v>
      </c>
      <c r="D2163">
        <v>3</v>
      </c>
      <c r="E2163">
        <v>19</v>
      </c>
      <c r="F2163">
        <v>2</v>
      </c>
      <c r="G2163">
        <v>1</v>
      </c>
      <c r="W2163" s="1" t="s">
        <v>8477</v>
      </c>
      <c r="X2163" s="1" t="s">
        <v>8501</v>
      </c>
      <c r="Y2163" s="1" t="s">
        <v>8490</v>
      </c>
      <c r="Z2163" s="1" t="s">
        <v>8490</v>
      </c>
      <c r="AA2163" s="1" t="s">
        <v>8491</v>
      </c>
      <c r="AB2163" s="1" t="s">
        <v>8491</v>
      </c>
      <c r="BP2163" s="1" t="s">
        <v>5542</v>
      </c>
      <c r="BQ2163" s="1">
        <v>5</v>
      </c>
      <c r="BR2163">
        <v>1</v>
      </c>
      <c r="BS2163">
        <v>4</v>
      </c>
      <c r="BT2163">
        <v>6</v>
      </c>
      <c r="BU2163">
        <v>2</v>
      </c>
      <c r="BV2163">
        <v>6</v>
      </c>
    </row>
    <row r="2164" spans="1:74" x14ac:dyDescent="0.3">
      <c r="A2164" s="1" t="s">
        <v>2190</v>
      </c>
      <c r="B2164">
        <v>4</v>
      </c>
      <c r="C2164">
        <v>2</v>
      </c>
      <c r="D2164">
        <v>3</v>
      </c>
      <c r="E2164">
        <v>19</v>
      </c>
      <c r="F2164">
        <v>2</v>
      </c>
      <c r="G2164">
        <v>1</v>
      </c>
      <c r="W2164" s="1" t="s">
        <v>8477</v>
      </c>
      <c r="X2164" s="1" t="s">
        <v>8501</v>
      </c>
      <c r="Y2164" s="1" t="s">
        <v>8490</v>
      </c>
      <c r="Z2164" s="1" t="s">
        <v>8490</v>
      </c>
      <c r="AA2164" s="1" t="s">
        <v>8490</v>
      </c>
      <c r="AB2164" s="1" t="s">
        <v>8491</v>
      </c>
      <c r="BP2164" s="1" t="s">
        <v>5541</v>
      </c>
      <c r="BQ2164" s="1">
        <v>5</v>
      </c>
      <c r="BR2164">
        <v>1</v>
      </c>
      <c r="BS2164">
        <v>4</v>
      </c>
      <c r="BT2164">
        <v>6</v>
      </c>
      <c r="BU2164">
        <v>2</v>
      </c>
      <c r="BV2164">
        <v>6</v>
      </c>
    </row>
    <row r="2165" spans="1:74" x14ac:dyDescent="0.3">
      <c r="A2165" s="1" t="s">
        <v>2191</v>
      </c>
      <c r="B2165">
        <v>4</v>
      </c>
      <c r="C2165">
        <v>2</v>
      </c>
      <c r="D2165">
        <v>3</v>
      </c>
      <c r="E2165">
        <v>19</v>
      </c>
      <c r="F2165">
        <v>2</v>
      </c>
      <c r="G2165">
        <v>1</v>
      </c>
      <c r="W2165" s="1" t="s">
        <v>8477</v>
      </c>
      <c r="X2165" s="1"/>
      <c r="Y2165" s="1" t="s">
        <v>8487</v>
      </c>
      <c r="Z2165" s="1" t="s">
        <v>8487</v>
      </c>
      <c r="AA2165" s="1" t="s">
        <v>8487</v>
      </c>
      <c r="AB2165" s="1" t="s">
        <v>8487</v>
      </c>
      <c r="BP2165" s="1" t="s">
        <v>5540</v>
      </c>
      <c r="BQ2165" s="1">
        <v>5</v>
      </c>
      <c r="BR2165">
        <v>1</v>
      </c>
      <c r="BS2165">
        <v>4</v>
      </c>
      <c r="BT2165">
        <v>6</v>
      </c>
      <c r="BU2165">
        <v>2</v>
      </c>
      <c r="BV2165">
        <v>6</v>
      </c>
    </row>
    <row r="2166" spans="1:74" x14ac:dyDescent="0.3">
      <c r="A2166" s="1" t="s">
        <v>2192</v>
      </c>
      <c r="B2166">
        <v>4</v>
      </c>
      <c r="C2166">
        <v>2</v>
      </c>
      <c r="D2166">
        <v>3</v>
      </c>
      <c r="E2166">
        <v>19</v>
      </c>
      <c r="F2166">
        <v>2</v>
      </c>
      <c r="G2166">
        <v>1</v>
      </c>
      <c r="W2166" s="1" t="s">
        <v>8477</v>
      </c>
      <c r="X2166" s="1" t="s">
        <v>8501</v>
      </c>
      <c r="Y2166" s="1" t="s">
        <v>8490</v>
      </c>
      <c r="Z2166" s="1" t="s">
        <v>8490</v>
      </c>
      <c r="AA2166" s="1" t="s">
        <v>8491</v>
      </c>
      <c r="AB2166" s="1" t="s">
        <v>8490</v>
      </c>
      <c r="BP2166" s="1" t="s">
        <v>5545</v>
      </c>
      <c r="BQ2166" s="1">
        <v>5</v>
      </c>
      <c r="BR2166">
        <v>1</v>
      </c>
      <c r="BS2166">
        <v>4</v>
      </c>
      <c r="BT2166">
        <v>6</v>
      </c>
      <c r="BU2166">
        <v>2</v>
      </c>
      <c r="BV2166">
        <v>6</v>
      </c>
    </row>
    <row r="2167" spans="1:74" x14ac:dyDescent="0.3">
      <c r="A2167" s="1" t="s">
        <v>2193</v>
      </c>
      <c r="B2167">
        <v>4</v>
      </c>
      <c r="C2167">
        <v>2</v>
      </c>
      <c r="D2167">
        <v>3</v>
      </c>
      <c r="E2167">
        <v>19</v>
      </c>
      <c r="F2167">
        <v>2</v>
      </c>
      <c r="G2167">
        <v>1</v>
      </c>
      <c r="W2167" s="1" t="s">
        <v>8477</v>
      </c>
      <c r="X2167" s="1" t="s">
        <v>8501</v>
      </c>
      <c r="Y2167" s="1" t="s">
        <v>8490</v>
      </c>
      <c r="Z2167" s="1" t="s">
        <v>8490</v>
      </c>
      <c r="AA2167" s="1" t="s">
        <v>8490</v>
      </c>
      <c r="AB2167" s="1" t="s">
        <v>8490</v>
      </c>
      <c r="BP2167" s="1" t="s">
        <v>5544</v>
      </c>
      <c r="BQ2167" s="1">
        <v>5</v>
      </c>
      <c r="BR2167">
        <v>1</v>
      </c>
      <c r="BS2167">
        <v>4</v>
      </c>
      <c r="BT2167">
        <v>6</v>
      </c>
      <c r="BU2167">
        <v>2</v>
      </c>
      <c r="BV2167">
        <v>6</v>
      </c>
    </row>
    <row r="2168" spans="1:74" x14ac:dyDescent="0.3">
      <c r="A2168" s="1" t="s">
        <v>2194</v>
      </c>
      <c r="B2168">
        <v>4</v>
      </c>
      <c r="C2168">
        <v>2</v>
      </c>
      <c r="D2168">
        <v>3</v>
      </c>
      <c r="E2168">
        <v>19</v>
      </c>
      <c r="F2168">
        <v>2</v>
      </c>
      <c r="G2168">
        <v>1</v>
      </c>
      <c r="W2168" s="1" t="s">
        <v>8477</v>
      </c>
      <c r="X2168" s="1"/>
      <c r="Y2168" s="1" t="s">
        <v>8487</v>
      </c>
      <c r="Z2168" s="1" t="s">
        <v>8487</v>
      </c>
      <c r="AA2168" s="1" t="s">
        <v>8487</v>
      </c>
      <c r="AB2168" s="1" t="s">
        <v>8487</v>
      </c>
      <c r="BP2168" s="1" t="s">
        <v>5543</v>
      </c>
      <c r="BQ2168" s="1">
        <v>5</v>
      </c>
      <c r="BR2168">
        <v>1</v>
      </c>
      <c r="BS2168">
        <v>4</v>
      </c>
      <c r="BT2168">
        <v>6</v>
      </c>
      <c r="BU2168">
        <v>2</v>
      </c>
      <c r="BV2168">
        <v>6</v>
      </c>
    </row>
    <row r="2169" spans="1:74" x14ac:dyDescent="0.3">
      <c r="A2169" s="1" t="s">
        <v>2195</v>
      </c>
      <c r="B2169">
        <v>4</v>
      </c>
      <c r="C2169">
        <v>2</v>
      </c>
      <c r="D2169">
        <v>3</v>
      </c>
      <c r="E2169">
        <v>19</v>
      </c>
      <c r="F2169">
        <v>2</v>
      </c>
      <c r="G2169">
        <v>1</v>
      </c>
      <c r="W2169" s="1" t="s">
        <v>8477</v>
      </c>
      <c r="X2169" s="1" t="s">
        <v>8501</v>
      </c>
      <c r="Y2169" s="1" t="s">
        <v>8489</v>
      </c>
      <c r="Z2169" s="1" t="s">
        <v>8490</v>
      </c>
      <c r="AA2169" s="1" t="s">
        <v>8492</v>
      </c>
      <c r="AB2169" s="1" t="s">
        <v>8491</v>
      </c>
      <c r="BP2169" s="1" t="s">
        <v>5539</v>
      </c>
      <c r="BQ2169" s="1">
        <v>5</v>
      </c>
      <c r="BR2169">
        <v>1</v>
      </c>
      <c r="BS2169">
        <v>4</v>
      </c>
      <c r="BT2169">
        <v>6</v>
      </c>
      <c r="BU2169">
        <v>2</v>
      </c>
      <c r="BV2169">
        <v>6</v>
      </c>
    </row>
    <row r="2170" spans="1:74" x14ac:dyDescent="0.3">
      <c r="A2170" s="1" t="s">
        <v>2196</v>
      </c>
      <c r="B2170">
        <v>4</v>
      </c>
      <c r="C2170">
        <v>2</v>
      </c>
      <c r="D2170">
        <v>3</v>
      </c>
      <c r="E2170">
        <v>19</v>
      </c>
      <c r="F2170">
        <v>2</v>
      </c>
      <c r="G2170">
        <v>1</v>
      </c>
      <c r="W2170" s="1" t="s">
        <v>8477</v>
      </c>
      <c r="X2170" s="1" t="s">
        <v>8501</v>
      </c>
      <c r="Y2170" s="1" t="s">
        <v>8490</v>
      </c>
      <c r="Z2170" s="1" t="s">
        <v>8490</v>
      </c>
      <c r="AA2170" s="1" t="s">
        <v>8492</v>
      </c>
      <c r="AB2170" s="1" t="s">
        <v>8492</v>
      </c>
      <c r="BP2170" s="1" t="s">
        <v>5535</v>
      </c>
      <c r="BQ2170" s="1">
        <v>5</v>
      </c>
      <c r="BR2170">
        <v>1</v>
      </c>
      <c r="BS2170">
        <v>4</v>
      </c>
      <c r="BT2170">
        <v>6</v>
      </c>
      <c r="BU2170">
        <v>2</v>
      </c>
      <c r="BV2170">
        <v>6</v>
      </c>
    </row>
    <row r="2171" spans="1:74" x14ac:dyDescent="0.3">
      <c r="A2171" s="1" t="s">
        <v>2197</v>
      </c>
      <c r="B2171">
        <v>4</v>
      </c>
      <c r="C2171">
        <v>2</v>
      </c>
      <c r="D2171">
        <v>3</v>
      </c>
      <c r="E2171">
        <v>19</v>
      </c>
      <c r="F2171">
        <v>2</v>
      </c>
      <c r="G2171">
        <v>1</v>
      </c>
      <c r="W2171" s="1" t="s">
        <v>8477</v>
      </c>
      <c r="X2171" s="1" t="s">
        <v>8501</v>
      </c>
      <c r="Y2171" s="1" t="s">
        <v>8490</v>
      </c>
      <c r="Z2171" s="1" t="s">
        <v>8490</v>
      </c>
      <c r="AA2171" s="1" t="s">
        <v>8490</v>
      </c>
      <c r="AB2171" s="1" t="s">
        <v>8489</v>
      </c>
      <c r="BP2171" s="1" t="s">
        <v>5534</v>
      </c>
      <c r="BQ2171" s="1">
        <v>5</v>
      </c>
      <c r="BR2171">
        <v>1</v>
      </c>
      <c r="BS2171">
        <v>4</v>
      </c>
      <c r="BT2171">
        <v>6</v>
      </c>
      <c r="BU2171">
        <v>2</v>
      </c>
      <c r="BV2171">
        <v>6</v>
      </c>
    </row>
    <row r="2172" spans="1:74" x14ac:dyDescent="0.3">
      <c r="A2172" s="1" t="s">
        <v>2198</v>
      </c>
      <c r="B2172">
        <v>4</v>
      </c>
      <c r="C2172">
        <v>2</v>
      </c>
      <c r="D2172">
        <v>3</v>
      </c>
      <c r="E2172">
        <v>19</v>
      </c>
      <c r="F2172">
        <v>2</v>
      </c>
      <c r="G2172">
        <v>1</v>
      </c>
      <c r="W2172" s="1" t="s">
        <v>8477</v>
      </c>
      <c r="X2172" s="1" t="s">
        <v>8501</v>
      </c>
      <c r="Y2172" s="1" t="s">
        <v>8490</v>
      </c>
      <c r="Z2172" s="1" t="s">
        <v>8490</v>
      </c>
      <c r="AA2172" s="1" t="s">
        <v>8490</v>
      </c>
      <c r="AB2172" s="1" t="s">
        <v>8491</v>
      </c>
      <c r="BP2172" s="1" t="s">
        <v>5533</v>
      </c>
      <c r="BQ2172" s="1">
        <v>5</v>
      </c>
      <c r="BR2172">
        <v>1</v>
      </c>
      <c r="BS2172">
        <v>4</v>
      </c>
      <c r="BT2172">
        <v>6</v>
      </c>
      <c r="BU2172">
        <v>2</v>
      </c>
      <c r="BV2172">
        <v>6</v>
      </c>
    </row>
    <row r="2173" spans="1:74" x14ac:dyDescent="0.3">
      <c r="A2173" s="1" t="s">
        <v>2199</v>
      </c>
      <c r="B2173">
        <v>4</v>
      </c>
      <c r="C2173">
        <v>2</v>
      </c>
      <c r="D2173">
        <v>3</v>
      </c>
      <c r="E2173">
        <v>19</v>
      </c>
      <c r="F2173">
        <v>2</v>
      </c>
      <c r="G2173">
        <v>1</v>
      </c>
      <c r="W2173" s="1" t="s">
        <v>8477</v>
      </c>
      <c r="X2173" s="1" t="s">
        <v>8501</v>
      </c>
      <c r="Y2173" s="1" t="s">
        <v>8490</v>
      </c>
      <c r="Z2173" s="1" t="s">
        <v>8490</v>
      </c>
      <c r="AA2173" s="1" t="s">
        <v>8491</v>
      </c>
      <c r="AB2173" s="1" t="s">
        <v>8492</v>
      </c>
      <c r="BP2173" s="1" t="s">
        <v>5538</v>
      </c>
      <c r="BQ2173" s="1">
        <v>5</v>
      </c>
      <c r="BR2173">
        <v>1</v>
      </c>
      <c r="BS2173">
        <v>4</v>
      </c>
      <c r="BT2173">
        <v>6</v>
      </c>
      <c r="BU2173">
        <v>2</v>
      </c>
      <c r="BV2173">
        <v>6</v>
      </c>
    </row>
    <row r="2174" spans="1:74" x14ac:dyDescent="0.3">
      <c r="A2174" s="1" t="s">
        <v>2200</v>
      </c>
      <c r="B2174">
        <v>4</v>
      </c>
      <c r="C2174">
        <v>2</v>
      </c>
      <c r="D2174">
        <v>3</v>
      </c>
      <c r="E2174">
        <v>19</v>
      </c>
      <c r="F2174">
        <v>2</v>
      </c>
      <c r="G2174">
        <v>1</v>
      </c>
      <c r="W2174" s="1" t="s">
        <v>8477</v>
      </c>
      <c r="X2174" s="1" t="s">
        <v>8501</v>
      </c>
      <c r="Y2174" s="1" t="s">
        <v>8490</v>
      </c>
      <c r="Z2174" s="1" t="s">
        <v>8490</v>
      </c>
      <c r="AA2174" s="1" t="s">
        <v>8491</v>
      </c>
      <c r="AB2174" s="1" t="s">
        <v>8491</v>
      </c>
      <c r="BP2174" s="1" t="s">
        <v>5537</v>
      </c>
      <c r="BQ2174" s="1">
        <v>5</v>
      </c>
      <c r="BR2174">
        <v>1</v>
      </c>
      <c r="BS2174">
        <v>4</v>
      </c>
      <c r="BT2174">
        <v>6</v>
      </c>
      <c r="BU2174">
        <v>2</v>
      </c>
      <c r="BV2174">
        <v>6</v>
      </c>
    </row>
    <row r="2175" spans="1:74" x14ac:dyDescent="0.3">
      <c r="A2175" s="1" t="s">
        <v>2201</v>
      </c>
      <c r="B2175">
        <v>4</v>
      </c>
      <c r="C2175">
        <v>2</v>
      </c>
      <c r="D2175">
        <v>3</v>
      </c>
      <c r="E2175">
        <v>19</v>
      </c>
      <c r="F2175">
        <v>2</v>
      </c>
      <c r="G2175">
        <v>1</v>
      </c>
      <c r="W2175" s="1" t="s">
        <v>8477</v>
      </c>
      <c r="X2175" s="1" t="s">
        <v>8501</v>
      </c>
      <c r="Y2175" s="1" t="s">
        <v>8490</v>
      </c>
      <c r="Z2175" s="1" t="s">
        <v>8490</v>
      </c>
      <c r="AA2175" s="1" t="s">
        <v>8490</v>
      </c>
      <c r="AB2175" s="1" t="s">
        <v>8490</v>
      </c>
      <c r="BP2175" s="1" t="s">
        <v>5536</v>
      </c>
      <c r="BQ2175" s="1">
        <v>5</v>
      </c>
      <c r="BR2175">
        <v>1</v>
      </c>
      <c r="BS2175">
        <v>4</v>
      </c>
      <c r="BT2175">
        <v>6</v>
      </c>
      <c r="BU2175">
        <v>2</v>
      </c>
      <c r="BV2175">
        <v>6</v>
      </c>
    </row>
    <row r="2176" spans="1:74" x14ac:dyDescent="0.3">
      <c r="A2176" s="1" t="s">
        <v>2202</v>
      </c>
      <c r="B2176">
        <v>4</v>
      </c>
      <c r="C2176">
        <v>2</v>
      </c>
      <c r="D2176">
        <v>3</v>
      </c>
      <c r="E2176">
        <v>19</v>
      </c>
      <c r="F2176">
        <v>2</v>
      </c>
      <c r="G2176">
        <v>1</v>
      </c>
      <c r="W2176" s="1" t="s">
        <v>8477</v>
      </c>
      <c r="X2176" s="1" t="s">
        <v>8501</v>
      </c>
      <c r="Y2176" s="1" t="s">
        <v>8490</v>
      </c>
      <c r="Z2176" s="1" t="s">
        <v>8490</v>
      </c>
      <c r="AA2176" s="1" t="s">
        <v>8492</v>
      </c>
      <c r="AB2176" s="1" t="s">
        <v>8492</v>
      </c>
      <c r="BP2176" s="1" t="s">
        <v>5546</v>
      </c>
      <c r="BQ2176" s="1">
        <v>5</v>
      </c>
      <c r="BR2176">
        <v>1</v>
      </c>
      <c r="BS2176">
        <v>4</v>
      </c>
      <c r="BT2176">
        <v>6</v>
      </c>
      <c r="BU2176">
        <v>2</v>
      </c>
      <c r="BV2176">
        <v>6</v>
      </c>
    </row>
    <row r="2177" spans="1:74" x14ac:dyDescent="0.3">
      <c r="A2177" s="1" t="s">
        <v>2203</v>
      </c>
      <c r="B2177">
        <v>4</v>
      </c>
      <c r="C2177">
        <v>2</v>
      </c>
      <c r="D2177">
        <v>3</v>
      </c>
      <c r="E2177">
        <v>19</v>
      </c>
      <c r="F2177">
        <v>2</v>
      </c>
      <c r="G2177">
        <v>1</v>
      </c>
      <c r="W2177" s="1" t="s">
        <v>8477</v>
      </c>
      <c r="X2177" s="1" t="s">
        <v>8501</v>
      </c>
      <c r="Y2177" s="1" t="s">
        <v>8490</v>
      </c>
      <c r="Z2177" s="1" t="s">
        <v>8490</v>
      </c>
      <c r="AA2177" s="1" t="s">
        <v>8495</v>
      </c>
      <c r="AB2177" s="1" t="s">
        <v>8495</v>
      </c>
      <c r="BP2177" s="1" t="s">
        <v>5556</v>
      </c>
      <c r="BQ2177" s="1">
        <v>5</v>
      </c>
      <c r="BR2177">
        <v>1</v>
      </c>
      <c r="BS2177">
        <v>4</v>
      </c>
      <c r="BT2177">
        <v>6</v>
      </c>
      <c r="BU2177">
        <v>2</v>
      </c>
      <c r="BV2177">
        <v>6</v>
      </c>
    </row>
    <row r="2178" spans="1:74" x14ac:dyDescent="0.3">
      <c r="A2178" s="1" t="s">
        <v>2204</v>
      </c>
      <c r="B2178">
        <v>4</v>
      </c>
      <c r="C2178">
        <v>2</v>
      </c>
      <c r="D2178">
        <v>3</v>
      </c>
      <c r="E2178">
        <v>19</v>
      </c>
      <c r="F2178">
        <v>2</v>
      </c>
      <c r="G2178">
        <v>1</v>
      </c>
      <c r="W2178" s="1" t="s">
        <v>8477</v>
      </c>
      <c r="X2178" s="1" t="s">
        <v>8501</v>
      </c>
      <c r="Y2178" s="1" t="s">
        <v>8490</v>
      </c>
      <c r="Z2178" s="1" t="s">
        <v>8490</v>
      </c>
      <c r="AA2178" s="1" t="s">
        <v>8491</v>
      </c>
      <c r="AB2178" s="1" t="s">
        <v>8490</v>
      </c>
      <c r="BP2178" s="1" t="s">
        <v>5555</v>
      </c>
      <c r="BQ2178" s="1">
        <v>5</v>
      </c>
      <c r="BR2178">
        <v>1</v>
      </c>
      <c r="BS2178">
        <v>4</v>
      </c>
      <c r="BT2178">
        <v>6</v>
      </c>
      <c r="BU2178">
        <v>2</v>
      </c>
      <c r="BV2178">
        <v>6</v>
      </c>
    </row>
    <row r="2179" spans="1:74" x14ac:dyDescent="0.3">
      <c r="A2179" s="1" t="s">
        <v>2205</v>
      </c>
      <c r="B2179">
        <v>4</v>
      </c>
      <c r="C2179">
        <v>2</v>
      </c>
      <c r="D2179">
        <v>3</v>
      </c>
      <c r="E2179">
        <v>19</v>
      </c>
      <c r="F2179">
        <v>2</v>
      </c>
      <c r="G2179">
        <v>1</v>
      </c>
      <c r="W2179" s="1" t="s">
        <v>8477</v>
      </c>
      <c r="X2179" s="1" t="s">
        <v>8501</v>
      </c>
      <c r="Y2179" s="1" t="s">
        <v>8490</v>
      </c>
      <c r="Z2179" s="1" t="s">
        <v>8490</v>
      </c>
      <c r="AA2179" s="1" t="s">
        <v>8490</v>
      </c>
      <c r="AB2179" s="1" t="s">
        <v>8490</v>
      </c>
      <c r="BP2179" s="1" t="s">
        <v>5554</v>
      </c>
      <c r="BQ2179" s="1">
        <v>5</v>
      </c>
      <c r="BR2179">
        <v>1</v>
      </c>
      <c r="BS2179">
        <v>4</v>
      </c>
      <c r="BT2179">
        <v>6</v>
      </c>
      <c r="BU2179">
        <v>2</v>
      </c>
      <c r="BV2179">
        <v>6</v>
      </c>
    </row>
    <row r="2180" spans="1:74" x14ac:dyDescent="0.3">
      <c r="A2180" s="1" t="s">
        <v>2206</v>
      </c>
      <c r="B2180">
        <v>4</v>
      </c>
      <c r="C2180">
        <v>2</v>
      </c>
      <c r="D2180">
        <v>3</v>
      </c>
      <c r="E2180">
        <v>19</v>
      </c>
      <c r="F2180">
        <v>2</v>
      </c>
      <c r="G2180">
        <v>1</v>
      </c>
      <c r="W2180" s="1" t="s">
        <v>8477</v>
      </c>
      <c r="X2180" s="1" t="s">
        <v>8501</v>
      </c>
      <c r="Y2180" s="1" t="s">
        <v>8490</v>
      </c>
      <c r="Z2180" s="1" t="s">
        <v>8490</v>
      </c>
      <c r="AA2180" s="1" t="s">
        <v>8490</v>
      </c>
      <c r="AB2180" s="1" t="s">
        <v>8491</v>
      </c>
      <c r="BP2180" s="1" t="s">
        <v>5559</v>
      </c>
      <c r="BQ2180" s="1">
        <v>5</v>
      </c>
      <c r="BR2180">
        <v>1</v>
      </c>
      <c r="BS2180">
        <v>4</v>
      </c>
      <c r="BT2180">
        <v>6</v>
      </c>
      <c r="BU2180">
        <v>2</v>
      </c>
      <c r="BV2180">
        <v>6</v>
      </c>
    </row>
    <row r="2181" spans="1:74" x14ac:dyDescent="0.3">
      <c r="A2181" s="1" t="s">
        <v>2207</v>
      </c>
      <c r="B2181">
        <v>4</v>
      </c>
      <c r="C2181">
        <v>2</v>
      </c>
      <c r="D2181">
        <v>3</v>
      </c>
      <c r="E2181">
        <v>19</v>
      </c>
      <c r="F2181">
        <v>2</v>
      </c>
      <c r="G2181">
        <v>1</v>
      </c>
      <c r="W2181" s="1" t="s">
        <v>8477</v>
      </c>
      <c r="X2181" s="1" t="s">
        <v>8501</v>
      </c>
      <c r="Y2181" s="1" t="s">
        <v>8490</v>
      </c>
      <c r="Z2181" s="1" t="s">
        <v>8490</v>
      </c>
      <c r="AA2181" s="1" t="s">
        <v>8490</v>
      </c>
      <c r="AB2181" s="1" t="s">
        <v>8491</v>
      </c>
      <c r="BP2181" s="1" t="s">
        <v>5558</v>
      </c>
      <c r="BQ2181" s="1">
        <v>5</v>
      </c>
      <c r="BR2181">
        <v>1</v>
      </c>
      <c r="BS2181">
        <v>4</v>
      </c>
      <c r="BT2181">
        <v>6</v>
      </c>
      <c r="BU2181">
        <v>2</v>
      </c>
      <c r="BV2181">
        <v>6</v>
      </c>
    </row>
    <row r="2182" spans="1:74" x14ac:dyDescent="0.3">
      <c r="A2182" s="1" t="s">
        <v>2208</v>
      </c>
      <c r="B2182">
        <v>4</v>
      </c>
      <c r="C2182">
        <v>2</v>
      </c>
      <c r="D2182">
        <v>3</v>
      </c>
      <c r="E2182">
        <v>2</v>
      </c>
      <c r="F2182">
        <v>2</v>
      </c>
      <c r="G2182">
        <v>3</v>
      </c>
      <c r="W2182" s="1" t="s">
        <v>8477</v>
      </c>
      <c r="X2182" s="1" t="s">
        <v>8501</v>
      </c>
      <c r="Y2182" s="1" t="s">
        <v>8490</v>
      </c>
      <c r="Z2182" s="1" t="s">
        <v>8490</v>
      </c>
      <c r="AA2182" s="1" t="s">
        <v>8491</v>
      </c>
      <c r="AB2182" s="1" t="s">
        <v>8494</v>
      </c>
      <c r="BP2182" s="1" t="s">
        <v>5557</v>
      </c>
      <c r="BQ2182" s="1">
        <v>5</v>
      </c>
      <c r="BR2182">
        <v>1</v>
      </c>
      <c r="BS2182">
        <v>4</v>
      </c>
      <c r="BT2182">
        <v>6</v>
      </c>
      <c r="BU2182">
        <v>2</v>
      </c>
      <c r="BV2182">
        <v>6</v>
      </c>
    </row>
    <row r="2183" spans="1:74" x14ac:dyDescent="0.3">
      <c r="A2183" s="1" t="s">
        <v>2209</v>
      </c>
      <c r="B2183">
        <v>4</v>
      </c>
      <c r="C2183">
        <v>2</v>
      </c>
      <c r="D2183">
        <v>3</v>
      </c>
      <c r="E2183">
        <v>2</v>
      </c>
      <c r="F2183">
        <v>2</v>
      </c>
      <c r="G2183">
        <v>3</v>
      </c>
      <c r="W2183" s="1" t="s">
        <v>8477</v>
      </c>
      <c r="X2183" s="1" t="s">
        <v>8501</v>
      </c>
      <c r="Y2183" s="1" t="s">
        <v>8490</v>
      </c>
      <c r="Z2183" s="1" t="s">
        <v>8490</v>
      </c>
      <c r="AA2183" s="1" t="s">
        <v>8492</v>
      </c>
      <c r="AB2183" s="1" t="s">
        <v>8492</v>
      </c>
      <c r="BP2183" s="1" t="s">
        <v>5553</v>
      </c>
      <c r="BQ2183" s="1">
        <v>5</v>
      </c>
      <c r="BR2183">
        <v>1</v>
      </c>
      <c r="BS2183">
        <v>4</v>
      </c>
      <c r="BT2183">
        <v>6</v>
      </c>
      <c r="BU2183">
        <v>2</v>
      </c>
      <c r="BV2183">
        <v>6</v>
      </c>
    </row>
    <row r="2184" spans="1:74" x14ac:dyDescent="0.3">
      <c r="A2184" s="1" t="s">
        <v>2210</v>
      </c>
      <c r="B2184">
        <v>4</v>
      </c>
      <c r="C2184">
        <v>2</v>
      </c>
      <c r="D2184">
        <v>3</v>
      </c>
      <c r="E2184">
        <v>2</v>
      </c>
      <c r="F2184">
        <v>2</v>
      </c>
      <c r="G2184">
        <v>3</v>
      </c>
      <c r="W2184" s="1" t="s">
        <v>8477</v>
      </c>
      <c r="X2184" s="1" t="s">
        <v>8501</v>
      </c>
      <c r="Y2184" s="1" t="s">
        <v>8490</v>
      </c>
      <c r="Z2184" s="1" t="s">
        <v>8490</v>
      </c>
      <c r="AA2184" s="1" t="s">
        <v>8491</v>
      </c>
      <c r="AB2184" s="1" t="s">
        <v>8491</v>
      </c>
      <c r="BP2184" s="1" t="s">
        <v>5549</v>
      </c>
      <c r="BQ2184" s="1">
        <v>5</v>
      </c>
      <c r="BR2184">
        <v>1</v>
      </c>
      <c r="BS2184">
        <v>4</v>
      </c>
      <c r="BT2184">
        <v>6</v>
      </c>
      <c r="BU2184">
        <v>2</v>
      </c>
      <c r="BV2184">
        <v>6</v>
      </c>
    </row>
    <row r="2185" spans="1:74" x14ac:dyDescent="0.3">
      <c r="A2185" s="1" t="s">
        <v>2211</v>
      </c>
      <c r="B2185">
        <v>4</v>
      </c>
      <c r="C2185">
        <v>2</v>
      </c>
      <c r="D2185">
        <v>3</v>
      </c>
      <c r="E2185">
        <v>23</v>
      </c>
      <c r="F2185">
        <v>2</v>
      </c>
      <c r="G2185">
        <v>6</v>
      </c>
      <c r="W2185" s="1" t="s">
        <v>8477</v>
      </c>
      <c r="X2185" s="1" t="s">
        <v>8501</v>
      </c>
      <c r="Y2185" s="1" t="s">
        <v>8490</v>
      </c>
      <c r="Z2185" s="1" t="s">
        <v>8490</v>
      </c>
      <c r="AA2185" s="1" t="s">
        <v>8492</v>
      </c>
      <c r="AB2185" s="1" t="s">
        <v>8492</v>
      </c>
      <c r="BP2185" s="1" t="s">
        <v>5548</v>
      </c>
      <c r="BQ2185" s="1">
        <v>5</v>
      </c>
      <c r="BR2185">
        <v>1</v>
      </c>
      <c r="BS2185">
        <v>4</v>
      </c>
      <c r="BT2185">
        <v>6</v>
      </c>
      <c r="BU2185">
        <v>2</v>
      </c>
      <c r="BV2185">
        <v>6</v>
      </c>
    </row>
    <row r="2186" spans="1:74" x14ac:dyDescent="0.3">
      <c r="A2186" s="1" t="s">
        <v>2212</v>
      </c>
      <c r="B2186">
        <v>4</v>
      </c>
      <c r="C2186">
        <v>2</v>
      </c>
      <c r="D2186">
        <v>3</v>
      </c>
      <c r="E2186">
        <v>2</v>
      </c>
      <c r="F2186">
        <v>2</v>
      </c>
      <c r="G2186">
        <v>3</v>
      </c>
      <c r="W2186" s="1" t="s">
        <v>8477</v>
      </c>
      <c r="X2186" s="1" t="s">
        <v>8501</v>
      </c>
      <c r="Y2186" s="1" t="s">
        <v>8490</v>
      </c>
      <c r="Z2186" s="1" t="s">
        <v>8490</v>
      </c>
      <c r="AA2186" s="1" t="s">
        <v>8490</v>
      </c>
      <c r="AB2186" s="1" t="s">
        <v>8492</v>
      </c>
      <c r="BP2186" s="1" t="s">
        <v>5547</v>
      </c>
      <c r="BQ2186" s="1">
        <v>5</v>
      </c>
      <c r="BR2186">
        <v>1</v>
      </c>
      <c r="BS2186">
        <v>4</v>
      </c>
      <c r="BT2186">
        <v>6</v>
      </c>
      <c r="BU2186">
        <v>2</v>
      </c>
      <c r="BV2186">
        <v>6</v>
      </c>
    </row>
    <row r="2187" spans="1:74" x14ac:dyDescent="0.3">
      <c r="A2187" s="1" t="s">
        <v>2213</v>
      </c>
      <c r="B2187">
        <v>4</v>
      </c>
      <c r="C2187">
        <v>2</v>
      </c>
      <c r="D2187">
        <v>3</v>
      </c>
      <c r="E2187">
        <v>2</v>
      </c>
      <c r="F2187">
        <v>2</v>
      </c>
      <c r="G2187">
        <v>3</v>
      </c>
      <c r="W2187" s="1" t="s">
        <v>8477</v>
      </c>
      <c r="X2187" s="1" t="s">
        <v>8501</v>
      </c>
      <c r="Y2187" s="1" t="s">
        <v>8490</v>
      </c>
      <c r="Z2187" s="1" t="s">
        <v>8490</v>
      </c>
      <c r="AA2187" s="1" t="s">
        <v>8492</v>
      </c>
      <c r="AB2187" s="1" t="s">
        <v>8492</v>
      </c>
      <c r="BP2187" s="1" t="s">
        <v>5552</v>
      </c>
      <c r="BQ2187" s="1">
        <v>5</v>
      </c>
      <c r="BR2187">
        <v>1</v>
      </c>
      <c r="BS2187">
        <v>4</v>
      </c>
      <c r="BT2187">
        <v>6</v>
      </c>
      <c r="BU2187">
        <v>2</v>
      </c>
      <c r="BV2187">
        <v>6</v>
      </c>
    </row>
    <row r="2188" spans="1:74" x14ac:dyDescent="0.3">
      <c r="A2188" s="1" t="s">
        <v>2214</v>
      </c>
      <c r="B2188">
        <v>4</v>
      </c>
      <c r="C2188">
        <v>2</v>
      </c>
      <c r="D2188">
        <v>3</v>
      </c>
      <c r="E2188">
        <v>2</v>
      </c>
      <c r="F2188">
        <v>2</v>
      </c>
      <c r="G2188">
        <v>3</v>
      </c>
      <c r="W2188" s="1" t="s">
        <v>8477</v>
      </c>
      <c r="X2188" s="1" t="s">
        <v>8501</v>
      </c>
      <c r="Y2188" s="1" t="s">
        <v>8490</v>
      </c>
      <c r="Z2188" s="1" t="s">
        <v>8490</v>
      </c>
      <c r="AA2188" s="1" t="s">
        <v>8491</v>
      </c>
      <c r="AB2188" s="1" t="s">
        <v>8491</v>
      </c>
      <c r="BP2188" s="1" t="s">
        <v>5551</v>
      </c>
      <c r="BQ2188" s="1">
        <v>5</v>
      </c>
      <c r="BR2188">
        <v>1</v>
      </c>
      <c r="BS2188">
        <v>4</v>
      </c>
      <c r="BT2188">
        <v>6</v>
      </c>
      <c r="BU2188">
        <v>2</v>
      </c>
      <c r="BV2188">
        <v>6</v>
      </c>
    </row>
    <row r="2189" spans="1:74" x14ac:dyDescent="0.3">
      <c r="A2189" s="1" t="s">
        <v>2215</v>
      </c>
      <c r="B2189">
        <v>4</v>
      </c>
      <c r="C2189">
        <v>2</v>
      </c>
      <c r="D2189">
        <v>3</v>
      </c>
      <c r="E2189">
        <v>2</v>
      </c>
      <c r="F2189">
        <v>2</v>
      </c>
      <c r="G2189">
        <v>3</v>
      </c>
      <c r="W2189" s="1" t="s">
        <v>8477</v>
      </c>
      <c r="X2189" s="1" t="s">
        <v>8501</v>
      </c>
      <c r="Y2189" s="1" t="s">
        <v>8490</v>
      </c>
      <c r="Z2189" s="1" t="s">
        <v>8490</v>
      </c>
      <c r="AA2189" s="1" t="s">
        <v>8491</v>
      </c>
      <c r="AB2189" s="1" t="s">
        <v>8491</v>
      </c>
      <c r="BP2189" s="1" t="s">
        <v>5550</v>
      </c>
      <c r="BQ2189" s="1">
        <v>5</v>
      </c>
      <c r="BR2189">
        <v>1</v>
      </c>
      <c r="BS2189">
        <v>4</v>
      </c>
      <c r="BT2189">
        <v>6</v>
      </c>
      <c r="BU2189">
        <v>2</v>
      </c>
      <c r="BV2189">
        <v>6</v>
      </c>
    </row>
    <row r="2190" spans="1:74" x14ac:dyDescent="0.3">
      <c r="A2190" s="1" t="s">
        <v>2216</v>
      </c>
      <c r="B2190">
        <v>4</v>
      </c>
      <c r="C2190">
        <v>2</v>
      </c>
      <c r="D2190">
        <v>3</v>
      </c>
      <c r="E2190">
        <v>2</v>
      </c>
      <c r="F2190">
        <v>2</v>
      </c>
      <c r="G2190">
        <v>3</v>
      </c>
      <c r="W2190" s="1" t="s">
        <v>8477</v>
      </c>
      <c r="X2190" s="1" t="s">
        <v>8501</v>
      </c>
      <c r="Y2190" s="1" t="s">
        <v>8490</v>
      </c>
      <c r="Z2190" s="1" t="s">
        <v>8490</v>
      </c>
      <c r="AA2190" s="1" t="s">
        <v>8495</v>
      </c>
      <c r="AB2190" s="1" t="s">
        <v>8495</v>
      </c>
      <c r="BP2190" s="1" t="s">
        <v>5532</v>
      </c>
      <c r="BQ2190" s="1">
        <v>5</v>
      </c>
      <c r="BR2190">
        <v>1</v>
      </c>
      <c r="BS2190">
        <v>4</v>
      </c>
      <c r="BT2190">
        <v>6</v>
      </c>
      <c r="BU2190">
        <v>2</v>
      </c>
      <c r="BV2190">
        <v>6</v>
      </c>
    </row>
    <row r="2191" spans="1:74" x14ac:dyDescent="0.3">
      <c r="A2191" s="1" t="s">
        <v>2217</v>
      </c>
      <c r="B2191">
        <v>4</v>
      </c>
      <c r="C2191">
        <v>2</v>
      </c>
      <c r="D2191">
        <v>3</v>
      </c>
      <c r="E2191">
        <v>2</v>
      </c>
      <c r="F2191">
        <v>2</v>
      </c>
      <c r="G2191">
        <v>3</v>
      </c>
      <c r="W2191" s="1" t="s">
        <v>8477</v>
      </c>
      <c r="X2191" s="1" t="s">
        <v>8501</v>
      </c>
      <c r="Y2191" s="1" t="s">
        <v>8490</v>
      </c>
      <c r="Z2191" s="1" t="s">
        <v>8490</v>
      </c>
      <c r="AA2191" s="1" t="s">
        <v>8491</v>
      </c>
      <c r="AB2191" s="1" t="s">
        <v>8491</v>
      </c>
      <c r="BP2191" s="1" t="s">
        <v>5514</v>
      </c>
      <c r="BQ2191" s="1">
        <v>5</v>
      </c>
      <c r="BR2191">
        <v>1</v>
      </c>
      <c r="BS2191">
        <v>4</v>
      </c>
      <c r="BT2191">
        <v>6</v>
      </c>
      <c r="BU2191">
        <v>2</v>
      </c>
      <c r="BV2191">
        <v>6</v>
      </c>
    </row>
    <row r="2192" spans="1:74" x14ac:dyDescent="0.3">
      <c r="A2192" s="1" t="s">
        <v>2218</v>
      </c>
      <c r="B2192">
        <v>4</v>
      </c>
      <c r="C2192">
        <v>2</v>
      </c>
      <c r="D2192">
        <v>3</v>
      </c>
      <c r="E2192">
        <v>23</v>
      </c>
      <c r="F2192">
        <v>2</v>
      </c>
      <c r="G2192">
        <v>6</v>
      </c>
      <c r="W2192" s="1" t="s">
        <v>8477</v>
      </c>
      <c r="X2192" s="1" t="s">
        <v>8501</v>
      </c>
      <c r="Y2192" s="1" t="s">
        <v>8490</v>
      </c>
      <c r="Z2192" s="1" t="s">
        <v>8490</v>
      </c>
      <c r="AA2192" s="1" t="s">
        <v>8492</v>
      </c>
      <c r="AB2192" s="1" t="s">
        <v>8492</v>
      </c>
      <c r="BP2192" s="1" t="s">
        <v>5513</v>
      </c>
      <c r="BQ2192" s="1">
        <v>5</v>
      </c>
      <c r="BR2192">
        <v>1</v>
      </c>
      <c r="BS2192">
        <v>4</v>
      </c>
      <c r="BT2192">
        <v>6</v>
      </c>
      <c r="BU2192">
        <v>2</v>
      </c>
      <c r="BV2192">
        <v>6</v>
      </c>
    </row>
    <row r="2193" spans="1:74" x14ac:dyDescent="0.3">
      <c r="A2193" s="1" t="s">
        <v>2219</v>
      </c>
      <c r="B2193">
        <v>4</v>
      </c>
      <c r="C2193">
        <v>2</v>
      </c>
      <c r="D2193">
        <v>3</v>
      </c>
      <c r="E2193">
        <v>23</v>
      </c>
      <c r="F2193">
        <v>2</v>
      </c>
      <c r="G2193">
        <v>6</v>
      </c>
      <c r="W2193" s="1" t="s">
        <v>8477</v>
      </c>
      <c r="X2193" s="1" t="s">
        <v>8501</v>
      </c>
      <c r="Y2193" s="1" t="s">
        <v>8490</v>
      </c>
      <c r="Z2193" s="1" t="s">
        <v>8490</v>
      </c>
      <c r="AA2193" s="1" t="s">
        <v>8490</v>
      </c>
      <c r="AB2193" s="1" t="s">
        <v>8490</v>
      </c>
      <c r="BP2193" s="1" t="s">
        <v>5512</v>
      </c>
      <c r="BQ2193" s="1">
        <v>5</v>
      </c>
      <c r="BR2193">
        <v>1</v>
      </c>
      <c r="BS2193">
        <v>4</v>
      </c>
      <c r="BT2193">
        <v>6</v>
      </c>
      <c r="BU2193">
        <v>2</v>
      </c>
      <c r="BV2193">
        <v>6</v>
      </c>
    </row>
    <row r="2194" spans="1:74" x14ac:dyDescent="0.3">
      <c r="A2194" s="1" t="s">
        <v>2220</v>
      </c>
      <c r="B2194">
        <v>4</v>
      </c>
      <c r="C2194">
        <v>2</v>
      </c>
      <c r="D2194">
        <v>3</v>
      </c>
      <c r="E2194">
        <v>23</v>
      </c>
      <c r="F2194">
        <v>2</v>
      </c>
      <c r="G2194">
        <v>6</v>
      </c>
      <c r="W2194" s="1" t="s">
        <v>8477</v>
      </c>
      <c r="X2194" s="1" t="s">
        <v>8501</v>
      </c>
      <c r="Y2194" s="1" t="s">
        <v>8490</v>
      </c>
      <c r="Z2194" s="1" t="s">
        <v>8490</v>
      </c>
      <c r="AA2194" s="1" t="s">
        <v>8491</v>
      </c>
      <c r="AB2194" s="1" t="s">
        <v>8491</v>
      </c>
      <c r="BP2194" s="1" t="s">
        <v>5517</v>
      </c>
      <c r="BQ2194" s="1">
        <v>5</v>
      </c>
      <c r="BR2194">
        <v>1</v>
      </c>
      <c r="BS2194">
        <v>4</v>
      </c>
      <c r="BT2194">
        <v>6</v>
      </c>
      <c r="BU2194">
        <v>2</v>
      </c>
      <c r="BV2194">
        <v>6</v>
      </c>
    </row>
    <row r="2195" spans="1:74" x14ac:dyDescent="0.3">
      <c r="A2195" s="1" t="s">
        <v>2221</v>
      </c>
      <c r="B2195">
        <v>4</v>
      </c>
      <c r="C2195">
        <v>2</v>
      </c>
      <c r="D2195">
        <v>3</v>
      </c>
      <c r="E2195">
        <v>23</v>
      </c>
      <c r="F2195">
        <v>2</v>
      </c>
      <c r="G2195">
        <v>6</v>
      </c>
      <c r="W2195" s="1" t="s">
        <v>8477</v>
      </c>
      <c r="X2195" s="1"/>
      <c r="Y2195" s="1" t="s">
        <v>8487</v>
      </c>
      <c r="Z2195" s="1" t="s">
        <v>8487</v>
      </c>
      <c r="AA2195" s="1" t="s">
        <v>8487</v>
      </c>
      <c r="AB2195" s="1" t="s">
        <v>8487</v>
      </c>
      <c r="BP2195" s="1" t="s">
        <v>5516</v>
      </c>
      <c r="BQ2195" s="1">
        <v>5</v>
      </c>
      <c r="BR2195">
        <v>1</v>
      </c>
      <c r="BS2195">
        <v>4</v>
      </c>
      <c r="BT2195">
        <v>6</v>
      </c>
      <c r="BU2195">
        <v>2</v>
      </c>
      <c r="BV2195">
        <v>6</v>
      </c>
    </row>
    <row r="2196" spans="1:74" x14ac:dyDescent="0.3">
      <c r="A2196" s="1" t="s">
        <v>2222</v>
      </c>
      <c r="B2196">
        <v>4</v>
      </c>
      <c r="C2196">
        <v>2</v>
      </c>
      <c r="D2196">
        <v>3</v>
      </c>
      <c r="E2196">
        <v>23</v>
      </c>
      <c r="F2196">
        <v>2</v>
      </c>
      <c r="G2196">
        <v>6</v>
      </c>
      <c r="W2196" s="1" t="s">
        <v>8477</v>
      </c>
      <c r="X2196" s="1" t="s">
        <v>8501</v>
      </c>
      <c r="Y2196" s="1" t="s">
        <v>8489</v>
      </c>
      <c r="Z2196" s="1" t="s">
        <v>8490</v>
      </c>
      <c r="AA2196" s="1" t="s">
        <v>8489</v>
      </c>
      <c r="AB2196" s="1" t="s">
        <v>8495</v>
      </c>
      <c r="BP2196" s="1" t="s">
        <v>5515</v>
      </c>
      <c r="BQ2196" s="1">
        <v>5</v>
      </c>
      <c r="BR2196">
        <v>1</v>
      </c>
      <c r="BS2196">
        <v>4</v>
      </c>
      <c r="BT2196">
        <v>6</v>
      </c>
      <c r="BU2196">
        <v>2</v>
      </c>
      <c r="BV2196">
        <v>6</v>
      </c>
    </row>
    <row r="2197" spans="1:74" x14ac:dyDescent="0.3">
      <c r="A2197" s="1" t="s">
        <v>2223</v>
      </c>
      <c r="B2197">
        <v>4</v>
      </c>
      <c r="C2197">
        <v>2</v>
      </c>
      <c r="D2197">
        <v>3</v>
      </c>
      <c r="E2197">
        <v>23</v>
      </c>
      <c r="F2197">
        <v>2</v>
      </c>
      <c r="G2197">
        <v>6</v>
      </c>
      <c r="W2197" s="1" t="s">
        <v>8477</v>
      </c>
      <c r="X2197" s="1" t="s">
        <v>8501</v>
      </c>
      <c r="Y2197" s="1" t="s">
        <v>8490</v>
      </c>
      <c r="Z2197" s="1" t="s">
        <v>8490</v>
      </c>
      <c r="AA2197" s="1" t="s">
        <v>8494</v>
      </c>
      <c r="AB2197" s="1" t="s">
        <v>8492</v>
      </c>
      <c r="BP2197" s="1" t="s">
        <v>5511</v>
      </c>
      <c r="BQ2197" s="1">
        <v>5</v>
      </c>
      <c r="BR2197">
        <v>1</v>
      </c>
      <c r="BS2197">
        <v>4</v>
      </c>
      <c r="BT2197">
        <v>6</v>
      </c>
      <c r="BU2197">
        <v>2</v>
      </c>
      <c r="BV2197">
        <v>6</v>
      </c>
    </row>
    <row r="2198" spans="1:74" x14ac:dyDescent="0.3">
      <c r="A2198" s="1" t="s">
        <v>2224</v>
      </c>
      <c r="B2198">
        <v>4</v>
      </c>
      <c r="C2198">
        <v>2</v>
      </c>
      <c r="D2198">
        <v>3</v>
      </c>
      <c r="E2198">
        <v>23</v>
      </c>
      <c r="F2198">
        <v>2</v>
      </c>
      <c r="G2198">
        <v>6</v>
      </c>
      <c r="W2198" s="1" t="s">
        <v>8477</v>
      </c>
      <c r="X2198" s="1" t="s">
        <v>8501</v>
      </c>
      <c r="Y2198" s="1" t="s">
        <v>8490</v>
      </c>
      <c r="Z2198" s="1" t="s">
        <v>8490</v>
      </c>
      <c r="AA2198" s="1" t="s">
        <v>8492</v>
      </c>
      <c r="AB2198" s="1" t="s">
        <v>8491</v>
      </c>
      <c r="BP2198" s="1" t="s">
        <v>5507</v>
      </c>
      <c r="BQ2198" s="1">
        <v>5</v>
      </c>
      <c r="BR2198">
        <v>1</v>
      </c>
      <c r="BS2198">
        <v>4</v>
      </c>
      <c r="BT2198">
        <v>6</v>
      </c>
      <c r="BU2198">
        <v>2</v>
      </c>
      <c r="BV2198">
        <v>6</v>
      </c>
    </row>
    <row r="2199" spans="1:74" x14ac:dyDescent="0.3">
      <c r="A2199" s="1" t="s">
        <v>2225</v>
      </c>
      <c r="B2199">
        <v>4</v>
      </c>
      <c r="C2199">
        <v>2</v>
      </c>
      <c r="D2199">
        <v>3</v>
      </c>
      <c r="E2199">
        <v>23</v>
      </c>
      <c r="F2199">
        <v>2</v>
      </c>
      <c r="G2199">
        <v>6</v>
      </c>
      <c r="W2199" s="1" t="s">
        <v>8477</v>
      </c>
      <c r="X2199" s="1" t="s">
        <v>8501</v>
      </c>
      <c r="Y2199" s="1" t="s">
        <v>8490</v>
      </c>
      <c r="Z2199" s="1" t="s">
        <v>8490</v>
      </c>
      <c r="AA2199" s="1" t="s">
        <v>8492</v>
      </c>
      <c r="AB2199" s="1" t="s">
        <v>8492</v>
      </c>
      <c r="BP2199" s="1" t="s">
        <v>5506</v>
      </c>
      <c r="BQ2199" s="1">
        <v>5</v>
      </c>
      <c r="BR2199">
        <v>1</v>
      </c>
      <c r="BS2199">
        <v>4</v>
      </c>
      <c r="BT2199">
        <v>6</v>
      </c>
      <c r="BU2199">
        <v>2</v>
      </c>
      <c r="BV2199">
        <v>6</v>
      </c>
    </row>
    <row r="2200" spans="1:74" x14ac:dyDescent="0.3">
      <c r="A2200" s="1" t="s">
        <v>2226</v>
      </c>
      <c r="B2200">
        <v>4</v>
      </c>
      <c r="C2200">
        <v>2</v>
      </c>
      <c r="D2200">
        <v>3</v>
      </c>
      <c r="E2200">
        <v>23</v>
      </c>
      <c r="F2200">
        <v>2</v>
      </c>
      <c r="G2200">
        <v>6</v>
      </c>
      <c r="W2200" s="1" t="s">
        <v>8477</v>
      </c>
      <c r="X2200" s="1" t="s">
        <v>8501</v>
      </c>
      <c r="Y2200" s="1" t="s">
        <v>8490</v>
      </c>
      <c r="Z2200" s="1" t="s">
        <v>8490</v>
      </c>
      <c r="AA2200" s="1" t="s">
        <v>8491</v>
      </c>
      <c r="AB2200" s="1" t="s">
        <v>8491</v>
      </c>
      <c r="BP2200" s="1" t="s">
        <v>5505</v>
      </c>
      <c r="BQ2200" s="1">
        <v>5</v>
      </c>
      <c r="BR2200">
        <v>1</v>
      </c>
      <c r="BS2200">
        <v>4</v>
      </c>
      <c r="BT2200">
        <v>6</v>
      </c>
      <c r="BU2200">
        <v>2</v>
      </c>
      <c r="BV2200">
        <v>6</v>
      </c>
    </row>
    <row r="2201" spans="1:74" x14ac:dyDescent="0.3">
      <c r="A2201" s="1" t="s">
        <v>2227</v>
      </c>
      <c r="B2201">
        <v>4</v>
      </c>
      <c r="C2201">
        <v>2</v>
      </c>
      <c r="D2201">
        <v>3</v>
      </c>
      <c r="E2201">
        <v>22</v>
      </c>
      <c r="F2201">
        <v>1</v>
      </c>
      <c r="G2201">
        <v>3</v>
      </c>
      <c r="W2201" s="1" t="s">
        <v>8477</v>
      </c>
      <c r="X2201" s="1" t="s">
        <v>8501</v>
      </c>
      <c r="Y2201" s="1" t="s">
        <v>8490</v>
      </c>
      <c r="Z2201" s="1" t="s">
        <v>8490</v>
      </c>
      <c r="AA2201" s="1" t="s">
        <v>8494</v>
      </c>
      <c r="AB2201" s="1" t="s">
        <v>8491</v>
      </c>
      <c r="BP2201" s="1" t="s">
        <v>5510</v>
      </c>
      <c r="BQ2201" s="1">
        <v>5</v>
      </c>
      <c r="BR2201">
        <v>1</v>
      </c>
      <c r="BS2201">
        <v>4</v>
      </c>
      <c r="BT2201">
        <v>6</v>
      </c>
      <c r="BU2201">
        <v>2</v>
      </c>
      <c r="BV2201">
        <v>6</v>
      </c>
    </row>
    <row r="2202" spans="1:74" x14ac:dyDescent="0.3">
      <c r="A2202" s="1" t="s">
        <v>2228</v>
      </c>
      <c r="B2202">
        <v>4</v>
      </c>
      <c r="C2202">
        <v>2</v>
      </c>
      <c r="D2202">
        <v>3</v>
      </c>
      <c r="E2202">
        <v>22</v>
      </c>
      <c r="F2202">
        <v>1</v>
      </c>
      <c r="G2202">
        <v>3</v>
      </c>
      <c r="W2202" s="1" t="s">
        <v>8477</v>
      </c>
      <c r="X2202" s="1" t="s">
        <v>8501</v>
      </c>
      <c r="Y2202" s="1" t="s">
        <v>8490</v>
      </c>
      <c r="Z2202" s="1" t="s">
        <v>8490</v>
      </c>
      <c r="AA2202" s="1" t="s">
        <v>8492</v>
      </c>
      <c r="AB2202" s="1" t="s">
        <v>8492</v>
      </c>
      <c r="BP2202" s="1" t="s">
        <v>5509</v>
      </c>
      <c r="BQ2202" s="1">
        <v>5</v>
      </c>
      <c r="BR2202">
        <v>1</v>
      </c>
      <c r="BS2202">
        <v>4</v>
      </c>
      <c r="BT2202">
        <v>6</v>
      </c>
      <c r="BU2202">
        <v>2</v>
      </c>
      <c r="BV2202">
        <v>6</v>
      </c>
    </row>
    <row r="2203" spans="1:74" x14ac:dyDescent="0.3">
      <c r="A2203" s="1" t="s">
        <v>2229</v>
      </c>
      <c r="B2203">
        <v>4</v>
      </c>
      <c r="C2203">
        <v>2</v>
      </c>
      <c r="D2203">
        <v>3</v>
      </c>
      <c r="E2203">
        <v>22</v>
      </c>
      <c r="F2203">
        <v>1</v>
      </c>
      <c r="G2203">
        <v>3</v>
      </c>
      <c r="W2203" s="1" t="s">
        <v>8477</v>
      </c>
      <c r="X2203" s="1" t="s">
        <v>8501</v>
      </c>
      <c r="Y2203" s="1" t="s">
        <v>8490</v>
      </c>
      <c r="Z2203" s="1" t="s">
        <v>8490</v>
      </c>
      <c r="AA2203" s="1" t="s">
        <v>8494</v>
      </c>
      <c r="AB2203" s="1" t="s">
        <v>8491</v>
      </c>
      <c r="BP2203" s="1" t="s">
        <v>5508</v>
      </c>
      <c r="BQ2203" s="1">
        <v>5</v>
      </c>
      <c r="BR2203">
        <v>1</v>
      </c>
      <c r="BS2203">
        <v>4</v>
      </c>
      <c r="BT2203">
        <v>6</v>
      </c>
      <c r="BU2203">
        <v>2</v>
      </c>
      <c r="BV2203">
        <v>6</v>
      </c>
    </row>
    <row r="2204" spans="1:74" x14ac:dyDescent="0.3">
      <c r="A2204" s="1" t="s">
        <v>2230</v>
      </c>
      <c r="B2204">
        <v>4</v>
      </c>
      <c r="C2204">
        <v>2</v>
      </c>
      <c r="D2204">
        <v>3</v>
      </c>
      <c r="E2204">
        <v>22</v>
      </c>
      <c r="F2204">
        <v>1</v>
      </c>
      <c r="G2204">
        <v>3</v>
      </c>
      <c r="W2204" s="1" t="s">
        <v>8477</v>
      </c>
      <c r="X2204" s="1" t="s">
        <v>8501</v>
      </c>
      <c r="Y2204" s="1" t="s">
        <v>8490</v>
      </c>
      <c r="Z2204" s="1" t="s">
        <v>8490</v>
      </c>
      <c r="AA2204" s="1" t="s">
        <v>8492</v>
      </c>
      <c r="AB2204" s="1" t="s">
        <v>8492</v>
      </c>
      <c r="BP2204" s="1" t="s">
        <v>5518</v>
      </c>
      <c r="BQ2204" s="1">
        <v>5</v>
      </c>
      <c r="BR2204">
        <v>1</v>
      </c>
      <c r="BS2204">
        <v>4</v>
      </c>
      <c r="BT2204">
        <v>6</v>
      </c>
      <c r="BU2204">
        <v>2</v>
      </c>
      <c r="BV2204">
        <v>6</v>
      </c>
    </row>
    <row r="2205" spans="1:74" x14ac:dyDescent="0.3">
      <c r="A2205" s="1" t="s">
        <v>2231</v>
      </c>
      <c r="B2205">
        <v>4</v>
      </c>
      <c r="C2205">
        <v>2</v>
      </c>
      <c r="D2205">
        <v>3</v>
      </c>
      <c r="E2205">
        <v>22</v>
      </c>
      <c r="F2205">
        <v>1</v>
      </c>
      <c r="G2205">
        <v>3</v>
      </c>
      <c r="W2205" s="1" t="s">
        <v>8477</v>
      </c>
      <c r="X2205" s="1" t="s">
        <v>8501</v>
      </c>
      <c r="Y2205" s="1" t="s">
        <v>8490</v>
      </c>
      <c r="Z2205" s="1" t="s">
        <v>8490</v>
      </c>
      <c r="AA2205" s="1" t="s">
        <v>8494</v>
      </c>
      <c r="AB2205" s="1" t="s">
        <v>8491</v>
      </c>
      <c r="BP2205" s="1" t="s">
        <v>5528</v>
      </c>
      <c r="BQ2205" s="1">
        <v>5</v>
      </c>
      <c r="BR2205">
        <v>1</v>
      </c>
      <c r="BS2205">
        <v>4</v>
      </c>
      <c r="BT2205">
        <v>6</v>
      </c>
      <c r="BU2205">
        <v>2</v>
      </c>
      <c r="BV2205">
        <v>6</v>
      </c>
    </row>
    <row r="2206" spans="1:74" x14ac:dyDescent="0.3">
      <c r="A2206" s="1" t="s">
        <v>2232</v>
      </c>
      <c r="B2206">
        <v>4</v>
      </c>
      <c r="C2206">
        <v>2</v>
      </c>
      <c r="D2206">
        <v>3</v>
      </c>
      <c r="E2206">
        <v>22</v>
      </c>
      <c r="F2206">
        <v>1</v>
      </c>
      <c r="G2206">
        <v>3</v>
      </c>
      <c r="W2206" s="1" t="s">
        <v>8477</v>
      </c>
      <c r="X2206" s="1" t="s">
        <v>8501</v>
      </c>
      <c r="Y2206" s="1" t="s">
        <v>8490</v>
      </c>
      <c r="Z2206" s="1" t="s">
        <v>8490</v>
      </c>
      <c r="AA2206" s="1" t="s">
        <v>8490</v>
      </c>
      <c r="AB2206" s="1" t="s">
        <v>8492</v>
      </c>
      <c r="BP2206" s="1" t="s">
        <v>5527</v>
      </c>
      <c r="BQ2206" s="1">
        <v>5</v>
      </c>
      <c r="BR2206">
        <v>1</v>
      </c>
      <c r="BS2206">
        <v>4</v>
      </c>
      <c r="BT2206">
        <v>6</v>
      </c>
      <c r="BU2206">
        <v>2</v>
      </c>
      <c r="BV2206">
        <v>6</v>
      </c>
    </row>
    <row r="2207" spans="1:74" x14ac:dyDescent="0.3">
      <c r="A2207" s="1" t="s">
        <v>2233</v>
      </c>
      <c r="B2207">
        <v>4</v>
      </c>
      <c r="C2207">
        <v>2</v>
      </c>
      <c r="D2207">
        <v>3</v>
      </c>
      <c r="E2207">
        <v>22</v>
      </c>
      <c r="F2207">
        <v>1</v>
      </c>
      <c r="G2207">
        <v>3</v>
      </c>
      <c r="W2207" s="1" t="s">
        <v>8477</v>
      </c>
      <c r="X2207" s="1" t="s">
        <v>8501</v>
      </c>
      <c r="Y2207" s="1" t="s">
        <v>8490</v>
      </c>
      <c r="Z2207" s="1" t="s">
        <v>8490</v>
      </c>
      <c r="AA2207" s="1" t="s">
        <v>8492</v>
      </c>
      <c r="AB2207" s="1" t="s">
        <v>8492</v>
      </c>
      <c r="BP2207" s="1" t="s">
        <v>5526</v>
      </c>
      <c r="BQ2207" s="1">
        <v>5</v>
      </c>
      <c r="BR2207">
        <v>1</v>
      </c>
      <c r="BS2207">
        <v>4</v>
      </c>
      <c r="BT2207">
        <v>6</v>
      </c>
      <c r="BU2207">
        <v>2</v>
      </c>
      <c r="BV2207">
        <v>6</v>
      </c>
    </row>
    <row r="2208" spans="1:74" x14ac:dyDescent="0.3">
      <c r="A2208" s="1" t="s">
        <v>2234</v>
      </c>
      <c r="B2208">
        <v>4</v>
      </c>
      <c r="C2208">
        <v>2</v>
      </c>
      <c r="D2208">
        <v>3</v>
      </c>
      <c r="E2208">
        <v>22</v>
      </c>
      <c r="F2208">
        <v>1</v>
      </c>
      <c r="G2208">
        <v>3</v>
      </c>
      <c r="W2208" s="1" t="s">
        <v>8477</v>
      </c>
      <c r="X2208" s="1" t="s">
        <v>8501</v>
      </c>
      <c r="Y2208" s="1" t="s">
        <v>8490</v>
      </c>
      <c r="Z2208" s="1" t="s">
        <v>8490</v>
      </c>
      <c r="AA2208" s="1" t="s">
        <v>8491</v>
      </c>
      <c r="AB2208" s="1" t="s">
        <v>8490</v>
      </c>
      <c r="BP2208" s="1" t="s">
        <v>5531</v>
      </c>
      <c r="BQ2208" s="1">
        <v>5</v>
      </c>
      <c r="BR2208">
        <v>1</v>
      </c>
      <c r="BS2208">
        <v>4</v>
      </c>
      <c r="BT2208">
        <v>6</v>
      </c>
      <c r="BU2208">
        <v>2</v>
      </c>
      <c r="BV2208">
        <v>6</v>
      </c>
    </row>
    <row r="2209" spans="1:74" x14ac:dyDescent="0.3">
      <c r="A2209" s="1" t="s">
        <v>2235</v>
      </c>
      <c r="B2209">
        <v>4</v>
      </c>
      <c r="C2209">
        <v>2</v>
      </c>
      <c r="D2209">
        <v>3</v>
      </c>
      <c r="E2209">
        <v>22</v>
      </c>
      <c r="F2209">
        <v>1</v>
      </c>
      <c r="G2209">
        <v>3</v>
      </c>
      <c r="W2209" s="1" t="s">
        <v>8477</v>
      </c>
      <c r="X2209" s="1" t="s">
        <v>8501</v>
      </c>
      <c r="Y2209" s="1" t="s">
        <v>8490</v>
      </c>
      <c r="Z2209" s="1" t="s">
        <v>8490</v>
      </c>
      <c r="AA2209" s="1" t="s">
        <v>8494</v>
      </c>
      <c r="AB2209" s="1" t="s">
        <v>8494</v>
      </c>
      <c r="BP2209" s="1" t="s">
        <v>5530</v>
      </c>
      <c r="BQ2209" s="1">
        <v>5</v>
      </c>
      <c r="BR2209">
        <v>1</v>
      </c>
      <c r="BS2209">
        <v>4</v>
      </c>
      <c r="BT2209">
        <v>6</v>
      </c>
      <c r="BU2209">
        <v>2</v>
      </c>
      <c r="BV2209">
        <v>6</v>
      </c>
    </row>
    <row r="2210" spans="1:74" x14ac:dyDescent="0.3">
      <c r="A2210" s="1" t="s">
        <v>2236</v>
      </c>
      <c r="B2210">
        <v>4</v>
      </c>
      <c r="C2210">
        <v>2</v>
      </c>
      <c r="D2210">
        <v>3</v>
      </c>
      <c r="E2210">
        <v>22</v>
      </c>
      <c r="F2210">
        <v>1</v>
      </c>
      <c r="G2210">
        <v>3</v>
      </c>
      <c r="W2210" s="1" t="s">
        <v>8477</v>
      </c>
      <c r="X2210" s="1" t="s">
        <v>8501</v>
      </c>
      <c r="Y2210" s="1" t="s">
        <v>8490</v>
      </c>
      <c r="Z2210" s="1" t="s">
        <v>8490</v>
      </c>
      <c r="AA2210" s="1" t="s">
        <v>8491</v>
      </c>
      <c r="AB2210" s="1" t="s">
        <v>8494</v>
      </c>
      <c r="BP2210" s="1" t="s">
        <v>5529</v>
      </c>
      <c r="BQ2210" s="1">
        <v>5</v>
      </c>
      <c r="BR2210">
        <v>1</v>
      </c>
      <c r="BS2210">
        <v>4</v>
      </c>
      <c r="BT2210">
        <v>6</v>
      </c>
      <c r="BU2210">
        <v>2</v>
      </c>
      <c r="BV2210">
        <v>6</v>
      </c>
    </row>
    <row r="2211" spans="1:74" x14ac:dyDescent="0.3">
      <c r="A2211" s="1" t="s">
        <v>2237</v>
      </c>
      <c r="B2211">
        <v>4</v>
      </c>
      <c r="C2211">
        <v>2</v>
      </c>
      <c r="D2211">
        <v>3</v>
      </c>
      <c r="E2211">
        <v>22</v>
      </c>
      <c r="F2211">
        <v>1</v>
      </c>
      <c r="G2211">
        <v>3</v>
      </c>
      <c r="W2211" s="1" t="s">
        <v>8477</v>
      </c>
      <c r="X2211" s="1" t="s">
        <v>8501</v>
      </c>
      <c r="Y2211" s="1" t="s">
        <v>8490</v>
      </c>
      <c r="Z2211" s="1" t="s">
        <v>8490</v>
      </c>
      <c r="AA2211" s="1" t="s">
        <v>8491</v>
      </c>
      <c r="AB2211" s="1" t="s">
        <v>8494</v>
      </c>
      <c r="BP2211" s="1" t="s">
        <v>5525</v>
      </c>
      <c r="BQ2211" s="1">
        <v>5</v>
      </c>
      <c r="BR2211">
        <v>1</v>
      </c>
      <c r="BS2211">
        <v>4</v>
      </c>
      <c r="BT2211">
        <v>6</v>
      </c>
      <c r="BU2211">
        <v>2</v>
      </c>
      <c r="BV2211">
        <v>6</v>
      </c>
    </row>
    <row r="2212" spans="1:74" x14ac:dyDescent="0.3">
      <c r="A2212" s="1" t="s">
        <v>2238</v>
      </c>
      <c r="B2212">
        <v>4</v>
      </c>
      <c r="C2212">
        <v>2</v>
      </c>
      <c r="D2212">
        <v>3</v>
      </c>
      <c r="E2212">
        <v>2</v>
      </c>
      <c r="F2212">
        <v>2</v>
      </c>
      <c r="G2212">
        <v>3</v>
      </c>
      <c r="W2212" s="1" t="s">
        <v>8477</v>
      </c>
      <c r="X2212" s="1" t="s">
        <v>8501</v>
      </c>
      <c r="Y2212" s="1" t="s">
        <v>8490</v>
      </c>
      <c r="Z2212" s="1" t="s">
        <v>8490</v>
      </c>
      <c r="AA2212" s="1" t="s">
        <v>8490</v>
      </c>
      <c r="AB2212" s="1" t="s">
        <v>8491</v>
      </c>
      <c r="BP2212" s="1" t="s">
        <v>5521</v>
      </c>
      <c r="BQ2212" s="1">
        <v>5</v>
      </c>
      <c r="BR2212">
        <v>1</v>
      </c>
      <c r="BS2212">
        <v>4</v>
      </c>
      <c r="BT2212">
        <v>6</v>
      </c>
      <c r="BU2212">
        <v>2</v>
      </c>
      <c r="BV2212">
        <v>6</v>
      </c>
    </row>
    <row r="2213" spans="1:74" x14ac:dyDescent="0.3">
      <c r="A2213" s="1" t="s">
        <v>2239</v>
      </c>
      <c r="B2213">
        <v>4</v>
      </c>
      <c r="C2213">
        <v>2</v>
      </c>
      <c r="D2213">
        <v>3</v>
      </c>
      <c r="E2213">
        <v>22</v>
      </c>
      <c r="F2213">
        <v>1</v>
      </c>
      <c r="G2213">
        <v>3</v>
      </c>
      <c r="W2213" s="1" t="s">
        <v>8477</v>
      </c>
      <c r="X2213" s="1" t="s">
        <v>8501</v>
      </c>
      <c r="Y2213" s="1" t="s">
        <v>8490</v>
      </c>
      <c r="Z2213" s="1" t="s">
        <v>8490</v>
      </c>
      <c r="AA2213" s="1" t="s">
        <v>8491</v>
      </c>
      <c r="AB2213" s="1" t="s">
        <v>8491</v>
      </c>
      <c r="BP2213" s="1" t="s">
        <v>5520</v>
      </c>
      <c r="BQ2213" s="1">
        <v>5</v>
      </c>
      <c r="BR2213">
        <v>1</v>
      </c>
      <c r="BS2213">
        <v>4</v>
      </c>
      <c r="BT2213">
        <v>6</v>
      </c>
      <c r="BU2213">
        <v>2</v>
      </c>
      <c r="BV2213">
        <v>6</v>
      </c>
    </row>
    <row r="2214" spans="1:74" x14ac:dyDescent="0.3">
      <c r="A2214" s="1" t="s">
        <v>2240</v>
      </c>
      <c r="B2214">
        <v>4</v>
      </c>
      <c r="C2214">
        <v>2</v>
      </c>
      <c r="D2214">
        <v>3</v>
      </c>
      <c r="E2214">
        <v>22</v>
      </c>
      <c r="F2214">
        <v>1</v>
      </c>
      <c r="G2214">
        <v>3</v>
      </c>
      <c r="W2214" s="1" t="s">
        <v>8477</v>
      </c>
      <c r="X2214" s="1" t="s">
        <v>8501</v>
      </c>
      <c r="Y2214" s="1" t="s">
        <v>8490</v>
      </c>
      <c r="Z2214" s="1" t="s">
        <v>8490</v>
      </c>
      <c r="AA2214" s="1" t="s">
        <v>8491</v>
      </c>
      <c r="AB2214" s="1" t="s">
        <v>8492</v>
      </c>
      <c r="BP2214" s="1" t="s">
        <v>5519</v>
      </c>
      <c r="BQ2214" s="1">
        <v>5</v>
      </c>
      <c r="BR2214">
        <v>1</v>
      </c>
      <c r="BS2214">
        <v>4</v>
      </c>
      <c r="BT2214">
        <v>6</v>
      </c>
      <c r="BU2214">
        <v>2</v>
      </c>
      <c r="BV2214">
        <v>6</v>
      </c>
    </row>
    <row r="2215" spans="1:74" x14ac:dyDescent="0.3">
      <c r="A2215" s="1" t="s">
        <v>2241</v>
      </c>
      <c r="B2215">
        <v>4</v>
      </c>
      <c r="C2215">
        <v>2</v>
      </c>
      <c r="D2215">
        <v>3</v>
      </c>
      <c r="E2215">
        <v>22</v>
      </c>
      <c r="F2215">
        <v>1</v>
      </c>
      <c r="G2215">
        <v>3</v>
      </c>
      <c r="W2215" s="1" t="s">
        <v>8477</v>
      </c>
      <c r="X2215" s="1" t="s">
        <v>8501</v>
      </c>
      <c r="Y2215" s="1" t="s">
        <v>8490</v>
      </c>
      <c r="Z2215" s="1" t="s">
        <v>8490</v>
      </c>
      <c r="AA2215" s="1" t="s">
        <v>8490</v>
      </c>
      <c r="AB2215" s="1" t="s">
        <v>8490</v>
      </c>
      <c r="BP2215" s="1" t="s">
        <v>5524</v>
      </c>
      <c r="BQ2215" s="1">
        <v>5</v>
      </c>
      <c r="BR2215">
        <v>1</v>
      </c>
      <c r="BS2215">
        <v>4</v>
      </c>
      <c r="BT2215">
        <v>6</v>
      </c>
      <c r="BU2215">
        <v>2</v>
      </c>
      <c r="BV2215">
        <v>6</v>
      </c>
    </row>
    <row r="2216" spans="1:74" x14ac:dyDescent="0.3">
      <c r="A2216" s="1" t="s">
        <v>2242</v>
      </c>
      <c r="B2216">
        <v>4</v>
      </c>
      <c r="C2216">
        <v>2</v>
      </c>
      <c r="D2216">
        <v>3</v>
      </c>
      <c r="E2216">
        <v>22</v>
      </c>
      <c r="F2216">
        <v>1</v>
      </c>
      <c r="G2216">
        <v>3</v>
      </c>
      <c r="W2216" s="1" t="s">
        <v>8477</v>
      </c>
      <c r="X2216" s="1" t="s">
        <v>8501</v>
      </c>
      <c r="Y2216" s="1" t="s">
        <v>8490</v>
      </c>
      <c r="Z2216" s="1" t="s">
        <v>8490</v>
      </c>
      <c r="AA2216" s="1" t="s">
        <v>8491</v>
      </c>
      <c r="AB2216" s="1" t="s">
        <v>8492</v>
      </c>
      <c r="BP2216" s="1" t="s">
        <v>5523</v>
      </c>
      <c r="BQ2216" s="1">
        <v>5</v>
      </c>
      <c r="BR2216">
        <v>1</v>
      </c>
      <c r="BS2216">
        <v>4</v>
      </c>
      <c r="BT2216">
        <v>6</v>
      </c>
      <c r="BU2216">
        <v>2</v>
      </c>
      <c r="BV2216">
        <v>6</v>
      </c>
    </row>
    <row r="2217" spans="1:74" x14ac:dyDescent="0.3">
      <c r="A2217" s="1" t="s">
        <v>2243</v>
      </c>
      <c r="B2217">
        <v>4</v>
      </c>
      <c r="C2217">
        <v>2</v>
      </c>
      <c r="D2217">
        <v>3</v>
      </c>
      <c r="E2217">
        <v>22</v>
      </c>
      <c r="F2217">
        <v>1</v>
      </c>
      <c r="G2217">
        <v>3</v>
      </c>
      <c r="W2217" s="1" t="s">
        <v>8477</v>
      </c>
      <c r="X2217" s="1" t="s">
        <v>8501</v>
      </c>
      <c r="Y2217" s="1" t="s">
        <v>8490</v>
      </c>
      <c r="Z2217" s="1" t="s">
        <v>8490</v>
      </c>
      <c r="AA2217" s="1" t="s">
        <v>8492</v>
      </c>
      <c r="AB2217" s="1" t="s">
        <v>8492</v>
      </c>
      <c r="BP2217" s="1" t="s">
        <v>5522</v>
      </c>
      <c r="BQ2217" s="1">
        <v>5</v>
      </c>
      <c r="BR2217">
        <v>1</v>
      </c>
      <c r="BS2217">
        <v>4</v>
      </c>
      <c r="BT2217">
        <v>6</v>
      </c>
      <c r="BU2217">
        <v>2</v>
      </c>
      <c r="BV2217">
        <v>6</v>
      </c>
    </row>
    <row r="2218" spans="1:74" x14ac:dyDescent="0.3">
      <c r="A2218" s="1" t="s">
        <v>2244</v>
      </c>
      <c r="B2218">
        <v>4</v>
      </c>
      <c r="C2218">
        <v>2</v>
      </c>
      <c r="D2218">
        <v>3</v>
      </c>
      <c r="E2218">
        <v>22</v>
      </c>
      <c r="F2218">
        <v>1</v>
      </c>
      <c r="G2218">
        <v>3</v>
      </c>
      <c r="W2218" s="1" t="s">
        <v>8477</v>
      </c>
      <c r="X2218" s="1" t="s">
        <v>8501</v>
      </c>
      <c r="Y2218" s="1" t="s">
        <v>8490</v>
      </c>
      <c r="Z2218" s="1" t="s">
        <v>8490</v>
      </c>
      <c r="AA2218" s="1" t="s">
        <v>8494</v>
      </c>
      <c r="AB2218" s="1" t="s">
        <v>8492</v>
      </c>
      <c r="BP2218" s="1" t="s">
        <v>5560</v>
      </c>
      <c r="BQ2218" s="1">
        <v>5</v>
      </c>
      <c r="BR2218">
        <v>1</v>
      </c>
      <c r="BS2218">
        <v>4</v>
      </c>
      <c r="BT2218">
        <v>6</v>
      </c>
      <c r="BU2218">
        <v>2</v>
      </c>
      <c r="BV2218">
        <v>6</v>
      </c>
    </row>
    <row r="2219" spans="1:74" x14ac:dyDescent="0.3">
      <c r="A2219" s="1" t="s">
        <v>2245</v>
      </c>
      <c r="B2219">
        <v>4</v>
      </c>
      <c r="C2219">
        <v>2</v>
      </c>
      <c r="D2219">
        <v>3</v>
      </c>
      <c r="E2219">
        <v>23</v>
      </c>
      <c r="F2219">
        <v>2</v>
      </c>
      <c r="G2219">
        <v>6</v>
      </c>
      <c r="W2219" s="1" t="s">
        <v>8477</v>
      </c>
      <c r="X2219" s="1" t="s">
        <v>8501</v>
      </c>
      <c r="Y2219" s="1" t="s">
        <v>8490</v>
      </c>
      <c r="Z2219" s="1" t="s">
        <v>8490</v>
      </c>
      <c r="AA2219" s="1" t="s">
        <v>8491</v>
      </c>
      <c r="AB2219" s="1" t="s">
        <v>8490</v>
      </c>
      <c r="BP2219" s="1" t="s">
        <v>5603</v>
      </c>
      <c r="BQ2219" s="1">
        <v>5</v>
      </c>
      <c r="BR2219">
        <v>1</v>
      </c>
      <c r="BS2219">
        <v>4</v>
      </c>
      <c r="BT2219">
        <v>6</v>
      </c>
      <c r="BU2219">
        <v>2</v>
      </c>
      <c r="BV2219">
        <v>6</v>
      </c>
    </row>
    <row r="2220" spans="1:74" x14ac:dyDescent="0.3">
      <c r="A2220" s="1" t="s">
        <v>2246</v>
      </c>
      <c r="B2220">
        <v>4</v>
      </c>
      <c r="C2220">
        <v>2</v>
      </c>
      <c r="D2220">
        <v>3</v>
      </c>
      <c r="E2220">
        <v>23</v>
      </c>
      <c r="F2220">
        <v>2</v>
      </c>
      <c r="G2220">
        <v>6</v>
      </c>
      <c r="W2220" s="1" t="s">
        <v>8477</v>
      </c>
      <c r="X2220" s="1" t="s">
        <v>8501</v>
      </c>
      <c r="Y2220" s="1" t="s">
        <v>8490</v>
      </c>
      <c r="Z2220" s="1" t="s">
        <v>8490</v>
      </c>
      <c r="AA2220" s="1" t="s">
        <v>8490</v>
      </c>
      <c r="AB2220" s="1" t="s">
        <v>8490</v>
      </c>
      <c r="BP2220" s="1" t="s">
        <v>5602</v>
      </c>
      <c r="BQ2220" s="1">
        <v>5</v>
      </c>
      <c r="BR2220">
        <v>1</v>
      </c>
      <c r="BS2220">
        <v>4</v>
      </c>
      <c r="BT2220">
        <v>6</v>
      </c>
      <c r="BU2220">
        <v>2</v>
      </c>
      <c r="BV2220">
        <v>6</v>
      </c>
    </row>
    <row r="2221" spans="1:74" x14ac:dyDescent="0.3">
      <c r="A2221" s="1" t="s">
        <v>2247</v>
      </c>
      <c r="B2221">
        <v>4</v>
      </c>
      <c r="C2221">
        <v>2</v>
      </c>
      <c r="D2221">
        <v>3</v>
      </c>
      <c r="E2221">
        <v>23</v>
      </c>
      <c r="F2221">
        <v>2</v>
      </c>
      <c r="G2221">
        <v>6</v>
      </c>
      <c r="W2221" s="1" t="s">
        <v>8477</v>
      </c>
      <c r="X2221" s="1" t="s">
        <v>8501</v>
      </c>
      <c r="Y2221" s="1" t="s">
        <v>8490</v>
      </c>
      <c r="Z2221" s="1" t="s">
        <v>8490</v>
      </c>
      <c r="AA2221" s="1" t="s">
        <v>8490</v>
      </c>
      <c r="AB2221" s="1" t="s">
        <v>8491</v>
      </c>
      <c r="BP2221" s="1" t="s">
        <v>5601</v>
      </c>
      <c r="BQ2221" s="1">
        <v>5</v>
      </c>
      <c r="BR2221">
        <v>1</v>
      </c>
      <c r="BS2221">
        <v>4</v>
      </c>
      <c r="BT2221">
        <v>6</v>
      </c>
      <c r="BU2221">
        <v>2</v>
      </c>
      <c r="BV2221">
        <v>6</v>
      </c>
    </row>
    <row r="2222" spans="1:74" x14ac:dyDescent="0.3">
      <c r="A2222" s="1" t="s">
        <v>2248</v>
      </c>
      <c r="B2222">
        <v>4</v>
      </c>
      <c r="C2222">
        <v>2</v>
      </c>
      <c r="D2222">
        <v>3</v>
      </c>
      <c r="E2222">
        <v>23</v>
      </c>
      <c r="F2222">
        <v>2</v>
      </c>
      <c r="G2222">
        <v>6</v>
      </c>
      <c r="W2222" s="1" t="s">
        <v>8477</v>
      </c>
      <c r="X2222" s="1" t="s">
        <v>8501</v>
      </c>
      <c r="Y2222" s="1" t="s">
        <v>8490</v>
      </c>
      <c r="Z2222" s="1" t="s">
        <v>8490</v>
      </c>
      <c r="AA2222" s="1" t="s">
        <v>8491</v>
      </c>
      <c r="AB2222" s="1" t="s">
        <v>8494</v>
      </c>
      <c r="BP2222" s="1" t="s">
        <v>5604</v>
      </c>
      <c r="BQ2222" s="1">
        <v>5</v>
      </c>
      <c r="BR2222">
        <v>1</v>
      </c>
      <c r="BS2222">
        <v>4</v>
      </c>
      <c r="BT2222">
        <v>6</v>
      </c>
      <c r="BU2222">
        <v>2</v>
      </c>
      <c r="BV2222">
        <v>6</v>
      </c>
    </row>
    <row r="2223" spans="1:74" x14ac:dyDescent="0.3">
      <c r="A2223" s="1" t="s">
        <v>2249</v>
      </c>
      <c r="B2223">
        <v>4</v>
      </c>
      <c r="C2223">
        <v>2</v>
      </c>
      <c r="D2223">
        <v>3</v>
      </c>
      <c r="E2223">
        <v>23</v>
      </c>
      <c r="F2223">
        <v>2</v>
      </c>
      <c r="G2223">
        <v>6</v>
      </c>
      <c r="W2223" s="1" t="s">
        <v>8477</v>
      </c>
      <c r="X2223" s="1" t="s">
        <v>8501</v>
      </c>
      <c r="Y2223" s="1" t="s">
        <v>8490</v>
      </c>
      <c r="Z2223" s="1" t="s">
        <v>8490</v>
      </c>
      <c r="AA2223" s="1" t="s">
        <v>8492</v>
      </c>
      <c r="AB2223" s="1" t="s">
        <v>8492</v>
      </c>
      <c r="BP2223" s="1" t="s">
        <v>5607</v>
      </c>
      <c r="BQ2223" s="1">
        <v>5</v>
      </c>
      <c r="BR2223">
        <v>1</v>
      </c>
      <c r="BS2223">
        <v>4</v>
      </c>
      <c r="BT2223">
        <v>6</v>
      </c>
      <c r="BU2223">
        <v>2</v>
      </c>
      <c r="BV2223">
        <v>6</v>
      </c>
    </row>
    <row r="2224" spans="1:74" x14ac:dyDescent="0.3">
      <c r="A2224" s="1" t="s">
        <v>2250</v>
      </c>
      <c r="B2224">
        <v>4</v>
      </c>
      <c r="C2224">
        <v>2</v>
      </c>
      <c r="D2224">
        <v>3</v>
      </c>
      <c r="E2224">
        <v>23</v>
      </c>
      <c r="F2224">
        <v>2</v>
      </c>
      <c r="G2224">
        <v>6</v>
      </c>
      <c r="W2224" s="1" t="s">
        <v>8477</v>
      </c>
      <c r="X2224" s="1" t="s">
        <v>8501</v>
      </c>
      <c r="Y2224" s="1" t="s">
        <v>8490</v>
      </c>
      <c r="Z2224" s="1" t="s">
        <v>8490</v>
      </c>
      <c r="AA2224" s="1" t="s">
        <v>8490</v>
      </c>
      <c r="AB2224" s="1" t="s">
        <v>8490</v>
      </c>
      <c r="BP2224" s="1" t="s">
        <v>5606</v>
      </c>
      <c r="BQ2224" s="1">
        <v>5</v>
      </c>
      <c r="BR2224">
        <v>1</v>
      </c>
      <c r="BS2224">
        <v>4</v>
      </c>
      <c r="BT2224">
        <v>6</v>
      </c>
      <c r="BU2224">
        <v>2</v>
      </c>
      <c r="BV2224">
        <v>6</v>
      </c>
    </row>
    <row r="2225" spans="1:74" x14ac:dyDescent="0.3">
      <c r="A2225" s="1" t="s">
        <v>2251</v>
      </c>
      <c r="B2225">
        <v>4</v>
      </c>
      <c r="C2225">
        <v>2</v>
      </c>
      <c r="D2225">
        <v>3</v>
      </c>
      <c r="E2225">
        <v>23</v>
      </c>
      <c r="F2225">
        <v>2</v>
      </c>
      <c r="G2225">
        <v>6</v>
      </c>
      <c r="W2225" s="1" t="s">
        <v>8477</v>
      </c>
      <c r="X2225" s="1" t="s">
        <v>8501</v>
      </c>
      <c r="Y2225" s="1" t="s">
        <v>8490</v>
      </c>
      <c r="Z2225" s="1" t="s">
        <v>8490</v>
      </c>
      <c r="AA2225" s="1" t="s">
        <v>8492</v>
      </c>
      <c r="AB2225" s="1" t="s">
        <v>8492</v>
      </c>
      <c r="BP2225" s="1" t="s">
        <v>5605</v>
      </c>
      <c r="BQ2225" s="1">
        <v>5</v>
      </c>
      <c r="BR2225">
        <v>1</v>
      </c>
      <c r="BS2225">
        <v>4</v>
      </c>
      <c r="BT2225">
        <v>6</v>
      </c>
      <c r="BU2225">
        <v>2</v>
      </c>
      <c r="BV2225">
        <v>6</v>
      </c>
    </row>
    <row r="2226" spans="1:74" x14ac:dyDescent="0.3">
      <c r="A2226" s="1" t="s">
        <v>2252</v>
      </c>
      <c r="B2226">
        <v>4</v>
      </c>
      <c r="C2226">
        <v>2</v>
      </c>
      <c r="D2226">
        <v>3</v>
      </c>
      <c r="E2226">
        <v>23</v>
      </c>
      <c r="F2226">
        <v>2</v>
      </c>
      <c r="G2226">
        <v>6</v>
      </c>
      <c r="W2226" s="1" t="s">
        <v>8477</v>
      </c>
      <c r="X2226" s="1" t="s">
        <v>8501</v>
      </c>
      <c r="Y2226" s="1" t="s">
        <v>8490</v>
      </c>
      <c r="Z2226" s="1" t="s">
        <v>8490</v>
      </c>
      <c r="AA2226" s="1" t="s">
        <v>8492</v>
      </c>
      <c r="AB2226" s="1" t="s">
        <v>8492</v>
      </c>
      <c r="BP2226" s="1" t="s">
        <v>5600</v>
      </c>
      <c r="BQ2226" s="1">
        <v>5</v>
      </c>
      <c r="BR2226">
        <v>1</v>
      </c>
      <c r="BS2226">
        <v>4</v>
      </c>
      <c r="BT2226">
        <v>6</v>
      </c>
      <c r="BU2226">
        <v>2</v>
      </c>
      <c r="BV2226">
        <v>6</v>
      </c>
    </row>
    <row r="2227" spans="1:74" x14ac:dyDescent="0.3">
      <c r="A2227" s="1" t="s">
        <v>2253</v>
      </c>
      <c r="B2227">
        <v>4</v>
      </c>
      <c r="C2227">
        <v>2</v>
      </c>
      <c r="D2227">
        <v>3</v>
      </c>
      <c r="E2227">
        <v>23</v>
      </c>
      <c r="F2227">
        <v>2</v>
      </c>
      <c r="G2227">
        <v>6</v>
      </c>
      <c r="W2227" s="1" t="s">
        <v>8477</v>
      </c>
      <c r="X2227" s="1" t="s">
        <v>8501</v>
      </c>
      <c r="Y2227" s="1" t="s">
        <v>8490</v>
      </c>
      <c r="Z2227" s="1" t="s">
        <v>8490</v>
      </c>
      <c r="AA2227" s="1" t="s">
        <v>8492</v>
      </c>
      <c r="AB2227" s="1" t="s">
        <v>8492</v>
      </c>
      <c r="BP2227" s="1" t="s">
        <v>5595</v>
      </c>
      <c r="BQ2227" s="1">
        <v>5</v>
      </c>
      <c r="BR2227">
        <v>1</v>
      </c>
      <c r="BS2227">
        <v>4</v>
      </c>
      <c r="BT2227">
        <v>6</v>
      </c>
      <c r="BU2227">
        <v>2</v>
      </c>
      <c r="BV2227">
        <v>6</v>
      </c>
    </row>
    <row r="2228" spans="1:74" x14ac:dyDescent="0.3">
      <c r="A2228" s="1" t="s">
        <v>2254</v>
      </c>
      <c r="B2228">
        <v>4</v>
      </c>
      <c r="C2228">
        <v>2</v>
      </c>
      <c r="D2228">
        <v>3</v>
      </c>
      <c r="E2228">
        <v>23</v>
      </c>
      <c r="F2228">
        <v>2</v>
      </c>
      <c r="G2228">
        <v>6</v>
      </c>
      <c r="W2228" s="1" t="s">
        <v>8477</v>
      </c>
      <c r="X2228" s="1" t="s">
        <v>8501</v>
      </c>
      <c r="Y2228" s="1" t="s">
        <v>8490</v>
      </c>
      <c r="Z2228" s="1" t="s">
        <v>8490</v>
      </c>
      <c r="AA2228" s="1" t="s">
        <v>8490</v>
      </c>
      <c r="AB2228" s="1" t="s">
        <v>8490</v>
      </c>
      <c r="BP2228" s="1" t="s">
        <v>5594</v>
      </c>
      <c r="BQ2228" s="1">
        <v>5</v>
      </c>
      <c r="BR2228">
        <v>1</v>
      </c>
      <c r="BS2228">
        <v>4</v>
      </c>
      <c r="BT2228">
        <v>6</v>
      </c>
      <c r="BU2228">
        <v>2</v>
      </c>
      <c r="BV2228">
        <v>6</v>
      </c>
    </row>
    <row r="2229" spans="1:74" x14ac:dyDescent="0.3">
      <c r="A2229" s="1" t="s">
        <v>2255</v>
      </c>
      <c r="B2229">
        <v>4</v>
      </c>
      <c r="C2229">
        <v>2</v>
      </c>
      <c r="D2229">
        <v>3</v>
      </c>
      <c r="E2229">
        <v>23</v>
      </c>
      <c r="F2229">
        <v>2</v>
      </c>
      <c r="G2229">
        <v>6</v>
      </c>
      <c r="W2229" s="1" t="s">
        <v>8477</v>
      </c>
      <c r="X2229" s="1" t="s">
        <v>8501</v>
      </c>
      <c r="Y2229" s="1" t="s">
        <v>8490</v>
      </c>
      <c r="Z2229" s="1" t="s">
        <v>8490</v>
      </c>
      <c r="AA2229" s="1" t="s">
        <v>8490</v>
      </c>
      <c r="AB2229" s="1" t="s">
        <v>8490</v>
      </c>
      <c r="BP2229" s="1" t="s">
        <v>5593</v>
      </c>
      <c r="BQ2229" s="1">
        <v>5</v>
      </c>
      <c r="BR2229">
        <v>1</v>
      </c>
      <c r="BS2229">
        <v>4</v>
      </c>
      <c r="BT2229">
        <v>6</v>
      </c>
      <c r="BU2229">
        <v>2</v>
      </c>
      <c r="BV2229">
        <v>6</v>
      </c>
    </row>
    <row r="2230" spans="1:74" x14ac:dyDescent="0.3">
      <c r="A2230" s="1" t="s">
        <v>2256</v>
      </c>
      <c r="B2230">
        <v>4</v>
      </c>
      <c r="C2230">
        <v>2</v>
      </c>
      <c r="D2230">
        <v>3</v>
      </c>
      <c r="E2230">
        <v>23</v>
      </c>
      <c r="F2230">
        <v>2</v>
      </c>
      <c r="G2230">
        <v>6</v>
      </c>
      <c r="W2230" s="1" t="s">
        <v>8477</v>
      </c>
      <c r="X2230" s="1" t="s">
        <v>8501</v>
      </c>
      <c r="Y2230" s="1" t="s">
        <v>8490</v>
      </c>
      <c r="Z2230" s="1" t="s">
        <v>8490</v>
      </c>
      <c r="AA2230" s="1" t="s">
        <v>8491</v>
      </c>
      <c r="AB2230" s="1" t="s">
        <v>8491</v>
      </c>
      <c r="BP2230" s="1" t="s">
        <v>5596</v>
      </c>
      <c r="BQ2230" s="1">
        <v>5</v>
      </c>
      <c r="BR2230">
        <v>1</v>
      </c>
      <c r="BS2230">
        <v>4</v>
      </c>
      <c r="BT2230">
        <v>6</v>
      </c>
      <c r="BU2230">
        <v>2</v>
      </c>
      <c r="BV2230">
        <v>6</v>
      </c>
    </row>
    <row r="2231" spans="1:74" x14ac:dyDescent="0.3">
      <c r="A2231" s="1" t="s">
        <v>2257</v>
      </c>
      <c r="B2231">
        <v>4</v>
      </c>
      <c r="C2231">
        <v>2</v>
      </c>
      <c r="D2231">
        <v>3</v>
      </c>
      <c r="E2231">
        <v>23</v>
      </c>
      <c r="F2231">
        <v>2</v>
      </c>
      <c r="G2231">
        <v>6</v>
      </c>
      <c r="W2231" s="1" t="s">
        <v>8477</v>
      </c>
      <c r="X2231" s="1" t="s">
        <v>8501</v>
      </c>
      <c r="Y2231" s="1" t="s">
        <v>8490</v>
      </c>
      <c r="Z2231" s="1" t="s">
        <v>8490</v>
      </c>
      <c r="AA2231" s="1" t="s">
        <v>8492</v>
      </c>
      <c r="AB2231" s="1" t="s">
        <v>8492</v>
      </c>
      <c r="BP2231" s="1" t="s">
        <v>5599</v>
      </c>
      <c r="BQ2231" s="1">
        <v>5</v>
      </c>
      <c r="BR2231">
        <v>1</v>
      </c>
      <c r="BS2231">
        <v>4</v>
      </c>
      <c r="BT2231">
        <v>6</v>
      </c>
      <c r="BU2231">
        <v>2</v>
      </c>
      <c r="BV2231">
        <v>6</v>
      </c>
    </row>
    <row r="2232" spans="1:74" x14ac:dyDescent="0.3">
      <c r="A2232" s="1" t="s">
        <v>2258</v>
      </c>
      <c r="B2232">
        <v>4</v>
      </c>
      <c r="C2232">
        <v>2</v>
      </c>
      <c r="D2232">
        <v>3</v>
      </c>
      <c r="E2232">
        <v>23</v>
      </c>
      <c r="F2232">
        <v>2</v>
      </c>
      <c r="G2232">
        <v>6</v>
      </c>
      <c r="W2232" s="1" t="s">
        <v>8477</v>
      </c>
      <c r="X2232" s="1" t="s">
        <v>8501</v>
      </c>
      <c r="Y2232" s="1" t="s">
        <v>8490</v>
      </c>
      <c r="Z2232" s="1" t="s">
        <v>8490</v>
      </c>
      <c r="AA2232" s="1" t="s">
        <v>8490</v>
      </c>
      <c r="AB2232" s="1" t="s">
        <v>8491</v>
      </c>
      <c r="BP2232" s="1" t="s">
        <v>5598</v>
      </c>
      <c r="BQ2232" s="1">
        <v>5</v>
      </c>
      <c r="BR2232">
        <v>1</v>
      </c>
      <c r="BS2232">
        <v>4</v>
      </c>
      <c r="BT2232">
        <v>6</v>
      </c>
      <c r="BU2232">
        <v>2</v>
      </c>
      <c r="BV2232">
        <v>6</v>
      </c>
    </row>
    <row r="2233" spans="1:74" x14ac:dyDescent="0.3">
      <c r="A2233" s="1" t="s">
        <v>2259</v>
      </c>
      <c r="B2233">
        <v>4</v>
      </c>
      <c r="C2233">
        <v>2</v>
      </c>
      <c r="D2233">
        <v>3</v>
      </c>
      <c r="E2233">
        <v>23</v>
      </c>
      <c r="F2233">
        <v>2</v>
      </c>
      <c r="G2233">
        <v>6</v>
      </c>
      <c r="W2233" s="1" t="s">
        <v>8477</v>
      </c>
      <c r="X2233" s="1" t="s">
        <v>8501</v>
      </c>
      <c r="Y2233" s="1" t="s">
        <v>8490</v>
      </c>
      <c r="Z2233" s="1" t="s">
        <v>8490</v>
      </c>
      <c r="AA2233" s="1" t="s">
        <v>8490</v>
      </c>
      <c r="AB2233" s="1" t="s">
        <v>8490</v>
      </c>
      <c r="BP2233" s="1" t="s">
        <v>5597</v>
      </c>
      <c r="BQ2233" s="1">
        <v>5</v>
      </c>
      <c r="BR2233">
        <v>1</v>
      </c>
      <c r="BS2233">
        <v>4</v>
      </c>
      <c r="BT2233">
        <v>6</v>
      </c>
      <c r="BU2233">
        <v>2</v>
      </c>
      <c r="BV2233">
        <v>6</v>
      </c>
    </row>
    <row r="2234" spans="1:74" x14ac:dyDescent="0.3">
      <c r="A2234" s="1" t="s">
        <v>2260</v>
      </c>
      <c r="B2234">
        <v>4</v>
      </c>
      <c r="C2234">
        <v>2</v>
      </c>
      <c r="D2234">
        <v>3</v>
      </c>
      <c r="E2234">
        <v>23</v>
      </c>
      <c r="F2234">
        <v>2</v>
      </c>
      <c r="G2234">
        <v>6</v>
      </c>
      <c r="W2234" s="1" t="s">
        <v>8477</v>
      </c>
      <c r="X2234" s="1" t="s">
        <v>8501</v>
      </c>
      <c r="Y2234" s="1" t="s">
        <v>8489</v>
      </c>
      <c r="Z2234" s="1" t="s">
        <v>8490</v>
      </c>
      <c r="AA2234" s="1" t="s">
        <v>8492</v>
      </c>
      <c r="AB2234" s="1" t="s">
        <v>8492</v>
      </c>
      <c r="BP2234" s="1" t="s">
        <v>5608</v>
      </c>
      <c r="BQ2234" s="1">
        <v>5</v>
      </c>
      <c r="BR2234">
        <v>1</v>
      </c>
      <c r="BS2234">
        <v>4</v>
      </c>
      <c r="BT2234">
        <v>6</v>
      </c>
      <c r="BU2234">
        <v>2</v>
      </c>
      <c r="BV2234">
        <v>6</v>
      </c>
    </row>
    <row r="2235" spans="1:74" x14ac:dyDescent="0.3">
      <c r="A2235" s="1" t="s">
        <v>2261</v>
      </c>
      <c r="B2235">
        <v>4</v>
      </c>
      <c r="C2235">
        <v>2</v>
      </c>
      <c r="D2235">
        <v>3</v>
      </c>
      <c r="E2235">
        <v>23</v>
      </c>
      <c r="F2235">
        <v>2</v>
      </c>
      <c r="G2235">
        <v>6</v>
      </c>
      <c r="W2235" s="1" t="s">
        <v>8477</v>
      </c>
      <c r="X2235" s="1" t="s">
        <v>8501</v>
      </c>
      <c r="Y2235" s="1" t="s">
        <v>8490</v>
      </c>
      <c r="Z2235" s="1" t="s">
        <v>8490</v>
      </c>
      <c r="AA2235" s="1" t="s">
        <v>8491</v>
      </c>
      <c r="AB2235" s="1" t="s">
        <v>8490</v>
      </c>
      <c r="BP2235" s="1" t="s">
        <v>5613</v>
      </c>
      <c r="BQ2235" s="1">
        <v>5</v>
      </c>
      <c r="BR2235">
        <v>1</v>
      </c>
      <c r="BS2235">
        <v>4</v>
      </c>
      <c r="BT2235">
        <v>6</v>
      </c>
      <c r="BU2235">
        <v>2</v>
      </c>
      <c r="BV2235">
        <v>6</v>
      </c>
    </row>
    <row r="2236" spans="1:74" x14ac:dyDescent="0.3">
      <c r="A2236" s="1" t="s">
        <v>2262</v>
      </c>
      <c r="B2236">
        <v>4</v>
      </c>
      <c r="C2236">
        <v>2</v>
      </c>
      <c r="D2236">
        <v>3</v>
      </c>
      <c r="E2236">
        <v>23</v>
      </c>
      <c r="F2236">
        <v>2</v>
      </c>
      <c r="G2236">
        <v>6</v>
      </c>
      <c r="W2236" s="1" t="s">
        <v>8477</v>
      </c>
      <c r="X2236" s="1" t="s">
        <v>8501</v>
      </c>
      <c r="Y2236" s="1" t="s">
        <v>8490</v>
      </c>
      <c r="Z2236" s="1" t="s">
        <v>8490</v>
      </c>
      <c r="AA2236" s="1" t="s">
        <v>8490</v>
      </c>
      <c r="AB2236" s="1" t="s">
        <v>8490</v>
      </c>
      <c r="BP2236" s="1" t="s">
        <v>5614</v>
      </c>
      <c r="BQ2236" s="1">
        <v>5</v>
      </c>
      <c r="BR2236">
        <v>1</v>
      </c>
      <c r="BS2236">
        <v>4</v>
      </c>
      <c r="BT2236">
        <v>6</v>
      </c>
      <c r="BU2236">
        <v>2</v>
      </c>
      <c r="BV2236">
        <v>6</v>
      </c>
    </row>
    <row r="2237" spans="1:74" x14ac:dyDescent="0.3">
      <c r="A2237" s="1" t="s">
        <v>2263</v>
      </c>
      <c r="B2237">
        <v>4</v>
      </c>
      <c r="C2237">
        <v>2</v>
      </c>
      <c r="D2237">
        <v>3</v>
      </c>
      <c r="E2237">
        <v>23</v>
      </c>
      <c r="F2237">
        <v>2</v>
      </c>
      <c r="G2237">
        <v>6</v>
      </c>
      <c r="W2237" s="1" t="s">
        <v>8477</v>
      </c>
      <c r="X2237" s="1" t="s">
        <v>8501</v>
      </c>
      <c r="Y2237" s="1" t="s">
        <v>8490</v>
      </c>
      <c r="Z2237" s="1" t="s">
        <v>8490</v>
      </c>
      <c r="AA2237" s="1" t="s">
        <v>8491</v>
      </c>
      <c r="AB2237" s="1" t="s">
        <v>8490</v>
      </c>
      <c r="BP2237" s="1" t="s">
        <v>5615</v>
      </c>
      <c r="BQ2237" s="1">
        <v>5</v>
      </c>
      <c r="BR2237">
        <v>1</v>
      </c>
      <c r="BS2237">
        <v>4</v>
      </c>
      <c r="BT2237">
        <v>6</v>
      </c>
      <c r="BU2237">
        <v>2</v>
      </c>
      <c r="BV2237">
        <v>6</v>
      </c>
    </row>
    <row r="2238" spans="1:74" x14ac:dyDescent="0.3">
      <c r="A2238" s="1" t="s">
        <v>2264</v>
      </c>
      <c r="B2238">
        <v>4</v>
      </c>
      <c r="C2238">
        <v>2</v>
      </c>
      <c r="D2238">
        <v>3</v>
      </c>
      <c r="E2238">
        <v>23</v>
      </c>
      <c r="F2238">
        <v>2</v>
      </c>
      <c r="G2238">
        <v>6</v>
      </c>
      <c r="W2238" s="1" t="s">
        <v>8477</v>
      </c>
      <c r="X2238" s="1" t="s">
        <v>8501</v>
      </c>
      <c r="Y2238" s="1" t="s">
        <v>8490</v>
      </c>
      <c r="Z2238" s="1" t="s">
        <v>8490</v>
      </c>
      <c r="AA2238" s="1" t="s">
        <v>8491</v>
      </c>
      <c r="AB2238" s="1" t="s">
        <v>8494</v>
      </c>
      <c r="BP2238" s="1" t="s">
        <v>7898</v>
      </c>
      <c r="BQ2238" s="1">
        <v>6</v>
      </c>
      <c r="BR2238">
        <v>1</v>
      </c>
      <c r="BS2238">
        <v>5</v>
      </c>
      <c r="BT2238">
        <v>1</v>
      </c>
      <c r="BU2238">
        <v>1</v>
      </c>
      <c r="BV2238">
        <v>3</v>
      </c>
    </row>
    <row r="2239" spans="1:74" x14ac:dyDescent="0.3">
      <c r="A2239" s="1" t="s">
        <v>2265</v>
      </c>
      <c r="B2239">
        <v>4</v>
      </c>
      <c r="C2239">
        <v>2</v>
      </c>
      <c r="D2239">
        <v>3</v>
      </c>
      <c r="E2239">
        <v>23</v>
      </c>
      <c r="F2239">
        <v>2</v>
      </c>
      <c r="G2239">
        <v>6</v>
      </c>
      <c r="W2239" s="1" t="s">
        <v>8477</v>
      </c>
      <c r="X2239" s="1" t="s">
        <v>8501</v>
      </c>
      <c r="Y2239" s="1" t="s">
        <v>8490</v>
      </c>
      <c r="Z2239" s="1" t="s">
        <v>8490</v>
      </c>
      <c r="AA2239" s="1" t="s">
        <v>8491</v>
      </c>
      <c r="AB2239" s="1" t="s">
        <v>8494</v>
      </c>
      <c r="BP2239" s="1" t="s">
        <v>7904</v>
      </c>
      <c r="BQ2239" s="1">
        <v>6</v>
      </c>
      <c r="BR2239">
        <v>1</v>
      </c>
      <c r="BS2239">
        <v>5</v>
      </c>
      <c r="BT2239">
        <v>1</v>
      </c>
      <c r="BU2239">
        <v>1</v>
      </c>
      <c r="BV2239">
        <v>3</v>
      </c>
    </row>
    <row r="2240" spans="1:74" x14ac:dyDescent="0.3">
      <c r="A2240" s="1" t="s">
        <v>2266</v>
      </c>
      <c r="B2240">
        <v>4</v>
      </c>
      <c r="C2240">
        <v>2</v>
      </c>
      <c r="D2240">
        <v>3</v>
      </c>
      <c r="E2240">
        <v>23</v>
      </c>
      <c r="F2240">
        <v>2</v>
      </c>
      <c r="G2240">
        <v>6</v>
      </c>
      <c r="W2240" s="1" t="s">
        <v>8477</v>
      </c>
      <c r="X2240" s="1"/>
      <c r="Y2240" s="1" t="s">
        <v>8487</v>
      </c>
      <c r="Z2240" s="1" t="s">
        <v>8487</v>
      </c>
      <c r="AA2240" s="1" t="s">
        <v>8487</v>
      </c>
      <c r="AB2240" s="1" t="s">
        <v>8487</v>
      </c>
      <c r="BP2240" s="1" t="s">
        <v>7903</v>
      </c>
      <c r="BQ2240" s="1">
        <v>6</v>
      </c>
      <c r="BR2240">
        <v>1</v>
      </c>
      <c r="BS2240">
        <v>5</v>
      </c>
      <c r="BT2240">
        <v>1</v>
      </c>
      <c r="BU2240">
        <v>1</v>
      </c>
      <c r="BV2240">
        <v>3</v>
      </c>
    </row>
    <row r="2241" spans="1:74" x14ac:dyDescent="0.3">
      <c r="A2241" s="1" t="s">
        <v>2267</v>
      </c>
      <c r="B2241">
        <v>4</v>
      </c>
      <c r="C2241">
        <v>2</v>
      </c>
      <c r="D2241">
        <v>3</v>
      </c>
      <c r="E2241">
        <v>23</v>
      </c>
      <c r="F2241">
        <v>2</v>
      </c>
      <c r="G2241">
        <v>6</v>
      </c>
      <c r="W2241" s="1" t="s">
        <v>8477</v>
      </c>
      <c r="X2241" s="1" t="s">
        <v>8501</v>
      </c>
      <c r="Y2241" s="1" t="s">
        <v>8490</v>
      </c>
      <c r="Z2241" s="1" t="s">
        <v>8490</v>
      </c>
      <c r="AA2241" s="1" t="s">
        <v>8492</v>
      </c>
      <c r="AB2241" s="1" t="s">
        <v>8492</v>
      </c>
      <c r="BP2241" s="1" t="s">
        <v>7906</v>
      </c>
      <c r="BQ2241" s="1">
        <v>6</v>
      </c>
      <c r="BR2241">
        <v>1</v>
      </c>
      <c r="BS2241">
        <v>5</v>
      </c>
      <c r="BT2241">
        <v>1</v>
      </c>
      <c r="BU2241">
        <v>1</v>
      </c>
      <c r="BV2241">
        <v>3</v>
      </c>
    </row>
    <row r="2242" spans="1:74" x14ac:dyDescent="0.3">
      <c r="A2242" s="1" t="s">
        <v>2268</v>
      </c>
      <c r="B2242">
        <v>4</v>
      </c>
      <c r="C2242">
        <v>2</v>
      </c>
      <c r="D2242">
        <v>3</v>
      </c>
      <c r="E2242">
        <v>23</v>
      </c>
      <c r="F2242">
        <v>2</v>
      </c>
      <c r="G2242">
        <v>6</v>
      </c>
      <c r="W2242" s="1" t="s">
        <v>8477</v>
      </c>
      <c r="X2242" s="1" t="s">
        <v>8501</v>
      </c>
      <c r="Y2242" s="1" t="s">
        <v>8490</v>
      </c>
      <c r="Z2242" s="1" t="s">
        <v>8490</v>
      </c>
      <c r="AA2242" s="1" t="s">
        <v>8491</v>
      </c>
      <c r="AB2242" s="1" t="s">
        <v>8490</v>
      </c>
      <c r="BP2242" s="1" t="s">
        <v>7905</v>
      </c>
      <c r="BQ2242" s="1">
        <v>6</v>
      </c>
      <c r="BR2242">
        <v>1</v>
      </c>
      <c r="BS2242">
        <v>5</v>
      </c>
      <c r="BT2242">
        <v>1</v>
      </c>
      <c r="BU2242">
        <v>1</v>
      </c>
      <c r="BV2242">
        <v>3</v>
      </c>
    </row>
    <row r="2243" spans="1:74" x14ac:dyDescent="0.3">
      <c r="A2243" s="1" t="s">
        <v>2269</v>
      </c>
      <c r="B2243">
        <v>4</v>
      </c>
      <c r="C2243">
        <v>2</v>
      </c>
      <c r="D2243">
        <v>3</v>
      </c>
      <c r="E2243">
        <v>23</v>
      </c>
      <c r="F2243">
        <v>2</v>
      </c>
      <c r="G2243">
        <v>6</v>
      </c>
      <c r="W2243" s="1" t="s">
        <v>8477</v>
      </c>
      <c r="X2243" s="1" t="s">
        <v>8501</v>
      </c>
      <c r="Y2243" s="1" t="s">
        <v>8490</v>
      </c>
      <c r="Z2243" s="1" t="s">
        <v>8490</v>
      </c>
      <c r="AA2243" s="1" t="s">
        <v>8490</v>
      </c>
      <c r="AB2243" s="1" t="s">
        <v>8492</v>
      </c>
      <c r="BP2243" s="1" t="s">
        <v>7900</v>
      </c>
      <c r="BQ2243" s="1">
        <v>6</v>
      </c>
      <c r="BR2243">
        <v>1</v>
      </c>
      <c r="BS2243">
        <v>5</v>
      </c>
      <c r="BT2243">
        <v>1</v>
      </c>
      <c r="BU2243">
        <v>1</v>
      </c>
      <c r="BV2243">
        <v>3</v>
      </c>
    </row>
    <row r="2244" spans="1:74" x14ac:dyDescent="0.3">
      <c r="A2244" s="1" t="s">
        <v>2270</v>
      </c>
      <c r="B2244">
        <v>4</v>
      </c>
      <c r="C2244">
        <v>2</v>
      </c>
      <c r="D2244">
        <v>3</v>
      </c>
      <c r="E2244">
        <v>23</v>
      </c>
      <c r="F2244">
        <v>2</v>
      </c>
      <c r="G2244">
        <v>6</v>
      </c>
      <c r="W2244" s="1" t="s">
        <v>8477</v>
      </c>
      <c r="X2244" s="1" t="s">
        <v>8501</v>
      </c>
      <c r="Y2244" s="1" t="s">
        <v>8490</v>
      </c>
      <c r="Z2244" s="1" t="s">
        <v>8490</v>
      </c>
      <c r="AA2244" s="1" t="s">
        <v>8492</v>
      </c>
      <c r="AB2244" s="1" t="s">
        <v>8492</v>
      </c>
      <c r="BP2244" s="1" t="s">
        <v>7899</v>
      </c>
      <c r="BQ2244" s="1">
        <v>6</v>
      </c>
      <c r="BR2244">
        <v>1</v>
      </c>
      <c r="BS2244">
        <v>5</v>
      </c>
      <c r="BT2244">
        <v>1</v>
      </c>
      <c r="BU2244">
        <v>1</v>
      </c>
      <c r="BV2244">
        <v>3</v>
      </c>
    </row>
    <row r="2245" spans="1:74" x14ac:dyDescent="0.3">
      <c r="A2245" s="1" t="s">
        <v>2271</v>
      </c>
      <c r="B2245">
        <v>4</v>
      </c>
      <c r="C2245">
        <v>2</v>
      </c>
      <c r="D2245">
        <v>3</v>
      </c>
      <c r="E2245">
        <v>23</v>
      </c>
      <c r="F2245">
        <v>2</v>
      </c>
      <c r="G2245">
        <v>6</v>
      </c>
      <c r="W2245" s="1" t="s">
        <v>8477</v>
      </c>
      <c r="X2245" s="1" t="s">
        <v>8501</v>
      </c>
      <c r="Y2245" s="1" t="s">
        <v>8490</v>
      </c>
      <c r="Z2245" s="1" t="s">
        <v>8490</v>
      </c>
      <c r="AA2245" s="1" t="s">
        <v>8490</v>
      </c>
      <c r="AB2245" s="1" t="s">
        <v>8491</v>
      </c>
      <c r="BP2245" s="1" t="s">
        <v>7902</v>
      </c>
      <c r="BQ2245" s="1">
        <v>6</v>
      </c>
      <c r="BR2245">
        <v>1</v>
      </c>
      <c r="BS2245">
        <v>5</v>
      </c>
      <c r="BT2245">
        <v>1</v>
      </c>
      <c r="BU2245">
        <v>1</v>
      </c>
      <c r="BV2245">
        <v>3</v>
      </c>
    </row>
    <row r="2246" spans="1:74" x14ac:dyDescent="0.3">
      <c r="A2246" s="1" t="s">
        <v>2272</v>
      </c>
      <c r="B2246">
        <v>4</v>
      </c>
      <c r="C2246">
        <v>2</v>
      </c>
      <c r="D2246">
        <v>3</v>
      </c>
      <c r="E2246">
        <v>23</v>
      </c>
      <c r="F2246">
        <v>2</v>
      </c>
      <c r="G2246">
        <v>6</v>
      </c>
      <c r="W2246" s="1" t="s">
        <v>8477</v>
      </c>
      <c r="X2246" s="1" t="s">
        <v>8501</v>
      </c>
      <c r="Y2246" s="1" t="s">
        <v>8490</v>
      </c>
      <c r="Z2246" s="1" t="s">
        <v>8490</v>
      </c>
      <c r="AA2246" s="1" t="s">
        <v>8490</v>
      </c>
      <c r="AB2246" s="1" t="s">
        <v>8490</v>
      </c>
      <c r="BP2246" s="1" t="s">
        <v>7901</v>
      </c>
      <c r="BQ2246" s="1">
        <v>6</v>
      </c>
      <c r="BR2246">
        <v>1</v>
      </c>
      <c r="BS2246">
        <v>5</v>
      </c>
      <c r="BT2246">
        <v>1</v>
      </c>
      <c r="BU2246">
        <v>1</v>
      </c>
      <c r="BV2246">
        <v>3</v>
      </c>
    </row>
    <row r="2247" spans="1:74" x14ac:dyDescent="0.3">
      <c r="A2247" s="1" t="s">
        <v>2273</v>
      </c>
      <c r="B2247">
        <v>4</v>
      </c>
      <c r="C2247">
        <v>2</v>
      </c>
      <c r="D2247">
        <v>3</v>
      </c>
      <c r="E2247">
        <v>23</v>
      </c>
      <c r="F2247">
        <v>2</v>
      </c>
      <c r="G2247">
        <v>6</v>
      </c>
      <c r="W2247" s="1" t="s">
        <v>8477</v>
      </c>
      <c r="X2247" s="1" t="s">
        <v>8501</v>
      </c>
      <c r="Y2247" s="1" t="s">
        <v>8490</v>
      </c>
      <c r="Z2247" s="1" t="s">
        <v>8490</v>
      </c>
      <c r="AA2247" s="1" t="s">
        <v>8492</v>
      </c>
      <c r="AB2247" s="1" t="s">
        <v>8492</v>
      </c>
      <c r="BP2247" s="1" t="s">
        <v>7878</v>
      </c>
      <c r="BQ2247" s="1">
        <v>6</v>
      </c>
      <c r="BR2247">
        <v>1</v>
      </c>
      <c r="BS2247">
        <v>5</v>
      </c>
      <c r="BT2247">
        <v>1</v>
      </c>
      <c r="BU2247">
        <v>1</v>
      </c>
      <c r="BV2247">
        <v>3</v>
      </c>
    </row>
    <row r="2248" spans="1:74" x14ac:dyDescent="0.3">
      <c r="A2248" s="1" t="s">
        <v>2274</v>
      </c>
      <c r="B2248">
        <v>4</v>
      </c>
      <c r="C2248">
        <v>2</v>
      </c>
      <c r="D2248">
        <v>3</v>
      </c>
      <c r="E2248">
        <v>23</v>
      </c>
      <c r="F2248">
        <v>2</v>
      </c>
      <c r="G2248">
        <v>6</v>
      </c>
      <c r="W2248" s="1" t="s">
        <v>8477</v>
      </c>
      <c r="X2248" s="1" t="s">
        <v>8501</v>
      </c>
      <c r="Y2248" s="1" t="s">
        <v>8489</v>
      </c>
      <c r="Z2248" s="1" t="s">
        <v>8489</v>
      </c>
      <c r="AA2248" s="1" t="s">
        <v>8492</v>
      </c>
      <c r="AB2248" s="1" t="s">
        <v>8492</v>
      </c>
      <c r="BP2248" s="1" t="s">
        <v>7877</v>
      </c>
      <c r="BQ2248" s="1">
        <v>6</v>
      </c>
      <c r="BR2248">
        <v>1</v>
      </c>
      <c r="BS2248">
        <v>5</v>
      </c>
      <c r="BT2248">
        <v>1</v>
      </c>
      <c r="BU2248">
        <v>1</v>
      </c>
      <c r="BV2248">
        <v>3</v>
      </c>
    </row>
    <row r="2249" spans="1:74" x14ac:dyDescent="0.3">
      <c r="A2249" s="1" t="s">
        <v>2275</v>
      </c>
      <c r="B2249">
        <v>4</v>
      </c>
      <c r="C2249">
        <v>2</v>
      </c>
      <c r="D2249">
        <v>3</v>
      </c>
      <c r="E2249">
        <v>23</v>
      </c>
      <c r="F2249">
        <v>2</v>
      </c>
      <c r="G2249">
        <v>6</v>
      </c>
      <c r="W2249" s="1" t="s">
        <v>8477</v>
      </c>
      <c r="X2249" s="1" t="s">
        <v>8501</v>
      </c>
      <c r="Y2249" s="1" t="s">
        <v>8489</v>
      </c>
      <c r="Z2249" s="1" t="s">
        <v>8490</v>
      </c>
      <c r="AA2249" s="1" t="s">
        <v>8492</v>
      </c>
      <c r="AB2249" s="1" t="s">
        <v>8492</v>
      </c>
      <c r="BP2249" s="1" t="s">
        <v>7880</v>
      </c>
      <c r="BQ2249" s="1">
        <v>6</v>
      </c>
      <c r="BR2249">
        <v>1</v>
      </c>
      <c r="BS2249">
        <v>5</v>
      </c>
      <c r="BT2249">
        <v>1</v>
      </c>
      <c r="BU2249">
        <v>1</v>
      </c>
      <c r="BV2249">
        <v>3</v>
      </c>
    </row>
    <row r="2250" spans="1:74" x14ac:dyDescent="0.3">
      <c r="A2250" s="1" t="s">
        <v>2276</v>
      </c>
      <c r="B2250">
        <v>4</v>
      </c>
      <c r="C2250">
        <v>2</v>
      </c>
      <c r="D2250">
        <v>3</v>
      </c>
      <c r="E2250">
        <v>23</v>
      </c>
      <c r="F2250">
        <v>2</v>
      </c>
      <c r="G2250">
        <v>6</v>
      </c>
      <c r="W2250" s="1" t="s">
        <v>8477</v>
      </c>
      <c r="X2250" s="1" t="s">
        <v>8501</v>
      </c>
      <c r="Y2250" s="1" t="s">
        <v>8490</v>
      </c>
      <c r="Z2250" s="1" t="s">
        <v>8490</v>
      </c>
      <c r="AA2250" s="1" t="s">
        <v>8494</v>
      </c>
      <c r="AB2250" s="1" t="s">
        <v>8491</v>
      </c>
      <c r="BP2250" s="1" t="s">
        <v>7879</v>
      </c>
      <c r="BQ2250" s="1">
        <v>6</v>
      </c>
      <c r="BR2250">
        <v>1</v>
      </c>
      <c r="BS2250">
        <v>5</v>
      </c>
      <c r="BT2250">
        <v>1</v>
      </c>
      <c r="BU2250">
        <v>1</v>
      </c>
      <c r="BV2250">
        <v>3</v>
      </c>
    </row>
    <row r="2251" spans="1:74" x14ac:dyDescent="0.3">
      <c r="A2251" s="1" t="s">
        <v>2277</v>
      </c>
      <c r="B2251">
        <v>4</v>
      </c>
      <c r="C2251">
        <v>2</v>
      </c>
      <c r="D2251">
        <v>3</v>
      </c>
      <c r="E2251">
        <v>23</v>
      </c>
      <c r="F2251">
        <v>2</v>
      </c>
      <c r="G2251">
        <v>6</v>
      </c>
      <c r="W2251" s="1" t="s">
        <v>8477</v>
      </c>
      <c r="X2251" s="1" t="s">
        <v>8501</v>
      </c>
      <c r="Y2251" s="1" t="s">
        <v>8490</v>
      </c>
      <c r="Z2251" s="1" t="s">
        <v>8490</v>
      </c>
      <c r="AA2251" s="1" t="s">
        <v>8491</v>
      </c>
      <c r="AB2251" s="1" t="s">
        <v>8494</v>
      </c>
      <c r="BP2251" s="1" t="s">
        <v>7874</v>
      </c>
      <c r="BQ2251" s="1">
        <v>6</v>
      </c>
      <c r="BR2251">
        <v>1</v>
      </c>
      <c r="BS2251">
        <v>5</v>
      </c>
      <c r="BT2251">
        <v>1</v>
      </c>
      <c r="BU2251">
        <v>1</v>
      </c>
      <c r="BV2251">
        <v>3</v>
      </c>
    </row>
    <row r="2252" spans="1:74" x14ac:dyDescent="0.3">
      <c r="A2252" s="1" t="s">
        <v>2278</v>
      </c>
      <c r="B2252">
        <v>4</v>
      </c>
      <c r="C2252">
        <v>2</v>
      </c>
      <c r="D2252">
        <v>3</v>
      </c>
      <c r="E2252">
        <v>23</v>
      </c>
      <c r="F2252">
        <v>2</v>
      </c>
      <c r="G2252">
        <v>6</v>
      </c>
      <c r="W2252" s="1" t="s">
        <v>8477</v>
      </c>
      <c r="X2252" s="1" t="s">
        <v>8501</v>
      </c>
      <c r="Y2252" s="1" t="s">
        <v>8490</v>
      </c>
      <c r="Z2252" s="1" t="s">
        <v>8490</v>
      </c>
      <c r="AA2252" s="1" t="s">
        <v>8492</v>
      </c>
      <c r="AB2252" s="1" t="s">
        <v>8492</v>
      </c>
      <c r="BP2252" s="1" t="s">
        <v>7873</v>
      </c>
      <c r="BQ2252" s="1">
        <v>6</v>
      </c>
      <c r="BR2252">
        <v>1</v>
      </c>
      <c r="BS2252">
        <v>5</v>
      </c>
      <c r="BT2252">
        <v>1</v>
      </c>
      <c r="BU2252">
        <v>1</v>
      </c>
      <c r="BV2252">
        <v>3</v>
      </c>
    </row>
    <row r="2253" spans="1:74" x14ac:dyDescent="0.3">
      <c r="A2253" s="1" t="s">
        <v>2279</v>
      </c>
      <c r="B2253">
        <v>4</v>
      </c>
      <c r="C2253">
        <v>2</v>
      </c>
      <c r="D2253">
        <v>3</v>
      </c>
      <c r="E2253">
        <v>23</v>
      </c>
      <c r="F2253">
        <v>2</v>
      </c>
      <c r="G2253">
        <v>6</v>
      </c>
      <c r="W2253" s="1" t="s">
        <v>8477</v>
      </c>
      <c r="X2253" s="1" t="s">
        <v>8501</v>
      </c>
      <c r="Y2253" s="1" t="s">
        <v>8490</v>
      </c>
      <c r="Z2253" s="1" t="s">
        <v>8490</v>
      </c>
      <c r="AA2253" s="1" t="s">
        <v>8494</v>
      </c>
      <c r="AB2253" s="1" t="s">
        <v>8491</v>
      </c>
      <c r="BP2253" s="1" t="s">
        <v>7876</v>
      </c>
      <c r="BQ2253" s="1">
        <v>6</v>
      </c>
      <c r="BR2253">
        <v>1</v>
      </c>
      <c r="BS2253">
        <v>5</v>
      </c>
      <c r="BT2253">
        <v>1</v>
      </c>
      <c r="BU2253">
        <v>1</v>
      </c>
      <c r="BV2253">
        <v>3</v>
      </c>
    </row>
    <row r="2254" spans="1:74" x14ac:dyDescent="0.3">
      <c r="A2254" s="1" t="s">
        <v>2280</v>
      </c>
      <c r="B2254">
        <v>4</v>
      </c>
      <c r="C2254">
        <v>2</v>
      </c>
      <c r="D2254">
        <v>3</v>
      </c>
      <c r="E2254">
        <v>23</v>
      </c>
      <c r="F2254">
        <v>2</v>
      </c>
      <c r="G2254">
        <v>6</v>
      </c>
      <c r="W2254" s="1" t="s">
        <v>8477</v>
      </c>
      <c r="X2254" s="1" t="s">
        <v>8501</v>
      </c>
      <c r="Y2254" s="1" t="s">
        <v>8490</v>
      </c>
      <c r="Z2254" s="1" t="s">
        <v>8490</v>
      </c>
      <c r="AA2254" s="1" t="s">
        <v>8492</v>
      </c>
      <c r="AB2254" s="1" t="s">
        <v>8492</v>
      </c>
      <c r="BP2254" s="1" t="s">
        <v>7875</v>
      </c>
      <c r="BQ2254" s="1">
        <v>6</v>
      </c>
      <c r="BR2254">
        <v>1</v>
      </c>
      <c r="BS2254">
        <v>5</v>
      </c>
      <c r="BT2254">
        <v>1</v>
      </c>
      <c r="BU2254">
        <v>1</v>
      </c>
      <c r="BV2254">
        <v>3</v>
      </c>
    </row>
    <row r="2255" spans="1:74" x14ac:dyDescent="0.3">
      <c r="A2255" s="1" t="s">
        <v>2281</v>
      </c>
      <c r="B2255">
        <v>4</v>
      </c>
      <c r="C2255">
        <v>2</v>
      </c>
      <c r="D2255">
        <v>3</v>
      </c>
      <c r="E2255">
        <v>22</v>
      </c>
      <c r="F2255">
        <v>1</v>
      </c>
      <c r="G2255">
        <v>3</v>
      </c>
      <c r="W2255" s="1" t="s">
        <v>8477</v>
      </c>
      <c r="X2255" s="1" t="s">
        <v>8501</v>
      </c>
      <c r="Y2255" s="1" t="s">
        <v>8490</v>
      </c>
      <c r="Z2255" s="1" t="s">
        <v>8490</v>
      </c>
      <c r="AA2255" s="1" t="s">
        <v>8491</v>
      </c>
      <c r="AB2255" s="1" t="s">
        <v>8494</v>
      </c>
      <c r="BP2255" s="1" t="s">
        <v>7881</v>
      </c>
      <c r="BQ2255" s="1">
        <v>6</v>
      </c>
      <c r="BR2255">
        <v>1</v>
      </c>
      <c r="BS2255">
        <v>5</v>
      </c>
      <c r="BT2255">
        <v>1</v>
      </c>
      <c r="BU2255">
        <v>1</v>
      </c>
      <c r="BV2255">
        <v>3</v>
      </c>
    </row>
    <row r="2256" spans="1:74" x14ac:dyDescent="0.3">
      <c r="A2256" s="1" t="s">
        <v>2282</v>
      </c>
      <c r="B2256">
        <v>4</v>
      </c>
      <c r="C2256">
        <v>2</v>
      </c>
      <c r="D2256">
        <v>3</v>
      </c>
      <c r="E2256">
        <v>22</v>
      </c>
      <c r="F2256">
        <v>1</v>
      </c>
      <c r="G2256">
        <v>3</v>
      </c>
      <c r="W2256" s="1" t="s">
        <v>8477</v>
      </c>
      <c r="X2256" s="1" t="s">
        <v>8501</v>
      </c>
      <c r="Y2256" s="1" t="s">
        <v>8490</v>
      </c>
      <c r="Z2256" s="1" t="s">
        <v>8490</v>
      </c>
      <c r="AA2256" s="1" t="s">
        <v>8490</v>
      </c>
      <c r="AB2256" s="1" t="s">
        <v>8490</v>
      </c>
      <c r="BP2256" s="1" t="s">
        <v>7887</v>
      </c>
      <c r="BQ2256" s="1">
        <v>6</v>
      </c>
      <c r="BR2256">
        <v>1</v>
      </c>
      <c r="BS2256">
        <v>5</v>
      </c>
      <c r="BT2256">
        <v>1</v>
      </c>
      <c r="BU2256">
        <v>1</v>
      </c>
      <c r="BV2256">
        <v>3</v>
      </c>
    </row>
    <row r="2257" spans="1:74" x14ac:dyDescent="0.3">
      <c r="A2257" s="1" t="s">
        <v>2283</v>
      </c>
      <c r="B2257">
        <v>4</v>
      </c>
      <c r="C2257">
        <v>2</v>
      </c>
      <c r="D2257">
        <v>3</v>
      </c>
      <c r="E2257">
        <v>22</v>
      </c>
      <c r="F2257">
        <v>1</v>
      </c>
      <c r="G2257">
        <v>3</v>
      </c>
      <c r="W2257" s="1" t="s">
        <v>8477</v>
      </c>
      <c r="X2257" s="1" t="s">
        <v>8501</v>
      </c>
      <c r="Y2257" s="1" t="s">
        <v>8489</v>
      </c>
      <c r="Z2257" s="1" t="s">
        <v>8490</v>
      </c>
      <c r="AA2257" s="1" t="s">
        <v>8492</v>
      </c>
      <c r="AB2257" s="1" t="s">
        <v>8492</v>
      </c>
      <c r="BP2257" s="1" t="s">
        <v>7886</v>
      </c>
      <c r="BQ2257" s="1">
        <v>6</v>
      </c>
      <c r="BR2257">
        <v>1</v>
      </c>
      <c r="BS2257">
        <v>5</v>
      </c>
      <c r="BT2257">
        <v>1</v>
      </c>
      <c r="BU2257">
        <v>1</v>
      </c>
      <c r="BV2257">
        <v>3</v>
      </c>
    </row>
    <row r="2258" spans="1:74" x14ac:dyDescent="0.3">
      <c r="A2258" s="1" t="s">
        <v>2284</v>
      </c>
      <c r="B2258">
        <v>4</v>
      </c>
      <c r="C2258">
        <v>2</v>
      </c>
      <c r="D2258">
        <v>3</v>
      </c>
      <c r="E2258">
        <v>22</v>
      </c>
      <c r="F2258">
        <v>1</v>
      </c>
      <c r="G2258">
        <v>3</v>
      </c>
      <c r="W2258" s="1" t="s">
        <v>8477</v>
      </c>
      <c r="X2258" s="1" t="s">
        <v>8501</v>
      </c>
      <c r="Y2258" s="1" t="s">
        <v>8490</v>
      </c>
      <c r="Z2258" s="1" t="s">
        <v>8490</v>
      </c>
      <c r="AA2258" s="1" t="s">
        <v>8492</v>
      </c>
      <c r="AB2258" s="1" t="s">
        <v>8492</v>
      </c>
      <c r="BP2258" s="1" t="s">
        <v>7889</v>
      </c>
      <c r="BQ2258" s="1">
        <v>6</v>
      </c>
      <c r="BR2258">
        <v>1</v>
      </c>
      <c r="BS2258">
        <v>5</v>
      </c>
      <c r="BT2258">
        <v>1</v>
      </c>
      <c r="BU2258">
        <v>1</v>
      </c>
      <c r="BV2258">
        <v>3</v>
      </c>
    </row>
    <row r="2259" spans="1:74" x14ac:dyDescent="0.3">
      <c r="A2259" s="1" t="s">
        <v>2285</v>
      </c>
      <c r="B2259">
        <v>4</v>
      </c>
      <c r="C2259">
        <v>2</v>
      </c>
      <c r="D2259">
        <v>3</v>
      </c>
      <c r="E2259">
        <v>22</v>
      </c>
      <c r="F2259">
        <v>1</v>
      </c>
      <c r="G2259">
        <v>3</v>
      </c>
      <c r="W2259" s="1" t="s">
        <v>8477</v>
      </c>
      <c r="X2259" s="1" t="s">
        <v>8501</v>
      </c>
      <c r="Y2259" s="1" t="s">
        <v>8490</v>
      </c>
      <c r="Z2259" s="1" t="s">
        <v>8490</v>
      </c>
      <c r="AA2259" s="1" t="s">
        <v>8490</v>
      </c>
      <c r="AB2259" s="1" t="s">
        <v>8491</v>
      </c>
      <c r="BP2259" s="1" t="s">
        <v>7888</v>
      </c>
      <c r="BQ2259" s="1">
        <v>6</v>
      </c>
      <c r="BR2259">
        <v>1</v>
      </c>
      <c r="BS2259">
        <v>5</v>
      </c>
      <c r="BT2259">
        <v>1</v>
      </c>
      <c r="BU2259">
        <v>1</v>
      </c>
      <c r="BV2259">
        <v>3</v>
      </c>
    </row>
    <row r="2260" spans="1:74" x14ac:dyDescent="0.3">
      <c r="A2260" s="1" t="s">
        <v>2286</v>
      </c>
      <c r="B2260">
        <v>4</v>
      </c>
      <c r="C2260">
        <v>2</v>
      </c>
      <c r="D2260">
        <v>3</v>
      </c>
      <c r="E2260">
        <v>22</v>
      </c>
      <c r="F2260">
        <v>1</v>
      </c>
      <c r="G2260">
        <v>3</v>
      </c>
      <c r="W2260" s="1" t="s">
        <v>8477</v>
      </c>
      <c r="X2260" s="1" t="s">
        <v>8501</v>
      </c>
      <c r="Y2260" s="1" t="s">
        <v>8490</v>
      </c>
      <c r="Z2260" s="1" t="s">
        <v>8490</v>
      </c>
      <c r="AA2260" s="1" t="s">
        <v>8490</v>
      </c>
      <c r="AB2260" s="1" t="s">
        <v>8490</v>
      </c>
      <c r="BP2260" s="1" t="s">
        <v>7883</v>
      </c>
      <c r="BQ2260" s="1">
        <v>6</v>
      </c>
      <c r="BR2260">
        <v>1</v>
      </c>
      <c r="BS2260">
        <v>5</v>
      </c>
      <c r="BT2260">
        <v>1</v>
      </c>
      <c r="BU2260">
        <v>1</v>
      </c>
      <c r="BV2260">
        <v>3</v>
      </c>
    </row>
    <row r="2261" spans="1:74" x14ac:dyDescent="0.3">
      <c r="A2261" s="1" t="s">
        <v>2287</v>
      </c>
      <c r="B2261">
        <v>4</v>
      </c>
      <c r="C2261">
        <v>2</v>
      </c>
      <c r="D2261">
        <v>3</v>
      </c>
      <c r="E2261">
        <v>22</v>
      </c>
      <c r="F2261">
        <v>1</v>
      </c>
      <c r="G2261">
        <v>3</v>
      </c>
      <c r="W2261" s="1" t="s">
        <v>8477</v>
      </c>
      <c r="X2261" s="1"/>
      <c r="Y2261" s="1" t="s">
        <v>8487</v>
      </c>
      <c r="Z2261" s="1" t="s">
        <v>8487</v>
      </c>
      <c r="AA2261" s="1" t="s">
        <v>8487</v>
      </c>
      <c r="AB2261" s="1" t="s">
        <v>8487</v>
      </c>
      <c r="BP2261" s="1" t="s">
        <v>7882</v>
      </c>
      <c r="BQ2261" s="1">
        <v>6</v>
      </c>
      <c r="BR2261">
        <v>1</v>
      </c>
      <c r="BS2261">
        <v>5</v>
      </c>
      <c r="BT2261">
        <v>1</v>
      </c>
      <c r="BU2261">
        <v>1</v>
      </c>
      <c r="BV2261">
        <v>3</v>
      </c>
    </row>
    <row r="2262" spans="1:74" x14ac:dyDescent="0.3">
      <c r="A2262" s="1" t="s">
        <v>2288</v>
      </c>
      <c r="B2262">
        <v>4</v>
      </c>
      <c r="C2262">
        <v>2</v>
      </c>
      <c r="D2262">
        <v>3</v>
      </c>
      <c r="E2262">
        <v>22</v>
      </c>
      <c r="F2262">
        <v>1</v>
      </c>
      <c r="G2262">
        <v>3</v>
      </c>
      <c r="W2262" s="1" t="s">
        <v>8477</v>
      </c>
      <c r="X2262" s="1" t="s">
        <v>8501</v>
      </c>
      <c r="Y2262" s="1" t="s">
        <v>8490</v>
      </c>
      <c r="Z2262" s="1" t="s">
        <v>8490</v>
      </c>
      <c r="AA2262" s="1" t="s">
        <v>8490</v>
      </c>
      <c r="AB2262" s="1" t="s">
        <v>8490</v>
      </c>
      <c r="BP2262" s="1" t="s">
        <v>7885</v>
      </c>
      <c r="BQ2262" s="1">
        <v>6</v>
      </c>
      <c r="BR2262">
        <v>1</v>
      </c>
      <c r="BS2262">
        <v>5</v>
      </c>
      <c r="BT2262">
        <v>1</v>
      </c>
      <c r="BU2262">
        <v>1</v>
      </c>
      <c r="BV2262">
        <v>3</v>
      </c>
    </row>
    <row r="2263" spans="1:74" x14ac:dyDescent="0.3">
      <c r="A2263" s="1" t="s">
        <v>2289</v>
      </c>
      <c r="B2263">
        <v>4</v>
      </c>
      <c r="C2263">
        <v>2</v>
      </c>
      <c r="D2263">
        <v>3</v>
      </c>
      <c r="E2263">
        <v>22</v>
      </c>
      <c r="F2263">
        <v>1</v>
      </c>
      <c r="G2263">
        <v>3</v>
      </c>
      <c r="W2263" s="1" t="s">
        <v>8477</v>
      </c>
      <c r="X2263" s="1" t="s">
        <v>8501</v>
      </c>
      <c r="Y2263" s="1" t="s">
        <v>8490</v>
      </c>
      <c r="Z2263" s="1" t="s">
        <v>8490</v>
      </c>
      <c r="AA2263" s="1" t="s">
        <v>8492</v>
      </c>
      <c r="AB2263" s="1" t="s">
        <v>8492</v>
      </c>
      <c r="BP2263" s="1" t="s">
        <v>7884</v>
      </c>
      <c r="BQ2263" s="1">
        <v>6</v>
      </c>
      <c r="BR2263">
        <v>1</v>
      </c>
      <c r="BS2263">
        <v>5</v>
      </c>
      <c r="BT2263">
        <v>1</v>
      </c>
      <c r="BU2263">
        <v>1</v>
      </c>
      <c r="BV2263">
        <v>3</v>
      </c>
    </row>
    <row r="2264" spans="1:74" x14ac:dyDescent="0.3">
      <c r="A2264" s="1" t="s">
        <v>2290</v>
      </c>
      <c r="B2264">
        <v>4</v>
      </c>
      <c r="C2264">
        <v>2</v>
      </c>
      <c r="D2264">
        <v>3</v>
      </c>
      <c r="E2264">
        <v>22</v>
      </c>
      <c r="F2264">
        <v>1</v>
      </c>
      <c r="G2264">
        <v>3</v>
      </c>
      <c r="W2264" s="1" t="s">
        <v>8477</v>
      </c>
      <c r="X2264" s="1" t="s">
        <v>8501</v>
      </c>
      <c r="Y2264" s="1" t="s">
        <v>8490</v>
      </c>
      <c r="Z2264" s="1" t="s">
        <v>8490</v>
      </c>
      <c r="AA2264" s="1" t="s">
        <v>8494</v>
      </c>
      <c r="AB2264" s="1" t="s">
        <v>8494</v>
      </c>
      <c r="BP2264" s="1" t="s">
        <v>7776</v>
      </c>
      <c r="BQ2264" s="1">
        <v>6</v>
      </c>
      <c r="BR2264">
        <v>1</v>
      </c>
      <c r="BS2264">
        <v>5</v>
      </c>
      <c r="BT2264">
        <v>1</v>
      </c>
      <c r="BU2264">
        <v>1</v>
      </c>
      <c r="BV2264">
        <v>3</v>
      </c>
    </row>
    <row r="2265" spans="1:74" x14ac:dyDescent="0.3">
      <c r="A2265" s="1" t="s">
        <v>2291</v>
      </c>
      <c r="B2265">
        <v>4</v>
      </c>
      <c r="C2265">
        <v>2</v>
      </c>
      <c r="D2265">
        <v>3</v>
      </c>
      <c r="E2265">
        <v>22</v>
      </c>
      <c r="F2265">
        <v>1</v>
      </c>
      <c r="G2265">
        <v>3</v>
      </c>
      <c r="W2265" s="1" t="s">
        <v>8477</v>
      </c>
      <c r="X2265" s="1" t="s">
        <v>8501</v>
      </c>
      <c r="Y2265" s="1" t="s">
        <v>8490</v>
      </c>
      <c r="Z2265" s="1" t="s">
        <v>8490</v>
      </c>
      <c r="AA2265" s="1" t="s">
        <v>8492</v>
      </c>
      <c r="AB2265" s="1" t="s">
        <v>8492</v>
      </c>
      <c r="BP2265" s="1" t="s">
        <v>7775</v>
      </c>
      <c r="BQ2265" s="1">
        <v>6</v>
      </c>
      <c r="BR2265">
        <v>1</v>
      </c>
      <c r="BS2265">
        <v>5</v>
      </c>
      <c r="BT2265">
        <v>1</v>
      </c>
      <c r="BU2265">
        <v>1</v>
      </c>
      <c r="BV2265">
        <v>3</v>
      </c>
    </row>
    <row r="2266" spans="1:74" x14ac:dyDescent="0.3">
      <c r="A2266" s="1" t="s">
        <v>2292</v>
      </c>
      <c r="B2266">
        <v>4</v>
      </c>
      <c r="C2266">
        <v>2</v>
      </c>
      <c r="D2266">
        <v>3</v>
      </c>
      <c r="E2266">
        <v>22</v>
      </c>
      <c r="F2266">
        <v>1</v>
      </c>
      <c r="G2266">
        <v>3</v>
      </c>
      <c r="W2266" s="1" t="s">
        <v>8477</v>
      </c>
      <c r="X2266" s="1" t="s">
        <v>8501</v>
      </c>
      <c r="Y2266" s="1" t="s">
        <v>8490</v>
      </c>
      <c r="Z2266" s="1" t="s">
        <v>8490</v>
      </c>
      <c r="AA2266" s="1" t="s">
        <v>8490</v>
      </c>
      <c r="AB2266" s="1" t="s">
        <v>8490</v>
      </c>
      <c r="BP2266" s="1" t="s">
        <v>7780</v>
      </c>
      <c r="BQ2266" s="1">
        <v>6</v>
      </c>
      <c r="BR2266">
        <v>1</v>
      </c>
      <c r="BS2266">
        <v>5</v>
      </c>
      <c r="BT2266">
        <v>1</v>
      </c>
      <c r="BU2266">
        <v>1</v>
      </c>
      <c r="BV2266">
        <v>3</v>
      </c>
    </row>
    <row r="2267" spans="1:74" x14ac:dyDescent="0.3">
      <c r="A2267" s="1" t="s">
        <v>2293</v>
      </c>
      <c r="B2267">
        <v>4</v>
      </c>
      <c r="C2267">
        <v>2</v>
      </c>
      <c r="D2267">
        <v>3</v>
      </c>
      <c r="E2267">
        <v>22</v>
      </c>
      <c r="F2267">
        <v>1</v>
      </c>
      <c r="G2267">
        <v>3</v>
      </c>
      <c r="W2267" s="1" t="s">
        <v>8477</v>
      </c>
      <c r="X2267" s="1" t="s">
        <v>8501</v>
      </c>
      <c r="Y2267" s="1" t="s">
        <v>8490</v>
      </c>
      <c r="Z2267" s="1" t="s">
        <v>8490</v>
      </c>
      <c r="AA2267" s="1" t="s">
        <v>8490</v>
      </c>
      <c r="AB2267" s="1" t="s">
        <v>8494</v>
      </c>
      <c r="BP2267" s="1" t="s">
        <v>7779</v>
      </c>
      <c r="BQ2267" s="1">
        <v>6</v>
      </c>
      <c r="BR2267">
        <v>1</v>
      </c>
      <c r="BS2267">
        <v>5</v>
      </c>
      <c r="BT2267">
        <v>1</v>
      </c>
      <c r="BU2267">
        <v>1</v>
      </c>
      <c r="BV2267">
        <v>3</v>
      </c>
    </row>
    <row r="2268" spans="1:74" x14ac:dyDescent="0.3">
      <c r="A2268" s="1" t="s">
        <v>2294</v>
      </c>
      <c r="B2268">
        <v>4</v>
      </c>
      <c r="C2268">
        <v>2</v>
      </c>
      <c r="D2268">
        <v>3</v>
      </c>
      <c r="E2268">
        <v>22</v>
      </c>
      <c r="F2268">
        <v>1</v>
      </c>
      <c r="G2268">
        <v>3</v>
      </c>
      <c r="W2268" s="1" t="s">
        <v>8477</v>
      </c>
      <c r="X2268" s="1" t="s">
        <v>8501</v>
      </c>
      <c r="Y2268" s="1" t="s">
        <v>8490</v>
      </c>
      <c r="Z2268" s="1" t="s">
        <v>8490</v>
      </c>
      <c r="AA2268" s="1" t="s">
        <v>8494</v>
      </c>
      <c r="AB2268" s="1" t="s">
        <v>8491</v>
      </c>
      <c r="BP2268" s="1" t="s">
        <v>7778</v>
      </c>
      <c r="BQ2268" s="1">
        <v>6</v>
      </c>
      <c r="BR2268">
        <v>1</v>
      </c>
      <c r="BS2268">
        <v>5</v>
      </c>
      <c r="BT2268">
        <v>1</v>
      </c>
      <c r="BU2268">
        <v>1</v>
      </c>
      <c r="BV2268">
        <v>3</v>
      </c>
    </row>
    <row r="2269" spans="1:74" x14ac:dyDescent="0.3">
      <c r="A2269" s="1" t="s">
        <v>2295</v>
      </c>
      <c r="B2269">
        <v>4</v>
      </c>
      <c r="C2269">
        <v>2</v>
      </c>
      <c r="D2269">
        <v>3</v>
      </c>
      <c r="E2269">
        <v>22</v>
      </c>
      <c r="F2269">
        <v>1</v>
      </c>
      <c r="G2269">
        <v>3</v>
      </c>
      <c r="W2269" s="1" t="s">
        <v>8477</v>
      </c>
      <c r="X2269" s="1" t="s">
        <v>8501</v>
      </c>
      <c r="Y2269" s="1" t="s">
        <v>8490</v>
      </c>
      <c r="Z2269" s="1" t="s">
        <v>8490</v>
      </c>
      <c r="AA2269" s="1" t="s">
        <v>8491</v>
      </c>
      <c r="AB2269" s="1" t="s">
        <v>8490</v>
      </c>
      <c r="BP2269" s="1" t="s">
        <v>7774</v>
      </c>
      <c r="BQ2269" s="1">
        <v>6</v>
      </c>
      <c r="BR2269">
        <v>1</v>
      </c>
      <c r="BS2269">
        <v>5</v>
      </c>
      <c r="BT2269">
        <v>1</v>
      </c>
      <c r="BU2269">
        <v>1</v>
      </c>
      <c r="BV2269">
        <v>3</v>
      </c>
    </row>
    <row r="2270" spans="1:74" x14ac:dyDescent="0.3">
      <c r="A2270" s="1" t="s">
        <v>2296</v>
      </c>
      <c r="B2270">
        <v>4</v>
      </c>
      <c r="C2270">
        <v>2</v>
      </c>
      <c r="D2270">
        <v>3</v>
      </c>
      <c r="E2270">
        <v>22</v>
      </c>
      <c r="F2270">
        <v>1</v>
      </c>
      <c r="G2270">
        <v>3</v>
      </c>
      <c r="W2270" s="1" t="s">
        <v>8477</v>
      </c>
      <c r="X2270" s="1" t="s">
        <v>8501</v>
      </c>
      <c r="Y2270" s="1" t="s">
        <v>8490</v>
      </c>
      <c r="Z2270" s="1" t="s">
        <v>8490</v>
      </c>
      <c r="AA2270" s="1" t="s">
        <v>8491</v>
      </c>
      <c r="AB2270" s="1" t="s">
        <v>8491</v>
      </c>
      <c r="BP2270" s="1" t="s">
        <v>7770</v>
      </c>
      <c r="BQ2270" s="1">
        <v>6</v>
      </c>
      <c r="BR2270">
        <v>1</v>
      </c>
      <c r="BS2270">
        <v>5</v>
      </c>
      <c r="BT2270">
        <v>1</v>
      </c>
      <c r="BU2270">
        <v>1</v>
      </c>
      <c r="BV2270">
        <v>3</v>
      </c>
    </row>
    <row r="2271" spans="1:74" x14ac:dyDescent="0.3">
      <c r="A2271" s="1" t="s">
        <v>2297</v>
      </c>
      <c r="B2271">
        <v>4</v>
      </c>
      <c r="C2271">
        <v>2</v>
      </c>
      <c r="D2271">
        <v>3</v>
      </c>
      <c r="E2271">
        <v>22</v>
      </c>
      <c r="F2271">
        <v>1</v>
      </c>
      <c r="G2271">
        <v>3</v>
      </c>
      <c r="W2271" s="1" t="s">
        <v>8477</v>
      </c>
      <c r="X2271" s="1" t="s">
        <v>8501</v>
      </c>
      <c r="Y2271" s="1" t="s">
        <v>8490</v>
      </c>
      <c r="Z2271" s="1" t="s">
        <v>8490</v>
      </c>
      <c r="AA2271" s="1" t="s">
        <v>8491</v>
      </c>
      <c r="AB2271" s="1" t="s">
        <v>8492</v>
      </c>
      <c r="BP2271" s="1" t="s">
        <v>7769</v>
      </c>
      <c r="BQ2271" s="1">
        <v>6</v>
      </c>
      <c r="BR2271">
        <v>1</v>
      </c>
      <c r="BS2271">
        <v>5</v>
      </c>
      <c r="BT2271">
        <v>1</v>
      </c>
      <c r="BU2271">
        <v>1</v>
      </c>
      <c r="BV2271">
        <v>3</v>
      </c>
    </row>
    <row r="2272" spans="1:74" x14ac:dyDescent="0.3">
      <c r="A2272" s="1" t="s">
        <v>2298</v>
      </c>
      <c r="B2272">
        <v>4</v>
      </c>
      <c r="C2272">
        <v>2</v>
      </c>
      <c r="D2272">
        <v>3</v>
      </c>
      <c r="E2272">
        <v>22</v>
      </c>
      <c r="F2272">
        <v>1</v>
      </c>
      <c r="G2272">
        <v>3</v>
      </c>
      <c r="W2272" s="1" t="s">
        <v>8477</v>
      </c>
      <c r="X2272" s="1" t="s">
        <v>8501</v>
      </c>
      <c r="Y2272" s="1" t="s">
        <v>8490</v>
      </c>
      <c r="Z2272" s="1" t="s">
        <v>8490</v>
      </c>
      <c r="AA2272" s="1" t="s">
        <v>8492</v>
      </c>
      <c r="AB2272" s="1" t="s">
        <v>8492</v>
      </c>
      <c r="BP2272" s="1" t="s">
        <v>7773</v>
      </c>
      <c r="BQ2272" s="1">
        <v>6</v>
      </c>
      <c r="BR2272">
        <v>1</v>
      </c>
      <c r="BS2272">
        <v>5</v>
      </c>
      <c r="BT2272">
        <v>1</v>
      </c>
      <c r="BU2272">
        <v>1</v>
      </c>
      <c r="BV2272">
        <v>3</v>
      </c>
    </row>
    <row r="2273" spans="1:74" x14ac:dyDescent="0.3">
      <c r="A2273" s="1" t="s">
        <v>2299</v>
      </c>
      <c r="B2273">
        <v>4</v>
      </c>
      <c r="C2273">
        <v>2</v>
      </c>
      <c r="D2273">
        <v>3</v>
      </c>
      <c r="E2273">
        <v>22</v>
      </c>
      <c r="F2273">
        <v>1</v>
      </c>
      <c r="G2273">
        <v>3</v>
      </c>
      <c r="W2273" s="1" t="s">
        <v>8477</v>
      </c>
      <c r="X2273" s="1" t="s">
        <v>8501</v>
      </c>
      <c r="Y2273" s="1" t="s">
        <v>8490</v>
      </c>
      <c r="Z2273" s="1" t="s">
        <v>8490</v>
      </c>
      <c r="AA2273" s="1" t="s">
        <v>8490</v>
      </c>
      <c r="AB2273" s="1" t="s">
        <v>8490</v>
      </c>
      <c r="BP2273" s="1" t="s">
        <v>7772</v>
      </c>
      <c r="BQ2273" s="1">
        <v>6</v>
      </c>
      <c r="BR2273">
        <v>1</v>
      </c>
      <c r="BS2273">
        <v>5</v>
      </c>
      <c r="BT2273">
        <v>1</v>
      </c>
      <c r="BU2273">
        <v>1</v>
      </c>
      <c r="BV2273">
        <v>3</v>
      </c>
    </row>
    <row r="2274" spans="1:74" x14ac:dyDescent="0.3">
      <c r="A2274" s="1" t="s">
        <v>2300</v>
      </c>
      <c r="B2274">
        <v>4</v>
      </c>
      <c r="C2274">
        <v>2</v>
      </c>
      <c r="D2274">
        <v>3</v>
      </c>
      <c r="E2274">
        <v>22</v>
      </c>
      <c r="F2274">
        <v>1</v>
      </c>
      <c r="G2274">
        <v>3</v>
      </c>
      <c r="W2274" s="1" t="s">
        <v>8477</v>
      </c>
      <c r="X2274" s="1" t="s">
        <v>8501</v>
      </c>
      <c r="Y2274" s="1" t="s">
        <v>8490</v>
      </c>
      <c r="Z2274" s="1" t="s">
        <v>8490</v>
      </c>
      <c r="AA2274" s="1" t="s">
        <v>8492</v>
      </c>
      <c r="AB2274" s="1" t="s">
        <v>8492</v>
      </c>
      <c r="BP2274" s="1" t="s">
        <v>7771</v>
      </c>
      <c r="BQ2274" s="1">
        <v>6</v>
      </c>
      <c r="BR2274">
        <v>1</v>
      </c>
      <c r="BS2274">
        <v>5</v>
      </c>
      <c r="BT2274">
        <v>1</v>
      </c>
      <c r="BU2274">
        <v>1</v>
      </c>
      <c r="BV2274">
        <v>3</v>
      </c>
    </row>
    <row r="2275" spans="1:74" x14ac:dyDescent="0.3">
      <c r="A2275" s="1" t="s">
        <v>2301</v>
      </c>
      <c r="B2275">
        <v>4</v>
      </c>
      <c r="C2275">
        <v>2</v>
      </c>
      <c r="D2275">
        <v>3</v>
      </c>
      <c r="E2275">
        <v>22</v>
      </c>
      <c r="F2275">
        <v>1</v>
      </c>
      <c r="G2275">
        <v>3</v>
      </c>
      <c r="W2275" s="1" t="s">
        <v>8477</v>
      </c>
      <c r="X2275" s="1" t="s">
        <v>8501</v>
      </c>
      <c r="Y2275" s="1" t="s">
        <v>8490</v>
      </c>
      <c r="Z2275" s="1" t="s">
        <v>8490</v>
      </c>
      <c r="AA2275" s="1" t="s">
        <v>8494</v>
      </c>
      <c r="AB2275" s="1" t="s">
        <v>8494</v>
      </c>
      <c r="BP2275" s="1" t="s">
        <v>7789</v>
      </c>
      <c r="BQ2275" s="1">
        <v>6</v>
      </c>
      <c r="BR2275">
        <v>1</v>
      </c>
      <c r="BS2275">
        <v>5</v>
      </c>
      <c r="BT2275">
        <v>1</v>
      </c>
      <c r="BU2275">
        <v>1</v>
      </c>
      <c r="BV2275">
        <v>3</v>
      </c>
    </row>
    <row r="2276" spans="1:74" x14ac:dyDescent="0.3">
      <c r="A2276" s="1" t="s">
        <v>2302</v>
      </c>
      <c r="B2276">
        <v>4</v>
      </c>
      <c r="C2276">
        <v>2</v>
      </c>
      <c r="D2276">
        <v>3</v>
      </c>
      <c r="E2276">
        <v>22</v>
      </c>
      <c r="F2276">
        <v>1</v>
      </c>
      <c r="G2276">
        <v>3</v>
      </c>
      <c r="W2276" s="1" t="s">
        <v>8477</v>
      </c>
      <c r="X2276" s="1" t="s">
        <v>8501</v>
      </c>
      <c r="Y2276" s="1" t="s">
        <v>8490</v>
      </c>
      <c r="Z2276" s="1" t="s">
        <v>8490</v>
      </c>
      <c r="AA2276" s="1" t="s">
        <v>8492</v>
      </c>
      <c r="AB2276" s="1" t="s">
        <v>8492</v>
      </c>
      <c r="BP2276" s="1" t="s">
        <v>7788</v>
      </c>
      <c r="BQ2276" s="1">
        <v>6</v>
      </c>
      <c r="BR2276">
        <v>1</v>
      </c>
      <c r="BS2276">
        <v>5</v>
      </c>
      <c r="BT2276">
        <v>1</v>
      </c>
      <c r="BU2276">
        <v>1</v>
      </c>
      <c r="BV2276">
        <v>3</v>
      </c>
    </row>
    <row r="2277" spans="1:74" x14ac:dyDescent="0.3">
      <c r="A2277" s="1" t="s">
        <v>2303</v>
      </c>
      <c r="B2277">
        <v>4</v>
      </c>
      <c r="C2277">
        <v>2</v>
      </c>
      <c r="D2277">
        <v>3</v>
      </c>
      <c r="E2277">
        <v>22</v>
      </c>
      <c r="F2277">
        <v>1</v>
      </c>
      <c r="G2277">
        <v>3</v>
      </c>
      <c r="W2277" s="1" t="s">
        <v>8477</v>
      </c>
      <c r="X2277" s="1" t="s">
        <v>8501</v>
      </c>
      <c r="Y2277" s="1" t="s">
        <v>8490</v>
      </c>
      <c r="Z2277" s="1" t="s">
        <v>8490</v>
      </c>
      <c r="AA2277" s="1" t="s">
        <v>8492</v>
      </c>
      <c r="AB2277" s="1" t="s">
        <v>8492</v>
      </c>
      <c r="BP2277" s="1" t="s">
        <v>7787</v>
      </c>
      <c r="BQ2277" s="1">
        <v>6</v>
      </c>
      <c r="BR2277">
        <v>1</v>
      </c>
      <c r="BS2277">
        <v>5</v>
      </c>
      <c r="BT2277">
        <v>1</v>
      </c>
      <c r="BU2277">
        <v>1</v>
      </c>
      <c r="BV2277">
        <v>3</v>
      </c>
    </row>
    <row r="2278" spans="1:74" x14ac:dyDescent="0.3">
      <c r="A2278" s="1" t="s">
        <v>2304</v>
      </c>
      <c r="B2278">
        <v>4</v>
      </c>
      <c r="C2278">
        <v>2</v>
      </c>
      <c r="D2278">
        <v>3</v>
      </c>
      <c r="E2278">
        <v>22</v>
      </c>
      <c r="F2278">
        <v>1</v>
      </c>
      <c r="G2278">
        <v>3</v>
      </c>
      <c r="W2278" s="1" t="s">
        <v>8477</v>
      </c>
      <c r="X2278" s="1" t="s">
        <v>8501</v>
      </c>
      <c r="Y2278" s="1" t="s">
        <v>8490</v>
      </c>
      <c r="Z2278" s="1" t="s">
        <v>8490</v>
      </c>
      <c r="AA2278" s="1" t="s">
        <v>8492</v>
      </c>
      <c r="AB2278" s="1" t="s">
        <v>8492</v>
      </c>
      <c r="BP2278" s="1" t="s">
        <v>7792</v>
      </c>
      <c r="BQ2278" s="1">
        <v>6</v>
      </c>
      <c r="BR2278">
        <v>1</v>
      </c>
      <c r="BS2278">
        <v>5</v>
      </c>
      <c r="BT2278">
        <v>1</v>
      </c>
      <c r="BU2278">
        <v>1</v>
      </c>
      <c r="BV2278">
        <v>3</v>
      </c>
    </row>
    <row r="2279" spans="1:74" x14ac:dyDescent="0.3">
      <c r="A2279" s="1" t="s">
        <v>2305</v>
      </c>
      <c r="B2279">
        <v>4</v>
      </c>
      <c r="C2279">
        <v>2</v>
      </c>
      <c r="D2279">
        <v>3</v>
      </c>
      <c r="E2279">
        <v>22</v>
      </c>
      <c r="F2279">
        <v>1</v>
      </c>
      <c r="G2279">
        <v>3</v>
      </c>
      <c r="W2279" s="1" t="s">
        <v>8477</v>
      </c>
      <c r="X2279" s="1" t="s">
        <v>8501</v>
      </c>
      <c r="Y2279" s="1" t="s">
        <v>8490</v>
      </c>
      <c r="Z2279" s="1" t="s">
        <v>8490</v>
      </c>
      <c r="AA2279" s="1" t="s">
        <v>8492</v>
      </c>
      <c r="AB2279" s="1" t="s">
        <v>8492</v>
      </c>
      <c r="BP2279" s="1" t="s">
        <v>7777</v>
      </c>
      <c r="BQ2279" s="1">
        <v>6</v>
      </c>
      <c r="BR2279">
        <v>1</v>
      </c>
      <c r="BS2279">
        <v>5</v>
      </c>
      <c r="BT2279">
        <v>1</v>
      </c>
      <c r="BU2279">
        <v>1</v>
      </c>
      <c r="BV2279">
        <v>3</v>
      </c>
    </row>
    <row r="2280" spans="1:74" x14ac:dyDescent="0.3">
      <c r="A2280" s="1" t="s">
        <v>2306</v>
      </c>
      <c r="B2280">
        <v>4</v>
      </c>
      <c r="C2280">
        <v>2</v>
      </c>
      <c r="D2280">
        <v>3</v>
      </c>
      <c r="E2280">
        <v>22</v>
      </c>
      <c r="F2280">
        <v>1</v>
      </c>
      <c r="G2280">
        <v>3</v>
      </c>
      <c r="W2280" s="1" t="s">
        <v>8477</v>
      </c>
      <c r="X2280" s="1" t="s">
        <v>8501</v>
      </c>
      <c r="Y2280" s="1" t="s">
        <v>8490</v>
      </c>
      <c r="Z2280" s="1" t="s">
        <v>8490</v>
      </c>
      <c r="AA2280" s="1" t="s">
        <v>8492</v>
      </c>
      <c r="AB2280" s="1" t="s">
        <v>8492</v>
      </c>
      <c r="BP2280" s="1" t="s">
        <v>8412</v>
      </c>
      <c r="BQ2280" s="1">
        <v>6</v>
      </c>
      <c r="BR2280">
        <v>1</v>
      </c>
      <c r="BS2280">
        <v>5</v>
      </c>
      <c r="BT2280">
        <v>1</v>
      </c>
      <c r="BU2280">
        <v>1</v>
      </c>
      <c r="BV2280">
        <v>3</v>
      </c>
    </row>
    <row r="2281" spans="1:74" x14ac:dyDescent="0.3">
      <c r="A2281" s="1" t="s">
        <v>2307</v>
      </c>
      <c r="B2281">
        <v>4</v>
      </c>
      <c r="C2281">
        <v>2</v>
      </c>
      <c r="D2281">
        <v>3</v>
      </c>
      <c r="E2281">
        <v>22</v>
      </c>
      <c r="F2281">
        <v>1</v>
      </c>
      <c r="G2281">
        <v>3</v>
      </c>
      <c r="W2281" s="1" t="s">
        <v>8477</v>
      </c>
      <c r="X2281" s="1" t="s">
        <v>8501</v>
      </c>
      <c r="Y2281" s="1" t="s">
        <v>8490</v>
      </c>
      <c r="Z2281" s="1" t="s">
        <v>8490</v>
      </c>
      <c r="AA2281" s="1" t="s">
        <v>8492</v>
      </c>
      <c r="AB2281" s="1" t="s">
        <v>8492</v>
      </c>
      <c r="BP2281" s="1" t="s">
        <v>8413</v>
      </c>
      <c r="BQ2281" s="1">
        <v>6</v>
      </c>
      <c r="BR2281">
        <v>1</v>
      </c>
      <c r="BS2281">
        <v>5</v>
      </c>
      <c r="BT2281">
        <v>1</v>
      </c>
      <c r="BU2281">
        <v>1</v>
      </c>
      <c r="BV2281">
        <v>3</v>
      </c>
    </row>
    <row r="2282" spans="1:74" x14ac:dyDescent="0.3">
      <c r="A2282" s="1" t="s">
        <v>2308</v>
      </c>
      <c r="B2282">
        <v>4</v>
      </c>
      <c r="C2282">
        <v>2</v>
      </c>
      <c r="D2282">
        <v>3</v>
      </c>
      <c r="E2282">
        <v>22</v>
      </c>
      <c r="F2282">
        <v>1</v>
      </c>
      <c r="G2282">
        <v>3</v>
      </c>
      <c r="W2282" s="1" t="s">
        <v>8477</v>
      </c>
      <c r="X2282" s="1" t="s">
        <v>8501</v>
      </c>
      <c r="Y2282" s="1" t="s">
        <v>8490</v>
      </c>
      <c r="Z2282" s="1" t="s">
        <v>8490</v>
      </c>
      <c r="AA2282" s="1" t="s">
        <v>8494</v>
      </c>
      <c r="AB2282" s="1" t="s">
        <v>8494</v>
      </c>
      <c r="BP2282" s="1" t="s">
        <v>8411</v>
      </c>
      <c r="BQ2282" s="1">
        <v>6</v>
      </c>
      <c r="BR2282">
        <v>1</v>
      </c>
      <c r="BS2282">
        <v>5</v>
      </c>
      <c r="BT2282">
        <v>1</v>
      </c>
      <c r="BU2282">
        <v>1</v>
      </c>
      <c r="BV2282">
        <v>3</v>
      </c>
    </row>
    <row r="2283" spans="1:74" x14ac:dyDescent="0.3">
      <c r="A2283" s="1" t="s">
        <v>2309</v>
      </c>
      <c r="B2283">
        <v>4</v>
      </c>
      <c r="C2283">
        <v>2</v>
      </c>
      <c r="D2283">
        <v>3</v>
      </c>
      <c r="E2283">
        <v>22</v>
      </c>
      <c r="F2283">
        <v>1</v>
      </c>
      <c r="G2283">
        <v>3</v>
      </c>
      <c r="W2283" s="1" t="s">
        <v>8477</v>
      </c>
      <c r="X2283" s="1" t="s">
        <v>8501</v>
      </c>
      <c r="Y2283" s="1" t="s">
        <v>8490</v>
      </c>
      <c r="Z2283" s="1" t="s">
        <v>8490</v>
      </c>
      <c r="AA2283" s="1" t="s">
        <v>8491</v>
      </c>
      <c r="AB2283" s="1" t="s">
        <v>8491</v>
      </c>
      <c r="BP2283" s="1" t="s">
        <v>8414</v>
      </c>
      <c r="BQ2283" s="1">
        <v>6</v>
      </c>
      <c r="BR2283">
        <v>1</v>
      </c>
      <c r="BS2283">
        <v>5</v>
      </c>
      <c r="BT2283">
        <v>1</v>
      </c>
      <c r="BU2283">
        <v>1</v>
      </c>
      <c r="BV2283">
        <v>3</v>
      </c>
    </row>
    <row r="2284" spans="1:74" x14ac:dyDescent="0.3">
      <c r="A2284" s="1" t="s">
        <v>2310</v>
      </c>
      <c r="B2284">
        <v>4</v>
      </c>
      <c r="C2284">
        <v>2</v>
      </c>
      <c r="D2284">
        <v>3</v>
      </c>
      <c r="E2284">
        <v>22</v>
      </c>
      <c r="F2284">
        <v>1</v>
      </c>
      <c r="G2284">
        <v>3</v>
      </c>
      <c r="W2284" s="1" t="s">
        <v>8477</v>
      </c>
      <c r="X2284" s="1" t="s">
        <v>8501</v>
      </c>
      <c r="Y2284" s="1" t="s">
        <v>8490</v>
      </c>
      <c r="Z2284" s="1" t="s">
        <v>8490</v>
      </c>
      <c r="AA2284" s="1" t="s">
        <v>8492</v>
      </c>
      <c r="AB2284" s="1" t="s">
        <v>8492</v>
      </c>
      <c r="BP2284" s="1" t="s">
        <v>8404</v>
      </c>
      <c r="BQ2284" s="1">
        <v>6</v>
      </c>
      <c r="BR2284">
        <v>1</v>
      </c>
      <c r="BS2284">
        <v>5</v>
      </c>
      <c r="BT2284">
        <v>1</v>
      </c>
      <c r="BU2284">
        <v>1</v>
      </c>
      <c r="BV2284">
        <v>3</v>
      </c>
    </row>
    <row r="2285" spans="1:74" x14ac:dyDescent="0.3">
      <c r="A2285" s="1" t="s">
        <v>2311</v>
      </c>
      <c r="B2285">
        <v>4</v>
      </c>
      <c r="C2285">
        <v>2</v>
      </c>
      <c r="D2285">
        <v>3</v>
      </c>
      <c r="E2285">
        <v>22</v>
      </c>
      <c r="F2285">
        <v>1</v>
      </c>
      <c r="G2285">
        <v>3</v>
      </c>
      <c r="W2285" s="1" t="s">
        <v>8477</v>
      </c>
      <c r="X2285" s="1" t="s">
        <v>8505</v>
      </c>
      <c r="Y2285" s="1" t="s">
        <v>8490</v>
      </c>
      <c r="Z2285" s="1" t="s">
        <v>8490</v>
      </c>
      <c r="AA2285" s="1" t="s">
        <v>8492</v>
      </c>
      <c r="AB2285" s="1" t="s">
        <v>8492</v>
      </c>
      <c r="BP2285" s="1" t="s">
        <v>8370</v>
      </c>
      <c r="BQ2285" s="1">
        <v>6</v>
      </c>
      <c r="BR2285">
        <v>1</v>
      </c>
      <c r="BS2285">
        <v>5</v>
      </c>
      <c r="BT2285">
        <v>1</v>
      </c>
      <c r="BU2285">
        <v>1</v>
      </c>
      <c r="BV2285">
        <v>3</v>
      </c>
    </row>
    <row r="2286" spans="1:74" x14ac:dyDescent="0.3">
      <c r="A2286" s="1" t="s">
        <v>2312</v>
      </c>
      <c r="B2286">
        <v>4</v>
      </c>
      <c r="C2286">
        <v>2</v>
      </c>
      <c r="D2286">
        <v>3</v>
      </c>
      <c r="E2286">
        <v>22</v>
      </c>
      <c r="F2286">
        <v>1</v>
      </c>
      <c r="G2286">
        <v>3</v>
      </c>
      <c r="W2286" s="1" t="s">
        <v>8477</v>
      </c>
      <c r="X2286" s="1" t="s">
        <v>8501</v>
      </c>
      <c r="Y2286" s="1" t="s">
        <v>8490</v>
      </c>
      <c r="Z2286" s="1" t="s">
        <v>8490</v>
      </c>
      <c r="AA2286" s="1" t="s">
        <v>8492</v>
      </c>
      <c r="AB2286" s="1" t="s">
        <v>8494</v>
      </c>
      <c r="BP2286" s="1" t="s">
        <v>8371</v>
      </c>
      <c r="BQ2286" s="1">
        <v>6</v>
      </c>
      <c r="BR2286">
        <v>1</v>
      </c>
      <c r="BS2286">
        <v>5</v>
      </c>
      <c r="BT2286">
        <v>1</v>
      </c>
      <c r="BU2286">
        <v>1</v>
      </c>
      <c r="BV2286">
        <v>3</v>
      </c>
    </row>
    <row r="2287" spans="1:74" x14ac:dyDescent="0.3">
      <c r="A2287" s="1" t="s">
        <v>2313</v>
      </c>
      <c r="B2287">
        <v>4</v>
      </c>
      <c r="C2287">
        <v>2</v>
      </c>
      <c r="D2287">
        <v>3</v>
      </c>
      <c r="E2287">
        <v>22</v>
      </c>
      <c r="F2287">
        <v>1</v>
      </c>
      <c r="G2287">
        <v>3</v>
      </c>
      <c r="W2287" s="1" t="s">
        <v>8477</v>
      </c>
      <c r="X2287" s="1" t="s">
        <v>8501</v>
      </c>
      <c r="Y2287" s="1" t="s">
        <v>8490</v>
      </c>
      <c r="Z2287" s="1" t="s">
        <v>8490</v>
      </c>
      <c r="AA2287" s="1" t="s">
        <v>8492</v>
      </c>
      <c r="AB2287" s="1" t="s">
        <v>8492</v>
      </c>
      <c r="BP2287" s="1" t="s">
        <v>8372</v>
      </c>
      <c r="BQ2287" s="1">
        <v>6</v>
      </c>
      <c r="BR2287">
        <v>1</v>
      </c>
      <c r="BS2287">
        <v>5</v>
      </c>
      <c r="BT2287">
        <v>1</v>
      </c>
      <c r="BU2287">
        <v>1</v>
      </c>
      <c r="BV2287">
        <v>3</v>
      </c>
    </row>
    <row r="2288" spans="1:74" x14ac:dyDescent="0.3">
      <c r="A2288" s="1" t="s">
        <v>2314</v>
      </c>
      <c r="B2288">
        <v>4</v>
      </c>
      <c r="C2288">
        <v>2</v>
      </c>
      <c r="D2288">
        <v>3</v>
      </c>
      <c r="E2288">
        <v>22</v>
      </c>
      <c r="F2288">
        <v>1</v>
      </c>
      <c r="G2288">
        <v>3</v>
      </c>
      <c r="W2288" s="1" t="s">
        <v>8477</v>
      </c>
      <c r="X2288" s="1" t="s">
        <v>8501</v>
      </c>
      <c r="Y2288" s="1" t="s">
        <v>8490</v>
      </c>
      <c r="Z2288" s="1" t="s">
        <v>8490</v>
      </c>
      <c r="AA2288" s="1" t="s">
        <v>8491</v>
      </c>
      <c r="AB2288" s="1" t="s">
        <v>8491</v>
      </c>
      <c r="BP2288" s="1" t="s">
        <v>8367</v>
      </c>
      <c r="BQ2288" s="1">
        <v>6</v>
      </c>
      <c r="BR2288">
        <v>1</v>
      </c>
      <c r="BS2288">
        <v>5</v>
      </c>
      <c r="BT2288">
        <v>1</v>
      </c>
      <c r="BU2288">
        <v>1</v>
      </c>
      <c r="BV2288">
        <v>3</v>
      </c>
    </row>
    <row r="2289" spans="1:74" x14ac:dyDescent="0.3">
      <c r="A2289" s="1" t="s">
        <v>2315</v>
      </c>
      <c r="B2289">
        <v>4</v>
      </c>
      <c r="C2289">
        <v>2</v>
      </c>
      <c r="D2289">
        <v>3</v>
      </c>
      <c r="E2289">
        <v>22</v>
      </c>
      <c r="F2289">
        <v>1</v>
      </c>
      <c r="G2289">
        <v>3</v>
      </c>
      <c r="W2289" s="1" t="s">
        <v>8477</v>
      </c>
      <c r="X2289" s="1" t="s">
        <v>8501</v>
      </c>
      <c r="Y2289" s="1" t="s">
        <v>8489</v>
      </c>
      <c r="Z2289" s="1" t="s">
        <v>8490</v>
      </c>
      <c r="AA2289" s="1" t="s">
        <v>8490</v>
      </c>
      <c r="AB2289" s="1" t="s">
        <v>8491</v>
      </c>
      <c r="BP2289" s="1" t="s">
        <v>8368</v>
      </c>
      <c r="BQ2289" s="1">
        <v>6</v>
      </c>
      <c r="BR2289">
        <v>1</v>
      </c>
      <c r="BS2289">
        <v>5</v>
      </c>
      <c r="BT2289">
        <v>1</v>
      </c>
      <c r="BU2289">
        <v>1</v>
      </c>
      <c r="BV2289">
        <v>3</v>
      </c>
    </row>
    <row r="2290" spans="1:74" x14ac:dyDescent="0.3">
      <c r="A2290" s="1" t="s">
        <v>2316</v>
      </c>
      <c r="B2290">
        <v>4</v>
      </c>
      <c r="C2290">
        <v>2</v>
      </c>
      <c r="D2290">
        <v>3</v>
      </c>
      <c r="E2290">
        <v>22</v>
      </c>
      <c r="F2290">
        <v>1</v>
      </c>
      <c r="G2290">
        <v>3</v>
      </c>
      <c r="W2290" s="1" t="s">
        <v>8477</v>
      </c>
      <c r="X2290" s="1" t="s">
        <v>8501</v>
      </c>
      <c r="Y2290" s="1" t="s">
        <v>8490</v>
      </c>
      <c r="Z2290" s="1" t="s">
        <v>8490</v>
      </c>
      <c r="AA2290" s="1" t="s">
        <v>8492</v>
      </c>
      <c r="AB2290" s="1" t="s">
        <v>8492</v>
      </c>
      <c r="BP2290" s="1" t="s">
        <v>8369</v>
      </c>
      <c r="BQ2290" s="1">
        <v>6</v>
      </c>
      <c r="BR2290">
        <v>1</v>
      </c>
      <c r="BS2290">
        <v>5</v>
      </c>
      <c r="BT2290">
        <v>1</v>
      </c>
      <c r="BU2290">
        <v>1</v>
      </c>
      <c r="BV2290">
        <v>3</v>
      </c>
    </row>
    <row r="2291" spans="1:74" x14ac:dyDescent="0.3">
      <c r="A2291" s="1" t="s">
        <v>2317</v>
      </c>
      <c r="B2291">
        <v>4</v>
      </c>
      <c r="C2291">
        <v>2</v>
      </c>
      <c r="D2291">
        <v>3</v>
      </c>
      <c r="E2291">
        <v>22</v>
      </c>
      <c r="F2291">
        <v>1</v>
      </c>
      <c r="G2291">
        <v>3</v>
      </c>
      <c r="W2291" s="1" t="s">
        <v>8477</v>
      </c>
      <c r="X2291" s="1" t="s">
        <v>8501</v>
      </c>
      <c r="Y2291" s="1" t="s">
        <v>8490</v>
      </c>
      <c r="Z2291" s="1" t="s">
        <v>8490</v>
      </c>
      <c r="AA2291" s="1" t="s">
        <v>8492</v>
      </c>
      <c r="AB2291" s="1" t="s">
        <v>8492</v>
      </c>
      <c r="BP2291" s="1" t="s">
        <v>8376</v>
      </c>
      <c r="BQ2291" s="1">
        <v>6</v>
      </c>
      <c r="BR2291">
        <v>1</v>
      </c>
      <c r="BS2291">
        <v>5</v>
      </c>
      <c r="BT2291">
        <v>1</v>
      </c>
      <c r="BU2291">
        <v>1</v>
      </c>
      <c r="BV2291">
        <v>3</v>
      </c>
    </row>
    <row r="2292" spans="1:74" x14ac:dyDescent="0.3">
      <c r="A2292" s="1" t="s">
        <v>2318</v>
      </c>
      <c r="B2292">
        <v>4</v>
      </c>
      <c r="C2292">
        <v>2</v>
      </c>
      <c r="D2292">
        <v>3</v>
      </c>
      <c r="E2292">
        <v>22</v>
      </c>
      <c r="F2292">
        <v>1</v>
      </c>
      <c r="G2292">
        <v>3</v>
      </c>
      <c r="W2292" s="1" t="s">
        <v>8477</v>
      </c>
      <c r="X2292" s="1" t="s">
        <v>8501</v>
      </c>
      <c r="Y2292" s="1" t="s">
        <v>8490</v>
      </c>
      <c r="Z2292" s="1" t="s">
        <v>8490</v>
      </c>
      <c r="AA2292" s="1" t="s">
        <v>8493</v>
      </c>
      <c r="AB2292" s="1" t="s">
        <v>8492</v>
      </c>
      <c r="BP2292" s="1" t="s">
        <v>8377</v>
      </c>
      <c r="BQ2292" s="1">
        <v>6</v>
      </c>
      <c r="BR2292">
        <v>1</v>
      </c>
      <c r="BS2292">
        <v>5</v>
      </c>
      <c r="BT2292">
        <v>1</v>
      </c>
      <c r="BU2292">
        <v>1</v>
      </c>
      <c r="BV2292">
        <v>3</v>
      </c>
    </row>
    <row r="2293" spans="1:74" x14ac:dyDescent="0.3">
      <c r="A2293" s="1" t="s">
        <v>2319</v>
      </c>
      <c r="B2293">
        <v>4</v>
      </c>
      <c r="C2293">
        <v>2</v>
      </c>
      <c r="D2293">
        <v>3</v>
      </c>
      <c r="E2293">
        <v>22</v>
      </c>
      <c r="F2293">
        <v>1</v>
      </c>
      <c r="G2293">
        <v>3</v>
      </c>
      <c r="W2293" s="1" t="s">
        <v>8477</v>
      </c>
      <c r="X2293" s="1" t="s">
        <v>8501</v>
      </c>
      <c r="Y2293" s="1" t="s">
        <v>8489</v>
      </c>
      <c r="Z2293" s="1" t="s">
        <v>8490</v>
      </c>
      <c r="AA2293" s="1" t="s">
        <v>8489</v>
      </c>
      <c r="AB2293" s="1" t="s">
        <v>8491</v>
      </c>
      <c r="BP2293" s="1" t="s">
        <v>8378</v>
      </c>
      <c r="BQ2293" s="1">
        <v>6</v>
      </c>
      <c r="BR2293">
        <v>1</v>
      </c>
      <c r="BS2293">
        <v>5</v>
      </c>
      <c r="BT2293">
        <v>1</v>
      </c>
      <c r="BU2293">
        <v>1</v>
      </c>
      <c r="BV2293">
        <v>3</v>
      </c>
    </row>
    <row r="2294" spans="1:74" x14ac:dyDescent="0.3">
      <c r="A2294" s="1" t="s">
        <v>2320</v>
      </c>
      <c r="B2294">
        <v>4</v>
      </c>
      <c r="C2294">
        <v>2</v>
      </c>
      <c r="D2294">
        <v>3</v>
      </c>
      <c r="E2294">
        <v>22</v>
      </c>
      <c r="F2294">
        <v>1</v>
      </c>
      <c r="G2294">
        <v>3</v>
      </c>
      <c r="W2294" s="1" t="s">
        <v>8477</v>
      </c>
      <c r="X2294" s="1" t="s">
        <v>8501</v>
      </c>
      <c r="Y2294" s="1" t="s">
        <v>8490</v>
      </c>
      <c r="Z2294" s="1" t="s">
        <v>8490</v>
      </c>
      <c r="AA2294" s="1" t="s">
        <v>8492</v>
      </c>
      <c r="AB2294" s="1" t="s">
        <v>8492</v>
      </c>
      <c r="BP2294" s="1" t="s">
        <v>8373</v>
      </c>
      <c r="BQ2294" s="1">
        <v>6</v>
      </c>
      <c r="BR2294">
        <v>1</v>
      </c>
      <c r="BS2294">
        <v>5</v>
      </c>
      <c r="BT2294">
        <v>1</v>
      </c>
      <c r="BU2294">
        <v>1</v>
      </c>
      <c r="BV2294">
        <v>3</v>
      </c>
    </row>
    <row r="2295" spans="1:74" x14ac:dyDescent="0.3">
      <c r="A2295" s="1" t="s">
        <v>2321</v>
      </c>
      <c r="B2295">
        <v>4</v>
      </c>
      <c r="C2295">
        <v>2</v>
      </c>
      <c r="D2295">
        <v>3</v>
      </c>
      <c r="E2295">
        <v>22</v>
      </c>
      <c r="F2295">
        <v>1</v>
      </c>
      <c r="G2295">
        <v>3</v>
      </c>
      <c r="W2295" s="1" t="s">
        <v>8477</v>
      </c>
      <c r="X2295" s="1" t="s">
        <v>8501</v>
      </c>
      <c r="Y2295" s="1" t="s">
        <v>8490</v>
      </c>
      <c r="Z2295" s="1" t="s">
        <v>8490</v>
      </c>
      <c r="AA2295" s="1" t="s">
        <v>8491</v>
      </c>
      <c r="AB2295" s="1" t="s">
        <v>8491</v>
      </c>
      <c r="BP2295" s="1" t="s">
        <v>8374</v>
      </c>
      <c r="BQ2295" s="1">
        <v>6</v>
      </c>
      <c r="BR2295">
        <v>1</v>
      </c>
      <c r="BS2295">
        <v>5</v>
      </c>
      <c r="BT2295">
        <v>1</v>
      </c>
      <c r="BU2295">
        <v>1</v>
      </c>
      <c r="BV2295">
        <v>3</v>
      </c>
    </row>
    <row r="2296" spans="1:74" x14ac:dyDescent="0.3">
      <c r="A2296" s="1" t="s">
        <v>2322</v>
      </c>
      <c r="B2296">
        <v>4</v>
      </c>
      <c r="C2296">
        <v>2</v>
      </c>
      <c r="D2296">
        <v>3</v>
      </c>
      <c r="E2296">
        <v>22</v>
      </c>
      <c r="F2296">
        <v>1</v>
      </c>
      <c r="G2296">
        <v>3</v>
      </c>
      <c r="W2296" s="1" t="s">
        <v>8477</v>
      </c>
      <c r="X2296" s="1" t="s">
        <v>8501</v>
      </c>
      <c r="Y2296" s="1" t="s">
        <v>8490</v>
      </c>
      <c r="Z2296" s="1" t="s">
        <v>8490</v>
      </c>
      <c r="AA2296" s="1" t="s">
        <v>8495</v>
      </c>
      <c r="AB2296" s="1" t="s">
        <v>8494</v>
      </c>
      <c r="BP2296" s="1" t="s">
        <v>8375</v>
      </c>
      <c r="BQ2296" s="1">
        <v>6</v>
      </c>
      <c r="BR2296">
        <v>1</v>
      </c>
      <c r="BS2296">
        <v>5</v>
      </c>
      <c r="BT2296">
        <v>1</v>
      </c>
      <c r="BU2296">
        <v>1</v>
      </c>
      <c r="BV2296">
        <v>3</v>
      </c>
    </row>
    <row r="2297" spans="1:74" x14ac:dyDescent="0.3">
      <c r="A2297" s="1" t="s">
        <v>2323</v>
      </c>
      <c r="B2297">
        <v>4</v>
      </c>
      <c r="C2297">
        <v>2</v>
      </c>
      <c r="D2297">
        <v>3</v>
      </c>
      <c r="E2297">
        <v>22</v>
      </c>
      <c r="F2297">
        <v>1</v>
      </c>
      <c r="G2297">
        <v>3</v>
      </c>
      <c r="W2297" s="1" t="s">
        <v>8477</v>
      </c>
      <c r="X2297" s="1" t="s">
        <v>8501</v>
      </c>
      <c r="Y2297" s="1" t="s">
        <v>8490</v>
      </c>
      <c r="Z2297" s="1" t="s">
        <v>8490</v>
      </c>
      <c r="AA2297" s="1" t="s">
        <v>8491</v>
      </c>
      <c r="AB2297" s="1" t="s">
        <v>8491</v>
      </c>
      <c r="BP2297" s="1" t="s">
        <v>8366</v>
      </c>
      <c r="BQ2297" s="1">
        <v>6</v>
      </c>
      <c r="BR2297">
        <v>1</v>
      </c>
      <c r="BS2297">
        <v>5</v>
      </c>
      <c r="BT2297">
        <v>1</v>
      </c>
      <c r="BU2297">
        <v>1</v>
      </c>
      <c r="BV2297">
        <v>3</v>
      </c>
    </row>
    <row r="2298" spans="1:74" x14ac:dyDescent="0.3">
      <c r="A2298" s="1" t="s">
        <v>2324</v>
      </c>
      <c r="B2298">
        <v>4</v>
      </c>
      <c r="C2298">
        <v>2</v>
      </c>
      <c r="D2298">
        <v>3</v>
      </c>
      <c r="E2298">
        <v>22</v>
      </c>
      <c r="F2298">
        <v>1</v>
      </c>
      <c r="G2298">
        <v>3</v>
      </c>
      <c r="W2298" s="1" t="s">
        <v>8477</v>
      </c>
      <c r="X2298" s="1" t="s">
        <v>8501</v>
      </c>
      <c r="Y2298" s="1" t="s">
        <v>8490</v>
      </c>
      <c r="Z2298" s="1" t="s">
        <v>8490</v>
      </c>
      <c r="AA2298" s="1" t="s">
        <v>8492</v>
      </c>
      <c r="AB2298" s="1" t="s">
        <v>8492</v>
      </c>
      <c r="BP2298" s="1" t="s">
        <v>8357</v>
      </c>
      <c r="BQ2298" s="1">
        <v>6</v>
      </c>
      <c r="BR2298">
        <v>1</v>
      </c>
      <c r="BS2298">
        <v>5</v>
      </c>
      <c r="BT2298">
        <v>1</v>
      </c>
      <c r="BU2298">
        <v>1</v>
      </c>
      <c r="BV2298">
        <v>3</v>
      </c>
    </row>
    <row r="2299" spans="1:74" x14ac:dyDescent="0.3">
      <c r="A2299" s="1" t="s">
        <v>2325</v>
      </c>
      <c r="B2299">
        <v>4</v>
      </c>
      <c r="C2299">
        <v>2</v>
      </c>
      <c r="D2299">
        <v>3</v>
      </c>
      <c r="E2299">
        <v>22</v>
      </c>
      <c r="F2299">
        <v>1</v>
      </c>
      <c r="G2299">
        <v>3</v>
      </c>
      <c r="W2299" s="1" t="s">
        <v>8477</v>
      </c>
      <c r="X2299" s="1" t="s">
        <v>8501</v>
      </c>
      <c r="Y2299" s="1" t="s">
        <v>8490</v>
      </c>
      <c r="Z2299" s="1" t="s">
        <v>8490</v>
      </c>
      <c r="AA2299" s="1" t="s">
        <v>8491</v>
      </c>
      <c r="AB2299" s="1" t="s">
        <v>8491</v>
      </c>
      <c r="BP2299" s="1" t="s">
        <v>8358</v>
      </c>
      <c r="BQ2299" s="1">
        <v>6</v>
      </c>
      <c r="BR2299">
        <v>1</v>
      </c>
      <c r="BS2299">
        <v>5</v>
      </c>
      <c r="BT2299">
        <v>1</v>
      </c>
      <c r="BU2299">
        <v>1</v>
      </c>
      <c r="BV2299">
        <v>3</v>
      </c>
    </row>
    <row r="2300" spans="1:74" x14ac:dyDescent="0.3">
      <c r="A2300" s="1" t="s">
        <v>2326</v>
      </c>
      <c r="B2300">
        <v>4</v>
      </c>
      <c r="C2300">
        <v>2</v>
      </c>
      <c r="D2300">
        <v>3</v>
      </c>
      <c r="E2300">
        <v>22</v>
      </c>
      <c r="F2300">
        <v>1</v>
      </c>
      <c r="G2300">
        <v>3</v>
      </c>
      <c r="W2300" s="1" t="s">
        <v>8477</v>
      </c>
      <c r="X2300" s="1" t="s">
        <v>8501</v>
      </c>
      <c r="Y2300" s="1" t="s">
        <v>8490</v>
      </c>
      <c r="Z2300" s="1" t="s">
        <v>8490</v>
      </c>
      <c r="AA2300" s="1" t="s">
        <v>8491</v>
      </c>
      <c r="AB2300" s="1" t="s">
        <v>8491</v>
      </c>
      <c r="BP2300" s="1" t="s">
        <v>8359</v>
      </c>
      <c r="BQ2300" s="1">
        <v>6</v>
      </c>
      <c r="BR2300">
        <v>1</v>
      </c>
      <c r="BS2300">
        <v>5</v>
      </c>
      <c r="BT2300">
        <v>1</v>
      </c>
      <c r="BU2300">
        <v>1</v>
      </c>
      <c r="BV2300">
        <v>3</v>
      </c>
    </row>
    <row r="2301" spans="1:74" x14ac:dyDescent="0.3">
      <c r="A2301" s="1" t="s">
        <v>2327</v>
      </c>
      <c r="B2301">
        <v>4</v>
      </c>
      <c r="C2301">
        <v>2</v>
      </c>
      <c r="D2301">
        <v>3</v>
      </c>
      <c r="E2301">
        <v>22</v>
      </c>
      <c r="F2301">
        <v>1</v>
      </c>
      <c r="G2301">
        <v>3</v>
      </c>
      <c r="W2301" s="1" t="s">
        <v>8477</v>
      </c>
      <c r="X2301" s="1" t="s">
        <v>8501</v>
      </c>
      <c r="Y2301" s="1" t="s">
        <v>8490</v>
      </c>
      <c r="Z2301" s="1" t="s">
        <v>8490</v>
      </c>
      <c r="AA2301" s="1" t="s">
        <v>8490</v>
      </c>
      <c r="AB2301" s="1" t="s">
        <v>8490</v>
      </c>
      <c r="BP2301" s="1" t="s">
        <v>8354</v>
      </c>
      <c r="BQ2301" s="1">
        <v>6</v>
      </c>
      <c r="BR2301">
        <v>1</v>
      </c>
      <c r="BS2301">
        <v>5</v>
      </c>
      <c r="BT2301">
        <v>1</v>
      </c>
      <c r="BU2301">
        <v>1</v>
      </c>
      <c r="BV2301">
        <v>3</v>
      </c>
    </row>
    <row r="2302" spans="1:74" x14ac:dyDescent="0.3">
      <c r="A2302" s="1" t="s">
        <v>2328</v>
      </c>
      <c r="B2302">
        <v>4</v>
      </c>
      <c r="C2302">
        <v>2</v>
      </c>
      <c r="D2302">
        <v>3</v>
      </c>
      <c r="E2302">
        <v>22</v>
      </c>
      <c r="F2302">
        <v>1</v>
      </c>
      <c r="G2302">
        <v>3</v>
      </c>
      <c r="W2302" s="1" t="s">
        <v>8477</v>
      </c>
      <c r="X2302" s="1" t="s">
        <v>8501</v>
      </c>
      <c r="Y2302" s="1" t="s">
        <v>8490</v>
      </c>
      <c r="Z2302" s="1" t="s">
        <v>8490</v>
      </c>
      <c r="AA2302" s="1" t="s">
        <v>8490</v>
      </c>
      <c r="AB2302" s="1" t="s">
        <v>8490</v>
      </c>
      <c r="BP2302" s="1" t="s">
        <v>8355</v>
      </c>
      <c r="BQ2302" s="1">
        <v>6</v>
      </c>
      <c r="BR2302">
        <v>1</v>
      </c>
      <c r="BS2302">
        <v>5</v>
      </c>
      <c r="BT2302">
        <v>1</v>
      </c>
      <c r="BU2302">
        <v>1</v>
      </c>
      <c r="BV2302">
        <v>3</v>
      </c>
    </row>
    <row r="2303" spans="1:74" x14ac:dyDescent="0.3">
      <c r="A2303" s="1" t="s">
        <v>2329</v>
      </c>
      <c r="B2303">
        <v>4</v>
      </c>
      <c r="C2303">
        <v>2</v>
      </c>
      <c r="D2303">
        <v>3</v>
      </c>
      <c r="E2303">
        <v>22</v>
      </c>
      <c r="F2303">
        <v>1</v>
      </c>
      <c r="G2303">
        <v>3</v>
      </c>
      <c r="W2303" s="1" t="s">
        <v>8477</v>
      </c>
      <c r="X2303" s="1" t="s">
        <v>8501</v>
      </c>
      <c r="Y2303" s="1" t="s">
        <v>8490</v>
      </c>
      <c r="Z2303" s="1" t="s">
        <v>8490</v>
      </c>
      <c r="AA2303" s="1" t="s">
        <v>8491</v>
      </c>
      <c r="AB2303" s="1" t="s">
        <v>8491</v>
      </c>
      <c r="BP2303" s="1" t="s">
        <v>8356</v>
      </c>
      <c r="BQ2303" s="1">
        <v>6</v>
      </c>
      <c r="BR2303">
        <v>1</v>
      </c>
      <c r="BS2303">
        <v>5</v>
      </c>
      <c r="BT2303">
        <v>1</v>
      </c>
      <c r="BU2303">
        <v>1</v>
      </c>
      <c r="BV2303">
        <v>3</v>
      </c>
    </row>
    <row r="2304" spans="1:74" x14ac:dyDescent="0.3">
      <c r="A2304" s="1" t="s">
        <v>2330</v>
      </c>
      <c r="B2304">
        <v>4</v>
      </c>
      <c r="C2304">
        <v>2</v>
      </c>
      <c r="D2304">
        <v>3</v>
      </c>
      <c r="E2304">
        <v>22</v>
      </c>
      <c r="F2304">
        <v>1</v>
      </c>
      <c r="G2304">
        <v>3</v>
      </c>
      <c r="W2304" s="1" t="s">
        <v>8477</v>
      </c>
      <c r="X2304" s="1" t="s">
        <v>8501</v>
      </c>
      <c r="Y2304" s="1" t="s">
        <v>8490</v>
      </c>
      <c r="Z2304" s="1" t="s">
        <v>8490</v>
      </c>
      <c r="AA2304" s="1" t="s">
        <v>8495</v>
      </c>
      <c r="AB2304" s="1" t="s">
        <v>8492</v>
      </c>
      <c r="BP2304" s="1" t="s">
        <v>8363</v>
      </c>
      <c r="BQ2304" s="1">
        <v>6</v>
      </c>
      <c r="BR2304">
        <v>1</v>
      </c>
      <c r="BS2304">
        <v>5</v>
      </c>
      <c r="BT2304">
        <v>1</v>
      </c>
      <c r="BU2304">
        <v>1</v>
      </c>
      <c r="BV2304">
        <v>3</v>
      </c>
    </row>
    <row r="2305" spans="1:74" x14ac:dyDescent="0.3">
      <c r="A2305" s="1" t="s">
        <v>2331</v>
      </c>
      <c r="B2305">
        <v>4</v>
      </c>
      <c r="C2305">
        <v>2</v>
      </c>
      <c r="D2305">
        <v>3</v>
      </c>
      <c r="E2305">
        <v>22</v>
      </c>
      <c r="F2305">
        <v>1</v>
      </c>
      <c r="G2305">
        <v>3</v>
      </c>
      <c r="W2305" s="1" t="s">
        <v>8477</v>
      </c>
      <c r="X2305" s="1" t="s">
        <v>8501</v>
      </c>
      <c r="Y2305" s="1" t="s">
        <v>8490</v>
      </c>
      <c r="Z2305" s="1" t="s">
        <v>8490</v>
      </c>
      <c r="AA2305" s="1" t="s">
        <v>8494</v>
      </c>
      <c r="AB2305" s="1" t="s">
        <v>8490</v>
      </c>
      <c r="BP2305" s="1" t="s">
        <v>8364</v>
      </c>
      <c r="BQ2305" s="1">
        <v>6</v>
      </c>
      <c r="BR2305">
        <v>1</v>
      </c>
      <c r="BS2305">
        <v>5</v>
      </c>
      <c r="BT2305">
        <v>1</v>
      </c>
      <c r="BU2305">
        <v>1</v>
      </c>
      <c r="BV2305">
        <v>3</v>
      </c>
    </row>
    <row r="2306" spans="1:74" x14ac:dyDescent="0.3">
      <c r="A2306" s="1" t="s">
        <v>2332</v>
      </c>
      <c r="B2306">
        <v>4</v>
      </c>
      <c r="C2306">
        <v>2</v>
      </c>
      <c r="D2306">
        <v>3</v>
      </c>
      <c r="E2306">
        <v>22</v>
      </c>
      <c r="F2306">
        <v>1</v>
      </c>
      <c r="G2306">
        <v>3</v>
      </c>
      <c r="W2306" s="1" t="s">
        <v>8477</v>
      </c>
      <c r="X2306" s="1" t="s">
        <v>8501</v>
      </c>
      <c r="Y2306" s="1" t="s">
        <v>8490</v>
      </c>
      <c r="Z2306" s="1" t="s">
        <v>8489</v>
      </c>
      <c r="AA2306" s="1" t="s">
        <v>8492</v>
      </c>
      <c r="AB2306" s="1" t="s">
        <v>8492</v>
      </c>
      <c r="BP2306" s="1" t="s">
        <v>8365</v>
      </c>
      <c r="BQ2306" s="1">
        <v>6</v>
      </c>
      <c r="BR2306">
        <v>1</v>
      </c>
      <c r="BS2306">
        <v>5</v>
      </c>
      <c r="BT2306">
        <v>1</v>
      </c>
      <c r="BU2306">
        <v>1</v>
      </c>
      <c r="BV2306">
        <v>3</v>
      </c>
    </row>
    <row r="2307" spans="1:74" x14ac:dyDescent="0.3">
      <c r="A2307" s="1" t="s">
        <v>2333</v>
      </c>
      <c r="B2307">
        <v>4</v>
      </c>
      <c r="C2307">
        <v>2</v>
      </c>
      <c r="D2307">
        <v>3</v>
      </c>
      <c r="E2307">
        <v>22</v>
      </c>
      <c r="F2307">
        <v>1</v>
      </c>
      <c r="G2307">
        <v>3</v>
      </c>
      <c r="W2307" s="1" t="s">
        <v>8477</v>
      </c>
      <c r="X2307" s="1" t="s">
        <v>8501</v>
      </c>
      <c r="Y2307" s="1" t="s">
        <v>8490</v>
      </c>
      <c r="Z2307" s="1" t="s">
        <v>8490</v>
      </c>
      <c r="AA2307" s="1" t="s">
        <v>8494</v>
      </c>
      <c r="AB2307" s="1" t="s">
        <v>8491</v>
      </c>
      <c r="BP2307" s="1" t="s">
        <v>8360</v>
      </c>
      <c r="BQ2307" s="1">
        <v>6</v>
      </c>
      <c r="BR2307">
        <v>1</v>
      </c>
      <c r="BS2307">
        <v>5</v>
      </c>
      <c r="BT2307">
        <v>1</v>
      </c>
      <c r="BU2307">
        <v>1</v>
      </c>
      <c r="BV2307">
        <v>3</v>
      </c>
    </row>
    <row r="2308" spans="1:74" x14ac:dyDescent="0.3">
      <c r="A2308" s="1" t="s">
        <v>2334</v>
      </c>
      <c r="B2308">
        <v>4</v>
      </c>
      <c r="C2308">
        <v>2</v>
      </c>
      <c r="D2308">
        <v>3</v>
      </c>
      <c r="E2308">
        <v>22</v>
      </c>
      <c r="F2308">
        <v>1</v>
      </c>
      <c r="G2308">
        <v>3</v>
      </c>
      <c r="W2308" s="1" t="s">
        <v>8477</v>
      </c>
      <c r="X2308" s="1" t="s">
        <v>8501</v>
      </c>
      <c r="Y2308" s="1" t="s">
        <v>8490</v>
      </c>
      <c r="Z2308" s="1" t="s">
        <v>8490</v>
      </c>
      <c r="AA2308" s="1" t="s">
        <v>8492</v>
      </c>
      <c r="AB2308" s="1" t="s">
        <v>8492</v>
      </c>
      <c r="BP2308" s="1" t="s">
        <v>8361</v>
      </c>
      <c r="BQ2308" s="1">
        <v>6</v>
      </c>
      <c r="BR2308">
        <v>1</v>
      </c>
      <c r="BS2308">
        <v>5</v>
      </c>
      <c r="BT2308">
        <v>1</v>
      </c>
      <c r="BU2308">
        <v>1</v>
      </c>
      <c r="BV2308">
        <v>3</v>
      </c>
    </row>
    <row r="2309" spans="1:74" x14ac:dyDescent="0.3">
      <c r="A2309" s="1" t="s">
        <v>2335</v>
      </c>
      <c r="B2309">
        <v>4</v>
      </c>
      <c r="C2309">
        <v>2</v>
      </c>
      <c r="D2309">
        <v>3</v>
      </c>
      <c r="E2309">
        <v>22</v>
      </c>
      <c r="F2309">
        <v>1</v>
      </c>
      <c r="G2309">
        <v>3</v>
      </c>
      <c r="W2309" s="1" t="s">
        <v>8477</v>
      </c>
      <c r="X2309" s="1" t="s">
        <v>8501</v>
      </c>
      <c r="Y2309" s="1" t="s">
        <v>8490</v>
      </c>
      <c r="Z2309" s="1" t="s">
        <v>8490</v>
      </c>
      <c r="AA2309" s="1" t="s">
        <v>8491</v>
      </c>
      <c r="AB2309" s="1" t="s">
        <v>8490</v>
      </c>
      <c r="BP2309" s="1" t="s">
        <v>8362</v>
      </c>
      <c r="BQ2309" s="1">
        <v>6</v>
      </c>
      <c r="BR2309">
        <v>1</v>
      </c>
      <c r="BS2309">
        <v>5</v>
      </c>
      <c r="BT2309">
        <v>1</v>
      </c>
      <c r="BU2309">
        <v>1</v>
      </c>
      <c r="BV2309">
        <v>3</v>
      </c>
    </row>
    <row r="2310" spans="1:74" x14ac:dyDescent="0.3">
      <c r="A2310" s="1" t="s">
        <v>2336</v>
      </c>
      <c r="B2310">
        <v>4</v>
      </c>
      <c r="C2310">
        <v>2</v>
      </c>
      <c r="D2310">
        <v>3</v>
      </c>
      <c r="E2310">
        <v>22</v>
      </c>
      <c r="F2310">
        <v>1</v>
      </c>
      <c r="G2310">
        <v>3</v>
      </c>
      <c r="W2310" s="1" t="s">
        <v>8477</v>
      </c>
      <c r="X2310" s="1" t="s">
        <v>8501</v>
      </c>
      <c r="Y2310" s="1" t="s">
        <v>8490</v>
      </c>
      <c r="Z2310" s="1" t="s">
        <v>8490</v>
      </c>
      <c r="AA2310" s="1" t="s">
        <v>8492</v>
      </c>
      <c r="AB2310" s="1" t="s">
        <v>8492</v>
      </c>
      <c r="BP2310" s="1" t="s">
        <v>8395</v>
      </c>
      <c r="BQ2310" s="1">
        <v>6</v>
      </c>
      <c r="BR2310">
        <v>1</v>
      </c>
      <c r="BS2310">
        <v>5</v>
      </c>
      <c r="BT2310">
        <v>1</v>
      </c>
      <c r="BU2310">
        <v>1</v>
      </c>
      <c r="BV2310">
        <v>3</v>
      </c>
    </row>
    <row r="2311" spans="1:74" x14ac:dyDescent="0.3">
      <c r="A2311" s="1" t="s">
        <v>2337</v>
      </c>
      <c r="B2311">
        <v>4</v>
      </c>
      <c r="C2311">
        <v>2</v>
      </c>
      <c r="D2311">
        <v>3</v>
      </c>
      <c r="E2311">
        <v>22</v>
      </c>
      <c r="F2311">
        <v>1</v>
      </c>
      <c r="G2311">
        <v>3</v>
      </c>
      <c r="W2311" s="1" t="s">
        <v>8477</v>
      </c>
      <c r="X2311" s="1"/>
      <c r="Y2311" s="1" t="s">
        <v>8487</v>
      </c>
      <c r="Z2311" s="1" t="s">
        <v>8487</v>
      </c>
      <c r="AA2311" s="1" t="s">
        <v>8487</v>
      </c>
      <c r="AB2311" s="1" t="s">
        <v>8487</v>
      </c>
      <c r="BP2311" s="1" t="s">
        <v>8396</v>
      </c>
      <c r="BQ2311" s="1">
        <v>6</v>
      </c>
      <c r="BR2311">
        <v>1</v>
      </c>
      <c r="BS2311">
        <v>5</v>
      </c>
      <c r="BT2311">
        <v>1</v>
      </c>
      <c r="BU2311">
        <v>1</v>
      </c>
      <c r="BV2311">
        <v>3</v>
      </c>
    </row>
    <row r="2312" spans="1:74" x14ac:dyDescent="0.3">
      <c r="A2312" s="1" t="s">
        <v>2338</v>
      </c>
      <c r="B2312">
        <v>4</v>
      </c>
      <c r="C2312">
        <v>2</v>
      </c>
      <c r="D2312">
        <v>3</v>
      </c>
      <c r="E2312">
        <v>22</v>
      </c>
      <c r="F2312">
        <v>1</v>
      </c>
      <c r="G2312">
        <v>3</v>
      </c>
      <c r="W2312" s="1" t="s">
        <v>8477</v>
      </c>
      <c r="X2312" s="1" t="s">
        <v>8501</v>
      </c>
      <c r="Y2312" s="1" t="s">
        <v>8490</v>
      </c>
      <c r="Z2312" s="1" t="s">
        <v>8490</v>
      </c>
      <c r="AA2312" s="1" t="s">
        <v>8492</v>
      </c>
      <c r="AB2312" s="1" t="s">
        <v>8492</v>
      </c>
      <c r="BP2312" s="1" t="s">
        <v>8397</v>
      </c>
      <c r="BQ2312" s="1">
        <v>6</v>
      </c>
      <c r="BR2312">
        <v>1</v>
      </c>
      <c r="BS2312">
        <v>5</v>
      </c>
      <c r="BT2312">
        <v>1</v>
      </c>
      <c r="BU2312">
        <v>1</v>
      </c>
      <c r="BV2312">
        <v>3</v>
      </c>
    </row>
    <row r="2313" spans="1:74" x14ac:dyDescent="0.3">
      <c r="A2313" s="1" t="s">
        <v>2339</v>
      </c>
      <c r="B2313">
        <v>4</v>
      </c>
      <c r="C2313">
        <v>2</v>
      </c>
      <c r="D2313">
        <v>3</v>
      </c>
      <c r="E2313">
        <v>22</v>
      </c>
      <c r="F2313">
        <v>1</v>
      </c>
      <c r="G2313">
        <v>3</v>
      </c>
      <c r="W2313" s="1" t="s">
        <v>8477</v>
      </c>
      <c r="X2313" s="1" t="s">
        <v>8501</v>
      </c>
      <c r="Y2313" s="1" t="s">
        <v>8490</v>
      </c>
      <c r="Z2313" s="1" t="s">
        <v>8490</v>
      </c>
      <c r="AA2313" s="1" t="s">
        <v>8492</v>
      </c>
      <c r="AB2313" s="1" t="s">
        <v>8492</v>
      </c>
      <c r="BP2313" s="1" t="s">
        <v>8392</v>
      </c>
      <c r="BQ2313" s="1">
        <v>6</v>
      </c>
      <c r="BR2313">
        <v>1</v>
      </c>
      <c r="BS2313">
        <v>5</v>
      </c>
      <c r="BT2313">
        <v>1</v>
      </c>
      <c r="BU2313">
        <v>1</v>
      </c>
      <c r="BV2313">
        <v>3</v>
      </c>
    </row>
    <row r="2314" spans="1:74" x14ac:dyDescent="0.3">
      <c r="A2314" s="1" t="s">
        <v>2340</v>
      </c>
      <c r="B2314">
        <v>4</v>
      </c>
      <c r="C2314">
        <v>2</v>
      </c>
      <c r="D2314">
        <v>3</v>
      </c>
      <c r="E2314">
        <v>22</v>
      </c>
      <c r="F2314">
        <v>1</v>
      </c>
      <c r="G2314">
        <v>3</v>
      </c>
      <c r="W2314" s="1" t="s">
        <v>8477</v>
      </c>
      <c r="X2314" s="1" t="s">
        <v>8501</v>
      </c>
      <c r="Y2314" s="1" t="s">
        <v>8490</v>
      </c>
      <c r="Z2314" s="1" t="s">
        <v>8490</v>
      </c>
      <c r="AA2314" s="1" t="s">
        <v>8489</v>
      </c>
      <c r="AB2314" s="1" t="s">
        <v>8492</v>
      </c>
      <c r="BP2314" s="1" t="s">
        <v>8393</v>
      </c>
      <c r="BQ2314" s="1">
        <v>6</v>
      </c>
      <c r="BR2314">
        <v>1</v>
      </c>
      <c r="BS2314">
        <v>5</v>
      </c>
      <c r="BT2314">
        <v>1</v>
      </c>
      <c r="BU2314">
        <v>1</v>
      </c>
      <c r="BV2314">
        <v>3</v>
      </c>
    </row>
    <row r="2315" spans="1:74" x14ac:dyDescent="0.3">
      <c r="A2315" s="1" t="s">
        <v>2341</v>
      </c>
      <c r="B2315">
        <v>4</v>
      </c>
      <c r="C2315">
        <v>2</v>
      </c>
      <c r="D2315">
        <v>3</v>
      </c>
      <c r="E2315">
        <v>22</v>
      </c>
      <c r="F2315">
        <v>1</v>
      </c>
      <c r="G2315">
        <v>3</v>
      </c>
      <c r="W2315" s="1" t="s">
        <v>8477</v>
      </c>
      <c r="X2315" s="1" t="s">
        <v>8501</v>
      </c>
      <c r="Y2315" s="1" t="s">
        <v>8490</v>
      </c>
      <c r="Z2315" s="1" t="s">
        <v>8490</v>
      </c>
      <c r="AA2315" s="1" t="s">
        <v>8491</v>
      </c>
      <c r="AB2315" s="1" t="s">
        <v>8491</v>
      </c>
      <c r="BP2315" s="1" t="s">
        <v>8394</v>
      </c>
      <c r="BQ2315" s="1">
        <v>6</v>
      </c>
      <c r="BR2315">
        <v>1</v>
      </c>
      <c r="BS2315">
        <v>5</v>
      </c>
      <c r="BT2315">
        <v>1</v>
      </c>
      <c r="BU2315">
        <v>1</v>
      </c>
      <c r="BV2315">
        <v>3</v>
      </c>
    </row>
    <row r="2316" spans="1:74" x14ac:dyDescent="0.3">
      <c r="A2316" s="1" t="s">
        <v>2342</v>
      </c>
      <c r="B2316">
        <v>4</v>
      </c>
      <c r="C2316">
        <v>2</v>
      </c>
      <c r="D2316">
        <v>3</v>
      </c>
      <c r="E2316">
        <v>22</v>
      </c>
      <c r="F2316">
        <v>1</v>
      </c>
      <c r="G2316">
        <v>3</v>
      </c>
      <c r="W2316" s="1" t="s">
        <v>8477</v>
      </c>
      <c r="X2316" s="1" t="s">
        <v>8501</v>
      </c>
      <c r="Y2316" s="1" t="s">
        <v>8490</v>
      </c>
      <c r="Z2316" s="1" t="s">
        <v>8490</v>
      </c>
      <c r="AA2316" s="1" t="s">
        <v>8494</v>
      </c>
      <c r="AB2316" s="1" t="s">
        <v>8491</v>
      </c>
      <c r="BP2316" s="1" t="s">
        <v>8401</v>
      </c>
      <c r="BQ2316" s="1">
        <v>6</v>
      </c>
      <c r="BR2316">
        <v>1</v>
      </c>
      <c r="BS2316">
        <v>5</v>
      </c>
      <c r="BT2316">
        <v>1</v>
      </c>
      <c r="BU2316">
        <v>1</v>
      </c>
      <c r="BV2316">
        <v>3</v>
      </c>
    </row>
    <row r="2317" spans="1:74" x14ac:dyDescent="0.3">
      <c r="A2317" s="1" t="s">
        <v>2343</v>
      </c>
      <c r="B2317">
        <v>4</v>
      </c>
      <c r="C2317">
        <v>2</v>
      </c>
      <c r="D2317">
        <v>3</v>
      </c>
      <c r="E2317">
        <v>22</v>
      </c>
      <c r="F2317">
        <v>1</v>
      </c>
      <c r="G2317">
        <v>3</v>
      </c>
      <c r="W2317" s="1" t="s">
        <v>8477</v>
      </c>
      <c r="X2317" s="1" t="s">
        <v>8501</v>
      </c>
      <c r="Y2317" s="1" t="s">
        <v>8490</v>
      </c>
      <c r="Z2317" s="1" t="s">
        <v>8490</v>
      </c>
      <c r="AA2317" s="1" t="s">
        <v>8492</v>
      </c>
      <c r="AB2317" s="1" t="s">
        <v>8490</v>
      </c>
      <c r="BP2317" s="1" t="s">
        <v>8402</v>
      </c>
      <c r="BQ2317" s="1">
        <v>6</v>
      </c>
      <c r="BR2317">
        <v>1</v>
      </c>
      <c r="BS2317">
        <v>5</v>
      </c>
      <c r="BT2317">
        <v>1</v>
      </c>
      <c r="BU2317">
        <v>1</v>
      </c>
      <c r="BV2317">
        <v>3</v>
      </c>
    </row>
    <row r="2318" spans="1:74" x14ac:dyDescent="0.3">
      <c r="A2318" s="1" t="s">
        <v>2344</v>
      </c>
      <c r="B2318">
        <v>4</v>
      </c>
      <c r="C2318">
        <v>2</v>
      </c>
      <c r="D2318">
        <v>3</v>
      </c>
      <c r="E2318">
        <v>22</v>
      </c>
      <c r="F2318">
        <v>1</v>
      </c>
      <c r="G2318">
        <v>3</v>
      </c>
      <c r="W2318" s="1" t="s">
        <v>8477</v>
      </c>
      <c r="X2318" s="1" t="s">
        <v>8501</v>
      </c>
      <c r="Y2318" s="1" t="s">
        <v>8490</v>
      </c>
      <c r="Z2318" s="1" t="s">
        <v>8490</v>
      </c>
      <c r="AA2318" s="1" t="s">
        <v>8491</v>
      </c>
      <c r="AB2318" s="1" t="s">
        <v>8491</v>
      </c>
      <c r="BP2318" s="1" t="s">
        <v>8403</v>
      </c>
      <c r="BQ2318" s="1">
        <v>6</v>
      </c>
      <c r="BR2318">
        <v>1</v>
      </c>
      <c r="BS2318">
        <v>5</v>
      </c>
      <c r="BT2318">
        <v>1</v>
      </c>
      <c r="BU2318">
        <v>1</v>
      </c>
      <c r="BV2318">
        <v>3</v>
      </c>
    </row>
    <row r="2319" spans="1:74" x14ac:dyDescent="0.3">
      <c r="A2319" s="1" t="s">
        <v>2345</v>
      </c>
      <c r="B2319">
        <v>4</v>
      </c>
      <c r="C2319">
        <v>2</v>
      </c>
      <c r="D2319">
        <v>3</v>
      </c>
      <c r="E2319">
        <v>22</v>
      </c>
      <c r="F2319">
        <v>1</v>
      </c>
      <c r="G2319">
        <v>3</v>
      </c>
      <c r="W2319" s="1" t="s">
        <v>8477</v>
      </c>
      <c r="X2319" s="1" t="s">
        <v>8501</v>
      </c>
      <c r="Y2319" s="1" t="s">
        <v>8490</v>
      </c>
      <c r="Z2319" s="1" t="s">
        <v>8490</v>
      </c>
      <c r="AA2319" s="1" t="s">
        <v>8492</v>
      </c>
      <c r="AB2319" s="1" t="s">
        <v>8492</v>
      </c>
      <c r="BP2319" s="1" t="s">
        <v>8398</v>
      </c>
      <c r="BQ2319" s="1">
        <v>6</v>
      </c>
      <c r="BR2319">
        <v>1</v>
      </c>
      <c r="BS2319">
        <v>5</v>
      </c>
      <c r="BT2319">
        <v>1</v>
      </c>
      <c r="BU2319">
        <v>1</v>
      </c>
      <c r="BV2319">
        <v>3</v>
      </c>
    </row>
    <row r="2320" spans="1:74" x14ac:dyDescent="0.3">
      <c r="A2320" s="1" t="s">
        <v>2346</v>
      </c>
      <c r="B2320">
        <v>4</v>
      </c>
      <c r="C2320">
        <v>2</v>
      </c>
      <c r="D2320">
        <v>3</v>
      </c>
      <c r="E2320">
        <v>22</v>
      </c>
      <c r="F2320">
        <v>1</v>
      </c>
      <c r="G2320">
        <v>3</v>
      </c>
      <c r="W2320" s="1" t="s">
        <v>8477</v>
      </c>
      <c r="X2320" s="1" t="s">
        <v>8501</v>
      </c>
      <c r="Y2320" s="1" t="s">
        <v>8490</v>
      </c>
      <c r="Z2320" s="1" t="s">
        <v>8490</v>
      </c>
      <c r="AA2320" s="1" t="s">
        <v>8492</v>
      </c>
      <c r="AB2320" s="1" t="s">
        <v>8491</v>
      </c>
      <c r="BP2320" s="1" t="s">
        <v>8399</v>
      </c>
      <c r="BQ2320" s="1">
        <v>6</v>
      </c>
      <c r="BR2320">
        <v>1</v>
      </c>
      <c r="BS2320">
        <v>5</v>
      </c>
      <c r="BT2320">
        <v>1</v>
      </c>
      <c r="BU2320">
        <v>1</v>
      </c>
      <c r="BV2320">
        <v>3</v>
      </c>
    </row>
    <row r="2321" spans="1:74" x14ac:dyDescent="0.3">
      <c r="A2321" s="1" t="s">
        <v>2347</v>
      </c>
      <c r="B2321">
        <v>4</v>
      </c>
      <c r="C2321">
        <v>2</v>
      </c>
      <c r="D2321">
        <v>3</v>
      </c>
      <c r="E2321">
        <v>22</v>
      </c>
      <c r="F2321">
        <v>1</v>
      </c>
      <c r="G2321">
        <v>3</v>
      </c>
      <c r="W2321" s="1" t="s">
        <v>8477</v>
      </c>
      <c r="X2321" s="1" t="s">
        <v>8501</v>
      </c>
      <c r="Y2321" s="1" t="s">
        <v>8490</v>
      </c>
      <c r="Z2321" s="1" t="s">
        <v>8490</v>
      </c>
      <c r="AA2321" s="1" t="s">
        <v>8490</v>
      </c>
      <c r="AB2321" s="1" t="s">
        <v>8490</v>
      </c>
      <c r="BP2321" s="1" t="s">
        <v>8400</v>
      </c>
      <c r="BQ2321" s="1">
        <v>6</v>
      </c>
      <c r="BR2321">
        <v>1</v>
      </c>
      <c r="BS2321">
        <v>5</v>
      </c>
      <c r="BT2321">
        <v>1</v>
      </c>
      <c r="BU2321">
        <v>1</v>
      </c>
      <c r="BV2321">
        <v>3</v>
      </c>
    </row>
    <row r="2322" spans="1:74" x14ac:dyDescent="0.3">
      <c r="A2322" s="1" t="s">
        <v>2348</v>
      </c>
      <c r="B2322">
        <v>4</v>
      </c>
      <c r="C2322">
        <v>2</v>
      </c>
      <c r="D2322">
        <v>3</v>
      </c>
      <c r="E2322">
        <v>22</v>
      </c>
      <c r="F2322">
        <v>1</v>
      </c>
      <c r="G2322">
        <v>3</v>
      </c>
      <c r="W2322" s="1" t="s">
        <v>8477</v>
      </c>
      <c r="X2322" s="1" t="s">
        <v>8501</v>
      </c>
      <c r="Y2322" s="1" t="s">
        <v>8490</v>
      </c>
      <c r="Z2322" s="1" t="s">
        <v>8490</v>
      </c>
      <c r="AA2322" s="1" t="s">
        <v>8491</v>
      </c>
      <c r="AB2322" s="1" t="s">
        <v>8491</v>
      </c>
      <c r="BP2322" s="1" t="s">
        <v>5435</v>
      </c>
      <c r="BQ2322" s="1">
        <v>5</v>
      </c>
      <c r="BR2322">
        <v>1</v>
      </c>
      <c r="BS2322">
        <v>4</v>
      </c>
      <c r="BT2322">
        <v>6</v>
      </c>
      <c r="BU2322">
        <v>2</v>
      </c>
      <c r="BV2322">
        <v>6</v>
      </c>
    </row>
    <row r="2323" spans="1:74" x14ac:dyDescent="0.3">
      <c r="A2323" s="1" t="s">
        <v>2349</v>
      </c>
      <c r="B2323">
        <v>4</v>
      </c>
      <c r="C2323">
        <v>2</v>
      </c>
      <c r="D2323">
        <v>3</v>
      </c>
      <c r="E2323">
        <v>22</v>
      </c>
      <c r="F2323">
        <v>1</v>
      </c>
      <c r="G2323">
        <v>3</v>
      </c>
      <c r="W2323" s="1" t="s">
        <v>8477</v>
      </c>
      <c r="X2323" s="1" t="s">
        <v>8501</v>
      </c>
      <c r="Y2323" s="1" t="s">
        <v>8490</v>
      </c>
      <c r="Z2323" s="1" t="s">
        <v>8490</v>
      </c>
      <c r="AA2323" s="1" t="s">
        <v>8492</v>
      </c>
      <c r="AB2323" s="1" t="s">
        <v>8492</v>
      </c>
      <c r="BP2323" s="1" t="s">
        <v>5440</v>
      </c>
      <c r="BQ2323" s="1">
        <v>5</v>
      </c>
      <c r="BR2323">
        <v>1</v>
      </c>
      <c r="BS2323">
        <v>4</v>
      </c>
      <c r="BT2323">
        <v>6</v>
      </c>
      <c r="BU2323">
        <v>2</v>
      </c>
      <c r="BV2323">
        <v>6</v>
      </c>
    </row>
    <row r="2324" spans="1:74" x14ac:dyDescent="0.3">
      <c r="A2324" s="1" t="s">
        <v>2350</v>
      </c>
      <c r="B2324">
        <v>4</v>
      </c>
      <c r="C2324">
        <v>2</v>
      </c>
      <c r="D2324">
        <v>3</v>
      </c>
      <c r="E2324">
        <v>22</v>
      </c>
      <c r="F2324">
        <v>1</v>
      </c>
      <c r="G2324">
        <v>3</v>
      </c>
      <c r="W2324" s="1" t="s">
        <v>8477</v>
      </c>
      <c r="X2324" s="1" t="s">
        <v>8501</v>
      </c>
      <c r="Y2324" s="1" t="s">
        <v>8490</v>
      </c>
      <c r="Z2324" s="1" t="s">
        <v>8490</v>
      </c>
      <c r="AA2324" s="1" t="s">
        <v>8492</v>
      </c>
      <c r="AB2324" s="1" t="s">
        <v>8491</v>
      </c>
      <c r="BP2324" s="1" t="s">
        <v>5439</v>
      </c>
      <c r="BQ2324" s="1">
        <v>5</v>
      </c>
      <c r="BR2324">
        <v>1</v>
      </c>
      <c r="BS2324">
        <v>4</v>
      </c>
      <c r="BT2324">
        <v>6</v>
      </c>
      <c r="BU2324">
        <v>2</v>
      </c>
      <c r="BV2324">
        <v>6</v>
      </c>
    </row>
    <row r="2325" spans="1:74" x14ac:dyDescent="0.3">
      <c r="A2325" s="1" t="s">
        <v>2351</v>
      </c>
      <c r="B2325">
        <v>4</v>
      </c>
      <c r="C2325">
        <v>2</v>
      </c>
      <c r="D2325">
        <v>3</v>
      </c>
      <c r="E2325">
        <v>22</v>
      </c>
      <c r="F2325">
        <v>1</v>
      </c>
      <c r="G2325">
        <v>3</v>
      </c>
      <c r="W2325" s="1" t="s">
        <v>8477</v>
      </c>
      <c r="X2325" s="1" t="s">
        <v>8501</v>
      </c>
      <c r="Y2325" s="1" t="s">
        <v>8490</v>
      </c>
      <c r="Z2325" s="1" t="s">
        <v>8490</v>
      </c>
      <c r="AA2325" s="1" t="s">
        <v>8491</v>
      </c>
      <c r="AB2325" s="1" t="s">
        <v>8491</v>
      </c>
      <c r="BP2325" s="1" t="s">
        <v>5438</v>
      </c>
      <c r="BQ2325" s="1">
        <v>5</v>
      </c>
      <c r="BR2325">
        <v>1</v>
      </c>
      <c r="BS2325">
        <v>4</v>
      </c>
      <c r="BT2325">
        <v>6</v>
      </c>
      <c r="BU2325">
        <v>2</v>
      </c>
      <c r="BV2325">
        <v>6</v>
      </c>
    </row>
    <row r="2326" spans="1:74" x14ac:dyDescent="0.3">
      <c r="A2326" s="1" t="s">
        <v>2352</v>
      </c>
      <c r="B2326">
        <v>4</v>
      </c>
      <c r="C2326">
        <v>2</v>
      </c>
      <c r="D2326">
        <v>3</v>
      </c>
      <c r="E2326">
        <v>22</v>
      </c>
      <c r="F2326">
        <v>1</v>
      </c>
      <c r="G2326">
        <v>3</v>
      </c>
      <c r="W2326" s="1" t="s">
        <v>8477</v>
      </c>
      <c r="X2326" s="1" t="s">
        <v>8501</v>
      </c>
      <c r="Y2326" s="1" t="s">
        <v>8490</v>
      </c>
      <c r="Z2326" s="1" t="s">
        <v>8490</v>
      </c>
      <c r="AA2326" s="1" t="s">
        <v>8492</v>
      </c>
      <c r="AB2326" s="1" t="s">
        <v>8492</v>
      </c>
      <c r="BP2326" s="1" t="s">
        <v>5420</v>
      </c>
      <c r="BQ2326" s="1">
        <v>5</v>
      </c>
      <c r="BR2326">
        <v>1</v>
      </c>
      <c r="BS2326">
        <v>4</v>
      </c>
      <c r="BT2326">
        <v>6</v>
      </c>
      <c r="BU2326">
        <v>2</v>
      </c>
      <c r="BV2326">
        <v>6</v>
      </c>
    </row>
    <row r="2327" spans="1:74" x14ac:dyDescent="0.3">
      <c r="A2327" s="1" t="s">
        <v>2353</v>
      </c>
      <c r="B2327">
        <v>4</v>
      </c>
      <c r="C2327">
        <v>2</v>
      </c>
      <c r="D2327">
        <v>4</v>
      </c>
      <c r="E2327">
        <v>5</v>
      </c>
      <c r="F2327">
        <v>3</v>
      </c>
      <c r="G2327">
        <v>3</v>
      </c>
      <c r="W2327" s="1" t="s">
        <v>8477</v>
      </c>
      <c r="X2327" s="1" t="s">
        <v>8501</v>
      </c>
      <c r="Y2327" s="1" t="s">
        <v>8490</v>
      </c>
      <c r="Z2327" s="1" t="s">
        <v>8490</v>
      </c>
      <c r="AA2327" s="1" t="s">
        <v>8491</v>
      </c>
      <c r="AB2327" s="1" t="s">
        <v>8491</v>
      </c>
      <c r="BP2327" s="1" t="s">
        <v>5402</v>
      </c>
      <c r="BQ2327" s="1">
        <v>5</v>
      </c>
      <c r="BR2327">
        <v>1</v>
      </c>
      <c r="BS2327">
        <v>4</v>
      </c>
      <c r="BT2327">
        <v>6</v>
      </c>
      <c r="BU2327">
        <v>2</v>
      </c>
      <c r="BV2327">
        <v>6</v>
      </c>
    </row>
    <row r="2328" spans="1:74" x14ac:dyDescent="0.3">
      <c r="A2328" s="1" t="s">
        <v>2354</v>
      </c>
      <c r="B2328">
        <v>4</v>
      </c>
      <c r="C2328">
        <v>2</v>
      </c>
      <c r="D2328">
        <v>4</v>
      </c>
      <c r="E2328">
        <v>5</v>
      </c>
      <c r="F2328">
        <v>3</v>
      </c>
      <c r="G2328">
        <v>3</v>
      </c>
      <c r="W2328" s="1" t="s">
        <v>8477</v>
      </c>
      <c r="X2328" s="1" t="s">
        <v>8501</v>
      </c>
      <c r="Y2328" s="1" t="s">
        <v>8490</v>
      </c>
      <c r="Z2328" s="1" t="s">
        <v>8490</v>
      </c>
      <c r="AA2328" s="1" t="s">
        <v>8492</v>
      </c>
      <c r="AB2328" s="1" t="s">
        <v>8492</v>
      </c>
      <c r="BP2328" s="1" t="s">
        <v>5401</v>
      </c>
      <c r="BQ2328" s="1">
        <v>5</v>
      </c>
      <c r="BR2328">
        <v>1</v>
      </c>
      <c r="BS2328">
        <v>4</v>
      </c>
      <c r="BT2328">
        <v>6</v>
      </c>
      <c r="BU2328">
        <v>2</v>
      </c>
      <c r="BV2328">
        <v>6</v>
      </c>
    </row>
    <row r="2329" spans="1:74" x14ac:dyDescent="0.3">
      <c r="A2329" s="1" t="s">
        <v>2355</v>
      </c>
      <c r="B2329">
        <v>4</v>
      </c>
      <c r="C2329">
        <v>2</v>
      </c>
      <c r="D2329">
        <v>4</v>
      </c>
      <c r="E2329">
        <v>5</v>
      </c>
      <c r="F2329">
        <v>3</v>
      </c>
      <c r="G2329">
        <v>3</v>
      </c>
      <c r="W2329" s="1" t="s">
        <v>8477</v>
      </c>
      <c r="X2329" s="1" t="s">
        <v>8501</v>
      </c>
      <c r="Y2329" s="1" t="s">
        <v>8490</v>
      </c>
      <c r="Z2329" s="1" t="s">
        <v>8490</v>
      </c>
      <c r="AA2329" s="1" t="s">
        <v>8491</v>
      </c>
      <c r="AB2329" s="1" t="s">
        <v>8491</v>
      </c>
      <c r="BP2329" s="1" t="s">
        <v>5400</v>
      </c>
      <c r="BQ2329" s="1">
        <v>5</v>
      </c>
      <c r="BR2329">
        <v>1</v>
      </c>
      <c r="BS2329">
        <v>4</v>
      </c>
      <c r="BT2329">
        <v>6</v>
      </c>
      <c r="BU2329">
        <v>2</v>
      </c>
      <c r="BV2329">
        <v>6</v>
      </c>
    </row>
    <row r="2330" spans="1:74" x14ac:dyDescent="0.3">
      <c r="A2330" s="1" t="s">
        <v>2356</v>
      </c>
      <c r="B2330">
        <v>4</v>
      </c>
      <c r="C2330">
        <v>2</v>
      </c>
      <c r="D2330">
        <v>4</v>
      </c>
      <c r="E2330">
        <v>5</v>
      </c>
      <c r="F2330">
        <v>3</v>
      </c>
      <c r="G2330">
        <v>3</v>
      </c>
      <c r="W2330" s="1" t="s">
        <v>8477</v>
      </c>
      <c r="X2330" s="1" t="s">
        <v>8501</v>
      </c>
      <c r="Y2330" s="1" t="s">
        <v>8490</v>
      </c>
      <c r="Z2330" s="1" t="s">
        <v>8490</v>
      </c>
      <c r="AA2330" s="1" t="s">
        <v>8491</v>
      </c>
      <c r="AB2330" s="1" t="s">
        <v>8491</v>
      </c>
      <c r="BP2330" s="1" t="s">
        <v>5405</v>
      </c>
      <c r="BQ2330" s="1">
        <v>5</v>
      </c>
      <c r="BR2330">
        <v>1</v>
      </c>
      <c r="BS2330">
        <v>4</v>
      </c>
      <c r="BT2330">
        <v>6</v>
      </c>
      <c r="BU2330">
        <v>2</v>
      </c>
      <c r="BV2330">
        <v>6</v>
      </c>
    </row>
    <row r="2331" spans="1:74" x14ac:dyDescent="0.3">
      <c r="A2331" s="1" t="s">
        <v>2357</v>
      </c>
      <c r="B2331">
        <v>4</v>
      </c>
      <c r="C2331">
        <v>2</v>
      </c>
      <c r="D2331">
        <v>4</v>
      </c>
      <c r="E2331">
        <v>5</v>
      </c>
      <c r="F2331">
        <v>3</v>
      </c>
      <c r="G2331">
        <v>3</v>
      </c>
      <c r="W2331" s="1" t="s">
        <v>8477</v>
      </c>
      <c r="X2331" s="1" t="s">
        <v>8501</v>
      </c>
      <c r="Y2331" s="1" t="s">
        <v>8490</v>
      </c>
      <c r="Z2331" s="1" t="s">
        <v>8490</v>
      </c>
      <c r="AA2331" s="1" t="s">
        <v>8492</v>
      </c>
      <c r="AB2331" s="1" t="s">
        <v>8492</v>
      </c>
      <c r="BP2331" s="1" t="s">
        <v>5404</v>
      </c>
      <c r="BQ2331" s="1">
        <v>5</v>
      </c>
      <c r="BR2331">
        <v>1</v>
      </c>
      <c r="BS2331">
        <v>4</v>
      </c>
      <c r="BT2331">
        <v>6</v>
      </c>
      <c r="BU2331">
        <v>2</v>
      </c>
      <c r="BV2331">
        <v>6</v>
      </c>
    </row>
    <row r="2332" spans="1:74" x14ac:dyDescent="0.3">
      <c r="A2332" s="1" t="s">
        <v>2358</v>
      </c>
      <c r="B2332">
        <v>4</v>
      </c>
      <c r="C2332">
        <v>2</v>
      </c>
      <c r="D2332">
        <v>4</v>
      </c>
      <c r="E2332">
        <v>5</v>
      </c>
      <c r="F2332">
        <v>3</v>
      </c>
      <c r="G2332">
        <v>3</v>
      </c>
      <c r="W2332" s="1" t="s">
        <v>8477</v>
      </c>
      <c r="X2332" s="1"/>
      <c r="Y2332" s="1" t="s">
        <v>8487</v>
      </c>
      <c r="Z2332" s="1" t="s">
        <v>8487</v>
      </c>
      <c r="AA2332" s="1" t="s">
        <v>8487</v>
      </c>
      <c r="AB2332" s="1" t="s">
        <v>8487</v>
      </c>
      <c r="BP2332" s="1" t="s">
        <v>5403</v>
      </c>
      <c r="BQ2332" s="1">
        <v>5</v>
      </c>
      <c r="BR2332">
        <v>1</v>
      </c>
      <c r="BS2332">
        <v>4</v>
      </c>
      <c r="BT2332">
        <v>6</v>
      </c>
      <c r="BU2332">
        <v>2</v>
      </c>
      <c r="BV2332">
        <v>6</v>
      </c>
    </row>
    <row r="2333" spans="1:74" x14ac:dyDescent="0.3">
      <c r="A2333" s="1" t="s">
        <v>2359</v>
      </c>
      <c r="B2333">
        <v>4</v>
      </c>
      <c r="C2333">
        <v>2</v>
      </c>
      <c r="D2333">
        <v>4</v>
      </c>
      <c r="E2333">
        <v>5</v>
      </c>
      <c r="F2333">
        <v>3</v>
      </c>
      <c r="G2333">
        <v>3</v>
      </c>
      <c r="W2333" s="1" t="s">
        <v>8477</v>
      </c>
      <c r="X2333" s="1" t="s">
        <v>8501</v>
      </c>
      <c r="Y2333" s="1" t="s">
        <v>8490</v>
      </c>
      <c r="Z2333" s="1" t="s">
        <v>8490</v>
      </c>
      <c r="AA2333" s="1" t="s">
        <v>8492</v>
      </c>
      <c r="AB2333" s="1" t="s">
        <v>8492</v>
      </c>
      <c r="BP2333" s="1" t="s">
        <v>5399</v>
      </c>
      <c r="BQ2333" s="1">
        <v>5</v>
      </c>
      <c r="BR2333">
        <v>1</v>
      </c>
      <c r="BS2333">
        <v>4</v>
      </c>
      <c r="BT2333">
        <v>6</v>
      </c>
      <c r="BU2333">
        <v>2</v>
      </c>
      <c r="BV2333">
        <v>6</v>
      </c>
    </row>
    <row r="2334" spans="1:74" x14ac:dyDescent="0.3">
      <c r="A2334" s="1" t="s">
        <v>2360</v>
      </c>
      <c r="B2334">
        <v>4</v>
      </c>
      <c r="C2334">
        <v>2</v>
      </c>
      <c r="D2334">
        <v>4</v>
      </c>
      <c r="E2334">
        <v>5</v>
      </c>
      <c r="F2334">
        <v>3</v>
      </c>
      <c r="G2334">
        <v>3</v>
      </c>
      <c r="W2334" s="1" t="s">
        <v>8477</v>
      </c>
      <c r="X2334" s="1" t="s">
        <v>8501</v>
      </c>
      <c r="Y2334" s="1" t="s">
        <v>8490</v>
      </c>
      <c r="Z2334" s="1" t="s">
        <v>8490</v>
      </c>
      <c r="AA2334" s="1" t="s">
        <v>8494</v>
      </c>
      <c r="AB2334" s="1" t="s">
        <v>8494</v>
      </c>
      <c r="BP2334" s="1" t="s">
        <v>5395</v>
      </c>
      <c r="BQ2334" s="1">
        <v>5</v>
      </c>
      <c r="BR2334">
        <v>1</v>
      </c>
      <c r="BS2334">
        <v>4</v>
      </c>
      <c r="BT2334">
        <v>6</v>
      </c>
      <c r="BU2334">
        <v>2</v>
      </c>
      <c r="BV2334">
        <v>6</v>
      </c>
    </row>
    <row r="2335" spans="1:74" x14ac:dyDescent="0.3">
      <c r="A2335" s="1" t="s">
        <v>2361</v>
      </c>
      <c r="B2335">
        <v>4</v>
      </c>
      <c r="C2335">
        <v>2</v>
      </c>
      <c r="D2335">
        <v>4</v>
      </c>
      <c r="E2335">
        <v>5</v>
      </c>
      <c r="F2335">
        <v>3</v>
      </c>
      <c r="G2335">
        <v>3</v>
      </c>
      <c r="W2335" s="1" t="s">
        <v>8477</v>
      </c>
      <c r="X2335" s="1" t="s">
        <v>8501</v>
      </c>
      <c r="Y2335" s="1" t="s">
        <v>8490</v>
      </c>
      <c r="Z2335" s="1" t="s">
        <v>8490</v>
      </c>
      <c r="AA2335" s="1" t="s">
        <v>8492</v>
      </c>
      <c r="AB2335" s="1" t="s">
        <v>8492</v>
      </c>
      <c r="BP2335" s="1" t="s">
        <v>5394</v>
      </c>
      <c r="BQ2335" s="1">
        <v>5</v>
      </c>
      <c r="BR2335">
        <v>1</v>
      </c>
      <c r="BS2335">
        <v>4</v>
      </c>
      <c r="BT2335">
        <v>6</v>
      </c>
      <c r="BU2335">
        <v>2</v>
      </c>
      <c r="BV2335">
        <v>6</v>
      </c>
    </row>
    <row r="2336" spans="1:74" x14ac:dyDescent="0.3">
      <c r="A2336" s="1" t="s">
        <v>2362</v>
      </c>
      <c r="B2336">
        <v>4</v>
      </c>
      <c r="C2336">
        <v>2</v>
      </c>
      <c r="D2336">
        <v>4</v>
      </c>
      <c r="E2336">
        <v>5</v>
      </c>
      <c r="F2336">
        <v>3</v>
      </c>
      <c r="G2336">
        <v>3</v>
      </c>
      <c r="W2336" s="1" t="s">
        <v>8477</v>
      </c>
      <c r="X2336" s="1" t="s">
        <v>8501</v>
      </c>
      <c r="Y2336" s="1" t="s">
        <v>8490</v>
      </c>
      <c r="Z2336" s="1" t="s">
        <v>8490</v>
      </c>
      <c r="AA2336" s="1" t="s">
        <v>8490</v>
      </c>
      <c r="AB2336" s="1" t="s">
        <v>8489</v>
      </c>
      <c r="BP2336" s="1" t="s">
        <v>5393</v>
      </c>
      <c r="BQ2336" s="1">
        <v>5</v>
      </c>
      <c r="BR2336">
        <v>1</v>
      </c>
      <c r="BS2336">
        <v>4</v>
      </c>
      <c r="BT2336">
        <v>6</v>
      </c>
      <c r="BU2336">
        <v>2</v>
      </c>
      <c r="BV2336">
        <v>6</v>
      </c>
    </row>
    <row r="2337" spans="1:74" x14ac:dyDescent="0.3">
      <c r="A2337" s="1" t="s">
        <v>2363</v>
      </c>
      <c r="B2337">
        <v>4</v>
      </c>
      <c r="C2337">
        <v>2</v>
      </c>
      <c r="D2337">
        <v>4</v>
      </c>
      <c r="E2337">
        <v>5</v>
      </c>
      <c r="F2337">
        <v>3</v>
      </c>
      <c r="G2337">
        <v>3</v>
      </c>
      <c r="W2337" s="1" t="s">
        <v>8477</v>
      </c>
      <c r="X2337" s="1" t="s">
        <v>8501</v>
      </c>
      <c r="Y2337" s="1" t="s">
        <v>8490</v>
      </c>
      <c r="Z2337" s="1" t="s">
        <v>8490</v>
      </c>
      <c r="AA2337" s="1" t="s">
        <v>8490</v>
      </c>
      <c r="AB2337" s="1" t="s">
        <v>8490</v>
      </c>
      <c r="BP2337" s="1" t="s">
        <v>5398</v>
      </c>
      <c r="BQ2337" s="1">
        <v>5</v>
      </c>
      <c r="BR2337">
        <v>1</v>
      </c>
      <c r="BS2337">
        <v>4</v>
      </c>
      <c r="BT2337">
        <v>6</v>
      </c>
      <c r="BU2337">
        <v>2</v>
      </c>
      <c r="BV2337">
        <v>6</v>
      </c>
    </row>
    <row r="2338" spans="1:74" x14ac:dyDescent="0.3">
      <c r="A2338" s="1" t="s">
        <v>2364</v>
      </c>
      <c r="B2338">
        <v>4</v>
      </c>
      <c r="C2338">
        <v>2</v>
      </c>
      <c r="D2338">
        <v>4</v>
      </c>
      <c r="E2338">
        <v>5</v>
      </c>
      <c r="F2338">
        <v>3</v>
      </c>
      <c r="G2338">
        <v>3</v>
      </c>
      <c r="W2338" s="1" t="s">
        <v>8477</v>
      </c>
      <c r="X2338" s="1" t="s">
        <v>8501</v>
      </c>
      <c r="Y2338" s="1" t="s">
        <v>8490</v>
      </c>
      <c r="Z2338" s="1" t="s">
        <v>8490</v>
      </c>
      <c r="AA2338" s="1" t="s">
        <v>8491</v>
      </c>
      <c r="AB2338" s="1" t="s">
        <v>8491</v>
      </c>
      <c r="BP2338" s="1" t="s">
        <v>5397</v>
      </c>
      <c r="BQ2338" s="1">
        <v>5</v>
      </c>
      <c r="BR2338">
        <v>1</v>
      </c>
      <c r="BS2338">
        <v>4</v>
      </c>
      <c r="BT2338">
        <v>6</v>
      </c>
      <c r="BU2338">
        <v>2</v>
      </c>
      <c r="BV2338">
        <v>6</v>
      </c>
    </row>
    <row r="2339" spans="1:74" x14ac:dyDescent="0.3">
      <c r="A2339" s="1" t="s">
        <v>2365</v>
      </c>
      <c r="B2339">
        <v>4</v>
      </c>
      <c r="C2339">
        <v>2</v>
      </c>
      <c r="D2339">
        <v>4</v>
      </c>
      <c r="E2339">
        <v>5</v>
      </c>
      <c r="F2339">
        <v>3</v>
      </c>
      <c r="G2339">
        <v>3</v>
      </c>
      <c r="W2339" s="1" t="s">
        <v>8477</v>
      </c>
      <c r="X2339" s="1" t="s">
        <v>8501</v>
      </c>
      <c r="Y2339" s="1" t="s">
        <v>8490</v>
      </c>
      <c r="Z2339" s="1" t="s">
        <v>8490</v>
      </c>
      <c r="AA2339" s="1" t="s">
        <v>8490</v>
      </c>
      <c r="AB2339" s="1" t="s">
        <v>8491</v>
      </c>
      <c r="BP2339" s="1" t="s">
        <v>5396</v>
      </c>
      <c r="BQ2339" s="1">
        <v>5</v>
      </c>
      <c r="BR2339">
        <v>1</v>
      </c>
      <c r="BS2339">
        <v>4</v>
      </c>
      <c r="BT2339">
        <v>6</v>
      </c>
      <c r="BU2339">
        <v>2</v>
      </c>
      <c r="BV2339">
        <v>6</v>
      </c>
    </row>
    <row r="2340" spans="1:74" x14ac:dyDescent="0.3">
      <c r="A2340" s="1" t="s">
        <v>2366</v>
      </c>
      <c r="B2340">
        <v>4</v>
      </c>
      <c r="C2340">
        <v>2</v>
      </c>
      <c r="D2340">
        <v>4</v>
      </c>
      <c r="E2340">
        <v>5</v>
      </c>
      <c r="F2340">
        <v>3</v>
      </c>
      <c r="G2340">
        <v>3</v>
      </c>
      <c r="W2340" s="1" t="s">
        <v>8477</v>
      </c>
      <c r="X2340" s="1" t="s">
        <v>8501</v>
      </c>
      <c r="Y2340" s="1" t="s">
        <v>8490</v>
      </c>
      <c r="Z2340" s="1" t="s">
        <v>8490</v>
      </c>
      <c r="AA2340" s="1" t="s">
        <v>8491</v>
      </c>
      <c r="AB2340" s="1" t="s">
        <v>8490</v>
      </c>
      <c r="BP2340" s="1" t="s">
        <v>5406</v>
      </c>
      <c r="BQ2340" s="1">
        <v>5</v>
      </c>
      <c r="BR2340">
        <v>1</v>
      </c>
      <c r="BS2340">
        <v>4</v>
      </c>
      <c r="BT2340">
        <v>6</v>
      </c>
      <c r="BU2340">
        <v>2</v>
      </c>
      <c r="BV2340">
        <v>6</v>
      </c>
    </row>
    <row r="2341" spans="1:74" x14ac:dyDescent="0.3">
      <c r="A2341" s="1" t="s">
        <v>2367</v>
      </c>
      <c r="B2341">
        <v>4</v>
      </c>
      <c r="C2341">
        <v>2</v>
      </c>
      <c r="D2341">
        <v>4</v>
      </c>
      <c r="E2341">
        <v>5</v>
      </c>
      <c r="F2341">
        <v>3</v>
      </c>
      <c r="G2341">
        <v>3</v>
      </c>
      <c r="W2341" s="1" t="s">
        <v>8477</v>
      </c>
      <c r="X2341" s="1" t="s">
        <v>8501</v>
      </c>
      <c r="Y2341" s="1" t="s">
        <v>8490</v>
      </c>
      <c r="Z2341" s="1" t="s">
        <v>8490</v>
      </c>
      <c r="AA2341" s="1" t="s">
        <v>8491</v>
      </c>
      <c r="AB2341" s="1" t="s">
        <v>8491</v>
      </c>
      <c r="BP2341" s="1" t="s">
        <v>5416</v>
      </c>
      <c r="BQ2341" s="1">
        <v>5</v>
      </c>
      <c r="BR2341">
        <v>1</v>
      </c>
      <c r="BS2341">
        <v>4</v>
      </c>
      <c r="BT2341">
        <v>6</v>
      </c>
      <c r="BU2341">
        <v>2</v>
      </c>
      <c r="BV2341">
        <v>6</v>
      </c>
    </row>
    <row r="2342" spans="1:74" x14ac:dyDescent="0.3">
      <c r="A2342" s="1" t="s">
        <v>2368</v>
      </c>
      <c r="B2342">
        <v>4</v>
      </c>
      <c r="C2342">
        <v>2</v>
      </c>
      <c r="D2342">
        <v>4</v>
      </c>
      <c r="E2342">
        <v>5</v>
      </c>
      <c r="F2342">
        <v>3</v>
      </c>
      <c r="G2342">
        <v>3</v>
      </c>
      <c r="W2342" s="1" t="s">
        <v>8477</v>
      </c>
      <c r="X2342" s="1" t="s">
        <v>8501</v>
      </c>
      <c r="Y2342" s="1" t="s">
        <v>8490</v>
      </c>
      <c r="Z2342" s="1" t="s">
        <v>8490</v>
      </c>
      <c r="AA2342" s="1" t="s">
        <v>8492</v>
      </c>
      <c r="AB2342" s="1" t="s">
        <v>8492</v>
      </c>
      <c r="BP2342" s="1" t="s">
        <v>5415</v>
      </c>
      <c r="BQ2342" s="1">
        <v>5</v>
      </c>
      <c r="BR2342">
        <v>1</v>
      </c>
      <c r="BS2342">
        <v>4</v>
      </c>
      <c r="BT2342">
        <v>6</v>
      </c>
      <c r="BU2342">
        <v>2</v>
      </c>
      <c r="BV2342">
        <v>6</v>
      </c>
    </row>
    <row r="2343" spans="1:74" x14ac:dyDescent="0.3">
      <c r="A2343" s="1" t="s">
        <v>2369</v>
      </c>
      <c r="B2343">
        <v>4</v>
      </c>
      <c r="C2343">
        <v>2</v>
      </c>
      <c r="D2343">
        <v>4</v>
      </c>
      <c r="E2343">
        <v>5</v>
      </c>
      <c r="F2343">
        <v>3</v>
      </c>
      <c r="G2343">
        <v>3</v>
      </c>
      <c r="W2343" s="1" t="s">
        <v>8477</v>
      </c>
      <c r="X2343" s="1" t="s">
        <v>8501</v>
      </c>
      <c r="Y2343" s="1" t="s">
        <v>8490</v>
      </c>
      <c r="Z2343" s="1" t="s">
        <v>8490</v>
      </c>
      <c r="AA2343" s="1" t="s">
        <v>8492</v>
      </c>
      <c r="AB2343" s="1" t="s">
        <v>8492</v>
      </c>
      <c r="BP2343" s="1" t="s">
        <v>5414</v>
      </c>
      <c r="BQ2343" s="1">
        <v>5</v>
      </c>
      <c r="BR2343">
        <v>1</v>
      </c>
      <c r="BS2343">
        <v>4</v>
      </c>
      <c r="BT2343">
        <v>6</v>
      </c>
      <c r="BU2343">
        <v>2</v>
      </c>
      <c r="BV2343">
        <v>6</v>
      </c>
    </row>
    <row r="2344" spans="1:74" x14ac:dyDescent="0.3">
      <c r="A2344" s="1" t="s">
        <v>2370</v>
      </c>
      <c r="B2344">
        <v>4</v>
      </c>
      <c r="C2344">
        <v>2</v>
      </c>
      <c r="D2344">
        <v>4</v>
      </c>
      <c r="E2344">
        <v>5</v>
      </c>
      <c r="F2344">
        <v>3</v>
      </c>
      <c r="G2344">
        <v>3</v>
      </c>
      <c r="W2344" s="1" t="s">
        <v>8477</v>
      </c>
      <c r="X2344" s="1" t="s">
        <v>8501</v>
      </c>
      <c r="Y2344" s="1" t="s">
        <v>8490</v>
      </c>
      <c r="Z2344" s="1" t="s">
        <v>8490</v>
      </c>
      <c r="AA2344" s="1" t="s">
        <v>8491</v>
      </c>
      <c r="AB2344" s="1" t="s">
        <v>8491</v>
      </c>
      <c r="BP2344" s="1" t="s">
        <v>5419</v>
      </c>
      <c r="BQ2344" s="1">
        <v>5</v>
      </c>
      <c r="BR2344">
        <v>1</v>
      </c>
      <c r="BS2344">
        <v>4</v>
      </c>
      <c r="BT2344">
        <v>6</v>
      </c>
      <c r="BU2344">
        <v>2</v>
      </c>
      <c r="BV2344">
        <v>6</v>
      </c>
    </row>
    <row r="2345" spans="1:74" x14ac:dyDescent="0.3">
      <c r="A2345" s="1" t="s">
        <v>2371</v>
      </c>
      <c r="B2345">
        <v>4</v>
      </c>
      <c r="C2345">
        <v>2</v>
      </c>
      <c r="D2345">
        <v>4</v>
      </c>
      <c r="E2345">
        <v>5</v>
      </c>
      <c r="F2345">
        <v>3</v>
      </c>
      <c r="G2345">
        <v>3</v>
      </c>
      <c r="W2345" s="1" t="s">
        <v>8477</v>
      </c>
      <c r="X2345" s="1" t="s">
        <v>8501</v>
      </c>
      <c r="Y2345" s="1" t="s">
        <v>8490</v>
      </c>
      <c r="Z2345" s="1" t="s">
        <v>8490</v>
      </c>
      <c r="AA2345" s="1" t="s">
        <v>8490</v>
      </c>
      <c r="AB2345" s="1" t="s">
        <v>8491</v>
      </c>
      <c r="BP2345" s="1" t="s">
        <v>5418</v>
      </c>
      <c r="BQ2345" s="1">
        <v>5</v>
      </c>
      <c r="BR2345">
        <v>1</v>
      </c>
      <c r="BS2345">
        <v>4</v>
      </c>
      <c r="BT2345">
        <v>6</v>
      </c>
      <c r="BU2345">
        <v>2</v>
      </c>
      <c r="BV2345">
        <v>6</v>
      </c>
    </row>
    <row r="2346" spans="1:74" x14ac:dyDescent="0.3">
      <c r="A2346" s="1" t="s">
        <v>2372</v>
      </c>
      <c r="B2346">
        <v>4</v>
      </c>
      <c r="C2346">
        <v>2</v>
      </c>
      <c r="D2346">
        <v>4</v>
      </c>
      <c r="E2346">
        <v>5</v>
      </c>
      <c r="F2346">
        <v>3</v>
      </c>
      <c r="G2346">
        <v>3</v>
      </c>
      <c r="W2346" s="1" t="s">
        <v>8477</v>
      </c>
      <c r="X2346" s="1" t="s">
        <v>8501</v>
      </c>
      <c r="Y2346" s="1" t="s">
        <v>8490</v>
      </c>
      <c r="Z2346" s="1" t="s">
        <v>8490</v>
      </c>
      <c r="AA2346" s="1" t="s">
        <v>8490</v>
      </c>
      <c r="AB2346" s="1" t="s">
        <v>8490</v>
      </c>
      <c r="BP2346" s="1" t="s">
        <v>5417</v>
      </c>
      <c r="BQ2346" s="1">
        <v>5</v>
      </c>
      <c r="BR2346">
        <v>1</v>
      </c>
      <c r="BS2346">
        <v>4</v>
      </c>
      <c r="BT2346">
        <v>6</v>
      </c>
      <c r="BU2346">
        <v>2</v>
      </c>
      <c r="BV2346">
        <v>6</v>
      </c>
    </row>
    <row r="2347" spans="1:74" x14ac:dyDescent="0.3">
      <c r="A2347" s="1" t="s">
        <v>2373</v>
      </c>
      <c r="B2347">
        <v>4</v>
      </c>
      <c r="C2347">
        <v>2</v>
      </c>
      <c r="D2347">
        <v>4</v>
      </c>
      <c r="E2347">
        <v>5</v>
      </c>
      <c r="F2347">
        <v>3</v>
      </c>
      <c r="G2347">
        <v>3</v>
      </c>
      <c r="W2347" s="1" t="s">
        <v>8477</v>
      </c>
      <c r="X2347" s="1" t="s">
        <v>8501</v>
      </c>
      <c r="Y2347" s="1" t="s">
        <v>8490</v>
      </c>
      <c r="Z2347" s="1" t="s">
        <v>8490</v>
      </c>
      <c r="AA2347" s="1" t="s">
        <v>8492</v>
      </c>
      <c r="AB2347" s="1" t="s">
        <v>8492</v>
      </c>
      <c r="BP2347" s="1" t="s">
        <v>5413</v>
      </c>
      <c r="BQ2347" s="1">
        <v>5</v>
      </c>
      <c r="BR2347">
        <v>1</v>
      </c>
      <c r="BS2347">
        <v>4</v>
      </c>
      <c r="BT2347">
        <v>6</v>
      </c>
      <c r="BU2347">
        <v>2</v>
      </c>
      <c r="BV2347">
        <v>6</v>
      </c>
    </row>
    <row r="2348" spans="1:74" x14ac:dyDescent="0.3">
      <c r="A2348" s="1" t="s">
        <v>2374</v>
      </c>
      <c r="B2348">
        <v>4</v>
      </c>
      <c r="C2348">
        <v>2</v>
      </c>
      <c r="D2348">
        <v>4</v>
      </c>
      <c r="E2348">
        <v>5</v>
      </c>
      <c r="F2348">
        <v>3</v>
      </c>
      <c r="G2348">
        <v>3</v>
      </c>
      <c r="W2348" s="1" t="s">
        <v>8477</v>
      </c>
      <c r="X2348" s="1" t="s">
        <v>8501</v>
      </c>
      <c r="Y2348" s="1" t="s">
        <v>8490</v>
      </c>
      <c r="Z2348" s="1" t="s">
        <v>8489</v>
      </c>
      <c r="AA2348" s="1" t="s">
        <v>8490</v>
      </c>
      <c r="AB2348" s="1" t="s">
        <v>8489</v>
      </c>
      <c r="BP2348" s="1" t="s">
        <v>5409</v>
      </c>
      <c r="BQ2348" s="1">
        <v>5</v>
      </c>
      <c r="BR2348">
        <v>1</v>
      </c>
      <c r="BS2348">
        <v>4</v>
      </c>
      <c r="BT2348">
        <v>6</v>
      </c>
      <c r="BU2348">
        <v>2</v>
      </c>
      <c r="BV2348">
        <v>6</v>
      </c>
    </row>
    <row r="2349" spans="1:74" x14ac:dyDescent="0.3">
      <c r="A2349" s="1" t="s">
        <v>2375</v>
      </c>
      <c r="B2349">
        <v>4</v>
      </c>
      <c r="C2349">
        <v>2</v>
      </c>
      <c r="D2349">
        <v>4</v>
      </c>
      <c r="E2349">
        <v>5</v>
      </c>
      <c r="F2349">
        <v>3</v>
      </c>
      <c r="G2349">
        <v>3</v>
      </c>
      <c r="W2349" s="1" t="s">
        <v>8477</v>
      </c>
      <c r="X2349" s="1" t="s">
        <v>8501</v>
      </c>
      <c r="Y2349" s="1" t="s">
        <v>8490</v>
      </c>
      <c r="Z2349" s="1" t="s">
        <v>8490</v>
      </c>
      <c r="AA2349" s="1" t="s">
        <v>8491</v>
      </c>
      <c r="AB2349" s="1" t="s">
        <v>8490</v>
      </c>
      <c r="BP2349" s="1" t="s">
        <v>5408</v>
      </c>
      <c r="BQ2349" s="1">
        <v>5</v>
      </c>
      <c r="BR2349">
        <v>1</v>
      </c>
      <c r="BS2349">
        <v>4</v>
      </c>
      <c r="BT2349">
        <v>6</v>
      </c>
      <c r="BU2349">
        <v>2</v>
      </c>
      <c r="BV2349">
        <v>6</v>
      </c>
    </row>
    <row r="2350" spans="1:74" x14ac:dyDescent="0.3">
      <c r="A2350" s="1" t="s">
        <v>2376</v>
      </c>
      <c r="B2350">
        <v>4</v>
      </c>
      <c r="C2350">
        <v>2</v>
      </c>
      <c r="D2350">
        <v>4</v>
      </c>
      <c r="E2350">
        <v>5</v>
      </c>
      <c r="F2350">
        <v>3</v>
      </c>
      <c r="G2350">
        <v>3</v>
      </c>
      <c r="W2350" s="1" t="s">
        <v>8477</v>
      </c>
      <c r="X2350" s="1" t="s">
        <v>8501</v>
      </c>
      <c r="Y2350" s="1" t="s">
        <v>8490</v>
      </c>
      <c r="Z2350" s="1" t="s">
        <v>8490</v>
      </c>
      <c r="AA2350" s="1" t="s">
        <v>8492</v>
      </c>
      <c r="AB2350" s="1" t="s">
        <v>8492</v>
      </c>
      <c r="BP2350" s="1" t="s">
        <v>5407</v>
      </c>
      <c r="BQ2350" s="1">
        <v>5</v>
      </c>
      <c r="BR2350">
        <v>1</v>
      </c>
      <c r="BS2350">
        <v>4</v>
      </c>
      <c r="BT2350">
        <v>6</v>
      </c>
      <c r="BU2350">
        <v>2</v>
      </c>
      <c r="BV2350">
        <v>6</v>
      </c>
    </row>
    <row r="2351" spans="1:74" x14ac:dyDescent="0.3">
      <c r="A2351" s="1" t="s">
        <v>2377</v>
      </c>
      <c r="B2351">
        <v>4</v>
      </c>
      <c r="C2351">
        <v>2</v>
      </c>
      <c r="D2351">
        <v>4</v>
      </c>
      <c r="E2351">
        <v>5</v>
      </c>
      <c r="F2351">
        <v>3</v>
      </c>
      <c r="G2351">
        <v>3</v>
      </c>
      <c r="W2351" s="1" t="s">
        <v>8477</v>
      </c>
      <c r="X2351" s="1" t="s">
        <v>8501</v>
      </c>
      <c r="Y2351" s="1" t="s">
        <v>8490</v>
      </c>
      <c r="Z2351" s="1" t="s">
        <v>8490</v>
      </c>
      <c r="AA2351" s="1" t="s">
        <v>8492</v>
      </c>
      <c r="AB2351" s="1" t="s">
        <v>8492</v>
      </c>
      <c r="BP2351" s="1" t="s">
        <v>5412</v>
      </c>
      <c r="BQ2351" s="1">
        <v>5</v>
      </c>
      <c r="BR2351">
        <v>1</v>
      </c>
      <c r="BS2351">
        <v>4</v>
      </c>
      <c r="BT2351">
        <v>6</v>
      </c>
      <c r="BU2351">
        <v>2</v>
      </c>
      <c r="BV2351">
        <v>6</v>
      </c>
    </row>
    <row r="2352" spans="1:74" x14ac:dyDescent="0.3">
      <c r="A2352" s="1" t="s">
        <v>2378</v>
      </c>
      <c r="B2352">
        <v>4</v>
      </c>
      <c r="C2352">
        <v>2</v>
      </c>
      <c r="D2352">
        <v>4</v>
      </c>
      <c r="E2352">
        <v>5</v>
      </c>
      <c r="F2352">
        <v>3</v>
      </c>
      <c r="G2352">
        <v>3</v>
      </c>
      <c r="W2352" s="1" t="s">
        <v>8477</v>
      </c>
      <c r="X2352" s="1" t="s">
        <v>8501</v>
      </c>
      <c r="Y2352" s="1" t="s">
        <v>8490</v>
      </c>
      <c r="Z2352" s="1" t="s">
        <v>8490</v>
      </c>
      <c r="AA2352" s="1" t="s">
        <v>8491</v>
      </c>
      <c r="AB2352" s="1" t="s">
        <v>8490</v>
      </c>
      <c r="BP2352" s="1" t="s">
        <v>5411</v>
      </c>
      <c r="BQ2352" s="1">
        <v>5</v>
      </c>
      <c r="BR2352">
        <v>1</v>
      </c>
      <c r="BS2352">
        <v>4</v>
      </c>
      <c r="BT2352">
        <v>6</v>
      </c>
      <c r="BU2352">
        <v>2</v>
      </c>
      <c r="BV2352">
        <v>6</v>
      </c>
    </row>
    <row r="2353" spans="1:74" x14ac:dyDescent="0.3">
      <c r="A2353" s="1" t="s">
        <v>2379</v>
      </c>
      <c r="B2353">
        <v>4</v>
      </c>
      <c r="C2353">
        <v>2</v>
      </c>
      <c r="D2353">
        <v>4</v>
      </c>
      <c r="E2353">
        <v>5</v>
      </c>
      <c r="F2353">
        <v>3</v>
      </c>
      <c r="G2353">
        <v>3</v>
      </c>
      <c r="W2353" s="1" t="s">
        <v>8477</v>
      </c>
      <c r="X2353" s="1" t="s">
        <v>8501</v>
      </c>
      <c r="Y2353" s="1" t="s">
        <v>8490</v>
      </c>
      <c r="Z2353" s="1" t="s">
        <v>8490</v>
      </c>
      <c r="AA2353" s="1" t="s">
        <v>8490</v>
      </c>
      <c r="AB2353" s="1" t="s">
        <v>8490</v>
      </c>
      <c r="BP2353" s="1" t="s">
        <v>5410</v>
      </c>
      <c r="BQ2353" s="1">
        <v>5</v>
      </c>
      <c r="BR2353">
        <v>1</v>
      </c>
      <c r="BS2353">
        <v>4</v>
      </c>
      <c r="BT2353">
        <v>6</v>
      </c>
      <c r="BU2353">
        <v>2</v>
      </c>
      <c r="BV2353">
        <v>6</v>
      </c>
    </row>
    <row r="2354" spans="1:74" x14ac:dyDescent="0.3">
      <c r="A2354" s="1" t="s">
        <v>2380</v>
      </c>
      <c r="B2354">
        <v>4</v>
      </c>
      <c r="C2354">
        <v>2</v>
      </c>
      <c r="D2354">
        <v>4</v>
      </c>
      <c r="E2354">
        <v>5</v>
      </c>
      <c r="F2354">
        <v>3</v>
      </c>
      <c r="G2354">
        <v>3</v>
      </c>
      <c r="W2354" s="1" t="s">
        <v>8477</v>
      </c>
      <c r="X2354" s="1" t="s">
        <v>8501</v>
      </c>
      <c r="Y2354" s="1" t="s">
        <v>8489</v>
      </c>
      <c r="Z2354" s="1" t="s">
        <v>8490</v>
      </c>
      <c r="AA2354" s="1" t="s">
        <v>8492</v>
      </c>
      <c r="AB2354" s="1" t="s">
        <v>8491</v>
      </c>
      <c r="BP2354" s="1" t="s">
        <v>5448</v>
      </c>
      <c r="BQ2354" s="1">
        <v>5</v>
      </c>
      <c r="BR2354">
        <v>1</v>
      </c>
      <c r="BS2354">
        <v>4</v>
      </c>
      <c r="BT2354">
        <v>6</v>
      </c>
      <c r="BU2354">
        <v>2</v>
      </c>
      <c r="BV2354">
        <v>6</v>
      </c>
    </row>
    <row r="2355" spans="1:74" x14ac:dyDescent="0.3">
      <c r="A2355" s="1" t="s">
        <v>2381</v>
      </c>
      <c r="B2355">
        <v>4</v>
      </c>
      <c r="C2355">
        <v>2</v>
      </c>
      <c r="D2355">
        <v>4</v>
      </c>
      <c r="E2355">
        <v>5</v>
      </c>
      <c r="F2355">
        <v>3</v>
      </c>
      <c r="G2355">
        <v>3</v>
      </c>
      <c r="W2355" s="1" t="s">
        <v>8477</v>
      </c>
      <c r="X2355" s="1" t="s">
        <v>8501</v>
      </c>
      <c r="Y2355" s="1" t="s">
        <v>8490</v>
      </c>
      <c r="Z2355" s="1" t="s">
        <v>8490</v>
      </c>
      <c r="AA2355" s="1" t="s">
        <v>8491</v>
      </c>
      <c r="AB2355" s="1" t="s">
        <v>8494</v>
      </c>
      <c r="BP2355" s="1" t="s">
        <v>5486</v>
      </c>
      <c r="BQ2355" s="1">
        <v>5</v>
      </c>
      <c r="BR2355">
        <v>1</v>
      </c>
      <c r="BS2355">
        <v>4</v>
      </c>
      <c r="BT2355">
        <v>6</v>
      </c>
      <c r="BU2355">
        <v>2</v>
      </c>
      <c r="BV2355">
        <v>6</v>
      </c>
    </row>
    <row r="2356" spans="1:74" x14ac:dyDescent="0.3">
      <c r="A2356" s="1" t="s">
        <v>2382</v>
      </c>
      <c r="B2356">
        <v>4</v>
      </c>
      <c r="C2356">
        <v>2</v>
      </c>
      <c r="D2356">
        <v>4</v>
      </c>
      <c r="E2356">
        <v>5</v>
      </c>
      <c r="F2356">
        <v>3</v>
      </c>
      <c r="G2356">
        <v>3</v>
      </c>
      <c r="W2356" s="1" t="s">
        <v>8477</v>
      </c>
      <c r="X2356" s="1" t="s">
        <v>8501</v>
      </c>
      <c r="Y2356" s="1" t="s">
        <v>8490</v>
      </c>
      <c r="Z2356" s="1" t="s">
        <v>8490</v>
      </c>
      <c r="AA2356" s="1" t="s">
        <v>8491</v>
      </c>
      <c r="AB2356" s="1" t="s">
        <v>8491</v>
      </c>
      <c r="BP2356" s="1" t="s">
        <v>5485</v>
      </c>
      <c r="BQ2356" s="1">
        <v>5</v>
      </c>
      <c r="BR2356">
        <v>1</v>
      </c>
      <c r="BS2356">
        <v>4</v>
      </c>
      <c r="BT2356">
        <v>6</v>
      </c>
      <c r="BU2356">
        <v>2</v>
      </c>
      <c r="BV2356">
        <v>6</v>
      </c>
    </row>
    <row r="2357" spans="1:74" x14ac:dyDescent="0.3">
      <c r="A2357" s="1" t="s">
        <v>2383</v>
      </c>
      <c r="B2357">
        <v>4</v>
      </c>
      <c r="C2357">
        <v>2</v>
      </c>
      <c r="D2357">
        <v>4</v>
      </c>
      <c r="E2357">
        <v>5</v>
      </c>
      <c r="F2357">
        <v>3</v>
      </c>
      <c r="G2357">
        <v>3</v>
      </c>
      <c r="W2357" s="1" t="s">
        <v>8477</v>
      </c>
      <c r="X2357" s="1" t="s">
        <v>8501</v>
      </c>
      <c r="Y2357" s="1" t="s">
        <v>8490</v>
      </c>
      <c r="Z2357" s="1" t="s">
        <v>8490</v>
      </c>
      <c r="AA2357" s="1" t="s">
        <v>8490</v>
      </c>
      <c r="AB2357" s="1" t="s">
        <v>8494</v>
      </c>
      <c r="BP2357" s="1" t="s">
        <v>5484</v>
      </c>
      <c r="BQ2357" s="1">
        <v>5</v>
      </c>
      <c r="BR2357">
        <v>1</v>
      </c>
      <c r="BS2357">
        <v>4</v>
      </c>
      <c r="BT2357">
        <v>6</v>
      </c>
      <c r="BU2357">
        <v>2</v>
      </c>
      <c r="BV2357">
        <v>6</v>
      </c>
    </row>
    <row r="2358" spans="1:74" x14ac:dyDescent="0.3">
      <c r="A2358" s="1" t="s">
        <v>2384</v>
      </c>
      <c r="B2358">
        <v>4</v>
      </c>
      <c r="C2358">
        <v>2</v>
      </c>
      <c r="D2358">
        <v>4</v>
      </c>
      <c r="E2358">
        <v>5</v>
      </c>
      <c r="F2358">
        <v>3</v>
      </c>
      <c r="G2358">
        <v>3</v>
      </c>
      <c r="W2358" s="1" t="s">
        <v>8477</v>
      </c>
      <c r="X2358" s="1" t="s">
        <v>8501</v>
      </c>
      <c r="Y2358" s="1" t="s">
        <v>8490</v>
      </c>
      <c r="Z2358" s="1" t="s">
        <v>8490</v>
      </c>
      <c r="AA2358" s="1" t="s">
        <v>8494</v>
      </c>
      <c r="AB2358" s="1" t="s">
        <v>8494</v>
      </c>
      <c r="BP2358" s="1" t="s">
        <v>5489</v>
      </c>
      <c r="BQ2358" s="1">
        <v>5</v>
      </c>
      <c r="BR2358">
        <v>1</v>
      </c>
      <c r="BS2358">
        <v>4</v>
      </c>
      <c r="BT2358">
        <v>6</v>
      </c>
      <c r="BU2358">
        <v>2</v>
      </c>
      <c r="BV2358">
        <v>6</v>
      </c>
    </row>
    <row r="2359" spans="1:74" x14ac:dyDescent="0.3">
      <c r="A2359" s="1" t="s">
        <v>2385</v>
      </c>
      <c r="B2359">
        <v>4</v>
      </c>
      <c r="C2359">
        <v>2</v>
      </c>
      <c r="D2359">
        <v>4</v>
      </c>
      <c r="E2359">
        <v>5</v>
      </c>
      <c r="F2359">
        <v>3</v>
      </c>
      <c r="G2359">
        <v>3</v>
      </c>
      <c r="W2359" s="1" t="s">
        <v>8477</v>
      </c>
      <c r="X2359" s="1" t="s">
        <v>8501</v>
      </c>
      <c r="Y2359" s="1" t="s">
        <v>8490</v>
      </c>
      <c r="Z2359" s="1" t="s">
        <v>8490</v>
      </c>
      <c r="AA2359" s="1" t="s">
        <v>8491</v>
      </c>
      <c r="AB2359" s="1" t="s">
        <v>8491</v>
      </c>
      <c r="BP2359" s="1" t="s">
        <v>5488</v>
      </c>
      <c r="BQ2359" s="1">
        <v>5</v>
      </c>
      <c r="BR2359">
        <v>1</v>
      </c>
      <c r="BS2359">
        <v>4</v>
      </c>
      <c r="BT2359">
        <v>6</v>
      </c>
      <c r="BU2359">
        <v>2</v>
      </c>
      <c r="BV2359">
        <v>6</v>
      </c>
    </row>
    <row r="2360" spans="1:74" x14ac:dyDescent="0.3">
      <c r="A2360" s="1" t="s">
        <v>2386</v>
      </c>
      <c r="B2360">
        <v>4</v>
      </c>
      <c r="C2360">
        <v>2</v>
      </c>
      <c r="D2360">
        <v>4</v>
      </c>
      <c r="E2360">
        <v>5</v>
      </c>
      <c r="F2360">
        <v>3</v>
      </c>
      <c r="G2360">
        <v>3</v>
      </c>
      <c r="W2360" s="1" t="s">
        <v>8477</v>
      </c>
      <c r="X2360" s="1" t="s">
        <v>8504</v>
      </c>
      <c r="Y2360" s="1" t="s">
        <v>8490</v>
      </c>
      <c r="Z2360" s="1" t="s">
        <v>8490</v>
      </c>
      <c r="AA2360" s="1" t="s">
        <v>8489</v>
      </c>
      <c r="AB2360" s="1" t="s">
        <v>8490</v>
      </c>
      <c r="BP2360" s="1" t="s">
        <v>5487</v>
      </c>
      <c r="BQ2360" s="1">
        <v>5</v>
      </c>
      <c r="BR2360">
        <v>1</v>
      </c>
      <c r="BS2360">
        <v>4</v>
      </c>
      <c r="BT2360">
        <v>6</v>
      </c>
      <c r="BU2360">
        <v>2</v>
      </c>
      <c r="BV2360">
        <v>6</v>
      </c>
    </row>
    <row r="2361" spans="1:74" x14ac:dyDescent="0.3">
      <c r="A2361" s="1" t="s">
        <v>2387</v>
      </c>
      <c r="B2361">
        <v>4</v>
      </c>
      <c r="C2361">
        <v>2</v>
      </c>
      <c r="D2361">
        <v>4</v>
      </c>
      <c r="E2361">
        <v>5</v>
      </c>
      <c r="F2361">
        <v>3</v>
      </c>
      <c r="G2361">
        <v>3</v>
      </c>
      <c r="W2361" s="1" t="s">
        <v>8477</v>
      </c>
      <c r="X2361" s="1" t="s">
        <v>8501</v>
      </c>
      <c r="Y2361" s="1" t="s">
        <v>8490</v>
      </c>
      <c r="Z2361" s="1" t="s">
        <v>8490</v>
      </c>
      <c r="AA2361" s="1" t="s">
        <v>8492</v>
      </c>
      <c r="AB2361" s="1" t="s">
        <v>8492</v>
      </c>
      <c r="BP2361" s="1" t="s">
        <v>5483</v>
      </c>
      <c r="BQ2361" s="1">
        <v>5</v>
      </c>
      <c r="BR2361">
        <v>1</v>
      </c>
      <c r="BS2361">
        <v>4</v>
      </c>
      <c r="BT2361">
        <v>6</v>
      </c>
      <c r="BU2361">
        <v>2</v>
      </c>
      <c r="BV2361">
        <v>6</v>
      </c>
    </row>
    <row r="2362" spans="1:74" x14ac:dyDescent="0.3">
      <c r="A2362" s="1" t="s">
        <v>2388</v>
      </c>
      <c r="B2362">
        <v>4</v>
      </c>
      <c r="C2362">
        <v>2</v>
      </c>
      <c r="D2362">
        <v>4</v>
      </c>
      <c r="E2362">
        <v>5</v>
      </c>
      <c r="F2362">
        <v>3</v>
      </c>
      <c r="G2362">
        <v>3</v>
      </c>
      <c r="W2362" s="1" t="s">
        <v>8477</v>
      </c>
      <c r="X2362" s="1" t="s">
        <v>8501</v>
      </c>
      <c r="Y2362" s="1" t="s">
        <v>8490</v>
      </c>
      <c r="Z2362" s="1" t="s">
        <v>8490</v>
      </c>
      <c r="AA2362" s="1" t="s">
        <v>8490</v>
      </c>
      <c r="AB2362" s="1" t="s">
        <v>8491</v>
      </c>
      <c r="BP2362" s="1" t="s">
        <v>5479</v>
      </c>
      <c r="BQ2362" s="1">
        <v>5</v>
      </c>
      <c r="BR2362">
        <v>1</v>
      </c>
      <c r="BS2362">
        <v>4</v>
      </c>
      <c r="BT2362">
        <v>6</v>
      </c>
      <c r="BU2362">
        <v>2</v>
      </c>
      <c r="BV2362">
        <v>6</v>
      </c>
    </row>
    <row r="2363" spans="1:74" x14ac:dyDescent="0.3">
      <c r="A2363" s="1" t="s">
        <v>2389</v>
      </c>
      <c r="B2363">
        <v>4</v>
      </c>
      <c r="C2363">
        <v>2</v>
      </c>
      <c r="D2363">
        <v>3</v>
      </c>
      <c r="E2363">
        <v>2</v>
      </c>
      <c r="F2363">
        <v>2</v>
      </c>
      <c r="G2363">
        <v>3</v>
      </c>
      <c r="W2363" s="1" t="s">
        <v>8477</v>
      </c>
      <c r="X2363" s="1" t="s">
        <v>8501</v>
      </c>
      <c r="Y2363" s="1" t="s">
        <v>8490</v>
      </c>
      <c r="Z2363" s="1" t="s">
        <v>8490</v>
      </c>
      <c r="AA2363" s="1" t="s">
        <v>8490</v>
      </c>
      <c r="AB2363" s="1" t="s">
        <v>8490</v>
      </c>
      <c r="BP2363" s="1" t="s">
        <v>5478</v>
      </c>
      <c r="BQ2363" s="1">
        <v>5</v>
      </c>
      <c r="BR2363">
        <v>1</v>
      </c>
      <c r="BS2363">
        <v>4</v>
      </c>
      <c r="BT2363">
        <v>6</v>
      </c>
      <c r="BU2363">
        <v>2</v>
      </c>
      <c r="BV2363">
        <v>6</v>
      </c>
    </row>
    <row r="2364" spans="1:74" x14ac:dyDescent="0.3">
      <c r="A2364" s="1" t="s">
        <v>2390</v>
      </c>
      <c r="B2364">
        <v>4</v>
      </c>
      <c r="C2364">
        <v>2</v>
      </c>
      <c r="D2364">
        <v>3</v>
      </c>
      <c r="E2364">
        <v>2</v>
      </c>
      <c r="F2364">
        <v>2</v>
      </c>
      <c r="G2364">
        <v>3</v>
      </c>
      <c r="W2364" s="1" t="s">
        <v>8473</v>
      </c>
      <c r="X2364" s="1" t="s">
        <v>8501</v>
      </c>
      <c r="Y2364" s="1" t="s">
        <v>8490</v>
      </c>
      <c r="Z2364" s="1" t="s">
        <v>8490</v>
      </c>
      <c r="AA2364" s="1" t="s">
        <v>8491</v>
      </c>
      <c r="AB2364" s="1" t="s">
        <v>8491</v>
      </c>
      <c r="BP2364" s="1" t="s">
        <v>5882</v>
      </c>
      <c r="BQ2364" s="1">
        <v>40</v>
      </c>
      <c r="BR2364">
        <v>1</v>
      </c>
      <c r="BS2364">
        <v>3</v>
      </c>
      <c r="BT2364">
        <v>23</v>
      </c>
      <c r="BU2364">
        <v>3</v>
      </c>
      <c r="BV2364">
        <v>3</v>
      </c>
    </row>
    <row r="2365" spans="1:74" x14ac:dyDescent="0.3">
      <c r="A2365" s="1" t="s">
        <v>2391</v>
      </c>
      <c r="B2365">
        <v>4</v>
      </c>
      <c r="C2365">
        <v>2</v>
      </c>
      <c r="D2365">
        <v>3</v>
      </c>
      <c r="E2365">
        <v>2</v>
      </c>
      <c r="F2365">
        <v>2</v>
      </c>
      <c r="G2365">
        <v>3</v>
      </c>
      <c r="W2365" s="1" t="s">
        <v>8473</v>
      </c>
      <c r="X2365" s="1" t="s">
        <v>8501</v>
      </c>
      <c r="Y2365" s="1" t="s">
        <v>8490</v>
      </c>
      <c r="Z2365" s="1" t="s">
        <v>8490</v>
      </c>
      <c r="AA2365" s="1" t="s">
        <v>8490</v>
      </c>
      <c r="AB2365" s="1" t="s">
        <v>8491</v>
      </c>
      <c r="BP2365" s="1" t="s">
        <v>5881</v>
      </c>
      <c r="BQ2365" s="1">
        <v>40</v>
      </c>
      <c r="BR2365">
        <v>1</v>
      </c>
      <c r="BS2365">
        <v>3</v>
      </c>
      <c r="BT2365">
        <v>23</v>
      </c>
      <c r="BU2365">
        <v>3</v>
      </c>
      <c r="BV2365">
        <v>3</v>
      </c>
    </row>
    <row r="2366" spans="1:74" x14ac:dyDescent="0.3">
      <c r="A2366" s="1" t="s">
        <v>2392</v>
      </c>
      <c r="B2366">
        <v>4</v>
      </c>
      <c r="C2366">
        <v>2</v>
      </c>
      <c r="D2366">
        <v>3</v>
      </c>
      <c r="E2366">
        <v>2</v>
      </c>
      <c r="F2366">
        <v>2</v>
      </c>
      <c r="G2366">
        <v>3</v>
      </c>
      <c r="W2366" s="1" t="s">
        <v>8473</v>
      </c>
      <c r="X2366" s="1" t="s">
        <v>8501</v>
      </c>
      <c r="Y2366" s="1" t="s">
        <v>8490</v>
      </c>
      <c r="Z2366" s="1" t="s">
        <v>8490</v>
      </c>
      <c r="AA2366" s="1" t="s">
        <v>8491</v>
      </c>
      <c r="AB2366" s="1" t="s">
        <v>8491</v>
      </c>
      <c r="BP2366" s="1" t="s">
        <v>5846</v>
      </c>
      <c r="BQ2366" s="1">
        <v>40</v>
      </c>
      <c r="BR2366">
        <v>1</v>
      </c>
      <c r="BS2366">
        <v>3</v>
      </c>
      <c r="BT2366">
        <v>23</v>
      </c>
      <c r="BU2366">
        <v>3</v>
      </c>
      <c r="BV2366">
        <v>3</v>
      </c>
    </row>
    <row r="2367" spans="1:74" x14ac:dyDescent="0.3">
      <c r="A2367" s="1" t="s">
        <v>2393</v>
      </c>
      <c r="B2367">
        <v>4</v>
      </c>
      <c r="C2367">
        <v>2</v>
      </c>
      <c r="D2367">
        <v>3</v>
      </c>
      <c r="E2367">
        <v>2</v>
      </c>
      <c r="F2367">
        <v>2</v>
      </c>
      <c r="G2367">
        <v>3</v>
      </c>
      <c r="W2367" s="1" t="s">
        <v>8473</v>
      </c>
      <c r="X2367" s="1" t="s">
        <v>8501</v>
      </c>
      <c r="Y2367" s="1" t="s">
        <v>8490</v>
      </c>
      <c r="Z2367" s="1" t="s">
        <v>8490</v>
      </c>
      <c r="AA2367" s="1" t="s">
        <v>8490</v>
      </c>
      <c r="AB2367" s="1" t="s">
        <v>8490</v>
      </c>
      <c r="BP2367" s="1" t="s">
        <v>5864</v>
      </c>
      <c r="BQ2367" s="1">
        <v>40</v>
      </c>
      <c r="BR2367">
        <v>1</v>
      </c>
      <c r="BS2367">
        <v>3</v>
      </c>
      <c r="BT2367">
        <v>23</v>
      </c>
      <c r="BU2367">
        <v>3</v>
      </c>
      <c r="BV2367">
        <v>3</v>
      </c>
    </row>
    <row r="2368" spans="1:74" x14ac:dyDescent="0.3">
      <c r="A2368" s="1" t="s">
        <v>2394</v>
      </c>
      <c r="B2368">
        <v>4</v>
      </c>
      <c r="C2368">
        <v>2</v>
      </c>
      <c r="D2368">
        <v>4</v>
      </c>
      <c r="E2368">
        <v>5</v>
      </c>
      <c r="F2368">
        <v>3</v>
      </c>
      <c r="G2368">
        <v>3</v>
      </c>
      <c r="W2368" s="1" t="s">
        <v>8473</v>
      </c>
      <c r="X2368" s="1" t="s">
        <v>8501</v>
      </c>
      <c r="Y2368" s="1" t="s">
        <v>8490</v>
      </c>
      <c r="Z2368" s="1" t="s">
        <v>8490</v>
      </c>
      <c r="AA2368" s="1" t="s">
        <v>8491</v>
      </c>
      <c r="AB2368" s="1" t="s">
        <v>8491</v>
      </c>
      <c r="BP2368" s="1" t="s">
        <v>5865</v>
      </c>
      <c r="BQ2368" s="1">
        <v>40</v>
      </c>
      <c r="BR2368">
        <v>1</v>
      </c>
      <c r="BS2368">
        <v>3</v>
      </c>
      <c r="BT2368">
        <v>23</v>
      </c>
      <c r="BU2368">
        <v>3</v>
      </c>
      <c r="BV2368">
        <v>3</v>
      </c>
    </row>
    <row r="2369" spans="1:74" x14ac:dyDescent="0.3">
      <c r="A2369" s="1" t="s">
        <v>2395</v>
      </c>
      <c r="B2369">
        <v>4</v>
      </c>
      <c r="C2369">
        <v>2</v>
      </c>
      <c r="D2369">
        <v>4</v>
      </c>
      <c r="E2369">
        <v>5</v>
      </c>
      <c r="F2369">
        <v>3</v>
      </c>
      <c r="G2369">
        <v>3</v>
      </c>
      <c r="W2369" s="1" t="s">
        <v>8473</v>
      </c>
      <c r="X2369" s="1" t="s">
        <v>8501</v>
      </c>
      <c r="Y2369" s="1" t="s">
        <v>8490</v>
      </c>
      <c r="Z2369" s="1" t="s">
        <v>8490</v>
      </c>
      <c r="AA2369" s="1" t="s">
        <v>8490</v>
      </c>
      <c r="AB2369" s="1" t="s">
        <v>8491</v>
      </c>
      <c r="BP2369" s="1" t="s">
        <v>5866</v>
      </c>
      <c r="BQ2369" s="1">
        <v>40</v>
      </c>
      <c r="BR2369">
        <v>1</v>
      </c>
      <c r="BS2369">
        <v>3</v>
      </c>
      <c r="BT2369">
        <v>23</v>
      </c>
      <c r="BU2369">
        <v>3</v>
      </c>
      <c r="BV2369">
        <v>3</v>
      </c>
    </row>
    <row r="2370" spans="1:74" x14ac:dyDescent="0.3">
      <c r="A2370" s="1" t="s">
        <v>2396</v>
      </c>
      <c r="B2370">
        <v>4</v>
      </c>
      <c r="C2370">
        <v>2</v>
      </c>
      <c r="D2370">
        <v>3</v>
      </c>
      <c r="E2370">
        <v>2</v>
      </c>
      <c r="F2370">
        <v>2</v>
      </c>
      <c r="G2370">
        <v>3</v>
      </c>
      <c r="W2370" s="1" t="s">
        <v>8473</v>
      </c>
      <c r="X2370" s="1" t="s">
        <v>8501</v>
      </c>
      <c r="Y2370" s="1" t="s">
        <v>8490</v>
      </c>
      <c r="Z2370" s="1" t="s">
        <v>8490</v>
      </c>
      <c r="AA2370" s="1" t="s">
        <v>8491</v>
      </c>
      <c r="AB2370" s="1" t="s">
        <v>8490</v>
      </c>
      <c r="BP2370" s="1" t="s">
        <v>5870</v>
      </c>
      <c r="BQ2370" s="1">
        <v>40</v>
      </c>
      <c r="BR2370">
        <v>1</v>
      </c>
      <c r="BS2370">
        <v>3</v>
      </c>
      <c r="BT2370">
        <v>23</v>
      </c>
      <c r="BU2370">
        <v>3</v>
      </c>
      <c r="BV2370">
        <v>3</v>
      </c>
    </row>
    <row r="2371" spans="1:74" x14ac:dyDescent="0.3">
      <c r="A2371" s="1" t="s">
        <v>2397</v>
      </c>
      <c r="B2371">
        <v>4</v>
      </c>
      <c r="C2371">
        <v>2</v>
      </c>
      <c r="D2371">
        <v>3</v>
      </c>
      <c r="E2371">
        <v>2</v>
      </c>
      <c r="F2371">
        <v>2</v>
      </c>
      <c r="G2371">
        <v>3</v>
      </c>
      <c r="W2371" s="1" t="s">
        <v>8473</v>
      </c>
      <c r="X2371" s="1" t="s">
        <v>8501</v>
      </c>
      <c r="Y2371" s="1" t="s">
        <v>8490</v>
      </c>
      <c r="Z2371" s="1" t="s">
        <v>8490</v>
      </c>
      <c r="AA2371" s="1" t="s">
        <v>8490</v>
      </c>
      <c r="AB2371" s="1" t="s">
        <v>8490</v>
      </c>
      <c r="BP2371" s="1" t="s">
        <v>5874</v>
      </c>
      <c r="BQ2371" s="1">
        <v>40</v>
      </c>
      <c r="BR2371">
        <v>1</v>
      </c>
      <c r="BS2371">
        <v>3</v>
      </c>
      <c r="BT2371">
        <v>23</v>
      </c>
      <c r="BU2371">
        <v>3</v>
      </c>
      <c r="BV2371">
        <v>3</v>
      </c>
    </row>
    <row r="2372" spans="1:74" x14ac:dyDescent="0.3">
      <c r="A2372" s="1" t="s">
        <v>2398</v>
      </c>
      <c r="B2372">
        <v>4</v>
      </c>
      <c r="C2372">
        <v>2</v>
      </c>
      <c r="D2372">
        <v>3</v>
      </c>
      <c r="E2372">
        <v>2</v>
      </c>
      <c r="F2372">
        <v>2</v>
      </c>
      <c r="G2372">
        <v>3</v>
      </c>
      <c r="W2372" s="1" t="s">
        <v>8473</v>
      </c>
      <c r="X2372" s="1" t="s">
        <v>8501</v>
      </c>
      <c r="Y2372" s="1" t="s">
        <v>8490</v>
      </c>
      <c r="Z2372" s="1" t="s">
        <v>8490</v>
      </c>
      <c r="AA2372" s="1" t="s">
        <v>8491</v>
      </c>
      <c r="AB2372" s="1" t="s">
        <v>8491</v>
      </c>
      <c r="BP2372" s="1" t="s">
        <v>5875</v>
      </c>
      <c r="BQ2372" s="1">
        <v>40</v>
      </c>
      <c r="BR2372">
        <v>1</v>
      </c>
      <c r="BS2372">
        <v>3</v>
      </c>
      <c r="BT2372">
        <v>23</v>
      </c>
      <c r="BU2372">
        <v>3</v>
      </c>
      <c r="BV2372">
        <v>3</v>
      </c>
    </row>
    <row r="2373" spans="1:74" x14ac:dyDescent="0.3">
      <c r="A2373" s="1" t="s">
        <v>2399</v>
      </c>
      <c r="B2373">
        <v>4</v>
      </c>
      <c r="C2373">
        <v>2</v>
      </c>
      <c r="D2373">
        <v>3</v>
      </c>
      <c r="E2373">
        <v>2</v>
      </c>
      <c r="F2373">
        <v>2</v>
      </c>
      <c r="G2373">
        <v>3</v>
      </c>
      <c r="W2373" s="1" t="s">
        <v>8473</v>
      </c>
      <c r="X2373" s="1" t="s">
        <v>8501</v>
      </c>
      <c r="Y2373" s="1" t="s">
        <v>8490</v>
      </c>
      <c r="Z2373" s="1" t="s">
        <v>8490</v>
      </c>
      <c r="AA2373" s="1" t="s">
        <v>8490</v>
      </c>
      <c r="AB2373" s="1" t="s">
        <v>8491</v>
      </c>
      <c r="BP2373" s="1" t="s">
        <v>5876</v>
      </c>
      <c r="BQ2373" s="1">
        <v>40</v>
      </c>
      <c r="BR2373">
        <v>1</v>
      </c>
      <c r="BS2373">
        <v>3</v>
      </c>
      <c r="BT2373">
        <v>23</v>
      </c>
      <c r="BU2373">
        <v>3</v>
      </c>
      <c r="BV2373">
        <v>3</v>
      </c>
    </row>
    <row r="2374" spans="1:74" x14ac:dyDescent="0.3">
      <c r="A2374" s="1" t="s">
        <v>2400</v>
      </c>
      <c r="B2374">
        <v>4</v>
      </c>
      <c r="C2374">
        <v>2</v>
      </c>
      <c r="D2374">
        <v>3</v>
      </c>
      <c r="E2374">
        <v>2</v>
      </c>
      <c r="F2374">
        <v>2</v>
      </c>
      <c r="G2374">
        <v>3</v>
      </c>
      <c r="W2374" s="1" t="s">
        <v>8473</v>
      </c>
      <c r="X2374" s="1" t="s">
        <v>8501</v>
      </c>
      <c r="Y2374" s="1" t="s">
        <v>8490</v>
      </c>
      <c r="Z2374" s="1" t="s">
        <v>8490</v>
      </c>
      <c r="AA2374" s="1" t="s">
        <v>8492</v>
      </c>
      <c r="AB2374" s="1" t="s">
        <v>8492</v>
      </c>
      <c r="BP2374" s="1" t="s">
        <v>5871</v>
      </c>
      <c r="BQ2374" s="1">
        <v>40</v>
      </c>
      <c r="BR2374">
        <v>1</v>
      </c>
      <c r="BS2374">
        <v>3</v>
      </c>
      <c r="BT2374">
        <v>23</v>
      </c>
      <c r="BU2374">
        <v>3</v>
      </c>
      <c r="BV2374">
        <v>3</v>
      </c>
    </row>
    <row r="2375" spans="1:74" x14ac:dyDescent="0.3">
      <c r="A2375" s="1" t="s">
        <v>2401</v>
      </c>
      <c r="B2375">
        <v>4</v>
      </c>
      <c r="C2375">
        <v>2</v>
      </c>
      <c r="D2375">
        <v>3</v>
      </c>
      <c r="E2375">
        <v>2</v>
      </c>
      <c r="F2375">
        <v>2</v>
      </c>
      <c r="G2375">
        <v>3</v>
      </c>
      <c r="W2375" s="1" t="s">
        <v>8473</v>
      </c>
      <c r="X2375" s="1" t="s">
        <v>8501</v>
      </c>
      <c r="Y2375" s="1" t="s">
        <v>8490</v>
      </c>
      <c r="Z2375" s="1" t="s">
        <v>8490</v>
      </c>
      <c r="AA2375" s="1" t="s">
        <v>8490</v>
      </c>
      <c r="AB2375" s="1" t="s">
        <v>8490</v>
      </c>
      <c r="BP2375" s="1" t="s">
        <v>5872</v>
      </c>
      <c r="BQ2375" s="1">
        <v>40</v>
      </c>
      <c r="BR2375">
        <v>1</v>
      </c>
      <c r="BS2375">
        <v>3</v>
      </c>
      <c r="BT2375">
        <v>23</v>
      </c>
      <c r="BU2375">
        <v>3</v>
      </c>
      <c r="BV2375">
        <v>3</v>
      </c>
    </row>
    <row r="2376" spans="1:74" x14ac:dyDescent="0.3">
      <c r="A2376" s="1" t="s">
        <v>2402</v>
      </c>
      <c r="B2376">
        <v>4</v>
      </c>
      <c r="C2376">
        <v>2</v>
      </c>
      <c r="D2376">
        <v>3</v>
      </c>
      <c r="E2376">
        <v>2</v>
      </c>
      <c r="F2376">
        <v>2</v>
      </c>
      <c r="G2376">
        <v>3</v>
      </c>
      <c r="W2376" s="1" t="s">
        <v>8473</v>
      </c>
      <c r="X2376" s="1" t="s">
        <v>8501</v>
      </c>
      <c r="Y2376" s="1" t="s">
        <v>8490</v>
      </c>
      <c r="Z2376" s="1" t="s">
        <v>8490</v>
      </c>
      <c r="AA2376" s="1" t="s">
        <v>8490</v>
      </c>
      <c r="AB2376" s="1" t="s">
        <v>8491</v>
      </c>
      <c r="BP2376" s="1" t="s">
        <v>5873</v>
      </c>
      <c r="BQ2376" s="1">
        <v>40</v>
      </c>
      <c r="BR2376">
        <v>1</v>
      </c>
      <c r="BS2376">
        <v>3</v>
      </c>
      <c r="BT2376">
        <v>23</v>
      </c>
      <c r="BU2376">
        <v>3</v>
      </c>
      <c r="BV2376">
        <v>3</v>
      </c>
    </row>
    <row r="2377" spans="1:74" x14ac:dyDescent="0.3">
      <c r="A2377" s="1" t="s">
        <v>2403</v>
      </c>
      <c r="B2377">
        <v>4</v>
      </c>
      <c r="C2377">
        <v>2</v>
      </c>
      <c r="D2377">
        <v>3</v>
      </c>
      <c r="E2377">
        <v>2</v>
      </c>
      <c r="F2377">
        <v>2</v>
      </c>
      <c r="G2377">
        <v>3</v>
      </c>
      <c r="W2377" s="1" t="s">
        <v>8473</v>
      </c>
      <c r="X2377" s="1" t="s">
        <v>8501</v>
      </c>
      <c r="Y2377" s="1" t="s">
        <v>8490</v>
      </c>
      <c r="Z2377" s="1" t="s">
        <v>8490</v>
      </c>
      <c r="AA2377" s="1" t="s">
        <v>8490</v>
      </c>
      <c r="AB2377" s="1" t="s">
        <v>8491</v>
      </c>
      <c r="BP2377" s="1" t="s">
        <v>5908</v>
      </c>
      <c r="BQ2377" s="1">
        <v>40</v>
      </c>
      <c r="BR2377">
        <v>1</v>
      </c>
      <c r="BS2377">
        <v>3</v>
      </c>
      <c r="BT2377">
        <v>23</v>
      </c>
      <c r="BU2377">
        <v>3</v>
      </c>
      <c r="BV2377">
        <v>3</v>
      </c>
    </row>
    <row r="2378" spans="1:74" x14ac:dyDescent="0.3">
      <c r="A2378" s="1" t="s">
        <v>2404</v>
      </c>
      <c r="B2378">
        <v>4</v>
      </c>
      <c r="C2378">
        <v>2</v>
      </c>
      <c r="D2378">
        <v>3</v>
      </c>
      <c r="E2378">
        <v>2</v>
      </c>
      <c r="F2378">
        <v>2</v>
      </c>
      <c r="G2378">
        <v>3</v>
      </c>
      <c r="W2378" s="1" t="s">
        <v>8473</v>
      </c>
      <c r="X2378" s="1" t="s">
        <v>8501</v>
      </c>
      <c r="Y2378" s="1" t="s">
        <v>8490</v>
      </c>
      <c r="Z2378" s="1" t="s">
        <v>8490</v>
      </c>
      <c r="AA2378" s="1" t="s">
        <v>8491</v>
      </c>
      <c r="AB2378" s="1" t="s">
        <v>8495</v>
      </c>
      <c r="BP2378" s="1" t="s">
        <v>5909</v>
      </c>
      <c r="BQ2378" s="1">
        <v>40</v>
      </c>
      <c r="BR2378">
        <v>1</v>
      </c>
      <c r="BS2378">
        <v>3</v>
      </c>
      <c r="BT2378">
        <v>23</v>
      </c>
      <c r="BU2378">
        <v>3</v>
      </c>
      <c r="BV2378">
        <v>3</v>
      </c>
    </row>
    <row r="2379" spans="1:74" x14ac:dyDescent="0.3">
      <c r="A2379" s="1" t="s">
        <v>2405</v>
      </c>
      <c r="B2379">
        <v>4</v>
      </c>
      <c r="C2379">
        <v>2</v>
      </c>
      <c r="D2379">
        <v>3</v>
      </c>
      <c r="E2379">
        <v>2</v>
      </c>
      <c r="F2379">
        <v>2</v>
      </c>
      <c r="G2379">
        <v>3</v>
      </c>
      <c r="W2379" s="1" t="s">
        <v>8473</v>
      </c>
      <c r="X2379" s="1" t="s">
        <v>8501</v>
      </c>
      <c r="Y2379" s="1" t="s">
        <v>8490</v>
      </c>
      <c r="Z2379" s="1" t="s">
        <v>8490</v>
      </c>
      <c r="AA2379" s="1" t="s">
        <v>8492</v>
      </c>
      <c r="AB2379" s="1" t="s">
        <v>8492</v>
      </c>
      <c r="BP2379" s="1" t="s">
        <v>5910</v>
      </c>
      <c r="BQ2379" s="1">
        <v>40</v>
      </c>
      <c r="BR2379">
        <v>1</v>
      </c>
      <c r="BS2379">
        <v>3</v>
      </c>
      <c r="BT2379">
        <v>23</v>
      </c>
      <c r="BU2379">
        <v>3</v>
      </c>
      <c r="BV2379">
        <v>3</v>
      </c>
    </row>
    <row r="2380" spans="1:74" x14ac:dyDescent="0.3">
      <c r="A2380" s="1" t="s">
        <v>2406</v>
      </c>
      <c r="B2380">
        <v>4</v>
      </c>
      <c r="C2380">
        <v>2</v>
      </c>
      <c r="D2380">
        <v>3</v>
      </c>
      <c r="E2380">
        <v>2</v>
      </c>
      <c r="F2380">
        <v>2</v>
      </c>
      <c r="G2380">
        <v>3</v>
      </c>
      <c r="W2380" s="1" t="s">
        <v>8473</v>
      </c>
      <c r="X2380" s="1" t="s">
        <v>8501</v>
      </c>
      <c r="Y2380" s="1" t="s">
        <v>8490</v>
      </c>
      <c r="Z2380" s="1" t="s">
        <v>8490</v>
      </c>
      <c r="AA2380" s="1" t="s">
        <v>8490</v>
      </c>
      <c r="AB2380" s="1" t="s">
        <v>8490</v>
      </c>
      <c r="BP2380" s="1" t="s">
        <v>5905</v>
      </c>
      <c r="BQ2380" s="1">
        <v>40</v>
      </c>
      <c r="BR2380">
        <v>1</v>
      </c>
      <c r="BS2380">
        <v>3</v>
      </c>
      <c r="BT2380">
        <v>23</v>
      </c>
      <c r="BU2380">
        <v>3</v>
      </c>
      <c r="BV2380">
        <v>3</v>
      </c>
    </row>
    <row r="2381" spans="1:74" x14ac:dyDescent="0.3">
      <c r="A2381" s="1" t="s">
        <v>2407</v>
      </c>
      <c r="B2381">
        <v>4</v>
      </c>
      <c r="C2381">
        <v>2</v>
      </c>
      <c r="D2381">
        <v>4</v>
      </c>
      <c r="E2381">
        <v>5</v>
      </c>
      <c r="F2381">
        <v>3</v>
      </c>
      <c r="G2381">
        <v>3</v>
      </c>
      <c r="W2381" s="1" t="s">
        <v>8473</v>
      </c>
      <c r="X2381" s="1" t="s">
        <v>8501</v>
      </c>
      <c r="Y2381" s="1" t="s">
        <v>8490</v>
      </c>
      <c r="Z2381" s="1" t="s">
        <v>8490</v>
      </c>
      <c r="AA2381" s="1" t="s">
        <v>8492</v>
      </c>
      <c r="AB2381" s="1" t="s">
        <v>8490</v>
      </c>
      <c r="BP2381" s="1" t="s">
        <v>5906</v>
      </c>
      <c r="BQ2381" s="1">
        <v>40</v>
      </c>
      <c r="BR2381">
        <v>1</v>
      </c>
      <c r="BS2381">
        <v>3</v>
      </c>
      <c r="BT2381">
        <v>23</v>
      </c>
      <c r="BU2381">
        <v>3</v>
      </c>
      <c r="BV2381">
        <v>3</v>
      </c>
    </row>
    <row r="2382" spans="1:74" x14ac:dyDescent="0.3">
      <c r="A2382" s="1" t="s">
        <v>2408</v>
      </c>
      <c r="B2382">
        <v>4</v>
      </c>
      <c r="C2382">
        <v>2</v>
      </c>
      <c r="D2382">
        <v>4</v>
      </c>
      <c r="E2382">
        <v>5</v>
      </c>
      <c r="F2382">
        <v>3</v>
      </c>
      <c r="G2382">
        <v>3</v>
      </c>
      <c r="W2382" s="1" t="s">
        <v>8473</v>
      </c>
      <c r="X2382" s="1" t="s">
        <v>8501</v>
      </c>
      <c r="Y2382" s="1" t="s">
        <v>8490</v>
      </c>
      <c r="Z2382" s="1" t="s">
        <v>8490</v>
      </c>
      <c r="AA2382" s="1" t="s">
        <v>8490</v>
      </c>
      <c r="AB2382" s="1" t="s">
        <v>8492</v>
      </c>
      <c r="BP2382" s="1" t="s">
        <v>5907</v>
      </c>
      <c r="BQ2382" s="1">
        <v>40</v>
      </c>
      <c r="BR2382">
        <v>1</v>
      </c>
      <c r="BS2382">
        <v>3</v>
      </c>
      <c r="BT2382">
        <v>23</v>
      </c>
      <c r="BU2382">
        <v>3</v>
      </c>
      <c r="BV2382">
        <v>3</v>
      </c>
    </row>
    <row r="2383" spans="1:74" x14ac:dyDescent="0.3">
      <c r="A2383" s="1" t="s">
        <v>2409</v>
      </c>
      <c r="B2383">
        <v>4</v>
      </c>
      <c r="C2383">
        <v>2</v>
      </c>
      <c r="D2383">
        <v>4</v>
      </c>
      <c r="E2383">
        <v>5</v>
      </c>
      <c r="F2383">
        <v>3</v>
      </c>
      <c r="G2383">
        <v>3</v>
      </c>
      <c r="W2383" s="1" t="s">
        <v>8473</v>
      </c>
      <c r="X2383" s="1" t="s">
        <v>8501</v>
      </c>
      <c r="Y2383" s="1" t="s">
        <v>8490</v>
      </c>
      <c r="Z2383" s="1" t="s">
        <v>8490</v>
      </c>
      <c r="AA2383" s="1" t="s">
        <v>8490</v>
      </c>
      <c r="AB2383" s="1" t="s">
        <v>8490</v>
      </c>
      <c r="BP2383" s="1" t="s">
        <v>5911</v>
      </c>
      <c r="BQ2383" s="1">
        <v>40</v>
      </c>
      <c r="BR2383">
        <v>1</v>
      </c>
      <c r="BS2383">
        <v>3</v>
      </c>
      <c r="BT2383">
        <v>23</v>
      </c>
      <c r="BU2383">
        <v>3</v>
      </c>
      <c r="BV2383">
        <v>3</v>
      </c>
    </row>
    <row r="2384" spans="1:74" x14ac:dyDescent="0.3">
      <c r="A2384" s="1" t="s">
        <v>2410</v>
      </c>
      <c r="B2384">
        <v>4</v>
      </c>
      <c r="C2384">
        <v>2</v>
      </c>
      <c r="D2384">
        <v>4</v>
      </c>
      <c r="E2384">
        <v>5</v>
      </c>
      <c r="F2384">
        <v>3</v>
      </c>
      <c r="G2384">
        <v>3</v>
      </c>
      <c r="W2384" s="1" t="s">
        <v>8473</v>
      </c>
      <c r="X2384" s="1" t="s">
        <v>8501</v>
      </c>
      <c r="Y2384" s="1" t="s">
        <v>8490</v>
      </c>
      <c r="Z2384" s="1" t="s">
        <v>8490</v>
      </c>
      <c r="AA2384" s="1" t="s">
        <v>8490</v>
      </c>
      <c r="AB2384" s="1" t="s">
        <v>8491</v>
      </c>
      <c r="BP2384" s="1" t="s">
        <v>5915</v>
      </c>
      <c r="BQ2384" s="1">
        <v>40</v>
      </c>
      <c r="BR2384">
        <v>1</v>
      </c>
      <c r="BS2384">
        <v>3</v>
      </c>
      <c r="BT2384">
        <v>23</v>
      </c>
      <c r="BU2384">
        <v>3</v>
      </c>
      <c r="BV2384">
        <v>3</v>
      </c>
    </row>
    <row r="2385" spans="1:74" x14ac:dyDescent="0.3">
      <c r="A2385" s="1" t="s">
        <v>2411</v>
      </c>
      <c r="B2385">
        <v>4</v>
      </c>
      <c r="C2385">
        <v>2</v>
      </c>
      <c r="D2385">
        <v>4</v>
      </c>
      <c r="E2385">
        <v>5</v>
      </c>
      <c r="F2385">
        <v>3</v>
      </c>
      <c r="G2385">
        <v>3</v>
      </c>
      <c r="W2385" s="1" t="s">
        <v>8473</v>
      </c>
      <c r="X2385" s="1" t="s">
        <v>8501</v>
      </c>
      <c r="Y2385" s="1" t="s">
        <v>8490</v>
      </c>
      <c r="Z2385" s="1" t="s">
        <v>8490</v>
      </c>
      <c r="AA2385" s="1" t="s">
        <v>8490</v>
      </c>
      <c r="AB2385" s="1" t="s">
        <v>8491</v>
      </c>
      <c r="BP2385" s="1" t="s">
        <v>5916</v>
      </c>
      <c r="BQ2385" s="1">
        <v>40</v>
      </c>
      <c r="BR2385">
        <v>1</v>
      </c>
      <c r="BS2385">
        <v>3</v>
      </c>
      <c r="BT2385">
        <v>23</v>
      </c>
      <c r="BU2385">
        <v>3</v>
      </c>
      <c r="BV2385">
        <v>3</v>
      </c>
    </row>
    <row r="2386" spans="1:74" x14ac:dyDescent="0.3">
      <c r="A2386" s="1" t="s">
        <v>2412</v>
      </c>
      <c r="B2386">
        <v>4</v>
      </c>
      <c r="C2386">
        <v>2</v>
      </c>
      <c r="D2386">
        <v>4</v>
      </c>
      <c r="E2386">
        <v>5</v>
      </c>
      <c r="F2386">
        <v>3</v>
      </c>
      <c r="G2386">
        <v>3</v>
      </c>
      <c r="W2386" s="1" t="s">
        <v>8473</v>
      </c>
      <c r="X2386" s="1" t="s">
        <v>8501</v>
      </c>
      <c r="Y2386" s="1" t="s">
        <v>8490</v>
      </c>
      <c r="Z2386" s="1" t="s">
        <v>8490</v>
      </c>
      <c r="AA2386" s="1" t="s">
        <v>8489</v>
      </c>
      <c r="AB2386" s="1" t="s">
        <v>8494</v>
      </c>
      <c r="BP2386" s="1" t="s">
        <v>5917</v>
      </c>
      <c r="BQ2386" s="1">
        <v>40</v>
      </c>
      <c r="BR2386">
        <v>1</v>
      </c>
      <c r="BS2386">
        <v>3</v>
      </c>
      <c r="BT2386">
        <v>23</v>
      </c>
      <c r="BU2386">
        <v>3</v>
      </c>
      <c r="BV2386">
        <v>3</v>
      </c>
    </row>
    <row r="2387" spans="1:74" x14ac:dyDescent="0.3">
      <c r="A2387" s="1" t="s">
        <v>2413</v>
      </c>
      <c r="B2387">
        <v>4</v>
      </c>
      <c r="C2387">
        <v>2</v>
      </c>
      <c r="D2387">
        <v>4</v>
      </c>
      <c r="E2387">
        <v>5</v>
      </c>
      <c r="F2387">
        <v>3</v>
      </c>
      <c r="G2387">
        <v>3</v>
      </c>
      <c r="W2387" s="1" t="s">
        <v>8473</v>
      </c>
      <c r="X2387" s="1" t="s">
        <v>8501</v>
      </c>
      <c r="Y2387" s="1" t="s">
        <v>8490</v>
      </c>
      <c r="Z2387" s="1" t="s">
        <v>8490</v>
      </c>
      <c r="AA2387" s="1" t="s">
        <v>8495</v>
      </c>
      <c r="AB2387" s="1" t="s">
        <v>8495</v>
      </c>
      <c r="BP2387" s="1" t="s">
        <v>5912</v>
      </c>
      <c r="BQ2387" s="1">
        <v>40</v>
      </c>
      <c r="BR2387">
        <v>1</v>
      </c>
      <c r="BS2387">
        <v>3</v>
      </c>
      <c r="BT2387">
        <v>23</v>
      </c>
      <c r="BU2387">
        <v>3</v>
      </c>
      <c r="BV2387">
        <v>3</v>
      </c>
    </row>
    <row r="2388" spans="1:74" x14ac:dyDescent="0.3">
      <c r="A2388" s="1" t="s">
        <v>2414</v>
      </c>
      <c r="B2388">
        <v>4</v>
      </c>
      <c r="C2388">
        <v>2</v>
      </c>
      <c r="D2388">
        <v>4</v>
      </c>
      <c r="E2388">
        <v>5</v>
      </c>
      <c r="F2388">
        <v>3</v>
      </c>
      <c r="G2388">
        <v>3</v>
      </c>
      <c r="W2388" s="1" t="s">
        <v>8473</v>
      </c>
      <c r="X2388" s="1" t="s">
        <v>8501</v>
      </c>
      <c r="Y2388" s="1" t="s">
        <v>8490</v>
      </c>
      <c r="Z2388" s="1" t="s">
        <v>8490</v>
      </c>
      <c r="AA2388" s="1" t="s">
        <v>8491</v>
      </c>
      <c r="AB2388" s="1" t="s">
        <v>8491</v>
      </c>
      <c r="BP2388" s="1" t="s">
        <v>5913</v>
      </c>
      <c r="BQ2388" s="1">
        <v>40</v>
      </c>
      <c r="BR2388">
        <v>1</v>
      </c>
      <c r="BS2388">
        <v>3</v>
      </c>
      <c r="BT2388">
        <v>23</v>
      </c>
      <c r="BU2388">
        <v>3</v>
      </c>
      <c r="BV2388">
        <v>3</v>
      </c>
    </row>
    <row r="2389" spans="1:74" x14ac:dyDescent="0.3">
      <c r="A2389" s="1" t="s">
        <v>2415</v>
      </c>
      <c r="B2389">
        <v>4</v>
      </c>
      <c r="C2389">
        <v>2</v>
      </c>
      <c r="D2389">
        <v>4</v>
      </c>
      <c r="E2389">
        <v>5</v>
      </c>
      <c r="F2389">
        <v>3</v>
      </c>
      <c r="G2389">
        <v>3</v>
      </c>
      <c r="W2389" s="1" t="s">
        <v>8473</v>
      </c>
      <c r="X2389" s="1" t="s">
        <v>8501</v>
      </c>
      <c r="Y2389" s="1" t="s">
        <v>8490</v>
      </c>
      <c r="Z2389" s="1" t="s">
        <v>8490</v>
      </c>
      <c r="AA2389" s="1" t="s">
        <v>8490</v>
      </c>
      <c r="AB2389" s="1" t="s">
        <v>8490</v>
      </c>
      <c r="BP2389" s="1" t="s">
        <v>5914</v>
      </c>
      <c r="BQ2389" s="1">
        <v>40</v>
      </c>
      <c r="BR2389">
        <v>1</v>
      </c>
      <c r="BS2389">
        <v>3</v>
      </c>
      <c r="BT2389">
        <v>23</v>
      </c>
      <c r="BU2389">
        <v>3</v>
      </c>
      <c r="BV2389">
        <v>3</v>
      </c>
    </row>
    <row r="2390" spans="1:74" x14ac:dyDescent="0.3">
      <c r="A2390" s="1" t="s">
        <v>2416</v>
      </c>
      <c r="B2390">
        <v>4</v>
      </c>
      <c r="C2390">
        <v>2</v>
      </c>
      <c r="D2390">
        <v>4</v>
      </c>
      <c r="E2390">
        <v>5</v>
      </c>
      <c r="F2390">
        <v>3</v>
      </c>
      <c r="G2390">
        <v>3</v>
      </c>
      <c r="W2390" s="1" t="s">
        <v>8473</v>
      </c>
      <c r="X2390" s="1" t="s">
        <v>8501</v>
      </c>
      <c r="Y2390" s="1" t="s">
        <v>8490</v>
      </c>
      <c r="Z2390" s="1" t="s">
        <v>8490</v>
      </c>
      <c r="AA2390" s="1" t="s">
        <v>8490</v>
      </c>
      <c r="AB2390" s="1" t="s">
        <v>8490</v>
      </c>
      <c r="BP2390" s="1" t="s">
        <v>5904</v>
      </c>
      <c r="BQ2390" s="1">
        <v>40</v>
      </c>
      <c r="BR2390">
        <v>1</v>
      </c>
      <c r="BS2390">
        <v>3</v>
      </c>
      <c r="BT2390">
        <v>23</v>
      </c>
      <c r="BU2390">
        <v>3</v>
      </c>
      <c r="BV2390">
        <v>3</v>
      </c>
    </row>
    <row r="2391" spans="1:74" x14ac:dyDescent="0.3">
      <c r="A2391" s="1" t="s">
        <v>2417</v>
      </c>
      <c r="B2391">
        <v>4</v>
      </c>
      <c r="C2391">
        <v>2</v>
      </c>
      <c r="D2391">
        <v>4</v>
      </c>
      <c r="E2391">
        <v>5</v>
      </c>
      <c r="F2391">
        <v>3</v>
      </c>
      <c r="G2391">
        <v>3</v>
      </c>
      <c r="W2391" s="1" t="s">
        <v>8473</v>
      </c>
      <c r="X2391" s="1" t="s">
        <v>8501</v>
      </c>
      <c r="Y2391" s="1" t="s">
        <v>8490</v>
      </c>
      <c r="Z2391" s="1" t="s">
        <v>8490</v>
      </c>
      <c r="AA2391" s="1" t="s">
        <v>8492</v>
      </c>
      <c r="AB2391" s="1" t="s">
        <v>8491</v>
      </c>
      <c r="BP2391" s="1" t="s">
        <v>5894</v>
      </c>
      <c r="BQ2391" s="1">
        <v>40</v>
      </c>
      <c r="BR2391">
        <v>1</v>
      </c>
      <c r="BS2391">
        <v>3</v>
      </c>
      <c r="BT2391">
        <v>23</v>
      </c>
      <c r="BU2391">
        <v>3</v>
      </c>
      <c r="BV2391">
        <v>3</v>
      </c>
    </row>
    <row r="2392" spans="1:74" x14ac:dyDescent="0.3">
      <c r="A2392" s="1" t="s">
        <v>2418</v>
      </c>
      <c r="B2392">
        <v>4</v>
      </c>
      <c r="C2392">
        <v>2</v>
      </c>
      <c r="D2392">
        <v>4</v>
      </c>
      <c r="E2392">
        <v>5</v>
      </c>
      <c r="F2392">
        <v>3</v>
      </c>
      <c r="G2392">
        <v>3</v>
      </c>
      <c r="W2392" s="1" t="s">
        <v>8473</v>
      </c>
      <c r="X2392" s="1" t="s">
        <v>8501</v>
      </c>
      <c r="Y2392" s="1" t="s">
        <v>8490</v>
      </c>
      <c r="Z2392" s="1" t="s">
        <v>8490</v>
      </c>
      <c r="AA2392" s="1" t="s">
        <v>8491</v>
      </c>
      <c r="AB2392" s="1" t="s">
        <v>8495</v>
      </c>
      <c r="BP2392" s="1" t="s">
        <v>5895</v>
      </c>
      <c r="BQ2392" s="1">
        <v>40</v>
      </c>
      <c r="BR2392">
        <v>1</v>
      </c>
      <c r="BS2392">
        <v>3</v>
      </c>
      <c r="BT2392">
        <v>23</v>
      </c>
      <c r="BU2392">
        <v>3</v>
      </c>
      <c r="BV2392">
        <v>3</v>
      </c>
    </row>
    <row r="2393" spans="1:74" x14ac:dyDescent="0.3">
      <c r="A2393" s="1" t="s">
        <v>2419</v>
      </c>
      <c r="B2393">
        <v>4</v>
      </c>
      <c r="C2393">
        <v>2</v>
      </c>
      <c r="D2393">
        <v>4</v>
      </c>
      <c r="E2393">
        <v>5</v>
      </c>
      <c r="F2393">
        <v>3</v>
      </c>
      <c r="G2393">
        <v>3</v>
      </c>
      <c r="W2393" s="1" t="s">
        <v>8473</v>
      </c>
      <c r="X2393" s="1" t="s">
        <v>8501</v>
      </c>
      <c r="Y2393" s="1" t="s">
        <v>8490</v>
      </c>
      <c r="Z2393" s="1" t="s">
        <v>8490</v>
      </c>
      <c r="AA2393" s="1" t="s">
        <v>8494</v>
      </c>
      <c r="AB2393" s="1" t="s">
        <v>8490</v>
      </c>
      <c r="BP2393" s="1" t="s">
        <v>5896</v>
      </c>
      <c r="BQ2393" s="1">
        <v>40</v>
      </c>
      <c r="BR2393">
        <v>1</v>
      </c>
      <c r="BS2393">
        <v>3</v>
      </c>
      <c r="BT2393">
        <v>23</v>
      </c>
      <c r="BU2393">
        <v>3</v>
      </c>
      <c r="BV2393">
        <v>3</v>
      </c>
    </row>
    <row r="2394" spans="1:74" x14ac:dyDescent="0.3">
      <c r="A2394" s="1" t="s">
        <v>2420</v>
      </c>
      <c r="B2394">
        <v>4</v>
      </c>
      <c r="C2394">
        <v>2</v>
      </c>
      <c r="D2394">
        <v>4</v>
      </c>
      <c r="E2394">
        <v>5</v>
      </c>
      <c r="F2394">
        <v>3</v>
      </c>
      <c r="G2394">
        <v>3</v>
      </c>
      <c r="W2394" s="1" t="s">
        <v>8473</v>
      </c>
      <c r="X2394" s="1" t="s">
        <v>8501</v>
      </c>
      <c r="Y2394" s="1" t="s">
        <v>8490</v>
      </c>
      <c r="Z2394" s="1" t="s">
        <v>8490</v>
      </c>
      <c r="AA2394" s="1" t="s">
        <v>8490</v>
      </c>
      <c r="AB2394" s="1" t="s">
        <v>8490</v>
      </c>
      <c r="BP2394" s="1" t="s">
        <v>5891</v>
      </c>
      <c r="BQ2394" s="1">
        <v>40</v>
      </c>
      <c r="BR2394">
        <v>1</v>
      </c>
      <c r="BS2394">
        <v>3</v>
      </c>
      <c r="BT2394">
        <v>23</v>
      </c>
      <c r="BU2394">
        <v>3</v>
      </c>
      <c r="BV2394">
        <v>3</v>
      </c>
    </row>
    <row r="2395" spans="1:74" x14ac:dyDescent="0.3">
      <c r="A2395" s="1" t="s">
        <v>2421</v>
      </c>
      <c r="B2395">
        <v>4</v>
      </c>
      <c r="C2395">
        <v>2</v>
      </c>
      <c r="D2395">
        <v>4</v>
      </c>
      <c r="E2395">
        <v>5</v>
      </c>
      <c r="F2395">
        <v>3</v>
      </c>
      <c r="G2395">
        <v>3</v>
      </c>
      <c r="W2395" s="1" t="s">
        <v>8473</v>
      </c>
      <c r="X2395" s="1" t="s">
        <v>8501</v>
      </c>
      <c r="Y2395" s="1" t="s">
        <v>8490</v>
      </c>
      <c r="Z2395" s="1" t="s">
        <v>8490</v>
      </c>
      <c r="AA2395" s="1" t="s">
        <v>8492</v>
      </c>
      <c r="AB2395" s="1" t="s">
        <v>8495</v>
      </c>
      <c r="BP2395" s="1" t="s">
        <v>5892</v>
      </c>
      <c r="BQ2395" s="1">
        <v>40</v>
      </c>
      <c r="BR2395">
        <v>1</v>
      </c>
      <c r="BS2395">
        <v>3</v>
      </c>
      <c r="BT2395">
        <v>23</v>
      </c>
      <c r="BU2395">
        <v>3</v>
      </c>
      <c r="BV2395">
        <v>3</v>
      </c>
    </row>
    <row r="2396" spans="1:74" x14ac:dyDescent="0.3">
      <c r="A2396" s="1" t="s">
        <v>2422</v>
      </c>
      <c r="B2396">
        <v>4</v>
      </c>
      <c r="C2396">
        <v>2</v>
      </c>
      <c r="D2396">
        <v>4</v>
      </c>
      <c r="E2396">
        <v>5</v>
      </c>
      <c r="F2396">
        <v>3</v>
      </c>
      <c r="G2396">
        <v>3</v>
      </c>
      <c r="W2396" s="1" t="s">
        <v>8473</v>
      </c>
      <c r="X2396" s="1" t="s">
        <v>8501</v>
      </c>
      <c r="Y2396" s="1" t="s">
        <v>8490</v>
      </c>
      <c r="Z2396" s="1" t="s">
        <v>8490</v>
      </c>
      <c r="AA2396" s="1" t="s">
        <v>8494</v>
      </c>
      <c r="AB2396" s="1" t="s">
        <v>8490</v>
      </c>
      <c r="BP2396" s="1" t="s">
        <v>5893</v>
      </c>
      <c r="BQ2396" s="1">
        <v>40</v>
      </c>
      <c r="BR2396">
        <v>1</v>
      </c>
      <c r="BS2396">
        <v>3</v>
      </c>
      <c r="BT2396">
        <v>23</v>
      </c>
      <c r="BU2396">
        <v>3</v>
      </c>
      <c r="BV2396">
        <v>3</v>
      </c>
    </row>
    <row r="2397" spans="1:74" x14ac:dyDescent="0.3">
      <c r="A2397" s="1" t="s">
        <v>2423</v>
      </c>
      <c r="B2397">
        <v>4</v>
      </c>
      <c r="C2397">
        <v>2</v>
      </c>
      <c r="D2397">
        <v>4</v>
      </c>
      <c r="E2397">
        <v>5</v>
      </c>
      <c r="F2397">
        <v>3</v>
      </c>
      <c r="G2397">
        <v>3</v>
      </c>
      <c r="W2397" s="1" t="s">
        <v>8473</v>
      </c>
      <c r="X2397" s="1" t="s">
        <v>8501</v>
      </c>
      <c r="Y2397" s="1" t="s">
        <v>8490</v>
      </c>
      <c r="Z2397" s="1" t="s">
        <v>8490</v>
      </c>
      <c r="AA2397" s="1" t="s">
        <v>8491</v>
      </c>
      <c r="AB2397" s="1" t="s">
        <v>8492</v>
      </c>
      <c r="BP2397" s="1" t="s">
        <v>5897</v>
      </c>
      <c r="BQ2397" s="1">
        <v>40</v>
      </c>
      <c r="BR2397">
        <v>1</v>
      </c>
      <c r="BS2397">
        <v>3</v>
      </c>
      <c r="BT2397">
        <v>23</v>
      </c>
      <c r="BU2397">
        <v>3</v>
      </c>
      <c r="BV2397">
        <v>3</v>
      </c>
    </row>
    <row r="2398" spans="1:74" x14ac:dyDescent="0.3">
      <c r="A2398" s="1" t="s">
        <v>2424</v>
      </c>
      <c r="B2398">
        <v>4</v>
      </c>
      <c r="C2398">
        <v>2</v>
      </c>
      <c r="D2398">
        <v>4</v>
      </c>
      <c r="E2398">
        <v>5</v>
      </c>
      <c r="F2398">
        <v>3</v>
      </c>
      <c r="G2398">
        <v>3</v>
      </c>
      <c r="W2398" s="1" t="s">
        <v>8473</v>
      </c>
      <c r="X2398" s="1" t="s">
        <v>8501</v>
      </c>
      <c r="Y2398" s="1" t="s">
        <v>8490</v>
      </c>
      <c r="Z2398" s="1" t="s">
        <v>8490</v>
      </c>
      <c r="AA2398" s="1" t="s">
        <v>8494</v>
      </c>
      <c r="AB2398" s="1" t="s">
        <v>8494</v>
      </c>
      <c r="BP2398" s="1" t="s">
        <v>5901</v>
      </c>
      <c r="BQ2398" s="1">
        <v>40</v>
      </c>
      <c r="BR2398">
        <v>1</v>
      </c>
      <c r="BS2398">
        <v>3</v>
      </c>
      <c r="BT2398">
        <v>23</v>
      </c>
      <c r="BU2398">
        <v>3</v>
      </c>
      <c r="BV2398">
        <v>3</v>
      </c>
    </row>
    <row r="2399" spans="1:74" x14ac:dyDescent="0.3">
      <c r="A2399" s="1" t="s">
        <v>2425</v>
      </c>
      <c r="B2399">
        <v>4</v>
      </c>
      <c r="C2399">
        <v>2</v>
      </c>
      <c r="D2399">
        <v>3</v>
      </c>
      <c r="E2399">
        <v>23</v>
      </c>
      <c r="F2399">
        <v>2</v>
      </c>
      <c r="G2399">
        <v>6</v>
      </c>
      <c r="W2399" s="1" t="s">
        <v>8473</v>
      </c>
      <c r="X2399" s="1" t="s">
        <v>8501</v>
      </c>
      <c r="Y2399" s="1" t="s">
        <v>8490</v>
      </c>
      <c r="Z2399" s="1" t="s">
        <v>8490</v>
      </c>
      <c r="AA2399" s="1" t="s">
        <v>8490</v>
      </c>
      <c r="AB2399" s="1" t="s">
        <v>8490</v>
      </c>
      <c r="BP2399" s="1" t="s">
        <v>5902</v>
      </c>
      <c r="BQ2399" s="1">
        <v>40</v>
      </c>
      <c r="BR2399">
        <v>1</v>
      </c>
      <c r="BS2399">
        <v>3</v>
      </c>
      <c r="BT2399">
        <v>23</v>
      </c>
      <c r="BU2399">
        <v>3</v>
      </c>
      <c r="BV2399">
        <v>3</v>
      </c>
    </row>
    <row r="2400" spans="1:74" x14ac:dyDescent="0.3">
      <c r="A2400" s="1" t="s">
        <v>2426</v>
      </c>
      <c r="B2400">
        <v>4</v>
      </c>
      <c r="C2400">
        <v>2</v>
      </c>
      <c r="D2400">
        <v>3</v>
      </c>
      <c r="E2400">
        <v>23</v>
      </c>
      <c r="F2400">
        <v>2</v>
      </c>
      <c r="G2400">
        <v>6</v>
      </c>
      <c r="W2400" s="1" t="s">
        <v>8473</v>
      </c>
      <c r="X2400" s="1" t="s">
        <v>8501</v>
      </c>
      <c r="Y2400" s="1" t="s">
        <v>8490</v>
      </c>
      <c r="Z2400" s="1" t="s">
        <v>8490</v>
      </c>
      <c r="AA2400" s="1" t="s">
        <v>8490</v>
      </c>
      <c r="AB2400" s="1" t="s">
        <v>8491</v>
      </c>
      <c r="BP2400" s="1" t="s">
        <v>5903</v>
      </c>
      <c r="BQ2400" s="1">
        <v>40</v>
      </c>
      <c r="BR2400">
        <v>1</v>
      </c>
      <c r="BS2400">
        <v>3</v>
      </c>
      <c r="BT2400">
        <v>23</v>
      </c>
      <c r="BU2400">
        <v>3</v>
      </c>
      <c r="BV2400">
        <v>3</v>
      </c>
    </row>
    <row r="2401" spans="1:74" x14ac:dyDescent="0.3">
      <c r="A2401" s="1" t="s">
        <v>2427</v>
      </c>
      <c r="B2401">
        <v>4</v>
      </c>
      <c r="C2401">
        <v>2</v>
      </c>
      <c r="D2401">
        <v>3</v>
      </c>
      <c r="E2401">
        <v>23</v>
      </c>
      <c r="F2401">
        <v>2</v>
      </c>
      <c r="G2401">
        <v>6</v>
      </c>
      <c r="W2401" s="1" t="s">
        <v>8473</v>
      </c>
      <c r="X2401" s="1" t="s">
        <v>8501</v>
      </c>
      <c r="Y2401" s="1" t="s">
        <v>8490</v>
      </c>
      <c r="Z2401" s="1" t="s">
        <v>8490</v>
      </c>
      <c r="AA2401" s="1" t="s">
        <v>8490</v>
      </c>
      <c r="AB2401" s="1" t="s">
        <v>8491</v>
      </c>
      <c r="BP2401" s="1" t="s">
        <v>5898</v>
      </c>
      <c r="BQ2401" s="1">
        <v>40</v>
      </c>
      <c r="BR2401">
        <v>1</v>
      </c>
      <c r="BS2401">
        <v>3</v>
      </c>
      <c r="BT2401">
        <v>23</v>
      </c>
      <c r="BU2401">
        <v>3</v>
      </c>
      <c r="BV2401">
        <v>3</v>
      </c>
    </row>
    <row r="2402" spans="1:74" x14ac:dyDescent="0.3">
      <c r="A2402" s="1" t="s">
        <v>2428</v>
      </c>
      <c r="B2402">
        <v>4</v>
      </c>
      <c r="C2402">
        <v>2</v>
      </c>
      <c r="D2402">
        <v>3</v>
      </c>
      <c r="E2402">
        <v>23</v>
      </c>
      <c r="F2402">
        <v>2</v>
      </c>
      <c r="G2402">
        <v>6</v>
      </c>
      <c r="W2402" s="1" t="s">
        <v>8473</v>
      </c>
      <c r="X2402" s="1" t="s">
        <v>8501</v>
      </c>
      <c r="Y2402" s="1" t="s">
        <v>8490</v>
      </c>
      <c r="Z2402" s="1" t="s">
        <v>8490</v>
      </c>
      <c r="AA2402" s="1" t="s">
        <v>8491</v>
      </c>
      <c r="AB2402" s="1" t="s">
        <v>8491</v>
      </c>
      <c r="BP2402" s="1" t="s">
        <v>5899</v>
      </c>
      <c r="BQ2402" s="1">
        <v>40</v>
      </c>
      <c r="BR2402">
        <v>1</v>
      </c>
      <c r="BS2402">
        <v>3</v>
      </c>
      <c r="BT2402">
        <v>23</v>
      </c>
      <c r="BU2402">
        <v>3</v>
      </c>
      <c r="BV2402">
        <v>3</v>
      </c>
    </row>
    <row r="2403" spans="1:74" x14ac:dyDescent="0.3">
      <c r="A2403" s="1" t="s">
        <v>2429</v>
      </c>
      <c r="B2403">
        <v>4</v>
      </c>
      <c r="C2403">
        <v>2</v>
      </c>
      <c r="D2403">
        <v>3</v>
      </c>
      <c r="E2403">
        <v>23</v>
      </c>
      <c r="F2403">
        <v>2</v>
      </c>
      <c r="G2403">
        <v>6</v>
      </c>
      <c r="W2403" s="1" t="s">
        <v>8473</v>
      </c>
      <c r="X2403" s="1" t="s">
        <v>8501</v>
      </c>
      <c r="Y2403" s="1" t="s">
        <v>8490</v>
      </c>
      <c r="Z2403" s="1" t="s">
        <v>8490</v>
      </c>
      <c r="AA2403" s="1" t="s">
        <v>8491</v>
      </c>
      <c r="AB2403" s="1" t="s">
        <v>8491</v>
      </c>
      <c r="BP2403" s="1" t="s">
        <v>5900</v>
      </c>
      <c r="BQ2403" s="1">
        <v>40</v>
      </c>
      <c r="BR2403">
        <v>1</v>
      </c>
      <c r="BS2403">
        <v>3</v>
      </c>
      <c r="BT2403">
        <v>23</v>
      </c>
      <c r="BU2403">
        <v>3</v>
      </c>
      <c r="BV2403">
        <v>3</v>
      </c>
    </row>
    <row r="2404" spans="1:74" x14ac:dyDescent="0.3">
      <c r="A2404" s="1" t="s">
        <v>2430</v>
      </c>
      <c r="B2404">
        <v>4</v>
      </c>
      <c r="C2404">
        <v>2</v>
      </c>
      <c r="D2404">
        <v>3</v>
      </c>
      <c r="E2404">
        <v>23</v>
      </c>
      <c r="F2404">
        <v>2</v>
      </c>
      <c r="G2404">
        <v>6</v>
      </c>
      <c r="W2404" s="1" t="s">
        <v>8473</v>
      </c>
      <c r="X2404" s="1" t="s">
        <v>8501</v>
      </c>
      <c r="Y2404" s="1" t="s">
        <v>8490</v>
      </c>
      <c r="Z2404" s="1" t="s">
        <v>8490</v>
      </c>
      <c r="AA2404" s="1" t="s">
        <v>8490</v>
      </c>
      <c r="AB2404" s="1" t="s">
        <v>8491</v>
      </c>
      <c r="BP2404" s="1" t="s">
        <v>5863</v>
      </c>
      <c r="BQ2404" s="1">
        <v>40</v>
      </c>
      <c r="BR2404">
        <v>1</v>
      </c>
      <c r="BS2404">
        <v>3</v>
      </c>
      <c r="BT2404">
        <v>23</v>
      </c>
      <c r="BU2404">
        <v>3</v>
      </c>
      <c r="BV2404">
        <v>3</v>
      </c>
    </row>
    <row r="2405" spans="1:74" x14ac:dyDescent="0.3">
      <c r="A2405" s="1" t="s">
        <v>2431</v>
      </c>
      <c r="B2405">
        <v>4</v>
      </c>
      <c r="C2405">
        <v>2</v>
      </c>
      <c r="D2405">
        <v>3</v>
      </c>
      <c r="E2405">
        <v>23</v>
      </c>
      <c r="F2405">
        <v>2</v>
      </c>
      <c r="G2405">
        <v>6</v>
      </c>
      <c r="W2405" s="1" t="s">
        <v>8473</v>
      </c>
      <c r="X2405" s="1" t="s">
        <v>8501</v>
      </c>
      <c r="Y2405" s="1" t="s">
        <v>8490</v>
      </c>
      <c r="Z2405" s="1" t="s">
        <v>8490</v>
      </c>
      <c r="AA2405" s="1" t="s">
        <v>8494</v>
      </c>
      <c r="AB2405" s="1" t="s">
        <v>8491</v>
      </c>
      <c r="BP2405" s="1" t="s">
        <v>5826</v>
      </c>
      <c r="BQ2405" s="1">
        <v>40</v>
      </c>
      <c r="BR2405">
        <v>1</v>
      </c>
      <c r="BS2405">
        <v>3</v>
      </c>
      <c r="BT2405">
        <v>23</v>
      </c>
      <c r="BU2405">
        <v>3</v>
      </c>
      <c r="BV2405">
        <v>3</v>
      </c>
    </row>
    <row r="2406" spans="1:74" x14ac:dyDescent="0.3">
      <c r="A2406" s="1" t="s">
        <v>2432</v>
      </c>
      <c r="B2406">
        <v>4</v>
      </c>
      <c r="C2406">
        <v>2</v>
      </c>
      <c r="D2406">
        <v>3</v>
      </c>
      <c r="E2406">
        <v>23</v>
      </c>
      <c r="F2406">
        <v>2</v>
      </c>
      <c r="G2406">
        <v>6</v>
      </c>
      <c r="W2406" s="1" t="s">
        <v>8473</v>
      </c>
      <c r="X2406" s="1" t="s">
        <v>8501</v>
      </c>
      <c r="Y2406" s="1" t="s">
        <v>8490</v>
      </c>
      <c r="Z2406" s="1" t="s">
        <v>8490</v>
      </c>
      <c r="AA2406" s="1" t="s">
        <v>8490</v>
      </c>
      <c r="AB2406" s="1" t="s">
        <v>8490</v>
      </c>
      <c r="BP2406" s="1" t="s">
        <v>5827</v>
      </c>
      <c r="BQ2406" s="1">
        <v>40</v>
      </c>
      <c r="BR2406">
        <v>1</v>
      </c>
      <c r="BS2406">
        <v>3</v>
      </c>
      <c r="BT2406">
        <v>23</v>
      </c>
      <c r="BU2406">
        <v>3</v>
      </c>
      <c r="BV2406">
        <v>3</v>
      </c>
    </row>
    <row r="2407" spans="1:74" x14ac:dyDescent="0.3">
      <c r="A2407" s="1" t="s">
        <v>2433</v>
      </c>
      <c r="B2407">
        <v>4</v>
      </c>
      <c r="C2407">
        <v>2</v>
      </c>
      <c r="D2407">
        <v>3</v>
      </c>
      <c r="E2407">
        <v>23</v>
      </c>
      <c r="F2407">
        <v>2</v>
      </c>
      <c r="G2407">
        <v>6</v>
      </c>
      <c r="W2407" s="1" t="s">
        <v>8473</v>
      </c>
      <c r="X2407" s="1" t="s">
        <v>8501</v>
      </c>
      <c r="Y2407" s="1" t="s">
        <v>8490</v>
      </c>
      <c r="Z2407" s="1" t="s">
        <v>8490</v>
      </c>
      <c r="AA2407" s="1" t="s">
        <v>8490</v>
      </c>
      <c r="AB2407" s="1" t="s">
        <v>8490</v>
      </c>
      <c r="BP2407" s="1" t="s">
        <v>5828</v>
      </c>
      <c r="BQ2407" s="1">
        <v>40</v>
      </c>
      <c r="BR2407">
        <v>1</v>
      </c>
      <c r="BS2407">
        <v>3</v>
      </c>
      <c r="BT2407">
        <v>23</v>
      </c>
      <c r="BU2407">
        <v>3</v>
      </c>
      <c r="BV2407">
        <v>3</v>
      </c>
    </row>
    <row r="2408" spans="1:74" x14ac:dyDescent="0.3">
      <c r="A2408" s="1" t="s">
        <v>2434</v>
      </c>
      <c r="B2408">
        <v>4</v>
      </c>
      <c r="C2408">
        <v>2</v>
      </c>
      <c r="D2408">
        <v>3</v>
      </c>
      <c r="E2408">
        <v>23</v>
      </c>
      <c r="F2408">
        <v>2</v>
      </c>
      <c r="G2408">
        <v>6</v>
      </c>
      <c r="W2408" s="1" t="s">
        <v>8473</v>
      </c>
      <c r="X2408" s="1" t="s">
        <v>8501</v>
      </c>
      <c r="Y2408" s="1" t="s">
        <v>8490</v>
      </c>
      <c r="Z2408" s="1" t="s">
        <v>8490</v>
      </c>
      <c r="AA2408" s="1" t="s">
        <v>8491</v>
      </c>
      <c r="AB2408" s="1" t="s">
        <v>8494</v>
      </c>
      <c r="BP2408" s="1" t="s">
        <v>5823</v>
      </c>
      <c r="BQ2408" s="1">
        <v>9</v>
      </c>
      <c r="BR2408">
        <v>1</v>
      </c>
      <c r="BS2408">
        <v>1</v>
      </c>
      <c r="BT2408">
        <v>1</v>
      </c>
      <c r="BU2408">
        <v>2</v>
      </c>
      <c r="BV2408">
        <v>2</v>
      </c>
    </row>
    <row r="2409" spans="1:74" x14ac:dyDescent="0.3">
      <c r="A2409" s="1" t="s">
        <v>2435</v>
      </c>
      <c r="B2409">
        <v>4</v>
      </c>
      <c r="C2409">
        <v>2</v>
      </c>
      <c r="D2409">
        <v>3</v>
      </c>
      <c r="E2409">
        <v>23</v>
      </c>
      <c r="F2409">
        <v>2</v>
      </c>
      <c r="G2409">
        <v>6</v>
      </c>
      <c r="W2409" s="1" t="s">
        <v>8473</v>
      </c>
      <c r="X2409" s="1" t="s">
        <v>8501</v>
      </c>
      <c r="Y2409" s="1" t="s">
        <v>8489</v>
      </c>
      <c r="Z2409" s="1" t="s">
        <v>8490</v>
      </c>
      <c r="AA2409" s="1" t="s">
        <v>8489</v>
      </c>
      <c r="AB2409" s="1" t="s">
        <v>8490</v>
      </c>
      <c r="BP2409" s="1" t="s">
        <v>5824</v>
      </c>
      <c r="BQ2409" s="1">
        <v>9</v>
      </c>
      <c r="BR2409">
        <v>1</v>
      </c>
      <c r="BS2409">
        <v>1</v>
      </c>
      <c r="BT2409">
        <v>1</v>
      </c>
      <c r="BU2409">
        <v>2</v>
      </c>
      <c r="BV2409">
        <v>2</v>
      </c>
    </row>
    <row r="2410" spans="1:74" x14ac:dyDescent="0.3">
      <c r="A2410" s="1" t="s">
        <v>2436</v>
      </c>
      <c r="B2410">
        <v>4</v>
      </c>
      <c r="C2410">
        <v>2</v>
      </c>
      <c r="D2410">
        <v>3</v>
      </c>
      <c r="E2410">
        <v>23</v>
      </c>
      <c r="F2410">
        <v>2</v>
      </c>
      <c r="G2410">
        <v>6</v>
      </c>
      <c r="W2410" s="1" t="s">
        <v>8473</v>
      </c>
      <c r="X2410" s="1" t="s">
        <v>8501</v>
      </c>
      <c r="Y2410" s="1" t="s">
        <v>8490</v>
      </c>
      <c r="Z2410" s="1" t="s">
        <v>8490</v>
      </c>
      <c r="AA2410" s="1" t="s">
        <v>8490</v>
      </c>
      <c r="AB2410" s="1" t="s">
        <v>8490</v>
      </c>
      <c r="BP2410" s="1" t="s">
        <v>5825</v>
      </c>
      <c r="BQ2410" s="1">
        <v>9</v>
      </c>
      <c r="BR2410">
        <v>1</v>
      </c>
      <c r="BS2410">
        <v>1</v>
      </c>
      <c r="BT2410">
        <v>1</v>
      </c>
      <c r="BU2410">
        <v>2</v>
      </c>
      <c r="BV2410">
        <v>2</v>
      </c>
    </row>
    <row r="2411" spans="1:74" x14ac:dyDescent="0.3">
      <c r="A2411" s="1" t="s">
        <v>2437</v>
      </c>
      <c r="B2411">
        <v>4</v>
      </c>
      <c r="C2411">
        <v>2</v>
      </c>
      <c r="D2411">
        <v>3</v>
      </c>
      <c r="E2411">
        <v>23</v>
      </c>
      <c r="F2411">
        <v>2</v>
      </c>
      <c r="G2411">
        <v>6</v>
      </c>
      <c r="W2411" s="1" t="s">
        <v>8473</v>
      </c>
      <c r="X2411" s="1" t="s">
        <v>8501</v>
      </c>
      <c r="Y2411" s="1" t="s">
        <v>8490</v>
      </c>
      <c r="Z2411" s="1" t="s">
        <v>8490</v>
      </c>
      <c r="AA2411" s="1" t="s">
        <v>8491</v>
      </c>
      <c r="AB2411" s="1" t="s">
        <v>8494</v>
      </c>
      <c r="BP2411" s="1" t="s">
        <v>5829</v>
      </c>
      <c r="BQ2411" s="1">
        <v>9</v>
      </c>
      <c r="BR2411">
        <v>1</v>
      </c>
      <c r="BS2411">
        <v>1</v>
      </c>
      <c r="BT2411">
        <v>1</v>
      </c>
      <c r="BU2411">
        <v>2</v>
      </c>
      <c r="BV2411">
        <v>2</v>
      </c>
    </row>
    <row r="2412" spans="1:74" x14ac:dyDescent="0.3">
      <c r="A2412" s="1" t="s">
        <v>2438</v>
      </c>
      <c r="B2412">
        <v>4</v>
      </c>
      <c r="C2412">
        <v>2</v>
      </c>
      <c r="D2412">
        <v>3</v>
      </c>
      <c r="E2412">
        <v>23</v>
      </c>
      <c r="F2412">
        <v>2</v>
      </c>
      <c r="G2412">
        <v>6</v>
      </c>
      <c r="W2412" s="1" t="s">
        <v>8473</v>
      </c>
      <c r="X2412" s="1" t="s">
        <v>8501</v>
      </c>
      <c r="Y2412" s="1" t="s">
        <v>8489</v>
      </c>
      <c r="Z2412" s="1" t="s">
        <v>8489</v>
      </c>
      <c r="AA2412" s="1" t="s">
        <v>8492</v>
      </c>
      <c r="AB2412" s="1" t="s">
        <v>8492</v>
      </c>
      <c r="BP2412" s="1" t="s">
        <v>5833</v>
      </c>
      <c r="BQ2412" s="1">
        <v>9</v>
      </c>
      <c r="BR2412">
        <v>1</v>
      </c>
      <c r="BS2412">
        <v>1</v>
      </c>
      <c r="BT2412">
        <v>1</v>
      </c>
      <c r="BU2412">
        <v>2</v>
      </c>
      <c r="BV2412">
        <v>2</v>
      </c>
    </row>
    <row r="2413" spans="1:74" x14ac:dyDescent="0.3">
      <c r="A2413" s="1" t="s">
        <v>2439</v>
      </c>
      <c r="B2413">
        <v>4</v>
      </c>
      <c r="C2413">
        <v>2</v>
      </c>
      <c r="D2413">
        <v>3</v>
      </c>
      <c r="E2413">
        <v>23</v>
      </c>
      <c r="F2413">
        <v>2</v>
      </c>
      <c r="G2413">
        <v>6</v>
      </c>
      <c r="W2413" s="1" t="s">
        <v>8473</v>
      </c>
      <c r="X2413" s="1" t="s">
        <v>8501</v>
      </c>
      <c r="Y2413" s="1" t="s">
        <v>8490</v>
      </c>
      <c r="Z2413" s="1" t="s">
        <v>8490</v>
      </c>
      <c r="AA2413" s="1" t="s">
        <v>8492</v>
      </c>
      <c r="AB2413" s="1" t="s">
        <v>8492</v>
      </c>
      <c r="BP2413" s="1" t="s">
        <v>5834</v>
      </c>
      <c r="BQ2413" s="1">
        <v>9</v>
      </c>
      <c r="BR2413">
        <v>1</v>
      </c>
      <c r="BS2413">
        <v>1</v>
      </c>
      <c r="BT2413">
        <v>1</v>
      </c>
      <c r="BU2413">
        <v>2</v>
      </c>
      <c r="BV2413">
        <v>2</v>
      </c>
    </row>
    <row r="2414" spans="1:74" x14ac:dyDescent="0.3">
      <c r="A2414" s="1" t="s">
        <v>2440</v>
      </c>
      <c r="B2414">
        <v>4</v>
      </c>
      <c r="C2414">
        <v>2</v>
      </c>
      <c r="D2414">
        <v>3</v>
      </c>
      <c r="E2414">
        <v>23</v>
      </c>
      <c r="F2414">
        <v>2</v>
      </c>
      <c r="G2414">
        <v>6</v>
      </c>
      <c r="W2414" s="1" t="s">
        <v>8473</v>
      </c>
      <c r="X2414" s="1" t="s">
        <v>8501</v>
      </c>
      <c r="Y2414" s="1" t="s">
        <v>8490</v>
      </c>
      <c r="Z2414" s="1" t="s">
        <v>8490</v>
      </c>
      <c r="AA2414" s="1" t="s">
        <v>8492</v>
      </c>
      <c r="AB2414" s="1" t="s">
        <v>8492</v>
      </c>
      <c r="BP2414" s="1" t="s">
        <v>5835</v>
      </c>
      <c r="BQ2414" s="1">
        <v>9</v>
      </c>
      <c r="BR2414">
        <v>1</v>
      </c>
      <c r="BS2414">
        <v>1</v>
      </c>
      <c r="BT2414">
        <v>1</v>
      </c>
      <c r="BU2414">
        <v>2</v>
      </c>
      <c r="BV2414">
        <v>2</v>
      </c>
    </row>
    <row r="2415" spans="1:74" x14ac:dyDescent="0.3">
      <c r="A2415" s="1" t="s">
        <v>2441</v>
      </c>
      <c r="B2415">
        <v>4</v>
      </c>
      <c r="C2415">
        <v>2</v>
      </c>
      <c r="D2415">
        <v>3</v>
      </c>
      <c r="E2415">
        <v>23</v>
      </c>
      <c r="F2415">
        <v>2</v>
      </c>
      <c r="G2415">
        <v>6</v>
      </c>
      <c r="W2415" s="1" t="s">
        <v>8473</v>
      </c>
      <c r="X2415" s="1" t="s">
        <v>8501</v>
      </c>
      <c r="Y2415" s="1" t="s">
        <v>8490</v>
      </c>
      <c r="Z2415" s="1" t="s">
        <v>8490</v>
      </c>
      <c r="AA2415" s="1" t="s">
        <v>8492</v>
      </c>
      <c r="AB2415" s="1" t="s">
        <v>8490</v>
      </c>
      <c r="BP2415" s="1" t="s">
        <v>5830</v>
      </c>
      <c r="BQ2415" s="1">
        <v>9</v>
      </c>
      <c r="BR2415">
        <v>1</v>
      </c>
      <c r="BS2415">
        <v>1</v>
      </c>
      <c r="BT2415">
        <v>1</v>
      </c>
      <c r="BU2415">
        <v>2</v>
      </c>
      <c r="BV2415">
        <v>2</v>
      </c>
    </row>
    <row r="2416" spans="1:74" x14ac:dyDescent="0.3">
      <c r="A2416" s="1" t="s">
        <v>2442</v>
      </c>
      <c r="B2416">
        <v>4</v>
      </c>
      <c r="C2416">
        <v>2</v>
      </c>
      <c r="D2416">
        <v>3</v>
      </c>
      <c r="E2416">
        <v>23</v>
      </c>
      <c r="F2416">
        <v>2</v>
      </c>
      <c r="G2416">
        <v>6</v>
      </c>
      <c r="W2416" s="1" t="s">
        <v>8473</v>
      </c>
      <c r="X2416" s="1" t="s">
        <v>8501</v>
      </c>
      <c r="Y2416" s="1" t="s">
        <v>8490</v>
      </c>
      <c r="Z2416" s="1" t="s">
        <v>8490</v>
      </c>
      <c r="AA2416" s="1" t="s">
        <v>8495</v>
      </c>
      <c r="AB2416" s="1" t="s">
        <v>8492</v>
      </c>
      <c r="BP2416" s="1" t="s">
        <v>5831</v>
      </c>
      <c r="BQ2416" s="1">
        <v>9</v>
      </c>
      <c r="BR2416">
        <v>1</v>
      </c>
      <c r="BS2416">
        <v>1</v>
      </c>
      <c r="BT2416">
        <v>1</v>
      </c>
      <c r="BU2416">
        <v>2</v>
      </c>
      <c r="BV2416">
        <v>2</v>
      </c>
    </row>
    <row r="2417" spans="1:74" x14ac:dyDescent="0.3">
      <c r="A2417" s="1" t="s">
        <v>2443</v>
      </c>
      <c r="B2417">
        <v>4</v>
      </c>
      <c r="C2417">
        <v>2</v>
      </c>
      <c r="D2417">
        <v>3</v>
      </c>
      <c r="E2417">
        <v>23</v>
      </c>
      <c r="F2417">
        <v>2</v>
      </c>
      <c r="G2417">
        <v>6</v>
      </c>
      <c r="W2417" s="1" t="s">
        <v>8473</v>
      </c>
      <c r="X2417" s="1" t="s">
        <v>8501</v>
      </c>
      <c r="Y2417" s="1" t="s">
        <v>8490</v>
      </c>
      <c r="Z2417" s="1" t="s">
        <v>8490</v>
      </c>
      <c r="AA2417" s="1" t="s">
        <v>8492</v>
      </c>
      <c r="AB2417" s="1" t="s">
        <v>8492</v>
      </c>
      <c r="BP2417" s="1" t="s">
        <v>5832</v>
      </c>
      <c r="BQ2417" s="1">
        <v>9</v>
      </c>
      <c r="BR2417">
        <v>1</v>
      </c>
      <c r="BS2417">
        <v>1</v>
      </c>
      <c r="BT2417">
        <v>1</v>
      </c>
      <c r="BU2417">
        <v>2</v>
      </c>
      <c r="BV2417">
        <v>2</v>
      </c>
    </row>
    <row r="2418" spans="1:74" x14ac:dyDescent="0.3">
      <c r="A2418" s="1" t="s">
        <v>2444</v>
      </c>
      <c r="B2418">
        <v>4</v>
      </c>
      <c r="C2418">
        <v>2</v>
      </c>
      <c r="D2418">
        <v>3</v>
      </c>
      <c r="E2418">
        <v>23</v>
      </c>
      <c r="F2418">
        <v>2</v>
      </c>
      <c r="G2418">
        <v>6</v>
      </c>
      <c r="W2418" s="1" t="s">
        <v>8473</v>
      </c>
      <c r="X2418" s="1" t="s">
        <v>8501</v>
      </c>
      <c r="Y2418" s="1" t="s">
        <v>8490</v>
      </c>
      <c r="Z2418" s="1" t="s">
        <v>8490</v>
      </c>
      <c r="AA2418" s="1" t="s">
        <v>8494</v>
      </c>
      <c r="AB2418" s="1" t="s">
        <v>8491</v>
      </c>
      <c r="BP2418" s="1" t="s">
        <v>5822</v>
      </c>
      <c r="BQ2418" s="1">
        <v>9</v>
      </c>
      <c r="BR2418">
        <v>1</v>
      </c>
      <c r="BS2418">
        <v>1</v>
      </c>
      <c r="BT2418">
        <v>1</v>
      </c>
      <c r="BU2418">
        <v>2</v>
      </c>
      <c r="BV2418">
        <v>2</v>
      </c>
    </row>
    <row r="2419" spans="1:74" x14ac:dyDescent="0.3">
      <c r="A2419" s="1" t="s">
        <v>2445</v>
      </c>
      <c r="B2419">
        <v>4</v>
      </c>
      <c r="C2419">
        <v>2</v>
      </c>
      <c r="D2419">
        <v>3</v>
      </c>
      <c r="E2419">
        <v>23</v>
      </c>
      <c r="F2419">
        <v>2</v>
      </c>
      <c r="G2419">
        <v>6</v>
      </c>
      <c r="W2419" s="1" t="s">
        <v>8473</v>
      </c>
      <c r="X2419" s="1" t="s">
        <v>8501</v>
      </c>
      <c r="Y2419" s="1" t="s">
        <v>8490</v>
      </c>
      <c r="Z2419" s="1" t="s">
        <v>8489</v>
      </c>
      <c r="AA2419" s="1" t="s">
        <v>8493</v>
      </c>
      <c r="AB2419" s="1" t="s">
        <v>8492</v>
      </c>
      <c r="BP2419" s="1" t="s">
        <v>5812</v>
      </c>
      <c r="BQ2419" s="1">
        <v>9</v>
      </c>
      <c r="BR2419">
        <v>1</v>
      </c>
      <c r="BS2419">
        <v>1</v>
      </c>
      <c r="BT2419">
        <v>1</v>
      </c>
      <c r="BU2419">
        <v>2</v>
      </c>
      <c r="BV2419">
        <v>2</v>
      </c>
    </row>
    <row r="2420" spans="1:74" x14ac:dyDescent="0.3">
      <c r="A2420" s="1" t="s">
        <v>2446</v>
      </c>
      <c r="B2420">
        <v>4</v>
      </c>
      <c r="C2420">
        <v>2</v>
      </c>
      <c r="D2420">
        <v>3</v>
      </c>
      <c r="E2420">
        <v>23</v>
      </c>
      <c r="F2420">
        <v>2</v>
      </c>
      <c r="G2420">
        <v>6</v>
      </c>
      <c r="W2420" s="1" t="s">
        <v>8473</v>
      </c>
      <c r="X2420" s="1"/>
      <c r="Y2420" s="1" t="s">
        <v>8487</v>
      </c>
      <c r="Z2420" s="1" t="s">
        <v>8487</v>
      </c>
      <c r="AA2420" s="1" t="s">
        <v>8487</v>
      </c>
      <c r="AB2420" s="1" t="s">
        <v>8487</v>
      </c>
      <c r="BP2420" s="1" t="s">
        <v>5813</v>
      </c>
      <c r="BQ2420" s="1">
        <v>9</v>
      </c>
      <c r="BR2420">
        <v>1</v>
      </c>
      <c r="BS2420">
        <v>1</v>
      </c>
      <c r="BT2420">
        <v>1</v>
      </c>
      <c r="BU2420">
        <v>2</v>
      </c>
      <c r="BV2420">
        <v>2</v>
      </c>
    </row>
    <row r="2421" spans="1:74" x14ac:dyDescent="0.3">
      <c r="A2421" s="1" t="s">
        <v>2447</v>
      </c>
      <c r="B2421">
        <v>4</v>
      </c>
      <c r="C2421">
        <v>2</v>
      </c>
      <c r="D2421">
        <v>3</v>
      </c>
      <c r="E2421">
        <v>23</v>
      </c>
      <c r="F2421">
        <v>2</v>
      </c>
      <c r="G2421">
        <v>6</v>
      </c>
      <c r="W2421" s="1" t="s">
        <v>8473</v>
      </c>
      <c r="X2421" s="1" t="s">
        <v>8501</v>
      </c>
      <c r="Y2421" s="1" t="s">
        <v>8490</v>
      </c>
      <c r="Z2421" s="1" t="s">
        <v>8490</v>
      </c>
      <c r="AA2421" s="1" t="s">
        <v>8490</v>
      </c>
      <c r="AB2421" s="1" t="s">
        <v>8494</v>
      </c>
      <c r="BP2421" s="1" t="s">
        <v>5814</v>
      </c>
      <c r="BQ2421" s="1">
        <v>9</v>
      </c>
      <c r="BR2421">
        <v>1</v>
      </c>
      <c r="BS2421">
        <v>1</v>
      </c>
      <c r="BT2421">
        <v>1</v>
      </c>
      <c r="BU2421">
        <v>2</v>
      </c>
      <c r="BV2421">
        <v>2</v>
      </c>
    </row>
    <row r="2422" spans="1:74" x14ac:dyDescent="0.3">
      <c r="A2422" s="1" t="s">
        <v>2448</v>
      </c>
      <c r="B2422">
        <v>4</v>
      </c>
      <c r="C2422">
        <v>2</v>
      </c>
      <c r="D2422">
        <v>3</v>
      </c>
      <c r="E2422">
        <v>23</v>
      </c>
      <c r="F2422">
        <v>2</v>
      </c>
      <c r="G2422">
        <v>6</v>
      </c>
      <c r="W2422" s="1" t="s">
        <v>8473</v>
      </c>
      <c r="X2422" s="1" t="s">
        <v>8501</v>
      </c>
      <c r="Y2422" s="1" t="s">
        <v>8490</v>
      </c>
      <c r="Z2422" s="1" t="s">
        <v>8490</v>
      </c>
      <c r="AA2422" s="1" t="s">
        <v>8492</v>
      </c>
      <c r="AB2422" s="1" t="s">
        <v>8492</v>
      </c>
      <c r="BP2422" s="1" t="s">
        <v>5809</v>
      </c>
      <c r="BQ2422" s="1">
        <v>9</v>
      </c>
      <c r="BR2422">
        <v>1</v>
      </c>
      <c r="BS2422">
        <v>1</v>
      </c>
      <c r="BT2422">
        <v>1</v>
      </c>
      <c r="BU2422">
        <v>2</v>
      </c>
      <c r="BV2422">
        <v>2</v>
      </c>
    </row>
    <row r="2423" spans="1:74" x14ac:dyDescent="0.3">
      <c r="A2423" s="1" t="s">
        <v>2449</v>
      </c>
      <c r="B2423">
        <v>4</v>
      </c>
      <c r="C2423">
        <v>2</v>
      </c>
      <c r="D2423">
        <v>3</v>
      </c>
      <c r="E2423">
        <v>23</v>
      </c>
      <c r="F2423">
        <v>2</v>
      </c>
      <c r="G2423">
        <v>6</v>
      </c>
      <c r="W2423" s="1" t="s">
        <v>8473</v>
      </c>
      <c r="X2423" s="1" t="s">
        <v>8501</v>
      </c>
      <c r="Y2423" s="1" t="s">
        <v>8490</v>
      </c>
      <c r="Z2423" s="1" t="s">
        <v>8490</v>
      </c>
      <c r="AA2423" s="1" t="s">
        <v>8492</v>
      </c>
      <c r="AB2423" s="1" t="s">
        <v>8492</v>
      </c>
      <c r="BP2423" s="1" t="s">
        <v>5810</v>
      </c>
      <c r="BQ2423" s="1">
        <v>9</v>
      </c>
      <c r="BR2423">
        <v>1</v>
      </c>
      <c r="BS2423">
        <v>1</v>
      </c>
      <c r="BT2423">
        <v>1</v>
      </c>
      <c r="BU2423">
        <v>2</v>
      </c>
      <c r="BV2423">
        <v>2</v>
      </c>
    </row>
    <row r="2424" spans="1:74" x14ac:dyDescent="0.3">
      <c r="A2424" s="1" t="s">
        <v>2450</v>
      </c>
      <c r="B2424">
        <v>4</v>
      </c>
      <c r="C2424">
        <v>2</v>
      </c>
      <c r="D2424">
        <v>3</v>
      </c>
      <c r="E2424">
        <v>23</v>
      </c>
      <c r="F2424">
        <v>2</v>
      </c>
      <c r="G2424">
        <v>6</v>
      </c>
      <c r="W2424" s="1" t="s">
        <v>8473</v>
      </c>
      <c r="X2424" s="1" t="s">
        <v>8501</v>
      </c>
      <c r="Y2424" s="1" t="s">
        <v>8490</v>
      </c>
      <c r="Z2424" s="1" t="s">
        <v>8490</v>
      </c>
      <c r="AA2424" s="1" t="s">
        <v>8490</v>
      </c>
      <c r="AB2424" s="1" t="s">
        <v>8491</v>
      </c>
      <c r="BP2424" s="1" t="s">
        <v>5811</v>
      </c>
      <c r="BQ2424" s="1">
        <v>9</v>
      </c>
      <c r="BR2424">
        <v>1</v>
      </c>
      <c r="BS2424">
        <v>1</v>
      </c>
      <c r="BT2424">
        <v>1</v>
      </c>
      <c r="BU2424">
        <v>2</v>
      </c>
      <c r="BV2424">
        <v>2</v>
      </c>
    </row>
    <row r="2425" spans="1:74" x14ac:dyDescent="0.3">
      <c r="A2425" s="1" t="s">
        <v>2451</v>
      </c>
      <c r="B2425">
        <v>4</v>
      </c>
      <c r="C2425">
        <v>2</v>
      </c>
      <c r="D2425">
        <v>3</v>
      </c>
      <c r="E2425">
        <v>23</v>
      </c>
      <c r="F2425">
        <v>2</v>
      </c>
      <c r="G2425">
        <v>6</v>
      </c>
      <c r="W2425" s="1" t="s">
        <v>8473</v>
      </c>
      <c r="X2425" s="1"/>
      <c r="Y2425" s="1" t="s">
        <v>8487</v>
      </c>
      <c r="Z2425" s="1" t="s">
        <v>8487</v>
      </c>
      <c r="AA2425" s="1" t="s">
        <v>8487</v>
      </c>
      <c r="AB2425" s="1" t="s">
        <v>8487</v>
      </c>
      <c r="BP2425" s="1" t="s">
        <v>5815</v>
      </c>
      <c r="BQ2425" s="1">
        <v>9</v>
      </c>
      <c r="BR2425">
        <v>1</v>
      </c>
      <c r="BS2425">
        <v>1</v>
      </c>
      <c r="BT2425">
        <v>1</v>
      </c>
      <c r="BU2425">
        <v>2</v>
      </c>
      <c r="BV2425">
        <v>2</v>
      </c>
    </row>
    <row r="2426" spans="1:74" x14ac:dyDescent="0.3">
      <c r="A2426" s="1" t="s">
        <v>2452</v>
      </c>
      <c r="B2426">
        <v>4</v>
      </c>
      <c r="C2426">
        <v>2</v>
      </c>
      <c r="D2426">
        <v>3</v>
      </c>
      <c r="E2426">
        <v>23</v>
      </c>
      <c r="F2426">
        <v>2</v>
      </c>
      <c r="G2426">
        <v>6</v>
      </c>
      <c r="W2426" s="1" t="s">
        <v>8473</v>
      </c>
      <c r="X2426" s="1" t="s">
        <v>8501</v>
      </c>
      <c r="Y2426" s="1" t="s">
        <v>8490</v>
      </c>
      <c r="Z2426" s="1" t="s">
        <v>8490</v>
      </c>
      <c r="AA2426" s="1" t="s">
        <v>8492</v>
      </c>
      <c r="AB2426" s="1" t="s">
        <v>8492</v>
      </c>
      <c r="BP2426" s="1" t="s">
        <v>5819</v>
      </c>
      <c r="BQ2426" s="1">
        <v>9</v>
      </c>
      <c r="BR2426">
        <v>1</v>
      </c>
      <c r="BS2426">
        <v>1</v>
      </c>
      <c r="BT2426">
        <v>1</v>
      </c>
      <c r="BU2426">
        <v>2</v>
      </c>
      <c r="BV2426">
        <v>2</v>
      </c>
    </row>
    <row r="2427" spans="1:74" x14ac:dyDescent="0.3">
      <c r="A2427" s="1" t="s">
        <v>2453</v>
      </c>
      <c r="B2427">
        <v>4</v>
      </c>
      <c r="C2427">
        <v>2</v>
      </c>
      <c r="D2427">
        <v>3</v>
      </c>
      <c r="E2427">
        <v>23</v>
      </c>
      <c r="F2427">
        <v>2</v>
      </c>
      <c r="G2427">
        <v>6</v>
      </c>
      <c r="W2427" s="1" t="s">
        <v>8473</v>
      </c>
      <c r="X2427" s="1" t="s">
        <v>8501</v>
      </c>
      <c r="Y2427" s="1" t="s">
        <v>8490</v>
      </c>
      <c r="Z2427" s="1" t="s">
        <v>8490</v>
      </c>
      <c r="AA2427" s="1" t="s">
        <v>8492</v>
      </c>
      <c r="AB2427" s="1" t="s">
        <v>8490</v>
      </c>
      <c r="BP2427" s="1" t="s">
        <v>5820</v>
      </c>
      <c r="BQ2427" s="1">
        <v>9</v>
      </c>
      <c r="BR2427">
        <v>1</v>
      </c>
      <c r="BS2427">
        <v>1</v>
      </c>
      <c r="BT2427">
        <v>1</v>
      </c>
      <c r="BU2427">
        <v>2</v>
      </c>
      <c r="BV2427">
        <v>2</v>
      </c>
    </row>
    <row r="2428" spans="1:74" x14ac:dyDescent="0.3">
      <c r="A2428" s="1" t="s">
        <v>2454</v>
      </c>
      <c r="B2428">
        <v>4</v>
      </c>
      <c r="C2428">
        <v>2</v>
      </c>
      <c r="D2428">
        <v>3</v>
      </c>
      <c r="E2428">
        <v>23</v>
      </c>
      <c r="F2428">
        <v>2</v>
      </c>
      <c r="G2428">
        <v>6</v>
      </c>
      <c r="W2428" s="1" t="s">
        <v>8473</v>
      </c>
      <c r="X2428" s="1" t="s">
        <v>8501</v>
      </c>
      <c r="Y2428" s="1" t="s">
        <v>8490</v>
      </c>
      <c r="Z2428" s="1" t="s">
        <v>8489</v>
      </c>
      <c r="AA2428" s="1" t="s">
        <v>8490</v>
      </c>
      <c r="AB2428" s="1" t="s">
        <v>8489</v>
      </c>
      <c r="BP2428" s="1" t="s">
        <v>5821</v>
      </c>
      <c r="BQ2428" s="1">
        <v>9</v>
      </c>
      <c r="BR2428">
        <v>1</v>
      </c>
      <c r="BS2428">
        <v>1</v>
      </c>
      <c r="BT2428">
        <v>1</v>
      </c>
      <c r="BU2428">
        <v>2</v>
      </c>
      <c r="BV2428">
        <v>2</v>
      </c>
    </row>
    <row r="2429" spans="1:74" x14ac:dyDescent="0.3">
      <c r="A2429" s="1" t="s">
        <v>2455</v>
      </c>
      <c r="B2429">
        <v>4</v>
      </c>
      <c r="C2429">
        <v>2</v>
      </c>
      <c r="D2429">
        <v>3</v>
      </c>
      <c r="E2429">
        <v>23</v>
      </c>
      <c r="F2429">
        <v>2</v>
      </c>
      <c r="G2429">
        <v>6</v>
      </c>
      <c r="W2429" s="1" t="s">
        <v>8473</v>
      </c>
      <c r="X2429" s="1" t="s">
        <v>8501</v>
      </c>
      <c r="Y2429" s="1" t="s">
        <v>8490</v>
      </c>
      <c r="Z2429" s="1" t="s">
        <v>8490</v>
      </c>
      <c r="AA2429" s="1" t="s">
        <v>8492</v>
      </c>
      <c r="AB2429" s="1" t="s">
        <v>8491</v>
      </c>
      <c r="BP2429" s="1" t="s">
        <v>5816</v>
      </c>
      <c r="BQ2429" s="1">
        <v>9</v>
      </c>
      <c r="BR2429">
        <v>1</v>
      </c>
      <c r="BS2429">
        <v>1</v>
      </c>
      <c r="BT2429">
        <v>1</v>
      </c>
      <c r="BU2429">
        <v>2</v>
      </c>
      <c r="BV2429">
        <v>2</v>
      </c>
    </row>
    <row r="2430" spans="1:74" x14ac:dyDescent="0.3">
      <c r="A2430" s="1" t="s">
        <v>2456</v>
      </c>
      <c r="B2430">
        <v>4</v>
      </c>
      <c r="C2430">
        <v>2</v>
      </c>
      <c r="D2430">
        <v>3</v>
      </c>
      <c r="E2430">
        <v>23</v>
      </c>
      <c r="F2430">
        <v>2</v>
      </c>
      <c r="G2430">
        <v>6</v>
      </c>
      <c r="W2430" s="1" t="s">
        <v>8473</v>
      </c>
      <c r="X2430" s="1" t="s">
        <v>8501</v>
      </c>
      <c r="Y2430" s="1" t="s">
        <v>8490</v>
      </c>
      <c r="Z2430" s="1" t="s">
        <v>8490</v>
      </c>
      <c r="AA2430" s="1" t="s">
        <v>8492</v>
      </c>
      <c r="AB2430" s="1" t="s">
        <v>8490</v>
      </c>
      <c r="BP2430" s="1" t="s">
        <v>5817</v>
      </c>
      <c r="BQ2430" s="1">
        <v>9</v>
      </c>
      <c r="BR2430">
        <v>1</v>
      </c>
      <c r="BS2430">
        <v>1</v>
      </c>
      <c r="BT2430">
        <v>1</v>
      </c>
      <c r="BU2430">
        <v>2</v>
      </c>
      <c r="BV2430">
        <v>2</v>
      </c>
    </row>
    <row r="2431" spans="1:74" x14ac:dyDescent="0.3">
      <c r="A2431" s="1" t="s">
        <v>2457</v>
      </c>
      <c r="B2431">
        <v>4</v>
      </c>
      <c r="C2431">
        <v>2</v>
      </c>
      <c r="D2431">
        <v>3</v>
      </c>
      <c r="E2431">
        <v>23</v>
      </c>
      <c r="F2431">
        <v>2</v>
      </c>
      <c r="G2431">
        <v>6</v>
      </c>
      <c r="W2431" s="1" t="s">
        <v>8473</v>
      </c>
      <c r="X2431" s="1" t="s">
        <v>8501</v>
      </c>
      <c r="Y2431" s="1" t="s">
        <v>8490</v>
      </c>
      <c r="Z2431" s="1" t="s">
        <v>8490</v>
      </c>
      <c r="AA2431" s="1" t="s">
        <v>8492</v>
      </c>
      <c r="AB2431" s="1" t="s">
        <v>8492</v>
      </c>
      <c r="BP2431" s="1" t="s">
        <v>5818</v>
      </c>
      <c r="BQ2431" s="1">
        <v>9</v>
      </c>
      <c r="BR2431">
        <v>1</v>
      </c>
      <c r="BS2431">
        <v>1</v>
      </c>
      <c r="BT2431">
        <v>1</v>
      </c>
      <c r="BU2431">
        <v>2</v>
      </c>
      <c r="BV2431">
        <v>2</v>
      </c>
    </row>
    <row r="2432" spans="1:74" x14ac:dyDescent="0.3">
      <c r="A2432" s="1" t="s">
        <v>2458</v>
      </c>
      <c r="B2432">
        <v>4</v>
      </c>
      <c r="C2432">
        <v>2</v>
      </c>
      <c r="D2432">
        <v>3</v>
      </c>
      <c r="E2432">
        <v>23</v>
      </c>
      <c r="F2432">
        <v>2</v>
      </c>
      <c r="G2432">
        <v>6</v>
      </c>
      <c r="W2432" s="1" t="s">
        <v>8473</v>
      </c>
      <c r="X2432" s="1" t="s">
        <v>8501</v>
      </c>
      <c r="Y2432" s="1" t="s">
        <v>8490</v>
      </c>
      <c r="Z2432" s="1" t="s">
        <v>8490</v>
      </c>
      <c r="AA2432" s="1" t="s">
        <v>8490</v>
      </c>
      <c r="AB2432" s="1" t="s">
        <v>8491</v>
      </c>
      <c r="BP2432" s="1" t="s">
        <v>5853</v>
      </c>
      <c r="BQ2432" s="1">
        <v>9</v>
      </c>
      <c r="BR2432">
        <v>1</v>
      </c>
      <c r="BS2432">
        <v>1</v>
      </c>
      <c r="BT2432">
        <v>1</v>
      </c>
      <c r="BU2432">
        <v>2</v>
      </c>
      <c r="BV2432">
        <v>2</v>
      </c>
    </row>
    <row r="2433" spans="1:74" x14ac:dyDescent="0.3">
      <c r="A2433" s="1" t="s">
        <v>2459</v>
      </c>
      <c r="B2433">
        <v>4</v>
      </c>
      <c r="C2433">
        <v>2</v>
      </c>
      <c r="D2433">
        <v>3</v>
      </c>
      <c r="E2433">
        <v>23</v>
      </c>
      <c r="F2433">
        <v>2</v>
      </c>
      <c r="G2433">
        <v>6</v>
      </c>
      <c r="W2433" s="1" t="s">
        <v>8473</v>
      </c>
      <c r="X2433" s="1" t="s">
        <v>8501</v>
      </c>
      <c r="Y2433" s="1" t="s">
        <v>8490</v>
      </c>
      <c r="Z2433" s="1" t="s">
        <v>8490</v>
      </c>
      <c r="AA2433" s="1" t="s">
        <v>8492</v>
      </c>
      <c r="AB2433" s="1" t="s">
        <v>8492</v>
      </c>
      <c r="BP2433" s="1" t="s">
        <v>5854</v>
      </c>
      <c r="BQ2433" s="1">
        <v>9</v>
      </c>
      <c r="BR2433">
        <v>1</v>
      </c>
      <c r="BS2433">
        <v>1</v>
      </c>
      <c r="BT2433">
        <v>1</v>
      </c>
      <c r="BU2433">
        <v>2</v>
      </c>
      <c r="BV2433">
        <v>2</v>
      </c>
    </row>
    <row r="2434" spans="1:74" x14ac:dyDescent="0.3">
      <c r="A2434" s="1" t="s">
        <v>2460</v>
      </c>
      <c r="B2434">
        <v>4</v>
      </c>
      <c r="C2434">
        <v>2</v>
      </c>
      <c r="D2434">
        <v>3</v>
      </c>
      <c r="E2434">
        <v>23</v>
      </c>
      <c r="F2434">
        <v>2</v>
      </c>
      <c r="G2434">
        <v>6</v>
      </c>
      <c r="W2434" s="1" t="s">
        <v>8473</v>
      </c>
      <c r="X2434" s="1" t="s">
        <v>8501</v>
      </c>
      <c r="Y2434" s="1" t="s">
        <v>8490</v>
      </c>
      <c r="Z2434" s="1" t="s">
        <v>8490</v>
      </c>
      <c r="AA2434" s="1" t="s">
        <v>8491</v>
      </c>
      <c r="AB2434" s="1" t="s">
        <v>8492</v>
      </c>
      <c r="BP2434" s="1" t="s">
        <v>5855</v>
      </c>
      <c r="BQ2434" s="1">
        <v>9</v>
      </c>
      <c r="BR2434">
        <v>1</v>
      </c>
      <c r="BS2434">
        <v>1</v>
      </c>
      <c r="BT2434">
        <v>1</v>
      </c>
      <c r="BU2434">
        <v>2</v>
      </c>
      <c r="BV2434">
        <v>2</v>
      </c>
    </row>
    <row r="2435" spans="1:74" x14ac:dyDescent="0.3">
      <c r="A2435" s="1" t="s">
        <v>2461</v>
      </c>
      <c r="B2435">
        <v>4</v>
      </c>
      <c r="C2435">
        <v>2</v>
      </c>
      <c r="D2435">
        <v>4</v>
      </c>
      <c r="E2435">
        <v>5</v>
      </c>
      <c r="F2435">
        <v>3</v>
      </c>
      <c r="G2435">
        <v>3</v>
      </c>
      <c r="W2435" s="1" t="s">
        <v>8473</v>
      </c>
      <c r="X2435" s="1" t="s">
        <v>8501</v>
      </c>
      <c r="Y2435" s="1" t="s">
        <v>8490</v>
      </c>
      <c r="Z2435" s="1" t="s">
        <v>8490</v>
      </c>
      <c r="AA2435" s="1" t="s">
        <v>8490</v>
      </c>
      <c r="AB2435" s="1" t="s">
        <v>8490</v>
      </c>
      <c r="BP2435" s="1" t="s">
        <v>5850</v>
      </c>
      <c r="BQ2435" s="1">
        <v>9</v>
      </c>
      <c r="BR2435">
        <v>1</v>
      </c>
      <c r="BS2435">
        <v>1</v>
      </c>
      <c r="BT2435">
        <v>1</v>
      </c>
      <c r="BU2435">
        <v>2</v>
      </c>
      <c r="BV2435">
        <v>2</v>
      </c>
    </row>
    <row r="2436" spans="1:74" x14ac:dyDescent="0.3">
      <c r="A2436" s="1" t="s">
        <v>2462</v>
      </c>
      <c r="B2436">
        <v>4</v>
      </c>
      <c r="C2436">
        <v>2</v>
      </c>
      <c r="D2436">
        <v>4</v>
      </c>
      <c r="E2436">
        <v>5</v>
      </c>
      <c r="F2436">
        <v>3</v>
      </c>
      <c r="G2436">
        <v>3</v>
      </c>
      <c r="W2436" s="1" t="s">
        <v>8473</v>
      </c>
      <c r="X2436" s="1" t="s">
        <v>8501</v>
      </c>
      <c r="Y2436" s="1" t="s">
        <v>8490</v>
      </c>
      <c r="Z2436" s="1" t="s">
        <v>8490</v>
      </c>
      <c r="AA2436" s="1" t="s">
        <v>8492</v>
      </c>
      <c r="AB2436" s="1" t="s">
        <v>8492</v>
      </c>
      <c r="BP2436" s="1" t="s">
        <v>5851</v>
      </c>
      <c r="BQ2436" s="1">
        <v>9</v>
      </c>
      <c r="BR2436">
        <v>1</v>
      </c>
      <c r="BS2436">
        <v>1</v>
      </c>
      <c r="BT2436">
        <v>1</v>
      </c>
      <c r="BU2436">
        <v>2</v>
      </c>
      <c r="BV2436">
        <v>2</v>
      </c>
    </row>
    <row r="2437" spans="1:74" x14ac:dyDescent="0.3">
      <c r="A2437" s="1" t="s">
        <v>2463</v>
      </c>
      <c r="B2437">
        <v>4</v>
      </c>
      <c r="C2437">
        <v>2</v>
      </c>
      <c r="D2437">
        <v>4</v>
      </c>
      <c r="E2437">
        <v>5</v>
      </c>
      <c r="F2437">
        <v>3</v>
      </c>
      <c r="G2437">
        <v>3</v>
      </c>
      <c r="W2437" s="1" t="s">
        <v>8473</v>
      </c>
      <c r="X2437" s="1" t="s">
        <v>8501</v>
      </c>
      <c r="Y2437" s="1" t="s">
        <v>8490</v>
      </c>
      <c r="Z2437" s="1" t="s">
        <v>8490</v>
      </c>
      <c r="AA2437" s="1" t="s">
        <v>8494</v>
      </c>
      <c r="AB2437" s="1" t="s">
        <v>8494</v>
      </c>
      <c r="BP2437" s="1" t="s">
        <v>5852</v>
      </c>
      <c r="BQ2437" s="1">
        <v>9</v>
      </c>
      <c r="BR2437">
        <v>1</v>
      </c>
      <c r="BS2437">
        <v>1</v>
      </c>
      <c r="BT2437">
        <v>1</v>
      </c>
      <c r="BU2437">
        <v>2</v>
      </c>
      <c r="BV2437">
        <v>2</v>
      </c>
    </row>
    <row r="2438" spans="1:74" x14ac:dyDescent="0.3">
      <c r="A2438" s="1" t="s">
        <v>2464</v>
      </c>
      <c r="B2438">
        <v>4</v>
      </c>
      <c r="C2438">
        <v>2</v>
      </c>
      <c r="D2438">
        <v>4</v>
      </c>
      <c r="E2438">
        <v>5</v>
      </c>
      <c r="F2438">
        <v>3</v>
      </c>
      <c r="G2438">
        <v>3</v>
      </c>
      <c r="W2438" s="1" t="s">
        <v>8473</v>
      </c>
      <c r="X2438" s="1" t="s">
        <v>8501</v>
      </c>
      <c r="Y2438" s="1" t="s">
        <v>8490</v>
      </c>
      <c r="Z2438" s="1" t="s">
        <v>8490</v>
      </c>
      <c r="AA2438" s="1" t="s">
        <v>8490</v>
      </c>
      <c r="AB2438" s="1" t="s">
        <v>8491</v>
      </c>
      <c r="BP2438" s="1" t="s">
        <v>5856</v>
      </c>
      <c r="BQ2438" s="1">
        <v>9</v>
      </c>
      <c r="BR2438">
        <v>1</v>
      </c>
      <c r="BS2438">
        <v>1</v>
      </c>
      <c r="BT2438">
        <v>1</v>
      </c>
      <c r="BU2438">
        <v>2</v>
      </c>
      <c r="BV2438">
        <v>2</v>
      </c>
    </row>
    <row r="2439" spans="1:74" x14ac:dyDescent="0.3">
      <c r="A2439" s="1" t="s">
        <v>2465</v>
      </c>
      <c r="B2439">
        <v>4</v>
      </c>
      <c r="C2439">
        <v>2</v>
      </c>
      <c r="D2439">
        <v>4</v>
      </c>
      <c r="E2439">
        <v>5</v>
      </c>
      <c r="F2439">
        <v>3</v>
      </c>
      <c r="G2439">
        <v>3</v>
      </c>
      <c r="W2439" s="1" t="s">
        <v>8473</v>
      </c>
      <c r="X2439" s="1" t="s">
        <v>8501</v>
      </c>
      <c r="Y2439" s="1" t="s">
        <v>8490</v>
      </c>
      <c r="Z2439" s="1" t="s">
        <v>8490</v>
      </c>
      <c r="AA2439" s="1" t="s">
        <v>8490</v>
      </c>
      <c r="AB2439" s="1" t="s">
        <v>8492</v>
      </c>
      <c r="BP2439" s="1" t="s">
        <v>5860</v>
      </c>
      <c r="BQ2439" s="1">
        <v>9</v>
      </c>
      <c r="BR2439">
        <v>1</v>
      </c>
      <c r="BS2439">
        <v>1</v>
      </c>
      <c r="BT2439">
        <v>1</v>
      </c>
      <c r="BU2439">
        <v>2</v>
      </c>
      <c r="BV2439">
        <v>2</v>
      </c>
    </row>
    <row r="2440" spans="1:74" x14ac:dyDescent="0.3">
      <c r="A2440" s="1" t="s">
        <v>2466</v>
      </c>
      <c r="B2440">
        <v>4</v>
      </c>
      <c r="C2440">
        <v>2</v>
      </c>
      <c r="D2440">
        <v>4</v>
      </c>
      <c r="E2440">
        <v>5</v>
      </c>
      <c r="F2440">
        <v>3</v>
      </c>
      <c r="G2440">
        <v>3</v>
      </c>
      <c r="W2440" s="1" t="s">
        <v>8473</v>
      </c>
      <c r="X2440" s="1" t="s">
        <v>8501</v>
      </c>
      <c r="Y2440" s="1" t="s">
        <v>8490</v>
      </c>
      <c r="Z2440" s="1" t="s">
        <v>8490</v>
      </c>
      <c r="AA2440" s="1" t="s">
        <v>8492</v>
      </c>
      <c r="AB2440" s="1" t="s">
        <v>8492</v>
      </c>
      <c r="BP2440" s="1" t="s">
        <v>5861</v>
      </c>
      <c r="BQ2440" s="1">
        <v>9</v>
      </c>
      <c r="BR2440">
        <v>1</v>
      </c>
      <c r="BS2440">
        <v>1</v>
      </c>
      <c r="BT2440">
        <v>1</v>
      </c>
      <c r="BU2440">
        <v>2</v>
      </c>
      <c r="BV2440">
        <v>2</v>
      </c>
    </row>
    <row r="2441" spans="1:74" x14ac:dyDescent="0.3">
      <c r="A2441" s="1" t="s">
        <v>2467</v>
      </c>
      <c r="B2441">
        <v>4</v>
      </c>
      <c r="C2441">
        <v>2</v>
      </c>
      <c r="D2441">
        <v>4</v>
      </c>
      <c r="E2441">
        <v>5</v>
      </c>
      <c r="F2441">
        <v>3</v>
      </c>
      <c r="G2441">
        <v>3</v>
      </c>
      <c r="W2441" s="1" t="s">
        <v>8473</v>
      </c>
      <c r="X2441" s="1" t="s">
        <v>8501</v>
      </c>
      <c r="Y2441" s="1" t="s">
        <v>8490</v>
      </c>
      <c r="Z2441" s="1" t="s">
        <v>8490</v>
      </c>
      <c r="AA2441" s="1" t="s">
        <v>8492</v>
      </c>
      <c r="AB2441" s="1" t="s">
        <v>8492</v>
      </c>
      <c r="BP2441" s="1" t="s">
        <v>5862</v>
      </c>
      <c r="BQ2441" s="1">
        <v>9</v>
      </c>
      <c r="BR2441">
        <v>1</v>
      </c>
      <c r="BS2441">
        <v>1</v>
      </c>
      <c r="BT2441">
        <v>1</v>
      </c>
      <c r="BU2441">
        <v>2</v>
      </c>
      <c r="BV2441">
        <v>2</v>
      </c>
    </row>
    <row r="2442" spans="1:74" x14ac:dyDescent="0.3">
      <c r="A2442" s="1" t="s">
        <v>2468</v>
      </c>
      <c r="B2442">
        <v>4</v>
      </c>
      <c r="C2442">
        <v>2</v>
      </c>
      <c r="D2442">
        <v>4</v>
      </c>
      <c r="E2442">
        <v>5</v>
      </c>
      <c r="F2442">
        <v>3</v>
      </c>
      <c r="G2442">
        <v>3</v>
      </c>
      <c r="W2442" s="1" t="s">
        <v>8473</v>
      </c>
      <c r="X2442" s="1" t="s">
        <v>8501</v>
      </c>
      <c r="Y2442" s="1" t="s">
        <v>8490</v>
      </c>
      <c r="Z2442" s="1" t="s">
        <v>8490</v>
      </c>
      <c r="AA2442" s="1" t="s">
        <v>8490</v>
      </c>
      <c r="AB2442" s="1" t="s">
        <v>8491</v>
      </c>
      <c r="BP2442" s="1" t="s">
        <v>5857</v>
      </c>
      <c r="BQ2442" s="1">
        <v>9</v>
      </c>
      <c r="BR2442">
        <v>1</v>
      </c>
      <c r="BS2442">
        <v>1</v>
      </c>
      <c r="BT2442">
        <v>1</v>
      </c>
      <c r="BU2442">
        <v>2</v>
      </c>
      <c r="BV2442">
        <v>2</v>
      </c>
    </row>
    <row r="2443" spans="1:74" x14ac:dyDescent="0.3">
      <c r="A2443" s="1" t="s">
        <v>2469</v>
      </c>
      <c r="B2443">
        <v>4</v>
      </c>
      <c r="C2443">
        <v>2</v>
      </c>
      <c r="D2443">
        <v>4</v>
      </c>
      <c r="E2443">
        <v>5</v>
      </c>
      <c r="F2443">
        <v>3</v>
      </c>
      <c r="G2443">
        <v>3</v>
      </c>
      <c r="W2443" s="1" t="s">
        <v>8473</v>
      </c>
      <c r="X2443" s="1" t="s">
        <v>8501</v>
      </c>
      <c r="Y2443" s="1" t="s">
        <v>8489</v>
      </c>
      <c r="Z2443" s="1" t="s">
        <v>8490</v>
      </c>
      <c r="AA2443" s="1" t="s">
        <v>8489</v>
      </c>
      <c r="AB2443" s="1" t="s">
        <v>8490</v>
      </c>
      <c r="BP2443" s="1" t="s">
        <v>5858</v>
      </c>
      <c r="BQ2443" s="1">
        <v>9</v>
      </c>
      <c r="BR2443">
        <v>1</v>
      </c>
      <c r="BS2443">
        <v>1</v>
      </c>
      <c r="BT2443">
        <v>1</v>
      </c>
      <c r="BU2443">
        <v>2</v>
      </c>
      <c r="BV2443">
        <v>2</v>
      </c>
    </row>
    <row r="2444" spans="1:74" x14ac:dyDescent="0.3">
      <c r="A2444" s="1" t="s">
        <v>2470</v>
      </c>
      <c r="B2444">
        <v>4</v>
      </c>
      <c r="C2444">
        <v>2</v>
      </c>
      <c r="D2444">
        <v>4</v>
      </c>
      <c r="E2444">
        <v>5</v>
      </c>
      <c r="F2444">
        <v>3</v>
      </c>
      <c r="G2444">
        <v>3</v>
      </c>
      <c r="W2444" s="1" t="s">
        <v>8473</v>
      </c>
      <c r="X2444" s="1" t="s">
        <v>8501</v>
      </c>
      <c r="Y2444" s="1" t="s">
        <v>8490</v>
      </c>
      <c r="Z2444" s="1" t="s">
        <v>8490</v>
      </c>
      <c r="AA2444" s="1" t="s">
        <v>8492</v>
      </c>
      <c r="AB2444" s="1" t="s">
        <v>8492</v>
      </c>
      <c r="BP2444" s="1" t="s">
        <v>5859</v>
      </c>
      <c r="BQ2444" s="1">
        <v>9</v>
      </c>
      <c r="BR2444">
        <v>1</v>
      </c>
      <c r="BS2444">
        <v>1</v>
      </c>
      <c r="BT2444">
        <v>1</v>
      </c>
      <c r="BU2444">
        <v>2</v>
      </c>
      <c r="BV2444">
        <v>2</v>
      </c>
    </row>
    <row r="2445" spans="1:74" x14ac:dyDescent="0.3">
      <c r="A2445" s="1" t="s">
        <v>2471</v>
      </c>
      <c r="B2445">
        <v>4</v>
      </c>
      <c r="C2445">
        <v>2</v>
      </c>
      <c r="D2445">
        <v>4</v>
      </c>
      <c r="E2445">
        <v>5</v>
      </c>
      <c r="F2445">
        <v>3</v>
      </c>
      <c r="G2445">
        <v>3</v>
      </c>
      <c r="W2445" s="1" t="s">
        <v>8473</v>
      </c>
      <c r="X2445" s="1" t="s">
        <v>8501</v>
      </c>
      <c r="Y2445" s="1" t="s">
        <v>8490</v>
      </c>
      <c r="Z2445" s="1" t="s">
        <v>8490</v>
      </c>
      <c r="AA2445" s="1" t="s">
        <v>8491</v>
      </c>
      <c r="AB2445" s="1" t="s">
        <v>8491</v>
      </c>
      <c r="BP2445" s="1" t="s">
        <v>5849</v>
      </c>
      <c r="BQ2445" s="1">
        <v>9</v>
      </c>
      <c r="BR2445">
        <v>1</v>
      </c>
      <c r="BS2445">
        <v>1</v>
      </c>
      <c r="BT2445">
        <v>1</v>
      </c>
      <c r="BU2445">
        <v>2</v>
      </c>
      <c r="BV2445">
        <v>2</v>
      </c>
    </row>
    <row r="2446" spans="1:74" x14ac:dyDescent="0.3">
      <c r="A2446" s="1" t="s">
        <v>2472</v>
      </c>
      <c r="B2446">
        <v>4</v>
      </c>
      <c r="C2446">
        <v>2</v>
      </c>
      <c r="D2446">
        <v>4</v>
      </c>
      <c r="E2446">
        <v>5</v>
      </c>
      <c r="F2446">
        <v>3</v>
      </c>
      <c r="G2446">
        <v>3</v>
      </c>
      <c r="W2446" s="1" t="s">
        <v>8473</v>
      </c>
      <c r="X2446" s="1" t="s">
        <v>8501</v>
      </c>
      <c r="Y2446" s="1" t="s">
        <v>8490</v>
      </c>
      <c r="Z2446" s="1" t="s">
        <v>8490</v>
      </c>
      <c r="AA2446" s="1" t="s">
        <v>8492</v>
      </c>
      <c r="AB2446" s="1" t="s">
        <v>8492</v>
      </c>
      <c r="BP2446" s="1" t="s">
        <v>5839</v>
      </c>
      <c r="BQ2446" s="1">
        <v>9</v>
      </c>
      <c r="BR2446">
        <v>1</v>
      </c>
      <c r="BS2446">
        <v>1</v>
      </c>
      <c r="BT2446">
        <v>1</v>
      </c>
      <c r="BU2446">
        <v>2</v>
      </c>
      <c r="BV2446">
        <v>2</v>
      </c>
    </row>
    <row r="2447" spans="1:74" x14ac:dyDescent="0.3">
      <c r="A2447" s="1" t="s">
        <v>2473</v>
      </c>
      <c r="B2447">
        <v>4</v>
      </c>
      <c r="C2447">
        <v>2</v>
      </c>
      <c r="D2447">
        <v>4</v>
      </c>
      <c r="E2447">
        <v>5</v>
      </c>
      <c r="F2447">
        <v>3</v>
      </c>
      <c r="G2447">
        <v>3</v>
      </c>
      <c r="W2447" s="1" t="s">
        <v>8473</v>
      </c>
      <c r="X2447" s="1" t="s">
        <v>8501</v>
      </c>
      <c r="Y2447" s="1" t="s">
        <v>8490</v>
      </c>
      <c r="Z2447" s="1" t="s">
        <v>8489</v>
      </c>
      <c r="AA2447" s="1" t="s">
        <v>8492</v>
      </c>
      <c r="AB2447" s="1" t="s">
        <v>8492</v>
      </c>
      <c r="BP2447" s="1" t="s">
        <v>5840</v>
      </c>
      <c r="BQ2447" s="1">
        <v>9</v>
      </c>
      <c r="BR2447">
        <v>1</v>
      </c>
      <c r="BS2447">
        <v>1</v>
      </c>
      <c r="BT2447">
        <v>1</v>
      </c>
      <c r="BU2447">
        <v>2</v>
      </c>
      <c r="BV2447">
        <v>2</v>
      </c>
    </row>
    <row r="2448" spans="1:74" x14ac:dyDescent="0.3">
      <c r="A2448" s="1" t="s">
        <v>2474</v>
      </c>
      <c r="B2448">
        <v>4</v>
      </c>
      <c r="C2448">
        <v>2</v>
      </c>
      <c r="D2448">
        <v>4</v>
      </c>
      <c r="E2448">
        <v>5</v>
      </c>
      <c r="F2448">
        <v>3</v>
      </c>
      <c r="G2448">
        <v>3</v>
      </c>
      <c r="W2448" s="1" t="s">
        <v>8473</v>
      </c>
      <c r="X2448" s="1" t="s">
        <v>8501</v>
      </c>
      <c r="Y2448" s="1" t="s">
        <v>8490</v>
      </c>
      <c r="Z2448" s="1" t="s">
        <v>8490</v>
      </c>
      <c r="AA2448" s="1" t="s">
        <v>8491</v>
      </c>
      <c r="AB2448" s="1" t="s">
        <v>8490</v>
      </c>
      <c r="BP2448" s="1" t="s">
        <v>5841</v>
      </c>
      <c r="BQ2448" s="1">
        <v>9</v>
      </c>
      <c r="BR2448">
        <v>1</v>
      </c>
      <c r="BS2448">
        <v>1</v>
      </c>
      <c r="BT2448">
        <v>1</v>
      </c>
      <c r="BU2448">
        <v>2</v>
      </c>
      <c r="BV2448">
        <v>2</v>
      </c>
    </row>
    <row r="2449" spans="1:74" x14ac:dyDescent="0.3">
      <c r="A2449" s="1" t="s">
        <v>2475</v>
      </c>
      <c r="B2449">
        <v>4</v>
      </c>
      <c r="C2449">
        <v>2</v>
      </c>
      <c r="D2449">
        <v>4</v>
      </c>
      <c r="E2449">
        <v>5</v>
      </c>
      <c r="F2449">
        <v>3</v>
      </c>
      <c r="G2449">
        <v>3</v>
      </c>
      <c r="W2449" s="1" t="s">
        <v>8473</v>
      </c>
      <c r="X2449" s="1" t="s">
        <v>8501</v>
      </c>
      <c r="Y2449" s="1" t="s">
        <v>8490</v>
      </c>
      <c r="Z2449" s="1" t="s">
        <v>8490</v>
      </c>
      <c r="AA2449" s="1" t="s">
        <v>8492</v>
      </c>
      <c r="AB2449" s="1" t="s">
        <v>8491</v>
      </c>
      <c r="BP2449" s="1" t="s">
        <v>5836</v>
      </c>
      <c r="BQ2449" s="1">
        <v>9</v>
      </c>
      <c r="BR2449">
        <v>1</v>
      </c>
      <c r="BS2449">
        <v>1</v>
      </c>
      <c r="BT2449">
        <v>1</v>
      </c>
      <c r="BU2449">
        <v>2</v>
      </c>
      <c r="BV2449">
        <v>2</v>
      </c>
    </row>
    <row r="2450" spans="1:74" x14ac:dyDescent="0.3">
      <c r="A2450" s="1" t="s">
        <v>2476</v>
      </c>
      <c r="B2450">
        <v>4</v>
      </c>
      <c r="C2450">
        <v>2</v>
      </c>
      <c r="D2450">
        <v>4</v>
      </c>
      <c r="E2450">
        <v>5</v>
      </c>
      <c r="F2450">
        <v>3</v>
      </c>
      <c r="G2450">
        <v>3</v>
      </c>
      <c r="W2450" s="1" t="s">
        <v>8473</v>
      </c>
      <c r="X2450" s="1" t="s">
        <v>8501</v>
      </c>
      <c r="Y2450" s="1" t="s">
        <v>8490</v>
      </c>
      <c r="Z2450" s="1" t="s">
        <v>8490</v>
      </c>
      <c r="AA2450" s="1" t="s">
        <v>8491</v>
      </c>
      <c r="AB2450" s="1" t="s">
        <v>8491</v>
      </c>
      <c r="BP2450" s="1" t="s">
        <v>5837</v>
      </c>
      <c r="BQ2450" s="1">
        <v>9</v>
      </c>
      <c r="BR2450">
        <v>1</v>
      </c>
      <c r="BS2450">
        <v>1</v>
      </c>
      <c r="BT2450">
        <v>1</v>
      </c>
      <c r="BU2450">
        <v>2</v>
      </c>
      <c r="BV2450">
        <v>2</v>
      </c>
    </row>
    <row r="2451" spans="1:74" x14ac:dyDescent="0.3">
      <c r="A2451" s="1" t="s">
        <v>2477</v>
      </c>
      <c r="B2451">
        <v>4</v>
      </c>
      <c r="C2451">
        <v>2</v>
      </c>
      <c r="D2451">
        <v>4</v>
      </c>
      <c r="E2451">
        <v>5</v>
      </c>
      <c r="F2451">
        <v>3</v>
      </c>
      <c r="G2451">
        <v>3</v>
      </c>
      <c r="W2451" s="1" t="s">
        <v>8473</v>
      </c>
      <c r="X2451" s="1" t="s">
        <v>8501</v>
      </c>
      <c r="Y2451" s="1" t="s">
        <v>8490</v>
      </c>
      <c r="Z2451" s="1" t="s">
        <v>8490</v>
      </c>
      <c r="AA2451" s="1" t="s">
        <v>8492</v>
      </c>
      <c r="AB2451" s="1" t="s">
        <v>8492</v>
      </c>
      <c r="BP2451" s="1" t="s">
        <v>5838</v>
      </c>
      <c r="BQ2451" s="1">
        <v>9</v>
      </c>
      <c r="BR2451">
        <v>1</v>
      </c>
      <c r="BS2451">
        <v>1</v>
      </c>
      <c r="BT2451">
        <v>1</v>
      </c>
      <c r="BU2451">
        <v>2</v>
      </c>
      <c r="BV2451">
        <v>2</v>
      </c>
    </row>
    <row r="2452" spans="1:74" x14ac:dyDescent="0.3">
      <c r="A2452" s="1" t="s">
        <v>2478</v>
      </c>
      <c r="B2452">
        <v>4</v>
      </c>
      <c r="C2452">
        <v>2</v>
      </c>
      <c r="D2452">
        <v>4</v>
      </c>
      <c r="E2452">
        <v>5</v>
      </c>
      <c r="F2452">
        <v>3</v>
      </c>
      <c r="G2452">
        <v>3</v>
      </c>
      <c r="W2452" s="1" t="s">
        <v>8473</v>
      </c>
      <c r="X2452" s="1" t="s">
        <v>8501</v>
      </c>
      <c r="Y2452" s="1" t="s">
        <v>8490</v>
      </c>
      <c r="Z2452" s="1" t="s">
        <v>8490</v>
      </c>
      <c r="AA2452" s="1" t="s">
        <v>8492</v>
      </c>
      <c r="AB2452" s="1" t="s">
        <v>8492</v>
      </c>
      <c r="BP2452" s="1" t="s">
        <v>5842</v>
      </c>
      <c r="BQ2452" s="1">
        <v>9</v>
      </c>
      <c r="BR2452">
        <v>1</v>
      </c>
      <c r="BS2452">
        <v>1</v>
      </c>
      <c r="BT2452">
        <v>1</v>
      </c>
      <c r="BU2452">
        <v>2</v>
      </c>
      <c r="BV2452">
        <v>2</v>
      </c>
    </row>
    <row r="2453" spans="1:74" x14ac:dyDescent="0.3">
      <c r="A2453" s="1" t="s">
        <v>2479</v>
      </c>
      <c r="B2453">
        <v>4</v>
      </c>
      <c r="C2453">
        <v>2</v>
      </c>
      <c r="D2453">
        <v>4</v>
      </c>
      <c r="E2453">
        <v>5</v>
      </c>
      <c r="F2453">
        <v>3</v>
      </c>
      <c r="G2453">
        <v>3</v>
      </c>
      <c r="W2453" s="1" t="s">
        <v>8473</v>
      </c>
      <c r="X2453" s="1" t="s">
        <v>8501</v>
      </c>
      <c r="Y2453" s="1" t="s">
        <v>8490</v>
      </c>
      <c r="Z2453" s="1" t="s">
        <v>8490</v>
      </c>
      <c r="AA2453" s="1" t="s">
        <v>8495</v>
      </c>
      <c r="AB2453" s="1" t="s">
        <v>8495</v>
      </c>
      <c r="BP2453" s="1" t="s">
        <v>6281</v>
      </c>
      <c r="BQ2453" s="1">
        <v>6</v>
      </c>
      <c r="BR2453">
        <v>1</v>
      </c>
      <c r="BS2453">
        <v>1</v>
      </c>
      <c r="BT2453">
        <v>13</v>
      </c>
      <c r="BU2453">
        <v>1</v>
      </c>
      <c r="BV2453">
        <v>4</v>
      </c>
    </row>
    <row r="2454" spans="1:74" x14ac:dyDescent="0.3">
      <c r="A2454" s="1" t="s">
        <v>2480</v>
      </c>
      <c r="B2454">
        <v>4</v>
      </c>
      <c r="C2454">
        <v>2</v>
      </c>
      <c r="D2454">
        <v>4</v>
      </c>
      <c r="E2454">
        <v>5</v>
      </c>
      <c r="F2454">
        <v>3</v>
      </c>
      <c r="G2454">
        <v>3</v>
      </c>
      <c r="W2454" s="1" t="s">
        <v>8473</v>
      </c>
      <c r="X2454" s="1" t="s">
        <v>8501</v>
      </c>
      <c r="Y2454" s="1" t="s">
        <v>8490</v>
      </c>
      <c r="Z2454" s="1" t="s">
        <v>8490</v>
      </c>
      <c r="AA2454" s="1" t="s">
        <v>8490</v>
      </c>
      <c r="AB2454" s="1" t="s">
        <v>8490</v>
      </c>
      <c r="BP2454" s="1" t="s">
        <v>6282</v>
      </c>
      <c r="BQ2454" s="1">
        <v>6</v>
      </c>
      <c r="BR2454">
        <v>1</v>
      </c>
      <c r="BS2454">
        <v>1</v>
      </c>
      <c r="BT2454">
        <v>13</v>
      </c>
      <c r="BU2454">
        <v>1</v>
      </c>
      <c r="BV2454">
        <v>4</v>
      </c>
    </row>
    <row r="2455" spans="1:74" x14ac:dyDescent="0.3">
      <c r="A2455" s="1" t="s">
        <v>2481</v>
      </c>
      <c r="B2455">
        <v>4</v>
      </c>
      <c r="C2455">
        <v>2</v>
      </c>
      <c r="D2455">
        <v>4</v>
      </c>
      <c r="E2455">
        <v>5</v>
      </c>
      <c r="F2455">
        <v>3</v>
      </c>
      <c r="G2455">
        <v>3</v>
      </c>
      <c r="W2455" s="1" t="s">
        <v>8473</v>
      </c>
      <c r="X2455" s="1" t="s">
        <v>8501</v>
      </c>
      <c r="Y2455" s="1" t="s">
        <v>8490</v>
      </c>
      <c r="Z2455" s="1" t="s">
        <v>8490</v>
      </c>
      <c r="AA2455" s="1" t="s">
        <v>8491</v>
      </c>
      <c r="AB2455" s="1" t="s">
        <v>8489</v>
      </c>
      <c r="BP2455" s="1" t="s">
        <v>6283</v>
      </c>
      <c r="BQ2455" s="1">
        <v>6</v>
      </c>
      <c r="BR2455">
        <v>1</v>
      </c>
      <c r="BS2455">
        <v>1</v>
      </c>
      <c r="BT2455">
        <v>13</v>
      </c>
      <c r="BU2455">
        <v>1</v>
      </c>
      <c r="BV2455">
        <v>4</v>
      </c>
    </row>
    <row r="2456" spans="1:74" x14ac:dyDescent="0.3">
      <c r="A2456" s="1" t="s">
        <v>2482</v>
      </c>
      <c r="B2456">
        <v>4</v>
      </c>
      <c r="C2456">
        <v>2</v>
      </c>
      <c r="D2456">
        <v>4</v>
      </c>
      <c r="E2456">
        <v>5</v>
      </c>
      <c r="F2456">
        <v>3</v>
      </c>
      <c r="G2456">
        <v>3</v>
      </c>
      <c r="W2456" s="1" t="s">
        <v>8473</v>
      </c>
      <c r="X2456" s="1" t="s">
        <v>8501</v>
      </c>
      <c r="Y2456" s="1" t="s">
        <v>8490</v>
      </c>
      <c r="Z2456" s="1" t="s">
        <v>8490</v>
      </c>
      <c r="AA2456" s="1" t="s">
        <v>8490</v>
      </c>
      <c r="AB2456" s="1" t="s">
        <v>8491</v>
      </c>
      <c r="BP2456" s="1" t="s">
        <v>6290</v>
      </c>
      <c r="BQ2456" s="1">
        <v>6</v>
      </c>
      <c r="BR2456">
        <v>1</v>
      </c>
      <c r="BS2456">
        <v>1</v>
      </c>
      <c r="BT2456">
        <v>13</v>
      </c>
      <c r="BU2456">
        <v>1</v>
      </c>
      <c r="BV2456">
        <v>4</v>
      </c>
    </row>
    <row r="2457" spans="1:74" x14ac:dyDescent="0.3">
      <c r="A2457" s="1" t="s">
        <v>2483</v>
      </c>
      <c r="B2457">
        <v>4</v>
      </c>
      <c r="C2457">
        <v>2</v>
      </c>
      <c r="D2457">
        <v>4</v>
      </c>
      <c r="E2457">
        <v>5</v>
      </c>
      <c r="F2457">
        <v>3</v>
      </c>
      <c r="G2457">
        <v>3</v>
      </c>
      <c r="W2457" s="1" t="s">
        <v>8473</v>
      </c>
      <c r="X2457" s="1" t="s">
        <v>8501</v>
      </c>
      <c r="Y2457" s="1" t="s">
        <v>8490</v>
      </c>
      <c r="Z2457" s="1" t="s">
        <v>8490</v>
      </c>
      <c r="AA2457" s="1" t="s">
        <v>8492</v>
      </c>
      <c r="AB2457" s="1" t="s">
        <v>8492</v>
      </c>
      <c r="BP2457" s="1" t="s">
        <v>6291</v>
      </c>
      <c r="BQ2457" s="1">
        <v>6</v>
      </c>
      <c r="BR2457">
        <v>1</v>
      </c>
      <c r="BS2457">
        <v>1</v>
      </c>
      <c r="BT2457">
        <v>13</v>
      </c>
      <c r="BU2457">
        <v>1</v>
      </c>
      <c r="BV2457">
        <v>4</v>
      </c>
    </row>
    <row r="2458" spans="1:74" x14ac:dyDescent="0.3">
      <c r="A2458" s="1" t="s">
        <v>2484</v>
      </c>
      <c r="B2458">
        <v>4</v>
      </c>
      <c r="C2458">
        <v>2</v>
      </c>
      <c r="D2458">
        <v>4</v>
      </c>
      <c r="E2458">
        <v>5</v>
      </c>
      <c r="F2458">
        <v>3</v>
      </c>
      <c r="G2458">
        <v>3</v>
      </c>
      <c r="W2458" s="1" t="s">
        <v>8473</v>
      </c>
      <c r="X2458" s="1" t="s">
        <v>8501</v>
      </c>
      <c r="Y2458" s="1" t="s">
        <v>8489</v>
      </c>
      <c r="Z2458" s="1" t="s">
        <v>8490</v>
      </c>
      <c r="AA2458" s="1" t="s">
        <v>8492</v>
      </c>
      <c r="AB2458" s="1" t="s">
        <v>8492</v>
      </c>
      <c r="BP2458" s="1" t="s">
        <v>6292</v>
      </c>
      <c r="BQ2458" s="1">
        <v>6</v>
      </c>
      <c r="BR2458">
        <v>1</v>
      </c>
      <c r="BS2458">
        <v>1</v>
      </c>
      <c r="BT2458">
        <v>13</v>
      </c>
      <c r="BU2458">
        <v>1</v>
      </c>
      <c r="BV2458">
        <v>4</v>
      </c>
    </row>
    <row r="2459" spans="1:74" x14ac:dyDescent="0.3">
      <c r="A2459" s="1" t="s">
        <v>2485</v>
      </c>
      <c r="B2459">
        <v>4</v>
      </c>
      <c r="C2459">
        <v>2</v>
      </c>
      <c r="D2459">
        <v>4</v>
      </c>
      <c r="E2459">
        <v>5</v>
      </c>
      <c r="F2459">
        <v>3</v>
      </c>
      <c r="G2459">
        <v>3</v>
      </c>
      <c r="W2459" s="1" t="s">
        <v>8473</v>
      </c>
      <c r="X2459" s="1" t="s">
        <v>8501</v>
      </c>
      <c r="Y2459" s="1" t="s">
        <v>8490</v>
      </c>
      <c r="Z2459" s="1" t="s">
        <v>8490</v>
      </c>
      <c r="AA2459" s="1" t="s">
        <v>8492</v>
      </c>
      <c r="AB2459" s="1" t="s">
        <v>8490</v>
      </c>
      <c r="BP2459" s="1" t="s">
        <v>6287</v>
      </c>
      <c r="BQ2459" s="1">
        <v>6</v>
      </c>
      <c r="BR2459">
        <v>1</v>
      </c>
      <c r="BS2459">
        <v>1</v>
      </c>
      <c r="BT2459">
        <v>13</v>
      </c>
      <c r="BU2459">
        <v>1</v>
      </c>
      <c r="BV2459">
        <v>4</v>
      </c>
    </row>
    <row r="2460" spans="1:74" x14ac:dyDescent="0.3">
      <c r="A2460" s="1" t="s">
        <v>2486</v>
      </c>
      <c r="B2460">
        <v>4</v>
      </c>
      <c r="C2460">
        <v>2</v>
      </c>
      <c r="D2460">
        <v>4</v>
      </c>
      <c r="E2460">
        <v>5</v>
      </c>
      <c r="F2460">
        <v>3</v>
      </c>
      <c r="G2460">
        <v>3</v>
      </c>
      <c r="W2460" s="1" t="s">
        <v>8473</v>
      </c>
      <c r="X2460" s="1" t="s">
        <v>8501</v>
      </c>
      <c r="Y2460" s="1" t="s">
        <v>8490</v>
      </c>
      <c r="Z2460" s="1" t="s">
        <v>8489</v>
      </c>
      <c r="AA2460" s="1" t="s">
        <v>8491</v>
      </c>
      <c r="AB2460" s="1" t="s">
        <v>8489</v>
      </c>
      <c r="BP2460" s="1" t="s">
        <v>6288</v>
      </c>
      <c r="BQ2460" s="1">
        <v>6</v>
      </c>
      <c r="BR2460">
        <v>1</v>
      </c>
      <c r="BS2460">
        <v>1</v>
      </c>
      <c r="BT2460">
        <v>13</v>
      </c>
      <c r="BU2460">
        <v>1</v>
      </c>
      <c r="BV2460">
        <v>4</v>
      </c>
    </row>
    <row r="2461" spans="1:74" x14ac:dyDescent="0.3">
      <c r="A2461" s="1" t="s">
        <v>2487</v>
      </c>
      <c r="B2461">
        <v>4</v>
      </c>
      <c r="C2461">
        <v>2</v>
      </c>
      <c r="D2461">
        <v>4</v>
      </c>
      <c r="E2461">
        <v>5</v>
      </c>
      <c r="F2461">
        <v>3</v>
      </c>
      <c r="G2461">
        <v>3</v>
      </c>
      <c r="W2461" s="1" t="s">
        <v>8473</v>
      </c>
      <c r="X2461" s="1" t="s">
        <v>8501</v>
      </c>
      <c r="Y2461" s="1" t="s">
        <v>8490</v>
      </c>
      <c r="Z2461" s="1" t="s">
        <v>8490</v>
      </c>
      <c r="AA2461" s="1" t="s">
        <v>8491</v>
      </c>
      <c r="AB2461" s="1" t="s">
        <v>8491</v>
      </c>
      <c r="BP2461" s="1" t="s">
        <v>6289</v>
      </c>
      <c r="BQ2461" s="1">
        <v>6</v>
      </c>
      <c r="BR2461">
        <v>1</v>
      </c>
      <c r="BS2461">
        <v>1</v>
      </c>
      <c r="BT2461">
        <v>13</v>
      </c>
      <c r="BU2461">
        <v>1</v>
      </c>
      <c r="BV2461">
        <v>4</v>
      </c>
    </row>
    <row r="2462" spans="1:74" x14ac:dyDescent="0.3">
      <c r="A2462" s="1" t="s">
        <v>2488</v>
      </c>
      <c r="B2462">
        <v>4</v>
      </c>
      <c r="C2462">
        <v>2</v>
      </c>
      <c r="D2462">
        <v>4</v>
      </c>
      <c r="E2462">
        <v>5</v>
      </c>
      <c r="F2462">
        <v>3</v>
      </c>
      <c r="G2462">
        <v>3</v>
      </c>
      <c r="W2462" s="1" t="s">
        <v>8473</v>
      </c>
      <c r="X2462" s="1" t="s">
        <v>8501</v>
      </c>
      <c r="Y2462" s="1" t="s">
        <v>8490</v>
      </c>
      <c r="Z2462" s="1" t="s">
        <v>8490</v>
      </c>
      <c r="AA2462" s="1" t="s">
        <v>8491</v>
      </c>
      <c r="AB2462" s="1" t="s">
        <v>8490</v>
      </c>
      <c r="BP2462" s="1" t="s">
        <v>6222</v>
      </c>
      <c r="BQ2462" s="1">
        <v>6</v>
      </c>
      <c r="BR2462">
        <v>1</v>
      </c>
      <c r="BS2462">
        <v>1</v>
      </c>
      <c r="BT2462">
        <v>13</v>
      </c>
      <c r="BU2462">
        <v>1</v>
      </c>
      <c r="BV2462">
        <v>4</v>
      </c>
    </row>
    <row r="2463" spans="1:74" x14ac:dyDescent="0.3">
      <c r="A2463" s="1" t="s">
        <v>2489</v>
      </c>
      <c r="B2463">
        <v>4</v>
      </c>
      <c r="C2463">
        <v>2</v>
      </c>
      <c r="D2463">
        <v>4</v>
      </c>
      <c r="E2463">
        <v>5</v>
      </c>
      <c r="F2463">
        <v>3</v>
      </c>
      <c r="G2463">
        <v>3</v>
      </c>
      <c r="W2463" s="1" t="s">
        <v>8473</v>
      </c>
      <c r="X2463" s="1"/>
      <c r="Y2463" s="1" t="s">
        <v>8487</v>
      </c>
      <c r="Z2463" s="1" t="s">
        <v>8487</v>
      </c>
      <c r="AA2463" s="1" t="s">
        <v>8487</v>
      </c>
      <c r="AB2463" s="1" t="s">
        <v>8487</v>
      </c>
      <c r="BP2463" s="1" t="s">
        <v>6223</v>
      </c>
      <c r="BQ2463" s="1">
        <v>6</v>
      </c>
      <c r="BR2463">
        <v>1</v>
      </c>
      <c r="BS2463">
        <v>1</v>
      </c>
      <c r="BT2463">
        <v>13</v>
      </c>
      <c r="BU2463">
        <v>1</v>
      </c>
      <c r="BV2463">
        <v>4</v>
      </c>
    </row>
    <row r="2464" spans="1:74" x14ac:dyDescent="0.3">
      <c r="A2464" s="1" t="s">
        <v>2490</v>
      </c>
      <c r="B2464">
        <v>4</v>
      </c>
      <c r="C2464">
        <v>2</v>
      </c>
      <c r="D2464">
        <v>4</v>
      </c>
      <c r="E2464">
        <v>5</v>
      </c>
      <c r="F2464">
        <v>3</v>
      </c>
      <c r="G2464">
        <v>3</v>
      </c>
      <c r="W2464" s="1" t="s">
        <v>8473</v>
      </c>
      <c r="X2464" s="1" t="s">
        <v>8501</v>
      </c>
      <c r="Y2464" s="1" t="s">
        <v>8490</v>
      </c>
      <c r="Z2464" s="1" t="s">
        <v>8490</v>
      </c>
      <c r="AA2464" s="1" t="s">
        <v>8492</v>
      </c>
      <c r="AB2464" s="1" t="s">
        <v>8492</v>
      </c>
      <c r="BP2464" s="1" t="s">
        <v>6224</v>
      </c>
      <c r="BQ2464" s="1">
        <v>6</v>
      </c>
      <c r="BR2464">
        <v>1</v>
      </c>
      <c r="BS2464">
        <v>1</v>
      </c>
      <c r="BT2464">
        <v>13</v>
      </c>
      <c r="BU2464">
        <v>1</v>
      </c>
      <c r="BV2464">
        <v>4</v>
      </c>
    </row>
    <row r="2465" spans="1:74" x14ac:dyDescent="0.3">
      <c r="A2465" s="1" t="s">
        <v>2491</v>
      </c>
      <c r="B2465">
        <v>4</v>
      </c>
      <c r="C2465">
        <v>2</v>
      </c>
      <c r="D2465">
        <v>4</v>
      </c>
      <c r="E2465">
        <v>5</v>
      </c>
      <c r="F2465">
        <v>3</v>
      </c>
      <c r="G2465">
        <v>3</v>
      </c>
      <c r="W2465" s="1" t="s">
        <v>8473</v>
      </c>
      <c r="X2465" s="1" t="s">
        <v>8501</v>
      </c>
      <c r="Y2465" s="1" t="s">
        <v>8490</v>
      </c>
      <c r="Z2465" s="1" t="s">
        <v>8490</v>
      </c>
      <c r="AA2465" s="1" t="s">
        <v>8495</v>
      </c>
      <c r="AB2465" s="1" t="s">
        <v>8495</v>
      </c>
      <c r="BP2465" s="1" t="s">
        <v>6219</v>
      </c>
      <c r="BQ2465" s="1">
        <v>6</v>
      </c>
      <c r="BR2465">
        <v>1</v>
      </c>
      <c r="BS2465">
        <v>1</v>
      </c>
      <c r="BT2465">
        <v>13</v>
      </c>
      <c r="BU2465">
        <v>1</v>
      </c>
      <c r="BV2465">
        <v>4</v>
      </c>
    </row>
    <row r="2466" spans="1:74" x14ac:dyDescent="0.3">
      <c r="A2466" s="1" t="s">
        <v>2492</v>
      </c>
      <c r="B2466">
        <v>4</v>
      </c>
      <c r="C2466">
        <v>2</v>
      </c>
      <c r="D2466">
        <v>4</v>
      </c>
      <c r="E2466">
        <v>5</v>
      </c>
      <c r="F2466">
        <v>3</v>
      </c>
      <c r="G2466">
        <v>3</v>
      </c>
      <c r="W2466" s="1" t="s">
        <v>8473</v>
      </c>
      <c r="X2466" s="1" t="s">
        <v>8501</v>
      </c>
      <c r="Y2466" s="1" t="s">
        <v>8490</v>
      </c>
      <c r="Z2466" s="1" t="s">
        <v>8490</v>
      </c>
      <c r="AA2466" s="1" t="s">
        <v>8491</v>
      </c>
      <c r="AB2466" s="1" t="s">
        <v>8490</v>
      </c>
      <c r="BP2466" s="1" t="s">
        <v>6220</v>
      </c>
      <c r="BQ2466" s="1">
        <v>6</v>
      </c>
      <c r="BR2466">
        <v>1</v>
      </c>
      <c r="BS2466">
        <v>1</v>
      </c>
      <c r="BT2466">
        <v>13</v>
      </c>
      <c r="BU2466">
        <v>1</v>
      </c>
      <c r="BV2466">
        <v>4</v>
      </c>
    </row>
    <row r="2467" spans="1:74" x14ac:dyDescent="0.3">
      <c r="A2467" s="1" t="s">
        <v>2493</v>
      </c>
      <c r="B2467">
        <v>4</v>
      </c>
      <c r="C2467">
        <v>2</v>
      </c>
      <c r="D2467">
        <v>4</v>
      </c>
      <c r="E2467">
        <v>5</v>
      </c>
      <c r="F2467">
        <v>3</v>
      </c>
      <c r="G2467">
        <v>3</v>
      </c>
      <c r="W2467" s="1" t="s">
        <v>8473</v>
      </c>
      <c r="X2467" s="1" t="s">
        <v>8501</v>
      </c>
      <c r="Y2467" s="1" t="s">
        <v>8490</v>
      </c>
      <c r="Z2467" s="1" t="s">
        <v>8490</v>
      </c>
      <c r="AA2467" s="1" t="s">
        <v>8491</v>
      </c>
      <c r="AB2467" s="1" t="s">
        <v>8490</v>
      </c>
      <c r="BP2467" s="1" t="s">
        <v>6221</v>
      </c>
      <c r="BQ2467" s="1">
        <v>6</v>
      </c>
      <c r="BR2467">
        <v>1</v>
      </c>
      <c r="BS2467">
        <v>1</v>
      </c>
      <c r="BT2467">
        <v>13</v>
      </c>
      <c r="BU2467">
        <v>1</v>
      </c>
      <c r="BV2467">
        <v>4</v>
      </c>
    </row>
    <row r="2468" spans="1:74" x14ac:dyDescent="0.3">
      <c r="A2468" s="1" t="s">
        <v>2494</v>
      </c>
      <c r="B2468">
        <v>4</v>
      </c>
      <c r="C2468">
        <v>2</v>
      </c>
      <c r="D2468">
        <v>4</v>
      </c>
      <c r="E2468">
        <v>5</v>
      </c>
      <c r="F2468">
        <v>3</v>
      </c>
      <c r="G2468">
        <v>3</v>
      </c>
      <c r="W2468" s="1" t="s">
        <v>8473</v>
      </c>
      <c r="X2468" s="1" t="s">
        <v>8501</v>
      </c>
      <c r="Y2468" s="1" t="s">
        <v>8490</v>
      </c>
      <c r="Z2468" s="1" t="s">
        <v>8490</v>
      </c>
      <c r="AA2468" s="1" t="s">
        <v>8490</v>
      </c>
      <c r="AB2468" s="1" t="s">
        <v>8491</v>
      </c>
      <c r="BP2468" s="1" t="s">
        <v>6228</v>
      </c>
      <c r="BQ2468" s="1">
        <v>6</v>
      </c>
      <c r="BR2468">
        <v>1</v>
      </c>
      <c r="BS2468">
        <v>1</v>
      </c>
      <c r="BT2468">
        <v>13</v>
      </c>
      <c r="BU2468">
        <v>1</v>
      </c>
      <c r="BV2468">
        <v>4</v>
      </c>
    </row>
    <row r="2469" spans="1:74" x14ac:dyDescent="0.3">
      <c r="A2469" s="1" t="s">
        <v>2495</v>
      </c>
      <c r="B2469">
        <v>4</v>
      </c>
      <c r="C2469">
        <v>2</v>
      </c>
      <c r="D2469">
        <v>4</v>
      </c>
      <c r="E2469">
        <v>5</v>
      </c>
      <c r="F2469">
        <v>3</v>
      </c>
      <c r="G2469">
        <v>3</v>
      </c>
      <c r="W2469" s="1" t="s">
        <v>8473</v>
      </c>
      <c r="X2469" s="1" t="s">
        <v>8501</v>
      </c>
      <c r="Y2469" s="1" t="s">
        <v>8490</v>
      </c>
      <c r="Z2469" s="1" t="s">
        <v>8490</v>
      </c>
      <c r="AA2469" s="1" t="s">
        <v>8495</v>
      </c>
      <c r="AB2469" s="1" t="s">
        <v>8495</v>
      </c>
      <c r="BP2469" s="1" t="s">
        <v>6229</v>
      </c>
      <c r="BQ2469" s="1">
        <v>6</v>
      </c>
      <c r="BR2469">
        <v>1</v>
      </c>
      <c r="BS2469">
        <v>1</v>
      </c>
      <c r="BT2469">
        <v>13</v>
      </c>
      <c r="BU2469">
        <v>1</v>
      </c>
      <c r="BV2469">
        <v>4</v>
      </c>
    </row>
    <row r="2470" spans="1:74" x14ac:dyDescent="0.3">
      <c r="A2470" s="1" t="s">
        <v>2496</v>
      </c>
      <c r="B2470">
        <v>4</v>
      </c>
      <c r="C2470">
        <v>2</v>
      </c>
      <c r="D2470">
        <v>4</v>
      </c>
      <c r="E2470">
        <v>5</v>
      </c>
      <c r="F2470">
        <v>3</v>
      </c>
      <c r="G2470">
        <v>3</v>
      </c>
      <c r="W2470" s="1" t="s">
        <v>8473</v>
      </c>
      <c r="X2470" s="1" t="s">
        <v>8501</v>
      </c>
      <c r="Y2470" s="1" t="s">
        <v>8490</v>
      </c>
      <c r="Z2470" s="1" t="s">
        <v>8490</v>
      </c>
      <c r="AA2470" s="1" t="s">
        <v>8492</v>
      </c>
      <c r="AB2470" s="1" t="s">
        <v>8492</v>
      </c>
      <c r="BP2470" s="1" t="s">
        <v>6230</v>
      </c>
      <c r="BQ2470" s="1">
        <v>6</v>
      </c>
      <c r="BR2470">
        <v>1</v>
      </c>
      <c r="BS2470">
        <v>1</v>
      </c>
      <c r="BT2470">
        <v>13</v>
      </c>
      <c r="BU2470">
        <v>1</v>
      </c>
      <c r="BV2470">
        <v>4</v>
      </c>
    </row>
    <row r="2471" spans="1:74" x14ac:dyDescent="0.3">
      <c r="A2471" s="1" t="s">
        <v>2497</v>
      </c>
      <c r="B2471">
        <v>4</v>
      </c>
      <c r="C2471">
        <v>2</v>
      </c>
      <c r="D2471">
        <v>0</v>
      </c>
      <c r="E2471">
        <v>21</v>
      </c>
      <c r="F2471">
        <v>0</v>
      </c>
      <c r="G2471">
        <v>2</v>
      </c>
      <c r="W2471" s="1" t="s">
        <v>8473</v>
      </c>
      <c r="X2471" s="1" t="s">
        <v>8501</v>
      </c>
      <c r="Y2471" s="1" t="s">
        <v>8490</v>
      </c>
      <c r="Z2471" s="1" t="s">
        <v>8490</v>
      </c>
      <c r="AA2471" s="1" t="s">
        <v>8491</v>
      </c>
      <c r="AB2471" s="1" t="s">
        <v>8491</v>
      </c>
      <c r="BP2471" s="1" t="s">
        <v>6225</v>
      </c>
      <c r="BQ2471" s="1">
        <v>6</v>
      </c>
      <c r="BR2471">
        <v>1</v>
      </c>
      <c r="BS2471">
        <v>1</v>
      </c>
      <c r="BT2471">
        <v>13</v>
      </c>
      <c r="BU2471">
        <v>1</v>
      </c>
      <c r="BV2471">
        <v>4</v>
      </c>
    </row>
    <row r="2472" spans="1:74" x14ac:dyDescent="0.3">
      <c r="A2472" s="1" t="s">
        <v>2498</v>
      </c>
      <c r="B2472">
        <v>4</v>
      </c>
      <c r="C2472">
        <v>2</v>
      </c>
      <c r="D2472">
        <v>0</v>
      </c>
      <c r="E2472">
        <v>21</v>
      </c>
      <c r="F2472">
        <v>0</v>
      </c>
      <c r="G2472">
        <v>2</v>
      </c>
      <c r="W2472" s="1" t="s">
        <v>8473</v>
      </c>
      <c r="X2472" s="1" t="s">
        <v>8501</v>
      </c>
      <c r="Y2472" s="1" t="s">
        <v>8490</v>
      </c>
      <c r="Z2472" s="1" t="s">
        <v>8490</v>
      </c>
      <c r="AA2472" s="1" t="s">
        <v>8492</v>
      </c>
      <c r="AB2472" s="1" t="s">
        <v>8492</v>
      </c>
      <c r="BP2472" s="1" t="s">
        <v>6226</v>
      </c>
      <c r="BQ2472" s="1">
        <v>6</v>
      </c>
      <c r="BR2472">
        <v>1</v>
      </c>
      <c r="BS2472">
        <v>1</v>
      </c>
      <c r="BT2472">
        <v>13</v>
      </c>
      <c r="BU2472">
        <v>1</v>
      </c>
      <c r="BV2472">
        <v>4</v>
      </c>
    </row>
    <row r="2473" spans="1:74" x14ac:dyDescent="0.3">
      <c r="A2473" s="1" t="s">
        <v>2499</v>
      </c>
      <c r="B2473">
        <v>4</v>
      </c>
      <c r="C2473">
        <v>2</v>
      </c>
      <c r="D2473">
        <v>0</v>
      </c>
      <c r="E2473">
        <v>21</v>
      </c>
      <c r="F2473">
        <v>0</v>
      </c>
      <c r="G2473">
        <v>2</v>
      </c>
      <c r="W2473" s="1" t="s">
        <v>8473</v>
      </c>
      <c r="X2473" s="1" t="s">
        <v>8501</v>
      </c>
      <c r="Y2473" s="1" t="s">
        <v>8490</v>
      </c>
      <c r="Z2473" s="1" t="s">
        <v>8490</v>
      </c>
      <c r="AA2473" s="1" t="s">
        <v>8491</v>
      </c>
      <c r="AB2473" s="1" t="s">
        <v>8491</v>
      </c>
      <c r="BP2473" s="1" t="s">
        <v>6227</v>
      </c>
      <c r="BQ2473" s="1">
        <v>6</v>
      </c>
      <c r="BR2473">
        <v>1</v>
      </c>
      <c r="BS2473">
        <v>1</v>
      </c>
      <c r="BT2473">
        <v>13</v>
      </c>
      <c r="BU2473">
        <v>1</v>
      </c>
      <c r="BV2473">
        <v>4</v>
      </c>
    </row>
    <row r="2474" spans="1:74" x14ac:dyDescent="0.3">
      <c r="A2474" s="1" t="s">
        <v>2500</v>
      </c>
      <c r="B2474">
        <v>4</v>
      </c>
      <c r="C2474">
        <v>2</v>
      </c>
      <c r="D2474">
        <v>4</v>
      </c>
      <c r="E2474">
        <v>1</v>
      </c>
      <c r="F2474">
        <v>4</v>
      </c>
      <c r="G2474">
        <v>3</v>
      </c>
      <c r="W2474" s="1" t="s">
        <v>8473</v>
      </c>
      <c r="X2474" s="1" t="s">
        <v>8501</v>
      </c>
      <c r="Y2474" s="1" t="s">
        <v>8490</v>
      </c>
      <c r="Z2474" s="1" t="s">
        <v>8490</v>
      </c>
      <c r="AA2474" s="1" t="s">
        <v>8491</v>
      </c>
      <c r="AB2474" s="1" t="s">
        <v>8491</v>
      </c>
      <c r="BP2474" s="1" t="s">
        <v>6218</v>
      </c>
      <c r="BQ2474" s="1">
        <v>6</v>
      </c>
      <c r="BR2474">
        <v>1</v>
      </c>
      <c r="BS2474">
        <v>1</v>
      </c>
      <c r="BT2474">
        <v>13</v>
      </c>
      <c r="BU2474">
        <v>1</v>
      </c>
      <c r="BV2474">
        <v>4</v>
      </c>
    </row>
    <row r="2475" spans="1:74" x14ac:dyDescent="0.3">
      <c r="A2475" s="1" t="s">
        <v>2501</v>
      </c>
      <c r="B2475">
        <v>4</v>
      </c>
      <c r="C2475">
        <v>2</v>
      </c>
      <c r="D2475">
        <v>0</v>
      </c>
      <c r="E2475">
        <v>21</v>
      </c>
      <c r="F2475">
        <v>0</v>
      </c>
      <c r="G2475">
        <v>2</v>
      </c>
      <c r="W2475" s="1" t="s">
        <v>8473</v>
      </c>
      <c r="X2475" s="1" t="s">
        <v>8501</v>
      </c>
      <c r="Y2475" s="1" t="s">
        <v>8490</v>
      </c>
      <c r="Z2475" s="1" t="s">
        <v>8490</v>
      </c>
      <c r="AA2475" s="1" t="s">
        <v>8492</v>
      </c>
      <c r="AB2475" s="1" t="s">
        <v>8491</v>
      </c>
      <c r="BP2475" s="1" t="s">
        <v>6209</v>
      </c>
      <c r="BQ2475" s="1">
        <v>6</v>
      </c>
      <c r="BR2475">
        <v>1</v>
      </c>
      <c r="BS2475">
        <v>1</v>
      </c>
      <c r="BT2475">
        <v>13</v>
      </c>
      <c r="BU2475">
        <v>1</v>
      </c>
      <c r="BV2475">
        <v>4</v>
      </c>
    </row>
    <row r="2476" spans="1:74" x14ac:dyDescent="0.3">
      <c r="A2476" s="1" t="s">
        <v>2502</v>
      </c>
      <c r="B2476">
        <v>4</v>
      </c>
      <c r="C2476">
        <v>2</v>
      </c>
      <c r="D2476">
        <v>0</v>
      </c>
      <c r="E2476">
        <v>21</v>
      </c>
      <c r="F2476">
        <v>0</v>
      </c>
      <c r="G2476">
        <v>2</v>
      </c>
      <c r="W2476" s="1" t="s">
        <v>8473</v>
      </c>
      <c r="X2476" s="1" t="s">
        <v>8501</v>
      </c>
      <c r="Y2476" s="1" t="s">
        <v>8489</v>
      </c>
      <c r="Z2476" s="1" t="s">
        <v>8490</v>
      </c>
      <c r="AA2476" s="1" t="s">
        <v>8492</v>
      </c>
      <c r="AB2476" s="1" t="s">
        <v>8492</v>
      </c>
      <c r="BP2476" s="1" t="s">
        <v>6210</v>
      </c>
      <c r="BQ2476" s="1">
        <v>6</v>
      </c>
      <c r="BR2476">
        <v>1</v>
      </c>
      <c r="BS2476">
        <v>1</v>
      </c>
      <c r="BT2476">
        <v>13</v>
      </c>
      <c r="BU2476">
        <v>1</v>
      </c>
      <c r="BV2476">
        <v>4</v>
      </c>
    </row>
    <row r="2477" spans="1:74" x14ac:dyDescent="0.3">
      <c r="A2477" s="1" t="s">
        <v>2503</v>
      </c>
      <c r="B2477">
        <v>4</v>
      </c>
      <c r="C2477">
        <v>2</v>
      </c>
      <c r="D2477">
        <v>0</v>
      </c>
      <c r="E2477">
        <v>21</v>
      </c>
      <c r="F2477">
        <v>0</v>
      </c>
      <c r="G2477">
        <v>2</v>
      </c>
      <c r="W2477" s="1" t="s">
        <v>8473</v>
      </c>
      <c r="X2477" s="1" t="s">
        <v>8501</v>
      </c>
      <c r="Y2477" s="1" t="s">
        <v>8490</v>
      </c>
      <c r="Z2477" s="1" t="s">
        <v>8490</v>
      </c>
      <c r="AA2477" s="1" t="s">
        <v>8490</v>
      </c>
      <c r="AB2477" s="1" t="s">
        <v>8490</v>
      </c>
      <c r="BP2477" s="1" t="s">
        <v>6211</v>
      </c>
      <c r="BQ2477" s="1">
        <v>6</v>
      </c>
      <c r="BR2477">
        <v>1</v>
      </c>
      <c r="BS2477">
        <v>1</v>
      </c>
      <c r="BT2477">
        <v>13</v>
      </c>
      <c r="BU2477">
        <v>1</v>
      </c>
      <c r="BV2477">
        <v>4</v>
      </c>
    </row>
    <row r="2478" spans="1:74" x14ac:dyDescent="0.3">
      <c r="A2478" s="1" t="s">
        <v>2504</v>
      </c>
      <c r="B2478">
        <v>4</v>
      </c>
      <c r="C2478">
        <v>2</v>
      </c>
      <c r="D2478">
        <v>0</v>
      </c>
      <c r="E2478">
        <v>21</v>
      </c>
      <c r="F2478">
        <v>0</v>
      </c>
      <c r="G2478">
        <v>2</v>
      </c>
      <c r="W2478" s="1" t="s">
        <v>8473</v>
      </c>
      <c r="X2478" s="1" t="s">
        <v>8501</v>
      </c>
      <c r="Y2478" s="1" t="s">
        <v>8490</v>
      </c>
      <c r="Z2478" s="1" t="s">
        <v>8490</v>
      </c>
      <c r="AA2478" s="1" t="s">
        <v>8492</v>
      </c>
      <c r="AB2478" s="1" t="s">
        <v>8492</v>
      </c>
      <c r="BP2478" s="1" t="s">
        <v>6206</v>
      </c>
      <c r="BQ2478" s="1">
        <v>6</v>
      </c>
      <c r="BR2478">
        <v>1</v>
      </c>
      <c r="BS2478">
        <v>1</v>
      </c>
      <c r="BT2478">
        <v>13</v>
      </c>
      <c r="BU2478">
        <v>1</v>
      </c>
      <c r="BV2478">
        <v>4</v>
      </c>
    </row>
    <row r="2479" spans="1:74" x14ac:dyDescent="0.3">
      <c r="A2479" s="1" t="s">
        <v>2505</v>
      </c>
      <c r="B2479">
        <v>4</v>
      </c>
      <c r="C2479">
        <v>2</v>
      </c>
      <c r="D2479">
        <v>0</v>
      </c>
      <c r="E2479">
        <v>21</v>
      </c>
      <c r="F2479">
        <v>0</v>
      </c>
      <c r="G2479">
        <v>2</v>
      </c>
      <c r="W2479" s="1" t="s">
        <v>8473</v>
      </c>
      <c r="X2479" s="1" t="s">
        <v>8501</v>
      </c>
      <c r="Y2479" s="1" t="s">
        <v>8490</v>
      </c>
      <c r="Z2479" s="1" t="s">
        <v>8490</v>
      </c>
      <c r="AA2479" s="1" t="s">
        <v>8492</v>
      </c>
      <c r="AB2479" s="1" t="s">
        <v>8496</v>
      </c>
      <c r="BP2479" s="1" t="s">
        <v>6207</v>
      </c>
      <c r="BQ2479" s="1">
        <v>6</v>
      </c>
      <c r="BR2479">
        <v>1</v>
      </c>
      <c r="BS2479">
        <v>1</v>
      </c>
      <c r="BT2479">
        <v>13</v>
      </c>
      <c r="BU2479">
        <v>1</v>
      </c>
      <c r="BV2479">
        <v>4</v>
      </c>
    </row>
    <row r="2480" spans="1:74" x14ac:dyDescent="0.3">
      <c r="A2480" s="1" t="s">
        <v>2506</v>
      </c>
      <c r="B2480">
        <v>4</v>
      </c>
      <c r="C2480">
        <v>2</v>
      </c>
      <c r="D2480">
        <v>0</v>
      </c>
      <c r="E2480">
        <v>21</v>
      </c>
      <c r="F2480">
        <v>0</v>
      </c>
      <c r="G2480">
        <v>2</v>
      </c>
      <c r="W2480" s="1" t="s">
        <v>8473</v>
      </c>
      <c r="X2480" s="1" t="s">
        <v>8501</v>
      </c>
      <c r="Y2480" s="1" t="s">
        <v>8490</v>
      </c>
      <c r="Z2480" s="1" t="s">
        <v>8490</v>
      </c>
      <c r="AA2480" s="1" t="s">
        <v>8490</v>
      </c>
      <c r="AB2480" s="1" t="s">
        <v>8491</v>
      </c>
      <c r="BP2480" s="1" t="s">
        <v>6208</v>
      </c>
      <c r="BQ2480" s="1">
        <v>6</v>
      </c>
      <c r="BR2480">
        <v>1</v>
      </c>
      <c r="BS2480">
        <v>1</v>
      </c>
      <c r="BT2480">
        <v>13</v>
      </c>
      <c r="BU2480">
        <v>1</v>
      </c>
      <c r="BV2480">
        <v>4</v>
      </c>
    </row>
    <row r="2481" spans="1:74" x14ac:dyDescent="0.3">
      <c r="A2481" s="1" t="s">
        <v>2507</v>
      </c>
      <c r="B2481">
        <v>4</v>
      </c>
      <c r="C2481">
        <v>2</v>
      </c>
      <c r="D2481">
        <v>0</v>
      </c>
      <c r="E2481">
        <v>21</v>
      </c>
      <c r="F2481">
        <v>0</v>
      </c>
      <c r="G2481">
        <v>2</v>
      </c>
      <c r="W2481" s="1" t="s">
        <v>8473</v>
      </c>
      <c r="X2481" s="1" t="s">
        <v>8501</v>
      </c>
      <c r="Y2481" s="1" t="s">
        <v>8490</v>
      </c>
      <c r="Z2481" s="1" t="s">
        <v>8490</v>
      </c>
      <c r="AA2481" s="1" t="s">
        <v>8490</v>
      </c>
      <c r="AB2481" s="1" t="s">
        <v>8490</v>
      </c>
      <c r="BP2481" s="1" t="s">
        <v>6215</v>
      </c>
      <c r="BQ2481" s="1">
        <v>6</v>
      </c>
      <c r="BR2481">
        <v>1</v>
      </c>
      <c r="BS2481">
        <v>1</v>
      </c>
      <c r="BT2481">
        <v>13</v>
      </c>
      <c r="BU2481">
        <v>1</v>
      </c>
      <c r="BV2481">
        <v>4</v>
      </c>
    </row>
    <row r="2482" spans="1:74" x14ac:dyDescent="0.3">
      <c r="A2482" s="1" t="s">
        <v>2508</v>
      </c>
      <c r="B2482">
        <v>4</v>
      </c>
      <c r="C2482">
        <v>2</v>
      </c>
      <c r="D2482">
        <v>0</v>
      </c>
      <c r="E2482">
        <v>21</v>
      </c>
      <c r="F2482">
        <v>0</v>
      </c>
      <c r="G2482">
        <v>2</v>
      </c>
      <c r="W2482" s="1" t="s">
        <v>8473</v>
      </c>
      <c r="X2482" s="1" t="s">
        <v>8501</v>
      </c>
      <c r="Y2482" s="1" t="s">
        <v>8490</v>
      </c>
      <c r="Z2482" s="1" t="s">
        <v>8490</v>
      </c>
      <c r="AA2482" s="1" t="s">
        <v>8491</v>
      </c>
      <c r="AB2482" s="1" t="s">
        <v>8492</v>
      </c>
      <c r="BP2482" s="1" t="s">
        <v>6216</v>
      </c>
      <c r="BQ2482" s="1">
        <v>6</v>
      </c>
      <c r="BR2482">
        <v>1</v>
      </c>
      <c r="BS2482">
        <v>1</v>
      </c>
      <c r="BT2482">
        <v>13</v>
      </c>
      <c r="BU2482">
        <v>1</v>
      </c>
      <c r="BV2482">
        <v>4</v>
      </c>
    </row>
    <row r="2483" spans="1:74" x14ac:dyDescent="0.3">
      <c r="A2483" s="1" t="s">
        <v>2509</v>
      </c>
      <c r="B2483">
        <v>4</v>
      </c>
      <c r="C2483">
        <v>2</v>
      </c>
      <c r="D2483">
        <v>4</v>
      </c>
      <c r="E2483">
        <v>1</v>
      </c>
      <c r="F2483">
        <v>4</v>
      </c>
      <c r="G2483">
        <v>3</v>
      </c>
      <c r="W2483" s="1" t="s">
        <v>8473</v>
      </c>
      <c r="X2483" s="1" t="s">
        <v>8501</v>
      </c>
      <c r="Y2483" s="1" t="s">
        <v>8490</v>
      </c>
      <c r="Z2483" s="1" t="s">
        <v>8490</v>
      </c>
      <c r="AA2483" s="1" t="s">
        <v>8490</v>
      </c>
      <c r="AB2483" s="1" t="s">
        <v>8491</v>
      </c>
      <c r="BP2483" s="1" t="s">
        <v>6217</v>
      </c>
      <c r="BQ2483" s="1">
        <v>6</v>
      </c>
      <c r="BR2483">
        <v>1</v>
      </c>
      <c r="BS2483">
        <v>1</v>
      </c>
      <c r="BT2483">
        <v>13</v>
      </c>
      <c r="BU2483">
        <v>1</v>
      </c>
      <c r="BV2483">
        <v>4</v>
      </c>
    </row>
    <row r="2484" spans="1:74" x14ac:dyDescent="0.3">
      <c r="A2484" s="1" t="s">
        <v>2510</v>
      </c>
      <c r="B2484">
        <v>4</v>
      </c>
      <c r="C2484">
        <v>2</v>
      </c>
      <c r="D2484">
        <v>4</v>
      </c>
      <c r="E2484">
        <v>1</v>
      </c>
      <c r="F2484">
        <v>4</v>
      </c>
      <c r="G2484">
        <v>3</v>
      </c>
      <c r="W2484" s="1" t="s">
        <v>8473</v>
      </c>
      <c r="X2484" s="1" t="s">
        <v>8501</v>
      </c>
      <c r="Y2484" s="1" t="s">
        <v>8490</v>
      </c>
      <c r="Z2484" s="1" t="s">
        <v>8490</v>
      </c>
      <c r="AA2484" s="1" t="s">
        <v>8490</v>
      </c>
      <c r="AB2484" s="1" t="s">
        <v>8490</v>
      </c>
      <c r="BP2484" s="1" t="s">
        <v>6212</v>
      </c>
      <c r="BQ2484" s="1">
        <v>6</v>
      </c>
      <c r="BR2484">
        <v>1</v>
      </c>
      <c r="BS2484">
        <v>1</v>
      </c>
      <c r="BT2484">
        <v>13</v>
      </c>
      <c r="BU2484">
        <v>1</v>
      </c>
      <c r="BV2484">
        <v>4</v>
      </c>
    </row>
    <row r="2485" spans="1:74" x14ac:dyDescent="0.3">
      <c r="A2485" s="1" t="s">
        <v>2511</v>
      </c>
      <c r="B2485">
        <v>4</v>
      </c>
      <c r="C2485">
        <v>2</v>
      </c>
      <c r="D2485">
        <v>4</v>
      </c>
      <c r="E2485">
        <v>1</v>
      </c>
      <c r="F2485">
        <v>4</v>
      </c>
      <c r="G2485">
        <v>3</v>
      </c>
      <c r="W2485" s="1" t="s">
        <v>8473</v>
      </c>
      <c r="X2485" s="1" t="s">
        <v>8501</v>
      </c>
      <c r="Y2485" s="1" t="s">
        <v>8490</v>
      </c>
      <c r="Z2485" s="1" t="s">
        <v>8490</v>
      </c>
      <c r="AA2485" s="1" t="s">
        <v>8495</v>
      </c>
      <c r="AB2485" s="1" t="s">
        <v>8495</v>
      </c>
      <c r="BP2485" s="1" t="s">
        <v>6213</v>
      </c>
      <c r="BQ2485" s="1">
        <v>6</v>
      </c>
      <c r="BR2485">
        <v>1</v>
      </c>
      <c r="BS2485">
        <v>1</v>
      </c>
      <c r="BT2485">
        <v>13</v>
      </c>
      <c r="BU2485">
        <v>1</v>
      </c>
      <c r="BV2485">
        <v>4</v>
      </c>
    </row>
    <row r="2486" spans="1:74" x14ac:dyDescent="0.3">
      <c r="A2486" s="1" t="s">
        <v>2512</v>
      </c>
      <c r="B2486">
        <v>4</v>
      </c>
      <c r="C2486">
        <v>2</v>
      </c>
      <c r="D2486">
        <v>4</v>
      </c>
      <c r="E2486">
        <v>1</v>
      </c>
      <c r="F2486">
        <v>4</v>
      </c>
      <c r="G2486">
        <v>3</v>
      </c>
      <c r="W2486" s="1" t="s">
        <v>8473</v>
      </c>
      <c r="X2486" s="1" t="s">
        <v>8501</v>
      </c>
      <c r="Y2486" s="1" t="s">
        <v>8490</v>
      </c>
      <c r="Z2486" s="1" t="s">
        <v>8490</v>
      </c>
      <c r="AA2486" s="1" t="s">
        <v>8494</v>
      </c>
      <c r="AB2486" s="1" t="s">
        <v>8494</v>
      </c>
      <c r="BP2486" s="1" t="s">
        <v>6214</v>
      </c>
      <c r="BQ2486" s="1">
        <v>6</v>
      </c>
      <c r="BR2486">
        <v>1</v>
      </c>
      <c r="BS2486">
        <v>1</v>
      </c>
      <c r="BT2486">
        <v>13</v>
      </c>
      <c r="BU2486">
        <v>1</v>
      </c>
      <c r="BV2486">
        <v>4</v>
      </c>
    </row>
    <row r="2487" spans="1:74" x14ac:dyDescent="0.3">
      <c r="A2487" s="1" t="s">
        <v>2513</v>
      </c>
      <c r="B2487">
        <v>4</v>
      </c>
      <c r="C2487">
        <v>2</v>
      </c>
      <c r="D2487">
        <v>4</v>
      </c>
      <c r="E2487">
        <v>1</v>
      </c>
      <c r="F2487">
        <v>4</v>
      </c>
      <c r="G2487">
        <v>3</v>
      </c>
      <c r="W2487" s="1" t="s">
        <v>8473</v>
      </c>
      <c r="X2487" s="1" t="s">
        <v>8501</v>
      </c>
      <c r="Y2487" s="1" t="s">
        <v>8490</v>
      </c>
      <c r="Z2487" s="1" t="s">
        <v>8490</v>
      </c>
      <c r="AA2487" s="1" t="s">
        <v>8491</v>
      </c>
      <c r="AB2487" s="1" t="s">
        <v>8490</v>
      </c>
      <c r="BP2487" s="1" t="s">
        <v>6247</v>
      </c>
      <c r="BQ2487" s="1">
        <v>6</v>
      </c>
      <c r="BR2487">
        <v>1</v>
      </c>
      <c r="BS2487">
        <v>1</v>
      </c>
      <c r="BT2487">
        <v>13</v>
      </c>
      <c r="BU2487">
        <v>1</v>
      </c>
      <c r="BV2487">
        <v>4</v>
      </c>
    </row>
    <row r="2488" spans="1:74" x14ac:dyDescent="0.3">
      <c r="A2488" s="1" t="s">
        <v>2514</v>
      </c>
      <c r="B2488">
        <v>4</v>
      </c>
      <c r="C2488">
        <v>2</v>
      </c>
      <c r="D2488">
        <v>4</v>
      </c>
      <c r="E2488">
        <v>1</v>
      </c>
      <c r="F2488">
        <v>4</v>
      </c>
      <c r="G2488">
        <v>3</v>
      </c>
      <c r="W2488" s="1" t="s">
        <v>8473</v>
      </c>
      <c r="X2488" s="1" t="s">
        <v>8501</v>
      </c>
      <c r="Y2488" s="1" t="s">
        <v>8490</v>
      </c>
      <c r="Z2488" s="1" t="s">
        <v>8490</v>
      </c>
      <c r="AA2488" s="1" t="s">
        <v>8492</v>
      </c>
      <c r="AB2488" s="1" t="s">
        <v>8491</v>
      </c>
      <c r="BP2488" s="1" t="s">
        <v>6248</v>
      </c>
      <c r="BQ2488" s="1">
        <v>6</v>
      </c>
      <c r="BR2488">
        <v>1</v>
      </c>
      <c r="BS2488">
        <v>1</v>
      </c>
      <c r="BT2488">
        <v>13</v>
      </c>
      <c r="BU2488">
        <v>1</v>
      </c>
      <c r="BV2488">
        <v>4</v>
      </c>
    </row>
    <row r="2489" spans="1:74" x14ac:dyDescent="0.3">
      <c r="A2489" s="1" t="s">
        <v>2515</v>
      </c>
      <c r="B2489">
        <v>4</v>
      </c>
      <c r="C2489">
        <v>2</v>
      </c>
      <c r="D2489">
        <v>4</v>
      </c>
      <c r="E2489">
        <v>1</v>
      </c>
      <c r="F2489">
        <v>4</v>
      </c>
      <c r="G2489">
        <v>3</v>
      </c>
      <c r="W2489" s="1" t="s">
        <v>8473</v>
      </c>
      <c r="X2489" s="1" t="s">
        <v>8501</v>
      </c>
      <c r="Y2489" s="1" t="s">
        <v>8490</v>
      </c>
      <c r="Z2489" s="1" t="s">
        <v>8490</v>
      </c>
      <c r="AA2489" s="1" t="s">
        <v>8491</v>
      </c>
      <c r="AB2489" s="1" t="s">
        <v>8491</v>
      </c>
      <c r="BP2489" s="1" t="s">
        <v>6249</v>
      </c>
      <c r="BQ2489" s="1">
        <v>6</v>
      </c>
      <c r="BR2489">
        <v>1</v>
      </c>
      <c r="BS2489">
        <v>1</v>
      </c>
      <c r="BT2489">
        <v>13</v>
      </c>
      <c r="BU2489">
        <v>1</v>
      </c>
      <c r="BV2489">
        <v>4</v>
      </c>
    </row>
    <row r="2490" spans="1:74" x14ac:dyDescent="0.3">
      <c r="A2490" s="1" t="s">
        <v>2516</v>
      </c>
      <c r="B2490">
        <v>4</v>
      </c>
      <c r="C2490">
        <v>2</v>
      </c>
      <c r="D2490">
        <v>4</v>
      </c>
      <c r="E2490">
        <v>1</v>
      </c>
      <c r="F2490">
        <v>4</v>
      </c>
      <c r="G2490">
        <v>3</v>
      </c>
      <c r="W2490" s="1" t="s">
        <v>8473</v>
      </c>
      <c r="X2490" s="1" t="s">
        <v>8501</v>
      </c>
      <c r="Y2490" s="1" t="s">
        <v>8490</v>
      </c>
      <c r="Z2490" s="1" t="s">
        <v>8490</v>
      </c>
      <c r="AA2490" s="1" t="s">
        <v>8490</v>
      </c>
      <c r="AB2490" s="1" t="s">
        <v>8491</v>
      </c>
      <c r="BP2490" s="1" t="s">
        <v>6244</v>
      </c>
      <c r="BQ2490" s="1">
        <v>6</v>
      </c>
      <c r="BR2490">
        <v>1</v>
      </c>
      <c r="BS2490">
        <v>1</v>
      </c>
      <c r="BT2490">
        <v>13</v>
      </c>
      <c r="BU2490">
        <v>1</v>
      </c>
      <c r="BV2490">
        <v>4</v>
      </c>
    </row>
    <row r="2491" spans="1:74" x14ac:dyDescent="0.3">
      <c r="A2491" s="1" t="s">
        <v>2517</v>
      </c>
      <c r="B2491">
        <v>4</v>
      </c>
      <c r="C2491">
        <v>2</v>
      </c>
      <c r="D2491">
        <v>4</v>
      </c>
      <c r="E2491">
        <v>1</v>
      </c>
      <c r="F2491">
        <v>4</v>
      </c>
      <c r="G2491">
        <v>3</v>
      </c>
      <c r="W2491" s="1" t="s">
        <v>8473</v>
      </c>
      <c r="X2491" s="1" t="s">
        <v>8501</v>
      </c>
      <c r="Y2491" s="1" t="s">
        <v>8490</v>
      </c>
      <c r="Z2491" s="1" t="s">
        <v>8490</v>
      </c>
      <c r="AA2491" s="1" t="s">
        <v>8491</v>
      </c>
      <c r="AB2491" s="1" t="s">
        <v>8491</v>
      </c>
      <c r="BP2491" s="1" t="s">
        <v>6245</v>
      </c>
      <c r="BQ2491" s="1">
        <v>6</v>
      </c>
      <c r="BR2491">
        <v>1</v>
      </c>
      <c r="BS2491">
        <v>1</v>
      </c>
      <c r="BT2491">
        <v>13</v>
      </c>
      <c r="BU2491">
        <v>1</v>
      </c>
      <c r="BV2491">
        <v>4</v>
      </c>
    </row>
    <row r="2492" spans="1:74" x14ac:dyDescent="0.3">
      <c r="A2492" s="1" t="s">
        <v>2518</v>
      </c>
      <c r="B2492">
        <v>4</v>
      </c>
      <c r="C2492">
        <v>2</v>
      </c>
      <c r="D2492">
        <v>4</v>
      </c>
      <c r="E2492">
        <v>1</v>
      </c>
      <c r="F2492">
        <v>4</v>
      </c>
      <c r="G2492">
        <v>3</v>
      </c>
      <c r="W2492" s="1" t="s">
        <v>8473</v>
      </c>
      <c r="X2492" s="1" t="s">
        <v>8501</v>
      </c>
      <c r="Y2492" s="1" t="s">
        <v>8490</v>
      </c>
      <c r="Z2492" s="1" t="s">
        <v>8490</v>
      </c>
      <c r="AA2492" s="1" t="s">
        <v>8490</v>
      </c>
      <c r="AB2492" s="1" t="s">
        <v>8490</v>
      </c>
      <c r="BP2492" s="1" t="s">
        <v>6246</v>
      </c>
      <c r="BQ2492" s="1">
        <v>6</v>
      </c>
      <c r="BR2492">
        <v>1</v>
      </c>
      <c r="BS2492">
        <v>1</v>
      </c>
      <c r="BT2492">
        <v>13</v>
      </c>
      <c r="BU2492">
        <v>1</v>
      </c>
      <c r="BV2492">
        <v>4</v>
      </c>
    </row>
    <row r="2493" spans="1:74" x14ac:dyDescent="0.3">
      <c r="A2493" s="1" t="s">
        <v>2519</v>
      </c>
      <c r="B2493">
        <v>4</v>
      </c>
      <c r="C2493">
        <v>2</v>
      </c>
      <c r="D2493">
        <v>4</v>
      </c>
      <c r="E2493">
        <v>1</v>
      </c>
      <c r="F2493">
        <v>4</v>
      </c>
      <c r="G2493">
        <v>3</v>
      </c>
      <c r="W2493" s="1" t="s">
        <v>8473</v>
      </c>
      <c r="X2493" s="1" t="s">
        <v>8501</v>
      </c>
      <c r="Y2493" s="1" t="s">
        <v>8490</v>
      </c>
      <c r="Z2493" s="1" t="s">
        <v>8490</v>
      </c>
      <c r="AA2493" s="1" t="s">
        <v>8491</v>
      </c>
      <c r="AB2493" s="1" t="s">
        <v>8490</v>
      </c>
      <c r="BP2493" s="1" t="s">
        <v>6253</v>
      </c>
      <c r="BQ2493" s="1">
        <v>6</v>
      </c>
      <c r="BR2493">
        <v>1</v>
      </c>
      <c r="BS2493">
        <v>1</v>
      </c>
      <c r="BT2493">
        <v>13</v>
      </c>
      <c r="BU2493">
        <v>1</v>
      </c>
      <c r="BV2493">
        <v>4</v>
      </c>
    </row>
    <row r="2494" spans="1:74" x14ac:dyDescent="0.3">
      <c r="A2494" s="1" t="s">
        <v>2520</v>
      </c>
      <c r="B2494">
        <v>4</v>
      </c>
      <c r="C2494">
        <v>2</v>
      </c>
      <c r="D2494">
        <v>4</v>
      </c>
      <c r="E2494">
        <v>1</v>
      </c>
      <c r="F2494">
        <v>4</v>
      </c>
      <c r="G2494">
        <v>3</v>
      </c>
      <c r="W2494" s="1" t="s">
        <v>8473</v>
      </c>
      <c r="X2494" s="1" t="s">
        <v>8501</v>
      </c>
      <c r="Y2494" s="1" t="s">
        <v>8490</v>
      </c>
      <c r="Z2494" s="1" t="s">
        <v>8490</v>
      </c>
      <c r="AA2494" s="1" t="s">
        <v>8492</v>
      </c>
      <c r="AB2494" s="1" t="s">
        <v>8491</v>
      </c>
      <c r="BP2494" s="1" t="s">
        <v>6254</v>
      </c>
      <c r="BQ2494" s="1">
        <v>6</v>
      </c>
      <c r="BR2494">
        <v>1</v>
      </c>
      <c r="BS2494">
        <v>1</v>
      </c>
      <c r="BT2494">
        <v>13</v>
      </c>
      <c r="BU2494">
        <v>1</v>
      </c>
      <c r="BV2494">
        <v>4</v>
      </c>
    </row>
    <row r="2495" spans="1:74" x14ac:dyDescent="0.3">
      <c r="A2495" s="1" t="s">
        <v>2521</v>
      </c>
      <c r="B2495">
        <v>4</v>
      </c>
      <c r="C2495">
        <v>2</v>
      </c>
      <c r="D2495">
        <v>3</v>
      </c>
      <c r="E2495">
        <v>16</v>
      </c>
      <c r="F2495">
        <v>0</v>
      </c>
      <c r="G2495">
        <v>2</v>
      </c>
      <c r="W2495" s="1" t="s">
        <v>8473</v>
      </c>
      <c r="X2495" s="1" t="s">
        <v>8501</v>
      </c>
      <c r="Y2495" s="1" t="s">
        <v>8490</v>
      </c>
      <c r="Z2495" s="1" t="s">
        <v>8490</v>
      </c>
      <c r="AA2495" s="1" t="s">
        <v>8491</v>
      </c>
      <c r="AB2495" s="1" t="s">
        <v>8491</v>
      </c>
      <c r="BP2495" s="1" t="s">
        <v>6255</v>
      </c>
      <c r="BQ2495" s="1">
        <v>6</v>
      </c>
      <c r="BR2495">
        <v>1</v>
      </c>
      <c r="BS2495">
        <v>1</v>
      </c>
      <c r="BT2495">
        <v>13</v>
      </c>
      <c r="BU2495">
        <v>1</v>
      </c>
      <c r="BV2495">
        <v>4</v>
      </c>
    </row>
    <row r="2496" spans="1:74" x14ac:dyDescent="0.3">
      <c r="A2496" s="1" t="s">
        <v>2522</v>
      </c>
      <c r="B2496">
        <v>4</v>
      </c>
      <c r="C2496">
        <v>2</v>
      </c>
      <c r="D2496">
        <v>3</v>
      </c>
      <c r="E2496">
        <v>16</v>
      </c>
      <c r="F2496">
        <v>0</v>
      </c>
      <c r="G2496">
        <v>2</v>
      </c>
      <c r="W2496" s="1" t="s">
        <v>8473</v>
      </c>
      <c r="X2496" s="1" t="s">
        <v>8501</v>
      </c>
      <c r="Y2496" s="1" t="s">
        <v>8490</v>
      </c>
      <c r="Z2496" s="1" t="s">
        <v>8490</v>
      </c>
      <c r="AA2496" s="1" t="s">
        <v>8491</v>
      </c>
      <c r="AB2496" s="1" t="s">
        <v>8494</v>
      </c>
      <c r="BP2496" s="1" t="s">
        <v>6250</v>
      </c>
      <c r="BQ2496" s="1">
        <v>6</v>
      </c>
      <c r="BR2496">
        <v>1</v>
      </c>
      <c r="BS2496">
        <v>1</v>
      </c>
      <c r="BT2496">
        <v>13</v>
      </c>
      <c r="BU2496">
        <v>1</v>
      </c>
      <c r="BV2496">
        <v>4</v>
      </c>
    </row>
    <row r="2497" spans="1:74" x14ac:dyDescent="0.3">
      <c r="A2497" s="1" t="s">
        <v>2523</v>
      </c>
      <c r="B2497">
        <v>4</v>
      </c>
      <c r="C2497">
        <v>2</v>
      </c>
      <c r="D2497">
        <v>3</v>
      </c>
      <c r="E2497">
        <v>16</v>
      </c>
      <c r="F2497">
        <v>0</v>
      </c>
      <c r="G2497">
        <v>2</v>
      </c>
      <c r="W2497" s="1" t="s">
        <v>8473</v>
      </c>
      <c r="X2497" s="1" t="s">
        <v>8501</v>
      </c>
      <c r="Y2497" s="1" t="s">
        <v>8490</v>
      </c>
      <c r="Z2497" s="1" t="s">
        <v>8490</v>
      </c>
      <c r="AA2497" s="1" t="s">
        <v>8492</v>
      </c>
      <c r="AB2497" s="1" t="s">
        <v>8492</v>
      </c>
      <c r="BP2497" s="1" t="s">
        <v>6251</v>
      </c>
      <c r="BQ2497" s="1">
        <v>6</v>
      </c>
      <c r="BR2497">
        <v>1</v>
      </c>
      <c r="BS2497">
        <v>1</v>
      </c>
      <c r="BT2497">
        <v>13</v>
      </c>
      <c r="BU2497">
        <v>1</v>
      </c>
      <c r="BV2497">
        <v>4</v>
      </c>
    </row>
    <row r="2498" spans="1:74" x14ac:dyDescent="0.3">
      <c r="A2498" s="1" t="s">
        <v>2524</v>
      </c>
      <c r="B2498">
        <v>4</v>
      </c>
      <c r="C2498">
        <v>2</v>
      </c>
      <c r="D2498">
        <v>3</v>
      </c>
      <c r="E2498">
        <v>16</v>
      </c>
      <c r="F2498">
        <v>0</v>
      </c>
      <c r="G2498">
        <v>2</v>
      </c>
      <c r="W2498" s="1" t="s">
        <v>8473</v>
      </c>
      <c r="X2498" s="1" t="s">
        <v>8501</v>
      </c>
      <c r="Y2498" s="1" t="s">
        <v>8490</v>
      </c>
      <c r="Z2498" s="1" t="s">
        <v>8490</v>
      </c>
      <c r="AA2498" s="1" t="s">
        <v>8492</v>
      </c>
      <c r="AB2498" s="1" t="s">
        <v>8492</v>
      </c>
      <c r="BP2498" s="1" t="s">
        <v>6252</v>
      </c>
      <c r="BQ2498" s="1">
        <v>6</v>
      </c>
      <c r="BR2498">
        <v>1</v>
      </c>
      <c r="BS2498">
        <v>1</v>
      </c>
      <c r="BT2498">
        <v>13</v>
      </c>
      <c r="BU2498">
        <v>1</v>
      </c>
      <c r="BV2498">
        <v>4</v>
      </c>
    </row>
    <row r="2499" spans="1:74" x14ac:dyDescent="0.3">
      <c r="A2499" s="1" t="s">
        <v>2525</v>
      </c>
      <c r="B2499">
        <v>4</v>
      </c>
      <c r="C2499">
        <v>2</v>
      </c>
      <c r="D2499">
        <v>3</v>
      </c>
      <c r="E2499">
        <v>16</v>
      </c>
      <c r="F2499">
        <v>0</v>
      </c>
      <c r="G2499">
        <v>2</v>
      </c>
      <c r="W2499" s="1" t="s">
        <v>8473</v>
      </c>
      <c r="X2499" s="1" t="s">
        <v>8501</v>
      </c>
      <c r="Y2499" s="1" t="s">
        <v>8490</v>
      </c>
      <c r="Z2499" s="1" t="s">
        <v>8490</v>
      </c>
      <c r="AA2499" s="1" t="s">
        <v>8495</v>
      </c>
      <c r="AB2499" s="1" t="s">
        <v>8495</v>
      </c>
      <c r="BP2499" s="1" t="s">
        <v>6878</v>
      </c>
      <c r="BQ2499" s="1">
        <v>8</v>
      </c>
      <c r="BR2499">
        <v>1</v>
      </c>
      <c r="BS2499">
        <v>0</v>
      </c>
      <c r="BT2499">
        <v>24</v>
      </c>
      <c r="BU2499">
        <v>2</v>
      </c>
      <c r="BV2499">
        <v>4</v>
      </c>
    </row>
    <row r="2500" spans="1:74" x14ac:dyDescent="0.3">
      <c r="A2500" s="1" t="s">
        <v>2526</v>
      </c>
      <c r="B2500">
        <v>4</v>
      </c>
      <c r="C2500">
        <v>2</v>
      </c>
      <c r="D2500">
        <v>3</v>
      </c>
      <c r="E2500">
        <v>16</v>
      </c>
      <c r="F2500">
        <v>0</v>
      </c>
      <c r="G2500">
        <v>2</v>
      </c>
      <c r="W2500" s="1" t="s">
        <v>8473</v>
      </c>
      <c r="X2500" s="1" t="s">
        <v>8501</v>
      </c>
      <c r="Y2500" s="1" t="s">
        <v>8490</v>
      </c>
      <c r="Z2500" s="1" t="s">
        <v>8490</v>
      </c>
      <c r="AA2500" s="1" t="s">
        <v>8491</v>
      </c>
      <c r="AB2500" s="1" t="s">
        <v>8494</v>
      </c>
      <c r="BP2500" s="1" t="s">
        <v>6879</v>
      </c>
      <c r="BQ2500" s="1">
        <v>8</v>
      </c>
      <c r="BR2500">
        <v>1</v>
      </c>
      <c r="BS2500">
        <v>0</v>
      </c>
      <c r="BT2500">
        <v>24</v>
      </c>
      <c r="BU2500">
        <v>2</v>
      </c>
      <c r="BV2500">
        <v>4</v>
      </c>
    </row>
    <row r="2501" spans="1:74" x14ac:dyDescent="0.3">
      <c r="A2501" s="1" t="s">
        <v>2527</v>
      </c>
      <c r="B2501">
        <v>4</v>
      </c>
      <c r="C2501">
        <v>2</v>
      </c>
      <c r="D2501">
        <v>3</v>
      </c>
      <c r="E2501">
        <v>16</v>
      </c>
      <c r="F2501">
        <v>0</v>
      </c>
      <c r="G2501">
        <v>2</v>
      </c>
      <c r="W2501" s="1" t="s">
        <v>8473</v>
      </c>
      <c r="X2501" s="1" t="s">
        <v>8501</v>
      </c>
      <c r="Y2501" s="1" t="s">
        <v>8490</v>
      </c>
      <c r="Z2501" s="1" t="s">
        <v>8490</v>
      </c>
      <c r="AA2501" s="1" t="s">
        <v>8492</v>
      </c>
      <c r="AB2501" s="1" t="s">
        <v>8491</v>
      </c>
      <c r="BP2501" s="1" t="s">
        <v>6877</v>
      </c>
      <c r="BQ2501" s="1">
        <v>8</v>
      </c>
      <c r="BR2501">
        <v>1</v>
      </c>
      <c r="BS2501">
        <v>0</v>
      </c>
      <c r="BT2501">
        <v>24</v>
      </c>
      <c r="BU2501">
        <v>2</v>
      </c>
      <c r="BV2501">
        <v>4</v>
      </c>
    </row>
    <row r="2502" spans="1:74" x14ac:dyDescent="0.3">
      <c r="A2502" s="1" t="s">
        <v>2528</v>
      </c>
      <c r="B2502">
        <v>4</v>
      </c>
      <c r="C2502">
        <v>2</v>
      </c>
      <c r="D2502">
        <v>3</v>
      </c>
      <c r="E2502">
        <v>16</v>
      </c>
      <c r="F2502">
        <v>0</v>
      </c>
      <c r="G2502">
        <v>2</v>
      </c>
      <c r="W2502" s="1" t="s">
        <v>8473</v>
      </c>
      <c r="X2502" s="1" t="s">
        <v>8501</v>
      </c>
      <c r="Y2502" s="1" t="s">
        <v>8490</v>
      </c>
      <c r="Z2502" s="1" t="s">
        <v>8490</v>
      </c>
      <c r="AA2502" s="1" t="s">
        <v>8491</v>
      </c>
      <c r="AB2502" s="1" t="s">
        <v>8491</v>
      </c>
      <c r="BP2502" s="1" t="s">
        <v>6875</v>
      </c>
      <c r="BQ2502" s="1">
        <v>8</v>
      </c>
      <c r="BR2502">
        <v>1</v>
      </c>
      <c r="BS2502">
        <v>0</v>
      </c>
      <c r="BT2502">
        <v>24</v>
      </c>
      <c r="BU2502">
        <v>2</v>
      </c>
      <c r="BV2502">
        <v>4</v>
      </c>
    </row>
    <row r="2503" spans="1:74" x14ac:dyDescent="0.3">
      <c r="A2503" s="1" t="s">
        <v>2529</v>
      </c>
      <c r="B2503">
        <v>4</v>
      </c>
      <c r="C2503">
        <v>2</v>
      </c>
      <c r="D2503">
        <v>0</v>
      </c>
      <c r="E2503">
        <v>21</v>
      </c>
      <c r="F2503">
        <v>0</v>
      </c>
      <c r="G2503">
        <v>2</v>
      </c>
      <c r="W2503" s="1" t="s">
        <v>8473</v>
      </c>
      <c r="X2503" s="1" t="s">
        <v>8501</v>
      </c>
      <c r="Y2503" s="1" t="s">
        <v>8490</v>
      </c>
      <c r="Z2503" s="1" t="s">
        <v>8490</v>
      </c>
      <c r="AA2503" s="1" t="s">
        <v>8491</v>
      </c>
      <c r="AB2503" s="1" t="s">
        <v>8490</v>
      </c>
      <c r="BP2503" s="1" t="s">
        <v>6876</v>
      </c>
      <c r="BQ2503" s="1">
        <v>8</v>
      </c>
      <c r="BR2503">
        <v>1</v>
      </c>
      <c r="BS2503">
        <v>0</v>
      </c>
      <c r="BT2503">
        <v>24</v>
      </c>
      <c r="BU2503">
        <v>2</v>
      </c>
      <c r="BV2503">
        <v>4</v>
      </c>
    </row>
    <row r="2504" spans="1:74" x14ac:dyDescent="0.3">
      <c r="A2504" s="1" t="s">
        <v>2530</v>
      </c>
      <c r="B2504">
        <v>4</v>
      </c>
      <c r="C2504">
        <v>2</v>
      </c>
      <c r="D2504">
        <v>3</v>
      </c>
      <c r="E2504">
        <v>16</v>
      </c>
      <c r="F2504">
        <v>0</v>
      </c>
      <c r="G2504">
        <v>2</v>
      </c>
      <c r="W2504" s="1" t="s">
        <v>8473</v>
      </c>
      <c r="X2504" s="1" t="s">
        <v>8501</v>
      </c>
      <c r="Y2504" s="1" t="s">
        <v>8490</v>
      </c>
      <c r="Z2504" s="1" t="s">
        <v>8490</v>
      </c>
      <c r="AA2504" s="1" t="s">
        <v>8490</v>
      </c>
      <c r="AB2504" s="1" t="s">
        <v>8491</v>
      </c>
      <c r="BP2504" s="1" t="s">
        <v>6880</v>
      </c>
      <c r="BQ2504" s="1">
        <v>8</v>
      </c>
      <c r="BR2504">
        <v>1</v>
      </c>
      <c r="BS2504">
        <v>0</v>
      </c>
      <c r="BT2504">
        <v>24</v>
      </c>
      <c r="BU2504">
        <v>2</v>
      </c>
      <c r="BV2504">
        <v>4</v>
      </c>
    </row>
    <row r="2505" spans="1:74" x14ac:dyDescent="0.3">
      <c r="A2505" s="1" t="s">
        <v>2531</v>
      </c>
      <c r="B2505">
        <v>4</v>
      </c>
      <c r="C2505">
        <v>2</v>
      </c>
      <c r="D2505">
        <v>3</v>
      </c>
      <c r="E2505">
        <v>16</v>
      </c>
      <c r="F2505">
        <v>0</v>
      </c>
      <c r="G2505">
        <v>2</v>
      </c>
      <c r="W2505" s="1" t="s">
        <v>8473</v>
      </c>
      <c r="X2505" s="1" t="s">
        <v>8501</v>
      </c>
      <c r="Y2505" s="1" t="s">
        <v>8489</v>
      </c>
      <c r="Z2505" s="1" t="s">
        <v>8490</v>
      </c>
      <c r="AA2505" s="1" t="s">
        <v>8492</v>
      </c>
      <c r="AB2505" s="1" t="s">
        <v>8490</v>
      </c>
      <c r="BP2505" s="1" t="s">
        <v>6884</v>
      </c>
      <c r="BQ2505" s="1">
        <v>8</v>
      </c>
      <c r="BR2505">
        <v>1</v>
      </c>
      <c r="BS2505">
        <v>0</v>
      </c>
      <c r="BT2505">
        <v>24</v>
      </c>
      <c r="BU2505">
        <v>2</v>
      </c>
      <c r="BV2505">
        <v>4</v>
      </c>
    </row>
    <row r="2506" spans="1:74" x14ac:dyDescent="0.3">
      <c r="A2506" s="1" t="s">
        <v>2532</v>
      </c>
      <c r="B2506">
        <v>4</v>
      </c>
      <c r="C2506">
        <v>2</v>
      </c>
      <c r="D2506">
        <v>3</v>
      </c>
      <c r="E2506">
        <v>16</v>
      </c>
      <c r="F2506">
        <v>0</v>
      </c>
      <c r="G2506">
        <v>2</v>
      </c>
      <c r="W2506" s="1" t="s">
        <v>8473</v>
      </c>
      <c r="X2506" s="1" t="s">
        <v>8501</v>
      </c>
      <c r="Y2506" s="1" t="s">
        <v>8490</v>
      </c>
      <c r="Z2506" s="1" t="s">
        <v>8490</v>
      </c>
      <c r="AA2506" s="1" t="s">
        <v>8490</v>
      </c>
      <c r="AB2506" s="1" t="s">
        <v>8490</v>
      </c>
      <c r="BP2506" s="1" t="s">
        <v>6885</v>
      </c>
      <c r="BQ2506" s="1">
        <v>8</v>
      </c>
      <c r="BR2506">
        <v>1</v>
      </c>
      <c r="BS2506">
        <v>0</v>
      </c>
      <c r="BT2506">
        <v>24</v>
      </c>
      <c r="BU2506">
        <v>2</v>
      </c>
      <c r="BV2506">
        <v>4</v>
      </c>
    </row>
    <row r="2507" spans="1:74" x14ac:dyDescent="0.3">
      <c r="A2507" s="1" t="s">
        <v>2533</v>
      </c>
      <c r="B2507">
        <v>4</v>
      </c>
      <c r="C2507">
        <v>2</v>
      </c>
      <c r="D2507">
        <v>0</v>
      </c>
      <c r="E2507">
        <v>21</v>
      </c>
      <c r="F2507">
        <v>0</v>
      </c>
      <c r="G2507">
        <v>2</v>
      </c>
      <c r="W2507" s="1" t="s">
        <v>8473</v>
      </c>
      <c r="X2507" s="1" t="s">
        <v>8501</v>
      </c>
      <c r="Y2507" s="1" t="s">
        <v>8490</v>
      </c>
      <c r="Z2507" s="1" t="s">
        <v>8490</v>
      </c>
      <c r="AA2507" s="1" t="s">
        <v>8491</v>
      </c>
      <c r="AB2507" s="1" t="s">
        <v>8491</v>
      </c>
      <c r="BP2507" s="1" t="s">
        <v>6883</v>
      </c>
      <c r="BQ2507" s="1">
        <v>8</v>
      </c>
      <c r="BR2507">
        <v>1</v>
      </c>
      <c r="BS2507">
        <v>0</v>
      </c>
      <c r="BT2507">
        <v>24</v>
      </c>
      <c r="BU2507">
        <v>2</v>
      </c>
      <c r="BV2507">
        <v>4</v>
      </c>
    </row>
    <row r="2508" spans="1:74" x14ac:dyDescent="0.3">
      <c r="A2508" s="1" t="s">
        <v>2534</v>
      </c>
      <c r="B2508">
        <v>4</v>
      </c>
      <c r="C2508">
        <v>2</v>
      </c>
      <c r="D2508">
        <v>0</v>
      </c>
      <c r="E2508">
        <v>21</v>
      </c>
      <c r="F2508">
        <v>0</v>
      </c>
      <c r="G2508">
        <v>2</v>
      </c>
      <c r="W2508" s="1" t="s">
        <v>8473</v>
      </c>
      <c r="X2508" s="1" t="s">
        <v>8501</v>
      </c>
      <c r="Y2508" s="1" t="s">
        <v>8490</v>
      </c>
      <c r="Z2508" s="1" t="s">
        <v>8490</v>
      </c>
      <c r="AA2508" s="1" t="s">
        <v>8490</v>
      </c>
      <c r="AB2508" s="1" t="s">
        <v>8490</v>
      </c>
      <c r="BP2508" s="1" t="s">
        <v>6881</v>
      </c>
      <c r="BQ2508" s="1">
        <v>8</v>
      </c>
      <c r="BR2508">
        <v>1</v>
      </c>
      <c r="BS2508">
        <v>0</v>
      </c>
      <c r="BT2508">
        <v>24</v>
      </c>
      <c r="BU2508">
        <v>2</v>
      </c>
      <c r="BV2508">
        <v>4</v>
      </c>
    </row>
    <row r="2509" spans="1:74" x14ac:dyDescent="0.3">
      <c r="A2509" s="1" t="s">
        <v>2535</v>
      </c>
      <c r="B2509">
        <v>4</v>
      </c>
      <c r="C2509">
        <v>2</v>
      </c>
      <c r="D2509">
        <v>0</v>
      </c>
      <c r="E2509">
        <v>21</v>
      </c>
      <c r="F2509">
        <v>0</v>
      </c>
      <c r="G2509">
        <v>2</v>
      </c>
      <c r="W2509" s="1" t="s">
        <v>8473</v>
      </c>
      <c r="X2509" s="1" t="s">
        <v>8501</v>
      </c>
      <c r="Y2509" s="1" t="s">
        <v>8490</v>
      </c>
      <c r="Z2509" s="1" t="s">
        <v>8490</v>
      </c>
      <c r="AA2509" s="1" t="s">
        <v>8491</v>
      </c>
      <c r="AB2509" s="1" t="s">
        <v>8491</v>
      </c>
      <c r="BP2509" s="1" t="s">
        <v>6882</v>
      </c>
      <c r="BQ2509" s="1">
        <v>8</v>
      </c>
      <c r="BR2509">
        <v>1</v>
      </c>
      <c r="BS2509">
        <v>0</v>
      </c>
      <c r="BT2509">
        <v>24</v>
      </c>
      <c r="BU2509">
        <v>2</v>
      </c>
      <c r="BV2509">
        <v>4</v>
      </c>
    </row>
    <row r="2510" spans="1:74" x14ac:dyDescent="0.3">
      <c r="A2510" s="1" t="s">
        <v>2536</v>
      </c>
      <c r="B2510">
        <v>4</v>
      </c>
      <c r="C2510">
        <v>2</v>
      </c>
      <c r="D2510">
        <v>0</v>
      </c>
      <c r="E2510">
        <v>21</v>
      </c>
      <c r="F2510">
        <v>0</v>
      </c>
      <c r="G2510">
        <v>2</v>
      </c>
      <c r="W2510" s="1" t="s">
        <v>8473</v>
      </c>
      <c r="X2510" s="1" t="s">
        <v>8501</v>
      </c>
      <c r="Y2510" s="1" t="s">
        <v>8490</v>
      </c>
      <c r="Z2510" s="1" t="s">
        <v>8490</v>
      </c>
      <c r="AA2510" s="1" t="s">
        <v>8492</v>
      </c>
      <c r="AB2510" s="1" t="s">
        <v>8495</v>
      </c>
      <c r="BP2510" s="1" t="s">
        <v>6867</v>
      </c>
      <c r="BQ2510" s="1">
        <v>8</v>
      </c>
      <c r="BR2510">
        <v>1</v>
      </c>
      <c r="BS2510">
        <v>0</v>
      </c>
      <c r="BT2510">
        <v>24</v>
      </c>
      <c r="BU2510">
        <v>2</v>
      </c>
      <c r="BV2510">
        <v>4</v>
      </c>
    </row>
    <row r="2511" spans="1:74" x14ac:dyDescent="0.3">
      <c r="A2511" s="1" t="s">
        <v>2537</v>
      </c>
      <c r="B2511">
        <v>4</v>
      </c>
      <c r="C2511">
        <v>2</v>
      </c>
      <c r="D2511">
        <v>0</v>
      </c>
      <c r="E2511">
        <v>21</v>
      </c>
      <c r="F2511">
        <v>0</v>
      </c>
      <c r="G2511">
        <v>2</v>
      </c>
      <c r="W2511" s="1" t="s">
        <v>8473</v>
      </c>
      <c r="X2511" s="1" t="s">
        <v>8501</v>
      </c>
      <c r="Y2511" s="1" t="s">
        <v>8490</v>
      </c>
      <c r="Z2511" s="1" t="s">
        <v>8490</v>
      </c>
      <c r="AA2511" s="1" t="s">
        <v>8490</v>
      </c>
      <c r="AB2511" s="1" t="s">
        <v>8491</v>
      </c>
      <c r="BP2511" s="1" t="s">
        <v>6868</v>
      </c>
      <c r="BQ2511" s="1">
        <v>8</v>
      </c>
      <c r="BR2511">
        <v>1</v>
      </c>
      <c r="BS2511">
        <v>0</v>
      </c>
      <c r="BT2511">
        <v>24</v>
      </c>
      <c r="BU2511">
        <v>2</v>
      </c>
      <c r="BV2511">
        <v>4</v>
      </c>
    </row>
    <row r="2512" spans="1:74" x14ac:dyDescent="0.3">
      <c r="A2512" s="1" t="s">
        <v>2538</v>
      </c>
      <c r="B2512">
        <v>4</v>
      </c>
      <c r="C2512">
        <v>2</v>
      </c>
      <c r="D2512">
        <v>0</v>
      </c>
      <c r="E2512">
        <v>21</v>
      </c>
      <c r="F2512">
        <v>0</v>
      </c>
      <c r="G2512">
        <v>2</v>
      </c>
      <c r="W2512" s="1" t="s">
        <v>8473</v>
      </c>
      <c r="X2512" s="1" t="s">
        <v>8501</v>
      </c>
      <c r="Y2512" s="1" t="s">
        <v>8490</v>
      </c>
      <c r="Z2512" s="1" t="s">
        <v>8490</v>
      </c>
      <c r="AA2512" s="1" t="s">
        <v>8491</v>
      </c>
      <c r="AB2512" s="1" t="s">
        <v>8490</v>
      </c>
      <c r="BP2512" s="1" t="s">
        <v>6866</v>
      </c>
      <c r="BQ2512" s="1">
        <v>8</v>
      </c>
      <c r="BR2512">
        <v>1</v>
      </c>
      <c r="BS2512">
        <v>0</v>
      </c>
      <c r="BT2512">
        <v>24</v>
      </c>
      <c r="BU2512">
        <v>2</v>
      </c>
      <c r="BV2512">
        <v>4</v>
      </c>
    </row>
    <row r="2513" spans="1:74" x14ac:dyDescent="0.3">
      <c r="A2513" s="1" t="s">
        <v>2539</v>
      </c>
      <c r="B2513">
        <v>4</v>
      </c>
      <c r="C2513">
        <v>2</v>
      </c>
      <c r="D2513">
        <v>3</v>
      </c>
      <c r="E2513">
        <v>16</v>
      </c>
      <c r="F2513">
        <v>0</v>
      </c>
      <c r="G2513">
        <v>2</v>
      </c>
      <c r="W2513" s="1" t="s">
        <v>8473</v>
      </c>
      <c r="X2513" s="1" t="s">
        <v>8501</v>
      </c>
      <c r="Y2513" s="1" t="s">
        <v>8490</v>
      </c>
      <c r="Z2513" s="1" t="s">
        <v>8490</v>
      </c>
      <c r="AA2513" s="1" t="s">
        <v>8490</v>
      </c>
      <c r="AB2513" s="1" t="s">
        <v>8490</v>
      </c>
      <c r="BP2513" s="1" t="s">
        <v>6864</v>
      </c>
      <c r="BQ2513" s="1">
        <v>8</v>
      </c>
      <c r="BR2513">
        <v>1</v>
      </c>
      <c r="BS2513">
        <v>0</v>
      </c>
      <c r="BT2513">
        <v>24</v>
      </c>
      <c r="BU2513">
        <v>2</v>
      </c>
      <c r="BV2513">
        <v>4</v>
      </c>
    </row>
    <row r="2514" spans="1:74" x14ac:dyDescent="0.3">
      <c r="A2514" s="1" t="s">
        <v>2540</v>
      </c>
      <c r="B2514">
        <v>4</v>
      </c>
      <c r="C2514">
        <v>2</v>
      </c>
      <c r="D2514">
        <v>3</v>
      </c>
      <c r="E2514">
        <v>16</v>
      </c>
      <c r="F2514">
        <v>0</v>
      </c>
      <c r="G2514">
        <v>2</v>
      </c>
      <c r="W2514" s="1" t="s">
        <v>8473</v>
      </c>
      <c r="X2514" s="1" t="s">
        <v>8501</v>
      </c>
      <c r="Y2514" s="1" t="s">
        <v>8490</v>
      </c>
      <c r="Z2514" s="1" t="s">
        <v>8490</v>
      </c>
      <c r="AA2514" s="1" t="s">
        <v>8490</v>
      </c>
      <c r="AB2514" s="1" t="s">
        <v>8491</v>
      </c>
      <c r="BP2514" s="1" t="s">
        <v>6865</v>
      </c>
      <c r="BQ2514" s="1">
        <v>8</v>
      </c>
      <c r="BR2514">
        <v>1</v>
      </c>
      <c r="BS2514">
        <v>0</v>
      </c>
      <c r="BT2514">
        <v>24</v>
      </c>
      <c r="BU2514">
        <v>2</v>
      </c>
      <c r="BV2514">
        <v>4</v>
      </c>
    </row>
    <row r="2515" spans="1:74" x14ac:dyDescent="0.3">
      <c r="A2515" s="1" t="s">
        <v>2541</v>
      </c>
      <c r="B2515">
        <v>4</v>
      </c>
      <c r="C2515">
        <v>2</v>
      </c>
      <c r="D2515">
        <v>3</v>
      </c>
      <c r="E2515">
        <v>16</v>
      </c>
      <c r="F2515">
        <v>0</v>
      </c>
      <c r="G2515">
        <v>2</v>
      </c>
      <c r="W2515" s="1" t="s">
        <v>8473</v>
      </c>
      <c r="X2515" s="1" t="s">
        <v>8501</v>
      </c>
      <c r="Y2515" s="1" t="s">
        <v>8490</v>
      </c>
      <c r="Z2515" s="1" t="s">
        <v>8490</v>
      </c>
      <c r="AA2515" s="1" t="s">
        <v>8490</v>
      </c>
      <c r="AB2515" s="1" t="s">
        <v>8490</v>
      </c>
      <c r="BP2515" s="1" t="s">
        <v>6869</v>
      </c>
      <c r="BQ2515" s="1">
        <v>8</v>
      </c>
      <c r="BR2515">
        <v>1</v>
      </c>
      <c r="BS2515">
        <v>0</v>
      </c>
      <c r="BT2515">
        <v>24</v>
      </c>
      <c r="BU2515">
        <v>2</v>
      </c>
      <c r="BV2515">
        <v>4</v>
      </c>
    </row>
    <row r="2516" spans="1:74" x14ac:dyDescent="0.3">
      <c r="A2516" s="1" t="s">
        <v>2542</v>
      </c>
      <c r="B2516">
        <v>4</v>
      </c>
      <c r="C2516">
        <v>2</v>
      </c>
      <c r="D2516">
        <v>0</v>
      </c>
      <c r="E2516">
        <v>21</v>
      </c>
      <c r="F2516">
        <v>0</v>
      </c>
      <c r="G2516">
        <v>2</v>
      </c>
      <c r="W2516" s="1" t="s">
        <v>8473</v>
      </c>
      <c r="X2516" s="1" t="s">
        <v>8501</v>
      </c>
      <c r="Y2516" s="1" t="s">
        <v>8490</v>
      </c>
      <c r="Z2516" s="1" t="s">
        <v>8490</v>
      </c>
      <c r="AA2516" s="1" t="s">
        <v>8490</v>
      </c>
      <c r="AB2516" s="1" t="s">
        <v>8494</v>
      </c>
      <c r="BP2516" s="1" t="s">
        <v>6873</v>
      </c>
      <c r="BQ2516" s="1">
        <v>8</v>
      </c>
      <c r="BR2516">
        <v>1</v>
      </c>
      <c r="BS2516">
        <v>0</v>
      </c>
      <c r="BT2516">
        <v>24</v>
      </c>
      <c r="BU2516">
        <v>2</v>
      </c>
      <c r="BV2516">
        <v>4</v>
      </c>
    </row>
    <row r="2517" spans="1:74" x14ac:dyDescent="0.3">
      <c r="A2517" s="1" t="s">
        <v>2543</v>
      </c>
      <c r="B2517">
        <v>4</v>
      </c>
      <c r="C2517">
        <v>2</v>
      </c>
      <c r="D2517">
        <v>0</v>
      </c>
      <c r="E2517">
        <v>21</v>
      </c>
      <c r="F2517">
        <v>0</v>
      </c>
      <c r="G2517">
        <v>2</v>
      </c>
      <c r="W2517" s="1" t="s">
        <v>8473</v>
      </c>
      <c r="X2517" s="1" t="s">
        <v>8501</v>
      </c>
      <c r="Y2517" s="1" t="s">
        <v>8490</v>
      </c>
      <c r="Z2517" s="1" t="s">
        <v>8490</v>
      </c>
      <c r="AA2517" s="1" t="s">
        <v>8491</v>
      </c>
      <c r="AB2517" s="1" t="s">
        <v>8490</v>
      </c>
      <c r="BP2517" s="1" t="s">
        <v>6874</v>
      </c>
      <c r="BQ2517" s="1">
        <v>8</v>
      </c>
      <c r="BR2517">
        <v>1</v>
      </c>
      <c r="BS2517">
        <v>0</v>
      </c>
      <c r="BT2517">
        <v>24</v>
      </c>
      <c r="BU2517">
        <v>2</v>
      </c>
      <c r="BV2517">
        <v>4</v>
      </c>
    </row>
    <row r="2518" spans="1:74" x14ac:dyDescent="0.3">
      <c r="A2518" s="1" t="s">
        <v>2544</v>
      </c>
      <c r="B2518">
        <v>4</v>
      </c>
      <c r="C2518">
        <v>2</v>
      </c>
      <c r="D2518">
        <v>0</v>
      </c>
      <c r="E2518">
        <v>21</v>
      </c>
      <c r="F2518">
        <v>0</v>
      </c>
      <c r="G2518">
        <v>2</v>
      </c>
      <c r="W2518" s="1" t="s">
        <v>8473</v>
      </c>
      <c r="X2518" s="1" t="s">
        <v>8501</v>
      </c>
      <c r="Y2518" s="1" t="s">
        <v>8490</v>
      </c>
      <c r="Z2518" s="1" t="s">
        <v>8490</v>
      </c>
      <c r="AA2518" s="1" t="s">
        <v>8491</v>
      </c>
      <c r="AB2518" s="1" t="s">
        <v>8491</v>
      </c>
      <c r="BP2518" s="1" t="s">
        <v>6872</v>
      </c>
      <c r="BQ2518" s="1">
        <v>8</v>
      </c>
      <c r="BR2518">
        <v>1</v>
      </c>
      <c r="BS2518">
        <v>0</v>
      </c>
      <c r="BT2518">
        <v>24</v>
      </c>
      <c r="BU2518">
        <v>2</v>
      </c>
      <c r="BV2518">
        <v>4</v>
      </c>
    </row>
    <row r="2519" spans="1:74" x14ac:dyDescent="0.3">
      <c r="A2519" s="1" t="s">
        <v>2545</v>
      </c>
      <c r="B2519">
        <v>4</v>
      </c>
      <c r="C2519">
        <v>2</v>
      </c>
      <c r="D2519">
        <v>4</v>
      </c>
      <c r="E2519">
        <v>1</v>
      </c>
      <c r="F2519">
        <v>4</v>
      </c>
      <c r="G2519">
        <v>3</v>
      </c>
      <c r="W2519" s="1" t="s">
        <v>8473</v>
      </c>
      <c r="X2519" s="1" t="s">
        <v>8501</v>
      </c>
      <c r="Y2519" s="1" t="s">
        <v>8490</v>
      </c>
      <c r="Z2519" s="1" t="s">
        <v>8490</v>
      </c>
      <c r="AA2519" s="1" t="s">
        <v>8491</v>
      </c>
      <c r="AB2519" s="1" t="s">
        <v>8494</v>
      </c>
      <c r="BP2519" s="1" t="s">
        <v>6870</v>
      </c>
      <c r="BQ2519" s="1">
        <v>8</v>
      </c>
      <c r="BR2519">
        <v>1</v>
      </c>
      <c r="BS2519">
        <v>0</v>
      </c>
      <c r="BT2519">
        <v>24</v>
      </c>
      <c r="BU2519">
        <v>2</v>
      </c>
      <c r="BV2519">
        <v>4</v>
      </c>
    </row>
    <row r="2520" spans="1:74" x14ac:dyDescent="0.3">
      <c r="A2520" s="1" t="s">
        <v>2546</v>
      </c>
      <c r="B2520">
        <v>4</v>
      </c>
      <c r="C2520">
        <v>2</v>
      </c>
      <c r="D2520">
        <v>3</v>
      </c>
      <c r="E2520">
        <v>16</v>
      </c>
      <c r="F2520">
        <v>0</v>
      </c>
      <c r="G2520">
        <v>2</v>
      </c>
      <c r="W2520" s="1" t="s">
        <v>8473</v>
      </c>
      <c r="X2520" s="1" t="s">
        <v>8501</v>
      </c>
      <c r="Y2520" s="1" t="s">
        <v>8490</v>
      </c>
      <c r="Z2520" s="1" t="s">
        <v>8490</v>
      </c>
      <c r="AA2520" s="1" t="s">
        <v>8491</v>
      </c>
      <c r="AB2520" s="1" t="s">
        <v>8491</v>
      </c>
      <c r="BP2520" s="1" t="s">
        <v>6871</v>
      </c>
      <c r="BQ2520" s="1">
        <v>8</v>
      </c>
      <c r="BR2520">
        <v>1</v>
      </c>
      <c r="BS2520">
        <v>0</v>
      </c>
      <c r="BT2520">
        <v>24</v>
      </c>
      <c r="BU2520">
        <v>2</v>
      </c>
      <c r="BV2520">
        <v>4</v>
      </c>
    </row>
    <row r="2521" spans="1:74" x14ac:dyDescent="0.3">
      <c r="A2521" s="1" t="s">
        <v>2547</v>
      </c>
      <c r="B2521">
        <v>4</v>
      </c>
      <c r="C2521">
        <v>2</v>
      </c>
      <c r="D2521">
        <v>3</v>
      </c>
      <c r="E2521">
        <v>16</v>
      </c>
      <c r="F2521">
        <v>0</v>
      </c>
      <c r="G2521">
        <v>2</v>
      </c>
      <c r="W2521" s="1" t="s">
        <v>8473</v>
      </c>
      <c r="X2521" s="1" t="s">
        <v>8501</v>
      </c>
      <c r="Y2521" s="1" t="s">
        <v>8490</v>
      </c>
      <c r="Z2521" s="1" t="s">
        <v>8490</v>
      </c>
      <c r="AA2521" s="1" t="s">
        <v>8494</v>
      </c>
      <c r="AB2521" s="1" t="s">
        <v>8494</v>
      </c>
      <c r="BP2521" s="1" t="s">
        <v>6886</v>
      </c>
      <c r="BQ2521" s="1">
        <v>8</v>
      </c>
      <c r="BR2521">
        <v>1</v>
      </c>
      <c r="BS2521">
        <v>0</v>
      </c>
      <c r="BT2521">
        <v>24</v>
      </c>
      <c r="BU2521">
        <v>2</v>
      </c>
      <c r="BV2521">
        <v>4</v>
      </c>
    </row>
    <row r="2522" spans="1:74" x14ac:dyDescent="0.3">
      <c r="A2522" s="1" t="s">
        <v>2548</v>
      </c>
      <c r="B2522">
        <v>4</v>
      </c>
      <c r="C2522">
        <v>2</v>
      </c>
      <c r="D2522">
        <v>3</v>
      </c>
      <c r="E2522">
        <v>16</v>
      </c>
      <c r="F2522">
        <v>0</v>
      </c>
      <c r="G2522">
        <v>2</v>
      </c>
      <c r="W2522" s="1" t="s">
        <v>8473</v>
      </c>
      <c r="X2522" s="1" t="s">
        <v>8501</v>
      </c>
      <c r="Y2522" s="1" t="s">
        <v>8490</v>
      </c>
      <c r="Z2522" s="1" t="s">
        <v>8490</v>
      </c>
      <c r="AA2522" s="1" t="s">
        <v>8492</v>
      </c>
      <c r="AB2522" s="1" t="s">
        <v>8492</v>
      </c>
      <c r="BP2522" s="1" t="s">
        <v>6901</v>
      </c>
      <c r="BQ2522" s="1">
        <v>8</v>
      </c>
      <c r="BR2522">
        <v>1</v>
      </c>
      <c r="BS2522">
        <v>0</v>
      </c>
      <c r="BT2522">
        <v>24</v>
      </c>
      <c r="BU2522">
        <v>2</v>
      </c>
      <c r="BV2522">
        <v>4</v>
      </c>
    </row>
    <row r="2523" spans="1:74" x14ac:dyDescent="0.3">
      <c r="A2523" s="1" t="s">
        <v>2549</v>
      </c>
      <c r="B2523">
        <v>4</v>
      </c>
      <c r="C2523">
        <v>2</v>
      </c>
      <c r="D2523">
        <v>3</v>
      </c>
      <c r="E2523">
        <v>16</v>
      </c>
      <c r="F2523">
        <v>0</v>
      </c>
      <c r="G2523">
        <v>2</v>
      </c>
      <c r="W2523" s="1" t="s">
        <v>8473</v>
      </c>
      <c r="X2523" s="1" t="s">
        <v>8501</v>
      </c>
      <c r="Y2523" s="1" t="s">
        <v>8490</v>
      </c>
      <c r="Z2523" s="1" t="s">
        <v>8490</v>
      </c>
      <c r="AA2523" s="1" t="s">
        <v>8491</v>
      </c>
      <c r="AB2523" s="1" t="s">
        <v>8491</v>
      </c>
      <c r="BP2523" s="1" t="s">
        <v>6902</v>
      </c>
      <c r="BQ2523" s="1">
        <v>8</v>
      </c>
      <c r="BR2523">
        <v>1</v>
      </c>
      <c r="BS2523">
        <v>0</v>
      </c>
      <c r="BT2523">
        <v>24</v>
      </c>
      <c r="BU2523">
        <v>2</v>
      </c>
      <c r="BV2523">
        <v>4</v>
      </c>
    </row>
    <row r="2524" spans="1:74" x14ac:dyDescent="0.3">
      <c r="A2524" s="1" t="s">
        <v>2550</v>
      </c>
      <c r="B2524">
        <v>4</v>
      </c>
      <c r="C2524">
        <v>2</v>
      </c>
      <c r="D2524">
        <v>3</v>
      </c>
      <c r="E2524">
        <v>16</v>
      </c>
      <c r="F2524">
        <v>0</v>
      </c>
      <c r="G2524">
        <v>2</v>
      </c>
      <c r="W2524" s="1" t="s">
        <v>8473</v>
      </c>
      <c r="X2524" s="1" t="s">
        <v>8501</v>
      </c>
      <c r="Y2524" s="1" t="s">
        <v>8490</v>
      </c>
      <c r="Z2524" s="1" t="s">
        <v>8490</v>
      </c>
      <c r="AA2524" s="1" t="s">
        <v>8490</v>
      </c>
      <c r="AB2524" s="1" t="s">
        <v>8491</v>
      </c>
      <c r="BP2524" s="1" t="s">
        <v>6900</v>
      </c>
      <c r="BQ2524" s="1">
        <v>8</v>
      </c>
      <c r="BR2524">
        <v>1</v>
      </c>
      <c r="BS2524">
        <v>0</v>
      </c>
      <c r="BT2524">
        <v>24</v>
      </c>
      <c r="BU2524">
        <v>2</v>
      </c>
      <c r="BV2524">
        <v>4</v>
      </c>
    </row>
    <row r="2525" spans="1:74" x14ac:dyDescent="0.3">
      <c r="A2525" s="1" t="s">
        <v>2551</v>
      </c>
      <c r="B2525">
        <v>4</v>
      </c>
      <c r="C2525">
        <v>2</v>
      </c>
      <c r="D2525">
        <v>3</v>
      </c>
      <c r="E2525">
        <v>16</v>
      </c>
      <c r="F2525">
        <v>0</v>
      </c>
      <c r="G2525">
        <v>2</v>
      </c>
      <c r="W2525" s="1" t="s">
        <v>8473</v>
      </c>
      <c r="X2525" s="1" t="s">
        <v>8501</v>
      </c>
      <c r="Y2525" s="1" t="s">
        <v>8490</v>
      </c>
      <c r="Z2525" s="1" t="s">
        <v>8490</v>
      </c>
      <c r="AA2525" s="1" t="s">
        <v>8490</v>
      </c>
      <c r="AB2525" s="1" t="s">
        <v>8492</v>
      </c>
      <c r="BP2525" s="1" t="s">
        <v>6898</v>
      </c>
      <c r="BQ2525" s="1">
        <v>8</v>
      </c>
      <c r="BR2525">
        <v>1</v>
      </c>
      <c r="BS2525">
        <v>0</v>
      </c>
      <c r="BT2525">
        <v>24</v>
      </c>
      <c r="BU2525">
        <v>2</v>
      </c>
      <c r="BV2525">
        <v>4</v>
      </c>
    </row>
    <row r="2526" spans="1:74" x14ac:dyDescent="0.3">
      <c r="A2526" s="1" t="s">
        <v>2552</v>
      </c>
      <c r="B2526">
        <v>4</v>
      </c>
      <c r="C2526">
        <v>2</v>
      </c>
      <c r="D2526">
        <v>3</v>
      </c>
      <c r="E2526">
        <v>16</v>
      </c>
      <c r="F2526">
        <v>0</v>
      </c>
      <c r="G2526">
        <v>2</v>
      </c>
      <c r="W2526" s="1" t="s">
        <v>8473</v>
      </c>
      <c r="X2526" s="1" t="s">
        <v>8501</v>
      </c>
      <c r="Y2526" s="1" t="s">
        <v>8490</v>
      </c>
      <c r="Z2526" s="1" t="s">
        <v>8490</v>
      </c>
      <c r="AA2526" s="1" t="s">
        <v>8491</v>
      </c>
      <c r="AB2526" s="1" t="s">
        <v>8491</v>
      </c>
      <c r="BP2526" s="1" t="s">
        <v>6899</v>
      </c>
      <c r="BQ2526" s="1">
        <v>8</v>
      </c>
      <c r="BR2526">
        <v>1</v>
      </c>
      <c r="BS2526">
        <v>0</v>
      </c>
      <c r="BT2526">
        <v>24</v>
      </c>
      <c r="BU2526">
        <v>2</v>
      </c>
      <c r="BV2526">
        <v>4</v>
      </c>
    </row>
    <row r="2527" spans="1:74" x14ac:dyDescent="0.3">
      <c r="A2527" s="1" t="s">
        <v>2553</v>
      </c>
      <c r="B2527">
        <v>4</v>
      </c>
      <c r="C2527">
        <v>2</v>
      </c>
      <c r="D2527">
        <v>3</v>
      </c>
      <c r="E2527">
        <v>16</v>
      </c>
      <c r="F2527">
        <v>0</v>
      </c>
      <c r="G2527">
        <v>2</v>
      </c>
      <c r="W2527" s="1" t="s">
        <v>8473</v>
      </c>
      <c r="X2527" s="1" t="s">
        <v>8501</v>
      </c>
      <c r="Y2527" s="1" t="s">
        <v>8490</v>
      </c>
      <c r="Z2527" s="1" t="s">
        <v>8490</v>
      </c>
      <c r="AA2527" s="1" t="s">
        <v>8491</v>
      </c>
      <c r="AB2527" s="1" t="s">
        <v>8492</v>
      </c>
      <c r="BP2527" s="1" t="s">
        <v>6903</v>
      </c>
      <c r="BQ2527" s="1">
        <v>8</v>
      </c>
      <c r="BR2527">
        <v>1</v>
      </c>
      <c r="BS2527">
        <v>0</v>
      </c>
      <c r="BT2527">
        <v>24</v>
      </c>
      <c r="BU2527">
        <v>2</v>
      </c>
      <c r="BV2527">
        <v>4</v>
      </c>
    </row>
    <row r="2528" spans="1:74" x14ac:dyDescent="0.3">
      <c r="A2528" s="1" t="s">
        <v>2554</v>
      </c>
      <c r="B2528">
        <v>4</v>
      </c>
      <c r="C2528">
        <v>2</v>
      </c>
      <c r="D2528">
        <v>3</v>
      </c>
      <c r="E2528">
        <v>16</v>
      </c>
      <c r="F2528">
        <v>0</v>
      </c>
      <c r="G2528">
        <v>2</v>
      </c>
      <c r="W2528" s="1" t="s">
        <v>8473</v>
      </c>
      <c r="X2528" s="1" t="s">
        <v>8501</v>
      </c>
      <c r="Y2528" s="1" t="s">
        <v>8490</v>
      </c>
      <c r="Z2528" s="1" t="s">
        <v>8490</v>
      </c>
      <c r="AA2528" s="1" t="s">
        <v>8491</v>
      </c>
      <c r="AB2528" s="1" t="s">
        <v>8491</v>
      </c>
      <c r="BP2528" s="1" t="s">
        <v>6907</v>
      </c>
      <c r="BQ2528" s="1">
        <v>8</v>
      </c>
      <c r="BR2528">
        <v>1</v>
      </c>
      <c r="BS2528">
        <v>0</v>
      </c>
      <c r="BT2528">
        <v>24</v>
      </c>
      <c r="BU2528">
        <v>2</v>
      </c>
      <c r="BV2528">
        <v>4</v>
      </c>
    </row>
    <row r="2529" spans="1:74" x14ac:dyDescent="0.3">
      <c r="A2529" s="1" t="s">
        <v>2555</v>
      </c>
      <c r="B2529">
        <v>4</v>
      </c>
      <c r="C2529">
        <v>2</v>
      </c>
      <c r="D2529">
        <v>3</v>
      </c>
      <c r="E2529">
        <v>16</v>
      </c>
      <c r="F2529">
        <v>0</v>
      </c>
      <c r="G2529">
        <v>2</v>
      </c>
      <c r="W2529" s="1" t="s">
        <v>8473</v>
      </c>
      <c r="X2529" s="1" t="s">
        <v>8501</v>
      </c>
      <c r="Y2529" s="1" t="s">
        <v>8490</v>
      </c>
      <c r="Z2529" s="1" t="s">
        <v>8490</v>
      </c>
      <c r="AA2529" s="1" t="s">
        <v>8490</v>
      </c>
      <c r="AB2529" s="1" t="s">
        <v>8490</v>
      </c>
      <c r="BP2529" s="1" t="s">
        <v>6670</v>
      </c>
      <c r="BQ2529" s="1">
        <v>8</v>
      </c>
      <c r="BR2529">
        <v>1</v>
      </c>
      <c r="BS2529">
        <v>0</v>
      </c>
      <c r="BT2529">
        <v>24</v>
      </c>
      <c r="BU2529">
        <v>2</v>
      </c>
      <c r="BV2529">
        <v>4</v>
      </c>
    </row>
    <row r="2530" spans="1:74" x14ac:dyDescent="0.3">
      <c r="A2530" s="1" t="s">
        <v>2556</v>
      </c>
      <c r="B2530">
        <v>4</v>
      </c>
      <c r="C2530">
        <v>2</v>
      </c>
      <c r="D2530">
        <v>3</v>
      </c>
      <c r="E2530">
        <v>16</v>
      </c>
      <c r="F2530">
        <v>0</v>
      </c>
      <c r="G2530">
        <v>2</v>
      </c>
      <c r="W2530" s="1" t="s">
        <v>8473</v>
      </c>
      <c r="X2530" s="1" t="s">
        <v>8501</v>
      </c>
      <c r="Y2530" s="1" t="s">
        <v>8490</v>
      </c>
      <c r="Z2530" s="1" t="s">
        <v>8490</v>
      </c>
      <c r="AA2530" s="1" t="s">
        <v>8490</v>
      </c>
      <c r="AB2530" s="1" t="s">
        <v>8490</v>
      </c>
      <c r="BP2530" s="1" t="s">
        <v>6666</v>
      </c>
      <c r="BQ2530" s="1">
        <v>8</v>
      </c>
      <c r="BR2530">
        <v>1</v>
      </c>
      <c r="BS2530">
        <v>0</v>
      </c>
      <c r="BT2530">
        <v>24</v>
      </c>
      <c r="BU2530">
        <v>2</v>
      </c>
      <c r="BV2530">
        <v>4</v>
      </c>
    </row>
    <row r="2531" spans="1:74" x14ac:dyDescent="0.3">
      <c r="A2531" s="1" t="s">
        <v>2557</v>
      </c>
      <c r="B2531">
        <v>4</v>
      </c>
      <c r="C2531">
        <v>2</v>
      </c>
      <c r="D2531">
        <v>3</v>
      </c>
      <c r="E2531">
        <v>16</v>
      </c>
      <c r="F2531">
        <v>0</v>
      </c>
      <c r="G2531">
        <v>2</v>
      </c>
      <c r="W2531" s="1" t="s">
        <v>8473</v>
      </c>
      <c r="X2531" s="1" t="s">
        <v>8501</v>
      </c>
      <c r="Y2531" s="1" t="s">
        <v>8490</v>
      </c>
      <c r="Z2531" s="1" t="s">
        <v>8490</v>
      </c>
      <c r="AA2531" s="1" t="s">
        <v>8494</v>
      </c>
      <c r="AB2531" s="1" t="s">
        <v>8491</v>
      </c>
      <c r="BP2531" s="1" t="s">
        <v>6665</v>
      </c>
      <c r="BQ2531" s="1">
        <v>8</v>
      </c>
      <c r="BR2531">
        <v>1</v>
      </c>
      <c r="BS2531">
        <v>0</v>
      </c>
      <c r="BT2531">
        <v>24</v>
      </c>
      <c r="BU2531">
        <v>2</v>
      </c>
      <c r="BV2531">
        <v>4</v>
      </c>
    </row>
    <row r="2532" spans="1:74" x14ac:dyDescent="0.3">
      <c r="A2532" s="1" t="s">
        <v>2558</v>
      </c>
      <c r="B2532">
        <v>4</v>
      </c>
      <c r="C2532">
        <v>2</v>
      </c>
      <c r="D2532">
        <v>3</v>
      </c>
      <c r="E2532">
        <v>16</v>
      </c>
      <c r="F2532">
        <v>0</v>
      </c>
      <c r="G2532">
        <v>2</v>
      </c>
      <c r="W2532" s="1" t="s">
        <v>8473</v>
      </c>
      <c r="X2532" s="1" t="s">
        <v>8501</v>
      </c>
      <c r="Y2532" s="1" t="s">
        <v>8490</v>
      </c>
      <c r="Z2532" s="1" t="s">
        <v>8490</v>
      </c>
      <c r="AA2532" s="1" t="s">
        <v>8490</v>
      </c>
      <c r="AB2532" s="1" t="s">
        <v>8490</v>
      </c>
      <c r="BP2532" s="1" t="s">
        <v>6667</v>
      </c>
      <c r="BQ2532" s="1">
        <v>8</v>
      </c>
      <c r="BR2532">
        <v>1</v>
      </c>
      <c r="BS2532">
        <v>0</v>
      </c>
      <c r="BT2532">
        <v>24</v>
      </c>
      <c r="BU2532">
        <v>2</v>
      </c>
      <c r="BV2532">
        <v>4</v>
      </c>
    </row>
    <row r="2533" spans="1:74" x14ac:dyDescent="0.3">
      <c r="A2533" s="1" t="s">
        <v>2559</v>
      </c>
      <c r="B2533">
        <v>4</v>
      </c>
      <c r="C2533">
        <v>2</v>
      </c>
      <c r="D2533">
        <v>3</v>
      </c>
      <c r="E2533">
        <v>16</v>
      </c>
      <c r="F2533">
        <v>0</v>
      </c>
      <c r="G2533">
        <v>2</v>
      </c>
      <c r="W2533" s="1" t="s">
        <v>8473</v>
      </c>
      <c r="X2533" s="1" t="s">
        <v>8501</v>
      </c>
      <c r="Y2533" s="1" t="s">
        <v>8490</v>
      </c>
      <c r="Z2533" s="1" t="s">
        <v>8490</v>
      </c>
      <c r="AA2533" s="1" t="s">
        <v>8491</v>
      </c>
      <c r="AB2533" s="1" t="s">
        <v>8490</v>
      </c>
      <c r="BP2533" s="1" t="s">
        <v>6669</v>
      </c>
      <c r="BQ2533" s="1">
        <v>8</v>
      </c>
      <c r="BR2533">
        <v>1</v>
      </c>
      <c r="BS2533">
        <v>0</v>
      </c>
      <c r="BT2533">
        <v>24</v>
      </c>
      <c r="BU2533">
        <v>2</v>
      </c>
      <c r="BV2533">
        <v>4</v>
      </c>
    </row>
    <row r="2534" spans="1:74" x14ac:dyDescent="0.3">
      <c r="A2534" s="1" t="s">
        <v>2560</v>
      </c>
      <c r="B2534">
        <v>4</v>
      </c>
      <c r="C2534">
        <v>2</v>
      </c>
      <c r="D2534">
        <v>3</v>
      </c>
      <c r="E2534">
        <v>16</v>
      </c>
      <c r="F2534">
        <v>0</v>
      </c>
      <c r="G2534">
        <v>2</v>
      </c>
      <c r="W2534" s="1" t="s">
        <v>8473</v>
      </c>
      <c r="X2534" s="1" t="s">
        <v>8501</v>
      </c>
      <c r="Y2534" s="1" t="s">
        <v>8490</v>
      </c>
      <c r="Z2534" s="1" t="s">
        <v>8490</v>
      </c>
      <c r="AA2534" s="1" t="s">
        <v>8492</v>
      </c>
      <c r="AB2534" s="1" t="s">
        <v>8492</v>
      </c>
      <c r="BP2534" s="1" t="s">
        <v>6668</v>
      </c>
      <c r="BQ2534" s="1">
        <v>8</v>
      </c>
      <c r="BR2534">
        <v>1</v>
      </c>
      <c r="BS2534">
        <v>0</v>
      </c>
      <c r="BT2534">
        <v>24</v>
      </c>
      <c r="BU2534">
        <v>2</v>
      </c>
      <c r="BV2534">
        <v>4</v>
      </c>
    </row>
    <row r="2535" spans="1:74" x14ac:dyDescent="0.3">
      <c r="A2535" s="1" t="s">
        <v>2561</v>
      </c>
      <c r="B2535">
        <v>4</v>
      </c>
      <c r="C2535">
        <v>2</v>
      </c>
      <c r="D2535">
        <v>3</v>
      </c>
      <c r="E2535">
        <v>16</v>
      </c>
      <c r="F2535">
        <v>0</v>
      </c>
      <c r="G2535">
        <v>2</v>
      </c>
      <c r="W2535" s="1" t="s">
        <v>8473</v>
      </c>
      <c r="X2535" s="1" t="s">
        <v>8501</v>
      </c>
      <c r="Y2535" s="1" t="s">
        <v>8490</v>
      </c>
      <c r="Z2535" s="1" t="s">
        <v>8490</v>
      </c>
      <c r="AA2535" s="1" t="s">
        <v>8491</v>
      </c>
      <c r="AB2535" s="1" t="s">
        <v>8492</v>
      </c>
      <c r="BP2535" s="1" t="s">
        <v>6700</v>
      </c>
      <c r="BQ2535" s="1">
        <v>8</v>
      </c>
      <c r="BR2535">
        <v>1</v>
      </c>
      <c r="BS2535">
        <v>0</v>
      </c>
      <c r="BT2535">
        <v>24</v>
      </c>
      <c r="BU2535">
        <v>2</v>
      </c>
      <c r="BV2535">
        <v>4</v>
      </c>
    </row>
    <row r="2536" spans="1:74" x14ac:dyDescent="0.3">
      <c r="A2536" s="1" t="s">
        <v>2562</v>
      </c>
      <c r="B2536">
        <v>4</v>
      </c>
      <c r="C2536">
        <v>2</v>
      </c>
      <c r="D2536">
        <v>3</v>
      </c>
      <c r="E2536">
        <v>16</v>
      </c>
      <c r="F2536">
        <v>0</v>
      </c>
      <c r="G2536">
        <v>2</v>
      </c>
      <c r="W2536" s="1" t="s">
        <v>8473</v>
      </c>
      <c r="X2536" s="1" t="s">
        <v>8501</v>
      </c>
      <c r="Y2536" s="1" t="s">
        <v>8490</v>
      </c>
      <c r="Z2536" s="1" t="s">
        <v>8490</v>
      </c>
      <c r="AA2536" s="1" t="s">
        <v>8495</v>
      </c>
      <c r="AB2536" s="1" t="s">
        <v>8494</v>
      </c>
      <c r="BP2536" s="1" t="s">
        <v>6732</v>
      </c>
      <c r="BQ2536" s="1">
        <v>8</v>
      </c>
      <c r="BR2536">
        <v>1</v>
      </c>
      <c r="BS2536">
        <v>0</v>
      </c>
      <c r="BT2536">
        <v>24</v>
      </c>
      <c r="BU2536">
        <v>2</v>
      </c>
      <c r="BV2536">
        <v>4</v>
      </c>
    </row>
    <row r="2537" spans="1:74" x14ac:dyDescent="0.3">
      <c r="A2537" s="1" t="s">
        <v>2563</v>
      </c>
      <c r="B2537">
        <v>4</v>
      </c>
      <c r="C2537">
        <v>2</v>
      </c>
      <c r="D2537">
        <v>3</v>
      </c>
      <c r="E2537">
        <v>16</v>
      </c>
      <c r="F2537">
        <v>0</v>
      </c>
      <c r="G2537">
        <v>2</v>
      </c>
      <c r="W2537" s="1" t="s">
        <v>8473</v>
      </c>
      <c r="X2537" s="1" t="s">
        <v>8501</v>
      </c>
      <c r="Y2537" s="1" t="s">
        <v>8490</v>
      </c>
      <c r="Z2537" s="1" t="s">
        <v>8490</v>
      </c>
      <c r="AA2537" s="1" t="s">
        <v>8490</v>
      </c>
      <c r="AB2537" s="1" t="s">
        <v>8490</v>
      </c>
      <c r="BP2537" s="1" t="s">
        <v>6731</v>
      </c>
      <c r="BQ2537" s="1">
        <v>8</v>
      </c>
      <c r="BR2537">
        <v>1</v>
      </c>
      <c r="BS2537">
        <v>0</v>
      </c>
      <c r="BT2537">
        <v>24</v>
      </c>
      <c r="BU2537">
        <v>2</v>
      </c>
      <c r="BV2537">
        <v>4</v>
      </c>
    </row>
    <row r="2538" spans="1:74" x14ac:dyDescent="0.3">
      <c r="A2538" s="1" t="s">
        <v>2564</v>
      </c>
      <c r="B2538">
        <v>4</v>
      </c>
      <c r="C2538">
        <v>2</v>
      </c>
      <c r="D2538">
        <v>3</v>
      </c>
      <c r="E2538">
        <v>16</v>
      </c>
      <c r="F2538">
        <v>0</v>
      </c>
      <c r="G2538">
        <v>2</v>
      </c>
      <c r="W2538" s="1" t="s">
        <v>8473</v>
      </c>
      <c r="X2538" s="1" t="s">
        <v>8501</v>
      </c>
      <c r="Y2538" s="1" t="s">
        <v>8490</v>
      </c>
      <c r="Z2538" s="1" t="s">
        <v>8490</v>
      </c>
      <c r="AA2538" s="1" t="s">
        <v>8490</v>
      </c>
      <c r="AB2538" s="1" t="s">
        <v>8492</v>
      </c>
      <c r="BP2538" s="1" t="s">
        <v>6733</v>
      </c>
      <c r="BQ2538" s="1">
        <v>8</v>
      </c>
      <c r="BR2538">
        <v>1</v>
      </c>
      <c r="BS2538">
        <v>0</v>
      </c>
      <c r="BT2538">
        <v>24</v>
      </c>
      <c r="BU2538">
        <v>2</v>
      </c>
      <c r="BV2538">
        <v>4</v>
      </c>
    </row>
    <row r="2539" spans="1:74" x14ac:dyDescent="0.3">
      <c r="A2539" s="1" t="s">
        <v>2565</v>
      </c>
      <c r="B2539">
        <v>4</v>
      </c>
      <c r="C2539">
        <v>2</v>
      </c>
      <c r="D2539">
        <v>3</v>
      </c>
      <c r="E2539">
        <v>16</v>
      </c>
      <c r="F2539">
        <v>0</v>
      </c>
      <c r="G2539">
        <v>2</v>
      </c>
      <c r="W2539" s="1" t="s">
        <v>8473</v>
      </c>
      <c r="X2539" s="1" t="s">
        <v>8501</v>
      </c>
      <c r="Y2539" s="1" t="s">
        <v>8490</v>
      </c>
      <c r="Z2539" s="1" t="s">
        <v>8490</v>
      </c>
      <c r="AA2539" s="1" t="s">
        <v>8490</v>
      </c>
      <c r="AB2539" s="1" t="s">
        <v>8490</v>
      </c>
      <c r="BP2539" s="1" t="s">
        <v>6735</v>
      </c>
      <c r="BQ2539" s="1">
        <v>8</v>
      </c>
      <c r="BR2539">
        <v>1</v>
      </c>
      <c r="BS2539">
        <v>0</v>
      </c>
      <c r="BT2539">
        <v>24</v>
      </c>
      <c r="BU2539">
        <v>2</v>
      </c>
      <c r="BV2539">
        <v>4</v>
      </c>
    </row>
    <row r="2540" spans="1:74" x14ac:dyDescent="0.3">
      <c r="A2540" s="1" t="s">
        <v>2566</v>
      </c>
      <c r="B2540">
        <v>4</v>
      </c>
      <c r="C2540">
        <v>2</v>
      </c>
      <c r="D2540">
        <v>3</v>
      </c>
      <c r="E2540">
        <v>16</v>
      </c>
      <c r="F2540">
        <v>0</v>
      </c>
      <c r="G2540">
        <v>2</v>
      </c>
      <c r="W2540" s="1" t="s">
        <v>8473</v>
      </c>
      <c r="X2540" s="1" t="s">
        <v>8501</v>
      </c>
      <c r="Y2540" s="1" t="s">
        <v>8490</v>
      </c>
      <c r="Z2540" s="1" t="s">
        <v>8490</v>
      </c>
      <c r="AA2540" s="1" t="s">
        <v>8490</v>
      </c>
      <c r="AB2540" s="1" t="s">
        <v>8490</v>
      </c>
      <c r="BP2540" s="1" t="s">
        <v>6734</v>
      </c>
      <c r="BQ2540" s="1">
        <v>8</v>
      </c>
      <c r="BR2540">
        <v>1</v>
      </c>
      <c r="BS2540">
        <v>0</v>
      </c>
      <c r="BT2540">
        <v>24</v>
      </c>
      <c r="BU2540">
        <v>2</v>
      </c>
      <c r="BV2540">
        <v>4</v>
      </c>
    </row>
    <row r="2541" spans="1:74" x14ac:dyDescent="0.3">
      <c r="A2541" s="1" t="s">
        <v>2567</v>
      </c>
      <c r="B2541">
        <v>4</v>
      </c>
      <c r="C2541">
        <v>2</v>
      </c>
      <c r="D2541">
        <v>3</v>
      </c>
      <c r="E2541">
        <v>16</v>
      </c>
      <c r="F2541">
        <v>0</v>
      </c>
      <c r="G2541">
        <v>2</v>
      </c>
      <c r="W2541" s="1" t="s">
        <v>8473</v>
      </c>
      <c r="X2541" s="1" t="s">
        <v>8501</v>
      </c>
      <c r="Y2541" s="1" t="s">
        <v>8489</v>
      </c>
      <c r="Z2541" s="1" t="s">
        <v>8490</v>
      </c>
      <c r="AA2541" s="1" t="s">
        <v>8489</v>
      </c>
      <c r="AB2541" s="1" t="s">
        <v>8491</v>
      </c>
      <c r="BP2541" s="1" t="s">
        <v>6730</v>
      </c>
      <c r="BQ2541" s="1">
        <v>8</v>
      </c>
      <c r="BR2541">
        <v>1</v>
      </c>
      <c r="BS2541">
        <v>0</v>
      </c>
      <c r="BT2541">
        <v>24</v>
      </c>
      <c r="BU2541">
        <v>2</v>
      </c>
      <c r="BV2541">
        <v>4</v>
      </c>
    </row>
    <row r="2542" spans="1:74" x14ac:dyDescent="0.3">
      <c r="A2542" s="1" t="s">
        <v>2568</v>
      </c>
      <c r="B2542">
        <v>4</v>
      </c>
      <c r="C2542">
        <v>2</v>
      </c>
      <c r="D2542">
        <v>3</v>
      </c>
      <c r="E2542">
        <v>16</v>
      </c>
      <c r="F2542">
        <v>0</v>
      </c>
      <c r="G2542">
        <v>2</v>
      </c>
      <c r="W2542" s="1" t="s">
        <v>8473</v>
      </c>
      <c r="X2542" s="1" t="s">
        <v>8501</v>
      </c>
      <c r="Y2542" s="1" t="s">
        <v>8490</v>
      </c>
      <c r="Z2542" s="1" t="s">
        <v>8490</v>
      </c>
      <c r="AA2542" s="1" t="s">
        <v>8490</v>
      </c>
      <c r="AB2542" s="1" t="s">
        <v>8491</v>
      </c>
      <c r="BP2542" s="1" t="s">
        <v>6726</v>
      </c>
      <c r="BQ2542" s="1">
        <v>8</v>
      </c>
      <c r="BR2542">
        <v>1</v>
      </c>
      <c r="BS2542">
        <v>0</v>
      </c>
      <c r="BT2542">
        <v>24</v>
      </c>
      <c r="BU2542">
        <v>2</v>
      </c>
      <c r="BV2542">
        <v>4</v>
      </c>
    </row>
    <row r="2543" spans="1:74" x14ac:dyDescent="0.3">
      <c r="A2543" s="1" t="s">
        <v>2569</v>
      </c>
      <c r="B2543">
        <v>4</v>
      </c>
      <c r="C2543">
        <v>2</v>
      </c>
      <c r="D2543">
        <v>3</v>
      </c>
      <c r="E2543">
        <v>16</v>
      </c>
      <c r="F2543">
        <v>0</v>
      </c>
      <c r="G2543">
        <v>2</v>
      </c>
      <c r="W2543" s="1" t="s">
        <v>8473</v>
      </c>
      <c r="X2543" s="1" t="s">
        <v>8501</v>
      </c>
      <c r="Y2543" s="1" t="s">
        <v>8490</v>
      </c>
      <c r="Z2543" s="1" t="s">
        <v>8490</v>
      </c>
      <c r="AA2543" s="1" t="s">
        <v>8495</v>
      </c>
      <c r="AB2543" s="1" t="s">
        <v>8490</v>
      </c>
      <c r="BP2543" s="1" t="s">
        <v>6725</v>
      </c>
      <c r="BQ2543" s="1">
        <v>8</v>
      </c>
      <c r="BR2543">
        <v>1</v>
      </c>
      <c r="BS2543">
        <v>0</v>
      </c>
      <c r="BT2543">
        <v>24</v>
      </c>
      <c r="BU2543">
        <v>2</v>
      </c>
      <c r="BV2543">
        <v>4</v>
      </c>
    </row>
    <row r="2544" spans="1:74" x14ac:dyDescent="0.3">
      <c r="A2544" s="1" t="s">
        <v>2570</v>
      </c>
      <c r="B2544">
        <v>4</v>
      </c>
      <c r="C2544">
        <v>2</v>
      </c>
      <c r="D2544">
        <v>3</v>
      </c>
      <c r="E2544">
        <v>16</v>
      </c>
      <c r="F2544">
        <v>0</v>
      </c>
      <c r="G2544">
        <v>2</v>
      </c>
      <c r="W2544" s="1" t="s">
        <v>8473</v>
      </c>
      <c r="X2544" s="1" t="s">
        <v>8501</v>
      </c>
      <c r="Y2544" s="1" t="s">
        <v>8490</v>
      </c>
      <c r="Z2544" s="1" t="s">
        <v>8489</v>
      </c>
      <c r="AA2544" s="1" t="s">
        <v>8491</v>
      </c>
      <c r="AB2544" s="1" t="s">
        <v>8489</v>
      </c>
      <c r="BP2544" s="1" t="s">
        <v>6727</v>
      </c>
      <c r="BQ2544" s="1">
        <v>7</v>
      </c>
      <c r="BR2544">
        <v>1</v>
      </c>
      <c r="BS2544">
        <v>0</v>
      </c>
      <c r="BT2544">
        <v>30</v>
      </c>
      <c r="BU2544">
        <v>0</v>
      </c>
      <c r="BV2544">
        <v>6</v>
      </c>
    </row>
    <row r="2545" spans="1:74" x14ac:dyDescent="0.3">
      <c r="A2545" s="1" t="s">
        <v>2571</v>
      </c>
      <c r="B2545">
        <v>4</v>
      </c>
      <c r="C2545">
        <v>2</v>
      </c>
      <c r="D2545">
        <v>3</v>
      </c>
      <c r="E2545">
        <v>16</v>
      </c>
      <c r="F2545">
        <v>0</v>
      </c>
      <c r="G2545">
        <v>2</v>
      </c>
      <c r="W2545" s="1" t="s">
        <v>8473</v>
      </c>
      <c r="X2545" s="1" t="s">
        <v>8501</v>
      </c>
      <c r="Y2545" s="1" t="s">
        <v>8490</v>
      </c>
      <c r="Z2545" s="1" t="s">
        <v>8490</v>
      </c>
      <c r="AA2545" s="1" t="s">
        <v>8492</v>
      </c>
      <c r="AB2545" s="1" t="s">
        <v>8492</v>
      </c>
      <c r="BP2545" s="1" t="s">
        <v>6729</v>
      </c>
      <c r="BQ2545" s="1">
        <v>7</v>
      </c>
      <c r="BR2545">
        <v>1</v>
      </c>
      <c r="BS2545">
        <v>0</v>
      </c>
      <c r="BT2545">
        <v>30</v>
      </c>
      <c r="BU2545">
        <v>0</v>
      </c>
      <c r="BV2545">
        <v>6</v>
      </c>
    </row>
    <row r="2546" spans="1:74" x14ac:dyDescent="0.3">
      <c r="A2546" s="1" t="s">
        <v>2572</v>
      </c>
      <c r="B2546">
        <v>4</v>
      </c>
      <c r="C2546">
        <v>2</v>
      </c>
      <c r="D2546">
        <v>3</v>
      </c>
      <c r="E2546">
        <v>16</v>
      </c>
      <c r="F2546">
        <v>0</v>
      </c>
      <c r="G2546">
        <v>2</v>
      </c>
      <c r="W2546" s="1" t="s">
        <v>8473</v>
      </c>
      <c r="X2546" s="1" t="s">
        <v>8501</v>
      </c>
      <c r="Y2546" s="1" t="s">
        <v>8490</v>
      </c>
      <c r="Z2546" s="1" t="s">
        <v>8490</v>
      </c>
      <c r="AA2546" s="1" t="s">
        <v>8491</v>
      </c>
      <c r="AB2546" s="1" t="s">
        <v>8491</v>
      </c>
      <c r="BP2546" s="1" t="s">
        <v>6728</v>
      </c>
      <c r="BQ2546" s="1">
        <v>7</v>
      </c>
      <c r="BR2546">
        <v>1</v>
      </c>
      <c r="BS2546">
        <v>0</v>
      </c>
      <c r="BT2546">
        <v>30</v>
      </c>
      <c r="BU2546">
        <v>0</v>
      </c>
      <c r="BV2546">
        <v>6</v>
      </c>
    </row>
    <row r="2547" spans="1:74" x14ac:dyDescent="0.3">
      <c r="A2547" s="1" t="s">
        <v>2573</v>
      </c>
      <c r="B2547">
        <v>4</v>
      </c>
      <c r="C2547">
        <v>2</v>
      </c>
      <c r="D2547">
        <v>3</v>
      </c>
      <c r="E2547">
        <v>16</v>
      </c>
      <c r="F2547">
        <v>0</v>
      </c>
      <c r="G2547">
        <v>2</v>
      </c>
      <c r="W2547" s="1" t="s">
        <v>8473</v>
      </c>
      <c r="X2547" s="1" t="s">
        <v>8501</v>
      </c>
      <c r="Y2547" s="1" t="s">
        <v>8490</v>
      </c>
      <c r="Z2547" s="1" t="s">
        <v>8490</v>
      </c>
      <c r="AA2547" s="1" t="s">
        <v>8490</v>
      </c>
      <c r="AB2547" s="1" t="s">
        <v>8490</v>
      </c>
      <c r="BP2547" s="1" t="s">
        <v>6736</v>
      </c>
      <c r="BQ2547" s="1">
        <v>7</v>
      </c>
      <c r="BR2547">
        <v>1</v>
      </c>
      <c r="BS2547">
        <v>0</v>
      </c>
      <c r="BT2547">
        <v>30</v>
      </c>
      <c r="BU2547">
        <v>0</v>
      </c>
      <c r="BV2547">
        <v>6</v>
      </c>
    </row>
    <row r="2548" spans="1:74" x14ac:dyDescent="0.3">
      <c r="A2548" s="1" t="s">
        <v>2574</v>
      </c>
      <c r="B2548">
        <v>4</v>
      </c>
      <c r="C2548">
        <v>2</v>
      </c>
      <c r="D2548">
        <v>3</v>
      </c>
      <c r="E2548">
        <v>16</v>
      </c>
      <c r="F2548">
        <v>0</v>
      </c>
      <c r="G2548">
        <v>2</v>
      </c>
      <c r="W2548" s="1" t="s">
        <v>8473</v>
      </c>
      <c r="X2548" s="1" t="s">
        <v>8501</v>
      </c>
      <c r="Y2548" s="1" t="s">
        <v>8490</v>
      </c>
      <c r="Z2548" s="1" t="s">
        <v>8490</v>
      </c>
      <c r="AA2548" s="1" t="s">
        <v>8491</v>
      </c>
      <c r="AB2548" s="1" t="s">
        <v>8494</v>
      </c>
      <c r="BP2548" s="1" t="s">
        <v>6744</v>
      </c>
      <c r="BQ2548" s="1">
        <v>7</v>
      </c>
      <c r="BR2548">
        <v>1</v>
      </c>
      <c r="BS2548">
        <v>0</v>
      </c>
      <c r="BT2548">
        <v>30</v>
      </c>
      <c r="BU2548">
        <v>0</v>
      </c>
      <c r="BV2548">
        <v>6</v>
      </c>
    </row>
    <row r="2549" spans="1:74" x14ac:dyDescent="0.3">
      <c r="A2549" s="1" t="s">
        <v>2575</v>
      </c>
      <c r="B2549">
        <v>4</v>
      </c>
      <c r="C2549">
        <v>2</v>
      </c>
      <c r="D2549">
        <v>3</v>
      </c>
      <c r="E2549">
        <v>16</v>
      </c>
      <c r="F2549">
        <v>0</v>
      </c>
      <c r="G2549">
        <v>2</v>
      </c>
      <c r="W2549" s="1" t="s">
        <v>8473</v>
      </c>
      <c r="X2549" s="1" t="s">
        <v>8501</v>
      </c>
      <c r="Y2549" s="1" t="s">
        <v>8490</v>
      </c>
      <c r="Z2549" s="1" t="s">
        <v>8490</v>
      </c>
      <c r="AA2549" s="1" t="s">
        <v>8494</v>
      </c>
      <c r="AB2549" s="1" t="s">
        <v>8491</v>
      </c>
      <c r="BP2549" s="1" t="s">
        <v>6743</v>
      </c>
      <c r="BQ2549" s="1">
        <v>7</v>
      </c>
      <c r="BR2549">
        <v>1</v>
      </c>
      <c r="BS2549">
        <v>0</v>
      </c>
      <c r="BT2549">
        <v>30</v>
      </c>
      <c r="BU2549">
        <v>0</v>
      </c>
      <c r="BV2549">
        <v>6</v>
      </c>
    </row>
    <row r="2550" spans="1:74" x14ac:dyDescent="0.3">
      <c r="A2550" s="1" t="s">
        <v>2576</v>
      </c>
      <c r="B2550">
        <v>4</v>
      </c>
      <c r="C2550">
        <v>2</v>
      </c>
      <c r="D2550">
        <v>4</v>
      </c>
      <c r="E2550">
        <v>1</v>
      </c>
      <c r="F2550">
        <v>4</v>
      </c>
      <c r="G2550">
        <v>3</v>
      </c>
      <c r="W2550" s="1" t="s">
        <v>8473</v>
      </c>
      <c r="X2550" s="1" t="s">
        <v>8501</v>
      </c>
      <c r="Y2550" s="1" t="s">
        <v>8490</v>
      </c>
      <c r="Z2550" s="1" t="s">
        <v>8490</v>
      </c>
      <c r="AA2550" s="1" t="s">
        <v>8490</v>
      </c>
      <c r="AB2550" s="1" t="s">
        <v>8492</v>
      </c>
      <c r="BP2550" s="1" t="s">
        <v>6745</v>
      </c>
      <c r="BQ2550" s="1">
        <v>7</v>
      </c>
      <c r="BR2550">
        <v>1</v>
      </c>
      <c r="BS2550">
        <v>0</v>
      </c>
      <c r="BT2550">
        <v>30</v>
      </c>
      <c r="BU2550">
        <v>0</v>
      </c>
      <c r="BV2550">
        <v>6</v>
      </c>
    </row>
    <row r="2551" spans="1:74" x14ac:dyDescent="0.3">
      <c r="A2551" s="1" t="s">
        <v>2577</v>
      </c>
      <c r="B2551">
        <v>4</v>
      </c>
      <c r="C2551">
        <v>2</v>
      </c>
      <c r="D2551">
        <v>4</v>
      </c>
      <c r="E2551">
        <v>1</v>
      </c>
      <c r="F2551">
        <v>4</v>
      </c>
      <c r="G2551">
        <v>3</v>
      </c>
      <c r="W2551" s="1" t="s">
        <v>8473</v>
      </c>
      <c r="X2551" s="1" t="s">
        <v>8501</v>
      </c>
      <c r="Y2551" s="1" t="s">
        <v>8490</v>
      </c>
      <c r="Z2551" s="1" t="s">
        <v>8490</v>
      </c>
      <c r="AA2551" s="1" t="s">
        <v>8491</v>
      </c>
      <c r="AB2551" s="1" t="s">
        <v>8491</v>
      </c>
      <c r="BP2551" s="1" t="s">
        <v>6747</v>
      </c>
      <c r="BQ2551" s="1">
        <v>7</v>
      </c>
      <c r="BR2551">
        <v>1</v>
      </c>
      <c r="BS2551">
        <v>0</v>
      </c>
      <c r="BT2551">
        <v>30</v>
      </c>
      <c r="BU2551">
        <v>0</v>
      </c>
      <c r="BV2551">
        <v>6</v>
      </c>
    </row>
    <row r="2552" spans="1:74" x14ac:dyDescent="0.3">
      <c r="A2552" s="1" t="s">
        <v>2578</v>
      </c>
      <c r="B2552">
        <v>4</v>
      </c>
      <c r="C2552">
        <v>2</v>
      </c>
      <c r="D2552">
        <v>4</v>
      </c>
      <c r="E2552">
        <v>1</v>
      </c>
      <c r="F2552">
        <v>4</v>
      </c>
      <c r="G2552">
        <v>3</v>
      </c>
      <c r="W2552" s="1" t="s">
        <v>8473</v>
      </c>
      <c r="X2552" s="1" t="s">
        <v>8501</v>
      </c>
      <c r="Y2552" s="1" t="s">
        <v>8490</v>
      </c>
      <c r="Z2552" s="1" t="s">
        <v>8490</v>
      </c>
      <c r="AA2552" s="1" t="s">
        <v>8490</v>
      </c>
      <c r="AB2552" s="1" t="s">
        <v>8490</v>
      </c>
      <c r="BP2552" s="1" t="s">
        <v>6746</v>
      </c>
      <c r="BQ2552" s="1">
        <v>7</v>
      </c>
      <c r="BR2552">
        <v>1</v>
      </c>
      <c r="BS2552">
        <v>0</v>
      </c>
      <c r="BT2552">
        <v>30</v>
      </c>
      <c r="BU2552">
        <v>0</v>
      </c>
      <c r="BV2552">
        <v>6</v>
      </c>
    </row>
    <row r="2553" spans="1:74" x14ac:dyDescent="0.3">
      <c r="A2553" s="1" t="s">
        <v>2579</v>
      </c>
      <c r="B2553">
        <v>4</v>
      </c>
      <c r="C2553">
        <v>2</v>
      </c>
      <c r="D2553">
        <v>4</v>
      </c>
      <c r="E2553">
        <v>1</v>
      </c>
      <c r="F2553">
        <v>4</v>
      </c>
      <c r="G2553">
        <v>3</v>
      </c>
      <c r="W2553" s="1" t="s">
        <v>8473</v>
      </c>
      <c r="X2553" s="1" t="s">
        <v>8501</v>
      </c>
      <c r="Y2553" s="1" t="s">
        <v>8490</v>
      </c>
      <c r="Z2553" s="1" t="s">
        <v>8490</v>
      </c>
      <c r="AA2553" s="1" t="s">
        <v>8491</v>
      </c>
      <c r="AB2553" s="1" t="s">
        <v>8491</v>
      </c>
      <c r="BP2553" s="1" t="s">
        <v>6742</v>
      </c>
      <c r="BQ2553" s="1">
        <v>7</v>
      </c>
      <c r="BR2553">
        <v>1</v>
      </c>
      <c r="BS2553">
        <v>0</v>
      </c>
      <c r="BT2553">
        <v>30</v>
      </c>
      <c r="BU2553">
        <v>0</v>
      </c>
      <c r="BV2553">
        <v>6</v>
      </c>
    </row>
    <row r="2554" spans="1:74" x14ac:dyDescent="0.3">
      <c r="A2554" s="1" t="s">
        <v>2580</v>
      </c>
      <c r="B2554">
        <v>4</v>
      </c>
      <c r="C2554">
        <v>2</v>
      </c>
      <c r="D2554">
        <v>4</v>
      </c>
      <c r="E2554">
        <v>1</v>
      </c>
      <c r="F2554">
        <v>4</v>
      </c>
      <c r="G2554">
        <v>3</v>
      </c>
      <c r="W2554" s="1" t="s">
        <v>8473</v>
      </c>
      <c r="X2554" s="1" t="s">
        <v>8501</v>
      </c>
      <c r="Y2554" s="1" t="s">
        <v>8490</v>
      </c>
      <c r="Z2554" s="1" t="s">
        <v>8490</v>
      </c>
      <c r="AA2554" s="1" t="s">
        <v>8490</v>
      </c>
      <c r="AB2554" s="1" t="s">
        <v>8492</v>
      </c>
      <c r="BP2554" s="1" t="s">
        <v>6738</v>
      </c>
      <c r="BQ2554" s="1">
        <v>7</v>
      </c>
      <c r="BR2554">
        <v>1</v>
      </c>
      <c r="BS2554">
        <v>0</v>
      </c>
      <c r="BT2554">
        <v>30</v>
      </c>
      <c r="BU2554">
        <v>0</v>
      </c>
      <c r="BV2554">
        <v>6</v>
      </c>
    </row>
    <row r="2555" spans="1:74" x14ac:dyDescent="0.3">
      <c r="A2555" s="1" t="s">
        <v>2581</v>
      </c>
      <c r="B2555">
        <v>4</v>
      </c>
      <c r="C2555">
        <v>2</v>
      </c>
      <c r="D2555">
        <v>4</v>
      </c>
      <c r="E2555">
        <v>1</v>
      </c>
      <c r="F2555">
        <v>4</v>
      </c>
      <c r="G2555">
        <v>3</v>
      </c>
      <c r="W2555" s="1" t="s">
        <v>8473</v>
      </c>
      <c r="X2555" s="1" t="s">
        <v>8501</v>
      </c>
      <c r="Y2555" s="1" t="s">
        <v>8490</v>
      </c>
      <c r="Z2555" s="1" t="s">
        <v>8490</v>
      </c>
      <c r="AA2555" s="1" t="s">
        <v>8490</v>
      </c>
      <c r="AB2555" s="1" t="s">
        <v>8490</v>
      </c>
      <c r="BP2555" s="1" t="s">
        <v>6737</v>
      </c>
      <c r="BQ2555" s="1">
        <v>7</v>
      </c>
      <c r="BR2555">
        <v>1</v>
      </c>
      <c r="BS2555">
        <v>0</v>
      </c>
      <c r="BT2555">
        <v>30</v>
      </c>
      <c r="BU2555">
        <v>0</v>
      </c>
      <c r="BV2555">
        <v>6</v>
      </c>
    </row>
    <row r="2556" spans="1:74" x14ac:dyDescent="0.3">
      <c r="A2556" s="1" t="s">
        <v>2582</v>
      </c>
      <c r="B2556">
        <v>4</v>
      </c>
      <c r="C2556">
        <v>2</v>
      </c>
      <c r="D2556">
        <v>3</v>
      </c>
      <c r="E2556">
        <v>16</v>
      </c>
      <c r="F2556">
        <v>0</v>
      </c>
      <c r="G2556">
        <v>2</v>
      </c>
      <c r="W2556" s="1" t="s">
        <v>8473</v>
      </c>
      <c r="X2556" s="1" t="s">
        <v>8501</v>
      </c>
      <c r="Y2556" s="1" t="s">
        <v>8490</v>
      </c>
      <c r="Z2556" s="1" t="s">
        <v>8490</v>
      </c>
      <c r="AA2556" s="1" t="s">
        <v>8494</v>
      </c>
      <c r="AB2556" s="1" t="s">
        <v>8495</v>
      </c>
      <c r="BP2556" s="1" t="s">
        <v>6739</v>
      </c>
      <c r="BQ2556" s="1">
        <v>7</v>
      </c>
      <c r="BR2556">
        <v>1</v>
      </c>
      <c r="BS2556">
        <v>0</v>
      </c>
      <c r="BT2556">
        <v>30</v>
      </c>
      <c r="BU2556">
        <v>0</v>
      </c>
      <c r="BV2556">
        <v>6</v>
      </c>
    </row>
    <row r="2557" spans="1:74" x14ac:dyDescent="0.3">
      <c r="A2557" s="1" t="s">
        <v>2583</v>
      </c>
      <c r="B2557">
        <v>4</v>
      </c>
      <c r="C2557">
        <v>2</v>
      </c>
      <c r="D2557">
        <v>3</v>
      </c>
      <c r="E2557">
        <v>16</v>
      </c>
      <c r="F2557">
        <v>0</v>
      </c>
      <c r="G2557">
        <v>2</v>
      </c>
      <c r="W2557" s="1" t="s">
        <v>8473</v>
      </c>
      <c r="X2557" s="1" t="s">
        <v>8501</v>
      </c>
      <c r="Y2557" s="1" t="s">
        <v>8490</v>
      </c>
      <c r="Z2557" s="1" t="s">
        <v>8490</v>
      </c>
      <c r="AA2557" s="1" t="s">
        <v>8492</v>
      </c>
      <c r="AB2557" s="1" t="s">
        <v>8492</v>
      </c>
      <c r="BP2557" s="1" t="s">
        <v>6741</v>
      </c>
      <c r="BQ2557" s="1">
        <v>7</v>
      </c>
      <c r="BR2557">
        <v>1</v>
      </c>
      <c r="BS2557">
        <v>0</v>
      </c>
      <c r="BT2557">
        <v>30</v>
      </c>
      <c r="BU2557">
        <v>0</v>
      </c>
      <c r="BV2557">
        <v>6</v>
      </c>
    </row>
    <row r="2558" spans="1:74" x14ac:dyDescent="0.3">
      <c r="A2558" s="1" t="s">
        <v>2584</v>
      </c>
      <c r="B2558">
        <v>4</v>
      </c>
      <c r="C2558">
        <v>2</v>
      </c>
      <c r="D2558">
        <v>3</v>
      </c>
      <c r="E2558">
        <v>16</v>
      </c>
      <c r="F2558">
        <v>0</v>
      </c>
      <c r="G2558">
        <v>2</v>
      </c>
      <c r="W2558" s="1" t="s">
        <v>8473</v>
      </c>
      <c r="X2558" s="1" t="s">
        <v>8501</v>
      </c>
      <c r="Y2558" s="1" t="s">
        <v>8490</v>
      </c>
      <c r="Z2558" s="1" t="s">
        <v>8490</v>
      </c>
      <c r="AA2558" s="1" t="s">
        <v>8492</v>
      </c>
      <c r="AB2558" s="1" t="s">
        <v>8494</v>
      </c>
      <c r="BP2558" s="1" t="s">
        <v>6740</v>
      </c>
      <c r="BQ2558" s="1">
        <v>7</v>
      </c>
      <c r="BR2558">
        <v>1</v>
      </c>
      <c r="BS2558">
        <v>0</v>
      </c>
      <c r="BT2558">
        <v>30</v>
      </c>
      <c r="BU2558">
        <v>0</v>
      </c>
      <c r="BV2558">
        <v>6</v>
      </c>
    </row>
    <row r="2559" spans="1:74" x14ac:dyDescent="0.3">
      <c r="A2559" s="1" t="s">
        <v>2585</v>
      </c>
      <c r="B2559">
        <v>4</v>
      </c>
      <c r="C2559">
        <v>2</v>
      </c>
      <c r="D2559">
        <v>3</v>
      </c>
      <c r="E2559">
        <v>16</v>
      </c>
      <c r="F2559">
        <v>0</v>
      </c>
      <c r="G2559">
        <v>2</v>
      </c>
      <c r="W2559" s="1" t="s">
        <v>8473</v>
      </c>
      <c r="X2559" s="1" t="s">
        <v>8501</v>
      </c>
      <c r="Y2559" s="1" t="s">
        <v>8490</v>
      </c>
      <c r="Z2559" s="1" t="s">
        <v>8490</v>
      </c>
      <c r="AA2559" s="1" t="s">
        <v>8490</v>
      </c>
      <c r="AB2559" s="1" t="s">
        <v>8491</v>
      </c>
      <c r="BP2559" s="1" t="s">
        <v>6724</v>
      </c>
      <c r="BQ2559" s="1">
        <v>7</v>
      </c>
      <c r="BR2559">
        <v>1</v>
      </c>
      <c r="BS2559">
        <v>0</v>
      </c>
      <c r="BT2559">
        <v>30</v>
      </c>
      <c r="BU2559">
        <v>0</v>
      </c>
      <c r="BV2559">
        <v>6</v>
      </c>
    </row>
    <row r="2560" spans="1:74" x14ac:dyDescent="0.3">
      <c r="A2560" s="1" t="s">
        <v>2586</v>
      </c>
      <c r="B2560">
        <v>4</v>
      </c>
      <c r="C2560">
        <v>2</v>
      </c>
      <c r="D2560">
        <v>3</v>
      </c>
      <c r="E2560">
        <v>16</v>
      </c>
      <c r="F2560">
        <v>0</v>
      </c>
      <c r="G2560">
        <v>2</v>
      </c>
      <c r="W2560" s="1" t="s">
        <v>8473</v>
      </c>
      <c r="X2560" s="1" t="s">
        <v>8501</v>
      </c>
      <c r="Y2560" s="1" t="s">
        <v>8490</v>
      </c>
      <c r="Z2560" s="1" t="s">
        <v>8490</v>
      </c>
      <c r="AA2560" s="1" t="s">
        <v>8490</v>
      </c>
      <c r="AB2560" s="1" t="s">
        <v>8492</v>
      </c>
      <c r="BP2560" s="1" t="s">
        <v>6708</v>
      </c>
      <c r="BQ2560" s="1">
        <v>7</v>
      </c>
      <c r="BR2560">
        <v>1</v>
      </c>
      <c r="BS2560">
        <v>0</v>
      </c>
      <c r="BT2560">
        <v>30</v>
      </c>
      <c r="BU2560">
        <v>0</v>
      </c>
      <c r="BV2560">
        <v>6</v>
      </c>
    </row>
    <row r="2561" spans="1:74" x14ac:dyDescent="0.3">
      <c r="A2561" s="1" t="s">
        <v>2587</v>
      </c>
      <c r="B2561">
        <v>4</v>
      </c>
      <c r="C2561">
        <v>2</v>
      </c>
      <c r="D2561">
        <v>3</v>
      </c>
      <c r="E2561">
        <v>16</v>
      </c>
      <c r="F2561">
        <v>0</v>
      </c>
      <c r="G2561">
        <v>2</v>
      </c>
      <c r="W2561" s="1" t="s">
        <v>8473</v>
      </c>
      <c r="X2561" s="1" t="s">
        <v>8501</v>
      </c>
      <c r="Y2561" s="1" t="s">
        <v>8490</v>
      </c>
      <c r="Z2561" s="1" t="s">
        <v>8490</v>
      </c>
      <c r="AA2561" s="1" t="s">
        <v>8494</v>
      </c>
      <c r="AB2561" s="1" t="s">
        <v>8494</v>
      </c>
      <c r="BP2561" s="1" t="s">
        <v>6707</v>
      </c>
      <c r="BQ2561" s="1">
        <v>7</v>
      </c>
      <c r="BR2561">
        <v>1</v>
      </c>
      <c r="BS2561">
        <v>0</v>
      </c>
      <c r="BT2561">
        <v>30</v>
      </c>
      <c r="BU2561">
        <v>0</v>
      </c>
      <c r="BV2561">
        <v>6</v>
      </c>
    </row>
    <row r="2562" spans="1:74" x14ac:dyDescent="0.3">
      <c r="A2562" s="1" t="s">
        <v>2588</v>
      </c>
      <c r="B2562">
        <v>4</v>
      </c>
      <c r="C2562">
        <v>2</v>
      </c>
      <c r="D2562">
        <v>3</v>
      </c>
      <c r="E2562">
        <v>16</v>
      </c>
      <c r="F2562">
        <v>0</v>
      </c>
      <c r="G2562">
        <v>2</v>
      </c>
      <c r="W2562" s="1" t="s">
        <v>8473</v>
      </c>
      <c r="X2562" s="1" t="s">
        <v>8501</v>
      </c>
      <c r="Y2562" s="1" t="s">
        <v>8490</v>
      </c>
      <c r="Z2562" s="1" t="s">
        <v>8490</v>
      </c>
      <c r="AA2562" s="1" t="s">
        <v>8490</v>
      </c>
      <c r="AB2562" s="1" t="s">
        <v>8491</v>
      </c>
      <c r="BP2562" s="1" t="s">
        <v>6709</v>
      </c>
      <c r="BQ2562" s="1">
        <v>7</v>
      </c>
      <c r="BR2562">
        <v>1</v>
      </c>
      <c r="BS2562">
        <v>0</v>
      </c>
      <c r="BT2562">
        <v>30</v>
      </c>
      <c r="BU2562">
        <v>0</v>
      </c>
      <c r="BV2562">
        <v>6</v>
      </c>
    </row>
    <row r="2563" spans="1:74" x14ac:dyDescent="0.3">
      <c r="A2563" s="1" t="s">
        <v>2589</v>
      </c>
      <c r="B2563">
        <v>4</v>
      </c>
      <c r="C2563">
        <v>2</v>
      </c>
      <c r="D2563">
        <v>3</v>
      </c>
      <c r="E2563">
        <v>16</v>
      </c>
      <c r="F2563">
        <v>0</v>
      </c>
      <c r="G2563">
        <v>2</v>
      </c>
      <c r="W2563" s="1" t="s">
        <v>8473</v>
      </c>
      <c r="X2563" s="1" t="s">
        <v>8501</v>
      </c>
      <c r="Y2563" s="1" t="s">
        <v>8490</v>
      </c>
      <c r="Z2563" s="1" t="s">
        <v>8490</v>
      </c>
      <c r="AA2563" s="1" t="s">
        <v>8491</v>
      </c>
      <c r="AB2563" s="1" t="s">
        <v>8491</v>
      </c>
      <c r="BP2563" s="1" t="s">
        <v>6711</v>
      </c>
      <c r="BQ2563" s="1">
        <v>7</v>
      </c>
      <c r="BR2563">
        <v>1</v>
      </c>
      <c r="BS2563">
        <v>0</v>
      </c>
      <c r="BT2563">
        <v>30</v>
      </c>
      <c r="BU2563">
        <v>0</v>
      </c>
      <c r="BV2563">
        <v>6</v>
      </c>
    </row>
    <row r="2564" spans="1:74" x14ac:dyDescent="0.3">
      <c r="A2564" s="1" t="s">
        <v>2590</v>
      </c>
      <c r="B2564">
        <v>4</v>
      </c>
      <c r="C2564">
        <v>2</v>
      </c>
      <c r="D2564">
        <v>3</v>
      </c>
      <c r="E2564">
        <v>16</v>
      </c>
      <c r="F2564">
        <v>0</v>
      </c>
      <c r="G2564">
        <v>2</v>
      </c>
      <c r="W2564" s="1" t="s">
        <v>8473</v>
      </c>
      <c r="X2564" s="1" t="s">
        <v>8501</v>
      </c>
      <c r="Y2564" s="1" t="s">
        <v>8490</v>
      </c>
      <c r="Z2564" s="1" t="s">
        <v>8490</v>
      </c>
      <c r="AA2564" s="1" t="s">
        <v>8490</v>
      </c>
      <c r="AB2564" s="1" t="s">
        <v>8491</v>
      </c>
      <c r="BP2564" s="1" t="s">
        <v>6710</v>
      </c>
      <c r="BQ2564" s="1">
        <v>7</v>
      </c>
      <c r="BR2564">
        <v>1</v>
      </c>
      <c r="BS2564">
        <v>0</v>
      </c>
      <c r="BT2564">
        <v>30</v>
      </c>
      <c r="BU2564">
        <v>0</v>
      </c>
      <c r="BV2564">
        <v>6</v>
      </c>
    </row>
    <row r="2565" spans="1:74" x14ac:dyDescent="0.3">
      <c r="A2565" s="1" t="s">
        <v>2591</v>
      </c>
      <c r="B2565">
        <v>4</v>
      </c>
      <c r="C2565">
        <v>2</v>
      </c>
      <c r="D2565">
        <v>3</v>
      </c>
      <c r="E2565">
        <v>16</v>
      </c>
      <c r="F2565">
        <v>0</v>
      </c>
      <c r="G2565">
        <v>2</v>
      </c>
      <c r="W2565" s="1" t="s">
        <v>8473</v>
      </c>
      <c r="X2565" s="1" t="s">
        <v>8501</v>
      </c>
      <c r="Y2565" s="1" t="s">
        <v>8490</v>
      </c>
      <c r="Z2565" s="1" t="s">
        <v>8490</v>
      </c>
      <c r="AA2565" s="1" t="s">
        <v>8490</v>
      </c>
      <c r="AB2565" s="1" t="s">
        <v>8490</v>
      </c>
      <c r="BP2565" s="1" t="s">
        <v>6706</v>
      </c>
      <c r="BQ2565" s="1">
        <v>7</v>
      </c>
      <c r="BR2565">
        <v>1</v>
      </c>
      <c r="BS2565">
        <v>0</v>
      </c>
      <c r="BT2565">
        <v>30</v>
      </c>
      <c r="BU2565">
        <v>0</v>
      </c>
      <c r="BV2565">
        <v>6</v>
      </c>
    </row>
    <row r="2566" spans="1:74" x14ac:dyDescent="0.3">
      <c r="A2566" s="1" t="s">
        <v>2592</v>
      </c>
      <c r="B2566">
        <v>4</v>
      </c>
      <c r="C2566">
        <v>2</v>
      </c>
      <c r="D2566">
        <v>3</v>
      </c>
      <c r="E2566">
        <v>16</v>
      </c>
      <c r="F2566">
        <v>0</v>
      </c>
      <c r="G2566">
        <v>2</v>
      </c>
      <c r="W2566" s="1" t="s">
        <v>8473</v>
      </c>
      <c r="X2566" s="1" t="s">
        <v>8501</v>
      </c>
      <c r="Y2566" s="1" t="s">
        <v>8490</v>
      </c>
      <c r="Z2566" s="1" t="s">
        <v>8490</v>
      </c>
      <c r="AA2566" s="1" t="s">
        <v>8494</v>
      </c>
      <c r="AB2566" s="1" t="s">
        <v>8494</v>
      </c>
      <c r="BP2566" s="1" t="s">
        <v>6702</v>
      </c>
      <c r="BQ2566" s="1">
        <v>7</v>
      </c>
      <c r="BR2566">
        <v>1</v>
      </c>
      <c r="BS2566">
        <v>0</v>
      </c>
      <c r="BT2566">
        <v>30</v>
      </c>
      <c r="BU2566">
        <v>0</v>
      </c>
      <c r="BV2566">
        <v>6</v>
      </c>
    </row>
    <row r="2567" spans="1:74" x14ac:dyDescent="0.3">
      <c r="A2567" s="1" t="s">
        <v>2593</v>
      </c>
      <c r="B2567">
        <v>4</v>
      </c>
      <c r="C2567">
        <v>2</v>
      </c>
      <c r="D2567">
        <v>3</v>
      </c>
      <c r="E2567">
        <v>16</v>
      </c>
      <c r="F2567">
        <v>0</v>
      </c>
      <c r="G2567">
        <v>2</v>
      </c>
      <c r="W2567" s="1" t="s">
        <v>8473</v>
      </c>
      <c r="X2567" s="1" t="s">
        <v>8501</v>
      </c>
      <c r="Y2567" s="1" t="s">
        <v>8490</v>
      </c>
      <c r="Z2567" s="1" t="s">
        <v>8490</v>
      </c>
      <c r="AA2567" s="1" t="s">
        <v>8491</v>
      </c>
      <c r="AB2567" s="1" t="s">
        <v>8491</v>
      </c>
      <c r="BP2567" s="1" t="s">
        <v>6701</v>
      </c>
      <c r="BQ2567" s="1">
        <v>7</v>
      </c>
      <c r="BR2567">
        <v>1</v>
      </c>
      <c r="BS2567">
        <v>0</v>
      </c>
      <c r="BT2567">
        <v>30</v>
      </c>
      <c r="BU2567">
        <v>0</v>
      </c>
      <c r="BV2567">
        <v>6</v>
      </c>
    </row>
    <row r="2568" spans="1:74" x14ac:dyDescent="0.3">
      <c r="A2568" s="1" t="s">
        <v>2594</v>
      </c>
      <c r="B2568">
        <v>4</v>
      </c>
      <c r="C2568">
        <v>2</v>
      </c>
      <c r="D2568">
        <v>0</v>
      </c>
      <c r="E2568">
        <v>21</v>
      </c>
      <c r="F2568">
        <v>0</v>
      </c>
      <c r="G2568">
        <v>2</v>
      </c>
      <c r="W2568" s="1" t="s">
        <v>8473</v>
      </c>
      <c r="X2568" s="1" t="s">
        <v>8501</v>
      </c>
      <c r="Y2568" s="1" t="s">
        <v>8490</v>
      </c>
      <c r="Z2568" s="1" t="s">
        <v>8490</v>
      </c>
      <c r="AA2568" s="1" t="s">
        <v>8492</v>
      </c>
      <c r="AB2568" s="1" t="s">
        <v>8492</v>
      </c>
      <c r="BP2568" s="1" t="s">
        <v>6703</v>
      </c>
      <c r="BQ2568" s="1">
        <v>7</v>
      </c>
      <c r="BR2568">
        <v>1</v>
      </c>
      <c r="BS2568">
        <v>0</v>
      </c>
      <c r="BT2568">
        <v>30</v>
      </c>
      <c r="BU2568">
        <v>0</v>
      </c>
      <c r="BV2568">
        <v>6</v>
      </c>
    </row>
    <row r="2569" spans="1:74" x14ac:dyDescent="0.3">
      <c r="A2569" s="1" t="s">
        <v>2595</v>
      </c>
      <c r="B2569">
        <v>4</v>
      </c>
      <c r="C2569">
        <v>2</v>
      </c>
      <c r="D2569">
        <v>5</v>
      </c>
      <c r="E2569">
        <v>2</v>
      </c>
      <c r="F2569">
        <v>1</v>
      </c>
      <c r="G2569">
        <v>3</v>
      </c>
      <c r="W2569" s="1" t="s">
        <v>8473</v>
      </c>
      <c r="X2569" s="1" t="s">
        <v>8501</v>
      </c>
      <c r="Y2569" s="1" t="s">
        <v>8490</v>
      </c>
      <c r="Z2569" s="1" t="s">
        <v>8490</v>
      </c>
      <c r="AA2569" s="1" t="s">
        <v>8491</v>
      </c>
      <c r="AB2569" s="1" t="s">
        <v>8491</v>
      </c>
      <c r="BP2569" s="1" t="s">
        <v>6718</v>
      </c>
      <c r="BQ2569" s="1">
        <v>7</v>
      </c>
      <c r="BR2569">
        <v>1</v>
      </c>
      <c r="BS2569">
        <v>0</v>
      </c>
      <c r="BT2569">
        <v>30</v>
      </c>
      <c r="BU2569">
        <v>0</v>
      </c>
      <c r="BV2569">
        <v>6</v>
      </c>
    </row>
    <row r="2570" spans="1:74" x14ac:dyDescent="0.3">
      <c r="A2570" s="1" t="s">
        <v>2596</v>
      </c>
      <c r="B2570">
        <v>4</v>
      </c>
      <c r="C2570">
        <v>2</v>
      </c>
      <c r="D2570">
        <v>5</v>
      </c>
      <c r="E2570">
        <v>2</v>
      </c>
      <c r="F2570">
        <v>1</v>
      </c>
      <c r="G2570">
        <v>3</v>
      </c>
      <c r="W2570" s="1" t="s">
        <v>8473</v>
      </c>
      <c r="X2570" s="1" t="s">
        <v>8501</v>
      </c>
      <c r="Y2570" s="1" t="s">
        <v>8489</v>
      </c>
      <c r="Z2570" s="1" t="s">
        <v>8490</v>
      </c>
      <c r="AA2570" s="1" t="s">
        <v>8489</v>
      </c>
      <c r="AB2570" s="1" t="s">
        <v>8490</v>
      </c>
      <c r="BP2570" s="1" t="s">
        <v>6714</v>
      </c>
      <c r="BQ2570" s="1">
        <v>7</v>
      </c>
      <c r="BR2570">
        <v>1</v>
      </c>
      <c r="BS2570">
        <v>0</v>
      </c>
      <c r="BT2570">
        <v>30</v>
      </c>
      <c r="BU2570">
        <v>0</v>
      </c>
      <c r="BV2570">
        <v>6</v>
      </c>
    </row>
    <row r="2571" spans="1:74" x14ac:dyDescent="0.3">
      <c r="A2571" s="1" t="s">
        <v>2597</v>
      </c>
      <c r="B2571">
        <v>4</v>
      </c>
      <c r="C2571">
        <v>2</v>
      </c>
      <c r="D2571">
        <v>5</v>
      </c>
      <c r="E2571">
        <v>2</v>
      </c>
      <c r="F2571">
        <v>1</v>
      </c>
      <c r="G2571">
        <v>3</v>
      </c>
      <c r="W2571" s="1" t="s">
        <v>8473</v>
      </c>
      <c r="X2571" s="1" t="s">
        <v>8501</v>
      </c>
      <c r="Y2571" s="1" t="s">
        <v>8490</v>
      </c>
      <c r="Z2571" s="1" t="s">
        <v>8490</v>
      </c>
      <c r="AA2571" s="1" t="s">
        <v>8491</v>
      </c>
      <c r="AB2571" s="1" t="s">
        <v>8494</v>
      </c>
      <c r="BP2571" s="1" t="s">
        <v>6713</v>
      </c>
      <c r="BQ2571" s="1">
        <v>7</v>
      </c>
      <c r="BR2571">
        <v>1</v>
      </c>
      <c r="BS2571">
        <v>0</v>
      </c>
      <c r="BT2571">
        <v>30</v>
      </c>
      <c r="BU2571">
        <v>0</v>
      </c>
      <c r="BV2571">
        <v>6</v>
      </c>
    </row>
    <row r="2572" spans="1:74" x14ac:dyDescent="0.3">
      <c r="A2572" s="1" t="s">
        <v>2598</v>
      </c>
      <c r="B2572">
        <v>4</v>
      </c>
      <c r="C2572">
        <v>2</v>
      </c>
      <c r="D2572">
        <v>5</v>
      </c>
      <c r="E2572">
        <v>2</v>
      </c>
      <c r="F2572">
        <v>1</v>
      </c>
      <c r="G2572">
        <v>3</v>
      </c>
      <c r="W2572" s="1" t="s">
        <v>8473</v>
      </c>
      <c r="X2572" s="1" t="s">
        <v>8501</v>
      </c>
      <c r="Y2572" s="1" t="s">
        <v>8490</v>
      </c>
      <c r="Z2572" s="1" t="s">
        <v>8490</v>
      </c>
      <c r="AA2572" s="1" t="s">
        <v>8492</v>
      </c>
      <c r="AB2572" s="1" t="s">
        <v>8492</v>
      </c>
      <c r="BP2572" s="1" t="s">
        <v>6715</v>
      </c>
      <c r="BQ2572" s="1">
        <v>7</v>
      </c>
      <c r="BR2572">
        <v>1</v>
      </c>
      <c r="BS2572">
        <v>0</v>
      </c>
      <c r="BT2572">
        <v>30</v>
      </c>
      <c r="BU2572">
        <v>0</v>
      </c>
      <c r="BV2572">
        <v>6</v>
      </c>
    </row>
    <row r="2573" spans="1:74" x14ac:dyDescent="0.3">
      <c r="A2573" s="1" t="s">
        <v>2599</v>
      </c>
      <c r="B2573">
        <v>4</v>
      </c>
      <c r="C2573">
        <v>2</v>
      </c>
      <c r="D2573">
        <v>5</v>
      </c>
      <c r="E2573">
        <v>2</v>
      </c>
      <c r="F2573">
        <v>1</v>
      </c>
      <c r="G2573">
        <v>3</v>
      </c>
      <c r="W2573" s="1" t="s">
        <v>8473</v>
      </c>
      <c r="X2573" s="1" t="s">
        <v>8501</v>
      </c>
      <c r="Y2573" s="1" t="s">
        <v>8490</v>
      </c>
      <c r="Z2573" s="1" t="s">
        <v>8490</v>
      </c>
      <c r="AA2573" s="1" t="s">
        <v>8490</v>
      </c>
      <c r="AB2573" s="1" t="s">
        <v>8491</v>
      </c>
      <c r="BP2573" s="1" t="s">
        <v>6717</v>
      </c>
      <c r="BQ2573" s="1">
        <v>7</v>
      </c>
      <c r="BR2573">
        <v>1</v>
      </c>
      <c r="BS2573">
        <v>0</v>
      </c>
      <c r="BT2573">
        <v>30</v>
      </c>
      <c r="BU2573">
        <v>0</v>
      </c>
      <c r="BV2573">
        <v>6</v>
      </c>
    </row>
    <row r="2574" spans="1:74" x14ac:dyDescent="0.3">
      <c r="A2574" s="1" t="s">
        <v>2600</v>
      </c>
      <c r="B2574">
        <v>4</v>
      </c>
      <c r="C2574">
        <v>2</v>
      </c>
      <c r="D2574">
        <v>5</v>
      </c>
      <c r="E2574">
        <v>2</v>
      </c>
      <c r="F2574">
        <v>1</v>
      </c>
      <c r="G2574">
        <v>3</v>
      </c>
      <c r="W2574" s="1" t="s">
        <v>8473</v>
      </c>
      <c r="X2574" s="1" t="s">
        <v>8501</v>
      </c>
      <c r="Y2574" s="1" t="s">
        <v>8489</v>
      </c>
      <c r="Z2574" s="1" t="s">
        <v>8490</v>
      </c>
      <c r="AA2574" s="1" t="s">
        <v>8490</v>
      </c>
      <c r="AB2574" s="1" t="s">
        <v>8491</v>
      </c>
      <c r="BP2574" s="1" t="s">
        <v>6716</v>
      </c>
      <c r="BQ2574" s="1">
        <v>7</v>
      </c>
      <c r="BR2574">
        <v>1</v>
      </c>
      <c r="BS2574">
        <v>0</v>
      </c>
      <c r="BT2574">
        <v>30</v>
      </c>
      <c r="BU2574">
        <v>0</v>
      </c>
      <c r="BV2574">
        <v>6</v>
      </c>
    </row>
    <row r="2575" spans="1:74" x14ac:dyDescent="0.3">
      <c r="A2575" s="1" t="s">
        <v>2601</v>
      </c>
      <c r="B2575">
        <v>4</v>
      </c>
      <c r="C2575">
        <v>2</v>
      </c>
      <c r="D2575">
        <v>5</v>
      </c>
      <c r="E2575">
        <v>2</v>
      </c>
      <c r="F2575">
        <v>1</v>
      </c>
      <c r="G2575">
        <v>3</v>
      </c>
      <c r="W2575" s="1" t="s">
        <v>8473</v>
      </c>
      <c r="X2575" s="1" t="s">
        <v>8501</v>
      </c>
      <c r="Y2575" s="1" t="s">
        <v>8490</v>
      </c>
      <c r="Z2575" s="1" t="s">
        <v>8490</v>
      </c>
      <c r="AA2575" s="1" t="s">
        <v>8491</v>
      </c>
      <c r="AB2575" s="1" t="s">
        <v>8494</v>
      </c>
      <c r="BP2575" s="1" t="s">
        <v>6609</v>
      </c>
      <c r="BQ2575" s="1">
        <v>7</v>
      </c>
      <c r="BR2575">
        <v>1</v>
      </c>
      <c r="BS2575">
        <v>0</v>
      </c>
      <c r="BT2575">
        <v>30</v>
      </c>
      <c r="BU2575">
        <v>0</v>
      </c>
      <c r="BV2575">
        <v>6</v>
      </c>
    </row>
    <row r="2576" spans="1:74" x14ac:dyDescent="0.3">
      <c r="A2576" s="1" t="s">
        <v>2602</v>
      </c>
      <c r="B2576">
        <v>4</v>
      </c>
      <c r="C2576">
        <v>2</v>
      </c>
      <c r="D2576">
        <v>5</v>
      </c>
      <c r="E2576">
        <v>2</v>
      </c>
      <c r="F2576">
        <v>1</v>
      </c>
      <c r="G2576">
        <v>3</v>
      </c>
      <c r="W2576" s="1" t="s">
        <v>8473</v>
      </c>
      <c r="X2576" s="1" t="s">
        <v>8501</v>
      </c>
      <c r="Y2576" s="1" t="s">
        <v>8490</v>
      </c>
      <c r="Z2576" s="1" t="s">
        <v>8490</v>
      </c>
      <c r="AA2576" s="1" t="s">
        <v>8492</v>
      </c>
      <c r="AB2576" s="1" t="s">
        <v>8492</v>
      </c>
      <c r="BP2576" s="1" t="s">
        <v>6608</v>
      </c>
      <c r="BQ2576" s="1">
        <v>7</v>
      </c>
      <c r="BR2576">
        <v>1</v>
      </c>
      <c r="BS2576">
        <v>0</v>
      </c>
      <c r="BT2576">
        <v>30</v>
      </c>
      <c r="BU2576">
        <v>0</v>
      </c>
      <c r="BV2576">
        <v>6</v>
      </c>
    </row>
    <row r="2577" spans="1:74" x14ac:dyDescent="0.3">
      <c r="A2577" s="1" t="s">
        <v>2603</v>
      </c>
      <c r="B2577">
        <v>4</v>
      </c>
      <c r="C2577">
        <v>2</v>
      </c>
      <c r="D2577">
        <v>5</v>
      </c>
      <c r="E2577">
        <v>2</v>
      </c>
      <c r="F2577">
        <v>1</v>
      </c>
      <c r="G2577">
        <v>3</v>
      </c>
      <c r="W2577" s="1" t="s">
        <v>8473</v>
      </c>
      <c r="X2577" s="1" t="s">
        <v>8501</v>
      </c>
      <c r="Y2577" s="1" t="s">
        <v>8490</v>
      </c>
      <c r="Z2577" s="1" t="s">
        <v>8490</v>
      </c>
      <c r="AA2577" s="1" t="s">
        <v>8490</v>
      </c>
      <c r="AB2577" s="1" t="s">
        <v>8491</v>
      </c>
      <c r="BP2577" s="1" t="s">
        <v>6611</v>
      </c>
      <c r="BQ2577" s="1">
        <v>7</v>
      </c>
      <c r="BR2577">
        <v>1</v>
      </c>
      <c r="BS2577">
        <v>0</v>
      </c>
      <c r="BT2577">
        <v>30</v>
      </c>
      <c r="BU2577">
        <v>0</v>
      </c>
      <c r="BV2577">
        <v>6</v>
      </c>
    </row>
    <row r="2578" spans="1:74" x14ac:dyDescent="0.3">
      <c r="A2578" s="1" t="s">
        <v>2604</v>
      </c>
      <c r="B2578">
        <v>4</v>
      </c>
      <c r="C2578">
        <v>2</v>
      </c>
      <c r="D2578">
        <v>5</v>
      </c>
      <c r="E2578">
        <v>2</v>
      </c>
      <c r="F2578">
        <v>1</v>
      </c>
      <c r="G2578">
        <v>3</v>
      </c>
      <c r="W2578" s="1" t="s">
        <v>8473</v>
      </c>
      <c r="X2578" s="1" t="s">
        <v>8501</v>
      </c>
      <c r="Y2578" s="1" t="s">
        <v>8490</v>
      </c>
      <c r="Z2578" s="1" t="s">
        <v>8490</v>
      </c>
      <c r="AA2578" s="1" t="s">
        <v>8490</v>
      </c>
      <c r="AB2578" s="1" t="s">
        <v>8491</v>
      </c>
      <c r="BP2578" s="1" t="s">
        <v>6610</v>
      </c>
      <c r="BQ2578" s="1">
        <v>7</v>
      </c>
      <c r="BR2578">
        <v>1</v>
      </c>
      <c r="BS2578">
        <v>0</v>
      </c>
      <c r="BT2578">
        <v>30</v>
      </c>
      <c r="BU2578">
        <v>0</v>
      </c>
      <c r="BV2578">
        <v>6</v>
      </c>
    </row>
    <row r="2579" spans="1:74" x14ac:dyDescent="0.3">
      <c r="A2579" s="1" t="s">
        <v>2605</v>
      </c>
      <c r="B2579">
        <v>4</v>
      </c>
      <c r="C2579">
        <v>2</v>
      </c>
      <c r="D2579">
        <v>5</v>
      </c>
      <c r="E2579">
        <v>2</v>
      </c>
      <c r="F2579">
        <v>1</v>
      </c>
      <c r="G2579">
        <v>3</v>
      </c>
      <c r="W2579" s="1" t="s">
        <v>8473</v>
      </c>
      <c r="X2579" s="1"/>
      <c r="Y2579" s="1" t="s">
        <v>8487</v>
      </c>
      <c r="Z2579" s="1" t="s">
        <v>8487</v>
      </c>
      <c r="AA2579" s="1" t="s">
        <v>8487</v>
      </c>
      <c r="AB2579" s="1" t="s">
        <v>8487</v>
      </c>
      <c r="BP2579" s="1" t="s">
        <v>6605</v>
      </c>
      <c r="BQ2579" s="1">
        <v>7</v>
      </c>
      <c r="BR2579">
        <v>1</v>
      </c>
      <c r="BS2579">
        <v>0</v>
      </c>
      <c r="BT2579">
        <v>30</v>
      </c>
      <c r="BU2579">
        <v>0</v>
      </c>
      <c r="BV2579">
        <v>6</v>
      </c>
    </row>
    <row r="2580" spans="1:74" x14ac:dyDescent="0.3">
      <c r="A2580" s="1" t="s">
        <v>2606</v>
      </c>
      <c r="B2580">
        <v>4</v>
      </c>
      <c r="C2580">
        <v>2</v>
      </c>
      <c r="D2580">
        <v>5</v>
      </c>
      <c r="E2580">
        <v>2</v>
      </c>
      <c r="F2580">
        <v>1</v>
      </c>
      <c r="G2580">
        <v>3</v>
      </c>
      <c r="W2580" s="1" t="s">
        <v>8473</v>
      </c>
      <c r="X2580" s="1" t="s">
        <v>8501</v>
      </c>
      <c r="Y2580" s="1" t="s">
        <v>8490</v>
      </c>
      <c r="Z2580" s="1" t="s">
        <v>8490</v>
      </c>
      <c r="AA2580" s="1" t="s">
        <v>8490</v>
      </c>
      <c r="AB2580" s="1" t="s">
        <v>8490</v>
      </c>
      <c r="BP2580" s="1" t="s">
        <v>6604</v>
      </c>
      <c r="BQ2580" s="1">
        <v>7</v>
      </c>
      <c r="BR2580">
        <v>1</v>
      </c>
      <c r="BS2580">
        <v>0</v>
      </c>
      <c r="BT2580">
        <v>30</v>
      </c>
      <c r="BU2580">
        <v>0</v>
      </c>
      <c r="BV2580">
        <v>6</v>
      </c>
    </row>
    <row r="2581" spans="1:74" x14ac:dyDescent="0.3">
      <c r="A2581" s="1" t="s">
        <v>2607</v>
      </c>
      <c r="B2581">
        <v>4</v>
      </c>
      <c r="C2581">
        <v>2</v>
      </c>
      <c r="D2581">
        <v>5</v>
      </c>
      <c r="E2581">
        <v>2</v>
      </c>
      <c r="F2581">
        <v>1</v>
      </c>
      <c r="G2581">
        <v>3</v>
      </c>
      <c r="W2581" s="1" t="s">
        <v>8473</v>
      </c>
      <c r="X2581" s="1" t="s">
        <v>8501</v>
      </c>
      <c r="Y2581" s="1" t="s">
        <v>8490</v>
      </c>
      <c r="Z2581" s="1" t="s">
        <v>8490</v>
      </c>
      <c r="AA2581" s="1" t="s">
        <v>8490</v>
      </c>
      <c r="AB2581" s="1" t="s">
        <v>8491</v>
      </c>
      <c r="BP2581" s="1" t="s">
        <v>6594</v>
      </c>
      <c r="BQ2581" s="1">
        <v>7</v>
      </c>
      <c r="BR2581">
        <v>1</v>
      </c>
      <c r="BS2581">
        <v>0</v>
      </c>
      <c r="BT2581">
        <v>30</v>
      </c>
      <c r="BU2581">
        <v>0</v>
      </c>
      <c r="BV2581">
        <v>6</v>
      </c>
    </row>
    <row r="2582" spans="1:74" x14ac:dyDescent="0.3">
      <c r="A2582" s="1" t="s">
        <v>2608</v>
      </c>
      <c r="B2582">
        <v>4</v>
      </c>
      <c r="C2582">
        <v>2</v>
      </c>
      <c r="D2582">
        <v>5</v>
      </c>
      <c r="E2582">
        <v>2</v>
      </c>
      <c r="F2582">
        <v>1</v>
      </c>
      <c r="G2582">
        <v>3</v>
      </c>
      <c r="W2582" s="1" t="s">
        <v>8473</v>
      </c>
      <c r="X2582" s="1" t="s">
        <v>8501</v>
      </c>
      <c r="Y2582" s="1" t="s">
        <v>8490</v>
      </c>
      <c r="Z2582" s="1" t="s">
        <v>8490</v>
      </c>
      <c r="AA2582" s="1" t="s">
        <v>8494</v>
      </c>
      <c r="AB2582" s="1" t="s">
        <v>8491</v>
      </c>
      <c r="BP2582" s="1" t="s">
        <v>6645</v>
      </c>
      <c r="BQ2582" s="1">
        <v>7</v>
      </c>
      <c r="BR2582">
        <v>1</v>
      </c>
      <c r="BS2582">
        <v>0</v>
      </c>
      <c r="BT2582">
        <v>30</v>
      </c>
      <c r="BU2582">
        <v>0</v>
      </c>
      <c r="BV2582">
        <v>6</v>
      </c>
    </row>
    <row r="2583" spans="1:74" x14ac:dyDescent="0.3">
      <c r="A2583" s="1" t="s">
        <v>2609</v>
      </c>
      <c r="B2583">
        <v>4</v>
      </c>
      <c r="C2583">
        <v>2</v>
      </c>
      <c r="D2583">
        <v>5</v>
      </c>
      <c r="E2583">
        <v>2</v>
      </c>
      <c r="F2583">
        <v>1</v>
      </c>
      <c r="G2583">
        <v>3</v>
      </c>
      <c r="W2583" s="1" t="s">
        <v>8473</v>
      </c>
      <c r="X2583" s="1"/>
      <c r="Y2583" s="1" t="s">
        <v>8487</v>
      </c>
      <c r="Z2583" s="1" t="s">
        <v>8487</v>
      </c>
      <c r="AA2583" s="1" t="s">
        <v>8487</v>
      </c>
      <c r="AB2583" s="1" t="s">
        <v>8487</v>
      </c>
      <c r="BP2583" s="1" t="s">
        <v>6648</v>
      </c>
      <c r="BQ2583" s="1">
        <v>7</v>
      </c>
      <c r="BR2583">
        <v>1</v>
      </c>
      <c r="BS2583">
        <v>0</v>
      </c>
      <c r="BT2583">
        <v>30</v>
      </c>
      <c r="BU2583">
        <v>0</v>
      </c>
      <c r="BV2583">
        <v>6</v>
      </c>
    </row>
    <row r="2584" spans="1:74" x14ac:dyDescent="0.3">
      <c r="A2584" s="1" t="s">
        <v>2610</v>
      </c>
      <c r="B2584">
        <v>4</v>
      </c>
      <c r="C2584">
        <v>2</v>
      </c>
      <c r="D2584">
        <v>5</v>
      </c>
      <c r="E2584">
        <v>2</v>
      </c>
      <c r="F2584">
        <v>1</v>
      </c>
      <c r="G2584">
        <v>3</v>
      </c>
      <c r="W2584" s="1" t="s">
        <v>8473</v>
      </c>
      <c r="X2584" s="1" t="s">
        <v>8501</v>
      </c>
      <c r="Y2584" s="1" t="s">
        <v>8490</v>
      </c>
      <c r="Z2584" s="1" t="s">
        <v>8490</v>
      </c>
      <c r="AA2584" s="1" t="s">
        <v>8490</v>
      </c>
      <c r="AB2584" s="1" t="s">
        <v>8491</v>
      </c>
      <c r="BP2584" s="1" t="s">
        <v>6647</v>
      </c>
      <c r="BQ2584" s="1">
        <v>7</v>
      </c>
      <c r="BR2584">
        <v>1</v>
      </c>
      <c r="BS2584">
        <v>0</v>
      </c>
      <c r="BT2584">
        <v>30</v>
      </c>
      <c r="BU2584">
        <v>0</v>
      </c>
      <c r="BV2584">
        <v>6</v>
      </c>
    </row>
    <row r="2585" spans="1:74" x14ac:dyDescent="0.3">
      <c r="A2585" s="1" t="s">
        <v>2611</v>
      </c>
      <c r="B2585">
        <v>4</v>
      </c>
      <c r="C2585">
        <v>2</v>
      </c>
      <c r="D2585">
        <v>5</v>
      </c>
      <c r="E2585">
        <v>2</v>
      </c>
      <c r="F2585">
        <v>1</v>
      </c>
      <c r="G2585">
        <v>3</v>
      </c>
      <c r="W2585" s="1" t="s">
        <v>8473</v>
      </c>
      <c r="X2585" s="1" t="s">
        <v>8501</v>
      </c>
      <c r="Y2585" s="1" t="s">
        <v>8490</v>
      </c>
      <c r="Z2585" s="1" t="s">
        <v>8490</v>
      </c>
      <c r="AA2585" s="1" t="s">
        <v>8490</v>
      </c>
      <c r="AB2585" s="1" t="s">
        <v>8490</v>
      </c>
      <c r="BP2585" s="1" t="s">
        <v>6636</v>
      </c>
      <c r="BQ2585" s="1">
        <v>7</v>
      </c>
      <c r="BR2585">
        <v>1</v>
      </c>
      <c r="BS2585">
        <v>0</v>
      </c>
      <c r="BT2585">
        <v>30</v>
      </c>
      <c r="BU2585">
        <v>0</v>
      </c>
      <c r="BV2585">
        <v>6</v>
      </c>
    </row>
    <row r="2586" spans="1:74" x14ac:dyDescent="0.3">
      <c r="A2586" s="1" t="s">
        <v>2612</v>
      </c>
      <c r="B2586">
        <v>4</v>
      </c>
      <c r="C2586">
        <v>2</v>
      </c>
      <c r="D2586">
        <v>5</v>
      </c>
      <c r="E2586">
        <v>2</v>
      </c>
      <c r="F2586">
        <v>1</v>
      </c>
      <c r="G2586">
        <v>3</v>
      </c>
      <c r="W2586" s="1" t="s">
        <v>8473</v>
      </c>
      <c r="X2586" s="1" t="s">
        <v>8501</v>
      </c>
      <c r="Y2586" s="1" t="s">
        <v>8490</v>
      </c>
      <c r="Z2586" s="1" t="s">
        <v>8487</v>
      </c>
      <c r="AA2586" s="1" t="s">
        <v>8490</v>
      </c>
      <c r="AB2586" s="1" t="s">
        <v>8496</v>
      </c>
      <c r="BP2586" s="1" t="s">
        <v>6625</v>
      </c>
      <c r="BQ2586" s="1">
        <v>7</v>
      </c>
      <c r="BR2586">
        <v>1</v>
      </c>
      <c r="BS2586">
        <v>0</v>
      </c>
      <c r="BT2586">
        <v>30</v>
      </c>
      <c r="BU2586">
        <v>0</v>
      </c>
      <c r="BV2586">
        <v>6</v>
      </c>
    </row>
    <row r="2587" spans="1:74" x14ac:dyDescent="0.3">
      <c r="A2587" s="1" t="s">
        <v>2613</v>
      </c>
      <c r="B2587">
        <v>4</v>
      </c>
      <c r="C2587">
        <v>2</v>
      </c>
      <c r="D2587">
        <v>5</v>
      </c>
      <c r="E2587">
        <v>2</v>
      </c>
      <c r="F2587">
        <v>1</v>
      </c>
      <c r="G2587">
        <v>3</v>
      </c>
      <c r="W2587" s="1" t="s">
        <v>8473</v>
      </c>
      <c r="X2587" s="1" t="s">
        <v>8501</v>
      </c>
      <c r="Y2587" s="1" t="s">
        <v>8490</v>
      </c>
      <c r="Z2587" s="1" t="s">
        <v>8490</v>
      </c>
      <c r="AA2587" s="1" t="s">
        <v>8492</v>
      </c>
      <c r="AB2587" s="1" t="s">
        <v>8492</v>
      </c>
      <c r="BP2587" s="1" t="s">
        <v>6624</v>
      </c>
      <c r="BQ2587" s="1">
        <v>7</v>
      </c>
      <c r="BR2587">
        <v>1</v>
      </c>
      <c r="BS2587">
        <v>0</v>
      </c>
      <c r="BT2587">
        <v>30</v>
      </c>
      <c r="BU2587">
        <v>0</v>
      </c>
      <c r="BV2587">
        <v>6</v>
      </c>
    </row>
    <row r="2588" spans="1:74" x14ac:dyDescent="0.3">
      <c r="A2588" s="1" t="s">
        <v>2614</v>
      </c>
      <c r="B2588">
        <v>4</v>
      </c>
      <c r="C2588">
        <v>2</v>
      </c>
      <c r="D2588">
        <v>5</v>
      </c>
      <c r="E2588">
        <v>2</v>
      </c>
      <c r="F2588">
        <v>1</v>
      </c>
      <c r="G2588">
        <v>3</v>
      </c>
      <c r="W2588" s="1" t="s">
        <v>8473</v>
      </c>
      <c r="X2588" s="1" t="s">
        <v>8501</v>
      </c>
      <c r="Y2588" s="1" t="s">
        <v>8490</v>
      </c>
      <c r="Z2588" s="1" t="s">
        <v>8490</v>
      </c>
      <c r="AA2588" s="1" t="s">
        <v>8491</v>
      </c>
      <c r="AB2588" s="1" t="s">
        <v>8490</v>
      </c>
      <c r="BP2588" s="1" t="s">
        <v>6627</v>
      </c>
      <c r="BQ2588" s="1">
        <v>7</v>
      </c>
      <c r="BR2588">
        <v>1</v>
      </c>
      <c r="BS2588">
        <v>0</v>
      </c>
      <c r="BT2588">
        <v>30</v>
      </c>
      <c r="BU2588">
        <v>0</v>
      </c>
      <c r="BV2588">
        <v>6</v>
      </c>
    </row>
    <row r="2589" spans="1:74" x14ac:dyDescent="0.3">
      <c r="A2589" s="1" t="s">
        <v>2615</v>
      </c>
      <c r="B2589">
        <v>4</v>
      </c>
      <c r="C2589">
        <v>2</v>
      </c>
      <c r="D2589">
        <v>5</v>
      </c>
      <c r="E2589">
        <v>2</v>
      </c>
      <c r="F2589">
        <v>1</v>
      </c>
      <c r="G2589">
        <v>3</v>
      </c>
      <c r="W2589" s="1" t="s">
        <v>8473</v>
      </c>
      <c r="X2589" s="1" t="s">
        <v>8501</v>
      </c>
      <c r="Y2589" s="1" t="s">
        <v>8490</v>
      </c>
      <c r="Z2589" s="1" t="s">
        <v>8490</v>
      </c>
      <c r="AA2589" s="1" t="s">
        <v>8490</v>
      </c>
      <c r="AB2589" s="1" t="s">
        <v>8491</v>
      </c>
      <c r="BP2589" s="1" t="s">
        <v>6626</v>
      </c>
      <c r="BQ2589" s="1">
        <v>7</v>
      </c>
      <c r="BR2589">
        <v>1</v>
      </c>
      <c r="BS2589">
        <v>0</v>
      </c>
      <c r="BT2589">
        <v>30</v>
      </c>
      <c r="BU2589">
        <v>0</v>
      </c>
      <c r="BV2589">
        <v>6</v>
      </c>
    </row>
    <row r="2590" spans="1:74" x14ac:dyDescent="0.3">
      <c r="A2590" s="1" t="s">
        <v>2616</v>
      </c>
      <c r="B2590">
        <v>4</v>
      </c>
      <c r="C2590">
        <v>2</v>
      </c>
      <c r="D2590">
        <v>5</v>
      </c>
      <c r="E2590">
        <v>2</v>
      </c>
      <c r="F2590">
        <v>1</v>
      </c>
      <c r="G2590">
        <v>3</v>
      </c>
      <c r="W2590" s="1" t="s">
        <v>8473</v>
      </c>
      <c r="X2590" s="1" t="s">
        <v>8501</v>
      </c>
      <c r="Y2590" s="1" t="s">
        <v>8490</v>
      </c>
      <c r="Z2590" s="1" t="s">
        <v>8490</v>
      </c>
      <c r="AA2590" s="1" t="s">
        <v>8495</v>
      </c>
      <c r="AB2590" s="1" t="s">
        <v>8494</v>
      </c>
      <c r="BP2590" s="1" t="s">
        <v>1186</v>
      </c>
      <c r="BQ2590" s="1">
        <v>1</v>
      </c>
      <c r="BR2590">
        <v>1</v>
      </c>
      <c r="BS2590">
        <v>0</v>
      </c>
      <c r="BT2590">
        <v>11</v>
      </c>
      <c r="BU2590">
        <v>1</v>
      </c>
      <c r="BV2590">
        <v>2</v>
      </c>
    </row>
    <row r="2591" spans="1:74" x14ac:dyDescent="0.3">
      <c r="A2591" s="1" t="s">
        <v>2617</v>
      </c>
      <c r="B2591">
        <v>4</v>
      </c>
      <c r="C2591">
        <v>2</v>
      </c>
      <c r="D2591">
        <v>5</v>
      </c>
      <c r="E2591">
        <v>2</v>
      </c>
      <c r="F2591">
        <v>1</v>
      </c>
      <c r="G2591">
        <v>3</v>
      </c>
      <c r="W2591" s="1" t="s">
        <v>8473</v>
      </c>
      <c r="X2591" s="1" t="s">
        <v>8501</v>
      </c>
      <c r="Y2591" s="1" t="s">
        <v>8490</v>
      </c>
      <c r="Z2591" s="1" t="s">
        <v>8490</v>
      </c>
      <c r="AA2591" s="1" t="s">
        <v>8492</v>
      </c>
      <c r="AB2591" s="1" t="s">
        <v>8494</v>
      </c>
      <c r="BP2591" s="1" t="s">
        <v>1230</v>
      </c>
      <c r="BQ2591" s="1">
        <v>1</v>
      </c>
      <c r="BR2591">
        <v>1</v>
      </c>
      <c r="BS2591">
        <v>0</v>
      </c>
      <c r="BT2591">
        <v>11</v>
      </c>
      <c r="BU2591">
        <v>1</v>
      </c>
      <c r="BV2591">
        <v>2</v>
      </c>
    </row>
    <row r="2592" spans="1:74" x14ac:dyDescent="0.3">
      <c r="A2592" s="1" t="s">
        <v>2618</v>
      </c>
      <c r="B2592">
        <v>4</v>
      </c>
      <c r="C2592">
        <v>2</v>
      </c>
      <c r="D2592">
        <v>5</v>
      </c>
      <c r="E2592">
        <v>2</v>
      </c>
      <c r="F2592">
        <v>1</v>
      </c>
      <c r="G2592">
        <v>3</v>
      </c>
      <c r="W2592" s="1" t="s">
        <v>8473</v>
      </c>
      <c r="X2592" s="1" t="s">
        <v>8501</v>
      </c>
      <c r="Y2592" s="1" t="s">
        <v>8490</v>
      </c>
      <c r="Z2592" s="1" t="s">
        <v>8490</v>
      </c>
      <c r="AA2592" s="1" t="s">
        <v>8490</v>
      </c>
      <c r="AB2592" s="1" t="s">
        <v>8490</v>
      </c>
      <c r="BP2592" s="1" t="s">
        <v>1229</v>
      </c>
      <c r="BQ2592" s="1">
        <v>1</v>
      </c>
      <c r="BR2592">
        <v>1</v>
      </c>
      <c r="BS2592">
        <v>0</v>
      </c>
      <c r="BT2592">
        <v>11</v>
      </c>
      <c r="BU2592">
        <v>1</v>
      </c>
      <c r="BV2592">
        <v>2</v>
      </c>
    </row>
    <row r="2593" spans="1:74" x14ac:dyDescent="0.3">
      <c r="A2593" s="1" t="s">
        <v>2619</v>
      </c>
      <c r="B2593">
        <v>4</v>
      </c>
      <c r="C2593">
        <v>2</v>
      </c>
      <c r="D2593">
        <v>5</v>
      </c>
      <c r="E2593">
        <v>2</v>
      </c>
      <c r="F2593">
        <v>1</v>
      </c>
      <c r="G2593">
        <v>3</v>
      </c>
      <c r="W2593" s="1" t="s">
        <v>8473</v>
      </c>
      <c r="X2593" s="1" t="s">
        <v>8501</v>
      </c>
      <c r="Y2593" s="1" t="s">
        <v>8490</v>
      </c>
      <c r="Z2593" s="1" t="s">
        <v>8490</v>
      </c>
      <c r="AA2593" s="1" t="s">
        <v>8494</v>
      </c>
      <c r="AB2593" s="1" t="s">
        <v>8492</v>
      </c>
      <c r="BP2593" s="1" t="s">
        <v>1228</v>
      </c>
      <c r="BQ2593" s="1">
        <v>1</v>
      </c>
      <c r="BR2593">
        <v>1</v>
      </c>
      <c r="BS2593">
        <v>0</v>
      </c>
      <c r="BT2593">
        <v>11</v>
      </c>
      <c r="BU2593">
        <v>1</v>
      </c>
      <c r="BV2593">
        <v>2</v>
      </c>
    </row>
    <row r="2594" spans="1:74" x14ac:dyDescent="0.3">
      <c r="A2594" s="1" t="s">
        <v>2620</v>
      </c>
      <c r="B2594">
        <v>4</v>
      </c>
      <c r="C2594">
        <v>2</v>
      </c>
      <c r="D2594">
        <v>5</v>
      </c>
      <c r="E2594">
        <v>2</v>
      </c>
      <c r="F2594">
        <v>1</v>
      </c>
      <c r="G2594">
        <v>3</v>
      </c>
      <c r="W2594" s="1" t="s">
        <v>8473</v>
      </c>
      <c r="X2594" s="1" t="s">
        <v>8501</v>
      </c>
      <c r="Y2594" s="1" t="s">
        <v>8490</v>
      </c>
      <c r="Z2594" s="1" t="s">
        <v>8490</v>
      </c>
      <c r="AA2594" s="1" t="s">
        <v>8490</v>
      </c>
      <c r="AB2594" s="1" t="s">
        <v>8491</v>
      </c>
      <c r="BP2594" s="1" t="s">
        <v>1231</v>
      </c>
      <c r="BQ2594" s="1">
        <v>1</v>
      </c>
      <c r="BR2594">
        <v>1</v>
      </c>
      <c r="BS2594">
        <v>0</v>
      </c>
      <c r="BT2594">
        <v>11</v>
      </c>
      <c r="BU2594">
        <v>1</v>
      </c>
      <c r="BV2594">
        <v>2</v>
      </c>
    </row>
    <row r="2595" spans="1:74" x14ac:dyDescent="0.3">
      <c r="A2595" s="1" t="s">
        <v>2621</v>
      </c>
      <c r="B2595">
        <v>4</v>
      </c>
      <c r="C2595">
        <v>2</v>
      </c>
      <c r="D2595">
        <v>5</v>
      </c>
      <c r="E2595">
        <v>2</v>
      </c>
      <c r="F2595">
        <v>1</v>
      </c>
      <c r="G2595">
        <v>3</v>
      </c>
      <c r="W2595" s="1" t="s">
        <v>8473</v>
      </c>
      <c r="X2595" s="1" t="s">
        <v>8501</v>
      </c>
      <c r="Y2595" s="1" t="s">
        <v>8490</v>
      </c>
      <c r="Z2595" s="1" t="s">
        <v>8490</v>
      </c>
      <c r="AA2595" s="1" t="s">
        <v>8495</v>
      </c>
      <c r="AB2595" s="1" t="s">
        <v>8495</v>
      </c>
      <c r="BP2595" s="1" t="s">
        <v>1234</v>
      </c>
      <c r="BQ2595" s="1">
        <v>1</v>
      </c>
      <c r="BR2595">
        <v>1</v>
      </c>
      <c r="BS2595">
        <v>0</v>
      </c>
      <c r="BT2595">
        <v>11</v>
      </c>
      <c r="BU2595">
        <v>1</v>
      </c>
      <c r="BV2595">
        <v>2</v>
      </c>
    </row>
    <row r="2596" spans="1:74" x14ac:dyDescent="0.3">
      <c r="A2596" s="1" t="s">
        <v>2622</v>
      </c>
      <c r="B2596">
        <v>4</v>
      </c>
      <c r="C2596">
        <v>2</v>
      </c>
      <c r="D2596">
        <v>5</v>
      </c>
      <c r="E2596">
        <v>2</v>
      </c>
      <c r="F2596">
        <v>1</v>
      </c>
      <c r="G2596">
        <v>3</v>
      </c>
      <c r="W2596" s="1" t="s">
        <v>8473</v>
      </c>
      <c r="X2596" s="1" t="s">
        <v>8501</v>
      </c>
      <c r="Y2596" s="1" t="s">
        <v>8490</v>
      </c>
      <c r="Z2596" s="1" t="s">
        <v>8490</v>
      </c>
      <c r="AA2596" s="1" t="s">
        <v>8491</v>
      </c>
      <c r="AB2596" s="1" t="s">
        <v>8491</v>
      </c>
      <c r="BP2596" s="1" t="s">
        <v>1233</v>
      </c>
      <c r="BQ2596" s="1">
        <v>1</v>
      </c>
      <c r="BR2596">
        <v>1</v>
      </c>
      <c r="BS2596">
        <v>0</v>
      </c>
      <c r="BT2596">
        <v>11</v>
      </c>
      <c r="BU2596">
        <v>1</v>
      </c>
      <c r="BV2596">
        <v>2</v>
      </c>
    </row>
    <row r="2597" spans="1:74" x14ac:dyDescent="0.3">
      <c r="A2597" s="1" t="s">
        <v>2623</v>
      </c>
      <c r="B2597">
        <v>4</v>
      </c>
      <c r="C2597">
        <v>2</v>
      </c>
      <c r="D2597">
        <v>5</v>
      </c>
      <c r="E2597">
        <v>2</v>
      </c>
      <c r="F2597">
        <v>1</v>
      </c>
      <c r="G2597">
        <v>3</v>
      </c>
      <c r="W2597" s="1" t="s">
        <v>8473</v>
      </c>
      <c r="X2597" s="1" t="s">
        <v>8501</v>
      </c>
      <c r="Y2597" s="1" t="s">
        <v>8490</v>
      </c>
      <c r="Z2597" s="1" t="s">
        <v>8490</v>
      </c>
      <c r="AA2597" s="1" t="s">
        <v>8492</v>
      </c>
      <c r="AB2597" s="1" t="s">
        <v>8492</v>
      </c>
      <c r="BP2597" s="1" t="s">
        <v>1232</v>
      </c>
      <c r="BQ2597" s="1">
        <v>1</v>
      </c>
      <c r="BR2597">
        <v>1</v>
      </c>
      <c r="BS2597">
        <v>0</v>
      </c>
      <c r="BT2597">
        <v>11</v>
      </c>
      <c r="BU2597">
        <v>1</v>
      </c>
      <c r="BV2597">
        <v>2</v>
      </c>
    </row>
    <row r="2598" spans="1:74" x14ac:dyDescent="0.3">
      <c r="A2598" s="1" t="s">
        <v>2624</v>
      </c>
      <c r="B2598">
        <v>4</v>
      </c>
      <c r="C2598">
        <v>2</v>
      </c>
      <c r="D2598">
        <v>5</v>
      </c>
      <c r="E2598">
        <v>2</v>
      </c>
      <c r="F2598">
        <v>1</v>
      </c>
      <c r="G2598">
        <v>3</v>
      </c>
      <c r="W2598" s="1" t="s">
        <v>8473</v>
      </c>
      <c r="X2598" s="1" t="s">
        <v>8501</v>
      </c>
      <c r="Y2598" s="1" t="s">
        <v>8490</v>
      </c>
      <c r="Z2598" s="1" t="s">
        <v>8490</v>
      </c>
      <c r="AA2598" s="1" t="s">
        <v>8491</v>
      </c>
      <c r="AB2598" s="1" t="s">
        <v>8491</v>
      </c>
      <c r="BP2598" s="1" t="s">
        <v>1223</v>
      </c>
      <c r="BQ2598" s="1">
        <v>1</v>
      </c>
      <c r="BR2598">
        <v>1</v>
      </c>
      <c r="BS2598">
        <v>0</v>
      </c>
      <c r="BT2598">
        <v>11</v>
      </c>
      <c r="BU2598">
        <v>1</v>
      </c>
      <c r="BV2598">
        <v>2</v>
      </c>
    </row>
    <row r="2599" spans="1:74" x14ac:dyDescent="0.3">
      <c r="A2599" s="1" t="s">
        <v>2625</v>
      </c>
      <c r="B2599">
        <v>4</v>
      </c>
      <c r="C2599">
        <v>2</v>
      </c>
      <c r="D2599">
        <v>5</v>
      </c>
      <c r="E2599">
        <v>2</v>
      </c>
      <c r="F2599">
        <v>1</v>
      </c>
      <c r="G2599">
        <v>3</v>
      </c>
      <c r="W2599" s="1" t="s">
        <v>8473</v>
      </c>
      <c r="X2599" s="1" t="s">
        <v>8501</v>
      </c>
      <c r="Y2599" s="1" t="s">
        <v>8490</v>
      </c>
      <c r="Z2599" s="1" t="s">
        <v>8490</v>
      </c>
      <c r="AA2599" s="1" t="s">
        <v>8492</v>
      </c>
      <c r="AB2599" s="1" t="s">
        <v>8492</v>
      </c>
      <c r="BP2599" s="1" t="s">
        <v>1222</v>
      </c>
      <c r="BQ2599" s="1">
        <v>1</v>
      </c>
      <c r="BR2599">
        <v>1</v>
      </c>
      <c r="BS2599">
        <v>0</v>
      </c>
      <c r="BT2599">
        <v>11</v>
      </c>
      <c r="BU2599">
        <v>1</v>
      </c>
      <c r="BV2599">
        <v>2</v>
      </c>
    </row>
    <row r="2600" spans="1:74" x14ac:dyDescent="0.3">
      <c r="A2600" s="1" t="s">
        <v>2626</v>
      </c>
      <c r="B2600">
        <v>4</v>
      </c>
      <c r="C2600">
        <v>2</v>
      </c>
      <c r="D2600">
        <v>5</v>
      </c>
      <c r="E2600">
        <v>2</v>
      </c>
      <c r="F2600">
        <v>1</v>
      </c>
      <c r="G2600">
        <v>3</v>
      </c>
      <c r="W2600" s="1" t="s">
        <v>8473</v>
      </c>
      <c r="X2600" s="1" t="s">
        <v>8501</v>
      </c>
      <c r="Y2600" s="1" t="s">
        <v>8490</v>
      </c>
      <c r="Z2600" s="1" t="s">
        <v>8490</v>
      </c>
      <c r="AA2600" s="1" t="s">
        <v>8491</v>
      </c>
      <c r="AB2600" s="1" t="s">
        <v>8493</v>
      </c>
      <c r="BP2600" s="1" t="s">
        <v>1224</v>
      </c>
      <c r="BQ2600" s="1">
        <v>1</v>
      </c>
      <c r="BR2600">
        <v>1</v>
      </c>
      <c r="BS2600">
        <v>0</v>
      </c>
      <c r="BT2600">
        <v>11</v>
      </c>
      <c r="BU2600">
        <v>1</v>
      </c>
      <c r="BV2600">
        <v>2</v>
      </c>
    </row>
    <row r="2601" spans="1:74" x14ac:dyDescent="0.3">
      <c r="A2601" s="1" t="s">
        <v>2627</v>
      </c>
      <c r="B2601">
        <v>4</v>
      </c>
      <c r="C2601">
        <v>2</v>
      </c>
      <c r="D2601">
        <v>5</v>
      </c>
      <c r="E2601">
        <v>2</v>
      </c>
      <c r="F2601">
        <v>1</v>
      </c>
      <c r="G2601">
        <v>3</v>
      </c>
      <c r="W2601" s="1" t="s">
        <v>8473</v>
      </c>
      <c r="X2601" s="1" t="s">
        <v>8501</v>
      </c>
      <c r="Y2601" s="1" t="s">
        <v>8490</v>
      </c>
      <c r="Z2601" s="1" t="s">
        <v>8490</v>
      </c>
      <c r="AA2601" s="1" t="s">
        <v>8492</v>
      </c>
      <c r="AB2601" s="1" t="s">
        <v>8492</v>
      </c>
      <c r="BP2601" s="1" t="s">
        <v>1227</v>
      </c>
      <c r="BQ2601" s="1">
        <v>1</v>
      </c>
      <c r="BR2601">
        <v>1</v>
      </c>
      <c r="BS2601">
        <v>0</v>
      </c>
      <c r="BT2601">
        <v>11</v>
      </c>
      <c r="BU2601">
        <v>1</v>
      </c>
      <c r="BV2601">
        <v>2</v>
      </c>
    </row>
    <row r="2602" spans="1:74" x14ac:dyDescent="0.3">
      <c r="A2602" s="1" t="s">
        <v>2628</v>
      </c>
      <c r="B2602">
        <v>4</v>
      </c>
      <c r="C2602">
        <v>2</v>
      </c>
      <c r="D2602">
        <v>5</v>
      </c>
      <c r="E2602">
        <v>2</v>
      </c>
      <c r="F2602">
        <v>1</v>
      </c>
      <c r="G2602">
        <v>3</v>
      </c>
      <c r="W2602" s="1" t="s">
        <v>8473</v>
      </c>
      <c r="X2602" s="1" t="s">
        <v>8501</v>
      </c>
      <c r="Y2602" s="1" t="s">
        <v>8490</v>
      </c>
      <c r="Z2602" s="1" t="s">
        <v>8490</v>
      </c>
      <c r="AA2602" s="1" t="s">
        <v>8491</v>
      </c>
      <c r="AB2602" s="1" t="s">
        <v>8490</v>
      </c>
      <c r="BP2602" s="1" t="s">
        <v>1226</v>
      </c>
      <c r="BQ2602" s="1">
        <v>1</v>
      </c>
      <c r="BR2602">
        <v>1</v>
      </c>
      <c r="BS2602">
        <v>0</v>
      </c>
      <c r="BT2602">
        <v>11</v>
      </c>
      <c r="BU2602">
        <v>1</v>
      </c>
      <c r="BV2602">
        <v>2</v>
      </c>
    </row>
    <row r="2603" spans="1:74" x14ac:dyDescent="0.3">
      <c r="A2603" s="1" t="s">
        <v>2629</v>
      </c>
      <c r="B2603">
        <v>4</v>
      </c>
      <c r="C2603">
        <v>2</v>
      </c>
      <c r="D2603">
        <v>5</v>
      </c>
      <c r="E2603">
        <v>2</v>
      </c>
      <c r="F2603">
        <v>1</v>
      </c>
      <c r="G2603">
        <v>3</v>
      </c>
      <c r="W2603" s="1" t="s">
        <v>8473</v>
      </c>
      <c r="X2603" s="1" t="s">
        <v>8501</v>
      </c>
      <c r="Y2603" s="1" t="s">
        <v>8490</v>
      </c>
      <c r="Z2603" s="1" t="s">
        <v>8490</v>
      </c>
      <c r="AA2603" s="1" t="s">
        <v>8492</v>
      </c>
      <c r="AB2603" s="1" t="s">
        <v>8492</v>
      </c>
      <c r="BP2603" s="1" t="s">
        <v>1225</v>
      </c>
      <c r="BQ2603" s="1">
        <v>1</v>
      </c>
      <c r="BR2603">
        <v>1</v>
      </c>
      <c r="BS2603">
        <v>0</v>
      </c>
      <c r="BT2603">
        <v>11</v>
      </c>
      <c r="BU2603">
        <v>1</v>
      </c>
      <c r="BV2603">
        <v>2</v>
      </c>
    </row>
    <row r="2604" spans="1:74" x14ac:dyDescent="0.3">
      <c r="A2604" s="1" t="s">
        <v>2630</v>
      </c>
      <c r="B2604">
        <v>4</v>
      </c>
      <c r="C2604">
        <v>2</v>
      </c>
      <c r="D2604">
        <v>5</v>
      </c>
      <c r="E2604">
        <v>2</v>
      </c>
      <c r="F2604">
        <v>1</v>
      </c>
      <c r="G2604">
        <v>3</v>
      </c>
      <c r="W2604" s="1" t="s">
        <v>8473</v>
      </c>
      <c r="X2604" s="1" t="s">
        <v>8501</v>
      </c>
      <c r="Y2604" s="1" t="s">
        <v>8490</v>
      </c>
      <c r="Z2604" s="1" t="s">
        <v>8490</v>
      </c>
      <c r="AA2604" s="1" t="s">
        <v>8492</v>
      </c>
      <c r="AB2604" s="1" t="s">
        <v>8492</v>
      </c>
      <c r="BP2604" s="1" t="s">
        <v>1235</v>
      </c>
      <c r="BQ2604" s="1">
        <v>1</v>
      </c>
      <c r="BR2604">
        <v>1</v>
      </c>
      <c r="BS2604">
        <v>0</v>
      </c>
      <c r="BT2604">
        <v>11</v>
      </c>
      <c r="BU2604">
        <v>1</v>
      </c>
      <c r="BV2604">
        <v>2</v>
      </c>
    </row>
    <row r="2605" spans="1:74" x14ac:dyDescent="0.3">
      <c r="A2605" s="1" t="s">
        <v>2631</v>
      </c>
      <c r="B2605">
        <v>4</v>
      </c>
      <c r="C2605">
        <v>2</v>
      </c>
      <c r="D2605">
        <v>5</v>
      </c>
      <c r="E2605">
        <v>2</v>
      </c>
      <c r="F2605">
        <v>1</v>
      </c>
      <c r="G2605">
        <v>3</v>
      </c>
      <c r="W2605" s="1" t="s">
        <v>8473</v>
      </c>
      <c r="X2605" s="1" t="s">
        <v>8501</v>
      </c>
      <c r="Y2605" s="1" t="s">
        <v>8490</v>
      </c>
      <c r="Z2605" s="1" t="s">
        <v>8490</v>
      </c>
      <c r="AA2605" s="1" t="s">
        <v>8491</v>
      </c>
      <c r="AB2605" s="1" t="s">
        <v>8492</v>
      </c>
      <c r="BP2605" s="1" t="s">
        <v>1245</v>
      </c>
      <c r="BQ2605" s="1">
        <v>1</v>
      </c>
      <c r="BR2605">
        <v>1</v>
      </c>
      <c r="BS2605">
        <v>0</v>
      </c>
      <c r="BT2605">
        <v>11</v>
      </c>
      <c r="BU2605">
        <v>1</v>
      </c>
      <c r="BV2605">
        <v>2</v>
      </c>
    </row>
    <row r="2606" spans="1:74" x14ac:dyDescent="0.3">
      <c r="A2606" s="1" t="s">
        <v>2632</v>
      </c>
      <c r="B2606">
        <v>4</v>
      </c>
      <c r="C2606">
        <v>2</v>
      </c>
      <c r="D2606">
        <v>5</v>
      </c>
      <c r="E2606">
        <v>2</v>
      </c>
      <c r="F2606">
        <v>1</v>
      </c>
      <c r="G2606">
        <v>3</v>
      </c>
      <c r="W2606" s="1" t="s">
        <v>8473</v>
      </c>
      <c r="X2606" s="1" t="s">
        <v>8501</v>
      </c>
      <c r="Y2606" s="1" t="s">
        <v>8490</v>
      </c>
      <c r="Z2606" s="1" t="s">
        <v>8490</v>
      </c>
      <c r="AA2606" s="1" t="s">
        <v>8494</v>
      </c>
      <c r="AB2606" s="1" t="s">
        <v>8492</v>
      </c>
      <c r="BP2606" s="1" t="s">
        <v>1244</v>
      </c>
      <c r="BQ2606" s="1">
        <v>1</v>
      </c>
      <c r="BR2606">
        <v>1</v>
      </c>
      <c r="BS2606">
        <v>0</v>
      </c>
      <c r="BT2606">
        <v>11</v>
      </c>
      <c r="BU2606">
        <v>1</v>
      </c>
      <c r="BV2606">
        <v>2</v>
      </c>
    </row>
    <row r="2607" spans="1:74" x14ac:dyDescent="0.3">
      <c r="A2607" s="1" t="s">
        <v>2633</v>
      </c>
      <c r="B2607">
        <v>4</v>
      </c>
      <c r="C2607">
        <v>2</v>
      </c>
      <c r="D2607">
        <v>5</v>
      </c>
      <c r="E2607">
        <v>2</v>
      </c>
      <c r="F2607">
        <v>1</v>
      </c>
      <c r="G2607">
        <v>3</v>
      </c>
      <c r="W2607" s="1" t="s">
        <v>8473</v>
      </c>
      <c r="X2607" s="1" t="s">
        <v>8501</v>
      </c>
      <c r="Y2607" s="1" t="s">
        <v>8490</v>
      </c>
      <c r="Z2607" s="1" t="s">
        <v>8490</v>
      </c>
      <c r="AA2607" s="1" t="s">
        <v>8494</v>
      </c>
      <c r="AB2607" s="1" t="s">
        <v>8491</v>
      </c>
      <c r="BP2607" s="1" t="s">
        <v>1243</v>
      </c>
      <c r="BQ2607" s="1">
        <v>1</v>
      </c>
      <c r="BR2607">
        <v>1</v>
      </c>
      <c r="BS2607">
        <v>0</v>
      </c>
      <c r="BT2607">
        <v>11</v>
      </c>
      <c r="BU2607">
        <v>1</v>
      </c>
      <c r="BV2607">
        <v>2</v>
      </c>
    </row>
    <row r="2608" spans="1:74" x14ac:dyDescent="0.3">
      <c r="A2608" s="1" t="s">
        <v>2634</v>
      </c>
      <c r="B2608">
        <v>4</v>
      </c>
      <c r="C2608">
        <v>2</v>
      </c>
      <c r="D2608">
        <v>5</v>
      </c>
      <c r="E2608">
        <v>2</v>
      </c>
      <c r="F2608">
        <v>1</v>
      </c>
      <c r="G2608">
        <v>3</v>
      </c>
      <c r="W2608" s="1" t="s">
        <v>8473</v>
      </c>
      <c r="X2608" s="1" t="s">
        <v>8501</v>
      </c>
      <c r="Y2608" s="1" t="s">
        <v>8490</v>
      </c>
      <c r="Z2608" s="1" t="s">
        <v>8490</v>
      </c>
      <c r="AA2608" s="1" t="s">
        <v>8491</v>
      </c>
      <c r="AB2608" s="1" t="s">
        <v>8491</v>
      </c>
      <c r="BP2608" s="1" t="s">
        <v>1246</v>
      </c>
      <c r="BQ2608" s="1">
        <v>1</v>
      </c>
      <c r="BR2608">
        <v>1</v>
      </c>
      <c r="BS2608">
        <v>0</v>
      </c>
      <c r="BT2608">
        <v>11</v>
      </c>
      <c r="BU2608">
        <v>1</v>
      </c>
      <c r="BV2608">
        <v>2</v>
      </c>
    </row>
    <row r="2609" spans="1:74" x14ac:dyDescent="0.3">
      <c r="A2609" s="1" t="s">
        <v>2635</v>
      </c>
      <c r="B2609">
        <v>4</v>
      </c>
      <c r="C2609">
        <v>2</v>
      </c>
      <c r="D2609">
        <v>5</v>
      </c>
      <c r="E2609">
        <v>2</v>
      </c>
      <c r="F2609">
        <v>1</v>
      </c>
      <c r="G2609">
        <v>3</v>
      </c>
      <c r="W2609" s="1" t="s">
        <v>8473</v>
      </c>
      <c r="X2609" s="1" t="s">
        <v>8501</v>
      </c>
      <c r="Y2609" s="1" t="s">
        <v>8490</v>
      </c>
      <c r="Z2609" s="1" t="s">
        <v>8490</v>
      </c>
      <c r="AA2609" s="1" t="s">
        <v>8491</v>
      </c>
      <c r="AB2609" s="1" t="s">
        <v>8491</v>
      </c>
      <c r="BP2609" s="1" t="s">
        <v>1249</v>
      </c>
      <c r="BQ2609" s="1">
        <v>1</v>
      </c>
      <c r="BR2609">
        <v>1</v>
      </c>
      <c r="BS2609">
        <v>0</v>
      </c>
      <c r="BT2609">
        <v>11</v>
      </c>
      <c r="BU2609">
        <v>1</v>
      </c>
      <c r="BV2609">
        <v>2</v>
      </c>
    </row>
    <row r="2610" spans="1:74" x14ac:dyDescent="0.3">
      <c r="A2610" s="1" t="s">
        <v>2636</v>
      </c>
      <c r="B2610">
        <v>4</v>
      </c>
      <c r="C2610">
        <v>2</v>
      </c>
      <c r="D2610">
        <v>5</v>
      </c>
      <c r="E2610">
        <v>2</v>
      </c>
      <c r="F2610">
        <v>1</v>
      </c>
      <c r="G2610">
        <v>3</v>
      </c>
      <c r="W2610" s="1" t="s">
        <v>8473</v>
      </c>
      <c r="X2610" s="1" t="s">
        <v>8501</v>
      </c>
      <c r="Y2610" s="1" t="s">
        <v>8490</v>
      </c>
      <c r="Z2610" s="1" t="s">
        <v>8490</v>
      </c>
      <c r="AA2610" s="1" t="s">
        <v>8492</v>
      </c>
      <c r="AB2610" s="1" t="s">
        <v>8492</v>
      </c>
      <c r="BP2610" s="1" t="s">
        <v>1248</v>
      </c>
      <c r="BQ2610" s="1">
        <v>1</v>
      </c>
      <c r="BR2610">
        <v>1</v>
      </c>
      <c r="BS2610">
        <v>0</v>
      </c>
      <c r="BT2610">
        <v>11</v>
      </c>
      <c r="BU2610">
        <v>1</v>
      </c>
      <c r="BV2610">
        <v>2</v>
      </c>
    </row>
    <row r="2611" spans="1:74" x14ac:dyDescent="0.3">
      <c r="A2611" s="1" t="s">
        <v>2637</v>
      </c>
      <c r="B2611">
        <v>4</v>
      </c>
      <c r="C2611">
        <v>2</v>
      </c>
      <c r="D2611">
        <v>5</v>
      </c>
      <c r="E2611">
        <v>2</v>
      </c>
      <c r="F2611">
        <v>1</v>
      </c>
      <c r="G2611">
        <v>3</v>
      </c>
      <c r="W2611" s="1" t="s">
        <v>8473</v>
      </c>
      <c r="X2611" s="1" t="s">
        <v>8501</v>
      </c>
      <c r="Y2611" s="1" t="s">
        <v>8490</v>
      </c>
      <c r="Z2611" s="1" t="s">
        <v>8490</v>
      </c>
      <c r="AA2611" s="1" t="s">
        <v>8491</v>
      </c>
      <c r="AB2611" s="1" t="s">
        <v>8491</v>
      </c>
      <c r="BP2611" s="1" t="s">
        <v>1425</v>
      </c>
      <c r="BQ2611" s="1">
        <v>1</v>
      </c>
      <c r="BR2611">
        <v>1</v>
      </c>
      <c r="BS2611">
        <v>0</v>
      </c>
      <c r="BT2611">
        <v>11</v>
      </c>
      <c r="BU2611">
        <v>1</v>
      </c>
      <c r="BV2611">
        <v>2</v>
      </c>
    </row>
    <row r="2612" spans="1:74" x14ac:dyDescent="0.3">
      <c r="A2612" s="1" t="s">
        <v>2638</v>
      </c>
      <c r="B2612">
        <v>4</v>
      </c>
      <c r="C2612">
        <v>2</v>
      </c>
      <c r="D2612">
        <v>5</v>
      </c>
      <c r="E2612">
        <v>2</v>
      </c>
      <c r="F2612">
        <v>1</v>
      </c>
      <c r="G2612">
        <v>3</v>
      </c>
      <c r="W2612" s="1" t="s">
        <v>8473</v>
      </c>
      <c r="X2612" s="1" t="s">
        <v>8501</v>
      </c>
      <c r="Y2612" s="1" t="s">
        <v>8490</v>
      </c>
      <c r="Z2612" s="1" t="s">
        <v>8490</v>
      </c>
      <c r="AA2612" s="1" t="s">
        <v>8491</v>
      </c>
      <c r="AB2612" s="1" t="s">
        <v>8491</v>
      </c>
      <c r="BP2612" s="1" t="s">
        <v>1416</v>
      </c>
      <c r="BQ2612" s="1">
        <v>1</v>
      </c>
      <c r="BR2612">
        <v>1</v>
      </c>
      <c r="BS2612">
        <v>0</v>
      </c>
      <c r="BT2612">
        <v>11</v>
      </c>
      <c r="BU2612">
        <v>1</v>
      </c>
      <c r="BV2612">
        <v>2</v>
      </c>
    </row>
    <row r="2613" spans="1:74" x14ac:dyDescent="0.3">
      <c r="A2613" s="1" t="s">
        <v>2639</v>
      </c>
      <c r="B2613">
        <v>4</v>
      </c>
      <c r="C2613">
        <v>2</v>
      </c>
      <c r="D2613">
        <v>5</v>
      </c>
      <c r="E2613">
        <v>2</v>
      </c>
      <c r="F2613">
        <v>1</v>
      </c>
      <c r="G2613">
        <v>3</v>
      </c>
      <c r="W2613" s="1" t="s">
        <v>8473</v>
      </c>
      <c r="X2613" s="1" t="s">
        <v>8501</v>
      </c>
      <c r="Y2613" s="1" t="s">
        <v>8490</v>
      </c>
      <c r="Z2613" s="1" t="s">
        <v>8490</v>
      </c>
      <c r="AA2613" s="1" t="s">
        <v>8494</v>
      </c>
      <c r="AB2613" s="1" t="s">
        <v>8490</v>
      </c>
      <c r="BP2613" s="1" t="s">
        <v>1415</v>
      </c>
      <c r="BQ2613" s="1">
        <v>1</v>
      </c>
      <c r="BR2613">
        <v>1</v>
      </c>
      <c r="BS2613">
        <v>0</v>
      </c>
      <c r="BT2613">
        <v>11</v>
      </c>
      <c r="BU2613">
        <v>1</v>
      </c>
      <c r="BV2613">
        <v>2</v>
      </c>
    </row>
    <row r="2614" spans="1:74" x14ac:dyDescent="0.3">
      <c r="A2614" s="1" t="s">
        <v>2640</v>
      </c>
      <c r="B2614">
        <v>4</v>
      </c>
      <c r="C2614">
        <v>2</v>
      </c>
      <c r="D2614">
        <v>5</v>
      </c>
      <c r="E2614">
        <v>2</v>
      </c>
      <c r="F2614">
        <v>1</v>
      </c>
      <c r="G2614">
        <v>3</v>
      </c>
      <c r="W2614" s="1" t="s">
        <v>8473</v>
      </c>
      <c r="X2614" s="1" t="s">
        <v>8501</v>
      </c>
      <c r="Y2614" s="1" t="s">
        <v>8490</v>
      </c>
      <c r="Z2614" s="1" t="s">
        <v>8490</v>
      </c>
      <c r="AA2614" s="1" t="s">
        <v>8494</v>
      </c>
      <c r="AB2614" s="1" t="s">
        <v>8494</v>
      </c>
      <c r="BP2614" s="1" t="s">
        <v>1414</v>
      </c>
      <c r="BQ2614" s="1">
        <v>1</v>
      </c>
      <c r="BR2614">
        <v>1</v>
      </c>
      <c r="BS2614">
        <v>0</v>
      </c>
      <c r="BT2614">
        <v>11</v>
      </c>
      <c r="BU2614">
        <v>1</v>
      </c>
      <c r="BV2614">
        <v>2</v>
      </c>
    </row>
    <row r="2615" spans="1:74" x14ac:dyDescent="0.3">
      <c r="A2615" s="1" t="s">
        <v>2641</v>
      </c>
      <c r="B2615">
        <v>4</v>
      </c>
      <c r="C2615">
        <v>2</v>
      </c>
      <c r="D2615">
        <v>5</v>
      </c>
      <c r="E2615">
        <v>2</v>
      </c>
      <c r="F2615">
        <v>1</v>
      </c>
      <c r="G2615">
        <v>3</v>
      </c>
      <c r="W2615" s="1" t="s">
        <v>8473</v>
      </c>
      <c r="X2615" s="1" t="s">
        <v>8501</v>
      </c>
      <c r="Y2615" s="1" t="s">
        <v>8490</v>
      </c>
      <c r="Z2615" s="1" t="s">
        <v>8490</v>
      </c>
      <c r="AA2615" s="1" t="s">
        <v>8494</v>
      </c>
      <c r="AB2615" s="1" t="s">
        <v>8490</v>
      </c>
      <c r="BP2615" s="1" t="s">
        <v>1417</v>
      </c>
      <c r="BQ2615" s="1">
        <v>1</v>
      </c>
      <c r="BR2615">
        <v>1</v>
      </c>
      <c r="BS2615">
        <v>0</v>
      </c>
      <c r="BT2615">
        <v>11</v>
      </c>
      <c r="BU2615">
        <v>1</v>
      </c>
      <c r="BV2615">
        <v>2</v>
      </c>
    </row>
    <row r="2616" spans="1:74" x14ac:dyDescent="0.3">
      <c r="A2616" s="1" t="s">
        <v>2642</v>
      </c>
      <c r="B2616">
        <v>4</v>
      </c>
      <c r="C2616">
        <v>2</v>
      </c>
      <c r="D2616">
        <v>5</v>
      </c>
      <c r="E2616">
        <v>2</v>
      </c>
      <c r="F2616">
        <v>1</v>
      </c>
      <c r="G2616">
        <v>3</v>
      </c>
      <c r="W2616" s="1" t="s">
        <v>8473</v>
      </c>
      <c r="X2616" s="1" t="s">
        <v>8501</v>
      </c>
      <c r="Y2616" s="1" t="s">
        <v>8490</v>
      </c>
      <c r="Z2616" s="1" t="s">
        <v>8490</v>
      </c>
      <c r="AA2616" s="1" t="s">
        <v>8490</v>
      </c>
      <c r="AB2616" s="1" t="s">
        <v>8492</v>
      </c>
      <c r="BP2616" s="1" t="s">
        <v>1420</v>
      </c>
      <c r="BQ2616" s="1">
        <v>1</v>
      </c>
      <c r="BR2616">
        <v>1</v>
      </c>
      <c r="BS2616">
        <v>0</v>
      </c>
      <c r="BT2616">
        <v>11</v>
      </c>
      <c r="BU2616">
        <v>1</v>
      </c>
      <c r="BV2616">
        <v>2</v>
      </c>
    </row>
    <row r="2617" spans="1:74" x14ac:dyDescent="0.3">
      <c r="A2617" s="1" t="s">
        <v>2643</v>
      </c>
      <c r="B2617">
        <v>4</v>
      </c>
      <c r="C2617">
        <v>2</v>
      </c>
      <c r="D2617">
        <v>5</v>
      </c>
      <c r="E2617">
        <v>2</v>
      </c>
      <c r="F2617">
        <v>1</v>
      </c>
      <c r="G2617">
        <v>3</v>
      </c>
      <c r="W2617" s="1" t="s">
        <v>8473</v>
      </c>
      <c r="X2617" s="1" t="s">
        <v>8501</v>
      </c>
      <c r="Y2617" s="1" t="s">
        <v>8490</v>
      </c>
      <c r="Z2617" s="1" t="s">
        <v>8490</v>
      </c>
      <c r="AA2617" s="1" t="s">
        <v>8491</v>
      </c>
      <c r="AB2617" s="1" t="s">
        <v>8491</v>
      </c>
      <c r="BP2617" s="1" t="s">
        <v>1419</v>
      </c>
      <c r="BQ2617" s="1">
        <v>1</v>
      </c>
      <c r="BR2617">
        <v>1</v>
      </c>
      <c r="BS2617">
        <v>0</v>
      </c>
      <c r="BT2617">
        <v>11</v>
      </c>
      <c r="BU2617">
        <v>1</v>
      </c>
      <c r="BV2617">
        <v>2</v>
      </c>
    </row>
    <row r="2618" spans="1:74" x14ac:dyDescent="0.3">
      <c r="A2618" s="1" t="s">
        <v>2644</v>
      </c>
      <c r="B2618">
        <v>4</v>
      </c>
      <c r="C2618">
        <v>2</v>
      </c>
      <c r="D2618">
        <v>5</v>
      </c>
      <c r="E2618">
        <v>2</v>
      </c>
      <c r="F2618">
        <v>1</v>
      </c>
      <c r="G2618">
        <v>3</v>
      </c>
      <c r="W2618" s="1" t="s">
        <v>8473</v>
      </c>
      <c r="X2618" s="1" t="s">
        <v>8501</v>
      </c>
      <c r="Y2618" s="1" t="s">
        <v>8490</v>
      </c>
      <c r="Z2618" s="1" t="s">
        <v>8490</v>
      </c>
      <c r="AA2618" s="1" t="s">
        <v>8492</v>
      </c>
      <c r="AB2618" s="1" t="s">
        <v>8492</v>
      </c>
      <c r="BP2618" s="1" t="s">
        <v>1418</v>
      </c>
      <c r="BQ2618" s="1">
        <v>1</v>
      </c>
      <c r="BR2618">
        <v>1</v>
      </c>
      <c r="BS2618">
        <v>0</v>
      </c>
      <c r="BT2618">
        <v>11</v>
      </c>
      <c r="BU2618">
        <v>1</v>
      </c>
      <c r="BV2618">
        <v>2</v>
      </c>
    </row>
    <row r="2619" spans="1:74" x14ac:dyDescent="0.3">
      <c r="A2619" s="1" t="s">
        <v>2645</v>
      </c>
      <c r="B2619">
        <v>4</v>
      </c>
      <c r="C2619">
        <v>2</v>
      </c>
      <c r="D2619">
        <v>5</v>
      </c>
      <c r="E2619">
        <v>2</v>
      </c>
      <c r="F2619">
        <v>1</v>
      </c>
      <c r="G2619">
        <v>3</v>
      </c>
      <c r="W2619" s="1" t="s">
        <v>8473</v>
      </c>
      <c r="X2619" s="1" t="s">
        <v>8501</v>
      </c>
      <c r="Y2619" s="1" t="s">
        <v>8490</v>
      </c>
      <c r="Z2619" s="1" t="s">
        <v>8490</v>
      </c>
      <c r="AA2619" s="1" t="s">
        <v>8494</v>
      </c>
      <c r="AB2619" s="1" t="s">
        <v>8494</v>
      </c>
      <c r="BP2619" s="1" t="s">
        <v>1428</v>
      </c>
      <c r="BQ2619" s="1">
        <v>1</v>
      </c>
      <c r="BR2619">
        <v>1</v>
      </c>
      <c r="BS2619">
        <v>0</v>
      </c>
      <c r="BT2619">
        <v>11</v>
      </c>
      <c r="BU2619">
        <v>1</v>
      </c>
      <c r="BV2619">
        <v>2</v>
      </c>
    </row>
    <row r="2620" spans="1:74" x14ac:dyDescent="0.3">
      <c r="A2620" s="1" t="s">
        <v>2646</v>
      </c>
      <c r="B2620">
        <v>4</v>
      </c>
      <c r="C2620">
        <v>2</v>
      </c>
      <c r="D2620">
        <v>5</v>
      </c>
      <c r="E2620">
        <v>2</v>
      </c>
      <c r="F2620">
        <v>1</v>
      </c>
      <c r="G2620">
        <v>3</v>
      </c>
      <c r="W2620" s="1" t="s">
        <v>8473</v>
      </c>
      <c r="X2620" s="1" t="s">
        <v>8501</v>
      </c>
      <c r="Y2620" s="1" t="s">
        <v>8490</v>
      </c>
      <c r="Z2620" s="1" t="s">
        <v>8490</v>
      </c>
      <c r="AA2620" s="1" t="s">
        <v>8495</v>
      </c>
      <c r="AB2620" s="1" t="s">
        <v>8491</v>
      </c>
      <c r="BP2620" s="1" t="s">
        <v>1438</v>
      </c>
      <c r="BQ2620" s="1">
        <v>1</v>
      </c>
      <c r="BR2620">
        <v>1</v>
      </c>
      <c r="BS2620">
        <v>0</v>
      </c>
      <c r="BT2620">
        <v>11</v>
      </c>
      <c r="BU2620">
        <v>1</v>
      </c>
      <c r="BV2620">
        <v>2</v>
      </c>
    </row>
    <row r="2621" spans="1:74" x14ac:dyDescent="0.3">
      <c r="A2621" s="1" t="s">
        <v>2647</v>
      </c>
      <c r="B2621">
        <v>4</v>
      </c>
      <c r="C2621">
        <v>2</v>
      </c>
      <c r="D2621">
        <v>0</v>
      </c>
      <c r="E2621">
        <v>21</v>
      </c>
      <c r="F2621">
        <v>0</v>
      </c>
      <c r="G2621">
        <v>2</v>
      </c>
      <c r="W2621" s="1" t="s">
        <v>8473</v>
      </c>
      <c r="X2621" s="1" t="s">
        <v>8501</v>
      </c>
      <c r="Y2621" s="1" t="s">
        <v>8490</v>
      </c>
      <c r="Z2621" s="1" t="s">
        <v>8490</v>
      </c>
      <c r="AA2621" s="1" t="s">
        <v>8492</v>
      </c>
      <c r="AB2621" s="1" t="s">
        <v>8494</v>
      </c>
      <c r="BP2621" s="1" t="s">
        <v>1437</v>
      </c>
      <c r="BQ2621" s="1">
        <v>1</v>
      </c>
      <c r="BR2621">
        <v>1</v>
      </c>
      <c r="BS2621">
        <v>0</v>
      </c>
      <c r="BT2621">
        <v>11</v>
      </c>
      <c r="BU2621">
        <v>1</v>
      </c>
      <c r="BV2621">
        <v>2</v>
      </c>
    </row>
    <row r="2622" spans="1:74" x14ac:dyDescent="0.3">
      <c r="A2622" s="1" t="s">
        <v>2648</v>
      </c>
      <c r="B2622">
        <v>4</v>
      </c>
      <c r="C2622">
        <v>2</v>
      </c>
      <c r="D2622">
        <v>5</v>
      </c>
      <c r="E2622">
        <v>2</v>
      </c>
      <c r="F2622">
        <v>1</v>
      </c>
      <c r="G2622">
        <v>3</v>
      </c>
      <c r="W2622" s="1" t="s">
        <v>8473</v>
      </c>
      <c r="X2622" s="1" t="s">
        <v>8501</v>
      </c>
      <c r="Y2622" s="1" t="s">
        <v>8490</v>
      </c>
      <c r="Z2622" s="1" t="s">
        <v>8490</v>
      </c>
      <c r="AA2622" s="1" t="s">
        <v>8491</v>
      </c>
      <c r="AB2622" s="1" t="s">
        <v>8491</v>
      </c>
      <c r="BP2622" s="1" t="s">
        <v>1436</v>
      </c>
      <c r="BQ2622" s="1">
        <v>1</v>
      </c>
      <c r="BR2622">
        <v>1</v>
      </c>
      <c r="BS2622">
        <v>0</v>
      </c>
      <c r="BT2622">
        <v>11</v>
      </c>
      <c r="BU2622">
        <v>1</v>
      </c>
      <c r="BV2622">
        <v>2</v>
      </c>
    </row>
    <row r="2623" spans="1:74" x14ac:dyDescent="0.3">
      <c r="A2623" s="1" t="s">
        <v>2649</v>
      </c>
      <c r="B2623">
        <v>4</v>
      </c>
      <c r="C2623">
        <v>2</v>
      </c>
      <c r="D2623">
        <v>5</v>
      </c>
      <c r="E2623">
        <v>2</v>
      </c>
      <c r="F2623">
        <v>1</v>
      </c>
      <c r="G2623">
        <v>3</v>
      </c>
      <c r="W2623" s="1" t="s">
        <v>8473</v>
      </c>
      <c r="X2623" s="1" t="s">
        <v>8501</v>
      </c>
      <c r="Y2623" s="1" t="s">
        <v>8490</v>
      </c>
      <c r="Z2623" s="1" t="s">
        <v>8490</v>
      </c>
      <c r="AA2623" s="1" t="s">
        <v>8491</v>
      </c>
      <c r="AB2623" s="1" t="s">
        <v>8491</v>
      </c>
      <c r="BP2623" s="1" t="s">
        <v>1439</v>
      </c>
      <c r="BQ2623" s="1">
        <v>1</v>
      </c>
      <c r="BR2623">
        <v>1</v>
      </c>
      <c r="BS2623">
        <v>0</v>
      </c>
      <c r="BT2623">
        <v>11</v>
      </c>
      <c r="BU2623">
        <v>1</v>
      </c>
      <c r="BV2623">
        <v>2</v>
      </c>
    </row>
    <row r="2624" spans="1:74" x14ac:dyDescent="0.3">
      <c r="A2624" s="1" t="s">
        <v>2650</v>
      </c>
      <c r="B2624">
        <v>4</v>
      </c>
      <c r="C2624">
        <v>2</v>
      </c>
      <c r="D2624">
        <v>5</v>
      </c>
      <c r="E2624">
        <v>2</v>
      </c>
      <c r="F2624">
        <v>1</v>
      </c>
      <c r="G2624">
        <v>3</v>
      </c>
      <c r="W2624" s="1" t="s">
        <v>8473</v>
      </c>
      <c r="X2624" s="1" t="s">
        <v>8501</v>
      </c>
      <c r="Y2624" s="1" t="s">
        <v>8490</v>
      </c>
      <c r="Z2624" s="1" t="s">
        <v>8490</v>
      </c>
      <c r="AA2624" s="1" t="s">
        <v>8490</v>
      </c>
      <c r="AB2624" s="1" t="s">
        <v>8491</v>
      </c>
      <c r="BP2624" s="1" t="s">
        <v>1442</v>
      </c>
      <c r="BQ2624" s="1">
        <v>1</v>
      </c>
      <c r="BR2624">
        <v>1</v>
      </c>
      <c r="BS2624">
        <v>0</v>
      </c>
      <c r="BT2624">
        <v>11</v>
      </c>
      <c r="BU2624">
        <v>1</v>
      </c>
      <c r="BV2624">
        <v>2</v>
      </c>
    </row>
    <row r="2625" spans="1:74" x14ac:dyDescent="0.3">
      <c r="A2625" s="1" t="s">
        <v>2651</v>
      </c>
      <c r="B2625">
        <v>4</v>
      </c>
      <c r="C2625">
        <v>2</v>
      </c>
      <c r="D2625">
        <v>5</v>
      </c>
      <c r="E2625">
        <v>2</v>
      </c>
      <c r="F2625">
        <v>1</v>
      </c>
      <c r="G2625">
        <v>3</v>
      </c>
      <c r="W2625" s="1" t="s">
        <v>8473</v>
      </c>
      <c r="X2625" s="1" t="s">
        <v>8501</v>
      </c>
      <c r="Y2625" s="1" t="s">
        <v>8490</v>
      </c>
      <c r="Z2625" s="1" t="s">
        <v>8490</v>
      </c>
      <c r="AA2625" s="1" t="s">
        <v>8491</v>
      </c>
      <c r="AB2625" s="1" t="s">
        <v>8495</v>
      </c>
      <c r="BP2625" s="1" t="s">
        <v>1441</v>
      </c>
      <c r="BQ2625" s="1">
        <v>1</v>
      </c>
      <c r="BR2625">
        <v>1</v>
      </c>
      <c r="BS2625">
        <v>0</v>
      </c>
      <c r="BT2625">
        <v>11</v>
      </c>
      <c r="BU2625">
        <v>1</v>
      </c>
      <c r="BV2625">
        <v>2</v>
      </c>
    </row>
    <row r="2626" spans="1:74" x14ac:dyDescent="0.3">
      <c r="A2626" s="1" t="s">
        <v>2652</v>
      </c>
      <c r="B2626">
        <v>4</v>
      </c>
      <c r="C2626">
        <v>2</v>
      </c>
      <c r="D2626">
        <v>5</v>
      </c>
      <c r="E2626">
        <v>2</v>
      </c>
      <c r="F2626">
        <v>1</v>
      </c>
      <c r="G2626">
        <v>3</v>
      </c>
      <c r="W2626" s="1" t="s">
        <v>8473</v>
      </c>
      <c r="X2626" s="1" t="s">
        <v>8501</v>
      </c>
      <c r="Y2626" s="1" t="s">
        <v>8490</v>
      </c>
      <c r="Z2626" s="1" t="s">
        <v>8490</v>
      </c>
      <c r="AA2626" s="1" t="s">
        <v>8492</v>
      </c>
      <c r="AB2626" s="1" t="s">
        <v>8492</v>
      </c>
      <c r="BP2626" s="1" t="s">
        <v>1440</v>
      </c>
      <c r="BQ2626" s="1">
        <v>1</v>
      </c>
      <c r="BR2626">
        <v>1</v>
      </c>
      <c r="BS2626">
        <v>0</v>
      </c>
      <c r="BT2626">
        <v>11</v>
      </c>
      <c r="BU2626">
        <v>1</v>
      </c>
      <c r="BV2626">
        <v>2</v>
      </c>
    </row>
    <row r="2627" spans="1:74" x14ac:dyDescent="0.3">
      <c r="A2627" s="1" t="s">
        <v>2653</v>
      </c>
      <c r="B2627">
        <v>4</v>
      </c>
      <c r="C2627">
        <v>2</v>
      </c>
      <c r="D2627">
        <v>5</v>
      </c>
      <c r="E2627">
        <v>2</v>
      </c>
      <c r="F2627">
        <v>1</v>
      </c>
      <c r="G2627">
        <v>3</v>
      </c>
      <c r="W2627" s="1" t="s">
        <v>8473</v>
      </c>
      <c r="X2627" s="1" t="s">
        <v>8501</v>
      </c>
      <c r="Y2627" s="1" t="s">
        <v>8490</v>
      </c>
      <c r="Z2627" s="1" t="s">
        <v>8490</v>
      </c>
      <c r="AA2627" s="1" t="s">
        <v>8492</v>
      </c>
      <c r="AB2627" s="1" t="s">
        <v>8491</v>
      </c>
      <c r="BP2627" s="1" t="s">
        <v>1431</v>
      </c>
      <c r="BQ2627" s="1">
        <v>1</v>
      </c>
      <c r="BR2627">
        <v>1</v>
      </c>
      <c r="BS2627">
        <v>0</v>
      </c>
      <c r="BT2627">
        <v>11</v>
      </c>
      <c r="BU2627">
        <v>1</v>
      </c>
      <c r="BV2627">
        <v>2</v>
      </c>
    </row>
    <row r="2628" spans="1:74" x14ac:dyDescent="0.3">
      <c r="A2628" s="1" t="s">
        <v>2654</v>
      </c>
      <c r="B2628">
        <v>4</v>
      </c>
      <c r="C2628">
        <v>2</v>
      </c>
      <c r="D2628">
        <v>5</v>
      </c>
      <c r="E2628">
        <v>2</v>
      </c>
      <c r="F2628">
        <v>1</v>
      </c>
      <c r="G2628">
        <v>3</v>
      </c>
      <c r="W2628" s="1" t="s">
        <v>8473</v>
      </c>
      <c r="X2628" s="1" t="s">
        <v>8501</v>
      </c>
      <c r="Y2628" s="1" t="s">
        <v>8490</v>
      </c>
      <c r="Z2628" s="1" t="s">
        <v>8490</v>
      </c>
      <c r="AA2628" s="1" t="s">
        <v>8494</v>
      </c>
      <c r="AB2628" s="1" t="s">
        <v>8491</v>
      </c>
      <c r="BP2628" s="1" t="s">
        <v>1430</v>
      </c>
      <c r="BQ2628" s="1">
        <v>1</v>
      </c>
      <c r="BR2628">
        <v>1</v>
      </c>
      <c r="BS2628">
        <v>0</v>
      </c>
      <c r="BT2628">
        <v>11</v>
      </c>
      <c r="BU2628">
        <v>1</v>
      </c>
      <c r="BV2628">
        <v>2</v>
      </c>
    </row>
    <row r="2629" spans="1:74" x14ac:dyDescent="0.3">
      <c r="A2629" s="1" t="s">
        <v>2655</v>
      </c>
      <c r="B2629">
        <v>4</v>
      </c>
      <c r="C2629">
        <v>2</v>
      </c>
      <c r="D2629">
        <v>5</v>
      </c>
      <c r="E2629">
        <v>2</v>
      </c>
      <c r="F2629">
        <v>1</v>
      </c>
      <c r="G2629">
        <v>3</v>
      </c>
      <c r="W2629" s="1" t="s">
        <v>8473</v>
      </c>
      <c r="X2629" s="1" t="s">
        <v>8501</v>
      </c>
      <c r="Y2629" s="1" t="s">
        <v>8490</v>
      </c>
      <c r="Z2629" s="1" t="s">
        <v>8490</v>
      </c>
      <c r="AA2629" s="1" t="s">
        <v>8491</v>
      </c>
      <c r="AB2629" s="1" t="s">
        <v>8494</v>
      </c>
      <c r="BP2629" s="1" t="s">
        <v>1424</v>
      </c>
      <c r="BQ2629" s="1">
        <v>1</v>
      </c>
      <c r="BR2629">
        <v>1</v>
      </c>
      <c r="BS2629">
        <v>0</v>
      </c>
      <c r="BT2629">
        <v>11</v>
      </c>
      <c r="BU2629">
        <v>1</v>
      </c>
      <c r="BV2629">
        <v>2</v>
      </c>
    </row>
    <row r="2630" spans="1:74" x14ac:dyDescent="0.3">
      <c r="A2630" s="1" t="s">
        <v>2656</v>
      </c>
      <c r="B2630">
        <v>4</v>
      </c>
      <c r="C2630">
        <v>2</v>
      </c>
      <c r="D2630">
        <v>0</v>
      </c>
      <c r="E2630">
        <v>21</v>
      </c>
      <c r="F2630">
        <v>0</v>
      </c>
      <c r="G2630">
        <v>2</v>
      </c>
      <c r="W2630" s="1" t="s">
        <v>8473</v>
      </c>
      <c r="X2630" s="1" t="s">
        <v>8501</v>
      </c>
      <c r="Y2630" s="1" t="s">
        <v>8490</v>
      </c>
      <c r="Z2630" s="1" t="s">
        <v>8490</v>
      </c>
      <c r="AA2630" s="1" t="s">
        <v>8490</v>
      </c>
      <c r="AB2630" s="1" t="s">
        <v>8490</v>
      </c>
      <c r="BP2630" s="1" t="s">
        <v>1204</v>
      </c>
      <c r="BQ2630" s="1">
        <v>1</v>
      </c>
      <c r="BR2630">
        <v>1</v>
      </c>
      <c r="BS2630">
        <v>0</v>
      </c>
      <c r="BT2630">
        <v>11</v>
      </c>
      <c r="BU2630">
        <v>1</v>
      </c>
      <c r="BV2630">
        <v>2</v>
      </c>
    </row>
    <row r="2631" spans="1:74" x14ac:dyDescent="0.3">
      <c r="A2631" s="1" t="s">
        <v>2657</v>
      </c>
      <c r="B2631">
        <v>4</v>
      </c>
      <c r="C2631">
        <v>2</v>
      </c>
      <c r="D2631">
        <v>0</v>
      </c>
      <c r="E2631">
        <v>21</v>
      </c>
      <c r="F2631">
        <v>0</v>
      </c>
      <c r="G2631">
        <v>2</v>
      </c>
      <c r="W2631" s="1" t="s">
        <v>8473</v>
      </c>
      <c r="X2631" s="1" t="s">
        <v>8501</v>
      </c>
      <c r="Y2631" s="1" t="s">
        <v>8490</v>
      </c>
      <c r="Z2631" s="1" t="s">
        <v>8490</v>
      </c>
      <c r="AA2631" s="1" t="s">
        <v>8492</v>
      </c>
      <c r="AB2631" s="1" t="s">
        <v>8492</v>
      </c>
      <c r="BP2631" s="1" t="s">
        <v>1205</v>
      </c>
      <c r="BQ2631" s="1">
        <v>1</v>
      </c>
      <c r="BR2631">
        <v>1</v>
      </c>
      <c r="BS2631">
        <v>0</v>
      </c>
      <c r="BT2631">
        <v>11</v>
      </c>
      <c r="BU2631">
        <v>1</v>
      </c>
      <c r="BV2631">
        <v>2</v>
      </c>
    </row>
    <row r="2632" spans="1:74" x14ac:dyDescent="0.3">
      <c r="A2632" s="1" t="s">
        <v>2658</v>
      </c>
      <c r="B2632">
        <v>4</v>
      </c>
      <c r="C2632">
        <v>2</v>
      </c>
      <c r="D2632">
        <v>0</v>
      </c>
      <c r="E2632">
        <v>21</v>
      </c>
      <c r="F2632">
        <v>0</v>
      </c>
      <c r="G2632">
        <v>2</v>
      </c>
      <c r="W2632" s="1" t="s">
        <v>8473</v>
      </c>
      <c r="X2632" s="1" t="s">
        <v>8501</v>
      </c>
      <c r="Y2632" s="1" t="s">
        <v>8490</v>
      </c>
      <c r="Z2632" s="1" t="s">
        <v>8490</v>
      </c>
      <c r="AA2632" s="1" t="s">
        <v>8491</v>
      </c>
      <c r="AB2632" s="1" t="s">
        <v>8491</v>
      </c>
      <c r="BP2632" s="1" t="s">
        <v>1202</v>
      </c>
      <c r="BQ2632" s="1">
        <v>1</v>
      </c>
      <c r="BR2632">
        <v>1</v>
      </c>
      <c r="BS2632">
        <v>0</v>
      </c>
      <c r="BT2632">
        <v>11</v>
      </c>
      <c r="BU2632">
        <v>1</v>
      </c>
      <c r="BV2632">
        <v>2</v>
      </c>
    </row>
    <row r="2633" spans="1:74" x14ac:dyDescent="0.3">
      <c r="A2633" s="1" t="s">
        <v>2659</v>
      </c>
      <c r="B2633">
        <v>4</v>
      </c>
      <c r="C2633">
        <v>2</v>
      </c>
      <c r="D2633">
        <v>0</v>
      </c>
      <c r="E2633">
        <v>21</v>
      </c>
      <c r="F2633">
        <v>0</v>
      </c>
      <c r="G2633">
        <v>2</v>
      </c>
      <c r="W2633" s="1" t="s">
        <v>8473</v>
      </c>
      <c r="X2633" s="1" t="s">
        <v>8501</v>
      </c>
      <c r="Y2633" s="1" t="s">
        <v>8490</v>
      </c>
      <c r="Z2633" s="1" t="s">
        <v>8490</v>
      </c>
      <c r="AA2633" s="1" t="s">
        <v>8491</v>
      </c>
      <c r="AB2633" s="1" t="s">
        <v>8492</v>
      </c>
      <c r="BP2633" s="1" t="s">
        <v>1199</v>
      </c>
      <c r="BQ2633" s="1">
        <v>1</v>
      </c>
      <c r="BR2633">
        <v>1</v>
      </c>
      <c r="BS2633">
        <v>0</v>
      </c>
      <c r="BT2633">
        <v>11</v>
      </c>
      <c r="BU2633">
        <v>1</v>
      </c>
      <c r="BV2633">
        <v>2</v>
      </c>
    </row>
    <row r="2634" spans="1:74" x14ac:dyDescent="0.3">
      <c r="A2634" s="1" t="s">
        <v>2660</v>
      </c>
      <c r="B2634">
        <v>4</v>
      </c>
      <c r="C2634">
        <v>2</v>
      </c>
      <c r="D2634">
        <v>0</v>
      </c>
      <c r="E2634">
        <v>21</v>
      </c>
      <c r="F2634">
        <v>0</v>
      </c>
      <c r="G2634">
        <v>2</v>
      </c>
      <c r="W2634" s="1" t="s">
        <v>8473</v>
      </c>
      <c r="X2634" s="1" t="s">
        <v>8501</v>
      </c>
      <c r="Y2634" s="1" t="s">
        <v>8490</v>
      </c>
      <c r="Z2634" s="1" t="s">
        <v>8490</v>
      </c>
      <c r="AA2634" s="1" t="s">
        <v>8494</v>
      </c>
      <c r="AB2634" s="1" t="s">
        <v>8490</v>
      </c>
      <c r="BP2634" s="1" t="s">
        <v>1200</v>
      </c>
      <c r="BQ2634" s="1">
        <v>1</v>
      </c>
      <c r="BR2634">
        <v>1</v>
      </c>
      <c r="BS2634">
        <v>0</v>
      </c>
      <c r="BT2634">
        <v>11</v>
      </c>
      <c r="BU2634">
        <v>1</v>
      </c>
      <c r="BV2634">
        <v>2</v>
      </c>
    </row>
    <row r="2635" spans="1:74" x14ac:dyDescent="0.3">
      <c r="A2635" s="1" t="s">
        <v>2661</v>
      </c>
      <c r="B2635">
        <v>4</v>
      </c>
      <c r="C2635">
        <v>2</v>
      </c>
      <c r="D2635">
        <v>0</v>
      </c>
      <c r="E2635">
        <v>21</v>
      </c>
      <c r="F2635">
        <v>0</v>
      </c>
      <c r="G2635">
        <v>2</v>
      </c>
      <c r="W2635" s="1" t="s">
        <v>8473</v>
      </c>
      <c r="X2635" s="1" t="s">
        <v>8501</v>
      </c>
      <c r="Y2635" s="1" t="s">
        <v>8490</v>
      </c>
      <c r="Z2635" s="1" t="s">
        <v>8490</v>
      </c>
      <c r="AA2635" s="1" t="s">
        <v>8494</v>
      </c>
      <c r="AB2635" s="1" t="s">
        <v>8494</v>
      </c>
      <c r="BP2635" s="1" t="s">
        <v>1201</v>
      </c>
      <c r="BQ2635" s="1">
        <v>1</v>
      </c>
      <c r="BR2635">
        <v>1</v>
      </c>
      <c r="BS2635">
        <v>0</v>
      </c>
      <c r="BT2635">
        <v>11</v>
      </c>
      <c r="BU2635">
        <v>1</v>
      </c>
      <c r="BV2635">
        <v>2</v>
      </c>
    </row>
    <row r="2636" spans="1:74" x14ac:dyDescent="0.3">
      <c r="A2636" s="1" t="s">
        <v>2662</v>
      </c>
      <c r="B2636">
        <v>4</v>
      </c>
      <c r="C2636">
        <v>2</v>
      </c>
      <c r="D2636">
        <v>0</v>
      </c>
      <c r="E2636">
        <v>21</v>
      </c>
      <c r="F2636">
        <v>0</v>
      </c>
      <c r="G2636">
        <v>2</v>
      </c>
      <c r="W2636" s="1" t="s">
        <v>8473</v>
      </c>
      <c r="X2636" s="1" t="s">
        <v>8501</v>
      </c>
      <c r="Y2636" s="1" t="s">
        <v>8490</v>
      </c>
      <c r="Z2636" s="1" t="s">
        <v>8490</v>
      </c>
      <c r="AA2636" s="1" t="s">
        <v>8494</v>
      </c>
      <c r="AB2636" s="1" t="s">
        <v>8490</v>
      </c>
      <c r="BP2636" s="1" t="s">
        <v>1240</v>
      </c>
      <c r="BQ2636" s="1">
        <v>1</v>
      </c>
      <c r="BR2636">
        <v>1</v>
      </c>
      <c r="BS2636">
        <v>0</v>
      </c>
      <c r="BT2636">
        <v>11</v>
      </c>
      <c r="BU2636">
        <v>1</v>
      </c>
      <c r="BV2636">
        <v>2</v>
      </c>
    </row>
    <row r="2637" spans="1:74" x14ac:dyDescent="0.3">
      <c r="A2637" s="1" t="s">
        <v>2663</v>
      </c>
      <c r="B2637">
        <v>4</v>
      </c>
      <c r="C2637">
        <v>2</v>
      </c>
      <c r="D2637">
        <v>0</v>
      </c>
      <c r="E2637">
        <v>21</v>
      </c>
      <c r="F2637">
        <v>0</v>
      </c>
      <c r="G2637">
        <v>2</v>
      </c>
      <c r="W2637" s="1" t="s">
        <v>8473</v>
      </c>
      <c r="X2637" s="1" t="s">
        <v>8501</v>
      </c>
      <c r="Y2637" s="1" t="s">
        <v>8490</v>
      </c>
      <c r="Z2637" s="1" t="s">
        <v>8490</v>
      </c>
      <c r="AA2637" s="1" t="s">
        <v>8490</v>
      </c>
      <c r="AB2637" s="1" t="s">
        <v>8494</v>
      </c>
      <c r="BP2637" s="1" t="s">
        <v>1241</v>
      </c>
      <c r="BQ2637" s="1">
        <v>1</v>
      </c>
      <c r="BR2637">
        <v>1</v>
      </c>
      <c r="BS2637">
        <v>0</v>
      </c>
      <c r="BT2637">
        <v>11</v>
      </c>
      <c r="BU2637">
        <v>1</v>
      </c>
      <c r="BV2637">
        <v>2</v>
      </c>
    </row>
    <row r="2638" spans="1:74" x14ac:dyDescent="0.3">
      <c r="A2638" s="1" t="s">
        <v>2664</v>
      </c>
      <c r="B2638">
        <v>4</v>
      </c>
      <c r="C2638">
        <v>2</v>
      </c>
      <c r="D2638">
        <v>0</v>
      </c>
      <c r="E2638">
        <v>21</v>
      </c>
      <c r="F2638">
        <v>0</v>
      </c>
      <c r="G2638">
        <v>2</v>
      </c>
      <c r="W2638" s="1" t="s">
        <v>8473</v>
      </c>
      <c r="X2638" s="1" t="s">
        <v>8501</v>
      </c>
      <c r="Y2638" s="1" t="s">
        <v>8490</v>
      </c>
      <c r="Z2638" s="1" t="s">
        <v>8490</v>
      </c>
      <c r="AA2638" s="1" t="s">
        <v>8491</v>
      </c>
      <c r="AB2638" s="1" t="s">
        <v>8491</v>
      </c>
      <c r="BP2638" s="1" t="s">
        <v>1242</v>
      </c>
      <c r="BQ2638" s="1">
        <v>1</v>
      </c>
      <c r="BR2638">
        <v>1</v>
      </c>
      <c r="BS2638">
        <v>0</v>
      </c>
      <c r="BT2638">
        <v>11</v>
      </c>
      <c r="BU2638">
        <v>1</v>
      </c>
      <c r="BV2638">
        <v>2</v>
      </c>
    </row>
    <row r="2639" spans="1:74" x14ac:dyDescent="0.3">
      <c r="A2639" s="1" t="s">
        <v>2665</v>
      </c>
      <c r="B2639">
        <v>4</v>
      </c>
      <c r="C2639">
        <v>2</v>
      </c>
      <c r="D2639">
        <v>0</v>
      </c>
      <c r="E2639">
        <v>21</v>
      </c>
      <c r="F2639">
        <v>0</v>
      </c>
      <c r="G2639">
        <v>2</v>
      </c>
      <c r="W2639" s="1" t="s">
        <v>8473</v>
      </c>
      <c r="X2639" s="1" t="s">
        <v>8501</v>
      </c>
      <c r="Y2639" s="1" t="s">
        <v>8490</v>
      </c>
      <c r="Z2639" s="1" t="s">
        <v>8490</v>
      </c>
      <c r="AA2639" s="1" t="s">
        <v>8491</v>
      </c>
      <c r="AB2639" s="1" t="s">
        <v>8491</v>
      </c>
      <c r="BP2639" s="1" t="s">
        <v>1239</v>
      </c>
      <c r="BQ2639" s="1">
        <v>1</v>
      </c>
      <c r="BR2639">
        <v>1</v>
      </c>
      <c r="BS2639">
        <v>0</v>
      </c>
      <c r="BT2639">
        <v>11</v>
      </c>
      <c r="BU2639">
        <v>1</v>
      </c>
      <c r="BV2639">
        <v>2</v>
      </c>
    </row>
    <row r="2640" spans="1:74" x14ac:dyDescent="0.3">
      <c r="A2640" s="1" t="s">
        <v>2666</v>
      </c>
      <c r="B2640">
        <v>4</v>
      </c>
      <c r="C2640">
        <v>2</v>
      </c>
      <c r="D2640">
        <v>0</v>
      </c>
      <c r="E2640">
        <v>21</v>
      </c>
      <c r="F2640">
        <v>0</v>
      </c>
      <c r="G2640">
        <v>2</v>
      </c>
      <c r="W2640" s="1" t="s">
        <v>8473</v>
      </c>
      <c r="X2640" s="1" t="s">
        <v>8501</v>
      </c>
      <c r="Y2640" s="1" t="s">
        <v>8490</v>
      </c>
      <c r="Z2640" s="1" t="s">
        <v>8490</v>
      </c>
      <c r="AA2640" s="1" t="s">
        <v>8495</v>
      </c>
      <c r="AB2640" s="1" t="s">
        <v>8493</v>
      </c>
      <c r="BP2640" s="1" t="s">
        <v>1236</v>
      </c>
      <c r="BQ2640" s="1">
        <v>1</v>
      </c>
      <c r="BR2640">
        <v>1</v>
      </c>
      <c r="BS2640">
        <v>0</v>
      </c>
      <c r="BT2640">
        <v>11</v>
      </c>
      <c r="BU2640">
        <v>1</v>
      </c>
      <c r="BV2640">
        <v>2</v>
      </c>
    </row>
    <row r="2641" spans="1:74" x14ac:dyDescent="0.3">
      <c r="A2641" s="1" t="s">
        <v>2667</v>
      </c>
      <c r="B2641">
        <v>4</v>
      </c>
      <c r="C2641">
        <v>2</v>
      </c>
      <c r="D2641">
        <v>0</v>
      </c>
      <c r="E2641">
        <v>21</v>
      </c>
      <c r="F2641">
        <v>0</v>
      </c>
      <c r="G2641">
        <v>2</v>
      </c>
      <c r="W2641" s="1" t="s">
        <v>8473</v>
      </c>
      <c r="X2641" s="1" t="s">
        <v>8501</v>
      </c>
      <c r="Y2641" s="1" t="s">
        <v>8490</v>
      </c>
      <c r="Z2641" s="1" t="s">
        <v>8490</v>
      </c>
      <c r="AA2641" s="1" t="s">
        <v>8494</v>
      </c>
      <c r="AB2641" s="1" t="s">
        <v>8490</v>
      </c>
      <c r="BP2641" s="1" t="s">
        <v>1237</v>
      </c>
      <c r="BQ2641" s="1">
        <v>1</v>
      </c>
      <c r="BR2641">
        <v>1</v>
      </c>
      <c r="BS2641">
        <v>0</v>
      </c>
      <c r="BT2641">
        <v>11</v>
      </c>
      <c r="BU2641">
        <v>1</v>
      </c>
      <c r="BV2641">
        <v>2</v>
      </c>
    </row>
    <row r="2642" spans="1:74" x14ac:dyDescent="0.3">
      <c r="A2642" s="1" t="s">
        <v>2668</v>
      </c>
      <c r="B2642">
        <v>4</v>
      </c>
      <c r="C2642">
        <v>2</v>
      </c>
      <c r="D2642">
        <v>5</v>
      </c>
      <c r="E2642">
        <v>2</v>
      </c>
      <c r="F2642">
        <v>1</v>
      </c>
      <c r="G2642">
        <v>3</v>
      </c>
      <c r="W2642" s="1" t="s">
        <v>8473</v>
      </c>
      <c r="X2642" s="1" t="s">
        <v>8501</v>
      </c>
      <c r="Y2642" s="1" t="s">
        <v>8490</v>
      </c>
      <c r="Z2642" s="1" t="s">
        <v>8489</v>
      </c>
      <c r="AA2642" s="1" t="s">
        <v>8490</v>
      </c>
      <c r="AB2642" s="1" t="s">
        <v>8489</v>
      </c>
      <c r="BP2642" s="1" t="s">
        <v>1238</v>
      </c>
      <c r="BQ2642" s="1">
        <v>1</v>
      </c>
      <c r="BR2642">
        <v>1</v>
      </c>
      <c r="BS2642">
        <v>0</v>
      </c>
      <c r="BT2642">
        <v>11</v>
      </c>
      <c r="BU2642">
        <v>1</v>
      </c>
      <c r="BV2642">
        <v>2</v>
      </c>
    </row>
    <row r="2643" spans="1:74" x14ac:dyDescent="0.3">
      <c r="A2643" s="1" t="s">
        <v>2669</v>
      </c>
      <c r="B2643">
        <v>4</v>
      </c>
      <c r="C2643">
        <v>2</v>
      </c>
      <c r="D2643">
        <v>5</v>
      </c>
      <c r="E2643">
        <v>2</v>
      </c>
      <c r="F2643">
        <v>1</v>
      </c>
      <c r="G2643">
        <v>3</v>
      </c>
      <c r="W2643" s="1" t="s">
        <v>8473</v>
      </c>
      <c r="X2643" s="1" t="s">
        <v>8501</v>
      </c>
      <c r="Y2643" s="1" t="s">
        <v>8490</v>
      </c>
      <c r="Z2643" s="1" t="s">
        <v>8490</v>
      </c>
      <c r="AA2643" s="1" t="s">
        <v>8491</v>
      </c>
      <c r="AB2643" s="1" t="s">
        <v>8494</v>
      </c>
      <c r="BP2643" s="1" t="s">
        <v>1247</v>
      </c>
      <c r="BQ2643" s="1">
        <v>1</v>
      </c>
      <c r="BR2643">
        <v>1</v>
      </c>
      <c r="BS2643">
        <v>0</v>
      </c>
      <c r="BT2643">
        <v>11</v>
      </c>
      <c r="BU2643">
        <v>1</v>
      </c>
      <c r="BV2643">
        <v>2</v>
      </c>
    </row>
    <row r="2644" spans="1:74" x14ac:dyDescent="0.3">
      <c r="A2644" s="1" t="s">
        <v>2670</v>
      </c>
      <c r="B2644">
        <v>4</v>
      </c>
      <c r="C2644">
        <v>2</v>
      </c>
      <c r="D2644">
        <v>5</v>
      </c>
      <c r="E2644">
        <v>2</v>
      </c>
      <c r="F2644">
        <v>1</v>
      </c>
      <c r="G2644">
        <v>3</v>
      </c>
      <c r="W2644" s="1" t="s">
        <v>8473</v>
      </c>
      <c r="X2644" s="1" t="s">
        <v>8501</v>
      </c>
      <c r="Y2644" s="1" t="s">
        <v>8490</v>
      </c>
      <c r="Z2644" s="1" t="s">
        <v>8490</v>
      </c>
      <c r="AA2644" s="1" t="s">
        <v>8491</v>
      </c>
      <c r="AB2644" s="1" t="s">
        <v>8490</v>
      </c>
      <c r="BP2644" s="1" t="s">
        <v>1174</v>
      </c>
      <c r="BQ2644" s="1">
        <v>1</v>
      </c>
      <c r="BR2644">
        <v>1</v>
      </c>
      <c r="BS2644">
        <v>0</v>
      </c>
      <c r="BT2644">
        <v>11</v>
      </c>
      <c r="BU2644">
        <v>1</v>
      </c>
      <c r="BV2644">
        <v>2</v>
      </c>
    </row>
    <row r="2645" spans="1:74" x14ac:dyDescent="0.3">
      <c r="A2645" s="1" t="s">
        <v>2671</v>
      </c>
      <c r="B2645">
        <v>4</v>
      </c>
      <c r="C2645">
        <v>2</v>
      </c>
      <c r="D2645">
        <v>5</v>
      </c>
      <c r="E2645">
        <v>2</v>
      </c>
      <c r="F2645">
        <v>1</v>
      </c>
      <c r="G2645">
        <v>3</v>
      </c>
      <c r="W2645" s="1" t="s">
        <v>8473</v>
      </c>
      <c r="X2645" s="1" t="s">
        <v>8501</v>
      </c>
      <c r="Y2645" s="1" t="s">
        <v>8490</v>
      </c>
      <c r="Z2645" s="1" t="s">
        <v>8489</v>
      </c>
      <c r="AA2645" s="1" t="s">
        <v>8490</v>
      </c>
      <c r="AB2645" s="1" t="s">
        <v>8492</v>
      </c>
      <c r="BP2645" s="1" t="s">
        <v>1171</v>
      </c>
      <c r="BQ2645" s="1">
        <v>1</v>
      </c>
      <c r="BR2645">
        <v>1</v>
      </c>
      <c r="BS2645">
        <v>0</v>
      </c>
      <c r="BT2645">
        <v>11</v>
      </c>
      <c r="BU2645">
        <v>1</v>
      </c>
      <c r="BV2645">
        <v>2</v>
      </c>
    </row>
    <row r="2646" spans="1:74" x14ac:dyDescent="0.3">
      <c r="A2646" s="1" t="s">
        <v>2672</v>
      </c>
      <c r="B2646">
        <v>4</v>
      </c>
      <c r="C2646">
        <v>2</v>
      </c>
      <c r="D2646">
        <v>5</v>
      </c>
      <c r="E2646">
        <v>2</v>
      </c>
      <c r="F2646">
        <v>1</v>
      </c>
      <c r="G2646">
        <v>3</v>
      </c>
      <c r="W2646" s="1" t="s">
        <v>8473</v>
      </c>
      <c r="X2646" s="1" t="s">
        <v>8501</v>
      </c>
      <c r="Y2646" s="1" t="s">
        <v>8490</v>
      </c>
      <c r="Z2646" s="1" t="s">
        <v>8490</v>
      </c>
      <c r="AA2646" s="1" t="s">
        <v>8490</v>
      </c>
      <c r="AB2646" s="1" t="s">
        <v>8490</v>
      </c>
      <c r="BP2646" s="1" t="s">
        <v>1167</v>
      </c>
      <c r="BQ2646" s="1">
        <v>1</v>
      </c>
      <c r="BR2646">
        <v>1</v>
      </c>
      <c r="BS2646">
        <v>0</v>
      </c>
      <c r="BT2646">
        <v>11</v>
      </c>
      <c r="BU2646">
        <v>1</v>
      </c>
      <c r="BV2646">
        <v>2</v>
      </c>
    </row>
    <row r="2647" spans="1:74" x14ac:dyDescent="0.3">
      <c r="A2647" s="1" t="s">
        <v>2673</v>
      </c>
      <c r="B2647">
        <v>4</v>
      </c>
      <c r="C2647">
        <v>2</v>
      </c>
      <c r="D2647">
        <v>5</v>
      </c>
      <c r="E2647">
        <v>2</v>
      </c>
      <c r="F2647">
        <v>1</v>
      </c>
      <c r="G2647">
        <v>3</v>
      </c>
      <c r="W2647" s="1" t="s">
        <v>8473</v>
      </c>
      <c r="X2647" s="1" t="s">
        <v>8501</v>
      </c>
      <c r="Y2647" s="1" t="s">
        <v>8490</v>
      </c>
      <c r="Z2647" s="1" t="s">
        <v>8490</v>
      </c>
      <c r="AA2647" s="1" t="s">
        <v>8495</v>
      </c>
      <c r="AB2647" s="1" t="s">
        <v>8495</v>
      </c>
      <c r="BP2647" s="1" t="s">
        <v>1163</v>
      </c>
      <c r="BQ2647" s="1">
        <v>1</v>
      </c>
      <c r="BR2647">
        <v>1</v>
      </c>
      <c r="BS2647">
        <v>0</v>
      </c>
      <c r="BT2647">
        <v>11</v>
      </c>
      <c r="BU2647">
        <v>1</v>
      </c>
      <c r="BV2647">
        <v>2</v>
      </c>
    </row>
    <row r="2648" spans="1:74" x14ac:dyDescent="0.3">
      <c r="A2648" s="1" t="s">
        <v>2674</v>
      </c>
      <c r="B2648">
        <v>4</v>
      </c>
      <c r="C2648">
        <v>2</v>
      </c>
      <c r="D2648">
        <v>5</v>
      </c>
      <c r="E2648">
        <v>2</v>
      </c>
      <c r="F2648">
        <v>1</v>
      </c>
      <c r="G2648">
        <v>3</v>
      </c>
      <c r="W2648" s="1" t="s">
        <v>8473</v>
      </c>
      <c r="X2648" s="1" t="s">
        <v>8501</v>
      </c>
      <c r="Y2648" s="1" t="s">
        <v>8490</v>
      </c>
      <c r="Z2648" s="1" t="s">
        <v>8490</v>
      </c>
      <c r="AA2648" s="1" t="s">
        <v>8491</v>
      </c>
      <c r="AB2648" s="1" t="s">
        <v>8494</v>
      </c>
      <c r="BP2648" s="1" t="s">
        <v>1162</v>
      </c>
      <c r="BQ2648" s="1">
        <v>1</v>
      </c>
      <c r="BR2648">
        <v>1</v>
      </c>
      <c r="BS2648">
        <v>0</v>
      </c>
      <c r="BT2648">
        <v>11</v>
      </c>
      <c r="BU2648">
        <v>1</v>
      </c>
      <c r="BV2648">
        <v>2</v>
      </c>
    </row>
    <row r="2649" spans="1:74" x14ac:dyDescent="0.3">
      <c r="A2649" s="1" t="s">
        <v>2675</v>
      </c>
      <c r="B2649">
        <v>4</v>
      </c>
      <c r="C2649">
        <v>2</v>
      </c>
      <c r="D2649">
        <v>5</v>
      </c>
      <c r="E2649">
        <v>2</v>
      </c>
      <c r="F2649">
        <v>1</v>
      </c>
      <c r="G2649">
        <v>3</v>
      </c>
      <c r="W2649" s="1" t="s">
        <v>8473</v>
      </c>
      <c r="X2649" s="1"/>
      <c r="Y2649" s="1" t="s">
        <v>8490</v>
      </c>
      <c r="Z2649" s="1" t="s">
        <v>8490</v>
      </c>
      <c r="AA2649" s="1" t="s">
        <v>8492</v>
      </c>
      <c r="AB2649" s="1" t="s">
        <v>8492</v>
      </c>
      <c r="BP2649" s="1" t="s">
        <v>1158</v>
      </c>
      <c r="BQ2649" s="1">
        <v>1</v>
      </c>
      <c r="BR2649">
        <v>1</v>
      </c>
      <c r="BS2649">
        <v>0</v>
      </c>
      <c r="BT2649">
        <v>11</v>
      </c>
      <c r="BU2649">
        <v>1</v>
      </c>
      <c r="BV2649">
        <v>2</v>
      </c>
    </row>
    <row r="2650" spans="1:74" x14ac:dyDescent="0.3">
      <c r="A2650" s="1" t="s">
        <v>2676</v>
      </c>
      <c r="B2650">
        <v>4</v>
      </c>
      <c r="C2650">
        <v>2</v>
      </c>
      <c r="D2650">
        <v>5</v>
      </c>
      <c r="E2650">
        <v>2</v>
      </c>
      <c r="F2650">
        <v>1</v>
      </c>
      <c r="G2650">
        <v>3</v>
      </c>
      <c r="W2650" s="1" t="s">
        <v>8473</v>
      </c>
      <c r="X2650" s="1" t="s">
        <v>8501</v>
      </c>
      <c r="Y2650" s="1" t="s">
        <v>8490</v>
      </c>
      <c r="Z2650" s="1" t="s">
        <v>8490</v>
      </c>
      <c r="AA2650" s="1" t="s">
        <v>8492</v>
      </c>
      <c r="AB2650" s="1" t="s">
        <v>8494</v>
      </c>
      <c r="BP2650" s="1" t="s">
        <v>1166</v>
      </c>
      <c r="BQ2650" s="1">
        <v>1</v>
      </c>
      <c r="BR2650">
        <v>1</v>
      </c>
      <c r="BS2650">
        <v>0</v>
      </c>
      <c r="BT2650">
        <v>11</v>
      </c>
      <c r="BU2650">
        <v>1</v>
      </c>
      <c r="BV2650">
        <v>2</v>
      </c>
    </row>
    <row r="2651" spans="1:74" x14ac:dyDescent="0.3">
      <c r="A2651" s="1" t="s">
        <v>2677</v>
      </c>
      <c r="B2651">
        <v>4</v>
      </c>
      <c r="C2651">
        <v>2</v>
      </c>
      <c r="D2651">
        <v>5</v>
      </c>
      <c r="E2651">
        <v>2</v>
      </c>
      <c r="F2651">
        <v>1</v>
      </c>
      <c r="G2651">
        <v>3</v>
      </c>
      <c r="W2651" s="1" t="s">
        <v>8473</v>
      </c>
      <c r="X2651" s="1" t="s">
        <v>8501</v>
      </c>
      <c r="Y2651" s="1" t="s">
        <v>8490</v>
      </c>
      <c r="Z2651" s="1" t="s">
        <v>8490</v>
      </c>
      <c r="AA2651" s="1" t="s">
        <v>8491</v>
      </c>
      <c r="AB2651" s="1" t="s">
        <v>8494</v>
      </c>
      <c r="BP2651" s="1" t="s">
        <v>1165</v>
      </c>
      <c r="BQ2651" s="1">
        <v>1</v>
      </c>
      <c r="BR2651">
        <v>1</v>
      </c>
      <c r="BS2651">
        <v>0</v>
      </c>
      <c r="BT2651">
        <v>11</v>
      </c>
      <c r="BU2651">
        <v>1</v>
      </c>
      <c r="BV2651">
        <v>2</v>
      </c>
    </row>
    <row r="2652" spans="1:74" x14ac:dyDescent="0.3">
      <c r="A2652" s="1" t="s">
        <v>2678</v>
      </c>
      <c r="B2652">
        <v>4</v>
      </c>
      <c r="C2652">
        <v>2</v>
      </c>
      <c r="D2652">
        <v>5</v>
      </c>
      <c r="E2652">
        <v>2</v>
      </c>
      <c r="F2652">
        <v>1</v>
      </c>
      <c r="G2652">
        <v>3</v>
      </c>
      <c r="W2652" s="1" t="s">
        <v>8473</v>
      </c>
      <c r="X2652" s="1" t="s">
        <v>8501</v>
      </c>
      <c r="Y2652" s="1" t="s">
        <v>8490</v>
      </c>
      <c r="Z2652" s="1" t="s">
        <v>8490</v>
      </c>
      <c r="AA2652" s="1" t="s">
        <v>8492</v>
      </c>
      <c r="AB2652" s="1" t="s">
        <v>8492</v>
      </c>
      <c r="BP2652" s="1" t="s">
        <v>1169</v>
      </c>
      <c r="BQ2652" s="1">
        <v>1</v>
      </c>
      <c r="BR2652">
        <v>1</v>
      </c>
      <c r="BS2652">
        <v>0</v>
      </c>
      <c r="BT2652">
        <v>11</v>
      </c>
      <c r="BU2652">
        <v>1</v>
      </c>
      <c r="BV2652">
        <v>2</v>
      </c>
    </row>
    <row r="2653" spans="1:74" x14ac:dyDescent="0.3">
      <c r="A2653" s="1" t="s">
        <v>2679</v>
      </c>
      <c r="B2653">
        <v>4</v>
      </c>
      <c r="C2653">
        <v>2</v>
      </c>
      <c r="D2653">
        <v>5</v>
      </c>
      <c r="E2653">
        <v>2</v>
      </c>
      <c r="F2653">
        <v>1</v>
      </c>
      <c r="G2653">
        <v>3</v>
      </c>
      <c r="W2653" s="1" t="s">
        <v>8473</v>
      </c>
      <c r="X2653" s="1" t="s">
        <v>8501</v>
      </c>
      <c r="Y2653" s="1" t="s">
        <v>8490</v>
      </c>
      <c r="Z2653" s="1" t="s">
        <v>8490</v>
      </c>
      <c r="AA2653" s="1" t="s">
        <v>8490</v>
      </c>
      <c r="AB2653" s="1" t="s">
        <v>8490</v>
      </c>
      <c r="BP2653" s="1" t="s">
        <v>1164</v>
      </c>
      <c r="BQ2653" s="1">
        <v>1</v>
      </c>
      <c r="BR2653">
        <v>1</v>
      </c>
      <c r="BS2653">
        <v>0</v>
      </c>
      <c r="BT2653">
        <v>11</v>
      </c>
      <c r="BU2653">
        <v>1</v>
      </c>
      <c r="BV2653">
        <v>2</v>
      </c>
    </row>
    <row r="2654" spans="1:74" x14ac:dyDescent="0.3">
      <c r="A2654" s="1" t="s">
        <v>2680</v>
      </c>
      <c r="B2654">
        <v>4</v>
      </c>
      <c r="C2654">
        <v>2</v>
      </c>
      <c r="D2654">
        <v>5</v>
      </c>
      <c r="E2654">
        <v>2</v>
      </c>
      <c r="F2654">
        <v>1</v>
      </c>
      <c r="G2654">
        <v>3</v>
      </c>
      <c r="W2654" s="1" t="s">
        <v>8473</v>
      </c>
      <c r="X2654" s="1"/>
      <c r="Y2654" s="1" t="s">
        <v>8487</v>
      </c>
      <c r="Z2654" s="1" t="s">
        <v>8487</v>
      </c>
      <c r="AA2654" s="1" t="s">
        <v>8487</v>
      </c>
      <c r="AB2654" s="1" t="s">
        <v>8487</v>
      </c>
      <c r="BP2654" s="1" t="s">
        <v>1172</v>
      </c>
      <c r="BQ2654" s="1">
        <v>1</v>
      </c>
      <c r="BR2654">
        <v>1</v>
      </c>
      <c r="BS2654">
        <v>0</v>
      </c>
      <c r="BT2654">
        <v>11</v>
      </c>
      <c r="BU2654">
        <v>1</v>
      </c>
      <c r="BV2654">
        <v>2</v>
      </c>
    </row>
    <row r="2655" spans="1:74" x14ac:dyDescent="0.3">
      <c r="A2655" s="1" t="s">
        <v>2681</v>
      </c>
      <c r="B2655">
        <v>4</v>
      </c>
      <c r="C2655">
        <v>2</v>
      </c>
      <c r="D2655">
        <v>5</v>
      </c>
      <c r="E2655">
        <v>2</v>
      </c>
      <c r="F2655">
        <v>1</v>
      </c>
      <c r="G2655">
        <v>3</v>
      </c>
      <c r="W2655" s="1" t="s">
        <v>8473</v>
      </c>
      <c r="X2655" s="1" t="s">
        <v>8501</v>
      </c>
      <c r="Y2655" s="1" t="s">
        <v>8490</v>
      </c>
      <c r="Z2655" s="1" t="s">
        <v>8490</v>
      </c>
      <c r="AA2655" s="1" t="s">
        <v>8494</v>
      </c>
      <c r="AB2655" s="1" t="s">
        <v>8494</v>
      </c>
      <c r="BP2655" s="1" t="s">
        <v>1170</v>
      </c>
      <c r="BQ2655" s="1">
        <v>1</v>
      </c>
      <c r="BR2655">
        <v>1</v>
      </c>
      <c r="BS2655">
        <v>0</v>
      </c>
      <c r="BT2655">
        <v>11</v>
      </c>
      <c r="BU2655">
        <v>1</v>
      </c>
      <c r="BV2655">
        <v>2</v>
      </c>
    </row>
    <row r="2656" spans="1:74" x14ac:dyDescent="0.3">
      <c r="A2656" s="1" t="s">
        <v>2682</v>
      </c>
      <c r="B2656">
        <v>4</v>
      </c>
      <c r="C2656">
        <v>2</v>
      </c>
      <c r="D2656">
        <v>5</v>
      </c>
      <c r="E2656">
        <v>2</v>
      </c>
      <c r="F2656">
        <v>1</v>
      </c>
      <c r="G2656">
        <v>3</v>
      </c>
      <c r="W2656" s="1" t="s">
        <v>8473</v>
      </c>
      <c r="X2656" s="1" t="s">
        <v>8501</v>
      </c>
      <c r="Y2656" s="1" t="s">
        <v>8490</v>
      </c>
      <c r="Z2656" s="1" t="s">
        <v>8490</v>
      </c>
      <c r="AA2656" s="1" t="s">
        <v>8491</v>
      </c>
      <c r="AB2656" s="1" t="s">
        <v>8491</v>
      </c>
      <c r="BP2656" s="1" t="s">
        <v>1168</v>
      </c>
      <c r="BQ2656" s="1">
        <v>1</v>
      </c>
      <c r="BR2656">
        <v>1</v>
      </c>
      <c r="BS2656">
        <v>0</v>
      </c>
      <c r="BT2656">
        <v>11</v>
      </c>
      <c r="BU2656">
        <v>1</v>
      </c>
      <c r="BV2656">
        <v>2</v>
      </c>
    </row>
    <row r="2657" spans="1:74" x14ac:dyDescent="0.3">
      <c r="A2657" s="1" t="s">
        <v>2683</v>
      </c>
      <c r="B2657">
        <v>4</v>
      </c>
      <c r="C2657">
        <v>2</v>
      </c>
      <c r="D2657">
        <v>5</v>
      </c>
      <c r="E2657">
        <v>2</v>
      </c>
      <c r="F2657">
        <v>1</v>
      </c>
      <c r="G2657">
        <v>3</v>
      </c>
      <c r="W2657" s="1" t="s">
        <v>8473</v>
      </c>
      <c r="X2657" s="1" t="s">
        <v>8501</v>
      </c>
      <c r="Y2657" s="1" t="s">
        <v>8490</v>
      </c>
      <c r="Z2657" s="1" t="s">
        <v>8490</v>
      </c>
      <c r="AA2657" s="1" t="s">
        <v>8494</v>
      </c>
      <c r="AB2657" s="1" t="s">
        <v>8494</v>
      </c>
      <c r="BP2657" s="1" t="s">
        <v>1161</v>
      </c>
      <c r="BQ2657" s="1">
        <v>1</v>
      </c>
      <c r="BR2657">
        <v>1</v>
      </c>
      <c r="BS2657">
        <v>0</v>
      </c>
      <c r="BT2657">
        <v>11</v>
      </c>
      <c r="BU2657">
        <v>1</v>
      </c>
      <c r="BV2657">
        <v>2</v>
      </c>
    </row>
    <row r="2658" spans="1:74" x14ac:dyDescent="0.3">
      <c r="A2658" s="1" t="s">
        <v>2684</v>
      </c>
      <c r="B2658">
        <v>4</v>
      </c>
      <c r="C2658">
        <v>2</v>
      </c>
      <c r="D2658">
        <v>5</v>
      </c>
      <c r="E2658">
        <v>2</v>
      </c>
      <c r="F2658">
        <v>1</v>
      </c>
      <c r="G2658">
        <v>3</v>
      </c>
      <c r="W2658" s="1" t="s">
        <v>8473</v>
      </c>
      <c r="X2658" s="1"/>
      <c r="Y2658" s="1" t="s">
        <v>8487</v>
      </c>
      <c r="Z2658" s="1" t="s">
        <v>8487</v>
      </c>
      <c r="AA2658" s="1" t="s">
        <v>8487</v>
      </c>
      <c r="AB2658" s="1" t="s">
        <v>8487</v>
      </c>
      <c r="BP2658" s="1" t="s">
        <v>1270</v>
      </c>
      <c r="BQ2658" s="1">
        <v>1</v>
      </c>
      <c r="BR2658">
        <v>1</v>
      </c>
      <c r="BS2658">
        <v>0</v>
      </c>
      <c r="BT2658">
        <v>11</v>
      </c>
      <c r="BU2658">
        <v>1</v>
      </c>
      <c r="BV2658">
        <v>2</v>
      </c>
    </row>
    <row r="2659" spans="1:74" x14ac:dyDescent="0.3">
      <c r="A2659" s="1" t="s">
        <v>2685</v>
      </c>
      <c r="B2659">
        <v>4</v>
      </c>
      <c r="C2659">
        <v>2</v>
      </c>
      <c r="D2659">
        <v>5</v>
      </c>
      <c r="E2659">
        <v>2</v>
      </c>
      <c r="F2659">
        <v>1</v>
      </c>
      <c r="G2659">
        <v>3</v>
      </c>
      <c r="W2659" s="1" t="s">
        <v>8473</v>
      </c>
      <c r="X2659" s="1" t="s">
        <v>8501</v>
      </c>
      <c r="Y2659" s="1" t="s">
        <v>8490</v>
      </c>
      <c r="Z2659" s="1" t="s">
        <v>8490</v>
      </c>
      <c r="AA2659" s="1" t="s">
        <v>8491</v>
      </c>
      <c r="AB2659" s="1" t="s">
        <v>8491</v>
      </c>
      <c r="BP2659" s="1" t="s">
        <v>1274</v>
      </c>
      <c r="BQ2659" s="1">
        <v>1</v>
      </c>
      <c r="BR2659">
        <v>1</v>
      </c>
      <c r="BS2659">
        <v>0</v>
      </c>
      <c r="BT2659">
        <v>11</v>
      </c>
      <c r="BU2659">
        <v>1</v>
      </c>
      <c r="BV2659">
        <v>2</v>
      </c>
    </row>
    <row r="2660" spans="1:74" x14ac:dyDescent="0.3">
      <c r="A2660" s="1" t="s">
        <v>2686</v>
      </c>
      <c r="B2660">
        <v>4</v>
      </c>
      <c r="C2660">
        <v>2</v>
      </c>
      <c r="D2660">
        <v>5</v>
      </c>
      <c r="E2660">
        <v>2</v>
      </c>
      <c r="F2660">
        <v>1</v>
      </c>
      <c r="G2660">
        <v>3</v>
      </c>
      <c r="W2660" s="1" t="s">
        <v>8473</v>
      </c>
      <c r="X2660" s="1" t="s">
        <v>8501</v>
      </c>
      <c r="Y2660" s="1" t="s">
        <v>8490</v>
      </c>
      <c r="Z2660" s="1" t="s">
        <v>8490</v>
      </c>
      <c r="AA2660" s="1" t="s">
        <v>8490</v>
      </c>
      <c r="AB2660" s="1" t="s">
        <v>8491</v>
      </c>
      <c r="BP2660" s="1" t="s">
        <v>1275</v>
      </c>
      <c r="BQ2660" s="1">
        <v>1</v>
      </c>
      <c r="BR2660">
        <v>1</v>
      </c>
      <c r="BS2660">
        <v>0</v>
      </c>
      <c r="BT2660">
        <v>11</v>
      </c>
      <c r="BU2660">
        <v>1</v>
      </c>
      <c r="BV2660">
        <v>2</v>
      </c>
    </row>
    <row r="2661" spans="1:74" x14ac:dyDescent="0.3">
      <c r="A2661" s="1" t="s">
        <v>2687</v>
      </c>
      <c r="B2661">
        <v>4</v>
      </c>
      <c r="C2661">
        <v>2</v>
      </c>
      <c r="D2661">
        <v>5</v>
      </c>
      <c r="E2661">
        <v>2</v>
      </c>
      <c r="F2661">
        <v>1</v>
      </c>
      <c r="G2661">
        <v>3</v>
      </c>
      <c r="W2661" s="1" t="s">
        <v>8473</v>
      </c>
      <c r="X2661" s="1" t="s">
        <v>8501</v>
      </c>
      <c r="Y2661" s="1" t="s">
        <v>8490</v>
      </c>
      <c r="Z2661" s="1" t="s">
        <v>8490</v>
      </c>
      <c r="AA2661" s="1" t="s">
        <v>8490</v>
      </c>
      <c r="AB2661" s="1" t="s">
        <v>8491</v>
      </c>
      <c r="BP2661" s="1" t="s">
        <v>1276</v>
      </c>
      <c r="BQ2661" s="1">
        <v>1</v>
      </c>
      <c r="BR2661">
        <v>1</v>
      </c>
      <c r="BS2661">
        <v>0</v>
      </c>
      <c r="BT2661">
        <v>11</v>
      </c>
      <c r="BU2661">
        <v>1</v>
      </c>
      <c r="BV2661">
        <v>2</v>
      </c>
    </row>
    <row r="2662" spans="1:74" x14ac:dyDescent="0.3">
      <c r="A2662" s="1" t="s">
        <v>2688</v>
      </c>
      <c r="B2662">
        <v>4</v>
      </c>
      <c r="C2662">
        <v>2</v>
      </c>
      <c r="D2662">
        <v>5</v>
      </c>
      <c r="E2662">
        <v>2</v>
      </c>
      <c r="F2662">
        <v>1</v>
      </c>
      <c r="G2662">
        <v>3</v>
      </c>
      <c r="W2662" s="1" t="s">
        <v>8473</v>
      </c>
      <c r="X2662" s="1" t="s">
        <v>8501</v>
      </c>
      <c r="Y2662" s="1" t="s">
        <v>8490</v>
      </c>
      <c r="Z2662" s="1" t="s">
        <v>8490</v>
      </c>
      <c r="AA2662" s="1" t="s">
        <v>8490</v>
      </c>
      <c r="AB2662" s="1" t="s">
        <v>8491</v>
      </c>
      <c r="BP2662" s="1" t="s">
        <v>1271</v>
      </c>
      <c r="BQ2662" s="1">
        <v>1</v>
      </c>
      <c r="BR2662">
        <v>1</v>
      </c>
      <c r="BS2662">
        <v>0</v>
      </c>
      <c r="BT2662">
        <v>11</v>
      </c>
      <c r="BU2662">
        <v>1</v>
      </c>
      <c r="BV2662">
        <v>2</v>
      </c>
    </row>
    <row r="2663" spans="1:74" x14ac:dyDescent="0.3">
      <c r="A2663" s="1" t="s">
        <v>2689</v>
      </c>
      <c r="B2663">
        <v>4</v>
      </c>
      <c r="C2663">
        <v>2</v>
      </c>
      <c r="D2663">
        <v>5</v>
      </c>
      <c r="E2663">
        <v>2</v>
      </c>
      <c r="F2663">
        <v>1</v>
      </c>
      <c r="G2663">
        <v>3</v>
      </c>
      <c r="W2663" s="1" t="s">
        <v>8473</v>
      </c>
      <c r="X2663" s="1" t="s">
        <v>8501</v>
      </c>
      <c r="Y2663" s="1" t="s">
        <v>8490</v>
      </c>
      <c r="Z2663" s="1" t="s">
        <v>8490</v>
      </c>
      <c r="AA2663" s="1" t="s">
        <v>8491</v>
      </c>
      <c r="AB2663" s="1" t="s">
        <v>8492</v>
      </c>
      <c r="BP2663" s="1" t="s">
        <v>1272</v>
      </c>
      <c r="BQ2663" s="1">
        <v>1</v>
      </c>
      <c r="BR2663">
        <v>1</v>
      </c>
      <c r="BS2663">
        <v>0</v>
      </c>
      <c r="BT2663">
        <v>11</v>
      </c>
      <c r="BU2663">
        <v>1</v>
      </c>
      <c r="BV2663">
        <v>2</v>
      </c>
    </row>
    <row r="2664" spans="1:74" x14ac:dyDescent="0.3">
      <c r="A2664" s="1" t="s">
        <v>2690</v>
      </c>
      <c r="B2664">
        <v>4</v>
      </c>
      <c r="C2664">
        <v>2</v>
      </c>
      <c r="D2664">
        <v>5</v>
      </c>
      <c r="E2664">
        <v>2</v>
      </c>
      <c r="F2664">
        <v>1</v>
      </c>
      <c r="G2664">
        <v>3</v>
      </c>
      <c r="W2664" s="1" t="s">
        <v>8473</v>
      </c>
      <c r="X2664" s="1" t="s">
        <v>8501</v>
      </c>
      <c r="Y2664" s="1" t="s">
        <v>8490</v>
      </c>
      <c r="Z2664" s="1" t="s">
        <v>8490</v>
      </c>
      <c r="AA2664" s="1" t="s">
        <v>8494</v>
      </c>
      <c r="AB2664" s="1" t="s">
        <v>8494</v>
      </c>
      <c r="BP2664" s="1" t="s">
        <v>1273</v>
      </c>
      <c r="BQ2664" s="1">
        <v>1</v>
      </c>
      <c r="BR2664">
        <v>1</v>
      </c>
      <c r="BS2664">
        <v>0</v>
      </c>
      <c r="BT2664">
        <v>11</v>
      </c>
      <c r="BU2664">
        <v>1</v>
      </c>
      <c r="BV2664">
        <v>2</v>
      </c>
    </row>
    <row r="2665" spans="1:74" x14ac:dyDescent="0.3">
      <c r="A2665" s="1" t="s">
        <v>2691</v>
      </c>
      <c r="B2665">
        <v>4</v>
      </c>
      <c r="C2665">
        <v>2</v>
      </c>
      <c r="D2665">
        <v>5</v>
      </c>
      <c r="E2665">
        <v>2</v>
      </c>
      <c r="F2665">
        <v>1</v>
      </c>
      <c r="G2665">
        <v>3</v>
      </c>
      <c r="W2665" s="1" t="s">
        <v>8473</v>
      </c>
      <c r="X2665" s="1" t="s">
        <v>8501</v>
      </c>
      <c r="Y2665" s="1" t="s">
        <v>8490</v>
      </c>
      <c r="Z2665" s="1" t="s">
        <v>8490</v>
      </c>
      <c r="AA2665" s="1" t="s">
        <v>8491</v>
      </c>
      <c r="AB2665" s="1" t="s">
        <v>8491</v>
      </c>
      <c r="BP2665" s="1" t="s">
        <v>1254</v>
      </c>
      <c r="BQ2665" s="1">
        <v>1</v>
      </c>
      <c r="BR2665">
        <v>1</v>
      </c>
      <c r="BS2665">
        <v>0</v>
      </c>
      <c r="BT2665">
        <v>11</v>
      </c>
      <c r="BU2665">
        <v>1</v>
      </c>
      <c r="BV2665">
        <v>2</v>
      </c>
    </row>
    <row r="2666" spans="1:74" x14ac:dyDescent="0.3">
      <c r="A2666" s="1" t="s">
        <v>2692</v>
      </c>
      <c r="B2666">
        <v>4</v>
      </c>
      <c r="C2666">
        <v>2</v>
      </c>
      <c r="D2666">
        <v>4</v>
      </c>
      <c r="E2666">
        <v>13</v>
      </c>
      <c r="F2666">
        <v>3</v>
      </c>
      <c r="G2666">
        <v>2</v>
      </c>
      <c r="W2666" s="1" t="s">
        <v>8473</v>
      </c>
      <c r="X2666" s="1" t="s">
        <v>8501</v>
      </c>
      <c r="Y2666" s="1" t="s">
        <v>8490</v>
      </c>
      <c r="Z2666" s="1" t="s">
        <v>8490</v>
      </c>
      <c r="AA2666" s="1" t="s">
        <v>8490</v>
      </c>
      <c r="AB2666" s="1" t="s">
        <v>8491</v>
      </c>
      <c r="BP2666" s="1" t="s">
        <v>1255</v>
      </c>
      <c r="BQ2666" s="1">
        <v>2</v>
      </c>
      <c r="BR2666">
        <v>1</v>
      </c>
      <c r="BS2666">
        <v>3</v>
      </c>
      <c r="BT2666">
        <v>10</v>
      </c>
      <c r="BU2666">
        <v>0</v>
      </c>
      <c r="BV2666">
        <v>0</v>
      </c>
    </row>
    <row r="2667" spans="1:74" x14ac:dyDescent="0.3">
      <c r="A2667" s="1" t="s">
        <v>2693</v>
      </c>
      <c r="B2667">
        <v>4</v>
      </c>
      <c r="C2667">
        <v>2</v>
      </c>
      <c r="D2667">
        <v>4</v>
      </c>
      <c r="E2667">
        <v>13</v>
      </c>
      <c r="F2667">
        <v>3</v>
      </c>
      <c r="G2667">
        <v>2</v>
      </c>
      <c r="W2667" s="1" t="s">
        <v>8473</v>
      </c>
      <c r="X2667" s="1" t="s">
        <v>8501</v>
      </c>
      <c r="Y2667" s="1" t="s">
        <v>8490</v>
      </c>
      <c r="Z2667" s="1" t="s">
        <v>8490</v>
      </c>
      <c r="AA2667" s="1" t="s">
        <v>8493</v>
      </c>
      <c r="AB2667" s="1" t="s">
        <v>8493</v>
      </c>
      <c r="BP2667" s="1" t="s">
        <v>1259</v>
      </c>
      <c r="BQ2667" s="1">
        <v>2</v>
      </c>
      <c r="BR2667">
        <v>1</v>
      </c>
      <c r="BS2667">
        <v>3</v>
      </c>
      <c r="BT2667">
        <v>10</v>
      </c>
      <c r="BU2667">
        <v>0</v>
      </c>
      <c r="BV2667">
        <v>0</v>
      </c>
    </row>
    <row r="2668" spans="1:74" x14ac:dyDescent="0.3">
      <c r="A2668" s="1" t="s">
        <v>2694</v>
      </c>
      <c r="B2668">
        <v>4</v>
      </c>
      <c r="C2668">
        <v>2</v>
      </c>
      <c r="D2668">
        <v>4</v>
      </c>
      <c r="E2668">
        <v>13</v>
      </c>
      <c r="F2668">
        <v>3</v>
      </c>
      <c r="G2668">
        <v>2</v>
      </c>
      <c r="W2668" s="1" t="s">
        <v>8473</v>
      </c>
      <c r="X2668" s="1" t="s">
        <v>8501</v>
      </c>
      <c r="Y2668" s="1" t="s">
        <v>8490</v>
      </c>
      <c r="Z2668" s="1" t="s">
        <v>8490</v>
      </c>
      <c r="AA2668" s="1" t="s">
        <v>8490</v>
      </c>
      <c r="AB2668" s="1" t="s">
        <v>8490</v>
      </c>
      <c r="BP2668" s="1" t="s">
        <v>1260</v>
      </c>
      <c r="BQ2668" s="1">
        <v>2</v>
      </c>
      <c r="BR2668">
        <v>1</v>
      </c>
      <c r="BS2668">
        <v>3</v>
      </c>
      <c r="BT2668">
        <v>10</v>
      </c>
      <c r="BU2668">
        <v>0</v>
      </c>
      <c r="BV2668">
        <v>0</v>
      </c>
    </row>
    <row r="2669" spans="1:74" x14ac:dyDescent="0.3">
      <c r="A2669" s="1" t="s">
        <v>2695</v>
      </c>
      <c r="B2669">
        <v>4</v>
      </c>
      <c r="C2669">
        <v>2</v>
      </c>
      <c r="D2669">
        <v>4</v>
      </c>
      <c r="E2669">
        <v>13</v>
      </c>
      <c r="F2669">
        <v>3</v>
      </c>
      <c r="G2669">
        <v>2</v>
      </c>
      <c r="W2669" s="1" t="s">
        <v>8473</v>
      </c>
      <c r="X2669" s="1" t="s">
        <v>8501</v>
      </c>
      <c r="Y2669" s="1" t="s">
        <v>8490</v>
      </c>
      <c r="Z2669" s="1" t="s">
        <v>8490</v>
      </c>
      <c r="AA2669" s="1" t="s">
        <v>8491</v>
      </c>
      <c r="AB2669" s="1" t="s">
        <v>8491</v>
      </c>
      <c r="BP2669" s="1" t="s">
        <v>1293</v>
      </c>
      <c r="BQ2669" s="1">
        <v>2</v>
      </c>
      <c r="BR2669">
        <v>1</v>
      </c>
      <c r="BS2669">
        <v>3</v>
      </c>
      <c r="BT2669">
        <v>10</v>
      </c>
      <c r="BU2669">
        <v>0</v>
      </c>
      <c r="BV2669">
        <v>0</v>
      </c>
    </row>
    <row r="2670" spans="1:74" x14ac:dyDescent="0.3">
      <c r="A2670" s="1" t="s">
        <v>2696</v>
      </c>
      <c r="B2670">
        <v>4</v>
      </c>
      <c r="C2670">
        <v>2</v>
      </c>
      <c r="D2670">
        <v>4</v>
      </c>
      <c r="E2670">
        <v>13</v>
      </c>
      <c r="F2670">
        <v>3</v>
      </c>
      <c r="G2670">
        <v>2</v>
      </c>
      <c r="W2670" s="1" t="s">
        <v>8473</v>
      </c>
      <c r="X2670" s="1" t="s">
        <v>8501</v>
      </c>
      <c r="Y2670" s="1" t="s">
        <v>8490</v>
      </c>
      <c r="Z2670" s="1" t="s">
        <v>8490</v>
      </c>
      <c r="AA2670" s="1" t="s">
        <v>8490</v>
      </c>
      <c r="AB2670" s="1" t="s">
        <v>8494</v>
      </c>
      <c r="BP2670" s="1" t="s">
        <v>1294</v>
      </c>
      <c r="BQ2670" s="1">
        <v>2</v>
      </c>
      <c r="BR2670">
        <v>1</v>
      </c>
      <c r="BS2670">
        <v>3</v>
      </c>
      <c r="BT2670">
        <v>10</v>
      </c>
      <c r="BU2670">
        <v>0</v>
      </c>
      <c r="BV2670">
        <v>0</v>
      </c>
    </row>
    <row r="2671" spans="1:74" x14ac:dyDescent="0.3">
      <c r="A2671" s="1" t="s">
        <v>2697</v>
      </c>
      <c r="B2671">
        <v>4</v>
      </c>
      <c r="C2671">
        <v>2</v>
      </c>
      <c r="D2671">
        <v>4</v>
      </c>
      <c r="E2671">
        <v>13</v>
      </c>
      <c r="F2671">
        <v>3</v>
      </c>
      <c r="G2671">
        <v>2</v>
      </c>
      <c r="W2671" s="1" t="s">
        <v>8473</v>
      </c>
      <c r="X2671" s="1" t="s">
        <v>8501</v>
      </c>
      <c r="Y2671" s="1" t="s">
        <v>8490</v>
      </c>
      <c r="Z2671" s="1" t="s">
        <v>8490</v>
      </c>
      <c r="AA2671" s="1" t="s">
        <v>8494</v>
      </c>
      <c r="AB2671" s="1" t="s">
        <v>8490</v>
      </c>
      <c r="BP2671" s="1" t="s">
        <v>1295</v>
      </c>
      <c r="BQ2671" s="1">
        <v>2</v>
      </c>
      <c r="BR2671">
        <v>1</v>
      </c>
      <c r="BS2671">
        <v>3</v>
      </c>
      <c r="BT2671">
        <v>10</v>
      </c>
      <c r="BU2671">
        <v>0</v>
      </c>
      <c r="BV2671">
        <v>0</v>
      </c>
    </row>
    <row r="2672" spans="1:74" x14ac:dyDescent="0.3">
      <c r="A2672" s="1" t="s">
        <v>2698</v>
      </c>
      <c r="B2672">
        <v>4</v>
      </c>
      <c r="C2672">
        <v>2</v>
      </c>
      <c r="D2672">
        <v>4</v>
      </c>
      <c r="E2672">
        <v>13</v>
      </c>
      <c r="F2672">
        <v>3</v>
      </c>
      <c r="G2672">
        <v>2</v>
      </c>
      <c r="W2672" s="1" t="s">
        <v>8473</v>
      </c>
      <c r="X2672" s="1" t="s">
        <v>8501</v>
      </c>
      <c r="Y2672" s="1" t="s">
        <v>8490</v>
      </c>
      <c r="Z2672" s="1" t="s">
        <v>8490</v>
      </c>
      <c r="AA2672" s="1" t="s">
        <v>8492</v>
      </c>
      <c r="AB2672" s="1" t="s">
        <v>8491</v>
      </c>
      <c r="BP2672" s="1" t="s">
        <v>1290</v>
      </c>
      <c r="BQ2672" s="1">
        <v>2</v>
      </c>
      <c r="BR2672">
        <v>1</v>
      </c>
      <c r="BS2672">
        <v>3</v>
      </c>
      <c r="BT2672">
        <v>10</v>
      </c>
      <c r="BU2672">
        <v>0</v>
      </c>
      <c r="BV2672">
        <v>0</v>
      </c>
    </row>
    <row r="2673" spans="1:74" x14ac:dyDescent="0.3">
      <c r="A2673" s="1" t="s">
        <v>2699</v>
      </c>
      <c r="B2673">
        <v>4</v>
      </c>
      <c r="C2673">
        <v>2</v>
      </c>
      <c r="D2673">
        <v>4</v>
      </c>
      <c r="E2673">
        <v>13</v>
      </c>
      <c r="F2673">
        <v>3</v>
      </c>
      <c r="G2673">
        <v>2</v>
      </c>
      <c r="W2673" s="1" t="s">
        <v>8473</v>
      </c>
      <c r="X2673" s="1" t="s">
        <v>8501</v>
      </c>
      <c r="Y2673" s="1" t="s">
        <v>8490</v>
      </c>
      <c r="Z2673" s="1" t="s">
        <v>8490</v>
      </c>
      <c r="AA2673" s="1" t="s">
        <v>8491</v>
      </c>
      <c r="AB2673" s="1" t="s">
        <v>8494</v>
      </c>
      <c r="BP2673" s="1" t="s">
        <v>1291</v>
      </c>
      <c r="BQ2673" s="1">
        <v>2</v>
      </c>
      <c r="BR2673">
        <v>1</v>
      </c>
      <c r="BS2673">
        <v>3</v>
      </c>
      <c r="BT2673">
        <v>10</v>
      </c>
      <c r="BU2673">
        <v>0</v>
      </c>
      <c r="BV2673">
        <v>0</v>
      </c>
    </row>
    <row r="2674" spans="1:74" x14ac:dyDescent="0.3">
      <c r="A2674" s="1" t="s">
        <v>2700</v>
      </c>
      <c r="B2674">
        <v>4</v>
      </c>
      <c r="C2674">
        <v>2</v>
      </c>
      <c r="D2674">
        <v>4</v>
      </c>
      <c r="E2674">
        <v>13</v>
      </c>
      <c r="F2674">
        <v>3</v>
      </c>
      <c r="G2674">
        <v>2</v>
      </c>
      <c r="W2674" s="1" t="s">
        <v>8473</v>
      </c>
      <c r="X2674" s="1" t="s">
        <v>8501</v>
      </c>
      <c r="Y2674" s="1" t="s">
        <v>8489</v>
      </c>
      <c r="Z2674" s="1" t="s">
        <v>8490</v>
      </c>
      <c r="AA2674" s="1" t="s">
        <v>8491</v>
      </c>
      <c r="AB2674" s="1" t="s">
        <v>8491</v>
      </c>
      <c r="BP2674" s="1" t="s">
        <v>1292</v>
      </c>
      <c r="BQ2674" s="1">
        <v>2</v>
      </c>
      <c r="BR2674">
        <v>1</v>
      </c>
      <c r="BS2674">
        <v>3</v>
      </c>
      <c r="BT2674">
        <v>10</v>
      </c>
      <c r="BU2674">
        <v>0</v>
      </c>
      <c r="BV2674">
        <v>0</v>
      </c>
    </row>
    <row r="2675" spans="1:74" x14ac:dyDescent="0.3">
      <c r="A2675" s="1" t="s">
        <v>2701</v>
      </c>
      <c r="B2675">
        <v>4</v>
      </c>
      <c r="C2675">
        <v>2</v>
      </c>
      <c r="D2675">
        <v>4</v>
      </c>
      <c r="E2675">
        <v>13</v>
      </c>
      <c r="F2675">
        <v>3</v>
      </c>
      <c r="G2675">
        <v>2</v>
      </c>
      <c r="W2675" s="1" t="s">
        <v>8473</v>
      </c>
      <c r="X2675" s="1" t="s">
        <v>8501</v>
      </c>
      <c r="Y2675" s="1" t="s">
        <v>8490</v>
      </c>
      <c r="Z2675" s="1" t="s">
        <v>8490</v>
      </c>
      <c r="AA2675" s="1" t="s">
        <v>8490</v>
      </c>
      <c r="AB2675" s="1" t="s">
        <v>8492</v>
      </c>
      <c r="BP2675" s="1" t="s">
        <v>1296</v>
      </c>
      <c r="BQ2675" s="1">
        <v>2</v>
      </c>
      <c r="BR2675">
        <v>1</v>
      </c>
      <c r="BS2675">
        <v>3</v>
      </c>
      <c r="BT2675">
        <v>10</v>
      </c>
      <c r="BU2675">
        <v>0</v>
      </c>
      <c r="BV2675">
        <v>0</v>
      </c>
    </row>
    <row r="2676" spans="1:74" x14ac:dyDescent="0.3">
      <c r="A2676" s="1" t="s">
        <v>2702</v>
      </c>
      <c r="B2676">
        <v>4</v>
      </c>
      <c r="C2676">
        <v>2</v>
      </c>
      <c r="D2676">
        <v>4</v>
      </c>
      <c r="E2676">
        <v>13</v>
      </c>
      <c r="F2676">
        <v>3</v>
      </c>
      <c r="G2676">
        <v>2</v>
      </c>
      <c r="W2676" s="1" t="s">
        <v>8473</v>
      </c>
      <c r="X2676" s="1" t="s">
        <v>8501</v>
      </c>
      <c r="Y2676" s="1" t="s">
        <v>8490</v>
      </c>
      <c r="Z2676" s="1" t="s">
        <v>8490</v>
      </c>
      <c r="AA2676" s="1" t="s">
        <v>8491</v>
      </c>
      <c r="AB2676" s="1" t="s">
        <v>8491</v>
      </c>
      <c r="BP2676" s="1" t="s">
        <v>1300</v>
      </c>
      <c r="BQ2676" s="1">
        <v>2</v>
      </c>
      <c r="BR2676">
        <v>1</v>
      </c>
      <c r="BS2676">
        <v>3</v>
      </c>
      <c r="BT2676">
        <v>10</v>
      </c>
      <c r="BU2676">
        <v>0</v>
      </c>
      <c r="BV2676">
        <v>0</v>
      </c>
    </row>
    <row r="2677" spans="1:74" x14ac:dyDescent="0.3">
      <c r="A2677" s="1" t="s">
        <v>2703</v>
      </c>
      <c r="B2677">
        <v>4</v>
      </c>
      <c r="C2677">
        <v>2</v>
      </c>
      <c r="D2677">
        <v>4</v>
      </c>
      <c r="E2677">
        <v>13</v>
      </c>
      <c r="F2677">
        <v>3</v>
      </c>
      <c r="G2677">
        <v>2</v>
      </c>
      <c r="W2677" s="1" t="s">
        <v>8473</v>
      </c>
      <c r="X2677" s="1" t="s">
        <v>8501</v>
      </c>
      <c r="Y2677" s="1" t="s">
        <v>8490</v>
      </c>
      <c r="Z2677" s="1" t="s">
        <v>8490</v>
      </c>
      <c r="AA2677" s="1" t="s">
        <v>8490</v>
      </c>
      <c r="AB2677" s="1" t="s">
        <v>8491</v>
      </c>
      <c r="BP2677" s="1" t="s">
        <v>1421</v>
      </c>
      <c r="BQ2677" s="1">
        <v>2</v>
      </c>
      <c r="BR2677">
        <v>1</v>
      </c>
      <c r="BS2677">
        <v>3</v>
      </c>
      <c r="BT2677">
        <v>10</v>
      </c>
      <c r="BU2677">
        <v>0</v>
      </c>
      <c r="BV2677">
        <v>0</v>
      </c>
    </row>
    <row r="2678" spans="1:74" x14ac:dyDescent="0.3">
      <c r="A2678" s="1" t="s">
        <v>2704</v>
      </c>
      <c r="B2678">
        <v>4</v>
      </c>
      <c r="C2678">
        <v>2</v>
      </c>
      <c r="D2678">
        <v>4</v>
      </c>
      <c r="E2678">
        <v>13</v>
      </c>
      <c r="F2678">
        <v>3</v>
      </c>
      <c r="G2678">
        <v>2</v>
      </c>
      <c r="W2678" s="1" t="s">
        <v>8473</v>
      </c>
      <c r="X2678" s="1" t="s">
        <v>8501</v>
      </c>
      <c r="Y2678" s="1" t="s">
        <v>8490</v>
      </c>
      <c r="Z2678" s="1" t="s">
        <v>8490</v>
      </c>
      <c r="AA2678" s="1" t="s">
        <v>8494</v>
      </c>
      <c r="AB2678" s="1" t="s">
        <v>8495</v>
      </c>
      <c r="BP2678" s="1" t="s">
        <v>1422</v>
      </c>
      <c r="BQ2678" s="1">
        <v>2</v>
      </c>
      <c r="BR2678">
        <v>1</v>
      </c>
      <c r="BS2678">
        <v>3</v>
      </c>
      <c r="BT2678">
        <v>10</v>
      </c>
      <c r="BU2678">
        <v>0</v>
      </c>
      <c r="BV2678">
        <v>0</v>
      </c>
    </row>
    <row r="2679" spans="1:74" x14ac:dyDescent="0.3">
      <c r="A2679" s="1" t="s">
        <v>2705</v>
      </c>
      <c r="B2679">
        <v>4</v>
      </c>
      <c r="C2679">
        <v>2</v>
      </c>
      <c r="D2679">
        <v>4</v>
      </c>
      <c r="E2679">
        <v>13</v>
      </c>
      <c r="F2679">
        <v>3</v>
      </c>
      <c r="G2679">
        <v>2</v>
      </c>
      <c r="W2679" s="1" t="s">
        <v>8473</v>
      </c>
      <c r="X2679" s="1" t="s">
        <v>8501</v>
      </c>
      <c r="Y2679" s="1" t="s">
        <v>8490</v>
      </c>
      <c r="Z2679" s="1" t="s">
        <v>8490</v>
      </c>
      <c r="AA2679" s="1" t="s">
        <v>8492</v>
      </c>
      <c r="AB2679" s="1" t="s">
        <v>8492</v>
      </c>
      <c r="BP2679" s="1" t="s">
        <v>1423</v>
      </c>
      <c r="BQ2679" s="1">
        <v>2</v>
      </c>
      <c r="BR2679">
        <v>1</v>
      </c>
      <c r="BS2679">
        <v>3</v>
      </c>
      <c r="BT2679">
        <v>10</v>
      </c>
      <c r="BU2679">
        <v>0</v>
      </c>
      <c r="BV2679">
        <v>0</v>
      </c>
    </row>
    <row r="2680" spans="1:74" x14ac:dyDescent="0.3">
      <c r="A2680" s="1" t="s">
        <v>2706</v>
      </c>
      <c r="B2680">
        <v>4</v>
      </c>
      <c r="C2680">
        <v>2</v>
      </c>
      <c r="D2680">
        <v>4</v>
      </c>
      <c r="E2680">
        <v>13</v>
      </c>
      <c r="F2680">
        <v>3</v>
      </c>
      <c r="G2680">
        <v>2</v>
      </c>
      <c r="W2680" s="1" t="s">
        <v>8473</v>
      </c>
      <c r="X2680" s="1" t="s">
        <v>8501</v>
      </c>
      <c r="Y2680" s="1" t="s">
        <v>8490</v>
      </c>
      <c r="Z2680" s="1" t="s">
        <v>8490</v>
      </c>
      <c r="AA2680" s="1" t="s">
        <v>8492</v>
      </c>
      <c r="AB2680" s="1" t="s">
        <v>8492</v>
      </c>
      <c r="BP2680" s="1" t="s">
        <v>1462</v>
      </c>
      <c r="BQ2680" s="1">
        <v>2</v>
      </c>
      <c r="BR2680">
        <v>1</v>
      </c>
      <c r="BS2680">
        <v>3</v>
      </c>
      <c r="BT2680">
        <v>10</v>
      </c>
      <c r="BU2680">
        <v>0</v>
      </c>
      <c r="BV2680">
        <v>0</v>
      </c>
    </row>
    <row r="2681" spans="1:74" x14ac:dyDescent="0.3">
      <c r="A2681" s="1" t="s">
        <v>2707</v>
      </c>
      <c r="B2681">
        <v>4</v>
      </c>
      <c r="C2681">
        <v>2</v>
      </c>
      <c r="D2681">
        <v>4</v>
      </c>
      <c r="E2681">
        <v>13</v>
      </c>
      <c r="F2681">
        <v>3</v>
      </c>
      <c r="G2681">
        <v>2</v>
      </c>
      <c r="W2681" s="1" t="s">
        <v>8473</v>
      </c>
      <c r="X2681" s="1" t="s">
        <v>8501</v>
      </c>
      <c r="Y2681" s="1" t="s">
        <v>8490</v>
      </c>
      <c r="Z2681" s="1" t="s">
        <v>8490</v>
      </c>
      <c r="AA2681" s="1" t="s">
        <v>8491</v>
      </c>
      <c r="AB2681" s="1" t="s">
        <v>8491</v>
      </c>
      <c r="BP2681" s="1" t="s">
        <v>1463</v>
      </c>
      <c r="BQ2681" s="1">
        <v>2</v>
      </c>
      <c r="BR2681">
        <v>1</v>
      </c>
      <c r="BS2681">
        <v>3</v>
      </c>
      <c r="BT2681">
        <v>10</v>
      </c>
      <c r="BU2681">
        <v>0</v>
      </c>
      <c r="BV2681">
        <v>0</v>
      </c>
    </row>
    <row r="2682" spans="1:74" x14ac:dyDescent="0.3">
      <c r="A2682" s="1" t="s">
        <v>2708</v>
      </c>
      <c r="B2682">
        <v>4</v>
      </c>
      <c r="C2682">
        <v>2</v>
      </c>
      <c r="D2682">
        <v>4</v>
      </c>
      <c r="E2682">
        <v>13</v>
      </c>
      <c r="F2682">
        <v>3</v>
      </c>
      <c r="G2682">
        <v>2</v>
      </c>
      <c r="W2682" s="1" t="s">
        <v>8473</v>
      </c>
      <c r="X2682" s="1" t="s">
        <v>8501</v>
      </c>
      <c r="Y2682" s="1" t="s">
        <v>8490</v>
      </c>
      <c r="Z2682" s="1" t="s">
        <v>8490</v>
      </c>
      <c r="AA2682" s="1" t="s">
        <v>8490</v>
      </c>
      <c r="AB2682" s="1" t="s">
        <v>8491</v>
      </c>
      <c r="BP2682" s="1" t="s">
        <v>1464</v>
      </c>
      <c r="BQ2682" s="1">
        <v>2</v>
      </c>
      <c r="BR2682">
        <v>1</v>
      </c>
      <c r="BS2682">
        <v>3</v>
      </c>
      <c r="BT2682">
        <v>10</v>
      </c>
      <c r="BU2682">
        <v>0</v>
      </c>
      <c r="BV2682">
        <v>0</v>
      </c>
    </row>
    <row r="2683" spans="1:74" x14ac:dyDescent="0.3">
      <c r="A2683" s="1" t="s">
        <v>2709</v>
      </c>
      <c r="B2683">
        <v>4</v>
      </c>
      <c r="C2683">
        <v>2</v>
      </c>
      <c r="D2683">
        <v>4</v>
      </c>
      <c r="E2683">
        <v>13</v>
      </c>
      <c r="F2683">
        <v>3</v>
      </c>
      <c r="G2683">
        <v>2</v>
      </c>
      <c r="W2683" s="1" t="s">
        <v>8473</v>
      </c>
      <c r="X2683" s="1" t="s">
        <v>8501</v>
      </c>
      <c r="Y2683" s="1" t="s">
        <v>8490</v>
      </c>
      <c r="Z2683" s="1" t="s">
        <v>8490</v>
      </c>
      <c r="AA2683" s="1" t="s">
        <v>8491</v>
      </c>
      <c r="AB2683" s="1" t="s">
        <v>8491</v>
      </c>
      <c r="BP2683" s="1" t="s">
        <v>1461</v>
      </c>
      <c r="BQ2683" s="1">
        <v>2</v>
      </c>
      <c r="BR2683">
        <v>1</v>
      </c>
      <c r="BS2683">
        <v>3</v>
      </c>
      <c r="BT2683">
        <v>10</v>
      </c>
      <c r="BU2683">
        <v>0</v>
      </c>
      <c r="BV2683">
        <v>0</v>
      </c>
    </row>
    <row r="2684" spans="1:74" x14ac:dyDescent="0.3">
      <c r="A2684" s="1" t="s">
        <v>2710</v>
      </c>
      <c r="B2684">
        <v>4</v>
      </c>
      <c r="C2684">
        <v>2</v>
      </c>
      <c r="D2684">
        <v>4</v>
      </c>
      <c r="E2684">
        <v>13</v>
      </c>
      <c r="F2684">
        <v>3</v>
      </c>
      <c r="G2684">
        <v>2</v>
      </c>
      <c r="W2684" s="1" t="s">
        <v>8473</v>
      </c>
      <c r="X2684" s="1" t="s">
        <v>8501</v>
      </c>
      <c r="Y2684" s="1" t="s">
        <v>8490</v>
      </c>
      <c r="Z2684" s="1" t="s">
        <v>8490</v>
      </c>
      <c r="AA2684" s="1" t="s">
        <v>8491</v>
      </c>
      <c r="AB2684" s="1" t="s">
        <v>8491</v>
      </c>
      <c r="BP2684" s="1" t="s">
        <v>1458</v>
      </c>
      <c r="BQ2684" s="1">
        <v>2</v>
      </c>
      <c r="BR2684">
        <v>1</v>
      </c>
      <c r="BS2684">
        <v>3</v>
      </c>
      <c r="BT2684">
        <v>10</v>
      </c>
      <c r="BU2684">
        <v>0</v>
      </c>
      <c r="BV2684">
        <v>0</v>
      </c>
    </row>
    <row r="2685" spans="1:74" x14ac:dyDescent="0.3">
      <c r="A2685" s="1" t="s">
        <v>2711</v>
      </c>
      <c r="B2685">
        <v>4</v>
      </c>
      <c r="C2685">
        <v>2</v>
      </c>
      <c r="D2685">
        <v>4</v>
      </c>
      <c r="E2685">
        <v>13</v>
      </c>
      <c r="F2685">
        <v>3</v>
      </c>
      <c r="G2685">
        <v>2</v>
      </c>
      <c r="W2685" s="1" t="s">
        <v>8473</v>
      </c>
      <c r="X2685" s="1" t="s">
        <v>8501</v>
      </c>
      <c r="Y2685" s="1" t="s">
        <v>8490</v>
      </c>
      <c r="Z2685" s="1" t="s">
        <v>8490</v>
      </c>
      <c r="AA2685" s="1" t="s">
        <v>8491</v>
      </c>
      <c r="AB2685" s="1" t="s">
        <v>8491</v>
      </c>
      <c r="BP2685" s="1" t="s">
        <v>1459</v>
      </c>
      <c r="BQ2685" s="1">
        <v>2</v>
      </c>
      <c r="BR2685">
        <v>1</v>
      </c>
      <c r="BS2685">
        <v>3</v>
      </c>
      <c r="BT2685">
        <v>10</v>
      </c>
      <c r="BU2685">
        <v>0</v>
      </c>
      <c r="BV2685">
        <v>0</v>
      </c>
    </row>
    <row r="2686" spans="1:74" x14ac:dyDescent="0.3">
      <c r="A2686" s="1" t="s">
        <v>2712</v>
      </c>
      <c r="B2686">
        <v>4</v>
      </c>
      <c r="C2686">
        <v>2</v>
      </c>
      <c r="D2686">
        <v>4</v>
      </c>
      <c r="E2686">
        <v>13</v>
      </c>
      <c r="F2686">
        <v>3</v>
      </c>
      <c r="G2686">
        <v>2</v>
      </c>
      <c r="W2686" s="1" t="s">
        <v>8473</v>
      </c>
      <c r="X2686" s="1" t="s">
        <v>8501</v>
      </c>
      <c r="Y2686" s="1" t="s">
        <v>8490</v>
      </c>
      <c r="Z2686" s="1" t="s">
        <v>8490</v>
      </c>
      <c r="AA2686" s="1" t="s">
        <v>8491</v>
      </c>
      <c r="AB2686" s="1" t="s">
        <v>8491</v>
      </c>
      <c r="BP2686" s="1" t="s">
        <v>1460</v>
      </c>
      <c r="BQ2686" s="1">
        <v>2</v>
      </c>
      <c r="BR2686">
        <v>1</v>
      </c>
      <c r="BS2686">
        <v>3</v>
      </c>
      <c r="BT2686">
        <v>10</v>
      </c>
      <c r="BU2686">
        <v>0</v>
      </c>
      <c r="BV2686">
        <v>0</v>
      </c>
    </row>
    <row r="2687" spans="1:74" x14ac:dyDescent="0.3">
      <c r="A2687" s="1" t="s">
        <v>2713</v>
      </c>
      <c r="B2687">
        <v>4</v>
      </c>
      <c r="C2687">
        <v>2</v>
      </c>
      <c r="D2687">
        <v>4</v>
      </c>
      <c r="E2687">
        <v>13</v>
      </c>
      <c r="F2687">
        <v>3</v>
      </c>
      <c r="G2687">
        <v>2</v>
      </c>
      <c r="W2687" s="1" t="s">
        <v>8473</v>
      </c>
      <c r="X2687" s="1" t="s">
        <v>8501</v>
      </c>
      <c r="Y2687" s="1" t="s">
        <v>8490</v>
      </c>
      <c r="Z2687" s="1" t="s">
        <v>8490</v>
      </c>
      <c r="AA2687" s="1" t="s">
        <v>8491</v>
      </c>
      <c r="AB2687" s="1" t="s">
        <v>8494</v>
      </c>
      <c r="BP2687" s="1" t="s">
        <v>1469</v>
      </c>
      <c r="BQ2687" s="1">
        <v>2</v>
      </c>
      <c r="BR2687">
        <v>1</v>
      </c>
      <c r="BS2687">
        <v>3</v>
      </c>
      <c r="BT2687">
        <v>10</v>
      </c>
      <c r="BU2687">
        <v>0</v>
      </c>
      <c r="BV2687">
        <v>0</v>
      </c>
    </row>
    <row r="2688" spans="1:74" x14ac:dyDescent="0.3">
      <c r="A2688" s="1" t="s">
        <v>2714</v>
      </c>
      <c r="B2688">
        <v>4</v>
      </c>
      <c r="C2688">
        <v>2</v>
      </c>
      <c r="D2688">
        <v>4</v>
      </c>
      <c r="E2688">
        <v>13</v>
      </c>
      <c r="F2688">
        <v>3</v>
      </c>
      <c r="G2688">
        <v>2</v>
      </c>
      <c r="W2688" s="1" t="s">
        <v>8473</v>
      </c>
      <c r="X2688" s="1" t="s">
        <v>8501</v>
      </c>
      <c r="Y2688" s="1" t="s">
        <v>8490</v>
      </c>
      <c r="Z2688" s="1" t="s">
        <v>8490</v>
      </c>
      <c r="AA2688" s="1" t="s">
        <v>8491</v>
      </c>
      <c r="AB2688" s="1" t="s">
        <v>8492</v>
      </c>
      <c r="BP2688" s="1" t="s">
        <v>1470</v>
      </c>
      <c r="BQ2688" s="1">
        <v>2</v>
      </c>
      <c r="BR2688">
        <v>1</v>
      </c>
      <c r="BS2688">
        <v>3</v>
      </c>
      <c r="BT2688">
        <v>10</v>
      </c>
      <c r="BU2688">
        <v>0</v>
      </c>
      <c r="BV2688">
        <v>0</v>
      </c>
    </row>
    <row r="2689" spans="1:74" x14ac:dyDescent="0.3">
      <c r="A2689" s="1" t="s">
        <v>2715</v>
      </c>
      <c r="B2689">
        <v>4</v>
      </c>
      <c r="C2689">
        <v>2</v>
      </c>
      <c r="D2689">
        <v>4</v>
      </c>
      <c r="E2689">
        <v>13</v>
      </c>
      <c r="F2689">
        <v>3</v>
      </c>
      <c r="G2689">
        <v>2</v>
      </c>
      <c r="W2689" s="1" t="s">
        <v>8473</v>
      </c>
      <c r="X2689" s="1" t="s">
        <v>8501</v>
      </c>
      <c r="Y2689" s="1" t="s">
        <v>8490</v>
      </c>
      <c r="Z2689" s="1" t="s">
        <v>8490</v>
      </c>
      <c r="AA2689" s="1" t="s">
        <v>8492</v>
      </c>
      <c r="AB2689" s="1" t="s">
        <v>8492</v>
      </c>
      <c r="BP2689" s="1" t="s">
        <v>1471</v>
      </c>
      <c r="BQ2689" s="1">
        <v>2</v>
      </c>
      <c r="BR2689">
        <v>1</v>
      </c>
      <c r="BS2689">
        <v>3</v>
      </c>
      <c r="BT2689">
        <v>10</v>
      </c>
      <c r="BU2689">
        <v>0</v>
      </c>
      <c r="BV2689">
        <v>0</v>
      </c>
    </row>
    <row r="2690" spans="1:74" x14ac:dyDescent="0.3">
      <c r="A2690" s="1" t="s">
        <v>2716</v>
      </c>
      <c r="B2690">
        <v>4</v>
      </c>
      <c r="C2690">
        <v>2</v>
      </c>
      <c r="D2690">
        <v>4</v>
      </c>
      <c r="E2690">
        <v>13</v>
      </c>
      <c r="F2690">
        <v>3</v>
      </c>
      <c r="G2690">
        <v>2</v>
      </c>
      <c r="W2690" s="1" t="s">
        <v>8473</v>
      </c>
      <c r="X2690" s="1" t="s">
        <v>8501</v>
      </c>
      <c r="Y2690" s="1" t="s">
        <v>8490</v>
      </c>
      <c r="Z2690" s="1" t="s">
        <v>8490</v>
      </c>
      <c r="AA2690" s="1" t="s">
        <v>8490</v>
      </c>
      <c r="AB2690" s="1" t="s">
        <v>8492</v>
      </c>
      <c r="BP2690" s="1" t="s">
        <v>1468</v>
      </c>
      <c r="BQ2690" s="1">
        <v>2</v>
      </c>
      <c r="BR2690">
        <v>1</v>
      </c>
      <c r="BS2690">
        <v>3</v>
      </c>
      <c r="BT2690">
        <v>10</v>
      </c>
      <c r="BU2690">
        <v>0</v>
      </c>
      <c r="BV2690">
        <v>0</v>
      </c>
    </row>
    <row r="2691" spans="1:74" x14ac:dyDescent="0.3">
      <c r="A2691" s="1" t="s">
        <v>2717</v>
      </c>
      <c r="B2691">
        <v>4</v>
      </c>
      <c r="C2691">
        <v>2</v>
      </c>
      <c r="D2691">
        <v>4</v>
      </c>
      <c r="E2691">
        <v>13</v>
      </c>
      <c r="F2691">
        <v>3</v>
      </c>
      <c r="G2691">
        <v>2</v>
      </c>
      <c r="W2691" s="1" t="s">
        <v>8473</v>
      </c>
      <c r="X2691" s="1" t="s">
        <v>8501</v>
      </c>
      <c r="Y2691" s="1" t="s">
        <v>8490</v>
      </c>
      <c r="Z2691" s="1" t="s">
        <v>8490</v>
      </c>
      <c r="AA2691" s="1" t="s">
        <v>8492</v>
      </c>
      <c r="AB2691" s="1" t="s">
        <v>8494</v>
      </c>
      <c r="BP2691" s="1" t="s">
        <v>1465</v>
      </c>
      <c r="BQ2691" s="1">
        <v>2</v>
      </c>
      <c r="BR2691">
        <v>1</v>
      </c>
      <c r="BS2691">
        <v>3</v>
      </c>
      <c r="BT2691">
        <v>10</v>
      </c>
      <c r="BU2691">
        <v>0</v>
      </c>
      <c r="BV2691">
        <v>0</v>
      </c>
    </row>
    <row r="2692" spans="1:74" x14ac:dyDescent="0.3">
      <c r="A2692" s="1" t="s">
        <v>2718</v>
      </c>
      <c r="B2692">
        <v>4</v>
      </c>
      <c r="C2692">
        <v>2</v>
      </c>
      <c r="D2692">
        <v>4</v>
      </c>
      <c r="E2692">
        <v>13</v>
      </c>
      <c r="F2692">
        <v>3</v>
      </c>
      <c r="G2692">
        <v>2</v>
      </c>
      <c r="W2692" s="1" t="s">
        <v>8473</v>
      </c>
      <c r="X2692" s="1" t="s">
        <v>8501</v>
      </c>
      <c r="Y2692" s="1" t="s">
        <v>8490</v>
      </c>
      <c r="Z2692" s="1" t="s">
        <v>8490</v>
      </c>
      <c r="AA2692" s="1" t="s">
        <v>8491</v>
      </c>
      <c r="AB2692" s="1" t="s">
        <v>8491</v>
      </c>
      <c r="BP2692" s="1" t="s">
        <v>1466</v>
      </c>
      <c r="BQ2692" s="1">
        <v>2</v>
      </c>
      <c r="BR2692">
        <v>1</v>
      </c>
      <c r="BS2692">
        <v>3</v>
      </c>
      <c r="BT2692">
        <v>10</v>
      </c>
      <c r="BU2692">
        <v>0</v>
      </c>
      <c r="BV2692">
        <v>0</v>
      </c>
    </row>
    <row r="2693" spans="1:74" x14ac:dyDescent="0.3">
      <c r="A2693" s="1" t="s">
        <v>2719</v>
      </c>
      <c r="B2693">
        <v>4</v>
      </c>
      <c r="C2693">
        <v>2</v>
      </c>
      <c r="D2693">
        <v>4</v>
      </c>
      <c r="E2693">
        <v>13</v>
      </c>
      <c r="F2693">
        <v>3</v>
      </c>
      <c r="G2693">
        <v>2</v>
      </c>
      <c r="W2693" s="1" t="s">
        <v>8473</v>
      </c>
      <c r="X2693" s="1" t="s">
        <v>8501</v>
      </c>
      <c r="Y2693" s="1" t="s">
        <v>8490</v>
      </c>
      <c r="Z2693" s="1" t="s">
        <v>8490</v>
      </c>
      <c r="AA2693" s="1" t="s">
        <v>8487</v>
      </c>
      <c r="AB2693" s="1" t="s">
        <v>8491</v>
      </c>
      <c r="BP2693" s="1" t="s">
        <v>1467</v>
      </c>
      <c r="BQ2693" s="1">
        <v>2</v>
      </c>
      <c r="BR2693">
        <v>1</v>
      </c>
      <c r="BS2693">
        <v>3</v>
      </c>
      <c r="BT2693">
        <v>10</v>
      </c>
      <c r="BU2693">
        <v>0</v>
      </c>
      <c r="BV2693">
        <v>0</v>
      </c>
    </row>
    <row r="2694" spans="1:74" x14ac:dyDescent="0.3">
      <c r="A2694" s="1" t="s">
        <v>2720</v>
      </c>
      <c r="B2694">
        <v>4</v>
      </c>
      <c r="C2694">
        <v>2</v>
      </c>
      <c r="D2694">
        <v>4</v>
      </c>
      <c r="E2694">
        <v>13</v>
      </c>
      <c r="F2694">
        <v>3</v>
      </c>
      <c r="G2694">
        <v>2</v>
      </c>
      <c r="W2694" s="1" t="s">
        <v>8473</v>
      </c>
      <c r="X2694" s="1" t="s">
        <v>8501</v>
      </c>
      <c r="Y2694" s="1" t="s">
        <v>8490</v>
      </c>
      <c r="Z2694" s="1" t="s">
        <v>8490</v>
      </c>
      <c r="AA2694" s="1" t="s">
        <v>8491</v>
      </c>
      <c r="AB2694" s="1" t="s">
        <v>8495</v>
      </c>
      <c r="BP2694" s="1" t="s">
        <v>1457</v>
      </c>
      <c r="BQ2694" s="1">
        <v>2</v>
      </c>
      <c r="BR2694">
        <v>1</v>
      </c>
      <c r="BS2694">
        <v>3</v>
      </c>
      <c r="BT2694">
        <v>10</v>
      </c>
      <c r="BU2694">
        <v>0</v>
      </c>
      <c r="BV2694">
        <v>0</v>
      </c>
    </row>
    <row r="2695" spans="1:74" x14ac:dyDescent="0.3">
      <c r="A2695" s="1" t="s">
        <v>2721</v>
      </c>
      <c r="B2695">
        <v>4</v>
      </c>
      <c r="C2695">
        <v>2</v>
      </c>
      <c r="D2695">
        <v>4</v>
      </c>
      <c r="E2695">
        <v>13</v>
      </c>
      <c r="F2695">
        <v>3</v>
      </c>
      <c r="G2695">
        <v>2</v>
      </c>
      <c r="W2695" s="1" t="s">
        <v>8473</v>
      </c>
      <c r="X2695" s="1" t="s">
        <v>8501</v>
      </c>
      <c r="Y2695" s="1" t="s">
        <v>8490</v>
      </c>
      <c r="Z2695" s="1" t="s">
        <v>8490</v>
      </c>
      <c r="AA2695" s="1" t="s">
        <v>8490</v>
      </c>
      <c r="AB2695" s="1" t="s">
        <v>8491</v>
      </c>
      <c r="BP2695" s="1" t="s">
        <v>1447</v>
      </c>
      <c r="BQ2695" s="1">
        <v>2</v>
      </c>
      <c r="BR2695">
        <v>1</v>
      </c>
      <c r="BS2695">
        <v>3</v>
      </c>
      <c r="BT2695">
        <v>10</v>
      </c>
      <c r="BU2695">
        <v>0</v>
      </c>
      <c r="BV2695">
        <v>0</v>
      </c>
    </row>
    <row r="2696" spans="1:74" x14ac:dyDescent="0.3">
      <c r="A2696" s="1" t="s">
        <v>2722</v>
      </c>
      <c r="B2696">
        <v>4</v>
      </c>
      <c r="C2696">
        <v>2</v>
      </c>
      <c r="D2696">
        <v>4</v>
      </c>
      <c r="E2696">
        <v>13</v>
      </c>
      <c r="F2696">
        <v>3</v>
      </c>
      <c r="G2696">
        <v>2</v>
      </c>
      <c r="W2696" s="1" t="s">
        <v>8473</v>
      </c>
      <c r="X2696" s="1" t="s">
        <v>8501</v>
      </c>
      <c r="Y2696" s="1" t="s">
        <v>8490</v>
      </c>
      <c r="Z2696" s="1" t="s">
        <v>8490</v>
      </c>
      <c r="AA2696" s="1" t="s">
        <v>8491</v>
      </c>
      <c r="AB2696" s="1" t="s">
        <v>8491</v>
      </c>
      <c r="BP2696" s="1" t="s">
        <v>1448</v>
      </c>
      <c r="BQ2696" s="1">
        <v>2</v>
      </c>
      <c r="BR2696">
        <v>1</v>
      </c>
      <c r="BS2696">
        <v>3</v>
      </c>
      <c r="BT2696">
        <v>10</v>
      </c>
      <c r="BU2696">
        <v>0</v>
      </c>
      <c r="BV2696">
        <v>0</v>
      </c>
    </row>
    <row r="2697" spans="1:74" x14ac:dyDescent="0.3">
      <c r="A2697" s="1" t="s">
        <v>2723</v>
      </c>
      <c r="B2697">
        <v>4</v>
      </c>
      <c r="C2697">
        <v>2</v>
      </c>
      <c r="D2697">
        <v>4</v>
      </c>
      <c r="E2697">
        <v>13</v>
      </c>
      <c r="F2697">
        <v>3</v>
      </c>
      <c r="G2697">
        <v>2</v>
      </c>
      <c r="W2697" s="1" t="s">
        <v>8473</v>
      </c>
      <c r="X2697" s="1" t="s">
        <v>8501</v>
      </c>
      <c r="Y2697" s="1" t="s">
        <v>8490</v>
      </c>
      <c r="Z2697" s="1" t="s">
        <v>8490</v>
      </c>
      <c r="AA2697" s="1" t="s">
        <v>8493</v>
      </c>
      <c r="AB2697" s="1" t="s">
        <v>8490</v>
      </c>
      <c r="BP2697" s="1" t="s">
        <v>1449</v>
      </c>
      <c r="BQ2697" s="1">
        <v>2</v>
      </c>
      <c r="BR2697">
        <v>1</v>
      </c>
      <c r="BS2697">
        <v>3</v>
      </c>
      <c r="BT2697">
        <v>10</v>
      </c>
      <c r="BU2697">
        <v>0</v>
      </c>
      <c r="BV2697">
        <v>0</v>
      </c>
    </row>
    <row r="2698" spans="1:74" x14ac:dyDescent="0.3">
      <c r="A2698" s="1" t="s">
        <v>2724</v>
      </c>
      <c r="B2698">
        <v>4</v>
      </c>
      <c r="C2698">
        <v>2</v>
      </c>
      <c r="D2698">
        <v>4</v>
      </c>
      <c r="E2698">
        <v>13</v>
      </c>
      <c r="F2698">
        <v>3</v>
      </c>
      <c r="G2698">
        <v>2</v>
      </c>
      <c r="W2698" s="1" t="s">
        <v>8473</v>
      </c>
      <c r="X2698" s="1" t="s">
        <v>8501</v>
      </c>
      <c r="Y2698" s="1" t="s">
        <v>8490</v>
      </c>
      <c r="Z2698" s="1" t="s">
        <v>8490</v>
      </c>
      <c r="AA2698" s="1" t="s">
        <v>8492</v>
      </c>
      <c r="AB2698" s="1" t="s">
        <v>8490</v>
      </c>
      <c r="BP2698" s="1" t="s">
        <v>1446</v>
      </c>
      <c r="BQ2698" s="1">
        <v>2</v>
      </c>
      <c r="BR2698">
        <v>1</v>
      </c>
      <c r="BS2698">
        <v>3</v>
      </c>
      <c r="BT2698">
        <v>10</v>
      </c>
      <c r="BU2698">
        <v>0</v>
      </c>
      <c r="BV2698">
        <v>0</v>
      </c>
    </row>
    <row r="2699" spans="1:74" x14ac:dyDescent="0.3">
      <c r="A2699" s="1" t="s">
        <v>2725</v>
      </c>
      <c r="B2699">
        <v>4</v>
      </c>
      <c r="C2699">
        <v>2</v>
      </c>
      <c r="D2699">
        <v>4</v>
      </c>
      <c r="E2699">
        <v>1</v>
      </c>
      <c r="F2699">
        <v>4</v>
      </c>
      <c r="G2699">
        <v>3</v>
      </c>
      <c r="W2699" s="1" t="s">
        <v>8473</v>
      </c>
      <c r="X2699" s="1" t="s">
        <v>8501</v>
      </c>
      <c r="Y2699" s="1" t="s">
        <v>8490</v>
      </c>
      <c r="Z2699" s="1" t="s">
        <v>8490</v>
      </c>
      <c r="AA2699" s="1" t="s">
        <v>8490</v>
      </c>
      <c r="AB2699" s="1" t="s">
        <v>8492</v>
      </c>
      <c r="BP2699" s="1" t="s">
        <v>1443</v>
      </c>
      <c r="BQ2699" s="1">
        <v>2</v>
      </c>
      <c r="BR2699">
        <v>1</v>
      </c>
      <c r="BS2699">
        <v>3</v>
      </c>
      <c r="BT2699">
        <v>10</v>
      </c>
      <c r="BU2699">
        <v>0</v>
      </c>
      <c r="BV2699">
        <v>0</v>
      </c>
    </row>
    <row r="2700" spans="1:74" x14ac:dyDescent="0.3">
      <c r="A2700" s="1" t="s">
        <v>2726</v>
      </c>
      <c r="B2700">
        <v>4</v>
      </c>
      <c r="C2700">
        <v>2</v>
      </c>
      <c r="D2700">
        <v>4</v>
      </c>
      <c r="E2700">
        <v>1</v>
      </c>
      <c r="F2700">
        <v>4</v>
      </c>
      <c r="G2700">
        <v>3</v>
      </c>
      <c r="W2700" s="1" t="s">
        <v>8473</v>
      </c>
      <c r="X2700" s="1" t="s">
        <v>8501</v>
      </c>
      <c r="Y2700" s="1" t="s">
        <v>8490</v>
      </c>
      <c r="Z2700" s="1" t="s">
        <v>8490</v>
      </c>
      <c r="AA2700" s="1" t="s">
        <v>8490</v>
      </c>
      <c r="AB2700" s="1" t="s">
        <v>8490</v>
      </c>
      <c r="BP2700" s="1" t="s">
        <v>1444</v>
      </c>
      <c r="BQ2700" s="1">
        <v>2</v>
      </c>
      <c r="BR2700">
        <v>1</v>
      </c>
      <c r="BS2700">
        <v>3</v>
      </c>
      <c r="BT2700">
        <v>10</v>
      </c>
      <c r="BU2700">
        <v>0</v>
      </c>
      <c r="BV2700">
        <v>0</v>
      </c>
    </row>
    <row r="2701" spans="1:74" x14ac:dyDescent="0.3">
      <c r="A2701" s="1" t="s">
        <v>2727</v>
      </c>
      <c r="B2701">
        <v>4</v>
      </c>
      <c r="C2701">
        <v>2</v>
      </c>
      <c r="D2701">
        <v>4</v>
      </c>
      <c r="E2701">
        <v>1</v>
      </c>
      <c r="F2701">
        <v>4</v>
      </c>
      <c r="G2701">
        <v>3</v>
      </c>
      <c r="W2701" s="1" t="s">
        <v>8473</v>
      </c>
      <c r="X2701" s="1" t="s">
        <v>8501</v>
      </c>
      <c r="Y2701" s="1" t="s">
        <v>8490</v>
      </c>
      <c r="Z2701" s="1" t="s">
        <v>8490</v>
      </c>
      <c r="AA2701" s="1" t="s">
        <v>8494</v>
      </c>
      <c r="AB2701" s="1" t="s">
        <v>8491</v>
      </c>
      <c r="BP2701" s="1" t="s">
        <v>1445</v>
      </c>
      <c r="BQ2701" s="1">
        <v>2</v>
      </c>
      <c r="BR2701">
        <v>1</v>
      </c>
      <c r="BS2701">
        <v>3</v>
      </c>
      <c r="BT2701">
        <v>10</v>
      </c>
      <c r="BU2701">
        <v>0</v>
      </c>
      <c r="BV2701">
        <v>0</v>
      </c>
    </row>
    <row r="2702" spans="1:74" x14ac:dyDescent="0.3">
      <c r="A2702" s="1" t="s">
        <v>2728</v>
      </c>
      <c r="B2702">
        <v>4</v>
      </c>
      <c r="C2702">
        <v>2</v>
      </c>
      <c r="D2702">
        <v>4</v>
      </c>
      <c r="E2702">
        <v>13</v>
      </c>
      <c r="F2702">
        <v>3</v>
      </c>
      <c r="G2702">
        <v>2</v>
      </c>
      <c r="W2702" s="1" t="s">
        <v>8473</v>
      </c>
      <c r="X2702" s="1" t="s">
        <v>8501</v>
      </c>
      <c r="Y2702" s="1" t="s">
        <v>8490</v>
      </c>
      <c r="Z2702" s="1" t="s">
        <v>8490</v>
      </c>
      <c r="AA2702" s="1" t="s">
        <v>8491</v>
      </c>
      <c r="AB2702" s="1" t="s">
        <v>8491</v>
      </c>
      <c r="BP2702" s="1" t="s">
        <v>1454</v>
      </c>
      <c r="BQ2702" s="1">
        <v>2</v>
      </c>
      <c r="BR2702">
        <v>1</v>
      </c>
      <c r="BS2702">
        <v>3</v>
      </c>
      <c r="BT2702">
        <v>10</v>
      </c>
      <c r="BU2702">
        <v>0</v>
      </c>
      <c r="BV2702">
        <v>0</v>
      </c>
    </row>
    <row r="2703" spans="1:74" x14ac:dyDescent="0.3">
      <c r="A2703" s="1" t="s">
        <v>2729</v>
      </c>
      <c r="B2703">
        <v>4</v>
      </c>
      <c r="C2703">
        <v>2</v>
      </c>
      <c r="D2703">
        <v>4</v>
      </c>
      <c r="E2703">
        <v>13</v>
      </c>
      <c r="F2703">
        <v>3</v>
      </c>
      <c r="G2703">
        <v>2</v>
      </c>
      <c r="W2703" s="1" t="s">
        <v>8473</v>
      </c>
      <c r="X2703" s="1" t="s">
        <v>8501</v>
      </c>
      <c r="Y2703" s="1" t="s">
        <v>8490</v>
      </c>
      <c r="Z2703" s="1" t="s">
        <v>8490</v>
      </c>
      <c r="AA2703" s="1" t="s">
        <v>8492</v>
      </c>
      <c r="AB2703" s="1" t="s">
        <v>8494</v>
      </c>
      <c r="BP2703" s="1" t="s">
        <v>1455</v>
      </c>
      <c r="BQ2703" s="1">
        <v>2</v>
      </c>
      <c r="BR2703">
        <v>1</v>
      </c>
      <c r="BS2703">
        <v>3</v>
      </c>
      <c r="BT2703">
        <v>10</v>
      </c>
      <c r="BU2703">
        <v>0</v>
      </c>
      <c r="BV2703">
        <v>0</v>
      </c>
    </row>
    <row r="2704" spans="1:74" x14ac:dyDescent="0.3">
      <c r="A2704" s="1" t="s">
        <v>2730</v>
      </c>
      <c r="B2704">
        <v>4</v>
      </c>
      <c r="C2704">
        <v>2</v>
      </c>
      <c r="D2704">
        <v>4</v>
      </c>
      <c r="E2704">
        <v>1</v>
      </c>
      <c r="F2704">
        <v>4</v>
      </c>
      <c r="G2704">
        <v>3</v>
      </c>
      <c r="W2704" s="1" t="s">
        <v>8473</v>
      </c>
      <c r="X2704" s="1" t="s">
        <v>8501</v>
      </c>
      <c r="Y2704" s="1" t="s">
        <v>8490</v>
      </c>
      <c r="Z2704" s="1" t="s">
        <v>8490</v>
      </c>
      <c r="AA2704" s="1" t="s">
        <v>8492</v>
      </c>
      <c r="AB2704" s="1" t="s">
        <v>8492</v>
      </c>
      <c r="BP2704" s="1" t="s">
        <v>1456</v>
      </c>
      <c r="BQ2704" s="1">
        <v>2</v>
      </c>
      <c r="BR2704">
        <v>1</v>
      </c>
      <c r="BS2704">
        <v>3</v>
      </c>
      <c r="BT2704">
        <v>10</v>
      </c>
      <c r="BU2704">
        <v>0</v>
      </c>
      <c r="BV2704">
        <v>0</v>
      </c>
    </row>
    <row r="2705" spans="1:74" x14ac:dyDescent="0.3">
      <c r="A2705" s="1" t="s">
        <v>2731</v>
      </c>
      <c r="B2705">
        <v>4</v>
      </c>
      <c r="C2705">
        <v>2</v>
      </c>
      <c r="D2705">
        <v>4</v>
      </c>
      <c r="E2705">
        <v>13</v>
      </c>
      <c r="F2705">
        <v>3</v>
      </c>
      <c r="G2705">
        <v>2</v>
      </c>
      <c r="W2705" s="1" t="s">
        <v>8473</v>
      </c>
      <c r="X2705" s="1" t="s">
        <v>8501</v>
      </c>
      <c r="Y2705" s="1" t="s">
        <v>8490</v>
      </c>
      <c r="Z2705" s="1" t="s">
        <v>8490</v>
      </c>
      <c r="AA2705" s="1" t="s">
        <v>8492</v>
      </c>
      <c r="AB2705" s="1" t="s">
        <v>8492</v>
      </c>
      <c r="BP2705" s="1" t="s">
        <v>1453</v>
      </c>
      <c r="BQ2705" s="1">
        <v>2</v>
      </c>
      <c r="BR2705">
        <v>1</v>
      </c>
      <c r="BS2705">
        <v>3</v>
      </c>
      <c r="BT2705">
        <v>10</v>
      </c>
      <c r="BU2705">
        <v>0</v>
      </c>
      <c r="BV2705">
        <v>0</v>
      </c>
    </row>
    <row r="2706" spans="1:74" x14ac:dyDescent="0.3">
      <c r="A2706" s="1" t="s">
        <v>2732</v>
      </c>
      <c r="B2706">
        <v>4</v>
      </c>
      <c r="C2706">
        <v>2</v>
      </c>
      <c r="D2706">
        <v>4</v>
      </c>
      <c r="E2706">
        <v>13</v>
      </c>
      <c r="F2706">
        <v>3</v>
      </c>
      <c r="G2706">
        <v>2</v>
      </c>
      <c r="W2706" s="1" t="s">
        <v>8473</v>
      </c>
      <c r="X2706" s="1" t="s">
        <v>8501</v>
      </c>
      <c r="Y2706" s="1" t="s">
        <v>8490</v>
      </c>
      <c r="Z2706" s="1" t="s">
        <v>8490</v>
      </c>
      <c r="AA2706" s="1" t="s">
        <v>8494</v>
      </c>
      <c r="AB2706" s="1" t="s">
        <v>8494</v>
      </c>
      <c r="BP2706" s="1" t="s">
        <v>1450</v>
      </c>
      <c r="BQ2706" s="1">
        <v>2</v>
      </c>
      <c r="BR2706">
        <v>1</v>
      </c>
      <c r="BS2706">
        <v>3</v>
      </c>
      <c r="BT2706">
        <v>10</v>
      </c>
      <c r="BU2706">
        <v>0</v>
      </c>
      <c r="BV2706">
        <v>0</v>
      </c>
    </row>
    <row r="2707" spans="1:74" x14ac:dyDescent="0.3">
      <c r="A2707" s="1" t="s">
        <v>2733</v>
      </c>
      <c r="B2707">
        <v>4</v>
      </c>
      <c r="C2707">
        <v>2</v>
      </c>
      <c r="D2707">
        <v>4</v>
      </c>
      <c r="E2707">
        <v>13</v>
      </c>
      <c r="F2707">
        <v>3</v>
      </c>
      <c r="G2707">
        <v>2</v>
      </c>
      <c r="W2707" s="1" t="s">
        <v>8473</v>
      </c>
      <c r="X2707" s="1" t="s">
        <v>8501</v>
      </c>
      <c r="Y2707" s="1" t="s">
        <v>8490</v>
      </c>
      <c r="Z2707" s="1" t="s">
        <v>8490</v>
      </c>
      <c r="AA2707" s="1" t="s">
        <v>8490</v>
      </c>
      <c r="AB2707" s="1" t="s">
        <v>8490</v>
      </c>
      <c r="BP2707" s="1" t="s">
        <v>1451</v>
      </c>
      <c r="BQ2707" s="1">
        <v>2</v>
      </c>
      <c r="BR2707">
        <v>1</v>
      </c>
      <c r="BS2707">
        <v>3</v>
      </c>
      <c r="BT2707">
        <v>10</v>
      </c>
      <c r="BU2707">
        <v>0</v>
      </c>
      <c r="BV2707">
        <v>0</v>
      </c>
    </row>
    <row r="2708" spans="1:74" x14ac:dyDescent="0.3">
      <c r="A2708" s="1" t="s">
        <v>2734</v>
      </c>
      <c r="B2708">
        <v>4</v>
      </c>
      <c r="C2708">
        <v>2</v>
      </c>
      <c r="D2708">
        <v>4</v>
      </c>
      <c r="E2708">
        <v>13</v>
      </c>
      <c r="F2708">
        <v>3</v>
      </c>
      <c r="G2708">
        <v>2</v>
      </c>
      <c r="W2708" s="1" t="s">
        <v>8473</v>
      </c>
      <c r="X2708" s="1" t="s">
        <v>8501</v>
      </c>
      <c r="Y2708" s="1" t="s">
        <v>8490</v>
      </c>
      <c r="Z2708" s="1" t="s">
        <v>8490</v>
      </c>
      <c r="AA2708" s="1" t="s">
        <v>8494</v>
      </c>
      <c r="AB2708" s="1" t="s">
        <v>8490</v>
      </c>
      <c r="BP2708" s="1" t="s">
        <v>3106</v>
      </c>
      <c r="BQ2708" s="1">
        <v>2</v>
      </c>
      <c r="BR2708">
        <v>1</v>
      </c>
      <c r="BS2708">
        <v>3</v>
      </c>
      <c r="BT2708">
        <v>10</v>
      </c>
      <c r="BU2708">
        <v>0</v>
      </c>
      <c r="BV2708">
        <v>0</v>
      </c>
    </row>
    <row r="2709" spans="1:74" x14ac:dyDescent="0.3">
      <c r="A2709" s="1" t="s">
        <v>2735</v>
      </c>
      <c r="B2709">
        <v>4</v>
      </c>
      <c r="C2709">
        <v>2</v>
      </c>
      <c r="D2709">
        <v>4</v>
      </c>
      <c r="E2709">
        <v>13</v>
      </c>
      <c r="F2709">
        <v>3</v>
      </c>
      <c r="G2709">
        <v>2</v>
      </c>
      <c r="W2709" s="1" t="s">
        <v>8473</v>
      </c>
      <c r="X2709" s="1" t="s">
        <v>8501</v>
      </c>
      <c r="Y2709" s="1" t="s">
        <v>8490</v>
      </c>
      <c r="Z2709" s="1" t="s">
        <v>8490</v>
      </c>
      <c r="AA2709" s="1" t="s">
        <v>8491</v>
      </c>
      <c r="AB2709" s="1" t="s">
        <v>8494</v>
      </c>
      <c r="BP2709" s="1" t="s">
        <v>3109</v>
      </c>
      <c r="BQ2709" s="1">
        <v>2</v>
      </c>
      <c r="BR2709">
        <v>1</v>
      </c>
      <c r="BS2709">
        <v>3</v>
      </c>
      <c r="BT2709">
        <v>10</v>
      </c>
      <c r="BU2709">
        <v>0</v>
      </c>
      <c r="BV2709">
        <v>0</v>
      </c>
    </row>
    <row r="2710" spans="1:74" x14ac:dyDescent="0.3">
      <c r="A2710" s="1" t="s">
        <v>2736</v>
      </c>
      <c r="B2710">
        <v>4</v>
      </c>
      <c r="C2710">
        <v>2</v>
      </c>
      <c r="D2710">
        <v>4</v>
      </c>
      <c r="E2710">
        <v>13</v>
      </c>
      <c r="F2710">
        <v>3</v>
      </c>
      <c r="G2710">
        <v>2</v>
      </c>
      <c r="W2710" s="1" t="s">
        <v>8473</v>
      </c>
      <c r="X2710" s="1" t="s">
        <v>8501</v>
      </c>
      <c r="Y2710" s="1" t="s">
        <v>8490</v>
      </c>
      <c r="Z2710" s="1" t="s">
        <v>8490</v>
      </c>
      <c r="AA2710" s="1" t="s">
        <v>8494</v>
      </c>
      <c r="AB2710" s="1" t="s">
        <v>8490</v>
      </c>
      <c r="BP2710" s="1" t="s">
        <v>3108</v>
      </c>
      <c r="BQ2710" s="1">
        <v>2</v>
      </c>
      <c r="BR2710">
        <v>1</v>
      </c>
      <c r="BS2710">
        <v>3</v>
      </c>
      <c r="BT2710">
        <v>10</v>
      </c>
      <c r="BU2710">
        <v>0</v>
      </c>
      <c r="BV2710">
        <v>0</v>
      </c>
    </row>
    <row r="2711" spans="1:74" x14ac:dyDescent="0.3">
      <c r="A2711" s="1" t="s">
        <v>2737</v>
      </c>
      <c r="B2711">
        <v>4</v>
      </c>
      <c r="C2711">
        <v>2</v>
      </c>
      <c r="D2711">
        <v>4</v>
      </c>
      <c r="E2711">
        <v>13</v>
      </c>
      <c r="F2711">
        <v>3</v>
      </c>
      <c r="G2711">
        <v>2</v>
      </c>
      <c r="W2711" s="1" t="s">
        <v>8473</v>
      </c>
      <c r="X2711" s="1" t="s">
        <v>8501</v>
      </c>
      <c r="Y2711" s="1" t="s">
        <v>8490</v>
      </c>
      <c r="Z2711" s="1" t="s">
        <v>8490</v>
      </c>
      <c r="AA2711" s="1" t="s">
        <v>8494</v>
      </c>
      <c r="AB2711" s="1" t="s">
        <v>8494</v>
      </c>
      <c r="BP2711" s="1" t="s">
        <v>3105</v>
      </c>
      <c r="BQ2711" s="1">
        <v>2</v>
      </c>
      <c r="BR2711">
        <v>1</v>
      </c>
      <c r="BS2711">
        <v>3</v>
      </c>
      <c r="BT2711">
        <v>10</v>
      </c>
      <c r="BU2711">
        <v>0</v>
      </c>
      <c r="BV2711">
        <v>0</v>
      </c>
    </row>
    <row r="2712" spans="1:74" x14ac:dyDescent="0.3">
      <c r="A2712" s="1" t="s">
        <v>2738</v>
      </c>
      <c r="B2712">
        <v>4</v>
      </c>
      <c r="C2712">
        <v>2</v>
      </c>
      <c r="D2712">
        <v>4</v>
      </c>
      <c r="E2712">
        <v>13</v>
      </c>
      <c r="F2712">
        <v>3</v>
      </c>
      <c r="G2712">
        <v>2</v>
      </c>
      <c r="W2712" s="1" t="s">
        <v>8473</v>
      </c>
      <c r="X2712" s="1" t="s">
        <v>8501</v>
      </c>
      <c r="Y2712" s="1" t="s">
        <v>8490</v>
      </c>
      <c r="Z2712" s="1" t="s">
        <v>8490</v>
      </c>
      <c r="AA2712" s="1" t="s">
        <v>8491</v>
      </c>
      <c r="AB2712" s="1" t="s">
        <v>8491</v>
      </c>
      <c r="BP2712" s="1" t="s">
        <v>3102</v>
      </c>
      <c r="BQ2712" s="1">
        <v>2</v>
      </c>
      <c r="BR2712">
        <v>1</v>
      </c>
      <c r="BS2712">
        <v>3</v>
      </c>
      <c r="BT2712">
        <v>10</v>
      </c>
      <c r="BU2712">
        <v>0</v>
      </c>
      <c r="BV2712">
        <v>0</v>
      </c>
    </row>
    <row r="2713" spans="1:74" x14ac:dyDescent="0.3">
      <c r="A2713" s="1" t="s">
        <v>2739</v>
      </c>
      <c r="B2713">
        <v>4</v>
      </c>
      <c r="C2713">
        <v>2</v>
      </c>
      <c r="D2713">
        <v>4</v>
      </c>
      <c r="E2713">
        <v>13</v>
      </c>
      <c r="F2713">
        <v>3</v>
      </c>
      <c r="G2713">
        <v>2</v>
      </c>
      <c r="W2713" s="1" t="s">
        <v>8473</v>
      </c>
      <c r="X2713" s="1" t="s">
        <v>8501</v>
      </c>
      <c r="Y2713" s="1" t="s">
        <v>8490</v>
      </c>
      <c r="Z2713" s="1" t="s">
        <v>8490</v>
      </c>
      <c r="AA2713" s="1" t="s">
        <v>8492</v>
      </c>
      <c r="AB2713" s="1" t="s">
        <v>8492</v>
      </c>
      <c r="BP2713" s="1" t="s">
        <v>3101</v>
      </c>
      <c r="BQ2713" s="1">
        <v>2</v>
      </c>
      <c r="BR2713">
        <v>1</v>
      </c>
      <c r="BS2713">
        <v>3</v>
      </c>
      <c r="BT2713">
        <v>10</v>
      </c>
      <c r="BU2713">
        <v>0</v>
      </c>
      <c r="BV2713">
        <v>0</v>
      </c>
    </row>
    <row r="2714" spans="1:74" x14ac:dyDescent="0.3">
      <c r="A2714" s="1" t="s">
        <v>2740</v>
      </c>
      <c r="B2714">
        <v>4</v>
      </c>
      <c r="C2714">
        <v>2</v>
      </c>
      <c r="D2714">
        <v>4</v>
      </c>
      <c r="E2714">
        <v>13</v>
      </c>
      <c r="F2714">
        <v>3</v>
      </c>
      <c r="G2714">
        <v>2</v>
      </c>
      <c r="W2714" s="1" t="s">
        <v>8473</v>
      </c>
      <c r="X2714" s="1" t="s">
        <v>8501</v>
      </c>
      <c r="Y2714" s="1" t="s">
        <v>8490</v>
      </c>
      <c r="Z2714" s="1" t="s">
        <v>8490</v>
      </c>
      <c r="AA2714" s="1" t="s">
        <v>8490</v>
      </c>
      <c r="AB2714" s="1" t="s">
        <v>8490</v>
      </c>
      <c r="BP2714" s="1" t="s">
        <v>3104</v>
      </c>
      <c r="BQ2714" s="1">
        <v>2</v>
      </c>
      <c r="BR2714">
        <v>1</v>
      </c>
      <c r="BS2714">
        <v>3</v>
      </c>
      <c r="BT2714">
        <v>10</v>
      </c>
      <c r="BU2714">
        <v>0</v>
      </c>
      <c r="BV2714">
        <v>0</v>
      </c>
    </row>
    <row r="2715" spans="1:74" x14ac:dyDescent="0.3">
      <c r="A2715" s="1" t="s">
        <v>2741</v>
      </c>
      <c r="B2715">
        <v>4</v>
      </c>
      <c r="C2715">
        <v>2</v>
      </c>
      <c r="D2715">
        <v>4</v>
      </c>
      <c r="E2715">
        <v>13</v>
      </c>
      <c r="F2715">
        <v>3</v>
      </c>
      <c r="G2715">
        <v>2</v>
      </c>
      <c r="W2715" s="1" t="s">
        <v>8473</v>
      </c>
      <c r="X2715" s="1" t="s">
        <v>8501</v>
      </c>
      <c r="Y2715" s="1" t="s">
        <v>8490</v>
      </c>
      <c r="Z2715" s="1" t="s">
        <v>8490</v>
      </c>
      <c r="AA2715" s="1" t="s">
        <v>8494</v>
      </c>
      <c r="AB2715" s="1" t="s">
        <v>8494</v>
      </c>
      <c r="BP2715" s="1" t="s">
        <v>3103</v>
      </c>
      <c r="BQ2715" s="1">
        <v>2</v>
      </c>
      <c r="BR2715">
        <v>1</v>
      </c>
      <c r="BS2715">
        <v>3</v>
      </c>
      <c r="BT2715">
        <v>10</v>
      </c>
      <c r="BU2715">
        <v>0</v>
      </c>
      <c r="BV2715">
        <v>0</v>
      </c>
    </row>
    <row r="2716" spans="1:74" x14ac:dyDescent="0.3">
      <c r="A2716" s="1" t="s">
        <v>2742</v>
      </c>
      <c r="B2716">
        <v>4</v>
      </c>
      <c r="C2716">
        <v>2</v>
      </c>
      <c r="D2716">
        <v>4</v>
      </c>
      <c r="E2716">
        <v>13</v>
      </c>
      <c r="F2716">
        <v>3</v>
      </c>
      <c r="G2716">
        <v>2</v>
      </c>
      <c r="W2716" s="1" t="s">
        <v>8473</v>
      </c>
      <c r="X2716" s="1" t="s">
        <v>8501</v>
      </c>
      <c r="Y2716" s="1" t="s">
        <v>8490</v>
      </c>
      <c r="Z2716" s="1" t="s">
        <v>8490</v>
      </c>
      <c r="AA2716" s="1" t="s">
        <v>8494</v>
      </c>
      <c r="AB2716" s="1" t="s">
        <v>8492</v>
      </c>
      <c r="BP2716" s="1" t="s">
        <v>3110</v>
      </c>
      <c r="BQ2716" s="1">
        <v>2</v>
      </c>
      <c r="BR2716">
        <v>1</v>
      </c>
      <c r="BS2716">
        <v>3</v>
      </c>
      <c r="BT2716">
        <v>10</v>
      </c>
      <c r="BU2716">
        <v>0</v>
      </c>
      <c r="BV2716">
        <v>0</v>
      </c>
    </row>
    <row r="2717" spans="1:74" x14ac:dyDescent="0.3">
      <c r="A2717" s="1" t="s">
        <v>2743</v>
      </c>
      <c r="B2717">
        <v>4</v>
      </c>
      <c r="C2717">
        <v>2</v>
      </c>
      <c r="D2717">
        <v>4</v>
      </c>
      <c r="E2717">
        <v>13</v>
      </c>
      <c r="F2717">
        <v>3</v>
      </c>
      <c r="G2717">
        <v>2</v>
      </c>
      <c r="W2717" s="1" t="s">
        <v>8473</v>
      </c>
      <c r="X2717" s="1" t="s">
        <v>8501</v>
      </c>
      <c r="Y2717" s="1" t="s">
        <v>8490</v>
      </c>
      <c r="Z2717" s="1" t="s">
        <v>8490</v>
      </c>
      <c r="AA2717" s="1" t="s">
        <v>8491</v>
      </c>
      <c r="AB2717" s="1" t="s">
        <v>8491</v>
      </c>
      <c r="BP2717" s="1" t="s">
        <v>3117</v>
      </c>
      <c r="BQ2717" s="1">
        <v>2</v>
      </c>
      <c r="BR2717">
        <v>1</v>
      </c>
      <c r="BS2717">
        <v>3</v>
      </c>
      <c r="BT2717">
        <v>10</v>
      </c>
      <c r="BU2717">
        <v>0</v>
      </c>
      <c r="BV2717">
        <v>0</v>
      </c>
    </row>
    <row r="2718" spans="1:74" x14ac:dyDescent="0.3">
      <c r="A2718" s="1" t="s">
        <v>2744</v>
      </c>
      <c r="B2718">
        <v>4</v>
      </c>
      <c r="C2718">
        <v>2</v>
      </c>
      <c r="D2718">
        <v>4</v>
      </c>
      <c r="E2718">
        <v>1</v>
      </c>
      <c r="F2718">
        <v>4</v>
      </c>
      <c r="G2718">
        <v>3</v>
      </c>
      <c r="W2718" s="1" t="s">
        <v>8473</v>
      </c>
      <c r="X2718" s="1" t="s">
        <v>8501</v>
      </c>
      <c r="Y2718" s="1" t="s">
        <v>8490</v>
      </c>
      <c r="Z2718" s="1" t="s">
        <v>8490</v>
      </c>
      <c r="AA2718" s="1" t="s">
        <v>8492</v>
      </c>
      <c r="AB2718" s="1" t="s">
        <v>8492</v>
      </c>
      <c r="BP2718" s="1" t="s">
        <v>3116</v>
      </c>
      <c r="BQ2718" s="1">
        <v>2</v>
      </c>
      <c r="BR2718">
        <v>1</v>
      </c>
      <c r="BS2718">
        <v>3</v>
      </c>
      <c r="BT2718">
        <v>10</v>
      </c>
      <c r="BU2718">
        <v>0</v>
      </c>
      <c r="BV2718">
        <v>0</v>
      </c>
    </row>
    <row r="2719" spans="1:74" x14ac:dyDescent="0.3">
      <c r="A2719" s="1" t="s">
        <v>2745</v>
      </c>
      <c r="B2719">
        <v>4</v>
      </c>
      <c r="C2719">
        <v>2</v>
      </c>
      <c r="D2719">
        <v>4</v>
      </c>
      <c r="E2719">
        <v>1</v>
      </c>
      <c r="F2719">
        <v>4</v>
      </c>
      <c r="G2719">
        <v>3</v>
      </c>
      <c r="W2719" s="1" t="s">
        <v>8473</v>
      </c>
      <c r="X2719" s="1" t="s">
        <v>8501</v>
      </c>
      <c r="Y2719" s="1" t="s">
        <v>8490</v>
      </c>
      <c r="Z2719" s="1" t="s">
        <v>8490</v>
      </c>
      <c r="AA2719" s="1" t="s">
        <v>8495</v>
      </c>
      <c r="AB2719" s="1" t="s">
        <v>8491</v>
      </c>
      <c r="BP2719" s="1" t="s">
        <v>3119</v>
      </c>
      <c r="BQ2719" s="1">
        <v>2</v>
      </c>
      <c r="BR2719">
        <v>1</v>
      </c>
      <c r="BS2719">
        <v>3</v>
      </c>
      <c r="BT2719">
        <v>10</v>
      </c>
      <c r="BU2719">
        <v>0</v>
      </c>
      <c r="BV2719">
        <v>0</v>
      </c>
    </row>
    <row r="2720" spans="1:74" x14ac:dyDescent="0.3">
      <c r="A2720" s="1" t="s">
        <v>2746</v>
      </c>
      <c r="B2720">
        <v>4</v>
      </c>
      <c r="C2720">
        <v>2</v>
      </c>
      <c r="D2720">
        <v>4</v>
      </c>
      <c r="E2720">
        <v>1</v>
      </c>
      <c r="F2720">
        <v>4</v>
      </c>
      <c r="G2720">
        <v>3</v>
      </c>
      <c r="W2720" s="1" t="s">
        <v>8473</v>
      </c>
      <c r="X2720" s="1" t="s">
        <v>8501</v>
      </c>
      <c r="Y2720" s="1" t="s">
        <v>8490</v>
      </c>
      <c r="Z2720" s="1" t="s">
        <v>8490</v>
      </c>
      <c r="AA2720" s="1" t="s">
        <v>8490</v>
      </c>
      <c r="AB2720" s="1" t="s">
        <v>8495</v>
      </c>
      <c r="BP2720" s="1" t="s">
        <v>3118</v>
      </c>
      <c r="BQ2720" s="1">
        <v>2</v>
      </c>
      <c r="BR2720">
        <v>1</v>
      </c>
      <c r="BS2720">
        <v>3</v>
      </c>
      <c r="BT2720">
        <v>10</v>
      </c>
      <c r="BU2720">
        <v>0</v>
      </c>
      <c r="BV2720">
        <v>0</v>
      </c>
    </row>
    <row r="2721" spans="1:74" x14ac:dyDescent="0.3">
      <c r="A2721" s="1" t="s">
        <v>2747</v>
      </c>
      <c r="B2721">
        <v>4</v>
      </c>
      <c r="C2721">
        <v>2</v>
      </c>
      <c r="D2721">
        <v>4</v>
      </c>
      <c r="E2721">
        <v>1</v>
      </c>
      <c r="F2721">
        <v>4</v>
      </c>
      <c r="G2721">
        <v>3</v>
      </c>
      <c r="W2721" s="1" t="s">
        <v>8473</v>
      </c>
      <c r="X2721" s="1" t="s">
        <v>8501</v>
      </c>
      <c r="Y2721" s="1" t="s">
        <v>8490</v>
      </c>
      <c r="Z2721" s="1" t="s">
        <v>8490</v>
      </c>
      <c r="AA2721" s="1" t="s">
        <v>8491</v>
      </c>
      <c r="AB2721" s="1" t="s">
        <v>8491</v>
      </c>
      <c r="BP2721" s="1" t="s">
        <v>3115</v>
      </c>
      <c r="BQ2721" s="1">
        <v>2</v>
      </c>
      <c r="BR2721">
        <v>1</v>
      </c>
      <c r="BS2721">
        <v>3</v>
      </c>
      <c r="BT2721">
        <v>10</v>
      </c>
      <c r="BU2721">
        <v>0</v>
      </c>
      <c r="BV2721">
        <v>0</v>
      </c>
    </row>
    <row r="2722" spans="1:74" x14ac:dyDescent="0.3">
      <c r="A2722" s="1" t="s">
        <v>2748</v>
      </c>
      <c r="B2722">
        <v>4</v>
      </c>
      <c r="C2722">
        <v>2</v>
      </c>
      <c r="D2722">
        <v>4</v>
      </c>
      <c r="E2722">
        <v>1</v>
      </c>
      <c r="F2722">
        <v>4</v>
      </c>
      <c r="G2722">
        <v>3</v>
      </c>
      <c r="W2722" s="1" t="s">
        <v>8473</v>
      </c>
      <c r="X2722" s="1" t="s">
        <v>8501</v>
      </c>
      <c r="Y2722" s="1" t="s">
        <v>8490</v>
      </c>
      <c r="Z2722" s="1" t="s">
        <v>8490</v>
      </c>
      <c r="AA2722" s="1" t="s">
        <v>8491</v>
      </c>
      <c r="AB2722" s="1" t="s">
        <v>8491</v>
      </c>
      <c r="BP2722" s="1" t="s">
        <v>3112</v>
      </c>
      <c r="BQ2722" s="1">
        <v>2</v>
      </c>
      <c r="BR2722">
        <v>1</v>
      </c>
      <c r="BS2722">
        <v>3</v>
      </c>
      <c r="BT2722">
        <v>10</v>
      </c>
      <c r="BU2722">
        <v>0</v>
      </c>
      <c r="BV2722">
        <v>0</v>
      </c>
    </row>
    <row r="2723" spans="1:74" x14ac:dyDescent="0.3">
      <c r="A2723" s="1" t="s">
        <v>2749</v>
      </c>
      <c r="B2723">
        <v>4</v>
      </c>
      <c r="C2723">
        <v>2</v>
      </c>
      <c r="D2723">
        <v>4</v>
      </c>
      <c r="E2723">
        <v>1</v>
      </c>
      <c r="F2723">
        <v>4</v>
      </c>
      <c r="G2723">
        <v>3</v>
      </c>
      <c r="W2723" s="1" t="s">
        <v>8473</v>
      </c>
      <c r="X2723" s="1" t="s">
        <v>8501</v>
      </c>
      <c r="Y2723" s="1" t="s">
        <v>8490</v>
      </c>
      <c r="Z2723" s="1" t="s">
        <v>8490</v>
      </c>
      <c r="AA2723" s="1" t="s">
        <v>8491</v>
      </c>
      <c r="AB2723" s="1" t="s">
        <v>8495</v>
      </c>
      <c r="BP2723" s="1" t="s">
        <v>3111</v>
      </c>
      <c r="BQ2723" s="1">
        <v>2</v>
      </c>
      <c r="BR2723">
        <v>1</v>
      </c>
      <c r="BS2723">
        <v>3</v>
      </c>
      <c r="BT2723">
        <v>10</v>
      </c>
      <c r="BU2723">
        <v>0</v>
      </c>
      <c r="BV2723">
        <v>0</v>
      </c>
    </row>
    <row r="2724" spans="1:74" x14ac:dyDescent="0.3">
      <c r="A2724" s="1" t="s">
        <v>2750</v>
      </c>
      <c r="B2724">
        <v>4</v>
      </c>
      <c r="C2724">
        <v>2</v>
      </c>
      <c r="D2724">
        <v>4</v>
      </c>
      <c r="E2724">
        <v>1</v>
      </c>
      <c r="F2724">
        <v>4</v>
      </c>
      <c r="G2724">
        <v>3</v>
      </c>
      <c r="W2724" s="1" t="s">
        <v>8473</v>
      </c>
      <c r="X2724" s="1" t="s">
        <v>8501</v>
      </c>
      <c r="Y2724" s="1" t="s">
        <v>8490</v>
      </c>
      <c r="Z2724" s="1" t="s">
        <v>8490</v>
      </c>
      <c r="AA2724" s="1" t="s">
        <v>8490</v>
      </c>
      <c r="AB2724" s="1" t="s">
        <v>8491</v>
      </c>
      <c r="BP2724" s="1" t="s">
        <v>3114</v>
      </c>
      <c r="BQ2724" s="1">
        <v>2</v>
      </c>
      <c r="BR2724">
        <v>1</v>
      </c>
      <c r="BS2724">
        <v>3</v>
      </c>
      <c r="BT2724">
        <v>10</v>
      </c>
      <c r="BU2724">
        <v>0</v>
      </c>
      <c r="BV2724">
        <v>0</v>
      </c>
    </row>
    <row r="2725" spans="1:74" x14ac:dyDescent="0.3">
      <c r="A2725" s="1" t="s">
        <v>2751</v>
      </c>
      <c r="B2725">
        <v>4</v>
      </c>
      <c r="C2725">
        <v>2</v>
      </c>
      <c r="D2725">
        <v>4</v>
      </c>
      <c r="E2725">
        <v>1</v>
      </c>
      <c r="F2725">
        <v>4</v>
      </c>
      <c r="G2725">
        <v>3</v>
      </c>
      <c r="W2725" s="1" t="s">
        <v>8473</v>
      </c>
      <c r="X2725" s="1" t="s">
        <v>8501</v>
      </c>
      <c r="Y2725" s="1" t="s">
        <v>8490</v>
      </c>
      <c r="Z2725" s="1" t="s">
        <v>8490</v>
      </c>
      <c r="AA2725" s="1" t="s">
        <v>8491</v>
      </c>
      <c r="AB2725" s="1" t="s">
        <v>8495</v>
      </c>
      <c r="BP2725" s="1" t="s">
        <v>3113</v>
      </c>
      <c r="BQ2725" s="1">
        <v>2</v>
      </c>
      <c r="BR2725">
        <v>1</v>
      </c>
      <c r="BS2725">
        <v>3</v>
      </c>
      <c r="BT2725">
        <v>10</v>
      </c>
      <c r="BU2725">
        <v>0</v>
      </c>
      <c r="BV2725">
        <v>0</v>
      </c>
    </row>
    <row r="2726" spans="1:74" x14ac:dyDescent="0.3">
      <c r="A2726" s="1" t="s">
        <v>2752</v>
      </c>
      <c r="B2726">
        <v>4</v>
      </c>
      <c r="C2726">
        <v>2</v>
      </c>
      <c r="D2726">
        <v>4</v>
      </c>
      <c r="E2726">
        <v>1</v>
      </c>
      <c r="F2726">
        <v>4</v>
      </c>
      <c r="G2726">
        <v>3</v>
      </c>
      <c r="W2726" s="1" t="s">
        <v>8473</v>
      </c>
      <c r="X2726" s="1" t="s">
        <v>8501</v>
      </c>
      <c r="Y2726" s="1" t="s">
        <v>8490</v>
      </c>
      <c r="Z2726" s="1" t="s">
        <v>8490</v>
      </c>
      <c r="AA2726" s="1" t="s">
        <v>8491</v>
      </c>
      <c r="AB2726" s="1" t="s">
        <v>8491</v>
      </c>
      <c r="BP2726" s="1" t="s">
        <v>3164</v>
      </c>
      <c r="BQ2726" s="1">
        <v>2</v>
      </c>
      <c r="BR2726">
        <v>1</v>
      </c>
      <c r="BS2726">
        <v>3</v>
      </c>
      <c r="BT2726">
        <v>10</v>
      </c>
      <c r="BU2726">
        <v>0</v>
      </c>
      <c r="BV2726">
        <v>0</v>
      </c>
    </row>
    <row r="2727" spans="1:74" x14ac:dyDescent="0.3">
      <c r="A2727" s="1" t="s">
        <v>2753</v>
      </c>
      <c r="B2727">
        <v>4</v>
      </c>
      <c r="C2727">
        <v>2</v>
      </c>
      <c r="D2727">
        <v>4</v>
      </c>
      <c r="E2727">
        <v>1</v>
      </c>
      <c r="F2727">
        <v>4</v>
      </c>
      <c r="G2727">
        <v>3</v>
      </c>
      <c r="W2727" s="1" t="s">
        <v>8473</v>
      </c>
      <c r="X2727" s="1" t="s">
        <v>8501</v>
      </c>
      <c r="Y2727" s="1" t="s">
        <v>8490</v>
      </c>
      <c r="Z2727" s="1" t="s">
        <v>8490</v>
      </c>
      <c r="AA2727" s="1" t="s">
        <v>8491</v>
      </c>
      <c r="AB2727" s="1" t="s">
        <v>8494</v>
      </c>
      <c r="BP2727" s="1" t="s">
        <v>3163</v>
      </c>
      <c r="BQ2727" s="1">
        <v>2</v>
      </c>
      <c r="BR2727">
        <v>1</v>
      </c>
      <c r="BS2727">
        <v>3</v>
      </c>
      <c r="BT2727">
        <v>10</v>
      </c>
      <c r="BU2727">
        <v>0</v>
      </c>
      <c r="BV2727">
        <v>0</v>
      </c>
    </row>
    <row r="2728" spans="1:74" x14ac:dyDescent="0.3">
      <c r="A2728" s="1" t="s">
        <v>2754</v>
      </c>
      <c r="B2728">
        <v>4</v>
      </c>
      <c r="C2728">
        <v>2</v>
      </c>
      <c r="D2728">
        <v>4</v>
      </c>
      <c r="E2728">
        <v>1</v>
      </c>
      <c r="F2728">
        <v>4</v>
      </c>
      <c r="G2728">
        <v>3</v>
      </c>
      <c r="W2728" s="1" t="s">
        <v>8473</v>
      </c>
      <c r="X2728" s="1" t="s">
        <v>8501</v>
      </c>
      <c r="Y2728" s="1" t="s">
        <v>8490</v>
      </c>
      <c r="Z2728" s="1" t="s">
        <v>8487</v>
      </c>
      <c r="AA2728" s="1" t="s">
        <v>8492</v>
      </c>
      <c r="AB2728" s="1" t="s">
        <v>8488</v>
      </c>
      <c r="BP2728" s="1" t="s">
        <v>3166</v>
      </c>
      <c r="BQ2728" s="1">
        <v>2</v>
      </c>
      <c r="BR2728">
        <v>1</v>
      </c>
      <c r="BS2728">
        <v>3</v>
      </c>
      <c r="BT2728">
        <v>10</v>
      </c>
      <c r="BU2728">
        <v>0</v>
      </c>
      <c r="BV2728">
        <v>0</v>
      </c>
    </row>
    <row r="2729" spans="1:74" x14ac:dyDescent="0.3">
      <c r="A2729" s="1" t="s">
        <v>2755</v>
      </c>
      <c r="B2729">
        <v>4</v>
      </c>
      <c r="C2729">
        <v>2</v>
      </c>
      <c r="D2729">
        <v>4</v>
      </c>
      <c r="E2729">
        <v>1</v>
      </c>
      <c r="F2729">
        <v>4</v>
      </c>
      <c r="G2729">
        <v>3</v>
      </c>
      <c r="W2729" s="1" t="s">
        <v>8473</v>
      </c>
      <c r="X2729" s="1" t="s">
        <v>8501</v>
      </c>
      <c r="Y2729" s="1" t="s">
        <v>8490</v>
      </c>
      <c r="Z2729" s="1" t="s">
        <v>8490</v>
      </c>
      <c r="AA2729" s="1" t="s">
        <v>8495</v>
      </c>
      <c r="AB2729" s="1" t="s">
        <v>8495</v>
      </c>
      <c r="BP2729" s="1" t="s">
        <v>3165</v>
      </c>
      <c r="BQ2729" s="1">
        <v>2</v>
      </c>
      <c r="BR2729">
        <v>1</v>
      </c>
      <c r="BS2729">
        <v>3</v>
      </c>
      <c r="BT2729">
        <v>10</v>
      </c>
      <c r="BU2729">
        <v>0</v>
      </c>
      <c r="BV2729">
        <v>0</v>
      </c>
    </row>
    <row r="2730" spans="1:74" x14ac:dyDescent="0.3">
      <c r="A2730" s="1" t="s">
        <v>2756</v>
      </c>
      <c r="B2730">
        <v>4</v>
      </c>
      <c r="C2730">
        <v>2</v>
      </c>
      <c r="D2730">
        <v>4</v>
      </c>
      <c r="E2730">
        <v>1</v>
      </c>
      <c r="F2730">
        <v>4</v>
      </c>
      <c r="G2730">
        <v>3</v>
      </c>
      <c r="W2730" s="1" t="s">
        <v>8473</v>
      </c>
      <c r="X2730" s="1" t="s">
        <v>8501</v>
      </c>
      <c r="Y2730" s="1" t="s">
        <v>8490</v>
      </c>
      <c r="Z2730" s="1" t="s">
        <v>8490</v>
      </c>
      <c r="AA2730" s="1" t="s">
        <v>8495</v>
      </c>
      <c r="AB2730" s="1" t="s">
        <v>8491</v>
      </c>
      <c r="BP2730" s="1" t="s">
        <v>3162</v>
      </c>
      <c r="BQ2730" s="1">
        <v>2</v>
      </c>
      <c r="BR2730">
        <v>1</v>
      </c>
      <c r="BS2730">
        <v>3</v>
      </c>
      <c r="BT2730">
        <v>10</v>
      </c>
      <c r="BU2730">
        <v>0</v>
      </c>
      <c r="BV2730">
        <v>0</v>
      </c>
    </row>
    <row r="2731" spans="1:74" x14ac:dyDescent="0.3">
      <c r="A2731" s="1" t="s">
        <v>2757</v>
      </c>
      <c r="B2731">
        <v>4</v>
      </c>
      <c r="C2731">
        <v>2</v>
      </c>
      <c r="D2731">
        <v>4</v>
      </c>
      <c r="E2731">
        <v>1</v>
      </c>
      <c r="F2731">
        <v>4</v>
      </c>
      <c r="G2731">
        <v>3</v>
      </c>
      <c r="W2731" s="1" t="s">
        <v>8473</v>
      </c>
      <c r="X2731" s="1" t="s">
        <v>8501</v>
      </c>
      <c r="Y2731" s="1" t="s">
        <v>8490</v>
      </c>
      <c r="Z2731" s="1" t="s">
        <v>8490</v>
      </c>
      <c r="AA2731" s="1" t="s">
        <v>8491</v>
      </c>
      <c r="AB2731" s="1" t="s">
        <v>8490</v>
      </c>
      <c r="BP2731" s="1" t="s">
        <v>3159</v>
      </c>
      <c r="BQ2731" s="1">
        <v>2</v>
      </c>
      <c r="BR2731">
        <v>1</v>
      </c>
      <c r="BS2731">
        <v>3</v>
      </c>
      <c r="BT2731">
        <v>10</v>
      </c>
      <c r="BU2731">
        <v>0</v>
      </c>
      <c r="BV2731">
        <v>0</v>
      </c>
    </row>
    <row r="2732" spans="1:74" x14ac:dyDescent="0.3">
      <c r="A2732" s="1" t="s">
        <v>2758</v>
      </c>
      <c r="B2732">
        <v>4</v>
      </c>
      <c r="C2732">
        <v>2</v>
      </c>
      <c r="D2732">
        <v>4</v>
      </c>
      <c r="E2732">
        <v>1</v>
      </c>
      <c r="F2732">
        <v>4</v>
      </c>
      <c r="G2732">
        <v>3</v>
      </c>
      <c r="W2732" s="1" t="s">
        <v>8473</v>
      </c>
      <c r="X2732" s="1" t="s">
        <v>8501</v>
      </c>
      <c r="Y2732" s="1" t="s">
        <v>8490</v>
      </c>
      <c r="Z2732" s="1" t="s">
        <v>8490</v>
      </c>
      <c r="AA2732" s="1" t="s">
        <v>8490</v>
      </c>
      <c r="AB2732" s="1" t="s">
        <v>8491</v>
      </c>
      <c r="BP2732" s="1" t="s">
        <v>3158</v>
      </c>
      <c r="BQ2732" s="1">
        <v>2</v>
      </c>
      <c r="BR2732">
        <v>1</v>
      </c>
      <c r="BS2732">
        <v>3</v>
      </c>
      <c r="BT2732">
        <v>10</v>
      </c>
      <c r="BU2732">
        <v>0</v>
      </c>
      <c r="BV2732">
        <v>0</v>
      </c>
    </row>
    <row r="2733" spans="1:74" x14ac:dyDescent="0.3">
      <c r="A2733" s="1" t="s">
        <v>2759</v>
      </c>
      <c r="B2733">
        <v>4</v>
      </c>
      <c r="C2733">
        <v>2</v>
      </c>
      <c r="D2733">
        <v>4</v>
      </c>
      <c r="E2733">
        <v>1</v>
      </c>
      <c r="F2733">
        <v>4</v>
      </c>
      <c r="G2733">
        <v>3</v>
      </c>
      <c r="W2733" s="1" t="s">
        <v>8473</v>
      </c>
      <c r="X2733" s="1" t="s">
        <v>8501</v>
      </c>
      <c r="Y2733" s="1" t="s">
        <v>8490</v>
      </c>
      <c r="Z2733" s="1" t="s">
        <v>8490</v>
      </c>
      <c r="AA2733" s="1" t="s">
        <v>8492</v>
      </c>
      <c r="AB2733" s="1" t="s">
        <v>8492</v>
      </c>
      <c r="BP2733" s="1" t="s">
        <v>3161</v>
      </c>
      <c r="BQ2733" s="1">
        <v>2</v>
      </c>
      <c r="BR2733">
        <v>1</v>
      </c>
      <c r="BS2733">
        <v>3</v>
      </c>
      <c r="BT2733">
        <v>10</v>
      </c>
      <c r="BU2733">
        <v>0</v>
      </c>
      <c r="BV2733">
        <v>0</v>
      </c>
    </row>
    <row r="2734" spans="1:74" x14ac:dyDescent="0.3">
      <c r="A2734" s="1" t="s">
        <v>2760</v>
      </c>
      <c r="B2734">
        <v>4</v>
      </c>
      <c r="C2734">
        <v>2</v>
      </c>
      <c r="D2734">
        <v>4</v>
      </c>
      <c r="E2734">
        <v>1</v>
      </c>
      <c r="F2734">
        <v>4</v>
      </c>
      <c r="G2734">
        <v>3</v>
      </c>
      <c r="W2734" s="1" t="s">
        <v>8473</v>
      </c>
      <c r="X2734" s="1" t="s">
        <v>8501</v>
      </c>
      <c r="Y2734" s="1" t="s">
        <v>8490</v>
      </c>
      <c r="Z2734" s="1" t="s">
        <v>8490</v>
      </c>
      <c r="AA2734" s="1" t="s">
        <v>8491</v>
      </c>
      <c r="AB2734" s="1" t="s">
        <v>8491</v>
      </c>
      <c r="BP2734" s="1" t="s">
        <v>3160</v>
      </c>
      <c r="BQ2734" s="1">
        <v>2</v>
      </c>
      <c r="BR2734">
        <v>1</v>
      </c>
      <c r="BS2734">
        <v>3</v>
      </c>
      <c r="BT2734">
        <v>10</v>
      </c>
      <c r="BU2734">
        <v>0</v>
      </c>
      <c r="BV2734">
        <v>0</v>
      </c>
    </row>
    <row r="2735" spans="1:74" x14ac:dyDescent="0.3">
      <c r="A2735" s="1" t="s">
        <v>2761</v>
      </c>
      <c r="B2735">
        <v>4</v>
      </c>
      <c r="C2735">
        <v>2</v>
      </c>
      <c r="D2735">
        <v>4</v>
      </c>
      <c r="E2735">
        <v>1</v>
      </c>
      <c r="F2735">
        <v>4</v>
      </c>
      <c r="G2735">
        <v>3</v>
      </c>
      <c r="W2735" s="1" t="s">
        <v>8473</v>
      </c>
      <c r="X2735" s="1" t="s">
        <v>8501</v>
      </c>
      <c r="Y2735" s="1" t="s">
        <v>8490</v>
      </c>
      <c r="Z2735" s="1" t="s">
        <v>8490</v>
      </c>
      <c r="AA2735" s="1" t="s">
        <v>8491</v>
      </c>
      <c r="AB2735" s="1" t="s">
        <v>8491</v>
      </c>
      <c r="BP2735" s="1" t="s">
        <v>3167</v>
      </c>
      <c r="BQ2735" s="1">
        <v>2</v>
      </c>
      <c r="BR2735">
        <v>1</v>
      </c>
      <c r="BS2735">
        <v>3</v>
      </c>
      <c r="BT2735">
        <v>10</v>
      </c>
      <c r="BU2735">
        <v>0</v>
      </c>
      <c r="BV2735">
        <v>0</v>
      </c>
    </row>
    <row r="2736" spans="1:74" x14ac:dyDescent="0.3">
      <c r="A2736" s="1" t="s">
        <v>2762</v>
      </c>
      <c r="B2736">
        <v>4</v>
      </c>
      <c r="C2736">
        <v>2</v>
      </c>
      <c r="D2736">
        <v>4</v>
      </c>
      <c r="E2736">
        <v>1</v>
      </c>
      <c r="F2736">
        <v>4</v>
      </c>
      <c r="G2736">
        <v>3</v>
      </c>
      <c r="W2736" s="1" t="s">
        <v>8473</v>
      </c>
      <c r="X2736" s="1" t="s">
        <v>8501</v>
      </c>
      <c r="Y2736" s="1" t="s">
        <v>8490</v>
      </c>
      <c r="Z2736" s="1" t="s">
        <v>8490</v>
      </c>
      <c r="AA2736" s="1" t="s">
        <v>8491</v>
      </c>
      <c r="AB2736" s="1" t="s">
        <v>8494</v>
      </c>
      <c r="BP2736" s="1" t="s">
        <v>3174</v>
      </c>
      <c r="BQ2736" s="1">
        <v>2</v>
      </c>
      <c r="BR2736">
        <v>1</v>
      </c>
      <c r="BS2736">
        <v>3</v>
      </c>
      <c r="BT2736">
        <v>10</v>
      </c>
      <c r="BU2736">
        <v>0</v>
      </c>
      <c r="BV2736">
        <v>0</v>
      </c>
    </row>
    <row r="2737" spans="1:74" x14ac:dyDescent="0.3">
      <c r="A2737" s="1" t="s">
        <v>2763</v>
      </c>
      <c r="B2737">
        <v>4</v>
      </c>
      <c r="C2737">
        <v>2</v>
      </c>
      <c r="D2737">
        <v>4</v>
      </c>
      <c r="E2737">
        <v>1</v>
      </c>
      <c r="F2737">
        <v>4</v>
      </c>
      <c r="G2737">
        <v>3</v>
      </c>
      <c r="W2737" s="1" t="s">
        <v>8473</v>
      </c>
      <c r="X2737" s="1" t="s">
        <v>8501</v>
      </c>
      <c r="Y2737" s="1" t="s">
        <v>8490</v>
      </c>
      <c r="Z2737" s="1" t="s">
        <v>8490</v>
      </c>
      <c r="AA2737" s="1" t="s">
        <v>8491</v>
      </c>
      <c r="AB2737" s="1" t="s">
        <v>8491</v>
      </c>
      <c r="BP2737" s="1" t="s">
        <v>3173</v>
      </c>
      <c r="BQ2737" s="1">
        <v>2</v>
      </c>
      <c r="BR2737">
        <v>1</v>
      </c>
      <c r="BS2737">
        <v>3</v>
      </c>
      <c r="BT2737">
        <v>10</v>
      </c>
      <c r="BU2737">
        <v>0</v>
      </c>
      <c r="BV2737">
        <v>0</v>
      </c>
    </row>
    <row r="2738" spans="1:74" x14ac:dyDescent="0.3">
      <c r="A2738" s="1" t="s">
        <v>2764</v>
      </c>
      <c r="B2738">
        <v>4</v>
      </c>
      <c r="C2738">
        <v>2</v>
      </c>
      <c r="D2738">
        <v>4</v>
      </c>
      <c r="E2738">
        <v>1</v>
      </c>
      <c r="F2738">
        <v>4</v>
      </c>
      <c r="G2738">
        <v>3</v>
      </c>
      <c r="W2738" s="1" t="s">
        <v>8473</v>
      </c>
      <c r="X2738" s="1" t="s">
        <v>8501</v>
      </c>
      <c r="Y2738" s="1" t="s">
        <v>8490</v>
      </c>
      <c r="Z2738" s="1" t="s">
        <v>8490</v>
      </c>
      <c r="AA2738" s="1" t="s">
        <v>8495</v>
      </c>
      <c r="AB2738" s="1" t="s">
        <v>8495</v>
      </c>
      <c r="BP2738" s="1" t="s">
        <v>3176</v>
      </c>
      <c r="BQ2738" s="1">
        <v>2</v>
      </c>
      <c r="BR2738">
        <v>1</v>
      </c>
      <c r="BS2738">
        <v>3</v>
      </c>
      <c r="BT2738">
        <v>10</v>
      </c>
      <c r="BU2738">
        <v>0</v>
      </c>
      <c r="BV2738">
        <v>0</v>
      </c>
    </row>
    <row r="2739" spans="1:74" x14ac:dyDescent="0.3">
      <c r="A2739" s="1" t="s">
        <v>2765</v>
      </c>
      <c r="B2739">
        <v>4</v>
      </c>
      <c r="C2739">
        <v>2</v>
      </c>
      <c r="D2739">
        <v>4</v>
      </c>
      <c r="E2739">
        <v>1</v>
      </c>
      <c r="F2739">
        <v>4</v>
      </c>
      <c r="G2739">
        <v>3</v>
      </c>
      <c r="W2739" s="1" t="s">
        <v>8473</v>
      </c>
      <c r="X2739" s="1" t="s">
        <v>8501</v>
      </c>
      <c r="Y2739" s="1" t="s">
        <v>8490</v>
      </c>
      <c r="Z2739" s="1" t="s">
        <v>8490</v>
      </c>
      <c r="AA2739" s="1" t="s">
        <v>8491</v>
      </c>
      <c r="AB2739" s="1" t="s">
        <v>8491</v>
      </c>
      <c r="BP2739" s="1" t="s">
        <v>3175</v>
      </c>
      <c r="BQ2739" s="1">
        <v>2</v>
      </c>
      <c r="BR2739">
        <v>1</v>
      </c>
      <c r="BS2739">
        <v>3</v>
      </c>
      <c r="BT2739">
        <v>10</v>
      </c>
      <c r="BU2739">
        <v>0</v>
      </c>
      <c r="BV2739">
        <v>0</v>
      </c>
    </row>
    <row r="2740" spans="1:74" x14ac:dyDescent="0.3">
      <c r="A2740" s="1" t="s">
        <v>2766</v>
      </c>
      <c r="B2740">
        <v>4</v>
      </c>
      <c r="C2740">
        <v>2</v>
      </c>
      <c r="D2740">
        <v>4</v>
      </c>
      <c r="E2740">
        <v>1</v>
      </c>
      <c r="F2740">
        <v>4</v>
      </c>
      <c r="G2740">
        <v>3</v>
      </c>
      <c r="W2740" s="1" t="s">
        <v>8473</v>
      </c>
      <c r="X2740" s="1" t="s">
        <v>8501</v>
      </c>
      <c r="Y2740" s="1" t="s">
        <v>8490</v>
      </c>
      <c r="Z2740" s="1" t="s">
        <v>8490</v>
      </c>
      <c r="AA2740" s="1" t="s">
        <v>8492</v>
      </c>
      <c r="AB2740" s="1" t="s">
        <v>8492</v>
      </c>
      <c r="BP2740" s="1" t="s">
        <v>3172</v>
      </c>
      <c r="BQ2740" s="1">
        <v>2</v>
      </c>
      <c r="BR2740">
        <v>1</v>
      </c>
      <c r="BS2740">
        <v>3</v>
      </c>
      <c r="BT2740">
        <v>10</v>
      </c>
      <c r="BU2740">
        <v>0</v>
      </c>
      <c r="BV2740">
        <v>0</v>
      </c>
    </row>
    <row r="2741" spans="1:74" x14ac:dyDescent="0.3">
      <c r="A2741" s="1" t="s">
        <v>2767</v>
      </c>
      <c r="B2741">
        <v>4</v>
      </c>
      <c r="C2741">
        <v>2</v>
      </c>
      <c r="D2741">
        <v>4</v>
      </c>
      <c r="E2741">
        <v>13</v>
      </c>
      <c r="F2741">
        <v>3</v>
      </c>
      <c r="G2741">
        <v>2</v>
      </c>
      <c r="W2741" s="1" t="s">
        <v>8473</v>
      </c>
      <c r="X2741" s="1" t="s">
        <v>8501</v>
      </c>
      <c r="Y2741" s="1" t="s">
        <v>8490</v>
      </c>
      <c r="Z2741" s="1" t="s">
        <v>8490</v>
      </c>
      <c r="AA2741" s="1" t="s">
        <v>8491</v>
      </c>
      <c r="AB2741" s="1" t="s">
        <v>8491</v>
      </c>
      <c r="BP2741" s="1" t="s">
        <v>3169</v>
      </c>
      <c r="BQ2741" s="1">
        <v>2</v>
      </c>
      <c r="BR2741">
        <v>1</v>
      </c>
      <c r="BS2741">
        <v>3</v>
      </c>
      <c r="BT2741">
        <v>10</v>
      </c>
      <c r="BU2741">
        <v>0</v>
      </c>
      <c r="BV2741">
        <v>0</v>
      </c>
    </row>
    <row r="2742" spans="1:74" x14ac:dyDescent="0.3">
      <c r="A2742" s="1" t="s">
        <v>2768</v>
      </c>
      <c r="B2742">
        <v>4</v>
      </c>
      <c r="C2742">
        <v>2</v>
      </c>
      <c r="D2742">
        <v>4</v>
      </c>
      <c r="E2742">
        <v>13</v>
      </c>
      <c r="F2742">
        <v>3</v>
      </c>
      <c r="G2742">
        <v>2</v>
      </c>
      <c r="W2742" s="1" t="s">
        <v>8473</v>
      </c>
      <c r="X2742" s="1" t="s">
        <v>8501</v>
      </c>
      <c r="Y2742" s="1" t="s">
        <v>8490</v>
      </c>
      <c r="Z2742" s="1" t="s">
        <v>8490</v>
      </c>
      <c r="AA2742" s="1" t="s">
        <v>8491</v>
      </c>
      <c r="AB2742" s="1" t="s">
        <v>8492</v>
      </c>
      <c r="BP2742" s="1" t="s">
        <v>3168</v>
      </c>
      <c r="BQ2742" s="1">
        <v>2</v>
      </c>
      <c r="BR2742">
        <v>1</v>
      </c>
      <c r="BS2742">
        <v>3</v>
      </c>
      <c r="BT2742">
        <v>10</v>
      </c>
      <c r="BU2742">
        <v>0</v>
      </c>
      <c r="BV2742">
        <v>0</v>
      </c>
    </row>
    <row r="2743" spans="1:74" x14ac:dyDescent="0.3">
      <c r="A2743" s="1" t="s">
        <v>2769</v>
      </c>
      <c r="B2743">
        <v>4</v>
      </c>
      <c r="C2743">
        <v>2</v>
      </c>
      <c r="D2743">
        <v>4</v>
      </c>
      <c r="E2743">
        <v>1</v>
      </c>
      <c r="F2743">
        <v>4</v>
      </c>
      <c r="G2743">
        <v>3</v>
      </c>
      <c r="W2743" s="1" t="s">
        <v>8473</v>
      </c>
      <c r="X2743" s="1" t="s">
        <v>8501</v>
      </c>
      <c r="Y2743" s="1" t="s">
        <v>8490</v>
      </c>
      <c r="Z2743" s="1" t="s">
        <v>8490</v>
      </c>
      <c r="AA2743" s="1" t="s">
        <v>8490</v>
      </c>
      <c r="AB2743" s="1" t="s">
        <v>8490</v>
      </c>
      <c r="BP2743" s="1" t="s">
        <v>3171</v>
      </c>
      <c r="BQ2743" s="1">
        <v>2</v>
      </c>
      <c r="BR2743">
        <v>1</v>
      </c>
      <c r="BS2743">
        <v>3</v>
      </c>
      <c r="BT2743">
        <v>10</v>
      </c>
      <c r="BU2743">
        <v>0</v>
      </c>
      <c r="BV2743">
        <v>0</v>
      </c>
    </row>
    <row r="2744" spans="1:74" x14ac:dyDescent="0.3">
      <c r="A2744" s="1" t="s">
        <v>2770</v>
      </c>
      <c r="B2744">
        <v>4</v>
      </c>
      <c r="C2744">
        <v>2</v>
      </c>
      <c r="D2744">
        <v>4</v>
      </c>
      <c r="E2744">
        <v>1</v>
      </c>
      <c r="F2744">
        <v>4</v>
      </c>
      <c r="G2744">
        <v>3</v>
      </c>
      <c r="W2744" s="1" t="s">
        <v>8473</v>
      </c>
      <c r="X2744" s="1" t="s">
        <v>8501</v>
      </c>
      <c r="Y2744" s="1" t="s">
        <v>8490</v>
      </c>
      <c r="Z2744" s="1" t="s">
        <v>8490</v>
      </c>
      <c r="AA2744" s="1" t="s">
        <v>8492</v>
      </c>
      <c r="AB2744" s="1" t="s">
        <v>8492</v>
      </c>
      <c r="BP2744" s="1" t="s">
        <v>3170</v>
      </c>
      <c r="BQ2744" s="1">
        <v>2</v>
      </c>
      <c r="BR2744">
        <v>1</v>
      </c>
      <c r="BS2744">
        <v>3</v>
      </c>
      <c r="BT2744">
        <v>10</v>
      </c>
      <c r="BU2744">
        <v>0</v>
      </c>
      <c r="BV2744">
        <v>0</v>
      </c>
    </row>
    <row r="2745" spans="1:74" x14ac:dyDescent="0.3">
      <c r="A2745" s="1" t="s">
        <v>2771</v>
      </c>
      <c r="B2745">
        <v>4</v>
      </c>
      <c r="C2745">
        <v>2</v>
      </c>
      <c r="D2745">
        <v>4</v>
      </c>
      <c r="E2745">
        <v>13</v>
      </c>
      <c r="F2745">
        <v>3</v>
      </c>
      <c r="G2745">
        <v>2</v>
      </c>
      <c r="W2745" s="1" t="s">
        <v>8473</v>
      </c>
      <c r="X2745" s="1" t="s">
        <v>8501</v>
      </c>
      <c r="Y2745" s="1" t="s">
        <v>8490</v>
      </c>
      <c r="Z2745" s="1" t="s">
        <v>8490</v>
      </c>
      <c r="AA2745" s="1" t="s">
        <v>8491</v>
      </c>
      <c r="AB2745" s="1" t="s">
        <v>8492</v>
      </c>
      <c r="BP2745" s="1" t="s">
        <v>3145</v>
      </c>
      <c r="BQ2745" s="1">
        <v>2</v>
      </c>
      <c r="BR2745">
        <v>1</v>
      </c>
      <c r="BS2745">
        <v>3</v>
      </c>
      <c r="BT2745">
        <v>10</v>
      </c>
      <c r="BU2745">
        <v>0</v>
      </c>
      <c r="BV2745">
        <v>0</v>
      </c>
    </row>
    <row r="2746" spans="1:74" x14ac:dyDescent="0.3">
      <c r="A2746" s="1" t="s">
        <v>2772</v>
      </c>
      <c r="B2746">
        <v>4</v>
      </c>
      <c r="C2746">
        <v>2</v>
      </c>
      <c r="D2746">
        <v>4</v>
      </c>
      <c r="E2746">
        <v>13</v>
      </c>
      <c r="F2746">
        <v>3</v>
      </c>
      <c r="G2746">
        <v>2</v>
      </c>
      <c r="W2746" s="1" t="s">
        <v>8473</v>
      </c>
      <c r="X2746" s="1" t="s">
        <v>8501</v>
      </c>
      <c r="Y2746" s="1" t="s">
        <v>8490</v>
      </c>
      <c r="Z2746" s="1" t="s">
        <v>8490</v>
      </c>
      <c r="AA2746" s="1" t="s">
        <v>8494</v>
      </c>
      <c r="AB2746" s="1" t="s">
        <v>8494</v>
      </c>
      <c r="BP2746" s="1" t="s">
        <v>3144</v>
      </c>
      <c r="BQ2746" s="1">
        <v>2</v>
      </c>
      <c r="BR2746">
        <v>1</v>
      </c>
      <c r="BS2746">
        <v>3</v>
      </c>
      <c r="BT2746">
        <v>10</v>
      </c>
      <c r="BU2746">
        <v>0</v>
      </c>
      <c r="BV2746">
        <v>0</v>
      </c>
    </row>
    <row r="2747" spans="1:74" x14ac:dyDescent="0.3">
      <c r="A2747" s="1" t="s">
        <v>2773</v>
      </c>
      <c r="B2747">
        <v>4</v>
      </c>
      <c r="C2747">
        <v>2</v>
      </c>
      <c r="D2747">
        <v>4</v>
      </c>
      <c r="E2747">
        <v>1</v>
      </c>
      <c r="F2747">
        <v>4</v>
      </c>
      <c r="G2747">
        <v>3</v>
      </c>
      <c r="W2747" s="1" t="s">
        <v>8473</v>
      </c>
      <c r="X2747" s="1" t="s">
        <v>8501</v>
      </c>
      <c r="Y2747" s="1" t="s">
        <v>8490</v>
      </c>
      <c r="Z2747" s="1" t="s">
        <v>8490</v>
      </c>
      <c r="AA2747" s="1" t="s">
        <v>8491</v>
      </c>
      <c r="AB2747" s="1" t="s">
        <v>8491</v>
      </c>
      <c r="BP2747" s="1" t="s">
        <v>3147</v>
      </c>
      <c r="BQ2747" s="1">
        <v>2</v>
      </c>
      <c r="BR2747">
        <v>1</v>
      </c>
      <c r="BS2747">
        <v>3</v>
      </c>
      <c r="BT2747">
        <v>10</v>
      </c>
      <c r="BU2747">
        <v>0</v>
      </c>
      <c r="BV2747">
        <v>0</v>
      </c>
    </row>
    <row r="2748" spans="1:74" x14ac:dyDescent="0.3">
      <c r="A2748" s="1" t="s">
        <v>2774</v>
      </c>
      <c r="B2748">
        <v>4</v>
      </c>
      <c r="C2748">
        <v>2</v>
      </c>
      <c r="D2748">
        <v>4</v>
      </c>
      <c r="E2748">
        <v>1</v>
      </c>
      <c r="F2748">
        <v>4</v>
      </c>
      <c r="G2748">
        <v>3</v>
      </c>
      <c r="W2748" s="1" t="s">
        <v>8473</v>
      </c>
      <c r="X2748" s="1" t="s">
        <v>8501</v>
      </c>
      <c r="Y2748" s="1" t="s">
        <v>8490</v>
      </c>
      <c r="Z2748" s="1" t="s">
        <v>8490</v>
      </c>
      <c r="AA2748" s="1" t="s">
        <v>8491</v>
      </c>
      <c r="AB2748" s="1" t="s">
        <v>8491</v>
      </c>
      <c r="BP2748" s="1" t="s">
        <v>3146</v>
      </c>
      <c r="BQ2748" s="1">
        <v>2</v>
      </c>
      <c r="BR2748">
        <v>1</v>
      </c>
      <c r="BS2748">
        <v>3</v>
      </c>
      <c r="BT2748">
        <v>10</v>
      </c>
      <c r="BU2748">
        <v>0</v>
      </c>
      <c r="BV2748">
        <v>0</v>
      </c>
    </row>
    <row r="2749" spans="1:74" x14ac:dyDescent="0.3">
      <c r="A2749" s="1" t="s">
        <v>2775</v>
      </c>
      <c r="B2749">
        <v>4</v>
      </c>
      <c r="C2749">
        <v>2</v>
      </c>
      <c r="D2749">
        <v>4</v>
      </c>
      <c r="E2749">
        <v>1</v>
      </c>
      <c r="F2749">
        <v>4</v>
      </c>
      <c r="G2749">
        <v>3</v>
      </c>
      <c r="W2749" s="1" t="s">
        <v>8473</v>
      </c>
      <c r="X2749" s="1" t="s">
        <v>8501</v>
      </c>
      <c r="Y2749" s="1" t="s">
        <v>8490</v>
      </c>
      <c r="Z2749" s="1" t="s">
        <v>8490</v>
      </c>
      <c r="AA2749" s="1" t="s">
        <v>8490</v>
      </c>
      <c r="AB2749" s="1" t="s">
        <v>8490</v>
      </c>
      <c r="BP2749" s="1" t="s">
        <v>3764</v>
      </c>
      <c r="BQ2749" s="1">
        <v>40</v>
      </c>
      <c r="BR2749">
        <v>1</v>
      </c>
      <c r="BS2749">
        <v>5</v>
      </c>
      <c r="BT2749">
        <v>11</v>
      </c>
      <c r="BU2749">
        <v>0</v>
      </c>
      <c r="BV2749">
        <v>2</v>
      </c>
    </row>
    <row r="2750" spans="1:74" x14ac:dyDescent="0.3">
      <c r="A2750" s="1" t="s">
        <v>2776</v>
      </c>
      <c r="B2750">
        <v>4</v>
      </c>
      <c r="C2750">
        <v>2</v>
      </c>
      <c r="D2750">
        <v>4</v>
      </c>
      <c r="E2750">
        <v>13</v>
      </c>
      <c r="F2750">
        <v>3</v>
      </c>
      <c r="G2750">
        <v>2</v>
      </c>
      <c r="W2750" s="1" t="s">
        <v>8473</v>
      </c>
      <c r="X2750" s="1" t="s">
        <v>8501</v>
      </c>
      <c r="Y2750" s="1" t="s">
        <v>8490</v>
      </c>
      <c r="Z2750" s="1" t="s">
        <v>8490</v>
      </c>
      <c r="AA2750" s="1" t="s">
        <v>8491</v>
      </c>
      <c r="AB2750" s="1" t="s">
        <v>8491</v>
      </c>
      <c r="BP2750" s="1" t="s">
        <v>3869</v>
      </c>
      <c r="BQ2750" s="1">
        <v>40</v>
      </c>
      <c r="BR2750">
        <v>1</v>
      </c>
      <c r="BS2750">
        <v>5</v>
      </c>
      <c r="BT2750">
        <v>11</v>
      </c>
      <c r="BU2750">
        <v>0</v>
      </c>
      <c r="BV2750">
        <v>2</v>
      </c>
    </row>
    <row r="2751" spans="1:74" x14ac:dyDescent="0.3">
      <c r="A2751" s="1" t="s">
        <v>2777</v>
      </c>
      <c r="B2751">
        <v>4</v>
      </c>
      <c r="C2751">
        <v>2</v>
      </c>
      <c r="D2751">
        <v>4</v>
      </c>
      <c r="E2751">
        <v>13</v>
      </c>
      <c r="F2751">
        <v>3</v>
      </c>
      <c r="G2751">
        <v>2</v>
      </c>
      <c r="W2751" s="1" t="s">
        <v>8473</v>
      </c>
      <c r="X2751" s="1" t="s">
        <v>8501</v>
      </c>
      <c r="Y2751" s="1" t="s">
        <v>8490</v>
      </c>
      <c r="Z2751" s="1" t="s">
        <v>8490</v>
      </c>
      <c r="AA2751" s="1" t="s">
        <v>8491</v>
      </c>
      <c r="AB2751" s="1" t="s">
        <v>8491</v>
      </c>
      <c r="BP2751" s="1" t="s">
        <v>3870</v>
      </c>
      <c r="BQ2751" s="1">
        <v>40</v>
      </c>
      <c r="BR2751">
        <v>1</v>
      </c>
      <c r="BS2751">
        <v>5</v>
      </c>
      <c r="BT2751">
        <v>11</v>
      </c>
      <c r="BU2751">
        <v>0</v>
      </c>
      <c r="BV2751">
        <v>2</v>
      </c>
    </row>
    <row r="2752" spans="1:74" x14ac:dyDescent="0.3">
      <c r="A2752" s="1" t="s">
        <v>2778</v>
      </c>
      <c r="B2752">
        <v>4</v>
      </c>
      <c r="C2752">
        <v>2</v>
      </c>
      <c r="D2752">
        <v>4</v>
      </c>
      <c r="E2752">
        <v>13</v>
      </c>
      <c r="F2752">
        <v>3</v>
      </c>
      <c r="G2752">
        <v>2</v>
      </c>
      <c r="W2752" s="1" t="s">
        <v>8473</v>
      </c>
      <c r="X2752" s="1" t="s">
        <v>8501</v>
      </c>
      <c r="Y2752" s="1" t="s">
        <v>8490</v>
      </c>
      <c r="Z2752" s="1" t="s">
        <v>8490</v>
      </c>
      <c r="AA2752" s="1" t="s">
        <v>8492</v>
      </c>
      <c r="AB2752" s="1" t="s">
        <v>8492</v>
      </c>
      <c r="BP2752" s="1" t="s">
        <v>3868</v>
      </c>
      <c r="BQ2752" s="1">
        <v>40</v>
      </c>
      <c r="BR2752">
        <v>1</v>
      </c>
      <c r="BS2752">
        <v>5</v>
      </c>
      <c r="BT2752">
        <v>11</v>
      </c>
      <c r="BU2752">
        <v>0</v>
      </c>
      <c r="BV2752">
        <v>2</v>
      </c>
    </row>
    <row r="2753" spans="1:74" x14ac:dyDescent="0.3">
      <c r="A2753" s="1" t="s">
        <v>2779</v>
      </c>
      <c r="B2753">
        <v>4</v>
      </c>
      <c r="C2753">
        <v>2</v>
      </c>
      <c r="D2753">
        <v>4</v>
      </c>
      <c r="E2753">
        <v>13</v>
      </c>
      <c r="F2753">
        <v>3</v>
      </c>
      <c r="G2753">
        <v>2</v>
      </c>
      <c r="W2753" s="1" t="s">
        <v>8473</v>
      </c>
      <c r="X2753" s="1" t="s">
        <v>8501</v>
      </c>
      <c r="Y2753" s="1" t="s">
        <v>8490</v>
      </c>
      <c r="Z2753" s="1" t="s">
        <v>8490</v>
      </c>
      <c r="AA2753" s="1" t="s">
        <v>8495</v>
      </c>
      <c r="AB2753" s="1" t="s">
        <v>8495</v>
      </c>
      <c r="BP2753" s="1" t="s">
        <v>3866</v>
      </c>
      <c r="BQ2753" s="1">
        <v>40</v>
      </c>
      <c r="BR2753">
        <v>1</v>
      </c>
      <c r="BS2753">
        <v>5</v>
      </c>
      <c r="BT2753">
        <v>11</v>
      </c>
      <c r="BU2753">
        <v>0</v>
      </c>
      <c r="BV2753">
        <v>2</v>
      </c>
    </row>
    <row r="2754" spans="1:74" x14ac:dyDescent="0.3">
      <c r="A2754" s="1" t="s">
        <v>2780</v>
      </c>
      <c r="B2754">
        <v>4</v>
      </c>
      <c r="C2754">
        <v>2</v>
      </c>
      <c r="D2754">
        <v>4</v>
      </c>
      <c r="E2754">
        <v>13</v>
      </c>
      <c r="F2754">
        <v>3</v>
      </c>
      <c r="G2754">
        <v>2</v>
      </c>
      <c r="W2754" s="1" t="s">
        <v>8473</v>
      </c>
      <c r="X2754" s="1" t="s">
        <v>8501</v>
      </c>
      <c r="Y2754" s="1" t="s">
        <v>8490</v>
      </c>
      <c r="Z2754" s="1" t="s">
        <v>8490</v>
      </c>
      <c r="AA2754" s="1" t="s">
        <v>8490</v>
      </c>
      <c r="AB2754" s="1" t="s">
        <v>8491</v>
      </c>
      <c r="BP2754" s="1" t="s">
        <v>3867</v>
      </c>
      <c r="BQ2754" s="1">
        <v>40</v>
      </c>
      <c r="BR2754">
        <v>1</v>
      </c>
      <c r="BS2754">
        <v>5</v>
      </c>
      <c r="BT2754">
        <v>11</v>
      </c>
      <c r="BU2754">
        <v>0</v>
      </c>
      <c r="BV2754">
        <v>2</v>
      </c>
    </row>
    <row r="2755" spans="1:74" x14ac:dyDescent="0.3">
      <c r="A2755" s="1" t="s">
        <v>2781</v>
      </c>
      <c r="B2755">
        <v>4</v>
      </c>
      <c r="C2755">
        <v>2</v>
      </c>
      <c r="D2755">
        <v>4</v>
      </c>
      <c r="E2755">
        <v>13</v>
      </c>
      <c r="F2755">
        <v>3</v>
      </c>
      <c r="G2755">
        <v>2</v>
      </c>
      <c r="W2755" s="1" t="s">
        <v>8473</v>
      </c>
      <c r="X2755" s="1" t="s">
        <v>8501</v>
      </c>
      <c r="Y2755" s="1" t="s">
        <v>8490</v>
      </c>
      <c r="Z2755" s="1" t="s">
        <v>8490</v>
      </c>
      <c r="AA2755" s="1" t="s">
        <v>8491</v>
      </c>
      <c r="AB2755" s="1" t="s">
        <v>8491</v>
      </c>
      <c r="BP2755" s="1" t="s">
        <v>3874</v>
      </c>
      <c r="BQ2755" s="1">
        <v>40</v>
      </c>
      <c r="BR2755">
        <v>1</v>
      </c>
      <c r="BS2755">
        <v>5</v>
      </c>
      <c r="BT2755">
        <v>11</v>
      </c>
      <c r="BU2755">
        <v>0</v>
      </c>
      <c r="BV2755">
        <v>2</v>
      </c>
    </row>
    <row r="2756" spans="1:74" x14ac:dyDescent="0.3">
      <c r="A2756" s="1" t="s">
        <v>2782</v>
      </c>
      <c r="B2756">
        <v>4</v>
      </c>
      <c r="C2756">
        <v>2</v>
      </c>
      <c r="D2756">
        <v>4</v>
      </c>
      <c r="E2756">
        <v>13</v>
      </c>
      <c r="F2756">
        <v>3</v>
      </c>
      <c r="G2756">
        <v>2</v>
      </c>
      <c r="W2756" s="1" t="s">
        <v>8473</v>
      </c>
      <c r="X2756" s="1" t="s">
        <v>8501</v>
      </c>
      <c r="Y2756" s="1" t="s">
        <v>8490</v>
      </c>
      <c r="Z2756" s="1" t="s">
        <v>8490</v>
      </c>
      <c r="AA2756" s="1" t="s">
        <v>8490</v>
      </c>
      <c r="AB2756" s="1" t="s">
        <v>8491</v>
      </c>
      <c r="BP2756" s="1" t="s">
        <v>3875</v>
      </c>
      <c r="BQ2756" s="1">
        <v>40</v>
      </c>
      <c r="BR2756">
        <v>1</v>
      </c>
      <c r="BS2756">
        <v>5</v>
      </c>
      <c r="BT2756">
        <v>11</v>
      </c>
      <c r="BU2756">
        <v>0</v>
      </c>
      <c r="BV2756">
        <v>2</v>
      </c>
    </row>
    <row r="2757" spans="1:74" x14ac:dyDescent="0.3">
      <c r="A2757" s="1" t="s">
        <v>2783</v>
      </c>
      <c r="B2757">
        <v>4</v>
      </c>
      <c r="C2757">
        <v>2</v>
      </c>
      <c r="D2757">
        <v>4</v>
      </c>
      <c r="E2757">
        <v>1</v>
      </c>
      <c r="F2757">
        <v>4</v>
      </c>
      <c r="G2757">
        <v>3</v>
      </c>
      <c r="W2757" s="1" t="s">
        <v>8473</v>
      </c>
      <c r="X2757" s="1" t="s">
        <v>8501</v>
      </c>
      <c r="Y2757" s="1" t="s">
        <v>8490</v>
      </c>
      <c r="Z2757" s="1" t="s">
        <v>8490</v>
      </c>
      <c r="AA2757" s="1" t="s">
        <v>8494</v>
      </c>
      <c r="AB2757" s="1" t="s">
        <v>8492</v>
      </c>
      <c r="BP2757" s="1" t="s">
        <v>3873</v>
      </c>
      <c r="BQ2757" s="1">
        <v>40</v>
      </c>
      <c r="BR2757">
        <v>1</v>
      </c>
      <c r="BS2757">
        <v>5</v>
      </c>
      <c r="BT2757">
        <v>11</v>
      </c>
      <c r="BU2757">
        <v>0</v>
      </c>
      <c r="BV2757">
        <v>2</v>
      </c>
    </row>
    <row r="2758" spans="1:74" x14ac:dyDescent="0.3">
      <c r="A2758" s="1" t="s">
        <v>2784</v>
      </c>
      <c r="B2758">
        <v>4</v>
      </c>
      <c r="C2758">
        <v>2</v>
      </c>
      <c r="D2758">
        <v>4</v>
      </c>
      <c r="E2758">
        <v>1</v>
      </c>
      <c r="F2758">
        <v>4</v>
      </c>
      <c r="G2758">
        <v>3</v>
      </c>
      <c r="W2758" s="1" t="s">
        <v>8473</v>
      </c>
      <c r="X2758" s="1" t="s">
        <v>8501</v>
      </c>
      <c r="Y2758" s="1" t="s">
        <v>8490</v>
      </c>
      <c r="Z2758" s="1" t="s">
        <v>8490</v>
      </c>
      <c r="AA2758" s="1" t="s">
        <v>8491</v>
      </c>
      <c r="AB2758" s="1" t="s">
        <v>8490</v>
      </c>
      <c r="BP2758" s="1" t="s">
        <v>3871</v>
      </c>
      <c r="BQ2758" s="1">
        <v>40</v>
      </c>
      <c r="BR2758">
        <v>1</v>
      </c>
      <c r="BS2758">
        <v>5</v>
      </c>
      <c r="BT2758">
        <v>11</v>
      </c>
      <c r="BU2758">
        <v>0</v>
      </c>
      <c r="BV2758">
        <v>2</v>
      </c>
    </row>
    <row r="2759" spans="1:74" x14ac:dyDescent="0.3">
      <c r="A2759" s="1" t="s">
        <v>2785</v>
      </c>
      <c r="B2759">
        <v>4</v>
      </c>
      <c r="C2759">
        <v>2</v>
      </c>
      <c r="D2759">
        <v>4</v>
      </c>
      <c r="E2759">
        <v>1</v>
      </c>
      <c r="F2759">
        <v>4</v>
      </c>
      <c r="G2759">
        <v>3</v>
      </c>
      <c r="W2759" s="1" t="s">
        <v>8473</v>
      </c>
      <c r="X2759" s="1" t="s">
        <v>8501</v>
      </c>
      <c r="Y2759" s="1" t="s">
        <v>8490</v>
      </c>
      <c r="Z2759" s="1" t="s">
        <v>8490</v>
      </c>
      <c r="AA2759" s="1" t="s">
        <v>8492</v>
      </c>
      <c r="AB2759" s="1" t="s">
        <v>8492</v>
      </c>
      <c r="BP2759" s="1" t="s">
        <v>3872</v>
      </c>
      <c r="BQ2759" s="1">
        <v>40</v>
      </c>
      <c r="BR2759">
        <v>1</v>
      </c>
      <c r="BS2759">
        <v>5</v>
      </c>
      <c r="BT2759">
        <v>11</v>
      </c>
      <c r="BU2759">
        <v>0</v>
      </c>
      <c r="BV2759">
        <v>2</v>
      </c>
    </row>
    <row r="2760" spans="1:74" x14ac:dyDescent="0.3">
      <c r="A2760" s="1" t="s">
        <v>2786</v>
      </c>
      <c r="B2760">
        <v>4</v>
      </c>
      <c r="C2760">
        <v>2</v>
      </c>
      <c r="D2760">
        <v>4</v>
      </c>
      <c r="E2760">
        <v>1</v>
      </c>
      <c r="F2760">
        <v>4</v>
      </c>
      <c r="G2760">
        <v>3</v>
      </c>
      <c r="W2760" s="1" t="s">
        <v>8473</v>
      </c>
      <c r="X2760" s="1" t="s">
        <v>8501</v>
      </c>
      <c r="Y2760" s="1" t="s">
        <v>8490</v>
      </c>
      <c r="Z2760" s="1" t="s">
        <v>8489</v>
      </c>
      <c r="AA2760" s="1" t="s">
        <v>8490</v>
      </c>
      <c r="AB2760" s="1" t="s">
        <v>8489</v>
      </c>
      <c r="BP2760" s="1" t="s">
        <v>3865</v>
      </c>
      <c r="BQ2760" s="1">
        <v>40</v>
      </c>
      <c r="BR2760">
        <v>1</v>
      </c>
      <c r="BS2760">
        <v>5</v>
      </c>
      <c r="BT2760">
        <v>11</v>
      </c>
      <c r="BU2760">
        <v>0</v>
      </c>
      <c r="BV2760">
        <v>2</v>
      </c>
    </row>
    <row r="2761" spans="1:74" x14ac:dyDescent="0.3">
      <c r="A2761" s="1" t="s">
        <v>2787</v>
      </c>
      <c r="B2761">
        <v>4</v>
      </c>
      <c r="C2761">
        <v>2</v>
      </c>
      <c r="D2761">
        <v>4</v>
      </c>
      <c r="E2761">
        <v>1</v>
      </c>
      <c r="F2761">
        <v>4</v>
      </c>
      <c r="G2761">
        <v>3</v>
      </c>
      <c r="W2761" s="1" t="s">
        <v>8473</v>
      </c>
      <c r="X2761" s="1" t="s">
        <v>8501</v>
      </c>
      <c r="Y2761" s="1" t="s">
        <v>8490</v>
      </c>
      <c r="Z2761" s="1" t="s">
        <v>8490</v>
      </c>
      <c r="AA2761" s="1" t="s">
        <v>8492</v>
      </c>
      <c r="AB2761" s="1" t="s">
        <v>8494</v>
      </c>
      <c r="BP2761" s="1" t="s">
        <v>3858</v>
      </c>
      <c r="BQ2761" s="1">
        <v>40</v>
      </c>
      <c r="BR2761">
        <v>1</v>
      </c>
      <c r="BS2761">
        <v>5</v>
      </c>
      <c r="BT2761">
        <v>11</v>
      </c>
      <c r="BU2761">
        <v>0</v>
      </c>
      <c r="BV2761">
        <v>2</v>
      </c>
    </row>
    <row r="2762" spans="1:74" x14ac:dyDescent="0.3">
      <c r="A2762" s="1" t="s">
        <v>2788</v>
      </c>
      <c r="B2762">
        <v>4</v>
      </c>
      <c r="C2762">
        <v>2</v>
      </c>
      <c r="D2762">
        <v>4</v>
      </c>
      <c r="E2762">
        <v>1</v>
      </c>
      <c r="F2762">
        <v>4</v>
      </c>
      <c r="G2762">
        <v>3</v>
      </c>
      <c r="W2762" s="1" t="s">
        <v>8473</v>
      </c>
      <c r="X2762" s="1" t="s">
        <v>8501</v>
      </c>
      <c r="Y2762" s="1" t="s">
        <v>8490</v>
      </c>
      <c r="Z2762" s="1" t="s">
        <v>8490</v>
      </c>
      <c r="AA2762" s="1" t="s">
        <v>8494</v>
      </c>
      <c r="AB2762" s="1" t="s">
        <v>8490</v>
      </c>
      <c r="BP2762" s="1" t="s">
        <v>3859</v>
      </c>
      <c r="BQ2762" s="1">
        <v>40</v>
      </c>
      <c r="BR2762">
        <v>1</v>
      </c>
      <c r="BS2762">
        <v>5</v>
      </c>
      <c r="BT2762">
        <v>11</v>
      </c>
      <c r="BU2762">
        <v>0</v>
      </c>
      <c r="BV2762">
        <v>2</v>
      </c>
    </row>
    <row r="2763" spans="1:74" x14ac:dyDescent="0.3">
      <c r="A2763" s="1" t="s">
        <v>2789</v>
      </c>
      <c r="B2763">
        <v>4</v>
      </c>
      <c r="C2763">
        <v>2</v>
      </c>
      <c r="D2763">
        <v>4</v>
      </c>
      <c r="E2763">
        <v>1</v>
      </c>
      <c r="F2763">
        <v>4</v>
      </c>
      <c r="G2763">
        <v>3</v>
      </c>
      <c r="W2763" s="1" t="s">
        <v>8473</v>
      </c>
      <c r="X2763" s="1" t="s">
        <v>8501</v>
      </c>
      <c r="Y2763" s="1" t="s">
        <v>8490</v>
      </c>
      <c r="Z2763" s="1" t="s">
        <v>8490</v>
      </c>
      <c r="AA2763" s="1" t="s">
        <v>8492</v>
      </c>
      <c r="AB2763" s="1" t="s">
        <v>8492</v>
      </c>
      <c r="BP2763" s="1" t="s">
        <v>3857</v>
      </c>
      <c r="BQ2763" s="1">
        <v>40</v>
      </c>
      <c r="BR2763">
        <v>1</v>
      </c>
      <c r="BS2763">
        <v>5</v>
      </c>
      <c r="BT2763">
        <v>11</v>
      </c>
      <c r="BU2763">
        <v>0</v>
      </c>
      <c r="BV2763">
        <v>2</v>
      </c>
    </row>
    <row r="2764" spans="1:74" x14ac:dyDescent="0.3">
      <c r="A2764" s="1" t="s">
        <v>2790</v>
      </c>
      <c r="B2764">
        <v>4</v>
      </c>
      <c r="C2764">
        <v>2</v>
      </c>
      <c r="D2764">
        <v>4</v>
      </c>
      <c r="E2764">
        <v>1</v>
      </c>
      <c r="F2764">
        <v>4</v>
      </c>
      <c r="G2764">
        <v>3</v>
      </c>
      <c r="W2764" s="1" t="s">
        <v>8473</v>
      </c>
      <c r="X2764" s="1" t="s">
        <v>8501</v>
      </c>
      <c r="Y2764" s="1" t="s">
        <v>8490</v>
      </c>
      <c r="Z2764" s="1" t="s">
        <v>8490</v>
      </c>
      <c r="AA2764" s="1" t="s">
        <v>8494</v>
      </c>
      <c r="AB2764" s="1" t="s">
        <v>8490</v>
      </c>
      <c r="BP2764" s="1" t="s">
        <v>3855</v>
      </c>
      <c r="BQ2764" s="1">
        <v>40</v>
      </c>
      <c r="BR2764">
        <v>1</v>
      </c>
      <c r="BS2764">
        <v>5</v>
      </c>
      <c r="BT2764">
        <v>11</v>
      </c>
      <c r="BU2764">
        <v>0</v>
      </c>
      <c r="BV2764">
        <v>2</v>
      </c>
    </row>
    <row r="2765" spans="1:74" x14ac:dyDescent="0.3">
      <c r="A2765" s="1" t="s">
        <v>2791</v>
      </c>
      <c r="B2765">
        <v>4</v>
      </c>
      <c r="C2765">
        <v>2</v>
      </c>
      <c r="D2765">
        <v>4</v>
      </c>
      <c r="E2765">
        <v>1</v>
      </c>
      <c r="F2765">
        <v>4</v>
      </c>
      <c r="G2765">
        <v>3</v>
      </c>
      <c r="W2765" s="1" t="s">
        <v>8473</v>
      </c>
      <c r="X2765" s="1" t="s">
        <v>8501</v>
      </c>
      <c r="Y2765" s="1" t="s">
        <v>8490</v>
      </c>
      <c r="Z2765" s="1" t="s">
        <v>8490</v>
      </c>
      <c r="AA2765" s="1" t="s">
        <v>8492</v>
      </c>
      <c r="AB2765" s="1" t="s">
        <v>8492</v>
      </c>
      <c r="BP2765" s="1" t="s">
        <v>3856</v>
      </c>
      <c r="BQ2765" s="1">
        <v>40</v>
      </c>
      <c r="BR2765">
        <v>1</v>
      </c>
      <c r="BS2765">
        <v>5</v>
      </c>
      <c r="BT2765">
        <v>11</v>
      </c>
      <c r="BU2765">
        <v>0</v>
      </c>
      <c r="BV2765">
        <v>2</v>
      </c>
    </row>
    <row r="2766" spans="1:74" x14ac:dyDescent="0.3">
      <c r="A2766" s="1" t="s">
        <v>2792</v>
      </c>
      <c r="B2766">
        <v>4</v>
      </c>
      <c r="C2766">
        <v>2</v>
      </c>
      <c r="D2766">
        <v>4</v>
      </c>
      <c r="E2766">
        <v>1</v>
      </c>
      <c r="F2766">
        <v>4</v>
      </c>
      <c r="G2766">
        <v>3</v>
      </c>
      <c r="W2766" s="1" t="s">
        <v>8473</v>
      </c>
      <c r="X2766" s="1" t="s">
        <v>8501</v>
      </c>
      <c r="Y2766" s="1" t="s">
        <v>8490</v>
      </c>
      <c r="Z2766" s="1" t="s">
        <v>8490</v>
      </c>
      <c r="AA2766" s="1" t="s">
        <v>8491</v>
      </c>
      <c r="AB2766" s="1" t="s">
        <v>8495</v>
      </c>
      <c r="BP2766" s="1" t="s">
        <v>3863</v>
      </c>
      <c r="BQ2766" s="1">
        <v>40</v>
      </c>
      <c r="BR2766">
        <v>1</v>
      </c>
      <c r="BS2766">
        <v>5</v>
      </c>
      <c r="BT2766">
        <v>11</v>
      </c>
      <c r="BU2766">
        <v>0</v>
      </c>
      <c r="BV2766">
        <v>2</v>
      </c>
    </row>
    <row r="2767" spans="1:74" x14ac:dyDescent="0.3">
      <c r="A2767" s="1" t="s">
        <v>2793</v>
      </c>
      <c r="B2767">
        <v>4</v>
      </c>
      <c r="C2767">
        <v>2</v>
      </c>
      <c r="D2767">
        <v>4</v>
      </c>
      <c r="E2767">
        <v>1</v>
      </c>
      <c r="F2767">
        <v>4</v>
      </c>
      <c r="G2767">
        <v>3</v>
      </c>
      <c r="W2767" s="1" t="s">
        <v>8473</v>
      </c>
      <c r="X2767" s="1" t="s">
        <v>8501</v>
      </c>
      <c r="Y2767" s="1" t="s">
        <v>8490</v>
      </c>
      <c r="Z2767" s="1" t="s">
        <v>8490</v>
      </c>
      <c r="AA2767" s="1" t="s">
        <v>8491</v>
      </c>
      <c r="AB2767" s="1" t="s">
        <v>8491</v>
      </c>
      <c r="BP2767" s="1" t="s">
        <v>3864</v>
      </c>
      <c r="BQ2767" s="1">
        <v>40</v>
      </c>
      <c r="BR2767">
        <v>1</v>
      </c>
      <c r="BS2767">
        <v>5</v>
      </c>
      <c r="BT2767">
        <v>11</v>
      </c>
      <c r="BU2767">
        <v>0</v>
      </c>
      <c r="BV2767">
        <v>2</v>
      </c>
    </row>
    <row r="2768" spans="1:74" x14ac:dyDescent="0.3">
      <c r="A2768" s="1" t="s">
        <v>2794</v>
      </c>
      <c r="B2768">
        <v>4</v>
      </c>
      <c r="C2768">
        <v>2</v>
      </c>
      <c r="D2768">
        <v>4</v>
      </c>
      <c r="E2768">
        <v>1</v>
      </c>
      <c r="F2768">
        <v>4</v>
      </c>
      <c r="G2768">
        <v>3</v>
      </c>
      <c r="W2768" s="1" t="s">
        <v>8473</v>
      </c>
      <c r="X2768" s="1" t="s">
        <v>8501</v>
      </c>
      <c r="Y2768" s="1" t="s">
        <v>8490</v>
      </c>
      <c r="Z2768" s="1" t="s">
        <v>8490</v>
      </c>
      <c r="AA2768" s="1" t="s">
        <v>8494</v>
      </c>
      <c r="AB2768" s="1" t="s">
        <v>8495</v>
      </c>
      <c r="BP2768" s="1" t="s">
        <v>3862</v>
      </c>
      <c r="BQ2768" s="1">
        <v>40</v>
      </c>
      <c r="BR2768">
        <v>1</v>
      </c>
      <c r="BS2768">
        <v>5</v>
      </c>
      <c r="BT2768">
        <v>11</v>
      </c>
      <c r="BU2768">
        <v>0</v>
      </c>
      <c r="BV2768">
        <v>2</v>
      </c>
    </row>
    <row r="2769" spans="1:74" x14ac:dyDescent="0.3">
      <c r="A2769" s="1" t="s">
        <v>2795</v>
      </c>
      <c r="B2769">
        <v>4</v>
      </c>
      <c r="C2769">
        <v>2</v>
      </c>
      <c r="D2769">
        <v>4</v>
      </c>
      <c r="E2769">
        <v>1</v>
      </c>
      <c r="F2769">
        <v>4</v>
      </c>
      <c r="G2769">
        <v>3</v>
      </c>
      <c r="W2769" s="1" t="s">
        <v>8473</v>
      </c>
      <c r="X2769" s="1" t="s">
        <v>8501</v>
      </c>
      <c r="Y2769" s="1" t="s">
        <v>8489</v>
      </c>
      <c r="Z2769" s="1" t="s">
        <v>8490</v>
      </c>
      <c r="AA2769" s="1" t="s">
        <v>8490</v>
      </c>
      <c r="AB2769" s="1" t="s">
        <v>8491</v>
      </c>
      <c r="BP2769" s="1" t="s">
        <v>3860</v>
      </c>
      <c r="BQ2769" s="1">
        <v>40</v>
      </c>
      <c r="BR2769">
        <v>1</v>
      </c>
      <c r="BS2769">
        <v>5</v>
      </c>
      <c r="BT2769">
        <v>11</v>
      </c>
      <c r="BU2769">
        <v>0</v>
      </c>
      <c r="BV2769">
        <v>2</v>
      </c>
    </row>
    <row r="2770" spans="1:74" x14ac:dyDescent="0.3">
      <c r="A2770" s="1" t="s">
        <v>2796</v>
      </c>
      <c r="B2770">
        <v>4</v>
      </c>
      <c r="C2770">
        <v>2</v>
      </c>
      <c r="D2770">
        <v>4</v>
      </c>
      <c r="E2770">
        <v>1</v>
      </c>
      <c r="F2770">
        <v>4</v>
      </c>
      <c r="G2770">
        <v>3</v>
      </c>
      <c r="W2770" s="1" t="s">
        <v>8473</v>
      </c>
      <c r="X2770" s="1" t="s">
        <v>8501</v>
      </c>
      <c r="Y2770" s="1" t="s">
        <v>8490</v>
      </c>
      <c r="Z2770" s="1" t="s">
        <v>8490</v>
      </c>
      <c r="AA2770" s="1" t="s">
        <v>8492</v>
      </c>
      <c r="AB2770" s="1" t="s">
        <v>8492</v>
      </c>
      <c r="BP2770" s="1" t="s">
        <v>3861</v>
      </c>
      <c r="BQ2770" s="1">
        <v>40</v>
      </c>
      <c r="BR2770">
        <v>1</v>
      </c>
      <c r="BS2770">
        <v>5</v>
      </c>
      <c r="BT2770">
        <v>11</v>
      </c>
      <c r="BU2770">
        <v>0</v>
      </c>
      <c r="BV2770">
        <v>2</v>
      </c>
    </row>
    <row r="2771" spans="1:74" x14ac:dyDescent="0.3">
      <c r="A2771" s="1" t="s">
        <v>2797</v>
      </c>
      <c r="B2771">
        <v>4</v>
      </c>
      <c r="C2771">
        <v>2</v>
      </c>
      <c r="D2771">
        <v>3</v>
      </c>
      <c r="E2771">
        <v>16</v>
      </c>
      <c r="F2771">
        <v>0</v>
      </c>
      <c r="G2771">
        <v>2</v>
      </c>
      <c r="W2771" s="1" t="s">
        <v>8473</v>
      </c>
      <c r="X2771" s="1" t="s">
        <v>8501</v>
      </c>
      <c r="Y2771" s="1" t="s">
        <v>8490</v>
      </c>
      <c r="Z2771" s="1" t="s">
        <v>8490</v>
      </c>
      <c r="AA2771" s="1" t="s">
        <v>8495</v>
      </c>
      <c r="AB2771" s="1" t="s">
        <v>8491</v>
      </c>
      <c r="BP2771" s="1" t="s">
        <v>3890</v>
      </c>
      <c r="BQ2771" s="1">
        <v>40</v>
      </c>
      <c r="BR2771">
        <v>1</v>
      </c>
      <c r="BS2771">
        <v>5</v>
      </c>
      <c r="BT2771">
        <v>11</v>
      </c>
      <c r="BU2771">
        <v>0</v>
      </c>
      <c r="BV2771">
        <v>2</v>
      </c>
    </row>
    <row r="2772" spans="1:74" x14ac:dyDescent="0.3">
      <c r="A2772" s="1" t="s">
        <v>2798</v>
      </c>
      <c r="B2772">
        <v>4</v>
      </c>
      <c r="C2772">
        <v>2</v>
      </c>
      <c r="D2772">
        <v>3</v>
      </c>
      <c r="E2772">
        <v>16</v>
      </c>
      <c r="F2772">
        <v>0</v>
      </c>
      <c r="G2772">
        <v>2</v>
      </c>
      <c r="W2772" s="1" t="s">
        <v>8473</v>
      </c>
      <c r="X2772" s="1" t="s">
        <v>8501</v>
      </c>
      <c r="Y2772" s="1" t="s">
        <v>8490</v>
      </c>
      <c r="Z2772" s="1" t="s">
        <v>8490</v>
      </c>
      <c r="AA2772" s="1" t="s">
        <v>8494</v>
      </c>
      <c r="AB2772" s="1" t="s">
        <v>8494</v>
      </c>
      <c r="BP2772" s="1" t="s">
        <v>3891</v>
      </c>
      <c r="BQ2772" s="1">
        <v>40</v>
      </c>
      <c r="BR2772">
        <v>1</v>
      </c>
      <c r="BS2772">
        <v>5</v>
      </c>
      <c r="BT2772">
        <v>11</v>
      </c>
      <c r="BU2772">
        <v>0</v>
      </c>
      <c r="BV2772">
        <v>2</v>
      </c>
    </row>
    <row r="2773" spans="1:74" x14ac:dyDescent="0.3">
      <c r="A2773" s="1" t="s">
        <v>2799</v>
      </c>
      <c r="B2773">
        <v>4</v>
      </c>
      <c r="C2773">
        <v>2</v>
      </c>
      <c r="D2773">
        <v>3</v>
      </c>
      <c r="E2773">
        <v>16</v>
      </c>
      <c r="F2773">
        <v>0</v>
      </c>
      <c r="G2773">
        <v>2</v>
      </c>
      <c r="W2773" s="1" t="s">
        <v>8473</v>
      </c>
      <c r="X2773" s="1" t="s">
        <v>8501</v>
      </c>
      <c r="Y2773" s="1" t="s">
        <v>8490</v>
      </c>
      <c r="Z2773" s="1" t="s">
        <v>8490</v>
      </c>
      <c r="AA2773" s="1" t="s">
        <v>8491</v>
      </c>
      <c r="AB2773" s="1" t="s">
        <v>8491</v>
      </c>
      <c r="BP2773" s="1" t="s">
        <v>3889</v>
      </c>
      <c r="BQ2773" s="1">
        <v>40</v>
      </c>
      <c r="BR2773">
        <v>1</v>
      </c>
      <c r="BS2773">
        <v>5</v>
      </c>
      <c r="BT2773">
        <v>11</v>
      </c>
      <c r="BU2773">
        <v>0</v>
      </c>
      <c r="BV2773">
        <v>2</v>
      </c>
    </row>
    <row r="2774" spans="1:74" x14ac:dyDescent="0.3">
      <c r="A2774" s="1" t="s">
        <v>2800</v>
      </c>
      <c r="B2774">
        <v>4</v>
      </c>
      <c r="C2774">
        <v>2</v>
      </c>
      <c r="D2774">
        <v>4</v>
      </c>
      <c r="E2774">
        <v>1</v>
      </c>
      <c r="F2774">
        <v>4</v>
      </c>
      <c r="G2774">
        <v>3</v>
      </c>
      <c r="W2774" s="1" t="s">
        <v>8473</v>
      </c>
      <c r="X2774" s="1" t="s">
        <v>8501</v>
      </c>
      <c r="Y2774" s="1" t="s">
        <v>8490</v>
      </c>
      <c r="Z2774" s="1" t="s">
        <v>8490</v>
      </c>
      <c r="AA2774" s="1" t="s">
        <v>8491</v>
      </c>
      <c r="AB2774" s="1" t="s">
        <v>8491</v>
      </c>
      <c r="BP2774" s="1" t="s">
        <v>3887</v>
      </c>
      <c r="BQ2774" s="1">
        <v>40</v>
      </c>
      <c r="BR2774">
        <v>1</v>
      </c>
      <c r="BS2774">
        <v>5</v>
      </c>
      <c r="BT2774">
        <v>11</v>
      </c>
      <c r="BU2774">
        <v>0</v>
      </c>
      <c r="BV2774">
        <v>2</v>
      </c>
    </row>
    <row r="2775" spans="1:74" x14ac:dyDescent="0.3">
      <c r="A2775" s="1" t="s">
        <v>2801</v>
      </c>
      <c r="B2775">
        <v>4</v>
      </c>
      <c r="C2775">
        <v>2</v>
      </c>
      <c r="D2775">
        <v>4</v>
      </c>
      <c r="E2775">
        <v>1</v>
      </c>
      <c r="F2775">
        <v>4</v>
      </c>
      <c r="G2775">
        <v>3</v>
      </c>
      <c r="W2775" s="1" t="s">
        <v>8473</v>
      </c>
      <c r="X2775" s="1" t="s">
        <v>8501</v>
      </c>
      <c r="Y2775" s="1" t="s">
        <v>8490</v>
      </c>
      <c r="Z2775" s="1" t="s">
        <v>8490</v>
      </c>
      <c r="AA2775" s="1" t="s">
        <v>8494</v>
      </c>
      <c r="AB2775" s="1" t="s">
        <v>8491</v>
      </c>
      <c r="BP2775" s="1" t="s">
        <v>3888</v>
      </c>
      <c r="BQ2775" s="1">
        <v>40</v>
      </c>
      <c r="BR2775">
        <v>1</v>
      </c>
      <c r="BS2775">
        <v>5</v>
      </c>
      <c r="BT2775">
        <v>11</v>
      </c>
      <c r="BU2775">
        <v>0</v>
      </c>
      <c r="BV2775">
        <v>2</v>
      </c>
    </row>
    <row r="2776" spans="1:74" x14ac:dyDescent="0.3">
      <c r="A2776" s="1" t="s">
        <v>2802</v>
      </c>
      <c r="B2776">
        <v>4</v>
      </c>
      <c r="C2776">
        <v>2</v>
      </c>
      <c r="D2776">
        <v>3</v>
      </c>
      <c r="E2776">
        <v>19</v>
      </c>
      <c r="F2776">
        <v>2</v>
      </c>
      <c r="G2776">
        <v>1</v>
      </c>
      <c r="W2776" s="1" t="s">
        <v>8473</v>
      </c>
      <c r="X2776" s="1" t="s">
        <v>8501</v>
      </c>
      <c r="Y2776" s="1" t="s">
        <v>8490</v>
      </c>
      <c r="Z2776" s="1" t="s">
        <v>8489</v>
      </c>
      <c r="AA2776" s="1" t="s">
        <v>8490</v>
      </c>
      <c r="AB2776" s="1" t="s">
        <v>8490</v>
      </c>
      <c r="BP2776" s="1" t="s">
        <v>3895</v>
      </c>
      <c r="BQ2776" s="1">
        <v>40</v>
      </c>
      <c r="BR2776">
        <v>1</v>
      </c>
      <c r="BS2776">
        <v>5</v>
      </c>
      <c r="BT2776">
        <v>11</v>
      </c>
      <c r="BU2776">
        <v>0</v>
      </c>
      <c r="BV2776">
        <v>2</v>
      </c>
    </row>
    <row r="2777" spans="1:74" x14ac:dyDescent="0.3">
      <c r="A2777" s="1" t="s">
        <v>2803</v>
      </c>
      <c r="B2777">
        <v>4</v>
      </c>
      <c r="C2777">
        <v>2</v>
      </c>
      <c r="D2777">
        <v>3</v>
      </c>
      <c r="E2777">
        <v>16</v>
      </c>
      <c r="F2777">
        <v>0</v>
      </c>
      <c r="G2777">
        <v>2</v>
      </c>
      <c r="W2777" s="1" t="s">
        <v>8473</v>
      </c>
      <c r="X2777" s="1" t="s">
        <v>8501</v>
      </c>
      <c r="Y2777" s="1" t="s">
        <v>8490</v>
      </c>
      <c r="Z2777" s="1" t="s">
        <v>8490</v>
      </c>
      <c r="AA2777" s="1" t="s">
        <v>8490</v>
      </c>
      <c r="AB2777" s="1" t="s">
        <v>8491</v>
      </c>
      <c r="BP2777" s="1" t="s">
        <v>3896</v>
      </c>
      <c r="BQ2777" s="1">
        <v>40</v>
      </c>
      <c r="BR2777">
        <v>1</v>
      </c>
      <c r="BS2777">
        <v>5</v>
      </c>
      <c r="BT2777">
        <v>11</v>
      </c>
      <c r="BU2777">
        <v>0</v>
      </c>
      <c r="BV2777">
        <v>2</v>
      </c>
    </row>
    <row r="2778" spans="1:74" x14ac:dyDescent="0.3">
      <c r="A2778" s="1" t="s">
        <v>2804</v>
      </c>
      <c r="B2778">
        <v>4</v>
      </c>
      <c r="C2778">
        <v>2</v>
      </c>
      <c r="D2778">
        <v>3</v>
      </c>
      <c r="E2778">
        <v>16</v>
      </c>
      <c r="F2778">
        <v>0</v>
      </c>
      <c r="G2778">
        <v>2</v>
      </c>
      <c r="W2778" s="1" t="s">
        <v>8473</v>
      </c>
      <c r="X2778" s="1" t="s">
        <v>8501</v>
      </c>
      <c r="Y2778" s="1" t="s">
        <v>8490</v>
      </c>
      <c r="Z2778" s="1" t="s">
        <v>8490</v>
      </c>
      <c r="AA2778" s="1" t="s">
        <v>8492</v>
      </c>
      <c r="AB2778" s="1" t="s">
        <v>8492</v>
      </c>
      <c r="BP2778" s="1" t="s">
        <v>3894</v>
      </c>
      <c r="BQ2778" s="1">
        <v>40</v>
      </c>
      <c r="BR2778">
        <v>1</v>
      </c>
      <c r="BS2778">
        <v>5</v>
      </c>
      <c r="BT2778">
        <v>11</v>
      </c>
      <c r="BU2778">
        <v>0</v>
      </c>
      <c r="BV2778">
        <v>2</v>
      </c>
    </row>
    <row r="2779" spans="1:74" x14ac:dyDescent="0.3">
      <c r="A2779" s="1" t="s">
        <v>2805</v>
      </c>
      <c r="B2779">
        <v>4</v>
      </c>
      <c r="C2779">
        <v>2</v>
      </c>
      <c r="D2779">
        <v>3</v>
      </c>
      <c r="E2779">
        <v>16</v>
      </c>
      <c r="F2779">
        <v>0</v>
      </c>
      <c r="G2779">
        <v>2</v>
      </c>
      <c r="W2779" s="1" t="s">
        <v>8473</v>
      </c>
      <c r="X2779" s="1" t="s">
        <v>8501</v>
      </c>
      <c r="Y2779" s="1" t="s">
        <v>8490</v>
      </c>
      <c r="Z2779" s="1" t="s">
        <v>8490</v>
      </c>
      <c r="AA2779" s="1" t="s">
        <v>8491</v>
      </c>
      <c r="AB2779" s="1" t="s">
        <v>8491</v>
      </c>
      <c r="BP2779" s="1" t="s">
        <v>3892</v>
      </c>
      <c r="BQ2779" s="1">
        <v>40</v>
      </c>
      <c r="BR2779">
        <v>1</v>
      </c>
      <c r="BS2779">
        <v>5</v>
      </c>
      <c r="BT2779">
        <v>11</v>
      </c>
      <c r="BU2779">
        <v>0</v>
      </c>
      <c r="BV2779">
        <v>2</v>
      </c>
    </row>
    <row r="2780" spans="1:74" x14ac:dyDescent="0.3">
      <c r="A2780" s="1" t="s">
        <v>2806</v>
      </c>
      <c r="B2780">
        <v>4</v>
      </c>
      <c r="C2780">
        <v>2</v>
      </c>
      <c r="D2780">
        <v>3</v>
      </c>
      <c r="E2780">
        <v>16</v>
      </c>
      <c r="F2780">
        <v>0</v>
      </c>
      <c r="G2780">
        <v>2</v>
      </c>
      <c r="W2780" s="1" t="s">
        <v>8473</v>
      </c>
      <c r="X2780" s="1" t="s">
        <v>8501</v>
      </c>
      <c r="Y2780" s="1" t="s">
        <v>8490</v>
      </c>
      <c r="Z2780" s="1" t="s">
        <v>8490</v>
      </c>
      <c r="AA2780" s="1" t="s">
        <v>8490</v>
      </c>
      <c r="AB2780" s="1" t="s">
        <v>8491</v>
      </c>
      <c r="BP2780" s="1" t="s">
        <v>3893</v>
      </c>
      <c r="BQ2780" s="1">
        <v>40</v>
      </c>
      <c r="BR2780">
        <v>1</v>
      </c>
      <c r="BS2780">
        <v>5</v>
      </c>
      <c r="BT2780">
        <v>11</v>
      </c>
      <c r="BU2780">
        <v>0</v>
      </c>
      <c r="BV2780">
        <v>2</v>
      </c>
    </row>
    <row r="2781" spans="1:74" x14ac:dyDescent="0.3">
      <c r="A2781" s="1" t="s">
        <v>2807</v>
      </c>
      <c r="B2781">
        <v>4</v>
      </c>
      <c r="C2781">
        <v>2</v>
      </c>
      <c r="D2781">
        <v>3</v>
      </c>
      <c r="E2781">
        <v>16</v>
      </c>
      <c r="F2781">
        <v>0</v>
      </c>
      <c r="G2781">
        <v>2</v>
      </c>
      <c r="W2781" s="1" t="s">
        <v>8473</v>
      </c>
      <c r="X2781" s="1" t="s">
        <v>8501</v>
      </c>
      <c r="Y2781" s="1" t="s">
        <v>8490</v>
      </c>
      <c r="Z2781" s="1" t="s">
        <v>8490</v>
      </c>
      <c r="AA2781" s="1" t="s">
        <v>8492</v>
      </c>
      <c r="AB2781" s="1" t="s">
        <v>8492</v>
      </c>
      <c r="BP2781" s="1" t="s">
        <v>3886</v>
      </c>
      <c r="BQ2781" s="1">
        <v>40</v>
      </c>
      <c r="BR2781">
        <v>1</v>
      </c>
      <c r="BS2781">
        <v>5</v>
      </c>
      <c r="BT2781">
        <v>11</v>
      </c>
      <c r="BU2781">
        <v>0</v>
      </c>
      <c r="BV2781">
        <v>2</v>
      </c>
    </row>
    <row r="2782" spans="1:74" x14ac:dyDescent="0.3">
      <c r="A2782" s="1" t="s">
        <v>2808</v>
      </c>
      <c r="B2782">
        <v>4</v>
      </c>
      <c r="C2782">
        <v>2</v>
      </c>
      <c r="D2782">
        <v>3</v>
      </c>
      <c r="E2782">
        <v>16</v>
      </c>
      <c r="F2782">
        <v>0</v>
      </c>
      <c r="G2782">
        <v>2</v>
      </c>
      <c r="W2782" s="1" t="s">
        <v>8473</v>
      </c>
      <c r="X2782" s="1" t="s">
        <v>8501</v>
      </c>
      <c r="Y2782" s="1" t="s">
        <v>8490</v>
      </c>
      <c r="Z2782" s="1" t="s">
        <v>8490</v>
      </c>
      <c r="AA2782" s="1" t="s">
        <v>8491</v>
      </c>
      <c r="AB2782" s="1" t="s">
        <v>8491</v>
      </c>
      <c r="BP2782" s="1" t="s">
        <v>3879</v>
      </c>
      <c r="BQ2782" s="1">
        <v>40</v>
      </c>
      <c r="BR2782">
        <v>1</v>
      </c>
      <c r="BS2782">
        <v>5</v>
      </c>
      <c r="BT2782">
        <v>11</v>
      </c>
      <c r="BU2782">
        <v>0</v>
      </c>
      <c r="BV2782">
        <v>2</v>
      </c>
    </row>
    <row r="2783" spans="1:74" x14ac:dyDescent="0.3">
      <c r="A2783" s="1" t="s">
        <v>2809</v>
      </c>
      <c r="B2783">
        <v>4</v>
      </c>
      <c r="C2783">
        <v>2</v>
      </c>
      <c r="D2783">
        <v>3</v>
      </c>
      <c r="E2783">
        <v>16</v>
      </c>
      <c r="F2783">
        <v>0</v>
      </c>
      <c r="G2783">
        <v>2</v>
      </c>
      <c r="W2783" s="1" t="s">
        <v>8473</v>
      </c>
      <c r="X2783" s="1" t="s">
        <v>8501</v>
      </c>
      <c r="Y2783" s="1" t="s">
        <v>8490</v>
      </c>
      <c r="Z2783" s="1" t="s">
        <v>8490</v>
      </c>
      <c r="AA2783" s="1" t="s">
        <v>8491</v>
      </c>
      <c r="AB2783" s="1" t="s">
        <v>8491</v>
      </c>
      <c r="BP2783" s="1" t="s">
        <v>3880</v>
      </c>
      <c r="BQ2783" s="1">
        <v>40</v>
      </c>
      <c r="BR2783">
        <v>1</v>
      </c>
      <c r="BS2783">
        <v>5</v>
      </c>
      <c r="BT2783">
        <v>11</v>
      </c>
      <c r="BU2783">
        <v>0</v>
      </c>
      <c r="BV2783">
        <v>2</v>
      </c>
    </row>
    <row r="2784" spans="1:74" x14ac:dyDescent="0.3">
      <c r="A2784" s="1" t="s">
        <v>2810</v>
      </c>
      <c r="B2784">
        <v>4</v>
      </c>
      <c r="C2784">
        <v>2</v>
      </c>
      <c r="D2784">
        <v>4</v>
      </c>
      <c r="E2784">
        <v>1</v>
      </c>
      <c r="F2784">
        <v>4</v>
      </c>
      <c r="G2784">
        <v>3</v>
      </c>
      <c r="W2784" s="1" t="s">
        <v>8473</v>
      </c>
      <c r="X2784" s="1" t="s">
        <v>8501</v>
      </c>
      <c r="Y2784" s="1" t="s">
        <v>8490</v>
      </c>
      <c r="Z2784" s="1" t="s">
        <v>8490</v>
      </c>
      <c r="AA2784" s="1" t="s">
        <v>8494</v>
      </c>
      <c r="AB2784" s="1" t="s">
        <v>8494</v>
      </c>
      <c r="BP2784" s="1" t="s">
        <v>3878</v>
      </c>
      <c r="BQ2784" s="1">
        <v>40</v>
      </c>
      <c r="BR2784">
        <v>1</v>
      </c>
      <c r="BS2784">
        <v>5</v>
      </c>
      <c r="BT2784">
        <v>11</v>
      </c>
      <c r="BU2784">
        <v>0</v>
      </c>
      <c r="BV2784">
        <v>2</v>
      </c>
    </row>
    <row r="2785" spans="1:74" x14ac:dyDescent="0.3">
      <c r="A2785" s="1" t="s">
        <v>2811</v>
      </c>
      <c r="B2785">
        <v>4</v>
      </c>
      <c r="C2785">
        <v>2</v>
      </c>
      <c r="D2785">
        <v>4</v>
      </c>
      <c r="E2785">
        <v>1</v>
      </c>
      <c r="F2785">
        <v>4</v>
      </c>
      <c r="G2785">
        <v>3</v>
      </c>
      <c r="W2785" s="1" t="s">
        <v>8473</v>
      </c>
      <c r="X2785" s="1" t="s">
        <v>8501</v>
      </c>
      <c r="Y2785" s="1" t="s">
        <v>8490</v>
      </c>
      <c r="Z2785" s="1" t="s">
        <v>8490</v>
      </c>
      <c r="AA2785" s="1" t="s">
        <v>8491</v>
      </c>
      <c r="AB2785" s="1" t="s">
        <v>8491</v>
      </c>
      <c r="BP2785" s="1" t="s">
        <v>3876</v>
      </c>
      <c r="BQ2785" s="1">
        <v>40</v>
      </c>
      <c r="BR2785">
        <v>1</v>
      </c>
      <c r="BS2785">
        <v>5</v>
      </c>
      <c r="BT2785">
        <v>11</v>
      </c>
      <c r="BU2785">
        <v>0</v>
      </c>
      <c r="BV2785">
        <v>2</v>
      </c>
    </row>
    <row r="2786" spans="1:74" x14ac:dyDescent="0.3">
      <c r="A2786" s="1" t="s">
        <v>2812</v>
      </c>
      <c r="B2786">
        <v>4</v>
      </c>
      <c r="C2786">
        <v>2</v>
      </c>
      <c r="D2786">
        <v>4</v>
      </c>
      <c r="E2786">
        <v>1</v>
      </c>
      <c r="F2786">
        <v>4</v>
      </c>
      <c r="G2786">
        <v>3</v>
      </c>
      <c r="W2786" s="1" t="s">
        <v>8473</v>
      </c>
      <c r="X2786" s="1" t="s">
        <v>8501</v>
      </c>
      <c r="Y2786" s="1" t="s">
        <v>8490</v>
      </c>
      <c r="Z2786" s="1" t="s">
        <v>8490</v>
      </c>
      <c r="AA2786" s="1" t="s">
        <v>8494</v>
      </c>
      <c r="AB2786" s="1" t="s">
        <v>8494</v>
      </c>
      <c r="BP2786" s="1" t="s">
        <v>3877</v>
      </c>
      <c r="BQ2786" s="1">
        <v>40</v>
      </c>
      <c r="BR2786">
        <v>1</v>
      </c>
      <c r="BS2786">
        <v>5</v>
      </c>
      <c r="BT2786">
        <v>11</v>
      </c>
      <c r="BU2786">
        <v>0</v>
      </c>
      <c r="BV2786">
        <v>2</v>
      </c>
    </row>
    <row r="2787" spans="1:74" x14ac:dyDescent="0.3">
      <c r="A2787" s="1" t="s">
        <v>2813</v>
      </c>
      <c r="B2787">
        <v>4</v>
      </c>
      <c r="C2787">
        <v>2</v>
      </c>
      <c r="D2787">
        <v>4</v>
      </c>
      <c r="E2787">
        <v>1</v>
      </c>
      <c r="F2787">
        <v>4</v>
      </c>
      <c r="G2787">
        <v>3</v>
      </c>
      <c r="W2787" s="1" t="s">
        <v>8473</v>
      </c>
      <c r="X2787" s="1" t="s">
        <v>8501</v>
      </c>
      <c r="Y2787" s="1" t="s">
        <v>8490</v>
      </c>
      <c r="Z2787" s="1" t="s">
        <v>8490</v>
      </c>
      <c r="AA2787" s="1" t="s">
        <v>8491</v>
      </c>
      <c r="AB2787" s="1" t="s">
        <v>8495</v>
      </c>
      <c r="BP2787" s="1" t="s">
        <v>3884</v>
      </c>
      <c r="BQ2787" s="1">
        <v>40</v>
      </c>
      <c r="BR2787">
        <v>1</v>
      </c>
      <c r="BS2787">
        <v>5</v>
      </c>
      <c r="BT2787">
        <v>11</v>
      </c>
      <c r="BU2787">
        <v>0</v>
      </c>
      <c r="BV2787">
        <v>2</v>
      </c>
    </row>
    <row r="2788" spans="1:74" x14ac:dyDescent="0.3">
      <c r="A2788" s="1" t="s">
        <v>2814</v>
      </c>
      <c r="B2788">
        <v>4</v>
      </c>
      <c r="C2788">
        <v>2</v>
      </c>
      <c r="D2788">
        <v>4</v>
      </c>
      <c r="E2788">
        <v>1</v>
      </c>
      <c r="F2788">
        <v>4</v>
      </c>
      <c r="G2788">
        <v>3</v>
      </c>
      <c r="W2788" s="1" t="s">
        <v>8473</v>
      </c>
      <c r="X2788" s="1" t="s">
        <v>8501</v>
      </c>
      <c r="Y2788" s="1" t="s">
        <v>8490</v>
      </c>
      <c r="Z2788" s="1" t="s">
        <v>8490</v>
      </c>
      <c r="AA2788" s="1" t="s">
        <v>8494</v>
      </c>
      <c r="AB2788" s="1" t="s">
        <v>8494</v>
      </c>
      <c r="BP2788" s="1" t="s">
        <v>3885</v>
      </c>
      <c r="BQ2788" s="1">
        <v>40</v>
      </c>
      <c r="BR2788">
        <v>1</v>
      </c>
      <c r="BS2788">
        <v>5</v>
      </c>
      <c r="BT2788">
        <v>11</v>
      </c>
      <c r="BU2788">
        <v>0</v>
      </c>
      <c r="BV2788">
        <v>2</v>
      </c>
    </row>
    <row r="2789" spans="1:74" x14ac:dyDescent="0.3">
      <c r="A2789" s="1" t="s">
        <v>2815</v>
      </c>
      <c r="B2789">
        <v>4</v>
      </c>
      <c r="C2789">
        <v>2</v>
      </c>
      <c r="D2789">
        <v>4</v>
      </c>
      <c r="E2789">
        <v>1</v>
      </c>
      <c r="F2789">
        <v>4</v>
      </c>
      <c r="G2789">
        <v>3</v>
      </c>
      <c r="W2789" s="1" t="s">
        <v>8473</v>
      </c>
      <c r="X2789" s="1" t="s">
        <v>8501</v>
      </c>
      <c r="Y2789" s="1" t="s">
        <v>8490</v>
      </c>
      <c r="Z2789" s="1" t="s">
        <v>8490</v>
      </c>
      <c r="AA2789" s="1" t="s">
        <v>8495</v>
      </c>
      <c r="AB2789" s="1" t="s">
        <v>8495</v>
      </c>
      <c r="BP2789" s="1" t="s">
        <v>1452</v>
      </c>
      <c r="BQ2789" s="1">
        <v>1</v>
      </c>
      <c r="BR2789">
        <v>1</v>
      </c>
      <c r="BS2789">
        <v>0</v>
      </c>
      <c r="BT2789">
        <v>18</v>
      </c>
      <c r="BU2789">
        <v>2</v>
      </c>
      <c r="BV2789">
        <v>2</v>
      </c>
    </row>
    <row r="2790" spans="1:74" x14ac:dyDescent="0.3">
      <c r="A2790" s="1" t="s">
        <v>2816</v>
      </c>
      <c r="B2790">
        <v>4</v>
      </c>
      <c r="C2790">
        <v>2</v>
      </c>
      <c r="D2790">
        <v>4</v>
      </c>
      <c r="E2790">
        <v>1</v>
      </c>
      <c r="F2790">
        <v>4</v>
      </c>
      <c r="G2790">
        <v>3</v>
      </c>
      <c r="W2790" s="1" t="s">
        <v>8473</v>
      </c>
      <c r="X2790" s="1" t="s">
        <v>8501</v>
      </c>
      <c r="Y2790" s="1" t="s">
        <v>8490</v>
      </c>
      <c r="Z2790" s="1" t="s">
        <v>8490</v>
      </c>
      <c r="AA2790" s="1" t="s">
        <v>8494</v>
      </c>
      <c r="AB2790" s="1" t="s">
        <v>8495</v>
      </c>
      <c r="BP2790" s="1" t="s">
        <v>1413</v>
      </c>
      <c r="BQ2790" s="1">
        <v>1</v>
      </c>
      <c r="BR2790">
        <v>1</v>
      </c>
      <c r="BS2790">
        <v>0</v>
      </c>
      <c r="BT2790">
        <v>18</v>
      </c>
      <c r="BU2790">
        <v>2</v>
      </c>
      <c r="BV2790">
        <v>2</v>
      </c>
    </row>
    <row r="2791" spans="1:74" x14ac:dyDescent="0.3">
      <c r="A2791" s="1" t="s">
        <v>2817</v>
      </c>
      <c r="B2791">
        <v>4</v>
      </c>
      <c r="C2791">
        <v>2</v>
      </c>
      <c r="D2791">
        <v>4</v>
      </c>
      <c r="E2791">
        <v>1</v>
      </c>
      <c r="F2791">
        <v>4</v>
      </c>
      <c r="G2791">
        <v>3</v>
      </c>
      <c r="W2791" s="1" t="s">
        <v>8473</v>
      </c>
      <c r="X2791" s="1" t="s">
        <v>8501</v>
      </c>
      <c r="Y2791" s="1" t="s">
        <v>8490</v>
      </c>
      <c r="Z2791" s="1" t="s">
        <v>8490</v>
      </c>
      <c r="AA2791" s="1" t="s">
        <v>8491</v>
      </c>
      <c r="AB2791" s="1" t="s">
        <v>8491</v>
      </c>
      <c r="BP2791" s="1" t="s">
        <v>1374</v>
      </c>
      <c r="BQ2791" s="1">
        <v>1</v>
      </c>
      <c r="BR2791">
        <v>1</v>
      </c>
      <c r="BS2791">
        <v>0</v>
      </c>
      <c r="BT2791">
        <v>18</v>
      </c>
      <c r="BU2791">
        <v>2</v>
      </c>
      <c r="BV2791">
        <v>2</v>
      </c>
    </row>
    <row r="2792" spans="1:74" x14ac:dyDescent="0.3">
      <c r="A2792" s="1" t="s">
        <v>2818</v>
      </c>
      <c r="B2792">
        <v>4</v>
      </c>
      <c r="C2792">
        <v>2</v>
      </c>
      <c r="D2792">
        <v>4</v>
      </c>
      <c r="E2792">
        <v>1</v>
      </c>
      <c r="F2792">
        <v>4</v>
      </c>
      <c r="G2792">
        <v>3</v>
      </c>
      <c r="W2792" s="1" t="s">
        <v>8473</v>
      </c>
      <c r="X2792" s="1" t="s">
        <v>8501</v>
      </c>
      <c r="Y2792" s="1" t="s">
        <v>8490</v>
      </c>
      <c r="Z2792" s="1" t="s">
        <v>8490</v>
      </c>
      <c r="AA2792" s="1" t="s">
        <v>8495</v>
      </c>
      <c r="AB2792" s="1" t="s">
        <v>8490</v>
      </c>
      <c r="BP2792" s="1" t="s">
        <v>1375</v>
      </c>
      <c r="BQ2792" s="1">
        <v>1</v>
      </c>
      <c r="BR2792">
        <v>1</v>
      </c>
      <c r="BS2792">
        <v>0</v>
      </c>
      <c r="BT2792">
        <v>18</v>
      </c>
      <c r="BU2792">
        <v>2</v>
      </c>
      <c r="BV2792">
        <v>2</v>
      </c>
    </row>
    <row r="2793" spans="1:74" x14ac:dyDescent="0.3">
      <c r="A2793" s="1" t="s">
        <v>2819</v>
      </c>
      <c r="B2793">
        <v>4</v>
      </c>
      <c r="C2793">
        <v>2</v>
      </c>
      <c r="D2793">
        <v>4</v>
      </c>
      <c r="E2793">
        <v>1</v>
      </c>
      <c r="F2793">
        <v>4</v>
      </c>
      <c r="G2793">
        <v>3</v>
      </c>
      <c r="W2793" s="1" t="s">
        <v>8473</v>
      </c>
      <c r="X2793" s="1" t="s">
        <v>8501</v>
      </c>
      <c r="Y2793" s="1" t="s">
        <v>8490</v>
      </c>
      <c r="Z2793" s="1" t="s">
        <v>8490</v>
      </c>
      <c r="AA2793" s="1" t="s">
        <v>8491</v>
      </c>
      <c r="AB2793" s="1" t="s">
        <v>8491</v>
      </c>
      <c r="BP2793" s="1" t="s">
        <v>1376</v>
      </c>
      <c r="BQ2793" s="1">
        <v>1</v>
      </c>
      <c r="BR2793">
        <v>1</v>
      </c>
      <c r="BS2793">
        <v>0</v>
      </c>
      <c r="BT2793">
        <v>18</v>
      </c>
      <c r="BU2793">
        <v>2</v>
      </c>
      <c r="BV2793">
        <v>2</v>
      </c>
    </row>
    <row r="2794" spans="1:74" x14ac:dyDescent="0.3">
      <c r="A2794" s="1" t="s">
        <v>2820</v>
      </c>
      <c r="B2794">
        <v>4</v>
      </c>
      <c r="C2794">
        <v>2</v>
      </c>
      <c r="D2794">
        <v>4</v>
      </c>
      <c r="E2794">
        <v>1</v>
      </c>
      <c r="F2794">
        <v>4</v>
      </c>
      <c r="G2794">
        <v>3</v>
      </c>
      <c r="W2794" s="1" t="s">
        <v>8473</v>
      </c>
      <c r="X2794" s="1" t="s">
        <v>8501</v>
      </c>
      <c r="Y2794" s="1" t="s">
        <v>8490</v>
      </c>
      <c r="Z2794" s="1" t="s">
        <v>8490</v>
      </c>
      <c r="AA2794" s="1" t="s">
        <v>8490</v>
      </c>
      <c r="AB2794" s="1" t="s">
        <v>8491</v>
      </c>
      <c r="BP2794" s="1" t="s">
        <v>1373</v>
      </c>
      <c r="BQ2794" s="1">
        <v>1</v>
      </c>
      <c r="BR2794">
        <v>1</v>
      </c>
      <c r="BS2794">
        <v>0</v>
      </c>
      <c r="BT2794">
        <v>18</v>
      </c>
      <c r="BU2794">
        <v>2</v>
      </c>
      <c r="BV2794">
        <v>2</v>
      </c>
    </row>
    <row r="2795" spans="1:74" x14ac:dyDescent="0.3">
      <c r="A2795" s="1" t="s">
        <v>2821</v>
      </c>
      <c r="B2795">
        <v>4</v>
      </c>
      <c r="C2795">
        <v>2</v>
      </c>
      <c r="D2795">
        <v>4</v>
      </c>
      <c r="E2795">
        <v>1</v>
      </c>
      <c r="F2795">
        <v>4</v>
      </c>
      <c r="G2795">
        <v>3</v>
      </c>
      <c r="W2795" s="1" t="s">
        <v>8473</v>
      </c>
      <c r="X2795" s="1" t="s">
        <v>8501</v>
      </c>
      <c r="Y2795" s="1" t="s">
        <v>8490</v>
      </c>
      <c r="Z2795" s="1" t="s">
        <v>8490</v>
      </c>
      <c r="AA2795" s="1" t="s">
        <v>8495</v>
      </c>
      <c r="AB2795" s="1" t="s">
        <v>8495</v>
      </c>
      <c r="BP2795" s="1" t="s">
        <v>1370</v>
      </c>
      <c r="BQ2795" s="1">
        <v>1</v>
      </c>
      <c r="BR2795">
        <v>1</v>
      </c>
      <c r="BS2795">
        <v>0</v>
      </c>
      <c r="BT2795">
        <v>18</v>
      </c>
      <c r="BU2795">
        <v>2</v>
      </c>
      <c r="BV2795">
        <v>2</v>
      </c>
    </row>
    <row r="2796" spans="1:74" x14ac:dyDescent="0.3">
      <c r="A2796" s="1" t="s">
        <v>2822</v>
      </c>
      <c r="B2796">
        <v>4</v>
      </c>
      <c r="C2796">
        <v>2</v>
      </c>
      <c r="D2796">
        <v>4</v>
      </c>
      <c r="E2796">
        <v>1</v>
      </c>
      <c r="F2796">
        <v>4</v>
      </c>
      <c r="G2796">
        <v>3</v>
      </c>
      <c r="W2796" s="1" t="s">
        <v>8473</v>
      </c>
      <c r="X2796" s="1" t="s">
        <v>8501</v>
      </c>
      <c r="Y2796" s="1" t="s">
        <v>8490</v>
      </c>
      <c r="Z2796" s="1" t="s">
        <v>8490</v>
      </c>
      <c r="AA2796" s="1" t="s">
        <v>8494</v>
      </c>
      <c r="AB2796" s="1" t="s">
        <v>8491</v>
      </c>
      <c r="BP2796" s="1" t="s">
        <v>1371</v>
      </c>
      <c r="BQ2796" s="1">
        <v>1</v>
      </c>
      <c r="BR2796">
        <v>1</v>
      </c>
      <c r="BS2796">
        <v>0</v>
      </c>
      <c r="BT2796">
        <v>18</v>
      </c>
      <c r="BU2796">
        <v>2</v>
      </c>
      <c r="BV2796">
        <v>2</v>
      </c>
    </row>
    <row r="2797" spans="1:74" x14ac:dyDescent="0.3">
      <c r="A2797" s="1" t="s">
        <v>2823</v>
      </c>
      <c r="B2797">
        <v>4</v>
      </c>
      <c r="C2797">
        <v>2</v>
      </c>
      <c r="D2797">
        <v>3</v>
      </c>
      <c r="E2797">
        <v>16</v>
      </c>
      <c r="F2797">
        <v>0</v>
      </c>
      <c r="G2797">
        <v>2</v>
      </c>
      <c r="W2797" s="1" t="s">
        <v>8473</v>
      </c>
      <c r="X2797" s="1" t="s">
        <v>8501</v>
      </c>
      <c r="Y2797" s="1" t="s">
        <v>8490</v>
      </c>
      <c r="Z2797" s="1" t="s">
        <v>8490</v>
      </c>
      <c r="AA2797" s="1" t="s">
        <v>8491</v>
      </c>
      <c r="AB2797" s="1" t="s">
        <v>8491</v>
      </c>
      <c r="BP2797" s="1" t="s">
        <v>1372</v>
      </c>
      <c r="BQ2797" s="1">
        <v>1</v>
      </c>
      <c r="BR2797">
        <v>1</v>
      </c>
      <c r="BS2797">
        <v>0</v>
      </c>
      <c r="BT2797">
        <v>18</v>
      </c>
      <c r="BU2797">
        <v>2</v>
      </c>
      <c r="BV2797">
        <v>2</v>
      </c>
    </row>
    <row r="2798" spans="1:74" x14ac:dyDescent="0.3">
      <c r="A2798" s="1" t="s">
        <v>2824</v>
      </c>
      <c r="B2798">
        <v>4</v>
      </c>
      <c r="C2798">
        <v>2</v>
      </c>
      <c r="D2798">
        <v>3</v>
      </c>
      <c r="E2798">
        <v>16</v>
      </c>
      <c r="F2798">
        <v>0</v>
      </c>
      <c r="G2798">
        <v>2</v>
      </c>
      <c r="W2798" s="1" t="s">
        <v>8473</v>
      </c>
      <c r="X2798" s="1" t="s">
        <v>8501</v>
      </c>
      <c r="Y2798" s="1" t="s">
        <v>8490</v>
      </c>
      <c r="Z2798" s="1" t="s">
        <v>8490</v>
      </c>
      <c r="AA2798" s="1" t="s">
        <v>8491</v>
      </c>
      <c r="AB2798" s="1" t="s">
        <v>8494</v>
      </c>
      <c r="BP2798" s="1" t="s">
        <v>1381</v>
      </c>
      <c r="BQ2798" s="1">
        <v>1</v>
      </c>
      <c r="BR2798">
        <v>1</v>
      </c>
      <c r="BS2798">
        <v>0</v>
      </c>
      <c r="BT2798">
        <v>18</v>
      </c>
      <c r="BU2798">
        <v>2</v>
      </c>
      <c r="BV2798">
        <v>2</v>
      </c>
    </row>
    <row r="2799" spans="1:74" x14ac:dyDescent="0.3">
      <c r="A2799" s="1" t="s">
        <v>2825</v>
      </c>
      <c r="B2799">
        <v>4</v>
      </c>
      <c r="C2799">
        <v>2</v>
      </c>
      <c r="D2799">
        <v>3</v>
      </c>
      <c r="E2799">
        <v>16</v>
      </c>
      <c r="F2799">
        <v>0</v>
      </c>
      <c r="G2799">
        <v>2</v>
      </c>
      <c r="W2799" s="1" t="s">
        <v>8473</v>
      </c>
      <c r="X2799" s="1" t="s">
        <v>8501</v>
      </c>
      <c r="Y2799" s="1" t="s">
        <v>8490</v>
      </c>
      <c r="Z2799" s="1" t="s">
        <v>8490</v>
      </c>
      <c r="AA2799" s="1" t="s">
        <v>8494</v>
      </c>
      <c r="AB2799" s="1" t="s">
        <v>8490</v>
      </c>
      <c r="BP2799" s="1" t="s">
        <v>1382</v>
      </c>
      <c r="BQ2799" s="1">
        <v>1</v>
      </c>
      <c r="BR2799">
        <v>1</v>
      </c>
      <c r="BS2799">
        <v>0</v>
      </c>
      <c r="BT2799">
        <v>18</v>
      </c>
      <c r="BU2799">
        <v>2</v>
      </c>
      <c r="BV2799">
        <v>2</v>
      </c>
    </row>
    <row r="2800" spans="1:74" x14ac:dyDescent="0.3">
      <c r="A2800" s="1" t="s">
        <v>2826</v>
      </c>
      <c r="B2800">
        <v>4</v>
      </c>
      <c r="C2800">
        <v>2</v>
      </c>
      <c r="D2800">
        <v>3</v>
      </c>
      <c r="E2800">
        <v>16</v>
      </c>
      <c r="F2800">
        <v>0</v>
      </c>
      <c r="G2800">
        <v>2</v>
      </c>
      <c r="W2800" s="1" t="s">
        <v>8473</v>
      </c>
      <c r="X2800" s="1" t="s">
        <v>8501</v>
      </c>
      <c r="Y2800" s="1" t="s">
        <v>8490</v>
      </c>
      <c r="Z2800" s="1" t="s">
        <v>8490</v>
      </c>
      <c r="AA2800" s="1" t="s">
        <v>8491</v>
      </c>
      <c r="AB2800" s="1" t="s">
        <v>8492</v>
      </c>
      <c r="BP2800" s="1" t="s">
        <v>1383</v>
      </c>
      <c r="BQ2800" s="1">
        <v>1</v>
      </c>
      <c r="BR2800">
        <v>1</v>
      </c>
      <c r="BS2800">
        <v>0</v>
      </c>
      <c r="BT2800">
        <v>18</v>
      </c>
      <c r="BU2800">
        <v>2</v>
      </c>
      <c r="BV2800">
        <v>2</v>
      </c>
    </row>
    <row r="2801" spans="1:74" x14ac:dyDescent="0.3">
      <c r="A2801" s="1" t="s">
        <v>2827</v>
      </c>
      <c r="B2801">
        <v>4</v>
      </c>
      <c r="C2801">
        <v>2</v>
      </c>
      <c r="D2801">
        <v>3</v>
      </c>
      <c r="E2801">
        <v>16</v>
      </c>
      <c r="F2801">
        <v>0</v>
      </c>
      <c r="G2801">
        <v>2</v>
      </c>
      <c r="W2801" s="1" t="s">
        <v>8473</v>
      </c>
      <c r="X2801" s="1" t="s">
        <v>8501</v>
      </c>
      <c r="Y2801" s="1" t="s">
        <v>8490</v>
      </c>
      <c r="Z2801" s="1" t="s">
        <v>8490</v>
      </c>
      <c r="AA2801" s="1" t="s">
        <v>8492</v>
      </c>
      <c r="AB2801" s="1" t="s">
        <v>8492</v>
      </c>
      <c r="BP2801" s="1" t="s">
        <v>1380</v>
      </c>
      <c r="BQ2801" s="1">
        <v>1</v>
      </c>
      <c r="BR2801">
        <v>1</v>
      </c>
      <c r="BS2801">
        <v>0</v>
      </c>
      <c r="BT2801">
        <v>18</v>
      </c>
      <c r="BU2801">
        <v>2</v>
      </c>
      <c r="BV2801">
        <v>2</v>
      </c>
    </row>
    <row r="2802" spans="1:74" x14ac:dyDescent="0.3">
      <c r="A2802" s="1" t="s">
        <v>2828</v>
      </c>
      <c r="B2802">
        <v>4</v>
      </c>
      <c r="C2802">
        <v>2</v>
      </c>
      <c r="D2802">
        <v>3</v>
      </c>
      <c r="E2802">
        <v>16</v>
      </c>
      <c r="F2802">
        <v>0</v>
      </c>
      <c r="G2802">
        <v>2</v>
      </c>
      <c r="W2802" s="1" t="s">
        <v>8473</v>
      </c>
      <c r="X2802" s="1" t="s">
        <v>8501</v>
      </c>
      <c r="Y2802" s="1" t="s">
        <v>8490</v>
      </c>
      <c r="Z2802" s="1" t="s">
        <v>8490</v>
      </c>
      <c r="AA2802" s="1" t="s">
        <v>8491</v>
      </c>
      <c r="AB2802" s="1" t="s">
        <v>8491</v>
      </c>
      <c r="BP2802" s="1" t="s">
        <v>1377</v>
      </c>
      <c r="BQ2802" s="1">
        <v>1</v>
      </c>
      <c r="BR2802">
        <v>1</v>
      </c>
      <c r="BS2802">
        <v>0</v>
      </c>
      <c r="BT2802">
        <v>18</v>
      </c>
      <c r="BU2802">
        <v>2</v>
      </c>
      <c r="BV2802">
        <v>2</v>
      </c>
    </row>
    <row r="2803" spans="1:74" x14ac:dyDescent="0.3">
      <c r="A2803" s="1" t="s">
        <v>2829</v>
      </c>
      <c r="B2803">
        <v>4</v>
      </c>
      <c r="C2803">
        <v>2</v>
      </c>
      <c r="D2803">
        <v>3</v>
      </c>
      <c r="E2803">
        <v>16</v>
      </c>
      <c r="F2803">
        <v>0</v>
      </c>
      <c r="G2803">
        <v>2</v>
      </c>
      <c r="W2803" s="1" t="s">
        <v>8473</v>
      </c>
      <c r="X2803" s="1" t="s">
        <v>8501</v>
      </c>
      <c r="Y2803" s="1" t="s">
        <v>8490</v>
      </c>
      <c r="Z2803" s="1" t="s">
        <v>8490</v>
      </c>
      <c r="AA2803" s="1" t="s">
        <v>8492</v>
      </c>
      <c r="AB2803" s="1" t="s">
        <v>8492</v>
      </c>
      <c r="BP2803" s="1" t="s">
        <v>1378</v>
      </c>
      <c r="BQ2803" s="1">
        <v>1</v>
      </c>
      <c r="BR2803">
        <v>1</v>
      </c>
      <c r="BS2803">
        <v>0</v>
      </c>
      <c r="BT2803">
        <v>18</v>
      </c>
      <c r="BU2803">
        <v>2</v>
      </c>
      <c r="BV2803">
        <v>2</v>
      </c>
    </row>
    <row r="2804" spans="1:74" x14ac:dyDescent="0.3">
      <c r="A2804" s="1" t="s">
        <v>2830</v>
      </c>
      <c r="B2804">
        <v>4</v>
      </c>
      <c r="C2804">
        <v>2</v>
      </c>
      <c r="D2804">
        <v>3</v>
      </c>
      <c r="E2804">
        <v>16</v>
      </c>
      <c r="F2804">
        <v>0</v>
      </c>
      <c r="G2804">
        <v>2</v>
      </c>
      <c r="W2804" s="1" t="s">
        <v>8473</v>
      </c>
      <c r="X2804" s="1" t="s">
        <v>8501</v>
      </c>
      <c r="Y2804" s="1" t="s">
        <v>8490</v>
      </c>
      <c r="Z2804" s="1" t="s">
        <v>8490</v>
      </c>
      <c r="AA2804" s="1" t="s">
        <v>8491</v>
      </c>
      <c r="AB2804" s="1" t="s">
        <v>8490</v>
      </c>
      <c r="BP2804" s="1" t="s">
        <v>1379</v>
      </c>
      <c r="BQ2804" s="1">
        <v>1</v>
      </c>
      <c r="BR2804">
        <v>1</v>
      </c>
      <c r="BS2804">
        <v>0</v>
      </c>
      <c r="BT2804">
        <v>18</v>
      </c>
      <c r="BU2804">
        <v>2</v>
      </c>
      <c r="BV2804">
        <v>2</v>
      </c>
    </row>
    <row r="2805" spans="1:74" x14ac:dyDescent="0.3">
      <c r="A2805" s="1" t="s">
        <v>2831</v>
      </c>
      <c r="B2805">
        <v>4</v>
      </c>
      <c r="C2805">
        <v>2</v>
      </c>
      <c r="D2805">
        <v>3</v>
      </c>
      <c r="E2805">
        <v>16</v>
      </c>
      <c r="F2805">
        <v>0</v>
      </c>
      <c r="G2805">
        <v>2</v>
      </c>
      <c r="W2805" s="1" t="s">
        <v>8473</v>
      </c>
      <c r="X2805" s="1" t="s">
        <v>8501</v>
      </c>
      <c r="Y2805" s="1" t="s">
        <v>8490</v>
      </c>
      <c r="Z2805" s="1" t="s">
        <v>8490</v>
      </c>
      <c r="AA2805" s="1" t="s">
        <v>8491</v>
      </c>
      <c r="AB2805" s="1" t="s">
        <v>8491</v>
      </c>
      <c r="BP2805" s="1" t="s">
        <v>1369</v>
      </c>
      <c r="BQ2805" s="1">
        <v>1</v>
      </c>
      <c r="BR2805">
        <v>1</v>
      </c>
      <c r="BS2805">
        <v>0</v>
      </c>
      <c r="BT2805">
        <v>18</v>
      </c>
      <c r="BU2805">
        <v>2</v>
      </c>
      <c r="BV2805">
        <v>2</v>
      </c>
    </row>
    <row r="2806" spans="1:74" x14ac:dyDescent="0.3">
      <c r="A2806" s="1" t="s">
        <v>2832</v>
      </c>
      <c r="B2806">
        <v>4</v>
      </c>
      <c r="C2806">
        <v>2</v>
      </c>
      <c r="D2806">
        <v>3</v>
      </c>
      <c r="E2806">
        <v>16</v>
      </c>
      <c r="F2806">
        <v>0</v>
      </c>
      <c r="G2806">
        <v>2</v>
      </c>
      <c r="W2806" s="1" t="s">
        <v>8473</v>
      </c>
      <c r="X2806" s="1" t="s">
        <v>8501</v>
      </c>
      <c r="Y2806" s="1" t="s">
        <v>8490</v>
      </c>
      <c r="Z2806" s="1" t="s">
        <v>8490</v>
      </c>
      <c r="AA2806" s="1" t="s">
        <v>8491</v>
      </c>
      <c r="AB2806" s="1" t="s">
        <v>8490</v>
      </c>
      <c r="BP2806" s="1" t="s">
        <v>1359</v>
      </c>
      <c r="BQ2806" s="1">
        <v>1</v>
      </c>
      <c r="BR2806">
        <v>1</v>
      </c>
      <c r="BS2806">
        <v>0</v>
      </c>
      <c r="BT2806">
        <v>18</v>
      </c>
      <c r="BU2806">
        <v>2</v>
      </c>
      <c r="BV2806">
        <v>2</v>
      </c>
    </row>
    <row r="2807" spans="1:74" x14ac:dyDescent="0.3">
      <c r="A2807" s="1" t="s">
        <v>2833</v>
      </c>
      <c r="B2807">
        <v>4</v>
      </c>
      <c r="C2807">
        <v>2</v>
      </c>
      <c r="D2807">
        <v>3</v>
      </c>
      <c r="E2807">
        <v>16</v>
      </c>
      <c r="F2807">
        <v>0</v>
      </c>
      <c r="G2807">
        <v>2</v>
      </c>
      <c r="W2807" s="1" t="s">
        <v>8473</v>
      </c>
      <c r="X2807" s="1" t="s">
        <v>8501</v>
      </c>
      <c r="Y2807" s="1" t="s">
        <v>8490</v>
      </c>
      <c r="Z2807" s="1" t="s">
        <v>8490</v>
      </c>
      <c r="AA2807" s="1" t="s">
        <v>8491</v>
      </c>
      <c r="AB2807" s="1" t="s">
        <v>8490</v>
      </c>
      <c r="BP2807" s="1" t="s">
        <v>1360</v>
      </c>
      <c r="BQ2807" s="1">
        <v>1</v>
      </c>
      <c r="BR2807">
        <v>1</v>
      </c>
      <c r="BS2807">
        <v>0</v>
      </c>
      <c r="BT2807">
        <v>18</v>
      </c>
      <c r="BU2807">
        <v>2</v>
      </c>
      <c r="BV2807">
        <v>2</v>
      </c>
    </row>
    <row r="2808" spans="1:74" x14ac:dyDescent="0.3">
      <c r="A2808" s="1" t="s">
        <v>2834</v>
      </c>
      <c r="B2808">
        <v>4</v>
      </c>
      <c r="C2808">
        <v>2</v>
      </c>
      <c r="D2808">
        <v>3</v>
      </c>
      <c r="E2808">
        <v>16</v>
      </c>
      <c r="F2808">
        <v>0</v>
      </c>
      <c r="G2808">
        <v>2</v>
      </c>
      <c r="W2808" s="1" t="s">
        <v>8473</v>
      </c>
      <c r="X2808" s="1" t="s">
        <v>8501</v>
      </c>
      <c r="Y2808" s="1" t="s">
        <v>8490</v>
      </c>
      <c r="Z2808" s="1" t="s">
        <v>8490</v>
      </c>
      <c r="AA2808" s="1" t="s">
        <v>8490</v>
      </c>
      <c r="AB2808" s="1" t="s">
        <v>8490</v>
      </c>
      <c r="BP2808" s="1" t="s">
        <v>1361</v>
      </c>
      <c r="BQ2808" s="1">
        <v>1</v>
      </c>
      <c r="BR2808">
        <v>1</v>
      </c>
      <c r="BS2808">
        <v>0</v>
      </c>
      <c r="BT2808">
        <v>18</v>
      </c>
      <c r="BU2808">
        <v>2</v>
      </c>
      <c r="BV2808">
        <v>2</v>
      </c>
    </row>
    <row r="2809" spans="1:74" x14ac:dyDescent="0.3">
      <c r="A2809" s="1" t="s">
        <v>2835</v>
      </c>
      <c r="B2809">
        <v>4</v>
      </c>
      <c r="C2809">
        <v>2</v>
      </c>
      <c r="D2809">
        <v>3</v>
      </c>
      <c r="E2809">
        <v>16</v>
      </c>
      <c r="F2809">
        <v>0</v>
      </c>
      <c r="G2809">
        <v>2</v>
      </c>
      <c r="W2809" s="1" t="s">
        <v>8473</v>
      </c>
      <c r="X2809" s="1" t="s">
        <v>8501</v>
      </c>
      <c r="Y2809" s="1" t="s">
        <v>8490</v>
      </c>
      <c r="Z2809" s="1" t="s">
        <v>8490</v>
      </c>
      <c r="AA2809" s="1" t="s">
        <v>8494</v>
      </c>
      <c r="AB2809" s="1" t="s">
        <v>8494</v>
      </c>
      <c r="BP2809" s="1" t="s">
        <v>1358</v>
      </c>
      <c r="BQ2809" s="1">
        <v>1</v>
      </c>
      <c r="BR2809">
        <v>1</v>
      </c>
      <c r="BS2809">
        <v>0</v>
      </c>
      <c r="BT2809">
        <v>18</v>
      </c>
      <c r="BU2809">
        <v>2</v>
      </c>
      <c r="BV2809">
        <v>2</v>
      </c>
    </row>
    <row r="2810" spans="1:74" x14ac:dyDescent="0.3">
      <c r="A2810" s="1" t="s">
        <v>2836</v>
      </c>
      <c r="B2810">
        <v>4</v>
      </c>
      <c r="C2810">
        <v>2</v>
      </c>
      <c r="D2810">
        <v>3</v>
      </c>
      <c r="E2810">
        <v>16</v>
      </c>
      <c r="F2810">
        <v>0</v>
      </c>
      <c r="G2810">
        <v>2</v>
      </c>
      <c r="W2810" s="1" t="s">
        <v>8473</v>
      </c>
      <c r="X2810" s="1" t="s">
        <v>8501</v>
      </c>
      <c r="Y2810" s="1" t="s">
        <v>8490</v>
      </c>
      <c r="Z2810" s="1" t="s">
        <v>8490</v>
      </c>
      <c r="AA2810" s="1" t="s">
        <v>8495</v>
      </c>
      <c r="AB2810" s="1" t="s">
        <v>8495</v>
      </c>
      <c r="BP2810" s="1" t="s">
        <v>1355</v>
      </c>
      <c r="BQ2810" s="1">
        <v>1</v>
      </c>
      <c r="BR2810">
        <v>1</v>
      </c>
      <c r="BS2810">
        <v>0</v>
      </c>
      <c r="BT2810">
        <v>18</v>
      </c>
      <c r="BU2810">
        <v>2</v>
      </c>
      <c r="BV2810">
        <v>2</v>
      </c>
    </row>
    <row r="2811" spans="1:74" x14ac:dyDescent="0.3">
      <c r="A2811" s="1" t="s">
        <v>2837</v>
      </c>
      <c r="B2811">
        <v>4</v>
      </c>
      <c r="C2811">
        <v>2</v>
      </c>
      <c r="D2811">
        <v>3</v>
      </c>
      <c r="E2811">
        <v>16</v>
      </c>
      <c r="F2811">
        <v>0</v>
      </c>
      <c r="G2811">
        <v>2</v>
      </c>
      <c r="W2811" s="1" t="s">
        <v>8473</v>
      </c>
      <c r="X2811" s="1" t="s">
        <v>8501</v>
      </c>
      <c r="Y2811" s="1" t="s">
        <v>8490</v>
      </c>
      <c r="Z2811" s="1" t="s">
        <v>8490</v>
      </c>
      <c r="AA2811" s="1" t="s">
        <v>8490</v>
      </c>
      <c r="AB2811" s="1" t="s">
        <v>8490</v>
      </c>
      <c r="BP2811" s="1" t="s">
        <v>1356</v>
      </c>
      <c r="BQ2811" s="1">
        <v>1</v>
      </c>
      <c r="BR2811">
        <v>1</v>
      </c>
      <c r="BS2811">
        <v>0</v>
      </c>
      <c r="BT2811">
        <v>18</v>
      </c>
      <c r="BU2811">
        <v>2</v>
      </c>
      <c r="BV2811">
        <v>2</v>
      </c>
    </row>
    <row r="2812" spans="1:74" x14ac:dyDescent="0.3">
      <c r="A2812" s="1" t="s">
        <v>2838</v>
      </c>
      <c r="B2812">
        <v>4</v>
      </c>
      <c r="C2812">
        <v>2</v>
      </c>
      <c r="D2812">
        <v>3</v>
      </c>
      <c r="E2812">
        <v>16</v>
      </c>
      <c r="F2812">
        <v>0</v>
      </c>
      <c r="G2812">
        <v>2</v>
      </c>
      <c r="W2812" s="1" t="s">
        <v>8473</v>
      </c>
      <c r="X2812" s="1" t="s">
        <v>8501</v>
      </c>
      <c r="Y2812" s="1" t="s">
        <v>8490</v>
      </c>
      <c r="Z2812" s="1" t="s">
        <v>8490</v>
      </c>
      <c r="AA2812" s="1" t="s">
        <v>8490</v>
      </c>
      <c r="AB2812" s="1" t="s">
        <v>8490</v>
      </c>
      <c r="BP2812" s="1" t="s">
        <v>1357</v>
      </c>
      <c r="BQ2812" s="1">
        <v>1</v>
      </c>
      <c r="BR2812">
        <v>1</v>
      </c>
      <c r="BS2812">
        <v>0</v>
      </c>
      <c r="BT2812">
        <v>18</v>
      </c>
      <c r="BU2812">
        <v>2</v>
      </c>
      <c r="BV2812">
        <v>2</v>
      </c>
    </row>
    <row r="2813" spans="1:74" x14ac:dyDescent="0.3">
      <c r="A2813" s="1" t="s">
        <v>2839</v>
      </c>
      <c r="B2813">
        <v>4</v>
      </c>
      <c r="C2813">
        <v>2</v>
      </c>
      <c r="D2813">
        <v>3</v>
      </c>
      <c r="E2813">
        <v>16</v>
      </c>
      <c r="F2813">
        <v>0</v>
      </c>
      <c r="G2813">
        <v>2</v>
      </c>
      <c r="W2813" s="1" t="s">
        <v>8473</v>
      </c>
      <c r="X2813" s="1" t="s">
        <v>8501</v>
      </c>
      <c r="Y2813" s="1" t="s">
        <v>8490</v>
      </c>
      <c r="Z2813" s="1" t="s">
        <v>8490</v>
      </c>
      <c r="AA2813" s="1" t="s">
        <v>8495</v>
      </c>
      <c r="AB2813" s="1" t="s">
        <v>8495</v>
      </c>
      <c r="BP2813" s="1" t="s">
        <v>1366</v>
      </c>
      <c r="BQ2813" s="1">
        <v>1</v>
      </c>
      <c r="BR2813">
        <v>1</v>
      </c>
      <c r="BS2813">
        <v>0</v>
      </c>
      <c r="BT2813">
        <v>18</v>
      </c>
      <c r="BU2813">
        <v>2</v>
      </c>
      <c r="BV2813">
        <v>2</v>
      </c>
    </row>
    <row r="2814" spans="1:74" x14ac:dyDescent="0.3">
      <c r="A2814" s="1" t="s">
        <v>2840</v>
      </c>
      <c r="B2814">
        <v>4</v>
      </c>
      <c r="C2814">
        <v>2</v>
      </c>
      <c r="D2814">
        <v>3</v>
      </c>
      <c r="E2814">
        <v>16</v>
      </c>
      <c r="F2814">
        <v>0</v>
      </c>
      <c r="G2814">
        <v>2</v>
      </c>
      <c r="W2814" s="1" t="s">
        <v>8473</v>
      </c>
      <c r="X2814" s="1" t="s">
        <v>8501</v>
      </c>
      <c r="Y2814" s="1" t="s">
        <v>8490</v>
      </c>
      <c r="Z2814" s="1" t="s">
        <v>8490</v>
      </c>
      <c r="AA2814" s="1" t="s">
        <v>8494</v>
      </c>
      <c r="AB2814" s="1" t="s">
        <v>8494</v>
      </c>
      <c r="BP2814" s="1" t="s">
        <v>1367</v>
      </c>
      <c r="BQ2814" s="1">
        <v>1</v>
      </c>
      <c r="BR2814">
        <v>1</v>
      </c>
      <c r="BS2814">
        <v>0</v>
      </c>
      <c r="BT2814">
        <v>18</v>
      </c>
      <c r="BU2814">
        <v>2</v>
      </c>
      <c r="BV2814">
        <v>2</v>
      </c>
    </row>
    <row r="2815" spans="1:74" x14ac:dyDescent="0.3">
      <c r="A2815" s="1" t="s">
        <v>2841</v>
      </c>
      <c r="B2815">
        <v>4</v>
      </c>
      <c r="C2815">
        <v>2</v>
      </c>
      <c r="D2815">
        <v>3</v>
      </c>
      <c r="E2815">
        <v>16</v>
      </c>
      <c r="F2815">
        <v>0</v>
      </c>
      <c r="G2815">
        <v>2</v>
      </c>
      <c r="W2815" s="1" t="s">
        <v>8473</v>
      </c>
      <c r="X2815" s="1" t="s">
        <v>8501</v>
      </c>
      <c r="Y2815" s="1" t="s">
        <v>8490</v>
      </c>
      <c r="Z2815" s="1" t="s">
        <v>8490</v>
      </c>
      <c r="AA2815" s="1" t="s">
        <v>8490</v>
      </c>
      <c r="AB2815" s="1" t="s">
        <v>8490</v>
      </c>
      <c r="BP2815" s="1" t="s">
        <v>1368</v>
      </c>
      <c r="BQ2815" s="1">
        <v>1</v>
      </c>
      <c r="BR2815">
        <v>1</v>
      </c>
      <c r="BS2815">
        <v>0</v>
      </c>
      <c r="BT2815">
        <v>18</v>
      </c>
      <c r="BU2815">
        <v>2</v>
      </c>
      <c r="BV2815">
        <v>2</v>
      </c>
    </row>
    <row r="2816" spans="1:74" x14ac:dyDescent="0.3">
      <c r="A2816" s="1" t="s">
        <v>2842</v>
      </c>
      <c r="B2816">
        <v>4</v>
      </c>
      <c r="C2816">
        <v>2</v>
      </c>
      <c r="D2816">
        <v>3</v>
      </c>
      <c r="E2816">
        <v>16</v>
      </c>
      <c r="F2816">
        <v>0</v>
      </c>
      <c r="G2816">
        <v>2</v>
      </c>
      <c r="W2816" s="1" t="s">
        <v>8473</v>
      </c>
      <c r="X2816" s="1" t="s">
        <v>8501</v>
      </c>
      <c r="Y2816" s="1" t="s">
        <v>8490</v>
      </c>
      <c r="Z2816" s="1" t="s">
        <v>8490</v>
      </c>
      <c r="AA2816" s="1" t="s">
        <v>8492</v>
      </c>
      <c r="AB2816" s="1" t="s">
        <v>8492</v>
      </c>
      <c r="BP2816" s="1" t="s">
        <v>1365</v>
      </c>
      <c r="BQ2816" s="1">
        <v>1</v>
      </c>
      <c r="BR2816">
        <v>1</v>
      </c>
      <c r="BS2816">
        <v>0</v>
      </c>
      <c r="BT2816">
        <v>18</v>
      </c>
      <c r="BU2816">
        <v>2</v>
      </c>
      <c r="BV2816">
        <v>2</v>
      </c>
    </row>
    <row r="2817" spans="1:74" x14ac:dyDescent="0.3">
      <c r="A2817" s="1" t="s">
        <v>2843</v>
      </c>
      <c r="B2817">
        <v>4</v>
      </c>
      <c r="C2817">
        <v>2</v>
      </c>
      <c r="D2817">
        <v>3</v>
      </c>
      <c r="E2817">
        <v>16</v>
      </c>
      <c r="F2817">
        <v>0</v>
      </c>
      <c r="G2817">
        <v>2</v>
      </c>
      <c r="W2817" s="1" t="s">
        <v>8473</v>
      </c>
      <c r="X2817" s="1" t="s">
        <v>8501</v>
      </c>
      <c r="Y2817" s="1" t="s">
        <v>8490</v>
      </c>
      <c r="Z2817" s="1" t="s">
        <v>8490</v>
      </c>
      <c r="AA2817" s="1" t="s">
        <v>8495</v>
      </c>
      <c r="AB2817" s="1" t="s">
        <v>8491</v>
      </c>
      <c r="BP2817" s="1" t="s">
        <v>1362</v>
      </c>
      <c r="BQ2817" s="1">
        <v>1</v>
      </c>
      <c r="BR2817">
        <v>1</v>
      </c>
      <c r="BS2817">
        <v>0</v>
      </c>
      <c r="BT2817">
        <v>18</v>
      </c>
      <c r="BU2817">
        <v>2</v>
      </c>
      <c r="BV2817">
        <v>2</v>
      </c>
    </row>
    <row r="2818" spans="1:74" x14ac:dyDescent="0.3">
      <c r="A2818" s="1" t="s">
        <v>2844</v>
      </c>
      <c r="B2818">
        <v>4</v>
      </c>
      <c r="C2818">
        <v>2</v>
      </c>
      <c r="D2818">
        <v>3</v>
      </c>
      <c r="E2818">
        <v>16</v>
      </c>
      <c r="F2818">
        <v>0</v>
      </c>
      <c r="G2818">
        <v>2</v>
      </c>
      <c r="W2818" s="1" t="s">
        <v>8473</v>
      </c>
      <c r="X2818" s="1" t="s">
        <v>8501</v>
      </c>
      <c r="Y2818" s="1" t="s">
        <v>8490</v>
      </c>
      <c r="Z2818" s="1" t="s">
        <v>8490</v>
      </c>
      <c r="AA2818" s="1" t="s">
        <v>8491</v>
      </c>
      <c r="AB2818" s="1" t="s">
        <v>8491</v>
      </c>
      <c r="BP2818" s="1" t="s">
        <v>1363</v>
      </c>
      <c r="BQ2818" s="1">
        <v>1</v>
      </c>
      <c r="BR2818">
        <v>1</v>
      </c>
      <c r="BS2818">
        <v>0</v>
      </c>
      <c r="BT2818">
        <v>18</v>
      </c>
      <c r="BU2818">
        <v>2</v>
      </c>
      <c r="BV2818">
        <v>2</v>
      </c>
    </row>
    <row r="2819" spans="1:74" x14ac:dyDescent="0.3">
      <c r="A2819" s="1" t="s">
        <v>2845</v>
      </c>
      <c r="B2819">
        <v>4</v>
      </c>
      <c r="C2819">
        <v>2</v>
      </c>
      <c r="D2819">
        <v>3</v>
      </c>
      <c r="E2819">
        <v>16</v>
      </c>
      <c r="F2819">
        <v>0</v>
      </c>
      <c r="G2819">
        <v>2</v>
      </c>
      <c r="W2819" s="1" t="s">
        <v>8473</v>
      </c>
      <c r="X2819" s="1" t="s">
        <v>8501</v>
      </c>
      <c r="Y2819" s="1" t="s">
        <v>8490</v>
      </c>
      <c r="Z2819" s="1" t="s">
        <v>8490</v>
      </c>
      <c r="AA2819" s="1" t="s">
        <v>8490</v>
      </c>
      <c r="AB2819" s="1" t="s">
        <v>8490</v>
      </c>
      <c r="BP2819" s="1" t="s">
        <v>1364</v>
      </c>
      <c r="BQ2819" s="1">
        <v>1</v>
      </c>
      <c r="BR2819">
        <v>1</v>
      </c>
      <c r="BS2819">
        <v>0</v>
      </c>
      <c r="BT2819">
        <v>18</v>
      </c>
      <c r="BU2819">
        <v>2</v>
      </c>
      <c r="BV2819">
        <v>2</v>
      </c>
    </row>
    <row r="2820" spans="1:74" x14ac:dyDescent="0.3">
      <c r="A2820" s="1" t="s">
        <v>2846</v>
      </c>
      <c r="B2820">
        <v>4</v>
      </c>
      <c r="C2820">
        <v>2</v>
      </c>
      <c r="D2820">
        <v>3</v>
      </c>
      <c r="E2820">
        <v>16</v>
      </c>
      <c r="F2820">
        <v>0</v>
      </c>
      <c r="G2820">
        <v>2</v>
      </c>
      <c r="W2820" s="1" t="s">
        <v>8473</v>
      </c>
      <c r="X2820" s="1" t="s">
        <v>8501</v>
      </c>
      <c r="Y2820" s="1" t="s">
        <v>8490</v>
      </c>
      <c r="Z2820" s="1" t="s">
        <v>8490</v>
      </c>
      <c r="AA2820" s="1" t="s">
        <v>8490</v>
      </c>
      <c r="AB2820" s="1" t="s">
        <v>8491</v>
      </c>
      <c r="BP2820" s="1" t="s">
        <v>1403</v>
      </c>
      <c r="BQ2820" s="1">
        <v>1</v>
      </c>
      <c r="BR2820">
        <v>1</v>
      </c>
      <c r="BS2820">
        <v>0</v>
      </c>
      <c r="BT2820">
        <v>18</v>
      </c>
      <c r="BU2820">
        <v>2</v>
      </c>
      <c r="BV2820">
        <v>2</v>
      </c>
    </row>
    <row r="2821" spans="1:74" x14ac:dyDescent="0.3">
      <c r="A2821" s="1" t="s">
        <v>2847</v>
      </c>
      <c r="B2821">
        <v>4</v>
      </c>
      <c r="C2821">
        <v>2</v>
      </c>
      <c r="D2821">
        <v>3</v>
      </c>
      <c r="E2821">
        <v>16</v>
      </c>
      <c r="F2821">
        <v>0</v>
      </c>
      <c r="G2821">
        <v>2</v>
      </c>
      <c r="W2821" s="1" t="s">
        <v>8473</v>
      </c>
      <c r="X2821" s="1" t="s">
        <v>8501</v>
      </c>
      <c r="Y2821" s="1" t="s">
        <v>8490</v>
      </c>
      <c r="Z2821" s="1" t="s">
        <v>8490</v>
      </c>
      <c r="AA2821" s="1" t="s">
        <v>8490</v>
      </c>
      <c r="AB2821" s="1" t="s">
        <v>8490</v>
      </c>
      <c r="BP2821" s="1" t="s">
        <v>1404</v>
      </c>
      <c r="BQ2821" s="1">
        <v>1</v>
      </c>
      <c r="BR2821">
        <v>1</v>
      </c>
      <c r="BS2821">
        <v>0</v>
      </c>
      <c r="BT2821">
        <v>18</v>
      </c>
      <c r="BU2821">
        <v>2</v>
      </c>
      <c r="BV2821">
        <v>2</v>
      </c>
    </row>
    <row r="2822" spans="1:74" x14ac:dyDescent="0.3">
      <c r="A2822" s="1" t="s">
        <v>2848</v>
      </c>
      <c r="B2822">
        <v>4</v>
      </c>
      <c r="C2822">
        <v>2</v>
      </c>
      <c r="D2822">
        <v>3</v>
      </c>
      <c r="E2822">
        <v>16</v>
      </c>
      <c r="F2822">
        <v>0</v>
      </c>
      <c r="G2822">
        <v>2</v>
      </c>
      <c r="W2822" s="1" t="s">
        <v>8473</v>
      </c>
      <c r="X2822" s="1" t="s">
        <v>8501</v>
      </c>
      <c r="Y2822" s="1" t="s">
        <v>8490</v>
      </c>
      <c r="Z2822" s="1" t="s">
        <v>8490</v>
      </c>
      <c r="AA2822" s="1" t="s">
        <v>8490</v>
      </c>
      <c r="AB2822" s="1" t="s">
        <v>8490</v>
      </c>
      <c r="BP2822" s="1" t="s">
        <v>1405</v>
      </c>
      <c r="BQ2822" s="1">
        <v>1</v>
      </c>
      <c r="BR2822">
        <v>1</v>
      </c>
      <c r="BS2822">
        <v>0</v>
      </c>
      <c r="BT2822">
        <v>18</v>
      </c>
      <c r="BU2822">
        <v>2</v>
      </c>
      <c r="BV2822">
        <v>2</v>
      </c>
    </row>
    <row r="2823" spans="1:74" x14ac:dyDescent="0.3">
      <c r="A2823" s="1" t="s">
        <v>2849</v>
      </c>
      <c r="B2823">
        <v>4</v>
      </c>
      <c r="C2823">
        <v>2</v>
      </c>
      <c r="D2823">
        <v>4</v>
      </c>
      <c r="E2823">
        <v>13</v>
      </c>
      <c r="F2823">
        <v>3</v>
      </c>
      <c r="G2823">
        <v>2</v>
      </c>
      <c r="W2823" s="1" t="s">
        <v>8473</v>
      </c>
      <c r="X2823" s="1" t="s">
        <v>8501</v>
      </c>
      <c r="Y2823" s="1" t="s">
        <v>8490</v>
      </c>
      <c r="Z2823" s="1" t="s">
        <v>8490</v>
      </c>
      <c r="AA2823" s="1" t="s">
        <v>8490</v>
      </c>
      <c r="AB2823" s="1" t="s">
        <v>8490</v>
      </c>
      <c r="BP2823" s="1" t="s">
        <v>1402</v>
      </c>
      <c r="BQ2823" s="1">
        <v>1</v>
      </c>
      <c r="BR2823">
        <v>1</v>
      </c>
      <c r="BS2823">
        <v>0</v>
      </c>
      <c r="BT2823">
        <v>18</v>
      </c>
      <c r="BU2823">
        <v>2</v>
      </c>
      <c r="BV2823">
        <v>2</v>
      </c>
    </row>
    <row r="2824" spans="1:74" x14ac:dyDescent="0.3">
      <c r="A2824" s="1" t="s">
        <v>2850</v>
      </c>
      <c r="B2824">
        <v>4</v>
      </c>
      <c r="C2824">
        <v>2</v>
      </c>
      <c r="D2824">
        <v>4</v>
      </c>
      <c r="E2824">
        <v>13</v>
      </c>
      <c r="F2824">
        <v>3</v>
      </c>
      <c r="G2824">
        <v>2</v>
      </c>
      <c r="W2824" s="1" t="s">
        <v>8473</v>
      </c>
      <c r="X2824" s="1" t="s">
        <v>8501</v>
      </c>
      <c r="Y2824" s="1" t="s">
        <v>8489</v>
      </c>
      <c r="Z2824" s="1" t="s">
        <v>8490</v>
      </c>
      <c r="AA2824" s="1" t="s">
        <v>8492</v>
      </c>
      <c r="AB2824" s="1" t="s">
        <v>8490</v>
      </c>
      <c r="BP2824" s="1" t="s">
        <v>1399</v>
      </c>
      <c r="BQ2824" s="1">
        <v>1</v>
      </c>
      <c r="BR2824">
        <v>1</v>
      </c>
      <c r="BS2824">
        <v>0</v>
      </c>
      <c r="BT2824">
        <v>18</v>
      </c>
      <c r="BU2824">
        <v>2</v>
      </c>
      <c r="BV2824">
        <v>2</v>
      </c>
    </row>
    <row r="2825" spans="1:74" x14ac:dyDescent="0.3">
      <c r="A2825" s="1" t="s">
        <v>2851</v>
      </c>
      <c r="B2825">
        <v>4</v>
      </c>
      <c r="C2825">
        <v>2</v>
      </c>
      <c r="D2825">
        <v>4</v>
      </c>
      <c r="E2825">
        <v>13</v>
      </c>
      <c r="F2825">
        <v>3</v>
      </c>
      <c r="G2825">
        <v>2</v>
      </c>
      <c r="W2825" s="1" t="s">
        <v>8473</v>
      </c>
      <c r="X2825" s="1" t="s">
        <v>8501</v>
      </c>
      <c r="Y2825" s="1" t="s">
        <v>8490</v>
      </c>
      <c r="Z2825" s="1" t="s">
        <v>8490</v>
      </c>
      <c r="AA2825" s="1" t="s">
        <v>8494</v>
      </c>
      <c r="AB2825" s="1" t="s">
        <v>8491</v>
      </c>
      <c r="BP2825" s="1" t="s">
        <v>1400</v>
      </c>
      <c r="BQ2825" s="1">
        <v>1</v>
      </c>
      <c r="BR2825">
        <v>1</v>
      </c>
      <c r="BS2825">
        <v>0</v>
      </c>
      <c r="BT2825">
        <v>18</v>
      </c>
      <c r="BU2825">
        <v>2</v>
      </c>
      <c r="BV2825">
        <v>2</v>
      </c>
    </row>
    <row r="2826" spans="1:74" x14ac:dyDescent="0.3">
      <c r="A2826" s="1" t="s">
        <v>2852</v>
      </c>
      <c r="B2826">
        <v>4</v>
      </c>
      <c r="C2826">
        <v>2</v>
      </c>
      <c r="D2826">
        <v>4</v>
      </c>
      <c r="E2826">
        <v>13</v>
      </c>
      <c r="F2826">
        <v>3</v>
      </c>
      <c r="G2826">
        <v>2</v>
      </c>
      <c r="W2826" s="1" t="s">
        <v>8473</v>
      </c>
      <c r="X2826" s="1" t="s">
        <v>8501</v>
      </c>
      <c r="Y2826" s="1" t="s">
        <v>8490</v>
      </c>
      <c r="Z2826" s="1" t="s">
        <v>8490</v>
      </c>
      <c r="AA2826" s="1" t="s">
        <v>8491</v>
      </c>
      <c r="AB2826" s="1" t="s">
        <v>8491</v>
      </c>
      <c r="BP2826" s="1" t="s">
        <v>1401</v>
      </c>
      <c r="BQ2826" s="1">
        <v>1</v>
      </c>
      <c r="BR2826">
        <v>1</v>
      </c>
      <c r="BS2826">
        <v>0</v>
      </c>
      <c r="BT2826">
        <v>18</v>
      </c>
      <c r="BU2826">
        <v>2</v>
      </c>
      <c r="BV2826">
        <v>2</v>
      </c>
    </row>
    <row r="2827" spans="1:74" x14ac:dyDescent="0.3">
      <c r="A2827" s="1" t="s">
        <v>2853</v>
      </c>
      <c r="B2827">
        <v>4</v>
      </c>
      <c r="C2827">
        <v>2</v>
      </c>
      <c r="D2827">
        <v>4</v>
      </c>
      <c r="E2827">
        <v>13</v>
      </c>
      <c r="F2827">
        <v>3</v>
      </c>
      <c r="G2827">
        <v>2</v>
      </c>
      <c r="W2827" s="1" t="s">
        <v>8473</v>
      </c>
      <c r="X2827" s="1" t="s">
        <v>8501</v>
      </c>
      <c r="Y2827" s="1" t="s">
        <v>8490</v>
      </c>
      <c r="Z2827" s="1" t="s">
        <v>8490</v>
      </c>
      <c r="AA2827" s="1" t="s">
        <v>8491</v>
      </c>
      <c r="AB2827" s="1" t="s">
        <v>8491</v>
      </c>
      <c r="BP2827" s="1" t="s">
        <v>1410</v>
      </c>
      <c r="BQ2827" s="1">
        <v>1</v>
      </c>
      <c r="BR2827">
        <v>1</v>
      </c>
      <c r="BS2827">
        <v>0</v>
      </c>
      <c r="BT2827">
        <v>18</v>
      </c>
      <c r="BU2827">
        <v>2</v>
      </c>
      <c r="BV2827">
        <v>2</v>
      </c>
    </row>
    <row r="2828" spans="1:74" x14ac:dyDescent="0.3">
      <c r="A2828" s="1" t="s">
        <v>2854</v>
      </c>
      <c r="B2828">
        <v>4</v>
      </c>
      <c r="C2828">
        <v>2</v>
      </c>
      <c r="D2828">
        <v>4</v>
      </c>
      <c r="E2828">
        <v>13</v>
      </c>
      <c r="F2828">
        <v>3</v>
      </c>
      <c r="G2828">
        <v>2</v>
      </c>
      <c r="W2828" s="1" t="s">
        <v>8473</v>
      </c>
      <c r="X2828" s="1" t="s">
        <v>8501</v>
      </c>
      <c r="Y2828" s="1" t="s">
        <v>8490</v>
      </c>
      <c r="Z2828" s="1" t="s">
        <v>8490</v>
      </c>
      <c r="AA2828" s="1" t="s">
        <v>8490</v>
      </c>
      <c r="AB2828" s="1" t="s">
        <v>8491</v>
      </c>
      <c r="BP2828" s="1" t="s">
        <v>1411</v>
      </c>
      <c r="BQ2828" s="1">
        <v>1</v>
      </c>
      <c r="BR2828">
        <v>1</v>
      </c>
      <c r="BS2828">
        <v>0</v>
      </c>
      <c r="BT2828">
        <v>18</v>
      </c>
      <c r="BU2828">
        <v>2</v>
      </c>
      <c r="BV2828">
        <v>2</v>
      </c>
    </row>
    <row r="2829" spans="1:74" x14ac:dyDescent="0.3">
      <c r="A2829" s="1" t="s">
        <v>2855</v>
      </c>
      <c r="B2829">
        <v>4</v>
      </c>
      <c r="C2829">
        <v>2</v>
      </c>
      <c r="D2829">
        <v>4</v>
      </c>
      <c r="E2829">
        <v>13</v>
      </c>
      <c r="F2829">
        <v>3</v>
      </c>
      <c r="G2829">
        <v>2</v>
      </c>
      <c r="W2829" s="1" t="s">
        <v>8473</v>
      </c>
      <c r="X2829" s="1" t="s">
        <v>8501</v>
      </c>
      <c r="Y2829" s="1" t="s">
        <v>8490</v>
      </c>
      <c r="Z2829" s="1" t="s">
        <v>8490</v>
      </c>
      <c r="AA2829" s="1" t="s">
        <v>8494</v>
      </c>
      <c r="AB2829" s="1" t="s">
        <v>8493</v>
      </c>
      <c r="BP2829" s="1" t="s">
        <v>2436</v>
      </c>
      <c r="BQ2829" s="1">
        <v>1</v>
      </c>
      <c r="BR2829">
        <v>1</v>
      </c>
      <c r="BS2829">
        <v>0</v>
      </c>
      <c r="BT2829">
        <v>18</v>
      </c>
      <c r="BU2829">
        <v>2</v>
      </c>
      <c r="BV2829">
        <v>2</v>
      </c>
    </row>
    <row r="2830" spans="1:74" x14ac:dyDescent="0.3">
      <c r="A2830" s="1" t="s">
        <v>2856</v>
      </c>
      <c r="B2830">
        <v>4</v>
      </c>
      <c r="C2830">
        <v>2</v>
      </c>
      <c r="D2830">
        <v>4</v>
      </c>
      <c r="E2830">
        <v>13</v>
      </c>
      <c r="F2830">
        <v>3</v>
      </c>
      <c r="G2830">
        <v>2</v>
      </c>
      <c r="W2830" s="1" t="s">
        <v>8473</v>
      </c>
      <c r="X2830" s="1" t="s">
        <v>8501</v>
      </c>
      <c r="Y2830" s="1" t="s">
        <v>8490</v>
      </c>
      <c r="Z2830" s="1" t="s">
        <v>8490</v>
      </c>
      <c r="AA2830" s="1" t="s">
        <v>8490</v>
      </c>
      <c r="AB2830" s="1" t="s">
        <v>8494</v>
      </c>
      <c r="BP2830" s="1" t="s">
        <v>2437</v>
      </c>
      <c r="BQ2830" s="1">
        <v>1</v>
      </c>
      <c r="BR2830">
        <v>1</v>
      </c>
      <c r="BS2830">
        <v>0</v>
      </c>
      <c r="BT2830">
        <v>18</v>
      </c>
      <c r="BU2830">
        <v>2</v>
      </c>
      <c r="BV2830">
        <v>2</v>
      </c>
    </row>
    <row r="2831" spans="1:74" x14ac:dyDescent="0.3">
      <c r="A2831" s="1" t="s">
        <v>2857</v>
      </c>
      <c r="B2831">
        <v>4</v>
      </c>
      <c r="C2831">
        <v>2</v>
      </c>
      <c r="D2831">
        <v>4</v>
      </c>
      <c r="E2831">
        <v>13</v>
      </c>
      <c r="F2831">
        <v>3</v>
      </c>
      <c r="G2831">
        <v>2</v>
      </c>
      <c r="W2831" s="1" t="s">
        <v>8473</v>
      </c>
      <c r="X2831" s="1" t="s">
        <v>8501</v>
      </c>
      <c r="Y2831" s="1" t="s">
        <v>8490</v>
      </c>
      <c r="Z2831" s="1" t="s">
        <v>8490</v>
      </c>
      <c r="AA2831" s="1" t="s">
        <v>8494</v>
      </c>
      <c r="AB2831" s="1" t="s">
        <v>8495</v>
      </c>
      <c r="BP2831" s="1" t="s">
        <v>2434</v>
      </c>
      <c r="BQ2831" s="1">
        <v>1</v>
      </c>
      <c r="BR2831">
        <v>1</v>
      </c>
      <c r="BS2831">
        <v>0</v>
      </c>
      <c r="BT2831">
        <v>18</v>
      </c>
      <c r="BU2831">
        <v>2</v>
      </c>
      <c r="BV2831">
        <v>2</v>
      </c>
    </row>
    <row r="2832" spans="1:74" x14ac:dyDescent="0.3">
      <c r="A2832" s="1" t="s">
        <v>2858</v>
      </c>
      <c r="B2832">
        <v>4</v>
      </c>
      <c r="C2832">
        <v>2</v>
      </c>
      <c r="D2832">
        <v>4</v>
      </c>
      <c r="E2832">
        <v>13</v>
      </c>
      <c r="F2832">
        <v>3</v>
      </c>
      <c r="G2832">
        <v>2</v>
      </c>
      <c r="W2832" s="1" t="s">
        <v>8473</v>
      </c>
      <c r="X2832" s="1" t="s">
        <v>8501</v>
      </c>
      <c r="Y2832" s="1" t="s">
        <v>8490</v>
      </c>
      <c r="Z2832" s="1" t="s">
        <v>8490</v>
      </c>
      <c r="AA2832" s="1" t="s">
        <v>8490</v>
      </c>
      <c r="AB2832" s="1" t="s">
        <v>8492</v>
      </c>
      <c r="BP2832" s="1" t="s">
        <v>2435</v>
      </c>
      <c r="BQ2832" s="1">
        <v>1</v>
      </c>
      <c r="BR2832">
        <v>1</v>
      </c>
      <c r="BS2832">
        <v>0</v>
      </c>
      <c r="BT2832">
        <v>18</v>
      </c>
      <c r="BU2832">
        <v>2</v>
      </c>
      <c r="BV2832">
        <v>2</v>
      </c>
    </row>
    <row r="2833" spans="1:74" x14ac:dyDescent="0.3">
      <c r="A2833" s="1" t="s">
        <v>2859</v>
      </c>
      <c r="B2833">
        <v>4</v>
      </c>
      <c r="C2833">
        <v>2</v>
      </c>
      <c r="D2833">
        <v>4</v>
      </c>
      <c r="E2833">
        <v>13</v>
      </c>
      <c r="F2833">
        <v>3</v>
      </c>
      <c r="G2833">
        <v>2</v>
      </c>
      <c r="W2833" s="1" t="s">
        <v>8473</v>
      </c>
      <c r="X2833" s="1" t="s">
        <v>8501</v>
      </c>
      <c r="Y2833" s="1" t="s">
        <v>8490</v>
      </c>
      <c r="Z2833" s="1" t="s">
        <v>8490</v>
      </c>
      <c r="AA2833" s="1" t="s">
        <v>8492</v>
      </c>
      <c r="AB2833" s="1" t="s">
        <v>8492</v>
      </c>
      <c r="BP2833" s="1" t="s">
        <v>2438</v>
      </c>
      <c r="BQ2833" s="1">
        <v>1</v>
      </c>
      <c r="BR2833">
        <v>1</v>
      </c>
      <c r="BS2833">
        <v>0</v>
      </c>
      <c r="BT2833">
        <v>18</v>
      </c>
      <c r="BU2833">
        <v>2</v>
      </c>
      <c r="BV2833">
        <v>2</v>
      </c>
    </row>
    <row r="2834" spans="1:74" x14ac:dyDescent="0.3">
      <c r="A2834" s="1" t="s">
        <v>2860</v>
      </c>
      <c r="B2834">
        <v>4</v>
      </c>
      <c r="C2834">
        <v>2</v>
      </c>
      <c r="D2834">
        <v>4</v>
      </c>
      <c r="E2834">
        <v>13</v>
      </c>
      <c r="F2834">
        <v>3</v>
      </c>
      <c r="G2834">
        <v>2</v>
      </c>
      <c r="W2834" s="1" t="s">
        <v>8473</v>
      </c>
      <c r="X2834" s="1" t="s">
        <v>8501</v>
      </c>
      <c r="Y2834" s="1" t="s">
        <v>8490</v>
      </c>
      <c r="Z2834" s="1" t="s">
        <v>8490</v>
      </c>
      <c r="AA2834" s="1" t="s">
        <v>8491</v>
      </c>
      <c r="AB2834" s="1" t="s">
        <v>8491</v>
      </c>
      <c r="BP2834" s="1" t="s">
        <v>2441</v>
      </c>
      <c r="BQ2834" s="1">
        <v>1</v>
      </c>
      <c r="BR2834">
        <v>1</v>
      </c>
      <c r="BS2834">
        <v>0</v>
      </c>
      <c r="BT2834">
        <v>18</v>
      </c>
      <c r="BU2834">
        <v>2</v>
      </c>
      <c r="BV2834">
        <v>2</v>
      </c>
    </row>
    <row r="2835" spans="1:74" x14ac:dyDescent="0.3">
      <c r="A2835" s="1" t="s">
        <v>2861</v>
      </c>
      <c r="B2835">
        <v>4</v>
      </c>
      <c r="C2835">
        <v>2</v>
      </c>
      <c r="D2835">
        <v>4</v>
      </c>
      <c r="E2835">
        <v>13</v>
      </c>
      <c r="F2835">
        <v>3</v>
      </c>
      <c r="G2835">
        <v>2</v>
      </c>
      <c r="W2835" s="1" t="s">
        <v>8473</v>
      </c>
      <c r="X2835" s="1" t="s">
        <v>8501</v>
      </c>
      <c r="Y2835" s="1" t="s">
        <v>8490</v>
      </c>
      <c r="Z2835" s="1" t="s">
        <v>8490</v>
      </c>
      <c r="AA2835" s="1" t="s">
        <v>8491</v>
      </c>
      <c r="AB2835" s="1" t="s">
        <v>8490</v>
      </c>
      <c r="BP2835" s="1" t="s">
        <v>2442</v>
      </c>
      <c r="BQ2835" s="1">
        <v>1</v>
      </c>
      <c r="BR2835">
        <v>1</v>
      </c>
      <c r="BS2835">
        <v>0</v>
      </c>
      <c r="BT2835">
        <v>18</v>
      </c>
      <c r="BU2835">
        <v>2</v>
      </c>
      <c r="BV2835">
        <v>2</v>
      </c>
    </row>
    <row r="2836" spans="1:74" x14ac:dyDescent="0.3">
      <c r="A2836" s="1" t="s">
        <v>2862</v>
      </c>
      <c r="B2836">
        <v>4</v>
      </c>
      <c r="C2836">
        <v>2</v>
      </c>
      <c r="D2836">
        <v>4</v>
      </c>
      <c r="E2836">
        <v>1</v>
      </c>
      <c r="F2836">
        <v>4</v>
      </c>
      <c r="G2836">
        <v>3</v>
      </c>
      <c r="W2836" s="1" t="s">
        <v>8473</v>
      </c>
      <c r="X2836" s="1" t="s">
        <v>8501</v>
      </c>
      <c r="Y2836" s="1" t="s">
        <v>8490</v>
      </c>
      <c r="Z2836" s="1" t="s">
        <v>8490</v>
      </c>
      <c r="AA2836" s="1" t="s">
        <v>8490</v>
      </c>
      <c r="AB2836" s="1" t="s">
        <v>8495</v>
      </c>
      <c r="BP2836" s="1" t="s">
        <v>2439</v>
      </c>
      <c r="BQ2836" s="1">
        <v>1</v>
      </c>
      <c r="BR2836">
        <v>1</v>
      </c>
      <c r="BS2836">
        <v>0</v>
      </c>
      <c r="BT2836">
        <v>18</v>
      </c>
      <c r="BU2836">
        <v>2</v>
      </c>
      <c r="BV2836">
        <v>2</v>
      </c>
    </row>
    <row r="2837" spans="1:74" x14ac:dyDescent="0.3">
      <c r="A2837" s="1" t="s">
        <v>2863</v>
      </c>
      <c r="B2837">
        <v>4</v>
      </c>
      <c r="C2837">
        <v>2</v>
      </c>
      <c r="D2837">
        <v>4</v>
      </c>
      <c r="E2837">
        <v>1</v>
      </c>
      <c r="F2837">
        <v>4</v>
      </c>
      <c r="G2837">
        <v>3</v>
      </c>
      <c r="W2837" s="1" t="s">
        <v>8473</v>
      </c>
      <c r="X2837" s="1" t="s">
        <v>8501</v>
      </c>
      <c r="Y2837" s="1" t="s">
        <v>8490</v>
      </c>
      <c r="Z2837" s="1" t="s">
        <v>8490</v>
      </c>
      <c r="AA2837" s="1" t="s">
        <v>8492</v>
      </c>
      <c r="AB2837" s="1" t="s">
        <v>8492</v>
      </c>
      <c r="BP2837" s="1" t="s">
        <v>2440</v>
      </c>
      <c r="BQ2837" s="1">
        <v>1</v>
      </c>
      <c r="BR2837">
        <v>1</v>
      </c>
      <c r="BS2837">
        <v>0</v>
      </c>
      <c r="BT2837">
        <v>18</v>
      </c>
      <c r="BU2837">
        <v>2</v>
      </c>
      <c r="BV2837">
        <v>2</v>
      </c>
    </row>
    <row r="2838" spans="1:74" x14ac:dyDescent="0.3">
      <c r="A2838" s="1" t="s">
        <v>2864</v>
      </c>
      <c r="B2838">
        <v>4</v>
      </c>
      <c r="C2838">
        <v>2</v>
      </c>
      <c r="D2838">
        <v>4</v>
      </c>
      <c r="E2838">
        <v>1</v>
      </c>
      <c r="F2838">
        <v>4</v>
      </c>
      <c r="G2838">
        <v>3</v>
      </c>
      <c r="W2838" s="1" t="s">
        <v>8473</v>
      </c>
      <c r="X2838" s="1" t="s">
        <v>8501</v>
      </c>
      <c r="Y2838" s="1" t="s">
        <v>8490</v>
      </c>
      <c r="Z2838" s="1" t="s">
        <v>8490</v>
      </c>
      <c r="AA2838" s="1" t="s">
        <v>8492</v>
      </c>
      <c r="AB2838" s="1" t="s">
        <v>8492</v>
      </c>
      <c r="BP2838" s="1" t="s">
        <v>2427</v>
      </c>
      <c r="BQ2838" s="1">
        <v>1</v>
      </c>
      <c r="BR2838">
        <v>1</v>
      </c>
      <c r="BS2838">
        <v>0</v>
      </c>
      <c r="BT2838">
        <v>18</v>
      </c>
      <c r="BU2838">
        <v>2</v>
      </c>
      <c r="BV2838">
        <v>2</v>
      </c>
    </row>
    <row r="2839" spans="1:74" x14ac:dyDescent="0.3">
      <c r="A2839" s="1" t="s">
        <v>2865</v>
      </c>
      <c r="B2839">
        <v>4</v>
      </c>
      <c r="C2839">
        <v>2</v>
      </c>
      <c r="D2839">
        <v>4</v>
      </c>
      <c r="E2839">
        <v>1</v>
      </c>
      <c r="F2839">
        <v>4</v>
      </c>
      <c r="G2839">
        <v>3</v>
      </c>
      <c r="W2839" s="1" t="s">
        <v>8473</v>
      </c>
      <c r="X2839" s="1" t="s">
        <v>8501</v>
      </c>
      <c r="Y2839" s="1" t="s">
        <v>8490</v>
      </c>
      <c r="Z2839" s="1" t="s">
        <v>8490</v>
      </c>
      <c r="AA2839" s="1" t="s">
        <v>8491</v>
      </c>
      <c r="AB2839" s="1" t="s">
        <v>8492</v>
      </c>
      <c r="BP2839" s="1" t="s">
        <v>2428</v>
      </c>
      <c r="BQ2839" s="1">
        <v>1</v>
      </c>
      <c r="BR2839">
        <v>1</v>
      </c>
      <c r="BS2839">
        <v>0</v>
      </c>
      <c r="BT2839">
        <v>18</v>
      </c>
      <c r="BU2839">
        <v>2</v>
      </c>
      <c r="BV2839">
        <v>2</v>
      </c>
    </row>
    <row r="2840" spans="1:74" x14ac:dyDescent="0.3">
      <c r="A2840" s="1" t="s">
        <v>2866</v>
      </c>
      <c r="B2840">
        <v>4</v>
      </c>
      <c r="C2840">
        <v>2</v>
      </c>
      <c r="D2840">
        <v>4</v>
      </c>
      <c r="E2840">
        <v>1</v>
      </c>
      <c r="F2840">
        <v>4</v>
      </c>
      <c r="G2840">
        <v>3</v>
      </c>
      <c r="W2840" s="1" t="s">
        <v>8473</v>
      </c>
      <c r="X2840" s="1" t="s">
        <v>8501</v>
      </c>
      <c r="Y2840" s="1" t="s">
        <v>8490</v>
      </c>
      <c r="Z2840" s="1" t="s">
        <v>8490</v>
      </c>
      <c r="AA2840" s="1" t="s">
        <v>8491</v>
      </c>
      <c r="AB2840" s="1" t="s">
        <v>8490</v>
      </c>
      <c r="BP2840" s="1" t="s">
        <v>2425</v>
      </c>
      <c r="BQ2840" s="1">
        <v>1</v>
      </c>
      <c r="BR2840">
        <v>1</v>
      </c>
      <c r="BS2840">
        <v>0</v>
      </c>
      <c r="BT2840">
        <v>18</v>
      </c>
      <c r="BU2840">
        <v>2</v>
      </c>
      <c r="BV2840">
        <v>2</v>
      </c>
    </row>
    <row r="2841" spans="1:74" x14ac:dyDescent="0.3">
      <c r="A2841" s="1" t="s">
        <v>2867</v>
      </c>
      <c r="B2841">
        <v>4</v>
      </c>
      <c r="C2841">
        <v>2</v>
      </c>
      <c r="D2841">
        <v>4</v>
      </c>
      <c r="E2841">
        <v>1</v>
      </c>
      <c r="F2841">
        <v>4</v>
      </c>
      <c r="G2841">
        <v>3</v>
      </c>
      <c r="W2841" s="1" t="s">
        <v>8473</v>
      </c>
      <c r="X2841" s="1" t="s">
        <v>8501</v>
      </c>
      <c r="Y2841" s="1" t="s">
        <v>8490</v>
      </c>
      <c r="Z2841" s="1" t="s">
        <v>8490</v>
      </c>
      <c r="AA2841" s="1" t="s">
        <v>8490</v>
      </c>
      <c r="AB2841" s="1" t="s">
        <v>8492</v>
      </c>
      <c r="BP2841" s="1" t="s">
        <v>2426</v>
      </c>
      <c r="BQ2841" s="1">
        <v>1</v>
      </c>
      <c r="BR2841">
        <v>1</v>
      </c>
      <c r="BS2841">
        <v>0</v>
      </c>
      <c r="BT2841">
        <v>18</v>
      </c>
      <c r="BU2841">
        <v>2</v>
      </c>
      <c r="BV2841">
        <v>2</v>
      </c>
    </row>
    <row r="2842" spans="1:74" x14ac:dyDescent="0.3">
      <c r="A2842" s="1" t="s">
        <v>2868</v>
      </c>
      <c r="B2842">
        <v>4</v>
      </c>
      <c r="C2842">
        <v>2</v>
      </c>
      <c r="D2842">
        <v>4</v>
      </c>
      <c r="E2842">
        <v>1</v>
      </c>
      <c r="F2842">
        <v>4</v>
      </c>
      <c r="G2842">
        <v>3</v>
      </c>
      <c r="W2842" s="1" t="s">
        <v>8473</v>
      </c>
      <c r="X2842" s="1" t="s">
        <v>8501</v>
      </c>
      <c r="Y2842" s="1" t="s">
        <v>8490</v>
      </c>
      <c r="Z2842" s="1" t="s">
        <v>8490</v>
      </c>
      <c r="AA2842" s="1" t="s">
        <v>8491</v>
      </c>
      <c r="AB2842" s="1" t="s">
        <v>8491</v>
      </c>
      <c r="BP2842" s="1" t="s">
        <v>2429</v>
      </c>
      <c r="BQ2842" s="1">
        <v>1</v>
      </c>
      <c r="BR2842">
        <v>1</v>
      </c>
      <c r="BS2842">
        <v>0</v>
      </c>
      <c r="BT2842">
        <v>18</v>
      </c>
      <c r="BU2842">
        <v>2</v>
      </c>
      <c r="BV2842">
        <v>2</v>
      </c>
    </row>
    <row r="2843" spans="1:74" x14ac:dyDescent="0.3">
      <c r="A2843" s="1" t="s">
        <v>2869</v>
      </c>
      <c r="B2843">
        <v>4</v>
      </c>
      <c r="C2843">
        <v>2</v>
      </c>
      <c r="D2843">
        <v>4</v>
      </c>
      <c r="E2843">
        <v>13</v>
      </c>
      <c r="F2843">
        <v>3</v>
      </c>
      <c r="G2843">
        <v>2</v>
      </c>
      <c r="W2843" s="1" t="s">
        <v>8473</v>
      </c>
      <c r="X2843" s="1" t="s">
        <v>8501</v>
      </c>
      <c r="Y2843" s="1" t="s">
        <v>8490</v>
      </c>
      <c r="Z2843" s="1" t="s">
        <v>8490</v>
      </c>
      <c r="AA2843" s="1" t="s">
        <v>8491</v>
      </c>
      <c r="AB2843" s="1" t="s">
        <v>8491</v>
      </c>
      <c r="BP2843" s="1" t="s">
        <v>2432</v>
      </c>
      <c r="BQ2843" s="1">
        <v>1</v>
      </c>
      <c r="BR2843">
        <v>1</v>
      </c>
      <c r="BS2843">
        <v>0</v>
      </c>
      <c r="BT2843">
        <v>18</v>
      </c>
      <c r="BU2843">
        <v>2</v>
      </c>
      <c r="BV2843">
        <v>2</v>
      </c>
    </row>
    <row r="2844" spans="1:74" x14ac:dyDescent="0.3">
      <c r="A2844" s="1" t="s">
        <v>2870</v>
      </c>
      <c r="B2844">
        <v>4</v>
      </c>
      <c r="C2844">
        <v>2</v>
      </c>
      <c r="D2844">
        <v>4</v>
      </c>
      <c r="E2844">
        <v>13</v>
      </c>
      <c r="F2844">
        <v>3</v>
      </c>
      <c r="G2844">
        <v>2</v>
      </c>
      <c r="W2844" s="1" t="s">
        <v>8473</v>
      </c>
      <c r="X2844" s="1" t="s">
        <v>8501</v>
      </c>
      <c r="Y2844" s="1" t="s">
        <v>8490</v>
      </c>
      <c r="Z2844" s="1" t="s">
        <v>8490</v>
      </c>
      <c r="AA2844" s="1" t="s">
        <v>8492</v>
      </c>
      <c r="AB2844" s="1" t="s">
        <v>8492</v>
      </c>
      <c r="BP2844" s="1" t="s">
        <v>2433</v>
      </c>
      <c r="BQ2844" s="1">
        <v>1</v>
      </c>
      <c r="BR2844">
        <v>1</v>
      </c>
      <c r="BS2844">
        <v>0</v>
      </c>
      <c r="BT2844">
        <v>18</v>
      </c>
      <c r="BU2844">
        <v>2</v>
      </c>
      <c r="BV2844">
        <v>2</v>
      </c>
    </row>
    <row r="2845" spans="1:74" x14ac:dyDescent="0.3">
      <c r="A2845" s="1" t="s">
        <v>2871</v>
      </c>
      <c r="B2845">
        <v>4</v>
      </c>
      <c r="C2845">
        <v>2</v>
      </c>
      <c r="D2845">
        <v>4</v>
      </c>
      <c r="E2845">
        <v>1</v>
      </c>
      <c r="F2845">
        <v>4</v>
      </c>
      <c r="G2845">
        <v>3</v>
      </c>
      <c r="W2845" s="1" t="s">
        <v>8473</v>
      </c>
      <c r="X2845" s="1" t="s">
        <v>8501</v>
      </c>
      <c r="Y2845" s="1" t="s">
        <v>8490</v>
      </c>
      <c r="Z2845" s="1" t="s">
        <v>8490</v>
      </c>
      <c r="AA2845" s="1" t="s">
        <v>8491</v>
      </c>
      <c r="AB2845" s="1" t="s">
        <v>8491</v>
      </c>
      <c r="BP2845" s="1" t="s">
        <v>2430</v>
      </c>
      <c r="BQ2845" s="1">
        <v>1</v>
      </c>
      <c r="BR2845">
        <v>1</v>
      </c>
      <c r="BS2845">
        <v>0</v>
      </c>
      <c r="BT2845">
        <v>18</v>
      </c>
      <c r="BU2845">
        <v>2</v>
      </c>
      <c r="BV2845">
        <v>2</v>
      </c>
    </row>
    <row r="2846" spans="1:74" x14ac:dyDescent="0.3">
      <c r="A2846" s="1" t="s">
        <v>2872</v>
      </c>
      <c r="B2846">
        <v>4</v>
      </c>
      <c r="C2846">
        <v>2</v>
      </c>
      <c r="D2846">
        <v>4</v>
      </c>
      <c r="E2846">
        <v>1</v>
      </c>
      <c r="F2846">
        <v>4</v>
      </c>
      <c r="G2846">
        <v>3</v>
      </c>
      <c r="W2846" s="1" t="s">
        <v>8473</v>
      </c>
      <c r="X2846" s="1" t="s">
        <v>8501</v>
      </c>
      <c r="Y2846" s="1" t="s">
        <v>8490</v>
      </c>
      <c r="Z2846" s="1" t="s">
        <v>8490</v>
      </c>
      <c r="AA2846" s="1" t="s">
        <v>8494</v>
      </c>
      <c r="AB2846" s="1" t="s">
        <v>8491</v>
      </c>
      <c r="BP2846" s="1" t="s">
        <v>2431</v>
      </c>
      <c r="BQ2846" s="1">
        <v>1</v>
      </c>
      <c r="BR2846">
        <v>1</v>
      </c>
      <c r="BS2846">
        <v>0</v>
      </c>
      <c r="BT2846">
        <v>18</v>
      </c>
      <c r="BU2846">
        <v>2</v>
      </c>
      <c r="BV2846">
        <v>2</v>
      </c>
    </row>
    <row r="2847" spans="1:74" x14ac:dyDescent="0.3">
      <c r="A2847" s="1" t="s">
        <v>2873</v>
      </c>
      <c r="B2847">
        <v>4</v>
      </c>
      <c r="C2847">
        <v>2</v>
      </c>
      <c r="D2847">
        <v>4</v>
      </c>
      <c r="E2847">
        <v>1</v>
      </c>
      <c r="F2847">
        <v>4</v>
      </c>
      <c r="G2847">
        <v>3</v>
      </c>
      <c r="W2847" s="1" t="s">
        <v>8473</v>
      </c>
      <c r="X2847" s="1" t="s">
        <v>8501</v>
      </c>
      <c r="Y2847" s="1" t="s">
        <v>8490</v>
      </c>
      <c r="Z2847" s="1" t="s">
        <v>8490</v>
      </c>
      <c r="AA2847" s="1" t="s">
        <v>8492</v>
      </c>
      <c r="AB2847" s="1" t="s">
        <v>8492</v>
      </c>
      <c r="BP2847" s="1" t="s">
        <v>2454</v>
      </c>
      <c r="BQ2847" s="1">
        <v>1</v>
      </c>
      <c r="BR2847">
        <v>1</v>
      </c>
      <c r="BS2847">
        <v>0</v>
      </c>
      <c r="BT2847">
        <v>18</v>
      </c>
      <c r="BU2847">
        <v>2</v>
      </c>
      <c r="BV2847">
        <v>2</v>
      </c>
    </row>
    <row r="2848" spans="1:74" x14ac:dyDescent="0.3">
      <c r="A2848" s="1" t="s">
        <v>2874</v>
      </c>
      <c r="B2848">
        <v>4</v>
      </c>
      <c r="C2848">
        <v>2</v>
      </c>
      <c r="D2848">
        <v>4</v>
      </c>
      <c r="E2848">
        <v>1</v>
      </c>
      <c r="F2848">
        <v>4</v>
      </c>
      <c r="G2848">
        <v>3</v>
      </c>
      <c r="W2848" s="1" t="s">
        <v>8473</v>
      </c>
      <c r="X2848" s="1" t="s">
        <v>8501</v>
      </c>
      <c r="Y2848" s="1" t="s">
        <v>8490</v>
      </c>
      <c r="Z2848" s="1" t="s">
        <v>8490</v>
      </c>
      <c r="AA2848" s="1" t="s">
        <v>8490</v>
      </c>
      <c r="AB2848" s="1" t="s">
        <v>8492</v>
      </c>
      <c r="BP2848" s="1" t="s">
        <v>2455</v>
      </c>
      <c r="BQ2848" s="1">
        <v>1</v>
      </c>
      <c r="BR2848">
        <v>1</v>
      </c>
      <c r="BS2848">
        <v>0</v>
      </c>
      <c r="BT2848">
        <v>18</v>
      </c>
      <c r="BU2848">
        <v>2</v>
      </c>
      <c r="BV2848">
        <v>2</v>
      </c>
    </row>
    <row r="2849" spans="1:74" x14ac:dyDescent="0.3">
      <c r="A2849" s="1" t="s">
        <v>2875</v>
      </c>
      <c r="B2849">
        <v>4</v>
      </c>
      <c r="C2849">
        <v>2</v>
      </c>
      <c r="D2849">
        <v>4</v>
      </c>
      <c r="E2849">
        <v>1</v>
      </c>
      <c r="F2849">
        <v>4</v>
      </c>
      <c r="G2849">
        <v>3</v>
      </c>
      <c r="W2849" s="1" t="s">
        <v>8473</v>
      </c>
      <c r="X2849" s="1" t="s">
        <v>8501</v>
      </c>
      <c r="Y2849" s="1" t="s">
        <v>8490</v>
      </c>
      <c r="Z2849" s="1" t="s">
        <v>8490</v>
      </c>
      <c r="AA2849" s="1" t="s">
        <v>8491</v>
      </c>
      <c r="AB2849" s="1" t="s">
        <v>8491</v>
      </c>
      <c r="BP2849" s="1" t="s">
        <v>2452</v>
      </c>
      <c r="BQ2849" s="1">
        <v>1</v>
      </c>
      <c r="BR2849">
        <v>1</v>
      </c>
      <c r="BS2849">
        <v>0</v>
      </c>
      <c r="BT2849">
        <v>18</v>
      </c>
      <c r="BU2849">
        <v>2</v>
      </c>
      <c r="BV2849">
        <v>2</v>
      </c>
    </row>
    <row r="2850" spans="1:74" x14ac:dyDescent="0.3">
      <c r="A2850" s="1" t="s">
        <v>2876</v>
      </c>
      <c r="B2850">
        <v>4</v>
      </c>
      <c r="C2850">
        <v>2</v>
      </c>
      <c r="D2850">
        <v>4</v>
      </c>
      <c r="E2850">
        <v>1</v>
      </c>
      <c r="F2850">
        <v>4</v>
      </c>
      <c r="G2850">
        <v>3</v>
      </c>
      <c r="W2850" s="1" t="s">
        <v>8473</v>
      </c>
      <c r="X2850" s="1" t="s">
        <v>8501</v>
      </c>
      <c r="Y2850" s="1" t="s">
        <v>8490</v>
      </c>
      <c r="Z2850" s="1" t="s">
        <v>8490</v>
      </c>
      <c r="AA2850" s="1" t="s">
        <v>8491</v>
      </c>
      <c r="AB2850" s="1" t="s">
        <v>8491</v>
      </c>
      <c r="BP2850" s="1" t="s">
        <v>2453</v>
      </c>
      <c r="BQ2850" s="1">
        <v>1</v>
      </c>
      <c r="BR2850">
        <v>1</v>
      </c>
      <c r="BS2850">
        <v>0</v>
      </c>
      <c r="BT2850">
        <v>18</v>
      </c>
      <c r="BU2850">
        <v>2</v>
      </c>
      <c r="BV2850">
        <v>2</v>
      </c>
    </row>
    <row r="2851" spans="1:74" x14ac:dyDescent="0.3">
      <c r="A2851" s="1" t="s">
        <v>2877</v>
      </c>
      <c r="B2851">
        <v>4</v>
      </c>
      <c r="C2851">
        <v>2</v>
      </c>
      <c r="D2851">
        <v>4</v>
      </c>
      <c r="E2851">
        <v>1</v>
      </c>
      <c r="F2851">
        <v>4</v>
      </c>
      <c r="G2851">
        <v>3</v>
      </c>
      <c r="W2851" s="1" t="s">
        <v>8473</v>
      </c>
      <c r="X2851" s="1" t="s">
        <v>8501</v>
      </c>
      <c r="Y2851" s="1" t="s">
        <v>8490</v>
      </c>
      <c r="Z2851" s="1" t="s">
        <v>8490</v>
      </c>
      <c r="AA2851" s="1" t="s">
        <v>8492</v>
      </c>
      <c r="AB2851" s="1" t="s">
        <v>8494</v>
      </c>
      <c r="BP2851" s="1" t="s">
        <v>2456</v>
      </c>
      <c r="BQ2851" s="1">
        <v>1</v>
      </c>
      <c r="BR2851">
        <v>1</v>
      </c>
      <c r="BS2851">
        <v>0</v>
      </c>
      <c r="BT2851">
        <v>18</v>
      </c>
      <c r="BU2851">
        <v>2</v>
      </c>
      <c r="BV2851">
        <v>2</v>
      </c>
    </row>
    <row r="2852" spans="1:74" x14ac:dyDescent="0.3">
      <c r="A2852" s="1" t="s">
        <v>2878</v>
      </c>
      <c r="B2852">
        <v>4</v>
      </c>
      <c r="C2852">
        <v>2</v>
      </c>
      <c r="D2852">
        <v>4</v>
      </c>
      <c r="E2852">
        <v>1</v>
      </c>
      <c r="F2852">
        <v>4</v>
      </c>
      <c r="G2852">
        <v>3</v>
      </c>
      <c r="W2852" s="1" t="s">
        <v>8473</v>
      </c>
      <c r="X2852" s="1" t="s">
        <v>8501</v>
      </c>
      <c r="Y2852" s="1" t="s">
        <v>8490</v>
      </c>
      <c r="Z2852" s="1" t="s">
        <v>8490</v>
      </c>
      <c r="AA2852" s="1" t="s">
        <v>8490</v>
      </c>
      <c r="AB2852" s="1" t="s">
        <v>8490</v>
      </c>
      <c r="BP2852" s="1" t="s">
        <v>2459</v>
      </c>
      <c r="BQ2852" s="1">
        <v>1</v>
      </c>
      <c r="BR2852">
        <v>1</v>
      </c>
      <c r="BS2852">
        <v>0</v>
      </c>
      <c r="BT2852">
        <v>18</v>
      </c>
      <c r="BU2852">
        <v>2</v>
      </c>
      <c r="BV2852">
        <v>2</v>
      </c>
    </row>
    <row r="2853" spans="1:74" x14ac:dyDescent="0.3">
      <c r="A2853" s="1" t="s">
        <v>2879</v>
      </c>
      <c r="B2853">
        <v>4</v>
      </c>
      <c r="C2853">
        <v>2</v>
      </c>
      <c r="D2853">
        <v>4</v>
      </c>
      <c r="E2853">
        <v>1</v>
      </c>
      <c r="F2853">
        <v>4</v>
      </c>
      <c r="G2853">
        <v>3</v>
      </c>
      <c r="W2853" s="1" t="s">
        <v>8473</v>
      </c>
      <c r="X2853" s="1" t="s">
        <v>8501</v>
      </c>
      <c r="Y2853" s="1" t="s">
        <v>8490</v>
      </c>
      <c r="Z2853" s="1" t="s">
        <v>8490</v>
      </c>
      <c r="AA2853" s="1" t="s">
        <v>8491</v>
      </c>
      <c r="AB2853" s="1" t="s">
        <v>8493</v>
      </c>
      <c r="BP2853" s="1" t="s">
        <v>2460</v>
      </c>
      <c r="BQ2853" s="1">
        <v>1</v>
      </c>
      <c r="BR2853">
        <v>1</v>
      </c>
      <c r="BS2853">
        <v>0</v>
      </c>
      <c r="BT2853">
        <v>18</v>
      </c>
      <c r="BU2853">
        <v>2</v>
      </c>
      <c r="BV2853">
        <v>2</v>
      </c>
    </row>
    <row r="2854" spans="1:74" x14ac:dyDescent="0.3">
      <c r="A2854" s="1" t="s">
        <v>2880</v>
      </c>
      <c r="B2854">
        <v>4</v>
      </c>
      <c r="C2854">
        <v>2</v>
      </c>
      <c r="D2854">
        <v>4</v>
      </c>
      <c r="E2854">
        <v>1</v>
      </c>
      <c r="F2854">
        <v>4</v>
      </c>
      <c r="G2854">
        <v>3</v>
      </c>
      <c r="W2854" s="1" t="s">
        <v>8473</v>
      </c>
      <c r="X2854" s="1" t="s">
        <v>8501</v>
      </c>
      <c r="Y2854" s="1" t="s">
        <v>8490</v>
      </c>
      <c r="Z2854" s="1" t="s">
        <v>8490</v>
      </c>
      <c r="AA2854" s="1" t="s">
        <v>8491</v>
      </c>
      <c r="AB2854" s="1" t="s">
        <v>8490</v>
      </c>
      <c r="BP2854" s="1" t="s">
        <v>2457</v>
      </c>
      <c r="BQ2854" s="1">
        <v>1</v>
      </c>
      <c r="BR2854">
        <v>1</v>
      </c>
      <c r="BS2854">
        <v>0</v>
      </c>
      <c r="BT2854">
        <v>18</v>
      </c>
      <c r="BU2854">
        <v>2</v>
      </c>
      <c r="BV2854">
        <v>2</v>
      </c>
    </row>
    <row r="2855" spans="1:74" x14ac:dyDescent="0.3">
      <c r="A2855" s="1" t="s">
        <v>2881</v>
      </c>
      <c r="B2855">
        <v>4</v>
      </c>
      <c r="C2855">
        <v>2</v>
      </c>
      <c r="D2855">
        <v>4</v>
      </c>
      <c r="E2855">
        <v>1</v>
      </c>
      <c r="F2855">
        <v>4</v>
      </c>
      <c r="G2855">
        <v>3</v>
      </c>
      <c r="W2855" s="1" t="s">
        <v>8473</v>
      </c>
      <c r="X2855" s="1" t="s">
        <v>8501</v>
      </c>
      <c r="Y2855" s="1" t="s">
        <v>8490</v>
      </c>
      <c r="Z2855" s="1" t="s">
        <v>8490</v>
      </c>
      <c r="AA2855" s="1" t="s">
        <v>8494</v>
      </c>
      <c r="AB2855" s="1" t="s">
        <v>8494</v>
      </c>
      <c r="BP2855" s="1" t="s">
        <v>2458</v>
      </c>
      <c r="BQ2855" s="1">
        <v>1</v>
      </c>
      <c r="BR2855">
        <v>1</v>
      </c>
      <c r="BS2855">
        <v>0</v>
      </c>
      <c r="BT2855">
        <v>18</v>
      </c>
      <c r="BU2855">
        <v>2</v>
      </c>
      <c r="BV2855">
        <v>2</v>
      </c>
    </row>
    <row r="2856" spans="1:74" x14ac:dyDescent="0.3">
      <c r="A2856" s="1" t="s">
        <v>2882</v>
      </c>
      <c r="B2856">
        <v>4</v>
      </c>
      <c r="C2856">
        <v>2</v>
      </c>
      <c r="D2856">
        <v>4</v>
      </c>
      <c r="E2856">
        <v>13</v>
      </c>
      <c r="F2856">
        <v>3</v>
      </c>
      <c r="G2856">
        <v>2</v>
      </c>
      <c r="W2856" s="1" t="s">
        <v>8473</v>
      </c>
      <c r="X2856" s="1" t="s">
        <v>8501</v>
      </c>
      <c r="Y2856" s="1" t="s">
        <v>8490</v>
      </c>
      <c r="Z2856" s="1" t="s">
        <v>8490</v>
      </c>
      <c r="AA2856" s="1" t="s">
        <v>8491</v>
      </c>
      <c r="AB2856" s="1" t="s">
        <v>8490</v>
      </c>
      <c r="BP2856" s="1" t="s">
        <v>2445</v>
      </c>
      <c r="BQ2856" s="1">
        <v>1</v>
      </c>
      <c r="BR2856">
        <v>1</v>
      </c>
      <c r="BS2856">
        <v>0</v>
      </c>
      <c r="BT2856">
        <v>18</v>
      </c>
      <c r="BU2856">
        <v>2</v>
      </c>
      <c r="BV2856">
        <v>2</v>
      </c>
    </row>
    <row r="2857" spans="1:74" x14ac:dyDescent="0.3">
      <c r="A2857" s="1" t="s">
        <v>2883</v>
      </c>
      <c r="B2857">
        <v>4</v>
      </c>
      <c r="C2857">
        <v>2</v>
      </c>
      <c r="D2857">
        <v>4</v>
      </c>
      <c r="E2857">
        <v>13</v>
      </c>
      <c r="F2857">
        <v>3</v>
      </c>
      <c r="G2857">
        <v>2</v>
      </c>
      <c r="W2857" s="1" t="s">
        <v>8473</v>
      </c>
      <c r="X2857" s="1" t="s">
        <v>8501</v>
      </c>
      <c r="Y2857" s="1" t="s">
        <v>8490</v>
      </c>
      <c r="Z2857" s="1" t="s">
        <v>8490</v>
      </c>
      <c r="AA2857" s="1" t="s">
        <v>8491</v>
      </c>
      <c r="AB2857" s="1" t="s">
        <v>8491</v>
      </c>
      <c r="BP2857" s="1" t="s">
        <v>2446</v>
      </c>
      <c r="BQ2857" s="1">
        <v>1</v>
      </c>
      <c r="BR2857">
        <v>1</v>
      </c>
      <c r="BS2857">
        <v>0</v>
      </c>
      <c r="BT2857">
        <v>18</v>
      </c>
      <c r="BU2857">
        <v>2</v>
      </c>
      <c r="BV2857">
        <v>2</v>
      </c>
    </row>
    <row r="2858" spans="1:74" x14ac:dyDescent="0.3">
      <c r="A2858" s="1" t="s">
        <v>2884</v>
      </c>
      <c r="B2858">
        <v>4</v>
      </c>
      <c r="C2858">
        <v>2</v>
      </c>
      <c r="D2858">
        <v>4</v>
      </c>
      <c r="E2858">
        <v>13</v>
      </c>
      <c r="F2858">
        <v>3</v>
      </c>
      <c r="G2858">
        <v>2</v>
      </c>
      <c r="W2858" s="1" t="s">
        <v>8473</v>
      </c>
      <c r="X2858" s="1" t="s">
        <v>8501</v>
      </c>
      <c r="Y2858" s="1" t="s">
        <v>8490</v>
      </c>
      <c r="Z2858" s="1" t="s">
        <v>8490</v>
      </c>
      <c r="AA2858" s="1" t="s">
        <v>8490</v>
      </c>
      <c r="AB2858" s="1" t="s">
        <v>8490</v>
      </c>
      <c r="BP2858" s="1" t="s">
        <v>2443</v>
      </c>
      <c r="BQ2858" s="1">
        <v>1</v>
      </c>
      <c r="BR2858">
        <v>1</v>
      </c>
      <c r="BS2858">
        <v>0</v>
      </c>
      <c r="BT2858">
        <v>18</v>
      </c>
      <c r="BU2858">
        <v>2</v>
      </c>
      <c r="BV2858">
        <v>2</v>
      </c>
    </row>
    <row r="2859" spans="1:74" x14ac:dyDescent="0.3">
      <c r="A2859" s="1" t="s">
        <v>2885</v>
      </c>
      <c r="B2859">
        <v>4</v>
      </c>
      <c r="C2859">
        <v>2</v>
      </c>
      <c r="D2859">
        <v>4</v>
      </c>
      <c r="E2859">
        <v>1</v>
      </c>
      <c r="F2859">
        <v>4</v>
      </c>
      <c r="G2859">
        <v>3</v>
      </c>
      <c r="W2859" s="1" t="s">
        <v>8473</v>
      </c>
      <c r="X2859" s="1" t="s">
        <v>8501</v>
      </c>
      <c r="Y2859" s="1" t="s">
        <v>8490</v>
      </c>
      <c r="Z2859" s="1" t="s">
        <v>8490</v>
      </c>
      <c r="AA2859" s="1" t="s">
        <v>8491</v>
      </c>
      <c r="AB2859" s="1" t="s">
        <v>8490</v>
      </c>
      <c r="BP2859" s="1" t="s">
        <v>2444</v>
      </c>
      <c r="BQ2859" s="1">
        <v>1</v>
      </c>
      <c r="BR2859">
        <v>1</v>
      </c>
      <c r="BS2859">
        <v>0</v>
      </c>
      <c r="BT2859">
        <v>18</v>
      </c>
      <c r="BU2859">
        <v>2</v>
      </c>
      <c r="BV2859">
        <v>2</v>
      </c>
    </row>
    <row r="2860" spans="1:74" x14ac:dyDescent="0.3">
      <c r="A2860" s="1" t="s">
        <v>2886</v>
      </c>
      <c r="B2860">
        <v>4</v>
      </c>
      <c r="C2860">
        <v>2</v>
      </c>
      <c r="D2860">
        <v>4</v>
      </c>
      <c r="E2860">
        <v>1</v>
      </c>
      <c r="F2860">
        <v>4</v>
      </c>
      <c r="G2860">
        <v>3</v>
      </c>
      <c r="W2860" s="1" t="s">
        <v>8473</v>
      </c>
      <c r="X2860" s="1" t="s">
        <v>8501</v>
      </c>
      <c r="Y2860" s="1" t="s">
        <v>8490</v>
      </c>
      <c r="Z2860" s="1" t="s">
        <v>8490</v>
      </c>
      <c r="AA2860" s="1" t="s">
        <v>8491</v>
      </c>
      <c r="AB2860" s="1" t="s">
        <v>8494</v>
      </c>
      <c r="BP2860" s="1" t="s">
        <v>2447</v>
      </c>
      <c r="BQ2860" s="1">
        <v>1</v>
      </c>
      <c r="BR2860">
        <v>1</v>
      </c>
      <c r="BS2860">
        <v>0</v>
      </c>
      <c r="BT2860">
        <v>18</v>
      </c>
      <c r="BU2860">
        <v>2</v>
      </c>
      <c r="BV2860">
        <v>2</v>
      </c>
    </row>
    <row r="2861" spans="1:74" x14ac:dyDescent="0.3">
      <c r="A2861" s="1" t="s">
        <v>2887</v>
      </c>
      <c r="B2861">
        <v>5</v>
      </c>
      <c r="C2861">
        <v>2</v>
      </c>
      <c r="D2861">
        <v>5</v>
      </c>
      <c r="E2861">
        <v>1</v>
      </c>
      <c r="F2861">
        <v>1</v>
      </c>
      <c r="G2861">
        <v>6</v>
      </c>
      <c r="W2861" s="1" t="s">
        <v>8473</v>
      </c>
      <c r="X2861" s="1" t="s">
        <v>8501</v>
      </c>
      <c r="Y2861" s="1" t="s">
        <v>8490</v>
      </c>
      <c r="Z2861" s="1" t="s">
        <v>8490</v>
      </c>
      <c r="AA2861" s="1" t="s">
        <v>8490</v>
      </c>
      <c r="AB2861" s="1" t="s">
        <v>8491</v>
      </c>
      <c r="BP2861" s="1" t="s">
        <v>2450</v>
      </c>
      <c r="BQ2861" s="1">
        <v>1</v>
      </c>
      <c r="BR2861">
        <v>1</v>
      </c>
      <c r="BS2861">
        <v>0</v>
      </c>
      <c r="BT2861">
        <v>18</v>
      </c>
      <c r="BU2861">
        <v>2</v>
      </c>
      <c r="BV2861">
        <v>2</v>
      </c>
    </row>
    <row r="2862" spans="1:74" x14ac:dyDescent="0.3">
      <c r="A2862" s="1" t="s">
        <v>2888</v>
      </c>
      <c r="B2862">
        <v>5</v>
      </c>
      <c r="C2862">
        <v>2</v>
      </c>
      <c r="D2862">
        <v>5</v>
      </c>
      <c r="E2862">
        <v>1</v>
      </c>
      <c r="F2862">
        <v>1</v>
      </c>
      <c r="G2862">
        <v>6</v>
      </c>
      <c r="W2862" s="1" t="s">
        <v>8473</v>
      </c>
      <c r="X2862" s="1" t="s">
        <v>8501</v>
      </c>
      <c r="Y2862" s="1" t="s">
        <v>8490</v>
      </c>
      <c r="Z2862" s="1" t="s">
        <v>8490</v>
      </c>
      <c r="AA2862" s="1" t="s">
        <v>8490</v>
      </c>
      <c r="AB2862" s="1" t="s">
        <v>8491</v>
      </c>
      <c r="BP2862" s="1" t="s">
        <v>2451</v>
      </c>
      <c r="BQ2862" s="1">
        <v>1</v>
      </c>
      <c r="BR2862">
        <v>1</v>
      </c>
      <c r="BS2862">
        <v>0</v>
      </c>
      <c r="BT2862">
        <v>18</v>
      </c>
      <c r="BU2862">
        <v>2</v>
      </c>
      <c r="BV2862">
        <v>2</v>
      </c>
    </row>
    <row r="2863" spans="1:74" x14ac:dyDescent="0.3">
      <c r="A2863" s="1" t="s">
        <v>2889</v>
      </c>
      <c r="B2863">
        <v>5</v>
      </c>
      <c r="C2863">
        <v>2</v>
      </c>
      <c r="D2863">
        <v>5</v>
      </c>
      <c r="E2863">
        <v>1</v>
      </c>
      <c r="F2863">
        <v>1</v>
      </c>
      <c r="G2863">
        <v>6</v>
      </c>
      <c r="W2863" s="1" t="s">
        <v>8473</v>
      </c>
      <c r="X2863" s="1" t="s">
        <v>8501</v>
      </c>
      <c r="Y2863" s="1" t="s">
        <v>8490</v>
      </c>
      <c r="Z2863" s="1" t="s">
        <v>8491</v>
      </c>
      <c r="AA2863" s="1" t="s">
        <v>8490</v>
      </c>
      <c r="AB2863" s="1" t="s">
        <v>8496</v>
      </c>
      <c r="BP2863" s="1" t="s">
        <v>2448</v>
      </c>
      <c r="BQ2863" s="1">
        <v>1</v>
      </c>
      <c r="BR2863">
        <v>1</v>
      </c>
      <c r="BS2863">
        <v>0</v>
      </c>
      <c r="BT2863">
        <v>18</v>
      </c>
      <c r="BU2863">
        <v>2</v>
      </c>
      <c r="BV2863">
        <v>2</v>
      </c>
    </row>
    <row r="2864" spans="1:74" x14ac:dyDescent="0.3">
      <c r="A2864" s="1" t="s">
        <v>2890</v>
      </c>
      <c r="B2864">
        <v>5</v>
      </c>
      <c r="C2864">
        <v>2</v>
      </c>
      <c r="D2864">
        <v>5</v>
      </c>
      <c r="E2864">
        <v>1</v>
      </c>
      <c r="F2864">
        <v>1</v>
      </c>
      <c r="G2864">
        <v>6</v>
      </c>
      <c r="W2864" s="1" t="s">
        <v>8473</v>
      </c>
      <c r="X2864" s="1" t="s">
        <v>8501</v>
      </c>
      <c r="Y2864" s="1" t="s">
        <v>8490</v>
      </c>
      <c r="Z2864" s="1" t="s">
        <v>8490</v>
      </c>
      <c r="AA2864" s="1" t="s">
        <v>8494</v>
      </c>
      <c r="AB2864" s="1" t="s">
        <v>8491</v>
      </c>
      <c r="BP2864" s="1" t="s">
        <v>2449</v>
      </c>
      <c r="BQ2864" s="1">
        <v>1</v>
      </c>
      <c r="BR2864">
        <v>1</v>
      </c>
      <c r="BS2864">
        <v>0</v>
      </c>
      <c r="BT2864">
        <v>18</v>
      </c>
      <c r="BU2864">
        <v>2</v>
      </c>
      <c r="BV2864">
        <v>2</v>
      </c>
    </row>
    <row r="2865" spans="1:74" x14ac:dyDescent="0.3">
      <c r="A2865" s="1" t="s">
        <v>2891</v>
      </c>
      <c r="B2865">
        <v>5</v>
      </c>
      <c r="C2865">
        <v>2</v>
      </c>
      <c r="D2865">
        <v>5</v>
      </c>
      <c r="E2865">
        <v>1</v>
      </c>
      <c r="F2865">
        <v>1</v>
      </c>
      <c r="G2865">
        <v>6</v>
      </c>
      <c r="W2865" s="1" t="s">
        <v>8473</v>
      </c>
      <c r="X2865" s="1" t="s">
        <v>8501</v>
      </c>
      <c r="Y2865" s="1" t="s">
        <v>8490</v>
      </c>
      <c r="Z2865" s="1" t="s">
        <v>8490</v>
      </c>
      <c r="AA2865" s="1" t="s">
        <v>8494</v>
      </c>
      <c r="AB2865" s="1" t="s">
        <v>8491</v>
      </c>
      <c r="BP2865" s="1" t="s">
        <v>2256</v>
      </c>
      <c r="BQ2865" s="1">
        <v>1</v>
      </c>
      <c r="BR2865">
        <v>1</v>
      </c>
      <c r="BS2865">
        <v>0</v>
      </c>
      <c r="BT2865">
        <v>18</v>
      </c>
      <c r="BU2865">
        <v>2</v>
      </c>
      <c r="BV2865">
        <v>2</v>
      </c>
    </row>
    <row r="2866" spans="1:74" x14ac:dyDescent="0.3">
      <c r="A2866" s="1" t="s">
        <v>2892</v>
      </c>
      <c r="B2866">
        <v>5</v>
      </c>
      <c r="C2866">
        <v>2</v>
      </c>
      <c r="D2866">
        <v>5</v>
      </c>
      <c r="E2866">
        <v>1</v>
      </c>
      <c r="F2866">
        <v>1</v>
      </c>
      <c r="G2866">
        <v>6</v>
      </c>
      <c r="W2866" s="1" t="s">
        <v>8473</v>
      </c>
      <c r="X2866" s="1" t="s">
        <v>8501</v>
      </c>
      <c r="Y2866" s="1" t="s">
        <v>8490</v>
      </c>
      <c r="Z2866" s="1" t="s">
        <v>8490</v>
      </c>
      <c r="AA2866" s="1" t="s">
        <v>8492</v>
      </c>
      <c r="AB2866" s="1" t="s">
        <v>8492</v>
      </c>
      <c r="BP2866" s="1" t="s">
        <v>2257</v>
      </c>
      <c r="BQ2866" s="1">
        <v>1</v>
      </c>
      <c r="BR2866">
        <v>1</v>
      </c>
      <c r="BS2866">
        <v>0</v>
      </c>
      <c r="BT2866">
        <v>18</v>
      </c>
      <c r="BU2866">
        <v>2</v>
      </c>
      <c r="BV2866">
        <v>2</v>
      </c>
    </row>
    <row r="2867" spans="1:74" x14ac:dyDescent="0.3">
      <c r="A2867" s="1" t="s">
        <v>2893</v>
      </c>
      <c r="B2867">
        <v>5</v>
      </c>
      <c r="C2867">
        <v>2</v>
      </c>
      <c r="D2867">
        <v>5</v>
      </c>
      <c r="E2867">
        <v>1</v>
      </c>
      <c r="F2867">
        <v>1</v>
      </c>
      <c r="G2867">
        <v>6</v>
      </c>
      <c r="W2867" s="1" t="s">
        <v>8473</v>
      </c>
      <c r="X2867" s="1" t="s">
        <v>8501</v>
      </c>
      <c r="Y2867" s="1" t="s">
        <v>8490</v>
      </c>
      <c r="Z2867" s="1" t="s">
        <v>8490</v>
      </c>
      <c r="AA2867" s="1" t="s">
        <v>8491</v>
      </c>
      <c r="AB2867" s="1" t="s">
        <v>8494</v>
      </c>
      <c r="BP2867" s="1" t="s">
        <v>2254</v>
      </c>
      <c r="BQ2867" s="1">
        <v>1</v>
      </c>
      <c r="BR2867">
        <v>1</v>
      </c>
      <c r="BS2867">
        <v>0</v>
      </c>
      <c r="BT2867">
        <v>18</v>
      </c>
      <c r="BU2867">
        <v>2</v>
      </c>
      <c r="BV2867">
        <v>2</v>
      </c>
    </row>
    <row r="2868" spans="1:74" x14ac:dyDescent="0.3">
      <c r="A2868" s="1" t="s">
        <v>2894</v>
      </c>
      <c r="B2868">
        <v>5</v>
      </c>
      <c r="C2868">
        <v>2</v>
      </c>
      <c r="D2868">
        <v>5</v>
      </c>
      <c r="E2868">
        <v>1</v>
      </c>
      <c r="F2868">
        <v>1</v>
      </c>
      <c r="G2868">
        <v>6</v>
      </c>
      <c r="W2868" s="1" t="s">
        <v>8473</v>
      </c>
      <c r="X2868" s="1" t="s">
        <v>8501</v>
      </c>
      <c r="Y2868" s="1" t="s">
        <v>8490</v>
      </c>
      <c r="Z2868" s="1" t="s">
        <v>8490</v>
      </c>
      <c r="AA2868" s="1" t="s">
        <v>8491</v>
      </c>
      <c r="AB2868" s="1" t="s">
        <v>8495</v>
      </c>
      <c r="BP2868" s="1" t="s">
        <v>2255</v>
      </c>
      <c r="BQ2868" s="1">
        <v>1</v>
      </c>
      <c r="BR2868">
        <v>1</v>
      </c>
      <c r="BS2868">
        <v>0</v>
      </c>
      <c r="BT2868">
        <v>18</v>
      </c>
      <c r="BU2868">
        <v>2</v>
      </c>
      <c r="BV2868">
        <v>2</v>
      </c>
    </row>
    <row r="2869" spans="1:74" x14ac:dyDescent="0.3">
      <c r="A2869" s="1" t="s">
        <v>2895</v>
      </c>
      <c r="B2869">
        <v>5</v>
      </c>
      <c r="C2869">
        <v>2</v>
      </c>
      <c r="D2869">
        <v>5</v>
      </c>
      <c r="E2869">
        <v>1</v>
      </c>
      <c r="F2869">
        <v>1</v>
      </c>
      <c r="G2869">
        <v>6</v>
      </c>
      <c r="W2869" s="1" t="s">
        <v>8473</v>
      </c>
      <c r="X2869" s="1" t="s">
        <v>8501</v>
      </c>
      <c r="Y2869" s="1" t="s">
        <v>8490</v>
      </c>
      <c r="Z2869" s="1" t="s">
        <v>8490</v>
      </c>
      <c r="AA2869" s="1" t="s">
        <v>8491</v>
      </c>
      <c r="AB2869" s="1" t="s">
        <v>8491</v>
      </c>
      <c r="BP2869" s="1" t="s">
        <v>2258</v>
      </c>
      <c r="BQ2869" s="1">
        <v>1</v>
      </c>
      <c r="BR2869">
        <v>1</v>
      </c>
      <c r="BS2869">
        <v>0</v>
      </c>
      <c r="BT2869">
        <v>18</v>
      </c>
      <c r="BU2869">
        <v>2</v>
      </c>
      <c r="BV2869">
        <v>2</v>
      </c>
    </row>
    <row r="2870" spans="1:74" x14ac:dyDescent="0.3">
      <c r="A2870" s="1" t="s">
        <v>2896</v>
      </c>
      <c r="B2870">
        <v>5</v>
      </c>
      <c r="C2870">
        <v>2</v>
      </c>
      <c r="D2870">
        <v>5</v>
      </c>
      <c r="E2870">
        <v>1</v>
      </c>
      <c r="F2870">
        <v>1</v>
      </c>
      <c r="G2870">
        <v>6</v>
      </c>
      <c r="W2870" s="1" t="s">
        <v>8473</v>
      </c>
      <c r="X2870" s="1" t="s">
        <v>8501</v>
      </c>
      <c r="Y2870" s="1" t="s">
        <v>8490</v>
      </c>
      <c r="Z2870" s="1" t="s">
        <v>8490</v>
      </c>
      <c r="AA2870" s="1" t="s">
        <v>8490</v>
      </c>
      <c r="AB2870" s="1" t="s">
        <v>8490</v>
      </c>
      <c r="BP2870" s="1" t="s">
        <v>2261</v>
      </c>
      <c r="BQ2870" s="1">
        <v>1</v>
      </c>
      <c r="BR2870">
        <v>1</v>
      </c>
      <c r="BS2870">
        <v>0</v>
      </c>
      <c r="BT2870">
        <v>18</v>
      </c>
      <c r="BU2870">
        <v>2</v>
      </c>
      <c r="BV2870">
        <v>2</v>
      </c>
    </row>
    <row r="2871" spans="1:74" x14ac:dyDescent="0.3">
      <c r="A2871" s="1" t="s">
        <v>2897</v>
      </c>
      <c r="B2871">
        <v>5</v>
      </c>
      <c r="C2871">
        <v>2</v>
      </c>
      <c r="D2871">
        <v>5</v>
      </c>
      <c r="E2871">
        <v>1</v>
      </c>
      <c r="F2871">
        <v>1</v>
      </c>
      <c r="G2871">
        <v>6</v>
      </c>
      <c r="W2871" s="1" t="s">
        <v>8473</v>
      </c>
      <c r="X2871" s="1" t="s">
        <v>8501</v>
      </c>
      <c r="Y2871" s="1" t="s">
        <v>8490</v>
      </c>
      <c r="Z2871" s="1" t="s">
        <v>8490</v>
      </c>
      <c r="AA2871" s="1" t="s">
        <v>8491</v>
      </c>
      <c r="AB2871" s="1" t="s">
        <v>8491</v>
      </c>
      <c r="BP2871" s="1" t="s">
        <v>2262</v>
      </c>
      <c r="BQ2871" s="1">
        <v>1</v>
      </c>
      <c r="BR2871">
        <v>1</v>
      </c>
      <c r="BS2871">
        <v>0</v>
      </c>
      <c r="BT2871">
        <v>18</v>
      </c>
      <c r="BU2871">
        <v>2</v>
      </c>
      <c r="BV2871">
        <v>2</v>
      </c>
    </row>
    <row r="2872" spans="1:74" x14ac:dyDescent="0.3">
      <c r="A2872" s="1" t="s">
        <v>2898</v>
      </c>
      <c r="B2872">
        <v>5</v>
      </c>
      <c r="C2872">
        <v>2</v>
      </c>
      <c r="D2872">
        <v>5</v>
      </c>
      <c r="E2872">
        <v>1</v>
      </c>
      <c r="F2872">
        <v>1</v>
      </c>
      <c r="G2872">
        <v>6</v>
      </c>
      <c r="W2872" s="1" t="s">
        <v>8473</v>
      </c>
      <c r="X2872" s="1" t="s">
        <v>8501</v>
      </c>
      <c r="Y2872" s="1" t="s">
        <v>8490</v>
      </c>
      <c r="Z2872" s="1" t="s">
        <v>8490</v>
      </c>
      <c r="AA2872" s="1" t="s">
        <v>8495</v>
      </c>
      <c r="AB2872" s="1" t="s">
        <v>8495</v>
      </c>
      <c r="BP2872" s="1" t="s">
        <v>2259</v>
      </c>
      <c r="BQ2872" s="1">
        <v>1</v>
      </c>
      <c r="BR2872">
        <v>1</v>
      </c>
      <c r="BS2872">
        <v>0</v>
      </c>
      <c r="BT2872">
        <v>18</v>
      </c>
      <c r="BU2872">
        <v>2</v>
      </c>
      <c r="BV2872">
        <v>2</v>
      </c>
    </row>
    <row r="2873" spans="1:74" x14ac:dyDescent="0.3">
      <c r="A2873" s="1" t="s">
        <v>2899</v>
      </c>
      <c r="B2873">
        <v>5</v>
      </c>
      <c r="C2873">
        <v>2</v>
      </c>
      <c r="D2873">
        <v>5</v>
      </c>
      <c r="E2873">
        <v>1</v>
      </c>
      <c r="F2873">
        <v>1</v>
      </c>
      <c r="G2873">
        <v>6</v>
      </c>
      <c r="W2873" s="1" t="s">
        <v>8473</v>
      </c>
      <c r="X2873" s="1" t="s">
        <v>8501</v>
      </c>
      <c r="Y2873" s="1" t="s">
        <v>8490</v>
      </c>
      <c r="Z2873" s="1" t="s">
        <v>8490</v>
      </c>
      <c r="AA2873" s="1" t="s">
        <v>8491</v>
      </c>
      <c r="AB2873" s="1" t="s">
        <v>8494</v>
      </c>
      <c r="BP2873" s="1" t="s">
        <v>2260</v>
      </c>
      <c r="BQ2873" s="1">
        <v>1</v>
      </c>
      <c r="BR2873">
        <v>1</v>
      </c>
      <c r="BS2873">
        <v>0</v>
      </c>
      <c r="BT2873">
        <v>18</v>
      </c>
      <c r="BU2873">
        <v>2</v>
      </c>
      <c r="BV2873">
        <v>2</v>
      </c>
    </row>
    <row r="2874" spans="1:74" x14ac:dyDescent="0.3">
      <c r="A2874" s="1" t="s">
        <v>2900</v>
      </c>
      <c r="B2874">
        <v>5</v>
      </c>
      <c r="C2874">
        <v>2</v>
      </c>
      <c r="D2874">
        <v>5</v>
      </c>
      <c r="E2874">
        <v>1</v>
      </c>
      <c r="F2874">
        <v>1</v>
      </c>
      <c r="G2874">
        <v>6</v>
      </c>
      <c r="W2874" s="1" t="s">
        <v>8473</v>
      </c>
      <c r="X2874" s="1" t="s">
        <v>8501</v>
      </c>
      <c r="Y2874" s="1" t="s">
        <v>8490</v>
      </c>
      <c r="Z2874" s="1" t="s">
        <v>8490</v>
      </c>
      <c r="AA2874" s="1" t="s">
        <v>8490</v>
      </c>
      <c r="AB2874" s="1" t="s">
        <v>8491</v>
      </c>
      <c r="BP2874" s="1" t="s">
        <v>2247</v>
      </c>
      <c r="BQ2874" s="1">
        <v>1</v>
      </c>
      <c r="BR2874">
        <v>1</v>
      </c>
      <c r="BS2874">
        <v>0</v>
      </c>
      <c r="BT2874">
        <v>18</v>
      </c>
      <c r="BU2874">
        <v>2</v>
      </c>
      <c r="BV2874">
        <v>2</v>
      </c>
    </row>
    <row r="2875" spans="1:74" x14ac:dyDescent="0.3">
      <c r="A2875" s="1" t="s">
        <v>2901</v>
      </c>
      <c r="B2875">
        <v>5</v>
      </c>
      <c r="C2875">
        <v>2</v>
      </c>
      <c r="D2875">
        <v>5</v>
      </c>
      <c r="E2875">
        <v>1</v>
      </c>
      <c r="F2875">
        <v>1</v>
      </c>
      <c r="G2875">
        <v>6</v>
      </c>
      <c r="W2875" s="1" t="s">
        <v>8473</v>
      </c>
      <c r="X2875" s="1" t="s">
        <v>8501</v>
      </c>
      <c r="Y2875" s="1" t="s">
        <v>8490</v>
      </c>
      <c r="Z2875" s="1" t="s">
        <v>8490</v>
      </c>
      <c r="AA2875" s="1" t="s">
        <v>8490</v>
      </c>
      <c r="AB2875" s="1" t="s">
        <v>8494</v>
      </c>
      <c r="BP2875" s="1" t="s">
        <v>2248</v>
      </c>
      <c r="BQ2875" s="1">
        <v>1</v>
      </c>
      <c r="BR2875">
        <v>1</v>
      </c>
      <c r="BS2875">
        <v>0</v>
      </c>
      <c r="BT2875">
        <v>18</v>
      </c>
      <c r="BU2875">
        <v>2</v>
      </c>
      <c r="BV2875">
        <v>2</v>
      </c>
    </row>
    <row r="2876" spans="1:74" x14ac:dyDescent="0.3">
      <c r="A2876" s="1" t="s">
        <v>2902</v>
      </c>
      <c r="B2876">
        <v>5</v>
      </c>
      <c r="C2876">
        <v>2</v>
      </c>
      <c r="D2876">
        <v>5</v>
      </c>
      <c r="E2876">
        <v>1</v>
      </c>
      <c r="F2876">
        <v>1</v>
      </c>
      <c r="G2876">
        <v>6</v>
      </c>
      <c r="W2876" s="1" t="s">
        <v>8473</v>
      </c>
      <c r="X2876" s="1" t="s">
        <v>8501</v>
      </c>
      <c r="Y2876" s="1" t="s">
        <v>8490</v>
      </c>
      <c r="Z2876" s="1" t="s">
        <v>8490</v>
      </c>
      <c r="AA2876" s="1" t="s">
        <v>8494</v>
      </c>
      <c r="AB2876" s="1" t="s">
        <v>8491</v>
      </c>
      <c r="BP2876" s="1" t="s">
        <v>2245</v>
      </c>
      <c r="BQ2876" s="1">
        <v>1</v>
      </c>
      <c r="BR2876">
        <v>1</v>
      </c>
      <c r="BS2876">
        <v>0</v>
      </c>
      <c r="BT2876">
        <v>18</v>
      </c>
      <c r="BU2876">
        <v>2</v>
      </c>
      <c r="BV2876">
        <v>2</v>
      </c>
    </row>
    <row r="2877" spans="1:74" x14ac:dyDescent="0.3">
      <c r="A2877" s="1" t="s">
        <v>2903</v>
      </c>
      <c r="B2877">
        <v>5</v>
      </c>
      <c r="C2877">
        <v>2</v>
      </c>
      <c r="D2877">
        <v>5</v>
      </c>
      <c r="E2877">
        <v>1</v>
      </c>
      <c r="F2877">
        <v>1</v>
      </c>
      <c r="G2877">
        <v>6</v>
      </c>
      <c r="W2877" s="1" t="s">
        <v>8473</v>
      </c>
      <c r="X2877" s="1" t="s">
        <v>8501</v>
      </c>
      <c r="Y2877" s="1" t="s">
        <v>8490</v>
      </c>
      <c r="Z2877" s="1" t="s">
        <v>8490</v>
      </c>
      <c r="AA2877" s="1" t="s">
        <v>8491</v>
      </c>
      <c r="AB2877" s="1" t="s">
        <v>8491</v>
      </c>
      <c r="BP2877" s="1" t="s">
        <v>2246</v>
      </c>
      <c r="BQ2877" s="1">
        <v>1</v>
      </c>
      <c r="BR2877">
        <v>1</v>
      </c>
      <c r="BS2877">
        <v>0</v>
      </c>
      <c r="BT2877">
        <v>18</v>
      </c>
      <c r="BU2877">
        <v>2</v>
      </c>
      <c r="BV2877">
        <v>2</v>
      </c>
    </row>
    <row r="2878" spans="1:74" x14ac:dyDescent="0.3">
      <c r="A2878" s="1" t="s">
        <v>2904</v>
      </c>
      <c r="B2878">
        <v>5</v>
      </c>
      <c r="C2878">
        <v>2</v>
      </c>
      <c r="D2878">
        <v>4</v>
      </c>
      <c r="E2878">
        <v>18</v>
      </c>
      <c r="F2878">
        <v>3</v>
      </c>
      <c r="G2878">
        <v>3</v>
      </c>
      <c r="W2878" s="1" t="s">
        <v>8473</v>
      </c>
      <c r="X2878" s="1" t="s">
        <v>8501</v>
      </c>
      <c r="Y2878" s="1" t="s">
        <v>8490</v>
      </c>
      <c r="Z2878" s="1" t="s">
        <v>8490</v>
      </c>
      <c r="AA2878" s="1" t="s">
        <v>8492</v>
      </c>
      <c r="AB2878" s="1" t="s">
        <v>8492</v>
      </c>
      <c r="BP2878" s="1" t="s">
        <v>2249</v>
      </c>
      <c r="BQ2878" s="1">
        <v>1</v>
      </c>
      <c r="BR2878">
        <v>1</v>
      </c>
      <c r="BS2878">
        <v>0</v>
      </c>
      <c r="BT2878">
        <v>18</v>
      </c>
      <c r="BU2878">
        <v>2</v>
      </c>
      <c r="BV2878">
        <v>2</v>
      </c>
    </row>
    <row r="2879" spans="1:74" x14ac:dyDescent="0.3">
      <c r="A2879" s="1" t="s">
        <v>2905</v>
      </c>
      <c r="B2879">
        <v>5</v>
      </c>
      <c r="C2879">
        <v>2</v>
      </c>
      <c r="D2879">
        <v>4</v>
      </c>
      <c r="E2879">
        <v>18</v>
      </c>
      <c r="F2879">
        <v>3</v>
      </c>
      <c r="G2879">
        <v>3</v>
      </c>
      <c r="W2879" s="1" t="s">
        <v>8473</v>
      </c>
      <c r="X2879" s="1" t="s">
        <v>8501</v>
      </c>
      <c r="Y2879" s="1" t="s">
        <v>8490</v>
      </c>
      <c r="Z2879" s="1" t="s">
        <v>8490</v>
      </c>
      <c r="AA2879" s="1" t="s">
        <v>8493</v>
      </c>
      <c r="AB2879" s="1" t="s">
        <v>8493</v>
      </c>
      <c r="BP2879" s="1" t="s">
        <v>2252</v>
      </c>
      <c r="BQ2879" s="1">
        <v>1</v>
      </c>
      <c r="BR2879">
        <v>1</v>
      </c>
      <c r="BS2879">
        <v>0</v>
      </c>
      <c r="BT2879">
        <v>18</v>
      </c>
      <c r="BU2879">
        <v>2</v>
      </c>
      <c r="BV2879">
        <v>2</v>
      </c>
    </row>
    <row r="2880" spans="1:74" x14ac:dyDescent="0.3">
      <c r="A2880" s="1" t="s">
        <v>2906</v>
      </c>
      <c r="B2880">
        <v>5</v>
      </c>
      <c r="C2880">
        <v>2</v>
      </c>
      <c r="D2880">
        <v>4</v>
      </c>
      <c r="E2880">
        <v>18</v>
      </c>
      <c r="F2880">
        <v>3</v>
      </c>
      <c r="G2880">
        <v>3</v>
      </c>
      <c r="W2880" s="1" t="s">
        <v>8473</v>
      </c>
      <c r="X2880" s="1" t="s">
        <v>8501</v>
      </c>
      <c r="Y2880" s="1" t="s">
        <v>8490</v>
      </c>
      <c r="Z2880" s="1" t="s">
        <v>8490</v>
      </c>
      <c r="AA2880" s="1" t="s">
        <v>8490</v>
      </c>
      <c r="AB2880" s="1" t="s">
        <v>8492</v>
      </c>
      <c r="BP2880" s="1" t="s">
        <v>2253</v>
      </c>
      <c r="BQ2880" s="1">
        <v>1</v>
      </c>
      <c r="BR2880">
        <v>1</v>
      </c>
      <c r="BS2880">
        <v>0</v>
      </c>
      <c r="BT2880">
        <v>18</v>
      </c>
      <c r="BU2880">
        <v>2</v>
      </c>
      <c r="BV2880">
        <v>2</v>
      </c>
    </row>
    <row r="2881" spans="1:74" x14ac:dyDescent="0.3">
      <c r="A2881" s="1" t="s">
        <v>2907</v>
      </c>
      <c r="B2881">
        <v>5</v>
      </c>
      <c r="C2881">
        <v>2</v>
      </c>
      <c r="D2881">
        <v>4</v>
      </c>
      <c r="E2881">
        <v>18</v>
      </c>
      <c r="F2881">
        <v>3</v>
      </c>
      <c r="G2881">
        <v>3</v>
      </c>
      <c r="W2881" s="1" t="s">
        <v>8473</v>
      </c>
      <c r="X2881" s="1" t="s">
        <v>8501</v>
      </c>
      <c r="Y2881" s="1" t="s">
        <v>8490</v>
      </c>
      <c r="Z2881" s="1" t="s">
        <v>8490</v>
      </c>
      <c r="AA2881" s="1" t="s">
        <v>8487</v>
      </c>
      <c r="AB2881" s="1" t="s">
        <v>8491</v>
      </c>
      <c r="BP2881" s="1" t="s">
        <v>2250</v>
      </c>
      <c r="BQ2881" s="1">
        <v>1</v>
      </c>
      <c r="BR2881">
        <v>1</v>
      </c>
      <c r="BS2881">
        <v>0</v>
      </c>
      <c r="BT2881">
        <v>18</v>
      </c>
      <c r="BU2881">
        <v>2</v>
      </c>
      <c r="BV2881">
        <v>2</v>
      </c>
    </row>
    <row r="2882" spans="1:74" x14ac:dyDescent="0.3">
      <c r="A2882" s="1" t="s">
        <v>2908</v>
      </c>
      <c r="B2882">
        <v>5</v>
      </c>
      <c r="C2882">
        <v>2</v>
      </c>
      <c r="D2882">
        <v>4</v>
      </c>
      <c r="E2882">
        <v>18</v>
      </c>
      <c r="F2882">
        <v>3</v>
      </c>
      <c r="G2882">
        <v>3</v>
      </c>
      <c r="W2882" s="1" t="s">
        <v>8473</v>
      </c>
      <c r="X2882" s="1" t="s">
        <v>8501</v>
      </c>
      <c r="Y2882" s="1" t="s">
        <v>8490</v>
      </c>
      <c r="Z2882" s="1" t="s">
        <v>8490</v>
      </c>
      <c r="AA2882" s="1" t="s">
        <v>8490</v>
      </c>
      <c r="AB2882" s="1" t="s">
        <v>8491</v>
      </c>
      <c r="BP2882" s="1" t="s">
        <v>2251</v>
      </c>
      <c r="BQ2882" s="1">
        <v>1</v>
      </c>
      <c r="BR2882">
        <v>1</v>
      </c>
      <c r="BS2882">
        <v>0</v>
      </c>
      <c r="BT2882">
        <v>18</v>
      </c>
      <c r="BU2882">
        <v>2</v>
      </c>
      <c r="BV2882">
        <v>2</v>
      </c>
    </row>
    <row r="2883" spans="1:74" x14ac:dyDescent="0.3">
      <c r="A2883" s="1" t="s">
        <v>2909</v>
      </c>
      <c r="B2883">
        <v>5</v>
      </c>
      <c r="C2883">
        <v>2</v>
      </c>
      <c r="D2883">
        <v>4</v>
      </c>
      <c r="E2883">
        <v>18</v>
      </c>
      <c r="F2883">
        <v>3</v>
      </c>
      <c r="G2883">
        <v>3</v>
      </c>
      <c r="W2883" s="1" t="s">
        <v>8473</v>
      </c>
      <c r="X2883" s="1" t="s">
        <v>8501</v>
      </c>
      <c r="Y2883" s="1" t="s">
        <v>8490</v>
      </c>
      <c r="Z2883" s="1" t="s">
        <v>8490</v>
      </c>
      <c r="AA2883" s="1" t="s">
        <v>8492</v>
      </c>
      <c r="AB2883" s="1" t="s">
        <v>8490</v>
      </c>
      <c r="BP2883" s="1" t="s">
        <v>2274</v>
      </c>
      <c r="BQ2883" s="1">
        <v>1</v>
      </c>
      <c r="BR2883">
        <v>1</v>
      </c>
      <c r="BS2883">
        <v>0</v>
      </c>
      <c r="BT2883">
        <v>18</v>
      </c>
      <c r="BU2883">
        <v>2</v>
      </c>
      <c r="BV2883">
        <v>2</v>
      </c>
    </row>
    <row r="2884" spans="1:74" x14ac:dyDescent="0.3">
      <c r="A2884" s="1" t="s">
        <v>2910</v>
      </c>
      <c r="B2884">
        <v>5</v>
      </c>
      <c r="C2884">
        <v>2</v>
      </c>
      <c r="D2884">
        <v>4</v>
      </c>
      <c r="E2884">
        <v>18</v>
      </c>
      <c r="F2884">
        <v>3</v>
      </c>
      <c r="G2884">
        <v>3</v>
      </c>
      <c r="W2884" s="1" t="s">
        <v>8473</v>
      </c>
      <c r="X2884" s="1" t="s">
        <v>8501</v>
      </c>
      <c r="Y2884" s="1" t="s">
        <v>8490</v>
      </c>
      <c r="Z2884" s="1" t="s">
        <v>8490</v>
      </c>
      <c r="AA2884" s="1" t="s">
        <v>8491</v>
      </c>
      <c r="AB2884" s="1" t="s">
        <v>8491</v>
      </c>
      <c r="BP2884" s="1" t="s">
        <v>2275</v>
      </c>
      <c r="BQ2884" s="1">
        <v>1</v>
      </c>
      <c r="BR2884">
        <v>1</v>
      </c>
      <c r="BS2884">
        <v>0</v>
      </c>
      <c r="BT2884">
        <v>18</v>
      </c>
      <c r="BU2884">
        <v>2</v>
      </c>
      <c r="BV2884">
        <v>2</v>
      </c>
    </row>
    <row r="2885" spans="1:74" x14ac:dyDescent="0.3">
      <c r="A2885" s="1" t="s">
        <v>2911</v>
      </c>
      <c r="B2885">
        <v>5</v>
      </c>
      <c r="C2885">
        <v>2</v>
      </c>
      <c r="D2885">
        <v>4</v>
      </c>
      <c r="E2885">
        <v>18</v>
      </c>
      <c r="F2885">
        <v>3</v>
      </c>
      <c r="G2885">
        <v>3</v>
      </c>
      <c r="W2885" s="1" t="s">
        <v>8473</v>
      </c>
      <c r="X2885" s="1" t="s">
        <v>8501</v>
      </c>
      <c r="Y2885" s="1" t="s">
        <v>8490</v>
      </c>
      <c r="Z2885" s="1" t="s">
        <v>8490</v>
      </c>
      <c r="AA2885" s="1" t="s">
        <v>8491</v>
      </c>
      <c r="AB2885" s="1" t="s">
        <v>8490</v>
      </c>
      <c r="BP2885" s="1" t="s">
        <v>2272</v>
      </c>
      <c r="BQ2885" s="1">
        <v>1</v>
      </c>
      <c r="BR2885">
        <v>1</v>
      </c>
      <c r="BS2885">
        <v>0</v>
      </c>
      <c r="BT2885">
        <v>18</v>
      </c>
      <c r="BU2885">
        <v>2</v>
      </c>
      <c r="BV2885">
        <v>2</v>
      </c>
    </row>
    <row r="2886" spans="1:74" x14ac:dyDescent="0.3">
      <c r="A2886" s="1" t="s">
        <v>2912</v>
      </c>
      <c r="B2886">
        <v>5</v>
      </c>
      <c r="C2886">
        <v>2</v>
      </c>
      <c r="D2886">
        <v>4</v>
      </c>
      <c r="E2886">
        <v>18</v>
      </c>
      <c r="F2886">
        <v>3</v>
      </c>
      <c r="G2886">
        <v>3</v>
      </c>
      <c r="W2886" s="1" t="s">
        <v>8473</v>
      </c>
      <c r="X2886" s="1" t="s">
        <v>8501</v>
      </c>
      <c r="Y2886" s="1" t="s">
        <v>8490</v>
      </c>
      <c r="Z2886" s="1" t="s">
        <v>8490</v>
      </c>
      <c r="AA2886" s="1" t="s">
        <v>8491</v>
      </c>
      <c r="AB2886" s="1" t="s">
        <v>8491</v>
      </c>
      <c r="BP2886" s="1" t="s">
        <v>2273</v>
      </c>
      <c r="BQ2886" s="1">
        <v>1</v>
      </c>
      <c r="BR2886">
        <v>1</v>
      </c>
      <c r="BS2886">
        <v>0</v>
      </c>
      <c r="BT2886">
        <v>18</v>
      </c>
      <c r="BU2886">
        <v>2</v>
      </c>
      <c r="BV2886">
        <v>2</v>
      </c>
    </row>
    <row r="2887" spans="1:74" x14ac:dyDescent="0.3">
      <c r="A2887" s="1" t="s">
        <v>2913</v>
      </c>
      <c r="B2887">
        <v>5</v>
      </c>
      <c r="C2887">
        <v>2</v>
      </c>
      <c r="D2887">
        <v>4</v>
      </c>
      <c r="E2887">
        <v>18</v>
      </c>
      <c r="F2887">
        <v>3</v>
      </c>
      <c r="G2887">
        <v>3</v>
      </c>
      <c r="W2887" s="1" t="s">
        <v>8473</v>
      </c>
      <c r="X2887" s="1" t="s">
        <v>8501</v>
      </c>
      <c r="Y2887" s="1" t="s">
        <v>8490</v>
      </c>
      <c r="Z2887" s="1" t="s">
        <v>8490</v>
      </c>
      <c r="AA2887" s="1" t="s">
        <v>8491</v>
      </c>
      <c r="AB2887" s="1" t="s">
        <v>8491</v>
      </c>
      <c r="BP2887" s="1" t="s">
        <v>2276</v>
      </c>
      <c r="BQ2887" s="1">
        <v>1</v>
      </c>
      <c r="BR2887">
        <v>1</v>
      </c>
      <c r="BS2887">
        <v>0</v>
      </c>
      <c r="BT2887">
        <v>18</v>
      </c>
      <c r="BU2887">
        <v>2</v>
      </c>
      <c r="BV2887">
        <v>2</v>
      </c>
    </row>
    <row r="2888" spans="1:74" x14ac:dyDescent="0.3">
      <c r="A2888" s="1" t="s">
        <v>2914</v>
      </c>
      <c r="B2888">
        <v>5</v>
      </c>
      <c r="C2888">
        <v>2</v>
      </c>
      <c r="D2888">
        <v>4</v>
      </c>
      <c r="E2888">
        <v>18</v>
      </c>
      <c r="F2888">
        <v>3</v>
      </c>
      <c r="G2888">
        <v>3</v>
      </c>
      <c r="W2888" s="1" t="s">
        <v>8473</v>
      </c>
      <c r="X2888" s="1" t="s">
        <v>8501</v>
      </c>
      <c r="Y2888" s="1" t="s">
        <v>8490</v>
      </c>
      <c r="Z2888" s="1" t="s">
        <v>8490</v>
      </c>
      <c r="AA2888" s="1" t="s">
        <v>8491</v>
      </c>
      <c r="AB2888" s="1" t="s">
        <v>8494</v>
      </c>
      <c r="BP2888" s="1" t="s">
        <v>2279</v>
      </c>
      <c r="BQ2888" s="1">
        <v>1</v>
      </c>
      <c r="BR2888">
        <v>1</v>
      </c>
      <c r="BS2888">
        <v>0</v>
      </c>
      <c r="BT2888">
        <v>18</v>
      </c>
      <c r="BU2888">
        <v>2</v>
      </c>
      <c r="BV2888">
        <v>2</v>
      </c>
    </row>
    <row r="2889" spans="1:74" x14ac:dyDescent="0.3">
      <c r="A2889" s="1" t="s">
        <v>2915</v>
      </c>
      <c r="B2889">
        <v>5</v>
      </c>
      <c r="C2889">
        <v>2</v>
      </c>
      <c r="D2889">
        <v>4</v>
      </c>
      <c r="E2889">
        <v>18</v>
      </c>
      <c r="F2889">
        <v>3</v>
      </c>
      <c r="G2889">
        <v>3</v>
      </c>
      <c r="W2889" s="1" t="s">
        <v>8473</v>
      </c>
      <c r="X2889" s="1" t="s">
        <v>8501</v>
      </c>
      <c r="Y2889" s="1" t="s">
        <v>8490</v>
      </c>
      <c r="Z2889" s="1" t="s">
        <v>8490</v>
      </c>
      <c r="AA2889" s="1" t="s">
        <v>8491</v>
      </c>
      <c r="AB2889" s="1" t="s">
        <v>8495</v>
      </c>
      <c r="BP2889" s="1" t="s">
        <v>2280</v>
      </c>
      <c r="BQ2889" s="1">
        <v>1</v>
      </c>
      <c r="BR2889">
        <v>1</v>
      </c>
      <c r="BS2889">
        <v>0</v>
      </c>
      <c r="BT2889">
        <v>18</v>
      </c>
      <c r="BU2889">
        <v>2</v>
      </c>
      <c r="BV2889">
        <v>2</v>
      </c>
    </row>
    <row r="2890" spans="1:74" x14ac:dyDescent="0.3">
      <c r="A2890" s="1" t="s">
        <v>2916</v>
      </c>
      <c r="B2890">
        <v>5</v>
      </c>
      <c r="C2890">
        <v>2</v>
      </c>
      <c r="D2890">
        <v>4</v>
      </c>
      <c r="E2890">
        <v>18</v>
      </c>
      <c r="F2890">
        <v>3</v>
      </c>
      <c r="G2890">
        <v>3</v>
      </c>
      <c r="W2890" s="1" t="s">
        <v>8473</v>
      </c>
      <c r="X2890" s="1" t="s">
        <v>8501</v>
      </c>
      <c r="Y2890" s="1" t="s">
        <v>8490</v>
      </c>
      <c r="Z2890" s="1" t="s">
        <v>8490</v>
      </c>
      <c r="AA2890" s="1" t="s">
        <v>8490</v>
      </c>
      <c r="AB2890" s="1" t="s">
        <v>8490</v>
      </c>
      <c r="BP2890" s="1" t="s">
        <v>2277</v>
      </c>
      <c r="BQ2890" s="1">
        <v>1</v>
      </c>
      <c r="BR2890">
        <v>1</v>
      </c>
      <c r="BS2890">
        <v>0</v>
      </c>
      <c r="BT2890">
        <v>18</v>
      </c>
      <c r="BU2890">
        <v>2</v>
      </c>
      <c r="BV2890">
        <v>2</v>
      </c>
    </row>
    <row r="2891" spans="1:74" x14ac:dyDescent="0.3">
      <c r="A2891" s="1" t="s">
        <v>2917</v>
      </c>
      <c r="B2891">
        <v>5</v>
      </c>
      <c r="C2891">
        <v>2</v>
      </c>
      <c r="D2891">
        <v>4</v>
      </c>
      <c r="E2891">
        <v>18</v>
      </c>
      <c r="F2891">
        <v>3</v>
      </c>
      <c r="G2891">
        <v>3</v>
      </c>
      <c r="W2891" s="1" t="s">
        <v>8473</v>
      </c>
      <c r="X2891" s="1" t="s">
        <v>8501</v>
      </c>
      <c r="Y2891" s="1" t="s">
        <v>8490</v>
      </c>
      <c r="Z2891" s="1" t="s">
        <v>8490</v>
      </c>
      <c r="AA2891" s="1" t="s">
        <v>8491</v>
      </c>
      <c r="AB2891" s="1" t="s">
        <v>8491</v>
      </c>
      <c r="BP2891" s="1" t="s">
        <v>2278</v>
      </c>
      <c r="BQ2891" s="1">
        <v>1</v>
      </c>
      <c r="BR2891">
        <v>1</v>
      </c>
      <c r="BS2891">
        <v>0</v>
      </c>
      <c r="BT2891">
        <v>18</v>
      </c>
      <c r="BU2891">
        <v>2</v>
      </c>
      <c r="BV2891">
        <v>2</v>
      </c>
    </row>
    <row r="2892" spans="1:74" x14ac:dyDescent="0.3">
      <c r="A2892" s="1" t="s">
        <v>2918</v>
      </c>
      <c r="B2892">
        <v>5</v>
      </c>
      <c r="C2892">
        <v>2</v>
      </c>
      <c r="D2892">
        <v>4</v>
      </c>
      <c r="E2892">
        <v>18</v>
      </c>
      <c r="F2892">
        <v>3</v>
      </c>
      <c r="G2892">
        <v>3</v>
      </c>
      <c r="W2892" s="1" t="s">
        <v>8473</v>
      </c>
      <c r="X2892" s="1" t="s">
        <v>8501</v>
      </c>
      <c r="Y2892" s="1" t="s">
        <v>8490</v>
      </c>
      <c r="Z2892" s="1" t="s">
        <v>8490</v>
      </c>
      <c r="AA2892" s="1" t="s">
        <v>8492</v>
      </c>
      <c r="AB2892" s="1" t="s">
        <v>8492</v>
      </c>
      <c r="BP2892" s="1" t="s">
        <v>2265</v>
      </c>
      <c r="BQ2892" s="1">
        <v>1</v>
      </c>
      <c r="BR2892">
        <v>1</v>
      </c>
      <c r="BS2892">
        <v>0</v>
      </c>
      <c r="BT2892">
        <v>18</v>
      </c>
      <c r="BU2892">
        <v>2</v>
      </c>
      <c r="BV2892">
        <v>2</v>
      </c>
    </row>
    <row r="2893" spans="1:74" x14ac:dyDescent="0.3">
      <c r="A2893" s="1" t="s">
        <v>2919</v>
      </c>
      <c r="B2893">
        <v>5</v>
      </c>
      <c r="C2893">
        <v>2</v>
      </c>
      <c r="D2893">
        <v>4</v>
      </c>
      <c r="E2893">
        <v>18</v>
      </c>
      <c r="F2893">
        <v>3</v>
      </c>
      <c r="G2893">
        <v>3</v>
      </c>
      <c r="W2893" s="1" t="s">
        <v>8473</v>
      </c>
      <c r="X2893" s="1" t="s">
        <v>8501</v>
      </c>
      <c r="Y2893" s="1" t="s">
        <v>8490</v>
      </c>
      <c r="Z2893" s="1" t="s">
        <v>8490</v>
      </c>
      <c r="AA2893" s="1" t="s">
        <v>8492</v>
      </c>
      <c r="AB2893" s="1" t="s">
        <v>8491</v>
      </c>
      <c r="BP2893" s="1" t="s">
        <v>2266</v>
      </c>
      <c r="BQ2893" s="1">
        <v>1</v>
      </c>
      <c r="BR2893">
        <v>1</v>
      </c>
      <c r="BS2893">
        <v>0</v>
      </c>
      <c r="BT2893">
        <v>18</v>
      </c>
      <c r="BU2893">
        <v>2</v>
      </c>
      <c r="BV2893">
        <v>2</v>
      </c>
    </row>
    <row r="2894" spans="1:74" x14ac:dyDescent="0.3">
      <c r="A2894" s="1" t="s">
        <v>2920</v>
      </c>
      <c r="B2894">
        <v>5</v>
      </c>
      <c r="C2894">
        <v>2</v>
      </c>
      <c r="D2894">
        <v>4</v>
      </c>
      <c r="E2894">
        <v>18</v>
      </c>
      <c r="F2894">
        <v>3</v>
      </c>
      <c r="G2894">
        <v>3</v>
      </c>
      <c r="W2894" s="1" t="s">
        <v>8473</v>
      </c>
      <c r="X2894" s="1" t="s">
        <v>8501</v>
      </c>
      <c r="Y2894" s="1" t="s">
        <v>8490</v>
      </c>
      <c r="Z2894" s="1" t="s">
        <v>8490</v>
      </c>
      <c r="AA2894" s="1" t="s">
        <v>8491</v>
      </c>
      <c r="AB2894" s="1" t="s">
        <v>8495</v>
      </c>
      <c r="BP2894" s="1" t="s">
        <v>2263</v>
      </c>
      <c r="BQ2894" s="1">
        <v>1</v>
      </c>
      <c r="BR2894">
        <v>1</v>
      </c>
      <c r="BS2894">
        <v>0</v>
      </c>
      <c r="BT2894">
        <v>18</v>
      </c>
      <c r="BU2894">
        <v>2</v>
      </c>
      <c r="BV2894">
        <v>2</v>
      </c>
    </row>
    <row r="2895" spans="1:74" x14ac:dyDescent="0.3">
      <c r="A2895" s="1" t="s">
        <v>2921</v>
      </c>
      <c r="B2895">
        <v>5</v>
      </c>
      <c r="C2895">
        <v>2</v>
      </c>
      <c r="D2895">
        <v>5</v>
      </c>
      <c r="E2895">
        <v>19</v>
      </c>
      <c r="F2895">
        <v>4</v>
      </c>
      <c r="G2895">
        <v>3</v>
      </c>
      <c r="W2895" s="1" t="s">
        <v>8473</v>
      </c>
      <c r="X2895" s="1" t="s">
        <v>8501</v>
      </c>
      <c r="Y2895" s="1" t="s">
        <v>8490</v>
      </c>
      <c r="Z2895" s="1" t="s">
        <v>8490</v>
      </c>
      <c r="AA2895" s="1" t="s">
        <v>8492</v>
      </c>
      <c r="AB2895" s="1" t="s">
        <v>8491</v>
      </c>
      <c r="BP2895" s="1" t="s">
        <v>2264</v>
      </c>
      <c r="BQ2895" s="1">
        <v>1</v>
      </c>
      <c r="BR2895">
        <v>1</v>
      </c>
      <c r="BS2895">
        <v>0</v>
      </c>
      <c r="BT2895">
        <v>18</v>
      </c>
      <c r="BU2895">
        <v>2</v>
      </c>
      <c r="BV2895">
        <v>2</v>
      </c>
    </row>
    <row r="2896" spans="1:74" x14ac:dyDescent="0.3">
      <c r="A2896" s="1" t="s">
        <v>2922</v>
      </c>
      <c r="B2896">
        <v>5</v>
      </c>
      <c r="C2896">
        <v>2</v>
      </c>
      <c r="D2896">
        <v>4</v>
      </c>
      <c r="E2896">
        <v>18</v>
      </c>
      <c r="F2896">
        <v>3</v>
      </c>
      <c r="G2896">
        <v>3</v>
      </c>
      <c r="W2896" s="1" t="s">
        <v>8473</v>
      </c>
      <c r="X2896" s="1" t="s">
        <v>8501</v>
      </c>
      <c r="Y2896" s="1" t="s">
        <v>8490</v>
      </c>
      <c r="Z2896" s="1" t="s">
        <v>8490</v>
      </c>
      <c r="AA2896" s="1" t="s">
        <v>8492</v>
      </c>
      <c r="AB2896" s="1" t="s">
        <v>8492</v>
      </c>
      <c r="BP2896" s="1" t="s">
        <v>2267</v>
      </c>
      <c r="BQ2896" s="1">
        <v>1</v>
      </c>
      <c r="BR2896">
        <v>1</v>
      </c>
      <c r="BS2896">
        <v>0</v>
      </c>
      <c r="BT2896">
        <v>18</v>
      </c>
      <c r="BU2896">
        <v>2</v>
      </c>
      <c r="BV2896">
        <v>2</v>
      </c>
    </row>
    <row r="2897" spans="1:74" x14ac:dyDescent="0.3">
      <c r="A2897" s="1" t="s">
        <v>2923</v>
      </c>
      <c r="B2897">
        <v>5</v>
      </c>
      <c r="C2897">
        <v>2</v>
      </c>
      <c r="D2897">
        <v>4</v>
      </c>
      <c r="E2897">
        <v>18</v>
      </c>
      <c r="F2897">
        <v>3</v>
      </c>
      <c r="G2897">
        <v>3</v>
      </c>
      <c r="W2897" s="1" t="s">
        <v>8473</v>
      </c>
      <c r="X2897" s="1" t="s">
        <v>8501</v>
      </c>
      <c r="Y2897" s="1" t="s">
        <v>8490</v>
      </c>
      <c r="Z2897" s="1" t="s">
        <v>8490</v>
      </c>
      <c r="AA2897" s="1" t="s">
        <v>8492</v>
      </c>
      <c r="AB2897" s="1" t="s">
        <v>8492</v>
      </c>
      <c r="BP2897" s="1" t="s">
        <v>2270</v>
      </c>
      <c r="BQ2897" s="1">
        <v>1</v>
      </c>
      <c r="BR2897">
        <v>1</v>
      </c>
      <c r="BS2897">
        <v>0</v>
      </c>
      <c r="BT2897">
        <v>18</v>
      </c>
      <c r="BU2897">
        <v>2</v>
      </c>
      <c r="BV2897">
        <v>2</v>
      </c>
    </row>
    <row r="2898" spans="1:74" x14ac:dyDescent="0.3">
      <c r="A2898" s="1" t="s">
        <v>2924</v>
      </c>
      <c r="B2898">
        <v>5</v>
      </c>
      <c r="C2898">
        <v>2</v>
      </c>
      <c r="D2898">
        <v>5</v>
      </c>
      <c r="E2898">
        <v>19</v>
      </c>
      <c r="F2898">
        <v>4</v>
      </c>
      <c r="G2898">
        <v>3</v>
      </c>
      <c r="W2898" s="1" t="s">
        <v>8473</v>
      </c>
      <c r="X2898" s="1" t="s">
        <v>8501</v>
      </c>
      <c r="Y2898" s="1" t="s">
        <v>8490</v>
      </c>
      <c r="Z2898" s="1" t="s">
        <v>8490</v>
      </c>
      <c r="AA2898" s="1" t="s">
        <v>8492</v>
      </c>
      <c r="AB2898" s="1" t="s">
        <v>8491</v>
      </c>
      <c r="BP2898" s="1" t="s">
        <v>2271</v>
      </c>
      <c r="BQ2898" s="1">
        <v>1</v>
      </c>
      <c r="BR2898">
        <v>1</v>
      </c>
      <c r="BS2898">
        <v>0</v>
      </c>
      <c r="BT2898">
        <v>18</v>
      </c>
      <c r="BU2898">
        <v>2</v>
      </c>
      <c r="BV2898">
        <v>2</v>
      </c>
    </row>
    <row r="2899" spans="1:74" x14ac:dyDescent="0.3">
      <c r="A2899" s="1" t="s">
        <v>2925</v>
      </c>
      <c r="B2899">
        <v>5</v>
      </c>
      <c r="C2899">
        <v>2</v>
      </c>
      <c r="D2899">
        <v>5</v>
      </c>
      <c r="E2899">
        <v>19</v>
      </c>
      <c r="F2899">
        <v>4</v>
      </c>
      <c r="G2899">
        <v>3</v>
      </c>
      <c r="W2899" s="1" t="s">
        <v>8473</v>
      </c>
      <c r="X2899" s="1" t="s">
        <v>8501</v>
      </c>
      <c r="Y2899" s="1" t="s">
        <v>8490</v>
      </c>
      <c r="Z2899" s="1" t="s">
        <v>8490</v>
      </c>
      <c r="AA2899" s="1" t="s">
        <v>8491</v>
      </c>
      <c r="AB2899" s="1" t="s">
        <v>8491</v>
      </c>
      <c r="BP2899" s="1" t="s">
        <v>2268</v>
      </c>
      <c r="BQ2899" s="1">
        <v>1</v>
      </c>
      <c r="BR2899">
        <v>1</v>
      </c>
      <c r="BS2899">
        <v>0</v>
      </c>
      <c r="BT2899">
        <v>18</v>
      </c>
      <c r="BU2899">
        <v>2</v>
      </c>
      <c r="BV2899">
        <v>2</v>
      </c>
    </row>
    <row r="2900" spans="1:74" x14ac:dyDescent="0.3">
      <c r="A2900" s="1" t="s">
        <v>2926</v>
      </c>
      <c r="B2900">
        <v>5</v>
      </c>
      <c r="C2900">
        <v>2</v>
      </c>
      <c r="D2900">
        <v>5</v>
      </c>
      <c r="E2900">
        <v>19</v>
      </c>
      <c r="F2900">
        <v>4</v>
      </c>
      <c r="G2900">
        <v>3</v>
      </c>
      <c r="W2900" s="1" t="s">
        <v>8473</v>
      </c>
      <c r="X2900" s="1" t="s">
        <v>8501</v>
      </c>
      <c r="Y2900" s="1" t="s">
        <v>8490</v>
      </c>
      <c r="Z2900" s="1" t="s">
        <v>8490</v>
      </c>
      <c r="AA2900" s="1" t="s">
        <v>8491</v>
      </c>
      <c r="AB2900" s="1" t="s">
        <v>8494</v>
      </c>
      <c r="BP2900" s="1" t="s">
        <v>2269</v>
      </c>
      <c r="BQ2900" s="1">
        <v>1</v>
      </c>
      <c r="BR2900">
        <v>1</v>
      </c>
      <c r="BS2900">
        <v>0</v>
      </c>
      <c r="BT2900">
        <v>18</v>
      </c>
      <c r="BU2900">
        <v>2</v>
      </c>
      <c r="BV2900">
        <v>2</v>
      </c>
    </row>
    <row r="2901" spans="1:74" x14ac:dyDescent="0.3">
      <c r="A2901" s="1" t="s">
        <v>2927</v>
      </c>
      <c r="B2901">
        <v>5</v>
      </c>
      <c r="C2901">
        <v>2</v>
      </c>
      <c r="D2901">
        <v>5</v>
      </c>
      <c r="E2901">
        <v>19</v>
      </c>
      <c r="F2901">
        <v>4</v>
      </c>
      <c r="G2901">
        <v>3</v>
      </c>
      <c r="W2901" s="1" t="s">
        <v>8473</v>
      </c>
      <c r="X2901" s="1" t="s">
        <v>8501</v>
      </c>
      <c r="Y2901" s="1" t="s">
        <v>8490</v>
      </c>
      <c r="Z2901" s="1" t="s">
        <v>8490</v>
      </c>
      <c r="AA2901" s="1" t="s">
        <v>8491</v>
      </c>
      <c r="AB2901" s="1" t="s">
        <v>8491</v>
      </c>
      <c r="BP2901" s="1" t="s">
        <v>2220</v>
      </c>
      <c r="BQ2901" s="1">
        <v>1</v>
      </c>
      <c r="BR2901">
        <v>1</v>
      </c>
      <c r="BS2901">
        <v>0</v>
      </c>
      <c r="BT2901">
        <v>18</v>
      </c>
      <c r="BU2901">
        <v>2</v>
      </c>
      <c r="BV2901">
        <v>2</v>
      </c>
    </row>
    <row r="2902" spans="1:74" x14ac:dyDescent="0.3">
      <c r="A2902" s="1" t="s">
        <v>2928</v>
      </c>
      <c r="B2902">
        <v>5</v>
      </c>
      <c r="C2902">
        <v>2</v>
      </c>
      <c r="D2902">
        <v>4</v>
      </c>
      <c r="E2902">
        <v>18</v>
      </c>
      <c r="F2902">
        <v>3</v>
      </c>
      <c r="G2902">
        <v>3</v>
      </c>
      <c r="W2902" s="1" t="s">
        <v>8473</v>
      </c>
      <c r="X2902" s="1" t="s">
        <v>8501</v>
      </c>
      <c r="Y2902" s="1" t="s">
        <v>8490</v>
      </c>
      <c r="Z2902" s="1" t="s">
        <v>8490</v>
      </c>
      <c r="AA2902" s="1" t="s">
        <v>8490</v>
      </c>
      <c r="AB2902" s="1" t="s">
        <v>8490</v>
      </c>
      <c r="BP2902" s="1" t="s">
        <v>2221</v>
      </c>
      <c r="BQ2902" s="1">
        <v>1</v>
      </c>
      <c r="BR2902">
        <v>1</v>
      </c>
      <c r="BS2902">
        <v>0</v>
      </c>
      <c r="BT2902">
        <v>18</v>
      </c>
      <c r="BU2902">
        <v>2</v>
      </c>
      <c r="BV2902">
        <v>2</v>
      </c>
    </row>
    <row r="2903" spans="1:74" x14ac:dyDescent="0.3">
      <c r="A2903" s="1" t="s">
        <v>2929</v>
      </c>
      <c r="B2903">
        <v>5</v>
      </c>
      <c r="C2903">
        <v>2</v>
      </c>
      <c r="D2903">
        <v>4</v>
      </c>
      <c r="E2903">
        <v>18</v>
      </c>
      <c r="F2903">
        <v>3</v>
      </c>
      <c r="G2903">
        <v>3</v>
      </c>
      <c r="W2903" s="1" t="s">
        <v>8473</v>
      </c>
      <c r="X2903" s="1" t="s">
        <v>8501</v>
      </c>
      <c r="Y2903" s="1" t="s">
        <v>8490</v>
      </c>
      <c r="Z2903" s="1" t="s">
        <v>8490</v>
      </c>
      <c r="AA2903" s="1" t="s">
        <v>8494</v>
      </c>
      <c r="AB2903" s="1" t="s">
        <v>8491</v>
      </c>
      <c r="BP2903" s="1" t="s">
        <v>2218</v>
      </c>
      <c r="BQ2903" s="1">
        <v>1</v>
      </c>
      <c r="BR2903">
        <v>1</v>
      </c>
      <c r="BS2903">
        <v>0</v>
      </c>
      <c r="BT2903">
        <v>18</v>
      </c>
      <c r="BU2903">
        <v>2</v>
      </c>
      <c r="BV2903">
        <v>2</v>
      </c>
    </row>
    <row r="2904" spans="1:74" x14ac:dyDescent="0.3">
      <c r="A2904" s="1" t="s">
        <v>2930</v>
      </c>
      <c r="B2904">
        <v>5</v>
      </c>
      <c r="C2904">
        <v>2</v>
      </c>
      <c r="D2904">
        <v>4</v>
      </c>
      <c r="E2904">
        <v>18</v>
      </c>
      <c r="F2904">
        <v>3</v>
      </c>
      <c r="G2904">
        <v>3</v>
      </c>
      <c r="W2904" s="1" t="s">
        <v>8473</v>
      </c>
      <c r="X2904" s="1" t="s">
        <v>8501</v>
      </c>
      <c r="Y2904" s="1" t="s">
        <v>8490</v>
      </c>
      <c r="Z2904" s="1" t="s">
        <v>8490</v>
      </c>
      <c r="AA2904" s="1" t="s">
        <v>8491</v>
      </c>
      <c r="AB2904" s="1" t="s">
        <v>8491</v>
      </c>
      <c r="BP2904" s="1" t="s">
        <v>2219</v>
      </c>
      <c r="BQ2904" s="1">
        <v>1</v>
      </c>
      <c r="BR2904">
        <v>1</v>
      </c>
      <c r="BS2904">
        <v>0</v>
      </c>
      <c r="BT2904">
        <v>18</v>
      </c>
      <c r="BU2904">
        <v>2</v>
      </c>
      <c r="BV2904">
        <v>2</v>
      </c>
    </row>
    <row r="2905" spans="1:74" x14ac:dyDescent="0.3">
      <c r="A2905" s="1" t="s">
        <v>2931</v>
      </c>
      <c r="B2905">
        <v>5</v>
      </c>
      <c r="C2905">
        <v>2</v>
      </c>
      <c r="D2905">
        <v>4</v>
      </c>
      <c r="E2905">
        <v>18</v>
      </c>
      <c r="F2905">
        <v>3</v>
      </c>
      <c r="G2905">
        <v>3</v>
      </c>
      <c r="W2905" s="1" t="s">
        <v>8473</v>
      </c>
      <c r="X2905" s="1"/>
      <c r="Y2905" s="1" t="s">
        <v>8487</v>
      </c>
      <c r="Z2905" s="1" t="s">
        <v>8487</v>
      </c>
      <c r="AA2905" s="1" t="s">
        <v>8487</v>
      </c>
      <c r="AB2905" s="1" t="s">
        <v>8487</v>
      </c>
      <c r="BP2905" s="1" t="s">
        <v>2222</v>
      </c>
      <c r="BQ2905" s="1">
        <v>1</v>
      </c>
      <c r="BR2905">
        <v>1</v>
      </c>
      <c r="BS2905">
        <v>0</v>
      </c>
      <c r="BT2905">
        <v>18</v>
      </c>
      <c r="BU2905">
        <v>2</v>
      </c>
      <c r="BV2905">
        <v>2</v>
      </c>
    </row>
    <row r="2906" spans="1:74" x14ac:dyDescent="0.3">
      <c r="A2906" s="1" t="s">
        <v>2932</v>
      </c>
      <c r="B2906">
        <v>5</v>
      </c>
      <c r="C2906">
        <v>2</v>
      </c>
      <c r="D2906">
        <v>4</v>
      </c>
      <c r="E2906">
        <v>18</v>
      </c>
      <c r="F2906">
        <v>3</v>
      </c>
      <c r="G2906">
        <v>3</v>
      </c>
      <c r="W2906" s="1" t="s">
        <v>8473</v>
      </c>
      <c r="X2906" s="1" t="s">
        <v>8501</v>
      </c>
      <c r="Y2906" s="1" t="s">
        <v>8490</v>
      </c>
      <c r="Z2906" s="1" t="s">
        <v>8490</v>
      </c>
      <c r="AA2906" s="1" t="s">
        <v>8491</v>
      </c>
      <c r="AB2906" s="1" t="s">
        <v>8491</v>
      </c>
      <c r="BP2906" s="1" t="s">
        <v>2225</v>
      </c>
      <c r="BQ2906" s="1">
        <v>1</v>
      </c>
      <c r="BR2906">
        <v>1</v>
      </c>
      <c r="BS2906">
        <v>0</v>
      </c>
      <c r="BT2906">
        <v>18</v>
      </c>
      <c r="BU2906">
        <v>2</v>
      </c>
      <c r="BV2906">
        <v>2</v>
      </c>
    </row>
    <row r="2907" spans="1:74" x14ac:dyDescent="0.3">
      <c r="A2907" s="1" t="s">
        <v>2933</v>
      </c>
      <c r="B2907">
        <v>5</v>
      </c>
      <c r="C2907">
        <v>2</v>
      </c>
      <c r="D2907">
        <v>4</v>
      </c>
      <c r="E2907">
        <v>18</v>
      </c>
      <c r="F2907">
        <v>3</v>
      </c>
      <c r="G2907">
        <v>3</v>
      </c>
      <c r="W2907" s="1" t="s">
        <v>8473</v>
      </c>
      <c r="X2907" s="1" t="s">
        <v>8501</v>
      </c>
      <c r="Y2907" s="1" t="s">
        <v>8490</v>
      </c>
      <c r="Z2907" s="1" t="s">
        <v>8490</v>
      </c>
      <c r="AA2907" s="1" t="s">
        <v>8492</v>
      </c>
      <c r="AB2907" s="1" t="s">
        <v>8490</v>
      </c>
      <c r="BP2907" s="1" t="s">
        <v>2226</v>
      </c>
      <c r="BQ2907" s="1">
        <v>1</v>
      </c>
      <c r="BR2907">
        <v>1</v>
      </c>
      <c r="BS2907">
        <v>0</v>
      </c>
      <c r="BT2907">
        <v>18</v>
      </c>
      <c r="BU2907">
        <v>2</v>
      </c>
      <c r="BV2907">
        <v>2</v>
      </c>
    </row>
    <row r="2908" spans="1:74" x14ac:dyDescent="0.3">
      <c r="A2908" s="1" t="s">
        <v>2934</v>
      </c>
      <c r="B2908">
        <v>5</v>
      </c>
      <c r="C2908">
        <v>2</v>
      </c>
      <c r="D2908">
        <v>4</v>
      </c>
      <c r="E2908">
        <v>18</v>
      </c>
      <c r="F2908">
        <v>3</v>
      </c>
      <c r="G2908">
        <v>3</v>
      </c>
      <c r="W2908" s="1" t="s">
        <v>8473</v>
      </c>
      <c r="X2908" s="1" t="s">
        <v>8501</v>
      </c>
      <c r="Y2908" s="1" t="s">
        <v>8490</v>
      </c>
      <c r="Z2908" s="1" t="s">
        <v>8489</v>
      </c>
      <c r="AA2908" s="1" t="s">
        <v>8492</v>
      </c>
      <c r="AB2908" s="1" t="s">
        <v>8492</v>
      </c>
      <c r="BP2908" s="1" t="s">
        <v>2223</v>
      </c>
      <c r="BQ2908" s="1">
        <v>1</v>
      </c>
      <c r="BR2908">
        <v>1</v>
      </c>
      <c r="BS2908">
        <v>0</v>
      </c>
      <c r="BT2908">
        <v>18</v>
      </c>
      <c r="BU2908">
        <v>2</v>
      </c>
      <c r="BV2908">
        <v>2</v>
      </c>
    </row>
    <row r="2909" spans="1:74" x14ac:dyDescent="0.3">
      <c r="A2909" s="1" t="s">
        <v>2935</v>
      </c>
      <c r="B2909">
        <v>5</v>
      </c>
      <c r="C2909">
        <v>2</v>
      </c>
      <c r="D2909">
        <v>4</v>
      </c>
      <c r="E2909">
        <v>18</v>
      </c>
      <c r="F2909">
        <v>3</v>
      </c>
      <c r="G2909">
        <v>3</v>
      </c>
      <c r="W2909" s="1" t="s">
        <v>8473</v>
      </c>
      <c r="X2909" s="1" t="s">
        <v>8501</v>
      </c>
      <c r="Y2909" s="1" t="s">
        <v>8490</v>
      </c>
      <c r="Z2909" s="1" t="s">
        <v>8490</v>
      </c>
      <c r="AA2909" s="1" t="s">
        <v>8491</v>
      </c>
      <c r="AB2909" s="1" t="s">
        <v>8490</v>
      </c>
      <c r="BP2909" s="1" t="s">
        <v>2224</v>
      </c>
      <c r="BQ2909" s="1">
        <v>1</v>
      </c>
      <c r="BR2909">
        <v>1</v>
      </c>
      <c r="BS2909">
        <v>0</v>
      </c>
      <c r="BT2909">
        <v>18</v>
      </c>
      <c r="BU2909">
        <v>2</v>
      </c>
      <c r="BV2909">
        <v>2</v>
      </c>
    </row>
    <row r="2910" spans="1:74" x14ac:dyDescent="0.3">
      <c r="A2910" s="1" t="s">
        <v>2936</v>
      </c>
      <c r="B2910">
        <v>5</v>
      </c>
      <c r="C2910">
        <v>2</v>
      </c>
      <c r="D2910">
        <v>5</v>
      </c>
      <c r="E2910">
        <v>1</v>
      </c>
      <c r="F2910">
        <v>1</v>
      </c>
      <c r="G2910">
        <v>6</v>
      </c>
      <c r="W2910" s="1" t="s">
        <v>8473</v>
      </c>
      <c r="X2910" s="1" t="s">
        <v>8501</v>
      </c>
      <c r="Y2910" s="1" t="s">
        <v>8490</v>
      </c>
      <c r="Z2910" s="1" t="s">
        <v>8490</v>
      </c>
      <c r="AA2910" s="1" t="s">
        <v>8491</v>
      </c>
      <c r="AB2910" s="1" t="s">
        <v>8490</v>
      </c>
      <c r="BP2910" s="1" t="s">
        <v>2211</v>
      </c>
      <c r="BQ2910" s="1">
        <v>1</v>
      </c>
      <c r="BR2910">
        <v>1</v>
      </c>
      <c r="BS2910">
        <v>0</v>
      </c>
      <c r="BT2910">
        <v>18</v>
      </c>
      <c r="BU2910">
        <v>2</v>
      </c>
      <c r="BV2910">
        <v>2</v>
      </c>
    </row>
    <row r="2911" spans="1:74" x14ac:dyDescent="0.3">
      <c r="A2911" s="1" t="s">
        <v>2937</v>
      </c>
      <c r="B2911">
        <v>5</v>
      </c>
      <c r="C2911">
        <v>2</v>
      </c>
      <c r="D2911">
        <v>5</v>
      </c>
      <c r="E2911">
        <v>1</v>
      </c>
      <c r="F2911">
        <v>1</v>
      </c>
      <c r="G2911">
        <v>6</v>
      </c>
      <c r="W2911" s="1" t="s">
        <v>8473</v>
      </c>
      <c r="X2911" s="1" t="s">
        <v>8501</v>
      </c>
      <c r="Y2911" s="1" t="s">
        <v>8490</v>
      </c>
      <c r="Z2911" s="1" t="s">
        <v>8490</v>
      </c>
      <c r="AA2911" s="1" t="s">
        <v>8491</v>
      </c>
      <c r="AB2911" s="1" t="s">
        <v>8491</v>
      </c>
      <c r="BP2911" s="1" t="s">
        <v>1412</v>
      </c>
      <c r="BQ2911" s="1">
        <v>1</v>
      </c>
      <c r="BR2911">
        <v>1</v>
      </c>
      <c r="BS2911">
        <v>0</v>
      </c>
      <c r="BT2911">
        <v>18</v>
      </c>
      <c r="BU2911">
        <v>2</v>
      </c>
      <c r="BV2911">
        <v>2</v>
      </c>
    </row>
    <row r="2912" spans="1:74" x14ac:dyDescent="0.3">
      <c r="A2912" s="1" t="s">
        <v>2938</v>
      </c>
      <c r="B2912">
        <v>5</v>
      </c>
      <c r="C2912">
        <v>2</v>
      </c>
      <c r="D2912">
        <v>5</v>
      </c>
      <c r="E2912">
        <v>1</v>
      </c>
      <c r="F2912">
        <v>1</v>
      </c>
      <c r="G2912">
        <v>6</v>
      </c>
      <c r="W2912" s="1" t="s">
        <v>8473</v>
      </c>
      <c r="X2912" s="1" t="s">
        <v>8501</v>
      </c>
      <c r="Y2912" s="1" t="s">
        <v>8490</v>
      </c>
      <c r="Z2912" s="1" t="s">
        <v>8490</v>
      </c>
      <c r="AA2912" s="1" t="s">
        <v>8490</v>
      </c>
      <c r="AB2912" s="1" t="s">
        <v>8492</v>
      </c>
      <c r="BP2912" s="1" t="s">
        <v>1409</v>
      </c>
      <c r="BQ2912" s="1">
        <v>1</v>
      </c>
      <c r="BR2912">
        <v>1</v>
      </c>
      <c r="BS2912">
        <v>0</v>
      </c>
      <c r="BT2912">
        <v>18</v>
      </c>
      <c r="BU2912">
        <v>2</v>
      </c>
      <c r="BV2912">
        <v>2</v>
      </c>
    </row>
    <row r="2913" spans="1:74" x14ac:dyDescent="0.3">
      <c r="A2913" s="1" t="s">
        <v>2939</v>
      </c>
      <c r="B2913">
        <v>5</v>
      </c>
      <c r="C2913">
        <v>2</v>
      </c>
      <c r="D2913">
        <v>5</v>
      </c>
      <c r="E2913">
        <v>1</v>
      </c>
      <c r="F2913">
        <v>1</v>
      </c>
      <c r="G2913">
        <v>6</v>
      </c>
      <c r="W2913" s="1" t="s">
        <v>8473</v>
      </c>
      <c r="X2913" s="1" t="s">
        <v>8501</v>
      </c>
      <c r="Y2913" s="1" t="s">
        <v>8490</v>
      </c>
      <c r="Z2913" s="1" t="s">
        <v>8490</v>
      </c>
      <c r="AA2913" s="1" t="s">
        <v>8490</v>
      </c>
      <c r="AB2913" s="1" t="s">
        <v>8491</v>
      </c>
      <c r="BP2913" s="1" t="s">
        <v>1406</v>
      </c>
      <c r="BQ2913" s="1">
        <v>1</v>
      </c>
      <c r="BR2913">
        <v>1</v>
      </c>
      <c r="BS2913">
        <v>0</v>
      </c>
      <c r="BT2913">
        <v>18</v>
      </c>
      <c r="BU2913">
        <v>2</v>
      </c>
      <c r="BV2913">
        <v>2</v>
      </c>
    </row>
    <row r="2914" spans="1:74" x14ac:dyDescent="0.3">
      <c r="A2914" s="1" t="s">
        <v>2940</v>
      </c>
      <c r="B2914">
        <v>5</v>
      </c>
      <c r="C2914">
        <v>2</v>
      </c>
      <c r="D2914">
        <v>4</v>
      </c>
      <c r="E2914">
        <v>18</v>
      </c>
      <c r="F2914">
        <v>3</v>
      </c>
      <c r="G2914">
        <v>3</v>
      </c>
      <c r="W2914" s="1" t="s">
        <v>8473</v>
      </c>
      <c r="X2914" s="1" t="s">
        <v>8501</v>
      </c>
      <c r="Y2914" s="1" t="s">
        <v>8490</v>
      </c>
      <c r="Z2914" s="1" t="s">
        <v>8490</v>
      </c>
      <c r="AA2914" s="1" t="s">
        <v>8491</v>
      </c>
      <c r="AB2914" s="1" t="s">
        <v>8495</v>
      </c>
      <c r="BP2914" s="1" t="s">
        <v>1407</v>
      </c>
      <c r="BQ2914" s="1">
        <v>1</v>
      </c>
      <c r="BR2914">
        <v>1</v>
      </c>
      <c r="BS2914">
        <v>0</v>
      </c>
      <c r="BT2914">
        <v>18</v>
      </c>
      <c r="BU2914">
        <v>2</v>
      </c>
      <c r="BV2914">
        <v>2</v>
      </c>
    </row>
    <row r="2915" spans="1:74" x14ac:dyDescent="0.3">
      <c r="A2915" s="1" t="s">
        <v>2941</v>
      </c>
      <c r="B2915">
        <v>5</v>
      </c>
      <c r="C2915">
        <v>2</v>
      </c>
      <c r="D2915">
        <v>4</v>
      </c>
      <c r="E2915">
        <v>18</v>
      </c>
      <c r="F2915">
        <v>3</v>
      </c>
      <c r="G2915">
        <v>3</v>
      </c>
      <c r="W2915" s="1" t="s">
        <v>8473</v>
      </c>
      <c r="X2915" s="1" t="s">
        <v>8501</v>
      </c>
      <c r="Y2915" s="1" t="s">
        <v>8490</v>
      </c>
      <c r="Z2915" s="1" t="s">
        <v>8490</v>
      </c>
      <c r="AA2915" s="1" t="s">
        <v>8495</v>
      </c>
      <c r="AB2915" s="1" t="s">
        <v>8495</v>
      </c>
      <c r="BP2915" s="1" t="s">
        <v>1408</v>
      </c>
      <c r="BQ2915" s="1">
        <v>1</v>
      </c>
      <c r="BR2915">
        <v>1</v>
      </c>
      <c r="BS2915">
        <v>0</v>
      </c>
      <c r="BT2915">
        <v>18</v>
      </c>
      <c r="BU2915">
        <v>2</v>
      </c>
      <c r="BV2915">
        <v>2</v>
      </c>
    </row>
    <row r="2916" spans="1:74" x14ac:dyDescent="0.3">
      <c r="A2916" s="1" t="s">
        <v>2942</v>
      </c>
      <c r="B2916">
        <v>5</v>
      </c>
      <c r="C2916">
        <v>2</v>
      </c>
      <c r="D2916">
        <v>4</v>
      </c>
      <c r="E2916">
        <v>18</v>
      </c>
      <c r="F2916">
        <v>3</v>
      </c>
      <c r="G2916">
        <v>3</v>
      </c>
      <c r="W2916" s="1" t="s">
        <v>8473</v>
      </c>
      <c r="X2916" s="1" t="s">
        <v>8501</v>
      </c>
      <c r="Y2916" s="1" t="s">
        <v>8490</v>
      </c>
      <c r="Z2916" s="1" t="s">
        <v>8489</v>
      </c>
      <c r="AA2916" s="1" t="s">
        <v>8491</v>
      </c>
      <c r="AB2916" s="1" t="s">
        <v>8489</v>
      </c>
      <c r="BP2916" s="1" t="s">
        <v>1398</v>
      </c>
      <c r="BQ2916" s="1">
        <v>1</v>
      </c>
      <c r="BR2916">
        <v>1</v>
      </c>
      <c r="BS2916">
        <v>0</v>
      </c>
      <c r="BT2916">
        <v>18</v>
      </c>
      <c r="BU2916">
        <v>2</v>
      </c>
      <c r="BV2916">
        <v>2</v>
      </c>
    </row>
    <row r="2917" spans="1:74" x14ac:dyDescent="0.3">
      <c r="A2917" s="1" t="s">
        <v>2943</v>
      </c>
      <c r="B2917">
        <v>5</v>
      </c>
      <c r="C2917">
        <v>2</v>
      </c>
      <c r="D2917">
        <v>4</v>
      </c>
      <c r="E2917">
        <v>18</v>
      </c>
      <c r="F2917">
        <v>3</v>
      </c>
      <c r="G2917">
        <v>3</v>
      </c>
      <c r="W2917" s="1" t="s">
        <v>8473</v>
      </c>
      <c r="X2917" s="1" t="s">
        <v>8501</v>
      </c>
      <c r="Y2917" s="1" t="s">
        <v>8490</v>
      </c>
      <c r="Z2917" s="1" t="s">
        <v>8490</v>
      </c>
      <c r="AA2917" s="1" t="s">
        <v>8490</v>
      </c>
      <c r="AB2917" s="1" t="s">
        <v>8490</v>
      </c>
      <c r="BP2917" s="1" t="s">
        <v>1388</v>
      </c>
      <c r="BQ2917" s="1">
        <v>1</v>
      </c>
      <c r="BR2917">
        <v>1</v>
      </c>
      <c r="BS2917">
        <v>0</v>
      </c>
      <c r="BT2917">
        <v>18</v>
      </c>
      <c r="BU2917">
        <v>2</v>
      </c>
      <c r="BV2917">
        <v>2</v>
      </c>
    </row>
    <row r="2918" spans="1:74" x14ac:dyDescent="0.3">
      <c r="A2918" s="1" t="s">
        <v>2944</v>
      </c>
      <c r="B2918">
        <v>5</v>
      </c>
      <c r="C2918">
        <v>2</v>
      </c>
      <c r="D2918">
        <v>5</v>
      </c>
      <c r="E2918">
        <v>1</v>
      </c>
      <c r="F2918">
        <v>1</v>
      </c>
      <c r="G2918">
        <v>6</v>
      </c>
      <c r="W2918" s="1" t="s">
        <v>8473</v>
      </c>
      <c r="X2918" s="1" t="s">
        <v>8501</v>
      </c>
      <c r="Y2918" s="1" t="s">
        <v>8490</v>
      </c>
      <c r="Z2918" s="1" t="s">
        <v>8489</v>
      </c>
      <c r="AA2918" s="1" t="s">
        <v>8490</v>
      </c>
      <c r="AB2918" s="1" t="s">
        <v>8489</v>
      </c>
      <c r="BP2918" s="1" t="s">
        <v>1389</v>
      </c>
      <c r="BQ2918" s="1">
        <v>1</v>
      </c>
      <c r="BR2918">
        <v>1</v>
      </c>
      <c r="BS2918">
        <v>0</v>
      </c>
      <c r="BT2918">
        <v>18</v>
      </c>
      <c r="BU2918">
        <v>2</v>
      </c>
      <c r="BV2918">
        <v>2</v>
      </c>
    </row>
    <row r="2919" spans="1:74" x14ac:dyDescent="0.3">
      <c r="A2919" s="1" t="s">
        <v>2945</v>
      </c>
      <c r="B2919">
        <v>5</v>
      </c>
      <c r="C2919">
        <v>2</v>
      </c>
      <c r="D2919">
        <v>5</v>
      </c>
      <c r="E2919">
        <v>1</v>
      </c>
      <c r="F2919">
        <v>1</v>
      </c>
      <c r="G2919">
        <v>6</v>
      </c>
      <c r="W2919" s="1" t="s">
        <v>8473</v>
      </c>
      <c r="X2919" s="1" t="s">
        <v>8501</v>
      </c>
      <c r="Y2919" s="1" t="s">
        <v>8490</v>
      </c>
      <c r="Z2919" s="1" t="s">
        <v>8490</v>
      </c>
      <c r="AA2919" s="1" t="s">
        <v>8491</v>
      </c>
      <c r="AB2919" s="1" t="s">
        <v>8491</v>
      </c>
      <c r="BP2919" s="1" t="s">
        <v>1390</v>
      </c>
      <c r="BQ2919" s="1">
        <v>1</v>
      </c>
      <c r="BR2919">
        <v>1</v>
      </c>
      <c r="BS2919">
        <v>0</v>
      </c>
      <c r="BT2919">
        <v>18</v>
      </c>
      <c r="BU2919">
        <v>2</v>
      </c>
      <c r="BV2919">
        <v>2</v>
      </c>
    </row>
    <row r="2920" spans="1:74" x14ac:dyDescent="0.3">
      <c r="A2920" s="1" t="s">
        <v>2946</v>
      </c>
      <c r="B2920">
        <v>5</v>
      </c>
      <c r="C2920">
        <v>2</v>
      </c>
      <c r="D2920">
        <v>5</v>
      </c>
      <c r="E2920">
        <v>1</v>
      </c>
      <c r="F2920">
        <v>1</v>
      </c>
      <c r="G2920">
        <v>6</v>
      </c>
      <c r="W2920" s="1" t="s">
        <v>8473</v>
      </c>
      <c r="X2920" s="1" t="s">
        <v>8501</v>
      </c>
      <c r="Y2920" s="1" t="s">
        <v>8490</v>
      </c>
      <c r="Z2920" s="1" t="s">
        <v>8490</v>
      </c>
      <c r="AA2920" s="1" t="s">
        <v>8492</v>
      </c>
      <c r="AB2920" s="1" t="s">
        <v>8492</v>
      </c>
      <c r="BP2920" s="1" t="s">
        <v>1387</v>
      </c>
      <c r="BQ2920" s="1">
        <v>1</v>
      </c>
      <c r="BR2920">
        <v>1</v>
      </c>
      <c r="BS2920">
        <v>0</v>
      </c>
      <c r="BT2920">
        <v>18</v>
      </c>
      <c r="BU2920">
        <v>2</v>
      </c>
      <c r="BV2920">
        <v>2</v>
      </c>
    </row>
    <row r="2921" spans="1:74" x14ac:dyDescent="0.3">
      <c r="A2921" s="1" t="s">
        <v>2947</v>
      </c>
      <c r="B2921">
        <v>5</v>
      </c>
      <c r="C2921">
        <v>2</v>
      </c>
      <c r="D2921">
        <v>5</v>
      </c>
      <c r="E2921">
        <v>1</v>
      </c>
      <c r="F2921">
        <v>1</v>
      </c>
      <c r="G2921">
        <v>6</v>
      </c>
      <c r="W2921" s="1" t="s">
        <v>8473</v>
      </c>
      <c r="X2921" s="1" t="s">
        <v>8501</v>
      </c>
      <c r="Y2921" s="1" t="s">
        <v>8490</v>
      </c>
      <c r="Z2921" s="1" t="s">
        <v>8490</v>
      </c>
      <c r="AA2921" s="1" t="s">
        <v>8490</v>
      </c>
      <c r="AB2921" s="1" t="s">
        <v>8491</v>
      </c>
      <c r="BP2921" s="1" t="s">
        <v>1384</v>
      </c>
      <c r="BQ2921" s="1">
        <v>1</v>
      </c>
      <c r="BR2921">
        <v>1</v>
      </c>
      <c r="BS2921">
        <v>0</v>
      </c>
      <c r="BT2921">
        <v>18</v>
      </c>
      <c r="BU2921">
        <v>2</v>
      </c>
      <c r="BV2921">
        <v>2</v>
      </c>
    </row>
    <row r="2922" spans="1:74" x14ac:dyDescent="0.3">
      <c r="A2922" s="1" t="s">
        <v>2948</v>
      </c>
      <c r="B2922">
        <v>5</v>
      </c>
      <c r="C2922">
        <v>2</v>
      </c>
      <c r="D2922">
        <v>5</v>
      </c>
      <c r="E2922">
        <v>1</v>
      </c>
      <c r="F2922">
        <v>1</v>
      </c>
      <c r="G2922">
        <v>6</v>
      </c>
      <c r="W2922" s="1" t="s">
        <v>8473</v>
      </c>
      <c r="X2922" s="1" t="s">
        <v>8501</v>
      </c>
      <c r="Y2922" s="1" t="s">
        <v>8490</v>
      </c>
      <c r="Z2922" s="1" t="s">
        <v>8490</v>
      </c>
      <c r="AA2922" s="1" t="s">
        <v>8490</v>
      </c>
      <c r="AB2922" s="1" t="s">
        <v>8490</v>
      </c>
      <c r="BP2922" s="1" t="s">
        <v>1385</v>
      </c>
      <c r="BQ2922" s="1">
        <v>1</v>
      </c>
      <c r="BR2922">
        <v>1</v>
      </c>
      <c r="BS2922">
        <v>0</v>
      </c>
      <c r="BT2922">
        <v>18</v>
      </c>
      <c r="BU2922">
        <v>2</v>
      </c>
      <c r="BV2922">
        <v>2</v>
      </c>
    </row>
    <row r="2923" spans="1:74" x14ac:dyDescent="0.3">
      <c r="A2923" s="1" t="s">
        <v>2949</v>
      </c>
      <c r="B2923">
        <v>5</v>
      </c>
      <c r="C2923">
        <v>2</v>
      </c>
      <c r="D2923">
        <v>5</v>
      </c>
      <c r="E2923">
        <v>1</v>
      </c>
      <c r="F2923">
        <v>1</v>
      </c>
      <c r="G2923">
        <v>6</v>
      </c>
      <c r="W2923" s="1" t="s">
        <v>8473</v>
      </c>
      <c r="X2923" s="1" t="s">
        <v>8501</v>
      </c>
      <c r="Y2923" s="1" t="s">
        <v>8490</v>
      </c>
      <c r="Z2923" s="1" t="s">
        <v>8490</v>
      </c>
      <c r="AA2923" s="1" t="s">
        <v>8492</v>
      </c>
      <c r="AB2923" s="1" t="s">
        <v>8493</v>
      </c>
      <c r="BP2923" s="1" t="s">
        <v>1386</v>
      </c>
      <c r="BQ2923" s="1">
        <v>1</v>
      </c>
      <c r="BR2923">
        <v>1</v>
      </c>
      <c r="BS2923">
        <v>0</v>
      </c>
      <c r="BT2923">
        <v>18</v>
      </c>
      <c r="BU2923">
        <v>2</v>
      </c>
      <c r="BV2923">
        <v>2</v>
      </c>
    </row>
    <row r="2924" spans="1:74" x14ac:dyDescent="0.3">
      <c r="A2924" s="1" t="s">
        <v>2950</v>
      </c>
      <c r="B2924">
        <v>5</v>
      </c>
      <c r="C2924">
        <v>2</v>
      </c>
      <c r="D2924">
        <v>5</v>
      </c>
      <c r="E2924">
        <v>1</v>
      </c>
      <c r="F2924">
        <v>1</v>
      </c>
      <c r="G2924">
        <v>6</v>
      </c>
      <c r="W2924" s="1" t="s">
        <v>8473</v>
      </c>
      <c r="X2924" s="1" t="s">
        <v>8501</v>
      </c>
      <c r="Y2924" s="1" t="s">
        <v>8490</v>
      </c>
      <c r="Z2924" s="1" t="s">
        <v>8490</v>
      </c>
      <c r="AA2924" s="1" t="s">
        <v>8490</v>
      </c>
      <c r="AB2924" s="1" t="s">
        <v>8492</v>
      </c>
      <c r="BP2924" s="1" t="s">
        <v>1395</v>
      </c>
      <c r="BQ2924" s="1">
        <v>1</v>
      </c>
      <c r="BR2924">
        <v>1</v>
      </c>
      <c r="BS2924">
        <v>0</v>
      </c>
      <c r="BT2924">
        <v>18</v>
      </c>
      <c r="BU2924">
        <v>2</v>
      </c>
      <c r="BV2924">
        <v>2</v>
      </c>
    </row>
    <row r="2925" spans="1:74" x14ac:dyDescent="0.3">
      <c r="A2925" s="1" t="s">
        <v>2951</v>
      </c>
      <c r="B2925">
        <v>5</v>
      </c>
      <c r="C2925">
        <v>2</v>
      </c>
      <c r="D2925">
        <v>5</v>
      </c>
      <c r="E2925">
        <v>1</v>
      </c>
      <c r="F2925">
        <v>1</v>
      </c>
      <c r="G2925">
        <v>6</v>
      </c>
      <c r="W2925" s="1" t="s">
        <v>8473</v>
      </c>
      <c r="X2925" s="1" t="s">
        <v>8501</v>
      </c>
      <c r="Y2925" s="1" t="s">
        <v>8490</v>
      </c>
      <c r="Z2925" s="1" t="s">
        <v>8490</v>
      </c>
      <c r="AA2925" s="1" t="s">
        <v>8494</v>
      </c>
      <c r="AB2925" s="1" t="s">
        <v>8494</v>
      </c>
      <c r="BP2925" s="1" t="s">
        <v>1396</v>
      </c>
      <c r="BQ2925" s="1">
        <v>1</v>
      </c>
      <c r="BR2925">
        <v>1</v>
      </c>
      <c r="BS2925">
        <v>0</v>
      </c>
      <c r="BT2925">
        <v>18</v>
      </c>
      <c r="BU2925">
        <v>2</v>
      </c>
      <c r="BV2925">
        <v>2</v>
      </c>
    </row>
    <row r="2926" spans="1:74" x14ac:dyDescent="0.3">
      <c r="A2926" s="1" t="s">
        <v>2952</v>
      </c>
      <c r="B2926">
        <v>5</v>
      </c>
      <c r="C2926">
        <v>2</v>
      </c>
      <c r="D2926">
        <v>4</v>
      </c>
      <c r="E2926">
        <v>18</v>
      </c>
      <c r="F2926">
        <v>3</v>
      </c>
      <c r="G2926">
        <v>3</v>
      </c>
      <c r="W2926" s="1" t="s">
        <v>8473</v>
      </c>
      <c r="X2926" s="1" t="s">
        <v>8501</v>
      </c>
      <c r="Y2926" s="1" t="s">
        <v>8490</v>
      </c>
      <c r="Z2926" s="1" t="s">
        <v>8490</v>
      </c>
      <c r="AA2926" s="1" t="s">
        <v>8491</v>
      </c>
      <c r="AB2926" s="1" t="s">
        <v>8491</v>
      </c>
      <c r="BP2926" s="1" t="s">
        <v>1397</v>
      </c>
      <c r="BQ2926" s="1">
        <v>1</v>
      </c>
      <c r="BR2926">
        <v>1</v>
      </c>
      <c r="BS2926">
        <v>0</v>
      </c>
      <c r="BT2926">
        <v>18</v>
      </c>
      <c r="BU2926">
        <v>2</v>
      </c>
      <c r="BV2926">
        <v>2</v>
      </c>
    </row>
    <row r="2927" spans="1:74" x14ac:dyDescent="0.3">
      <c r="A2927" s="1" t="s">
        <v>2953</v>
      </c>
      <c r="B2927">
        <v>5</v>
      </c>
      <c r="C2927">
        <v>2</v>
      </c>
      <c r="D2927">
        <v>4</v>
      </c>
      <c r="E2927">
        <v>18</v>
      </c>
      <c r="F2927">
        <v>3</v>
      </c>
      <c r="G2927">
        <v>3</v>
      </c>
      <c r="W2927" s="1" t="s">
        <v>8473</v>
      </c>
      <c r="X2927" s="1" t="s">
        <v>8501</v>
      </c>
      <c r="Y2927" s="1" t="s">
        <v>8490</v>
      </c>
      <c r="Z2927" s="1" t="s">
        <v>8490</v>
      </c>
      <c r="AA2927" s="1" t="s">
        <v>8490</v>
      </c>
      <c r="AB2927" s="1" t="s">
        <v>8489</v>
      </c>
      <c r="BP2927" s="1" t="s">
        <v>1394</v>
      </c>
      <c r="BQ2927" s="1">
        <v>1</v>
      </c>
      <c r="BR2927">
        <v>1</v>
      </c>
      <c r="BS2927">
        <v>0</v>
      </c>
      <c r="BT2927">
        <v>18</v>
      </c>
      <c r="BU2927">
        <v>2</v>
      </c>
      <c r="BV2927">
        <v>2</v>
      </c>
    </row>
    <row r="2928" spans="1:74" x14ac:dyDescent="0.3">
      <c r="A2928" s="1" t="s">
        <v>2954</v>
      </c>
      <c r="B2928">
        <v>5</v>
      </c>
      <c r="C2928">
        <v>2</v>
      </c>
      <c r="D2928">
        <v>4</v>
      </c>
      <c r="E2928">
        <v>18</v>
      </c>
      <c r="F2928">
        <v>3</v>
      </c>
      <c r="G2928">
        <v>3</v>
      </c>
      <c r="W2928" s="1" t="s">
        <v>8473</v>
      </c>
      <c r="X2928" s="1" t="s">
        <v>8501</v>
      </c>
      <c r="Y2928" s="1" t="s">
        <v>8490</v>
      </c>
      <c r="Z2928" s="1" t="s">
        <v>8490</v>
      </c>
      <c r="AA2928" s="1" t="s">
        <v>8494</v>
      </c>
      <c r="AB2928" s="1" t="s">
        <v>8494</v>
      </c>
      <c r="BP2928" s="1" t="s">
        <v>1391</v>
      </c>
      <c r="BQ2928" s="1">
        <v>1</v>
      </c>
      <c r="BR2928">
        <v>1</v>
      </c>
      <c r="BS2928">
        <v>0</v>
      </c>
      <c r="BT2928">
        <v>18</v>
      </c>
      <c r="BU2928">
        <v>2</v>
      </c>
      <c r="BV2928">
        <v>2</v>
      </c>
    </row>
    <row r="2929" spans="1:74" x14ac:dyDescent="0.3">
      <c r="A2929" s="1" t="s">
        <v>2955</v>
      </c>
      <c r="B2929">
        <v>5</v>
      </c>
      <c r="C2929">
        <v>2</v>
      </c>
      <c r="D2929">
        <v>4</v>
      </c>
      <c r="E2929">
        <v>18</v>
      </c>
      <c r="F2929">
        <v>3</v>
      </c>
      <c r="G2929">
        <v>3</v>
      </c>
      <c r="W2929" s="1" t="s">
        <v>8473</v>
      </c>
      <c r="X2929" s="1" t="s">
        <v>8501</v>
      </c>
      <c r="Y2929" s="1" t="s">
        <v>8490</v>
      </c>
      <c r="Z2929" s="1" t="s">
        <v>8490</v>
      </c>
      <c r="AA2929" s="1" t="s">
        <v>8492</v>
      </c>
      <c r="AB2929" s="1" t="s">
        <v>8491</v>
      </c>
      <c r="BP2929" s="1" t="s">
        <v>1392</v>
      </c>
      <c r="BQ2929" s="1">
        <v>1</v>
      </c>
      <c r="BR2929">
        <v>1</v>
      </c>
      <c r="BS2929">
        <v>0</v>
      </c>
      <c r="BT2929">
        <v>18</v>
      </c>
      <c r="BU2929">
        <v>2</v>
      </c>
      <c r="BV2929">
        <v>2</v>
      </c>
    </row>
    <row r="2930" spans="1:74" x14ac:dyDescent="0.3">
      <c r="A2930" s="1" t="s">
        <v>2956</v>
      </c>
      <c r="B2930">
        <v>5</v>
      </c>
      <c r="C2930">
        <v>2</v>
      </c>
      <c r="D2930">
        <v>4</v>
      </c>
      <c r="E2930">
        <v>18</v>
      </c>
      <c r="F2930">
        <v>3</v>
      </c>
      <c r="G2930">
        <v>3</v>
      </c>
      <c r="W2930" s="1" t="s">
        <v>8473</v>
      </c>
      <c r="X2930" s="1" t="s">
        <v>8501</v>
      </c>
      <c r="Y2930" s="1" t="s">
        <v>8490</v>
      </c>
      <c r="Z2930" s="1" t="s">
        <v>8490</v>
      </c>
      <c r="AA2930" s="1" t="s">
        <v>8490</v>
      </c>
      <c r="AB2930" s="1" t="s">
        <v>8494</v>
      </c>
      <c r="BP2930" s="1" t="s">
        <v>1393</v>
      </c>
      <c r="BQ2930" s="1">
        <v>1</v>
      </c>
      <c r="BR2930">
        <v>1</v>
      </c>
      <c r="BS2930">
        <v>0</v>
      </c>
      <c r="BT2930">
        <v>18</v>
      </c>
      <c r="BU2930">
        <v>2</v>
      </c>
      <c r="BV2930">
        <v>2</v>
      </c>
    </row>
    <row r="2931" spans="1:74" x14ac:dyDescent="0.3">
      <c r="A2931" s="1" t="s">
        <v>2957</v>
      </c>
      <c r="B2931">
        <v>5</v>
      </c>
      <c r="C2931">
        <v>2</v>
      </c>
      <c r="D2931">
        <v>4</v>
      </c>
      <c r="E2931">
        <v>18</v>
      </c>
      <c r="F2931">
        <v>3</v>
      </c>
      <c r="G2931">
        <v>3</v>
      </c>
      <c r="W2931" s="1" t="s">
        <v>8473</v>
      </c>
      <c r="X2931" s="1" t="s">
        <v>8501</v>
      </c>
      <c r="Y2931" s="1" t="s">
        <v>8490</v>
      </c>
      <c r="Z2931" s="1" t="s">
        <v>8490</v>
      </c>
      <c r="AA2931" s="1" t="s">
        <v>8491</v>
      </c>
      <c r="AB2931" s="1" t="s">
        <v>8491</v>
      </c>
      <c r="BP2931" s="1" t="s">
        <v>1550</v>
      </c>
      <c r="BQ2931" s="1">
        <v>1</v>
      </c>
      <c r="BR2931">
        <v>1</v>
      </c>
      <c r="BS2931">
        <v>0</v>
      </c>
      <c r="BT2931">
        <v>18</v>
      </c>
      <c r="BU2931">
        <v>2</v>
      </c>
      <c r="BV2931">
        <v>2</v>
      </c>
    </row>
    <row r="2932" spans="1:74" x14ac:dyDescent="0.3">
      <c r="A2932" s="1" t="s">
        <v>2958</v>
      </c>
      <c r="B2932">
        <v>5</v>
      </c>
      <c r="C2932">
        <v>2</v>
      </c>
      <c r="D2932">
        <v>4</v>
      </c>
      <c r="E2932">
        <v>18</v>
      </c>
      <c r="F2932">
        <v>3</v>
      </c>
      <c r="G2932">
        <v>3</v>
      </c>
      <c r="W2932" s="1" t="s">
        <v>8473</v>
      </c>
      <c r="X2932" s="1" t="s">
        <v>8501</v>
      </c>
      <c r="Y2932" s="1" t="s">
        <v>8490</v>
      </c>
      <c r="Z2932" s="1" t="s">
        <v>8490</v>
      </c>
      <c r="AA2932" s="1" t="s">
        <v>8490</v>
      </c>
      <c r="AB2932" s="1" t="s">
        <v>8490</v>
      </c>
      <c r="BP2932" s="1" t="s">
        <v>1551</v>
      </c>
      <c r="BQ2932" s="1">
        <v>1</v>
      </c>
      <c r="BR2932">
        <v>1</v>
      </c>
      <c r="BS2932">
        <v>0</v>
      </c>
      <c r="BT2932">
        <v>18</v>
      </c>
      <c r="BU2932">
        <v>2</v>
      </c>
      <c r="BV2932">
        <v>2</v>
      </c>
    </row>
    <row r="2933" spans="1:74" x14ac:dyDescent="0.3">
      <c r="A2933" s="1" t="s">
        <v>2959</v>
      </c>
      <c r="B2933">
        <v>5</v>
      </c>
      <c r="C2933">
        <v>2</v>
      </c>
      <c r="D2933">
        <v>4</v>
      </c>
      <c r="E2933">
        <v>18</v>
      </c>
      <c r="F2933">
        <v>3</v>
      </c>
      <c r="G2933">
        <v>3</v>
      </c>
      <c r="W2933" s="1" t="s">
        <v>8473</v>
      </c>
      <c r="X2933" s="1" t="s">
        <v>8501</v>
      </c>
      <c r="Y2933" s="1" t="s">
        <v>8490</v>
      </c>
      <c r="Z2933" s="1" t="s">
        <v>8490</v>
      </c>
      <c r="AA2933" s="1" t="s">
        <v>8494</v>
      </c>
      <c r="AB2933" s="1" t="s">
        <v>8491</v>
      </c>
      <c r="BP2933" s="1" t="s">
        <v>1552</v>
      </c>
      <c r="BQ2933" s="1">
        <v>1</v>
      </c>
      <c r="BR2933">
        <v>1</v>
      </c>
      <c r="BS2933">
        <v>0</v>
      </c>
      <c r="BT2933">
        <v>18</v>
      </c>
      <c r="BU2933">
        <v>2</v>
      </c>
      <c r="BV2933">
        <v>2</v>
      </c>
    </row>
    <row r="2934" spans="1:74" x14ac:dyDescent="0.3">
      <c r="A2934" s="1" t="s">
        <v>2960</v>
      </c>
      <c r="B2934">
        <v>5</v>
      </c>
      <c r="C2934">
        <v>2</v>
      </c>
      <c r="D2934">
        <v>4</v>
      </c>
      <c r="E2934">
        <v>18</v>
      </c>
      <c r="F2934">
        <v>3</v>
      </c>
      <c r="G2934">
        <v>3</v>
      </c>
      <c r="W2934" s="1" t="s">
        <v>8473</v>
      </c>
      <c r="X2934" s="1" t="s">
        <v>8501</v>
      </c>
      <c r="Y2934" s="1" t="s">
        <v>8490</v>
      </c>
      <c r="Z2934" s="1" t="s">
        <v>8490</v>
      </c>
      <c r="AA2934" s="1" t="s">
        <v>8491</v>
      </c>
      <c r="AB2934" s="1" t="s">
        <v>8490</v>
      </c>
      <c r="BP2934" s="1" t="s">
        <v>1549</v>
      </c>
      <c r="BQ2934" s="1">
        <v>1</v>
      </c>
      <c r="BR2934">
        <v>1</v>
      </c>
      <c r="BS2934">
        <v>0</v>
      </c>
      <c r="BT2934">
        <v>18</v>
      </c>
      <c r="BU2934">
        <v>2</v>
      </c>
      <c r="BV2934">
        <v>2</v>
      </c>
    </row>
    <row r="2935" spans="1:74" x14ac:dyDescent="0.3">
      <c r="A2935" s="1" t="s">
        <v>2961</v>
      </c>
      <c r="B2935">
        <v>5</v>
      </c>
      <c r="C2935">
        <v>2</v>
      </c>
      <c r="D2935">
        <v>4</v>
      </c>
      <c r="E2935">
        <v>18</v>
      </c>
      <c r="F2935">
        <v>3</v>
      </c>
      <c r="G2935">
        <v>3</v>
      </c>
      <c r="W2935" s="1" t="s">
        <v>8473</v>
      </c>
      <c r="X2935" s="1" t="s">
        <v>8501</v>
      </c>
      <c r="Y2935" s="1" t="s">
        <v>8490</v>
      </c>
      <c r="Z2935" s="1" t="s">
        <v>8489</v>
      </c>
      <c r="AA2935" s="1" t="s">
        <v>8490</v>
      </c>
      <c r="AB2935" s="1" t="s">
        <v>8489</v>
      </c>
      <c r="BP2935" s="1" t="s">
        <v>1546</v>
      </c>
      <c r="BQ2935" s="1">
        <v>1</v>
      </c>
      <c r="BR2935">
        <v>1</v>
      </c>
      <c r="BS2935">
        <v>0</v>
      </c>
      <c r="BT2935">
        <v>18</v>
      </c>
      <c r="BU2935">
        <v>2</v>
      </c>
      <c r="BV2935">
        <v>2</v>
      </c>
    </row>
    <row r="2936" spans="1:74" x14ac:dyDescent="0.3">
      <c r="A2936" s="1" t="s">
        <v>2962</v>
      </c>
      <c r="B2936">
        <v>5</v>
      </c>
      <c r="C2936">
        <v>2</v>
      </c>
      <c r="D2936">
        <v>4</v>
      </c>
      <c r="E2936">
        <v>18</v>
      </c>
      <c r="F2936">
        <v>3</v>
      </c>
      <c r="G2936">
        <v>3</v>
      </c>
      <c r="W2936" s="1" t="s">
        <v>8473</v>
      </c>
      <c r="X2936" s="1" t="s">
        <v>8501</v>
      </c>
      <c r="Y2936" s="1" t="s">
        <v>8490</v>
      </c>
      <c r="Z2936" s="1" t="s">
        <v>8490</v>
      </c>
      <c r="AA2936" s="1" t="s">
        <v>8490</v>
      </c>
      <c r="AB2936" s="1" t="s">
        <v>8490</v>
      </c>
      <c r="BP2936" s="1" t="s">
        <v>1547</v>
      </c>
      <c r="BQ2936" s="1">
        <v>1</v>
      </c>
      <c r="BR2936">
        <v>1</v>
      </c>
      <c r="BS2936">
        <v>0</v>
      </c>
      <c r="BT2936">
        <v>18</v>
      </c>
      <c r="BU2936">
        <v>2</v>
      </c>
      <c r="BV2936">
        <v>2</v>
      </c>
    </row>
    <row r="2937" spans="1:74" x14ac:dyDescent="0.3">
      <c r="A2937" s="1" t="s">
        <v>2963</v>
      </c>
      <c r="B2937">
        <v>5</v>
      </c>
      <c r="C2937">
        <v>2</v>
      </c>
      <c r="D2937">
        <v>4</v>
      </c>
      <c r="E2937">
        <v>18</v>
      </c>
      <c r="F2937">
        <v>3</v>
      </c>
      <c r="G2937">
        <v>3</v>
      </c>
      <c r="W2937" s="1" t="s">
        <v>8473</v>
      </c>
      <c r="X2937" s="1" t="s">
        <v>8501</v>
      </c>
      <c r="Y2937" s="1" t="s">
        <v>8490</v>
      </c>
      <c r="Z2937" s="1" t="s">
        <v>8490</v>
      </c>
      <c r="AA2937" s="1" t="s">
        <v>8490</v>
      </c>
      <c r="AB2937" s="1" t="s">
        <v>8490</v>
      </c>
      <c r="BP2937" s="1" t="s">
        <v>1548</v>
      </c>
      <c r="BQ2937" s="1">
        <v>1</v>
      </c>
      <c r="BR2937">
        <v>1</v>
      </c>
      <c r="BS2937">
        <v>0</v>
      </c>
      <c r="BT2937">
        <v>18</v>
      </c>
      <c r="BU2937">
        <v>2</v>
      </c>
      <c r="BV2937">
        <v>2</v>
      </c>
    </row>
    <row r="2938" spans="1:74" x14ac:dyDescent="0.3">
      <c r="A2938" s="1" t="s">
        <v>2964</v>
      </c>
      <c r="B2938">
        <v>5</v>
      </c>
      <c r="C2938">
        <v>2</v>
      </c>
      <c r="D2938">
        <v>4</v>
      </c>
      <c r="E2938">
        <v>18</v>
      </c>
      <c r="F2938">
        <v>3</v>
      </c>
      <c r="G2938">
        <v>3</v>
      </c>
      <c r="W2938" s="1" t="s">
        <v>8473</v>
      </c>
      <c r="X2938" s="1" t="s">
        <v>8501</v>
      </c>
      <c r="Y2938" s="1" t="s">
        <v>8490</v>
      </c>
      <c r="Z2938" s="1" t="s">
        <v>8490</v>
      </c>
      <c r="AA2938" s="1" t="s">
        <v>8490</v>
      </c>
      <c r="AB2938" s="1" t="s">
        <v>8494</v>
      </c>
      <c r="BP2938" s="1" t="s">
        <v>1557</v>
      </c>
      <c r="BQ2938" s="1">
        <v>1</v>
      </c>
      <c r="BR2938">
        <v>1</v>
      </c>
      <c r="BS2938">
        <v>0</v>
      </c>
      <c r="BT2938">
        <v>18</v>
      </c>
      <c r="BU2938">
        <v>2</v>
      </c>
      <c r="BV2938">
        <v>2</v>
      </c>
    </row>
    <row r="2939" spans="1:74" x14ac:dyDescent="0.3">
      <c r="A2939" s="1" t="s">
        <v>2965</v>
      </c>
      <c r="B2939">
        <v>5</v>
      </c>
      <c r="C2939">
        <v>2</v>
      </c>
      <c r="D2939">
        <v>4</v>
      </c>
      <c r="E2939">
        <v>18</v>
      </c>
      <c r="F2939">
        <v>3</v>
      </c>
      <c r="G2939">
        <v>3</v>
      </c>
      <c r="W2939" s="1" t="s">
        <v>8473</v>
      </c>
      <c r="X2939" s="1" t="s">
        <v>8501</v>
      </c>
      <c r="Y2939" s="1" t="s">
        <v>8490</v>
      </c>
      <c r="Z2939" s="1" t="s">
        <v>8490</v>
      </c>
      <c r="AA2939" s="1" t="s">
        <v>8492</v>
      </c>
      <c r="AB2939" s="1" t="s">
        <v>8492</v>
      </c>
      <c r="BP2939" s="1" t="s">
        <v>1558</v>
      </c>
      <c r="BQ2939" s="1">
        <v>1</v>
      </c>
      <c r="BR2939">
        <v>1</v>
      </c>
      <c r="BS2939">
        <v>0</v>
      </c>
      <c r="BT2939">
        <v>18</v>
      </c>
      <c r="BU2939">
        <v>2</v>
      </c>
      <c r="BV2939">
        <v>2</v>
      </c>
    </row>
    <row r="2940" spans="1:74" x14ac:dyDescent="0.3">
      <c r="A2940" s="1" t="s">
        <v>2966</v>
      </c>
      <c r="B2940">
        <v>5</v>
      </c>
      <c r="C2940">
        <v>2</v>
      </c>
      <c r="D2940">
        <v>4</v>
      </c>
      <c r="E2940">
        <v>18</v>
      </c>
      <c r="F2940">
        <v>3</v>
      </c>
      <c r="G2940">
        <v>3</v>
      </c>
      <c r="W2940" s="1" t="s">
        <v>8473</v>
      </c>
      <c r="X2940" s="1" t="s">
        <v>8501</v>
      </c>
      <c r="Y2940" s="1" t="s">
        <v>8490</v>
      </c>
      <c r="Z2940" s="1" t="s">
        <v>8490</v>
      </c>
      <c r="AA2940" s="1" t="s">
        <v>8491</v>
      </c>
      <c r="AB2940" s="1" t="s">
        <v>8491</v>
      </c>
      <c r="BP2940" s="1" t="s">
        <v>1559</v>
      </c>
      <c r="BQ2940" s="1">
        <v>1</v>
      </c>
      <c r="BR2940">
        <v>1</v>
      </c>
      <c r="BS2940">
        <v>0</v>
      </c>
      <c r="BT2940">
        <v>18</v>
      </c>
      <c r="BU2940">
        <v>2</v>
      </c>
      <c r="BV2940">
        <v>2</v>
      </c>
    </row>
    <row r="2941" spans="1:74" x14ac:dyDescent="0.3">
      <c r="A2941" s="1" t="s">
        <v>2967</v>
      </c>
      <c r="B2941">
        <v>5</v>
      </c>
      <c r="C2941">
        <v>2</v>
      </c>
      <c r="D2941">
        <v>4</v>
      </c>
      <c r="E2941">
        <v>18</v>
      </c>
      <c r="F2941">
        <v>3</v>
      </c>
      <c r="G2941">
        <v>3</v>
      </c>
      <c r="W2941" s="1" t="s">
        <v>8473</v>
      </c>
      <c r="X2941" s="1" t="s">
        <v>8501</v>
      </c>
      <c r="Y2941" s="1" t="s">
        <v>8490</v>
      </c>
      <c r="Z2941" s="1" t="s">
        <v>8490</v>
      </c>
      <c r="AA2941" s="1" t="s">
        <v>8490</v>
      </c>
      <c r="AB2941" s="1" t="s">
        <v>8491</v>
      </c>
      <c r="BP2941" s="1" t="s">
        <v>1556</v>
      </c>
      <c r="BQ2941" s="1">
        <v>1</v>
      </c>
      <c r="BR2941">
        <v>1</v>
      </c>
      <c r="BS2941">
        <v>0</v>
      </c>
      <c r="BT2941">
        <v>18</v>
      </c>
      <c r="BU2941">
        <v>2</v>
      </c>
      <c r="BV2941">
        <v>2</v>
      </c>
    </row>
    <row r="2942" spans="1:74" x14ac:dyDescent="0.3">
      <c r="A2942" s="1" t="s">
        <v>2968</v>
      </c>
      <c r="B2942">
        <v>5</v>
      </c>
      <c r="C2942">
        <v>2</v>
      </c>
      <c r="D2942">
        <v>5</v>
      </c>
      <c r="E2942">
        <v>6</v>
      </c>
      <c r="F2942">
        <v>2</v>
      </c>
      <c r="G2942">
        <v>6</v>
      </c>
      <c r="W2942" s="1" t="s">
        <v>8473</v>
      </c>
      <c r="X2942" s="1" t="s">
        <v>8501</v>
      </c>
      <c r="Y2942" s="1" t="s">
        <v>8490</v>
      </c>
      <c r="Z2942" s="1" t="s">
        <v>8490</v>
      </c>
      <c r="AA2942" s="1" t="s">
        <v>8490</v>
      </c>
      <c r="AB2942" s="1" t="s">
        <v>8491</v>
      </c>
      <c r="BP2942" s="1" t="s">
        <v>1553</v>
      </c>
      <c r="BQ2942" s="1">
        <v>1</v>
      </c>
      <c r="BR2942">
        <v>1</v>
      </c>
      <c r="BS2942">
        <v>0</v>
      </c>
      <c r="BT2942">
        <v>18</v>
      </c>
      <c r="BU2942">
        <v>2</v>
      </c>
      <c r="BV2942">
        <v>2</v>
      </c>
    </row>
    <row r="2943" spans="1:74" x14ac:dyDescent="0.3">
      <c r="A2943" s="1" t="s">
        <v>2969</v>
      </c>
      <c r="B2943">
        <v>5</v>
      </c>
      <c r="C2943">
        <v>2</v>
      </c>
      <c r="D2943">
        <v>5</v>
      </c>
      <c r="E2943">
        <v>6</v>
      </c>
      <c r="F2943">
        <v>2</v>
      </c>
      <c r="G2943">
        <v>6</v>
      </c>
      <c r="W2943" s="1" t="s">
        <v>8473</v>
      </c>
      <c r="X2943" s="1" t="s">
        <v>8501</v>
      </c>
      <c r="Y2943" s="1" t="s">
        <v>8490</v>
      </c>
      <c r="Z2943" s="1" t="s">
        <v>8490</v>
      </c>
      <c r="AA2943" s="1" t="s">
        <v>8494</v>
      </c>
      <c r="AB2943" s="1" t="s">
        <v>8494</v>
      </c>
      <c r="BP2943" s="1" t="s">
        <v>1554</v>
      </c>
      <c r="BQ2943" s="1">
        <v>1</v>
      </c>
      <c r="BR2943">
        <v>1</v>
      </c>
      <c r="BS2943">
        <v>0</v>
      </c>
      <c r="BT2943">
        <v>18</v>
      </c>
      <c r="BU2943">
        <v>2</v>
      </c>
      <c r="BV2943">
        <v>2</v>
      </c>
    </row>
    <row r="2944" spans="1:74" x14ac:dyDescent="0.3">
      <c r="A2944" s="1" t="s">
        <v>2970</v>
      </c>
      <c r="B2944">
        <v>5</v>
      </c>
      <c r="C2944">
        <v>2</v>
      </c>
      <c r="D2944">
        <v>5</v>
      </c>
      <c r="E2944">
        <v>6</v>
      </c>
      <c r="F2944">
        <v>2</v>
      </c>
      <c r="G2944">
        <v>6</v>
      </c>
      <c r="W2944" s="1" t="s">
        <v>8473</v>
      </c>
      <c r="X2944" s="1" t="s">
        <v>8501</v>
      </c>
      <c r="Y2944" s="1" t="s">
        <v>8490</v>
      </c>
      <c r="Z2944" s="1" t="s">
        <v>8490</v>
      </c>
      <c r="AA2944" s="1" t="s">
        <v>8491</v>
      </c>
      <c r="AB2944" s="1" t="s">
        <v>8490</v>
      </c>
      <c r="BP2944" s="1" t="s">
        <v>1555</v>
      </c>
      <c r="BQ2944" s="1">
        <v>1</v>
      </c>
      <c r="BR2944">
        <v>1</v>
      </c>
      <c r="BS2944">
        <v>0</v>
      </c>
      <c r="BT2944">
        <v>18</v>
      </c>
      <c r="BU2944">
        <v>2</v>
      </c>
      <c r="BV2944">
        <v>2</v>
      </c>
    </row>
    <row r="2945" spans="1:74" x14ac:dyDescent="0.3">
      <c r="A2945" s="1" t="s">
        <v>2971</v>
      </c>
      <c r="B2945">
        <v>5</v>
      </c>
      <c r="C2945">
        <v>2</v>
      </c>
      <c r="D2945">
        <v>5</v>
      </c>
      <c r="E2945">
        <v>6</v>
      </c>
      <c r="F2945">
        <v>2</v>
      </c>
      <c r="G2945">
        <v>6</v>
      </c>
      <c r="W2945" s="1" t="s">
        <v>8473</v>
      </c>
      <c r="X2945" s="1" t="s">
        <v>8501</v>
      </c>
      <c r="Y2945" s="1" t="s">
        <v>8490</v>
      </c>
      <c r="Z2945" s="1" t="s">
        <v>8490</v>
      </c>
      <c r="AA2945" s="1" t="s">
        <v>8490</v>
      </c>
      <c r="AB2945" s="1" t="s">
        <v>8491</v>
      </c>
      <c r="BP2945" s="1" t="s">
        <v>1545</v>
      </c>
      <c r="BQ2945" s="1">
        <v>1</v>
      </c>
      <c r="BR2945">
        <v>1</v>
      </c>
      <c r="BS2945">
        <v>0</v>
      </c>
      <c r="BT2945">
        <v>18</v>
      </c>
      <c r="BU2945">
        <v>2</v>
      </c>
      <c r="BV2945">
        <v>2</v>
      </c>
    </row>
    <row r="2946" spans="1:74" x14ac:dyDescent="0.3">
      <c r="A2946" s="1" t="s">
        <v>2972</v>
      </c>
      <c r="B2946">
        <v>5</v>
      </c>
      <c r="C2946">
        <v>2</v>
      </c>
      <c r="D2946">
        <v>5</v>
      </c>
      <c r="E2946">
        <v>6</v>
      </c>
      <c r="F2946">
        <v>2</v>
      </c>
      <c r="G2946">
        <v>6</v>
      </c>
      <c r="W2946" s="1" t="s">
        <v>8473</v>
      </c>
      <c r="X2946" s="1" t="s">
        <v>8501</v>
      </c>
      <c r="Y2946" s="1" t="s">
        <v>8490</v>
      </c>
      <c r="Z2946" s="1" t="s">
        <v>8490</v>
      </c>
      <c r="AA2946" s="1" t="s">
        <v>8492</v>
      </c>
      <c r="AB2946" s="1" t="s">
        <v>8492</v>
      </c>
      <c r="BP2946" s="1" t="s">
        <v>1535</v>
      </c>
      <c r="BQ2946" s="1">
        <v>1</v>
      </c>
      <c r="BR2946">
        <v>1</v>
      </c>
      <c r="BS2946">
        <v>0</v>
      </c>
      <c r="BT2946">
        <v>18</v>
      </c>
      <c r="BU2946">
        <v>2</v>
      </c>
      <c r="BV2946">
        <v>2</v>
      </c>
    </row>
    <row r="2947" spans="1:74" x14ac:dyDescent="0.3">
      <c r="A2947" s="1" t="s">
        <v>2973</v>
      </c>
      <c r="B2947">
        <v>5</v>
      </c>
      <c r="C2947">
        <v>2</v>
      </c>
      <c r="D2947">
        <v>5</v>
      </c>
      <c r="E2947">
        <v>6</v>
      </c>
      <c r="F2947">
        <v>2</v>
      </c>
      <c r="G2947">
        <v>6</v>
      </c>
      <c r="W2947" s="1" t="s">
        <v>8473</v>
      </c>
      <c r="X2947" s="1" t="s">
        <v>8501</v>
      </c>
      <c r="Y2947" s="1" t="s">
        <v>8490</v>
      </c>
      <c r="Z2947" s="1" t="s">
        <v>8490</v>
      </c>
      <c r="AA2947" s="1" t="s">
        <v>8492</v>
      </c>
      <c r="AB2947" s="1" t="s">
        <v>8492</v>
      </c>
      <c r="BP2947" s="1" t="s">
        <v>1536</v>
      </c>
      <c r="BQ2947" s="1">
        <v>1</v>
      </c>
      <c r="BR2947">
        <v>1</v>
      </c>
      <c r="BS2947">
        <v>0</v>
      </c>
      <c r="BT2947">
        <v>18</v>
      </c>
      <c r="BU2947">
        <v>2</v>
      </c>
      <c r="BV2947">
        <v>2</v>
      </c>
    </row>
    <row r="2948" spans="1:74" x14ac:dyDescent="0.3">
      <c r="A2948" s="1" t="s">
        <v>2974</v>
      </c>
      <c r="B2948">
        <v>5</v>
      </c>
      <c r="C2948">
        <v>2</v>
      </c>
      <c r="D2948">
        <v>5</v>
      </c>
      <c r="E2948">
        <v>6</v>
      </c>
      <c r="F2948">
        <v>2</v>
      </c>
      <c r="G2948">
        <v>6</v>
      </c>
      <c r="W2948" s="1" t="s">
        <v>8473</v>
      </c>
      <c r="X2948" s="1" t="s">
        <v>8501</v>
      </c>
      <c r="Y2948" s="1" t="s">
        <v>8490</v>
      </c>
      <c r="Z2948" s="1" t="s">
        <v>8490</v>
      </c>
      <c r="AA2948" s="1" t="s">
        <v>8494</v>
      </c>
      <c r="AB2948" s="1" t="s">
        <v>8494</v>
      </c>
      <c r="BP2948" s="1" t="s">
        <v>1537</v>
      </c>
      <c r="BQ2948" s="1">
        <v>1</v>
      </c>
      <c r="BR2948">
        <v>1</v>
      </c>
      <c r="BS2948">
        <v>0</v>
      </c>
      <c r="BT2948">
        <v>18</v>
      </c>
      <c r="BU2948">
        <v>2</v>
      </c>
      <c r="BV2948">
        <v>2</v>
      </c>
    </row>
    <row r="2949" spans="1:74" x14ac:dyDescent="0.3">
      <c r="A2949" s="1" t="s">
        <v>2975</v>
      </c>
      <c r="B2949">
        <v>5</v>
      </c>
      <c r="C2949">
        <v>2</v>
      </c>
      <c r="D2949">
        <v>5</v>
      </c>
      <c r="E2949">
        <v>6</v>
      </c>
      <c r="F2949">
        <v>2</v>
      </c>
      <c r="G2949">
        <v>6</v>
      </c>
      <c r="W2949" s="1" t="s">
        <v>8473</v>
      </c>
      <c r="X2949" s="1" t="s">
        <v>8501</v>
      </c>
      <c r="Y2949" s="1" t="s">
        <v>8490</v>
      </c>
      <c r="Z2949" s="1" t="s">
        <v>8490</v>
      </c>
      <c r="AA2949" s="1" t="s">
        <v>8491</v>
      </c>
      <c r="AB2949" s="1" t="s">
        <v>8490</v>
      </c>
      <c r="BP2949" s="1" t="s">
        <v>1534</v>
      </c>
      <c r="BQ2949" s="1">
        <v>1</v>
      </c>
      <c r="BR2949">
        <v>1</v>
      </c>
      <c r="BS2949">
        <v>0</v>
      </c>
      <c r="BT2949">
        <v>18</v>
      </c>
      <c r="BU2949">
        <v>2</v>
      </c>
      <c r="BV2949">
        <v>2</v>
      </c>
    </row>
    <row r="2950" spans="1:74" x14ac:dyDescent="0.3">
      <c r="A2950" s="1" t="s">
        <v>2976</v>
      </c>
      <c r="B2950">
        <v>5</v>
      </c>
      <c r="C2950">
        <v>2</v>
      </c>
      <c r="D2950">
        <v>3</v>
      </c>
      <c r="E2950">
        <v>6</v>
      </c>
      <c r="F2950">
        <v>3</v>
      </c>
      <c r="G2950">
        <v>2</v>
      </c>
      <c r="W2950" s="1" t="s">
        <v>8473</v>
      </c>
      <c r="X2950" s="1" t="s">
        <v>8501</v>
      </c>
      <c r="Y2950" s="1" t="s">
        <v>8490</v>
      </c>
      <c r="Z2950" s="1" t="s">
        <v>8490</v>
      </c>
      <c r="AA2950" s="1" t="s">
        <v>8491</v>
      </c>
      <c r="AB2950" s="1" t="s">
        <v>8491</v>
      </c>
      <c r="BP2950" s="1" t="s">
        <v>1531</v>
      </c>
      <c r="BQ2950" s="1">
        <v>1</v>
      </c>
      <c r="BR2950">
        <v>1</v>
      </c>
      <c r="BS2950">
        <v>0</v>
      </c>
      <c r="BT2950">
        <v>18</v>
      </c>
      <c r="BU2950">
        <v>2</v>
      </c>
      <c r="BV2950">
        <v>2</v>
      </c>
    </row>
    <row r="2951" spans="1:74" x14ac:dyDescent="0.3">
      <c r="A2951" s="1" t="s">
        <v>2977</v>
      </c>
      <c r="B2951">
        <v>5</v>
      </c>
      <c r="C2951">
        <v>2</v>
      </c>
      <c r="D2951">
        <v>3</v>
      </c>
      <c r="E2951">
        <v>6</v>
      </c>
      <c r="F2951">
        <v>3</v>
      </c>
      <c r="G2951">
        <v>2</v>
      </c>
      <c r="W2951" s="1" t="s">
        <v>8473</v>
      </c>
      <c r="X2951" s="1" t="s">
        <v>8501</v>
      </c>
      <c r="Y2951" s="1" t="s">
        <v>8490</v>
      </c>
      <c r="Z2951" s="1" t="s">
        <v>8490</v>
      </c>
      <c r="AA2951" s="1" t="s">
        <v>8492</v>
      </c>
      <c r="AB2951" s="1" t="s">
        <v>8492</v>
      </c>
      <c r="BP2951" s="1" t="s">
        <v>1532</v>
      </c>
      <c r="BQ2951" s="1">
        <v>2</v>
      </c>
      <c r="BR2951">
        <v>1</v>
      </c>
      <c r="BS2951">
        <v>5</v>
      </c>
      <c r="BT2951">
        <v>10</v>
      </c>
      <c r="BU2951">
        <v>2</v>
      </c>
      <c r="BV2951">
        <v>2</v>
      </c>
    </row>
    <row r="2952" spans="1:74" x14ac:dyDescent="0.3">
      <c r="A2952" s="1" t="s">
        <v>2978</v>
      </c>
      <c r="B2952">
        <v>5</v>
      </c>
      <c r="C2952">
        <v>2</v>
      </c>
      <c r="D2952">
        <v>3</v>
      </c>
      <c r="E2952">
        <v>6</v>
      </c>
      <c r="F2952">
        <v>3</v>
      </c>
      <c r="G2952">
        <v>2</v>
      </c>
      <c r="W2952" s="1" t="s">
        <v>8473</v>
      </c>
      <c r="X2952" s="1" t="s">
        <v>8501</v>
      </c>
      <c r="Y2952" s="1" t="s">
        <v>8490</v>
      </c>
      <c r="Z2952" s="1" t="s">
        <v>8490</v>
      </c>
      <c r="AA2952" s="1" t="s">
        <v>8491</v>
      </c>
      <c r="AB2952" s="1" t="s">
        <v>8491</v>
      </c>
      <c r="BP2952" s="1" t="s">
        <v>1533</v>
      </c>
      <c r="BQ2952" s="1">
        <v>2</v>
      </c>
      <c r="BR2952">
        <v>1</v>
      </c>
      <c r="BS2952">
        <v>5</v>
      </c>
      <c r="BT2952">
        <v>10</v>
      </c>
      <c r="BU2952">
        <v>2</v>
      </c>
      <c r="BV2952">
        <v>2</v>
      </c>
    </row>
    <row r="2953" spans="1:74" x14ac:dyDescent="0.3">
      <c r="A2953" s="1" t="s">
        <v>2979</v>
      </c>
      <c r="B2953">
        <v>5</v>
      </c>
      <c r="C2953">
        <v>2</v>
      </c>
      <c r="D2953">
        <v>3</v>
      </c>
      <c r="E2953">
        <v>6</v>
      </c>
      <c r="F2953">
        <v>3</v>
      </c>
      <c r="G2953">
        <v>2</v>
      </c>
      <c r="W2953" s="1" t="s">
        <v>8473</v>
      </c>
      <c r="X2953" s="1" t="s">
        <v>8501</v>
      </c>
      <c r="Y2953" s="1" t="s">
        <v>8490</v>
      </c>
      <c r="Z2953" s="1" t="s">
        <v>8490</v>
      </c>
      <c r="AA2953" s="1" t="s">
        <v>8490</v>
      </c>
      <c r="AB2953" s="1" t="s">
        <v>8490</v>
      </c>
      <c r="BP2953" s="1" t="s">
        <v>1542</v>
      </c>
      <c r="BQ2953" s="1">
        <v>2</v>
      </c>
      <c r="BR2953">
        <v>1</v>
      </c>
      <c r="BS2953">
        <v>5</v>
      </c>
      <c r="BT2953">
        <v>10</v>
      </c>
      <c r="BU2953">
        <v>2</v>
      </c>
      <c r="BV2953">
        <v>2</v>
      </c>
    </row>
    <row r="2954" spans="1:74" x14ac:dyDescent="0.3">
      <c r="A2954" s="1" t="s">
        <v>2980</v>
      </c>
      <c r="B2954">
        <v>5</v>
      </c>
      <c r="C2954">
        <v>2</v>
      </c>
      <c r="D2954">
        <v>5</v>
      </c>
      <c r="E2954">
        <v>6</v>
      </c>
      <c r="F2954">
        <v>2</v>
      </c>
      <c r="G2954">
        <v>6</v>
      </c>
      <c r="W2954" s="1" t="s">
        <v>8473</v>
      </c>
      <c r="X2954" s="1" t="s">
        <v>8501</v>
      </c>
      <c r="Y2954" s="1" t="s">
        <v>8490</v>
      </c>
      <c r="Z2954" s="1" t="s">
        <v>8490</v>
      </c>
      <c r="AA2954" s="1" t="s">
        <v>8494</v>
      </c>
      <c r="AB2954" s="1" t="s">
        <v>8494</v>
      </c>
      <c r="BP2954" s="1" t="s">
        <v>1543</v>
      </c>
      <c r="BQ2954" s="1">
        <v>2</v>
      </c>
      <c r="BR2954">
        <v>1</v>
      </c>
      <c r="BS2954">
        <v>5</v>
      </c>
      <c r="BT2954">
        <v>10</v>
      </c>
      <c r="BU2954">
        <v>2</v>
      </c>
      <c r="BV2954">
        <v>2</v>
      </c>
    </row>
    <row r="2955" spans="1:74" x14ac:dyDescent="0.3">
      <c r="A2955" s="1" t="s">
        <v>2981</v>
      </c>
      <c r="B2955">
        <v>5</v>
      </c>
      <c r="C2955">
        <v>2</v>
      </c>
      <c r="D2955">
        <v>5</v>
      </c>
      <c r="E2955">
        <v>6</v>
      </c>
      <c r="F2955">
        <v>2</v>
      </c>
      <c r="G2955">
        <v>6</v>
      </c>
      <c r="W2955" s="1" t="s">
        <v>8473</v>
      </c>
      <c r="X2955" s="1" t="s">
        <v>8501</v>
      </c>
      <c r="Y2955" s="1" t="s">
        <v>8490</v>
      </c>
      <c r="Z2955" s="1" t="s">
        <v>8490</v>
      </c>
      <c r="AA2955" s="1" t="s">
        <v>8495</v>
      </c>
      <c r="AB2955" s="1" t="s">
        <v>8494</v>
      </c>
      <c r="BP2955" s="1" t="s">
        <v>1544</v>
      </c>
      <c r="BQ2955" s="1">
        <v>2</v>
      </c>
      <c r="BR2955">
        <v>1</v>
      </c>
      <c r="BS2955">
        <v>5</v>
      </c>
      <c r="BT2955">
        <v>10</v>
      </c>
      <c r="BU2955">
        <v>2</v>
      </c>
      <c r="BV2955">
        <v>2</v>
      </c>
    </row>
    <row r="2956" spans="1:74" x14ac:dyDescent="0.3">
      <c r="A2956" s="1" t="s">
        <v>2982</v>
      </c>
      <c r="B2956">
        <v>5</v>
      </c>
      <c r="C2956">
        <v>2</v>
      </c>
      <c r="D2956">
        <v>5</v>
      </c>
      <c r="E2956">
        <v>6</v>
      </c>
      <c r="F2956">
        <v>2</v>
      </c>
      <c r="G2956">
        <v>6</v>
      </c>
      <c r="W2956" s="1" t="s">
        <v>8473</v>
      </c>
      <c r="X2956" s="1" t="s">
        <v>8501</v>
      </c>
      <c r="Y2956" s="1" t="s">
        <v>8490</v>
      </c>
      <c r="Z2956" s="1" t="s">
        <v>8490</v>
      </c>
      <c r="AA2956" s="1" t="s">
        <v>8492</v>
      </c>
      <c r="AB2956" s="1" t="s">
        <v>8492</v>
      </c>
      <c r="BP2956" s="1" t="s">
        <v>1541</v>
      </c>
      <c r="BQ2956" s="1">
        <v>2</v>
      </c>
      <c r="BR2956">
        <v>1</v>
      </c>
      <c r="BS2956">
        <v>5</v>
      </c>
      <c r="BT2956">
        <v>10</v>
      </c>
      <c r="BU2956">
        <v>2</v>
      </c>
      <c r="BV2956">
        <v>2</v>
      </c>
    </row>
    <row r="2957" spans="1:74" x14ac:dyDescent="0.3">
      <c r="A2957" s="1" t="s">
        <v>2983</v>
      </c>
      <c r="B2957">
        <v>5</v>
      </c>
      <c r="C2957">
        <v>2</v>
      </c>
      <c r="D2957">
        <v>5</v>
      </c>
      <c r="E2957">
        <v>6</v>
      </c>
      <c r="F2957">
        <v>2</v>
      </c>
      <c r="G2957">
        <v>6</v>
      </c>
      <c r="W2957" s="1" t="s">
        <v>8473</v>
      </c>
      <c r="X2957" s="1" t="s">
        <v>8501</v>
      </c>
      <c r="Y2957" s="1" t="s">
        <v>8489</v>
      </c>
      <c r="Z2957" s="1" t="s">
        <v>8490</v>
      </c>
      <c r="AA2957" s="1" t="s">
        <v>8492</v>
      </c>
      <c r="AB2957" s="1" t="s">
        <v>8492</v>
      </c>
      <c r="BP2957" s="1" t="s">
        <v>1538</v>
      </c>
      <c r="BQ2957" s="1">
        <v>2</v>
      </c>
      <c r="BR2957">
        <v>1</v>
      </c>
      <c r="BS2957">
        <v>5</v>
      </c>
      <c r="BT2957">
        <v>10</v>
      </c>
      <c r="BU2957">
        <v>2</v>
      </c>
      <c r="BV2957">
        <v>2</v>
      </c>
    </row>
    <row r="2958" spans="1:74" x14ac:dyDescent="0.3">
      <c r="A2958" s="1" t="s">
        <v>2984</v>
      </c>
      <c r="B2958">
        <v>5</v>
      </c>
      <c r="C2958">
        <v>2</v>
      </c>
      <c r="D2958">
        <v>5</v>
      </c>
      <c r="E2958">
        <v>6</v>
      </c>
      <c r="F2958">
        <v>2</v>
      </c>
      <c r="G2958">
        <v>6</v>
      </c>
      <c r="W2958" s="1" t="s">
        <v>8473</v>
      </c>
      <c r="X2958" s="1" t="s">
        <v>8501</v>
      </c>
      <c r="Y2958" s="1" t="s">
        <v>8490</v>
      </c>
      <c r="Z2958" s="1" t="s">
        <v>8490</v>
      </c>
      <c r="AA2958" s="1" t="s">
        <v>8492</v>
      </c>
      <c r="AB2958" s="1" t="s">
        <v>8492</v>
      </c>
      <c r="BP2958" s="1" t="s">
        <v>1539</v>
      </c>
      <c r="BQ2958" s="1">
        <v>2</v>
      </c>
      <c r="BR2958">
        <v>1</v>
      </c>
      <c r="BS2958">
        <v>5</v>
      </c>
      <c r="BT2958">
        <v>10</v>
      </c>
      <c r="BU2958">
        <v>2</v>
      </c>
      <c r="BV2958">
        <v>2</v>
      </c>
    </row>
    <row r="2959" spans="1:74" x14ac:dyDescent="0.3">
      <c r="A2959" s="1" t="s">
        <v>2985</v>
      </c>
      <c r="B2959">
        <v>5</v>
      </c>
      <c r="C2959">
        <v>2</v>
      </c>
      <c r="D2959">
        <v>5</v>
      </c>
      <c r="E2959">
        <v>6</v>
      </c>
      <c r="F2959">
        <v>2</v>
      </c>
      <c r="G2959">
        <v>6</v>
      </c>
      <c r="W2959" s="1" t="s">
        <v>8473</v>
      </c>
      <c r="X2959" s="1" t="s">
        <v>8501</v>
      </c>
      <c r="Y2959" s="1" t="s">
        <v>8490</v>
      </c>
      <c r="Z2959" s="1" t="s">
        <v>8490</v>
      </c>
      <c r="AA2959" s="1" t="s">
        <v>8492</v>
      </c>
      <c r="AB2959" s="1" t="s">
        <v>8492</v>
      </c>
      <c r="BP2959" s="1" t="s">
        <v>1540</v>
      </c>
      <c r="BQ2959" s="1">
        <v>2</v>
      </c>
      <c r="BR2959">
        <v>1</v>
      </c>
      <c r="BS2959">
        <v>5</v>
      </c>
      <c r="BT2959">
        <v>10</v>
      </c>
      <c r="BU2959">
        <v>2</v>
      </c>
      <c r="BV2959">
        <v>2</v>
      </c>
    </row>
    <row r="2960" spans="1:74" x14ac:dyDescent="0.3">
      <c r="A2960" s="1" t="s">
        <v>2986</v>
      </c>
      <c r="B2960">
        <v>5</v>
      </c>
      <c r="C2960">
        <v>2</v>
      </c>
      <c r="D2960">
        <v>5</v>
      </c>
      <c r="E2960">
        <v>6</v>
      </c>
      <c r="F2960">
        <v>2</v>
      </c>
      <c r="G2960">
        <v>6</v>
      </c>
      <c r="W2960" s="1" t="s">
        <v>8473</v>
      </c>
      <c r="X2960" s="1" t="s">
        <v>8501</v>
      </c>
      <c r="Y2960" s="1" t="s">
        <v>8490</v>
      </c>
      <c r="Z2960" s="1" t="s">
        <v>8490</v>
      </c>
      <c r="AA2960" s="1" t="s">
        <v>8490</v>
      </c>
      <c r="AB2960" s="1" t="s">
        <v>8494</v>
      </c>
      <c r="BP2960" s="1" t="s">
        <v>1579</v>
      </c>
      <c r="BQ2960" s="1">
        <v>2</v>
      </c>
      <c r="BR2960">
        <v>1</v>
      </c>
      <c r="BS2960">
        <v>5</v>
      </c>
      <c r="BT2960">
        <v>10</v>
      </c>
      <c r="BU2960">
        <v>2</v>
      </c>
      <c r="BV2960">
        <v>2</v>
      </c>
    </row>
    <row r="2961" spans="1:74" x14ac:dyDescent="0.3">
      <c r="A2961" s="1" t="s">
        <v>2987</v>
      </c>
      <c r="B2961">
        <v>5</v>
      </c>
      <c r="C2961">
        <v>2</v>
      </c>
      <c r="D2961">
        <v>5</v>
      </c>
      <c r="E2961">
        <v>6</v>
      </c>
      <c r="F2961">
        <v>2</v>
      </c>
      <c r="G2961">
        <v>6</v>
      </c>
      <c r="W2961" s="1" t="s">
        <v>8473</v>
      </c>
      <c r="X2961" s="1" t="s">
        <v>8501</v>
      </c>
      <c r="Y2961" s="1" t="s">
        <v>8490</v>
      </c>
      <c r="Z2961" s="1" t="s">
        <v>8490</v>
      </c>
      <c r="AA2961" s="1" t="s">
        <v>8490</v>
      </c>
      <c r="AB2961" s="1" t="s">
        <v>8494</v>
      </c>
      <c r="BP2961" s="1" t="s">
        <v>1580</v>
      </c>
      <c r="BQ2961" s="1">
        <v>2</v>
      </c>
      <c r="BR2961">
        <v>1</v>
      </c>
      <c r="BS2961">
        <v>5</v>
      </c>
      <c r="BT2961">
        <v>10</v>
      </c>
      <c r="BU2961">
        <v>2</v>
      </c>
      <c r="BV2961">
        <v>2</v>
      </c>
    </row>
    <row r="2962" spans="1:74" x14ac:dyDescent="0.3">
      <c r="A2962" s="1" t="s">
        <v>2988</v>
      </c>
      <c r="B2962">
        <v>5</v>
      </c>
      <c r="C2962">
        <v>2</v>
      </c>
      <c r="D2962">
        <v>5</v>
      </c>
      <c r="E2962">
        <v>6</v>
      </c>
      <c r="F2962">
        <v>2</v>
      </c>
      <c r="G2962">
        <v>6</v>
      </c>
      <c r="W2962" s="1" t="s">
        <v>8473</v>
      </c>
      <c r="X2962" s="1" t="s">
        <v>8501</v>
      </c>
      <c r="Y2962" s="1" t="s">
        <v>8490</v>
      </c>
      <c r="Z2962" s="1" t="s">
        <v>8490</v>
      </c>
      <c r="AA2962" s="1" t="s">
        <v>8490</v>
      </c>
      <c r="AB2962" s="1" t="s">
        <v>8490</v>
      </c>
      <c r="BP2962" s="1" t="s">
        <v>1581</v>
      </c>
      <c r="BQ2962" s="1">
        <v>2</v>
      </c>
      <c r="BR2962">
        <v>1</v>
      </c>
      <c r="BS2962">
        <v>5</v>
      </c>
      <c r="BT2962">
        <v>10</v>
      </c>
      <c r="BU2962">
        <v>2</v>
      </c>
      <c r="BV2962">
        <v>2</v>
      </c>
    </row>
    <row r="2963" spans="1:74" x14ac:dyDescent="0.3">
      <c r="A2963" s="1" t="s">
        <v>2989</v>
      </c>
      <c r="B2963">
        <v>5</v>
      </c>
      <c r="C2963">
        <v>2</v>
      </c>
      <c r="D2963">
        <v>5</v>
      </c>
      <c r="E2963">
        <v>6</v>
      </c>
      <c r="F2963">
        <v>2</v>
      </c>
      <c r="G2963">
        <v>6</v>
      </c>
      <c r="W2963" s="1" t="s">
        <v>8473</v>
      </c>
      <c r="X2963" s="1" t="s">
        <v>8501</v>
      </c>
      <c r="Y2963" s="1" t="s">
        <v>8490</v>
      </c>
      <c r="Z2963" s="1" t="s">
        <v>8490</v>
      </c>
      <c r="AA2963" s="1" t="s">
        <v>8492</v>
      </c>
      <c r="AB2963" s="1" t="s">
        <v>8492</v>
      </c>
      <c r="BP2963" s="1" t="s">
        <v>1578</v>
      </c>
      <c r="BQ2963" s="1">
        <v>2</v>
      </c>
      <c r="BR2963">
        <v>1</v>
      </c>
      <c r="BS2963">
        <v>5</v>
      </c>
      <c r="BT2963">
        <v>10</v>
      </c>
      <c r="BU2963">
        <v>2</v>
      </c>
      <c r="BV2963">
        <v>2</v>
      </c>
    </row>
    <row r="2964" spans="1:74" x14ac:dyDescent="0.3">
      <c r="A2964" s="1" t="s">
        <v>2990</v>
      </c>
      <c r="B2964">
        <v>5</v>
      </c>
      <c r="C2964">
        <v>2</v>
      </c>
      <c r="D2964">
        <v>5</v>
      </c>
      <c r="E2964">
        <v>6</v>
      </c>
      <c r="F2964">
        <v>2</v>
      </c>
      <c r="G2964">
        <v>6</v>
      </c>
      <c r="W2964" s="1" t="s">
        <v>8473</v>
      </c>
      <c r="X2964" s="1" t="s">
        <v>8501</v>
      </c>
      <c r="Y2964" s="1" t="s">
        <v>8490</v>
      </c>
      <c r="Z2964" s="1" t="s">
        <v>8490</v>
      </c>
      <c r="AA2964" s="1" t="s">
        <v>8490</v>
      </c>
      <c r="AB2964" s="1" t="s">
        <v>8494</v>
      </c>
      <c r="BP2964" s="1" t="s">
        <v>1575</v>
      </c>
      <c r="BQ2964" s="1">
        <v>2</v>
      </c>
      <c r="BR2964">
        <v>1</v>
      </c>
      <c r="BS2964">
        <v>5</v>
      </c>
      <c r="BT2964">
        <v>10</v>
      </c>
      <c r="BU2964">
        <v>2</v>
      </c>
      <c r="BV2964">
        <v>2</v>
      </c>
    </row>
    <row r="2965" spans="1:74" x14ac:dyDescent="0.3">
      <c r="A2965" s="1" t="s">
        <v>2991</v>
      </c>
      <c r="B2965">
        <v>5</v>
      </c>
      <c r="C2965">
        <v>2</v>
      </c>
      <c r="D2965">
        <v>5</v>
      </c>
      <c r="E2965">
        <v>6</v>
      </c>
      <c r="F2965">
        <v>2</v>
      </c>
      <c r="G2965">
        <v>6</v>
      </c>
      <c r="W2965" s="1" t="s">
        <v>8473</v>
      </c>
      <c r="X2965" s="1" t="s">
        <v>8501</v>
      </c>
      <c r="Y2965" s="1" t="s">
        <v>8490</v>
      </c>
      <c r="Z2965" s="1" t="s">
        <v>8490</v>
      </c>
      <c r="AA2965" s="1" t="s">
        <v>8490</v>
      </c>
      <c r="AB2965" s="1" t="s">
        <v>8490</v>
      </c>
      <c r="BP2965" s="1" t="s">
        <v>1576</v>
      </c>
      <c r="BQ2965" s="1">
        <v>2</v>
      </c>
      <c r="BR2965">
        <v>1</v>
      </c>
      <c r="BS2965">
        <v>5</v>
      </c>
      <c r="BT2965">
        <v>10</v>
      </c>
      <c r="BU2965">
        <v>2</v>
      </c>
      <c r="BV2965">
        <v>2</v>
      </c>
    </row>
    <row r="2966" spans="1:74" x14ac:dyDescent="0.3">
      <c r="A2966" s="1" t="s">
        <v>2992</v>
      </c>
      <c r="B2966">
        <v>5</v>
      </c>
      <c r="C2966">
        <v>2</v>
      </c>
      <c r="D2966">
        <v>5</v>
      </c>
      <c r="E2966">
        <v>6</v>
      </c>
      <c r="F2966">
        <v>2</v>
      </c>
      <c r="G2966">
        <v>6</v>
      </c>
      <c r="W2966" s="1" t="s">
        <v>8473</v>
      </c>
      <c r="X2966" s="1" t="s">
        <v>8501</v>
      </c>
      <c r="Y2966" s="1" t="s">
        <v>8490</v>
      </c>
      <c r="Z2966" s="1" t="s">
        <v>8490</v>
      </c>
      <c r="AA2966" s="1" t="s">
        <v>8494</v>
      </c>
      <c r="AB2966" s="1" t="s">
        <v>8490</v>
      </c>
      <c r="BP2966" s="1" t="s">
        <v>1577</v>
      </c>
      <c r="BQ2966" s="1">
        <v>2</v>
      </c>
      <c r="BR2966">
        <v>1</v>
      </c>
      <c r="BS2966">
        <v>5</v>
      </c>
      <c r="BT2966">
        <v>10</v>
      </c>
      <c r="BU2966">
        <v>2</v>
      </c>
      <c r="BV2966">
        <v>2</v>
      </c>
    </row>
    <row r="2967" spans="1:74" x14ac:dyDescent="0.3">
      <c r="A2967" s="1" t="s">
        <v>2993</v>
      </c>
      <c r="B2967">
        <v>5</v>
      </c>
      <c r="C2967">
        <v>2</v>
      </c>
      <c r="D2967">
        <v>5</v>
      </c>
      <c r="E2967">
        <v>6</v>
      </c>
      <c r="F2967">
        <v>2</v>
      </c>
      <c r="G2967">
        <v>6</v>
      </c>
      <c r="W2967" s="1" t="s">
        <v>8473</v>
      </c>
      <c r="X2967" s="1" t="s">
        <v>8501</v>
      </c>
      <c r="Y2967" s="1" t="s">
        <v>8490</v>
      </c>
      <c r="Z2967" s="1" t="s">
        <v>8490</v>
      </c>
      <c r="AA2967" s="1" t="s">
        <v>8490</v>
      </c>
      <c r="AB2967" s="1" t="s">
        <v>8491</v>
      </c>
      <c r="BP2967" s="1" t="s">
        <v>1586</v>
      </c>
      <c r="BQ2967" s="1">
        <v>2</v>
      </c>
      <c r="BR2967">
        <v>1</v>
      </c>
      <c r="BS2967">
        <v>5</v>
      </c>
      <c r="BT2967">
        <v>10</v>
      </c>
      <c r="BU2967">
        <v>2</v>
      </c>
      <c r="BV2967">
        <v>2</v>
      </c>
    </row>
    <row r="2968" spans="1:74" x14ac:dyDescent="0.3">
      <c r="A2968" s="1" t="s">
        <v>2994</v>
      </c>
      <c r="B2968">
        <v>5</v>
      </c>
      <c r="C2968">
        <v>2</v>
      </c>
      <c r="D2968">
        <v>5</v>
      </c>
      <c r="E2968">
        <v>6</v>
      </c>
      <c r="F2968">
        <v>2</v>
      </c>
      <c r="G2968">
        <v>6</v>
      </c>
      <c r="W2968" s="1" t="s">
        <v>8473</v>
      </c>
      <c r="X2968" s="1" t="s">
        <v>8501</v>
      </c>
      <c r="Y2968" s="1" t="s">
        <v>8490</v>
      </c>
      <c r="Z2968" s="1" t="s">
        <v>8490</v>
      </c>
      <c r="AA2968" s="1" t="s">
        <v>8492</v>
      </c>
      <c r="AB2968" s="1" t="s">
        <v>8492</v>
      </c>
      <c r="BP2968" s="1" t="s">
        <v>1587</v>
      </c>
      <c r="BQ2968" s="1">
        <v>2</v>
      </c>
      <c r="BR2968">
        <v>1</v>
      </c>
      <c r="BS2968">
        <v>5</v>
      </c>
      <c r="BT2968">
        <v>10</v>
      </c>
      <c r="BU2968">
        <v>2</v>
      </c>
      <c r="BV2968">
        <v>2</v>
      </c>
    </row>
    <row r="2969" spans="1:74" x14ac:dyDescent="0.3">
      <c r="A2969" s="1" t="s">
        <v>2995</v>
      </c>
      <c r="B2969">
        <v>5</v>
      </c>
      <c r="C2969">
        <v>2</v>
      </c>
      <c r="D2969">
        <v>5</v>
      </c>
      <c r="E2969">
        <v>6</v>
      </c>
      <c r="F2969">
        <v>2</v>
      </c>
      <c r="G2969">
        <v>6</v>
      </c>
      <c r="W2969" s="1" t="s">
        <v>8473</v>
      </c>
      <c r="X2969" s="1" t="s">
        <v>8501</v>
      </c>
      <c r="Y2969" s="1" t="s">
        <v>8490</v>
      </c>
      <c r="Z2969" s="1" t="s">
        <v>8490</v>
      </c>
      <c r="AA2969" s="1" t="s">
        <v>8492</v>
      </c>
      <c r="AB2969" s="1" t="s">
        <v>8492</v>
      </c>
      <c r="BP2969" s="1" t="s">
        <v>1588</v>
      </c>
      <c r="BQ2969" s="1">
        <v>2</v>
      </c>
      <c r="BR2969">
        <v>1</v>
      </c>
      <c r="BS2969">
        <v>5</v>
      </c>
      <c r="BT2969">
        <v>10</v>
      </c>
      <c r="BU2969">
        <v>2</v>
      </c>
      <c r="BV2969">
        <v>2</v>
      </c>
    </row>
    <row r="2970" spans="1:74" x14ac:dyDescent="0.3">
      <c r="A2970" s="1" t="s">
        <v>2996</v>
      </c>
      <c r="B2970">
        <v>5</v>
      </c>
      <c r="C2970">
        <v>2</v>
      </c>
      <c r="D2970">
        <v>5</v>
      </c>
      <c r="E2970">
        <v>6</v>
      </c>
      <c r="F2970">
        <v>2</v>
      </c>
      <c r="G2970">
        <v>6</v>
      </c>
      <c r="W2970" s="1" t="s">
        <v>8473</v>
      </c>
      <c r="X2970" s="1" t="s">
        <v>8501</v>
      </c>
      <c r="Y2970" s="1" t="s">
        <v>8490</v>
      </c>
      <c r="Z2970" s="1" t="s">
        <v>8490</v>
      </c>
      <c r="AA2970" s="1" t="s">
        <v>8495</v>
      </c>
      <c r="AB2970" s="1" t="s">
        <v>8495</v>
      </c>
      <c r="BP2970" s="1" t="s">
        <v>1585</v>
      </c>
      <c r="BQ2970" s="1">
        <v>2</v>
      </c>
      <c r="BR2970">
        <v>1</v>
      </c>
      <c r="BS2970">
        <v>5</v>
      </c>
      <c r="BT2970">
        <v>10</v>
      </c>
      <c r="BU2970">
        <v>2</v>
      </c>
      <c r="BV2970">
        <v>2</v>
      </c>
    </row>
    <row r="2971" spans="1:74" x14ac:dyDescent="0.3">
      <c r="A2971" s="1" t="s">
        <v>2997</v>
      </c>
      <c r="B2971">
        <v>5</v>
      </c>
      <c r="C2971">
        <v>2</v>
      </c>
      <c r="D2971">
        <v>5</v>
      </c>
      <c r="E2971">
        <v>6</v>
      </c>
      <c r="F2971">
        <v>2</v>
      </c>
      <c r="G2971">
        <v>6</v>
      </c>
      <c r="W2971" s="1" t="s">
        <v>8473</v>
      </c>
      <c r="X2971" s="1" t="s">
        <v>8501</v>
      </c>
      <c r="Y2971" s="1" t="s">
        <v>8490</v>
      </c>
      <c r="Z2971" s="1" t="s">
        <v>8490</v>
      </c>
      <c r="AA2971" s="1" t="s">
        <v>8490</v>
      </c>
      <c r="AB2971" s="1" t="s">
        <v>8490</v>
      </c>
      <c r="BP2971" s="1" t="s">
        <v>1582</v>
      </c>
      <c r="BQ2971" s="1">
        <v>2</v>
      </c>
      <c r="BR2971">
        <v>1</v>
      </c>
      <c r="BS2971">
        <v>5</v>
      </c>
      <c r="BT2971">
        <v>10</v>
      </c>
      <c r="BU2971">
        <v>2</v>
      </c>
      <c r="BV2971">
        <v>2</v>
      </c>
    </row>
    <row r="2972" spans="1:74" x14ac:dyDescent="0.3">
      <c r="A2972" s="1" t="s">
        <v>2998</v>
      </c>
      <c r="B2972">
        <v>5</v>
      </c>
      <c r="C2972">
        <v>2</v>
      </c>
      <c r="D2972">
        <v>5</v>
      </c>
      <c r="E2972">
        <v>6</v>
      </c>
      <c r="F2972">
        <v>2</v>
      </c>
      <c r="G2972">
        <v>6</v>
      </c>
      <c r="W2972" s="1" t="s">
        <v>8473</v>
      </c>
      <c r="X2972" s="1" t="s">
        <v>8501</v>
      </c>
      <c r="Y2972" s="1" t="s">
        <v>8490</v>
      </c>
      <c r="Z2972" s="1" t="s">
        <v>8490</v>
      </c>
      <c r="AA2972" s="1" t="s">
        <v>8491</v>
      </c>
      <c r="AB2972" s="1" t="s">
        <v>8491</v>
      </c>
      <c r="BP2972" s="1" t="s">
        <v>1583</v>
      </c>
      <c r="BQ2972" s="1">
        <v>2</v>
      </c>
      <c r="BR2972">
        <v>1</v>
      </c>
      <c r="BS2972">
        <v>5</v>
      </c>
      <c r="BT2972">
        <v>10</v>
      </c>
      <c r="BU2972">
        <v>2</v>
      </c>
      <c r="BV2972">
        <v>2</v>
      </c>
    </row>
    <row r="2973" spans="1:74" x14ac:dyDescent="0.3">
      <c r="A2973" s="1" t="s">
        <v>2999</v>
      </c>
      <c r="B2973">
        <v>5</v>
      </c>
      <c r="C2973">
        <v>2</v>
      </c>
      <c r="D2973">
        <v>5</v>
      </c>
      <c r="E2973">
        <v>6</v>
      </c>
      <c r="F2973">
        <v>2</v>
      </c>
      <c r="G2973">
        <v>6</v>
      </c>
      <c r="W2973" s="1" t="s">
        <v>8473</v>
      </c>
      <c r="X2973" s="1" t="s">
        <v>8501</v>
      </c>
      <c r="Y2973" s="1" t="s">
        <v>8490</v>
      </c>
      <c r="Z2973" s="1" t="s">
        <v>8490</v>
      </c>
      <c r="AA2973" s="1" t="s">
        <v>8491</v>
      </c>
      <c r="AB2973" s="1" t="s">
        <v>8490</v>
      </c>
      <c r="BP2973" s="1" t="s">
        <v>1584</v>
      </c>
      <c r="BQ2973" s="1">
        <v>2</v>
      </c>
      <c r="BR2973">
        <v>1</v>
      </c>
      <c r="BS2973">
        <v>5</v>
      </c>
      <c r="BT2973">
        <v>10</v>
      </c>
      <c r="BU2973">
        <v>2</v>
      </c>
      <c r="BV2973">
        <v>2</v>
      </c>
    </row>
    <row r="2974" spans="1:74" x14ac:dyDescent="0.3">
      <c r="A2974" s="1" t="s">
        <v>3000</v>
      </c>
      <c r="B2974">
        <v>5</v>
      </c>
      <c r="C2974">
        <v>2</v>
      </c>
      <c r="D2974">
        <v>5</v>
      </c>
      <c r="E2974">
        <v>6</v>
      </c>
      <c r="F2974">
        <v>2</v>
      </c>
      <c r="G2974">
        <v>6</v>
      </c>
      <c r="W2974" s="1" t="s">
        <v>8473</v>
      </c>
      <c r="X2974" s="1" t="s">
        <v>8501</v>
      </c>
      <c r="Y2974" s="1" t="s">
        <v>8490</v>
      </c>
      <c r="Z2974" s="1" t="s">
        <v>8490</v>
      </c>
      <c r="AA2974" s="1" t="s">
        <v>8490</v>
      </c>
      <c r="AB2974" s="1" t="s">
        <v>8490</v>
      </c>
      <c r="BP2974" s="1" t="s">
        <v>1574</v>
      </c>
      <c r="BQ2974" s="1">
        <v>2</v>
      </c>
      <c r="BR2974">
        <v>1</v>
      </c>
      <c r="BS2974">
        <v>5</v>
      </c>
      <c r="BT2974">
        <v>10</v>
      </c>
      <c r="BU2974">
        <v>2</v>
      </c>
      <c r="BV2974">
        <v>2</v>
      </c>
    </row>
    <row r="2975" spans="1:74" x14ac:dyDescent="0.3">
      <c r="A2975" s="1" t="s">
        <v>3001</v>
      </c>
      <c r="B2975">
        <v>5</v>
      </c>
      <c r="C2975">
        <v>2</v>
      </c>
      <c r="D2975">
        <v>3</v>
      </c>
      <c r="E2975">
        <v>6</v>
      </c>
      <c r="F2975">
        <v>3</v>
      </c>
      <c r="G2975">
        <v>2</v>
      </c>
      <c r="W2975" s="1" t="s">
        <v>8473</v>
      </c>
      <c r="X2975" s="1" t="s">
        <v>8501</v>
      </c>
      <c r="Y2975" s="1" t="s">
        <v>8490</v>
      </c>
      <c r="Z2975" s="1" t="s">
        <v>8490</v>
      </c>
      <c r="AA2975" s="1" t="s">
        <v>8490</v>
      </c>
      <c r="AB2975" s="1" t="s">
        <v>8490</v>
      </c>
      <c r="BP2975" s="1" t="s">
        <v>1564</v>
      </c>
      <c r="BQ2975" s="1">
        <v>2</v>
      </c>
      <c r="BR2975">
        <v>1</v>
      </c>
      <c r="BS2975">
        <v>5</v>
      </c>
      <c r="BT2975">
        <v>10</v>
      </c>
      <c r="BU2975">
        <v>2</v>
      </c>
      <c r="BV2975">
        <v>2</v>
      </c>
    </row>
    <row r="2976" spans="1:74" x14ac:dyDescent="0.3">
      <c r="A2976" s="1" t="s">
        <v>3002</v>
      </c>
      <c r="B2976">
        <v>5</v>
      </c>
      <c r="C2976">
        <v>2</v>
      </c>
      <c r="D2976">
        <v>3</v>
      </c>
      <c r="E2976">
        <v>6</v>
      </c>
      <c r="F2976">
        <v>3</v>
      </c>
      <c r="G2976">
        <v>2</v>
      </c>
      <c r="W2976" s="1" t="s">
        <v>8473</v>
      </c>
      <c r="X2976" s="1" t="s">
        <v>8501</v>
      </c>
      <c r="Y2976" s="1" t="s">
        <v>8490</v>
      </c>
      <c r="Z2976" s="1" t="s">
        <v>8490</v>
      </c>
      <c r="AA2976" s="1" t="s">
        <v>8492</v>
      </c>
      <c r="AB2976" s="1" t="s">
        <v>8491</v>
      </c>
      <c r="BP2976" s="1" t="s">
        <v>1565</v>
      </c>
      <c r="BQ2976" s="1">
        <v>2</v>
      </c>
      <c r="BR2976">
        <v>1</v>
      </c>
      <c r="BS2976">
        <v>5</v>
      </c>
      <c r="BT2976">
        <v>10</v>
      </c>
      <c r="BU2976">
        <v>2</v>
      </c>
      <c r="BV2976">
        <v>2</v>
      </c>
    </row>
    <row r="2977" spans="1:74" x14ac:dyDescent="0.3">
      <c r="A2977" s="1" t="s">
        <v>3003</v>
      </c>
      <c r="B2977">
        <v>5</v>
      </c>
      <c r="C2977">
        <v>2</v>
      </c>
      <c r="D2977">
        <v>3</v>
      </c>
      <c r="E2977">
        <v>6</v>
      </c>
      <c r="F2977">
        <v>3</v>
      </c>
      <c r="G2977">
        <v>2</v>
      </c>
      <c r="W2977" s="1" t="s">
        <v>8473</v>
      </c>
      <c r="X2977" s="1" t="s">
        <v>8501</v>
      </c>
      <c r="Y2977" s="1" t="s">
        <v>8490</v>
      </c>
      <c r="Z2977" s="1" t="s">
        <v>8490</v>
      </c>
      <c r="AA2977" s="1" t="s">
        <v>8493</v>
      </c>
      <c r="AB2977" s="1" t="s">
        <v>8491</v>
      </c>
      <c r="BP2977" s="1" t="s">
        <v>1566</v>
      </c>
      <c r="BQ2977" s="1">
        <v>2</v>
      </c>
      <c r="BR2977">
        <v>1</v>
      </c>
      <c r="BS2977">
        <v>5</v>
      </c>
      <c r="BT2977">
        <v>10</v>
      </c>
      <c r="BU2977">
        <v>2</v>
      </c>
      <c r="BV2977">
        <v>2</v>
      </c>
    </row>
    <row r="2978" spans="1:74" x14ac:dyDescent="0.3">
      <c r="A2978" s="1" t="s">
        <v>3004</v>
      </c>
      <c r="B2978">
        <v>5</v>
      </c>
      <c r="C2978">
        <v>2</v>
      </c>
      <c r="D2978">
        <v>3</v>
      </c>
      <c r="E2978">
        <v>6</v>
      </c>
      <c r="F2978">
        <v>3</v>
      </c>
      <c r="G2978">
        <v>2</v>
      </c>
      <c r="W2978" s="1" t="s">
        <v>8473</v>
      </c>
      <c r="X2978" s="1" t="s">
        <v>8501</v>
      </c>
      <c r="Y2978" s="1" t="s">
        <v>8490</v>
      </c>
      <c r="Z2978" s="1" t="s">
        <v>8490</v>
      </c>
      <c r="AA2978" s="1" t="s">
        <v>8491</v>
      </c>
      <c r="AB2978" s="1" t="s">
        <v>8491</v>
      </c>
      <c r="BP2978" s="1" t="s">
        <v>1563</v>
      </c>
      <c r="BQ2978" s="1">
        <v>2</v>
      </c>
      <c r="BR2978">
        <v>1</v>
      </c>
      <c r="BS2978">
        <v>5</v>
      </c>
      <c r="BT2978">
        <v>10</v>
      </c>
      <c r="BU2978">
        <v>2</v>
      </c>
      <c r="BV2978">
        <v>2</v>
      </c>
    </row>
    <row r="2979" spans="1:74" x14ac:dyDescent="0.3">
      <c r="A2979" s="1" t="s">
        <v>3005</v>
      </c>
      <c r="B2979">
        <v>5</v>
      </c>
      <c r="C2979">
        <v>2</v>
      </c>
      <c r="D2979">
        <v>3</v>
      </c>
      <c r="E2979">
        <v>6</v>
      </c>
      <c r="F2979">
        <v>3</v>
      </c>
      <c r="G2979">
        <v>2</v>
      </c>
      <c r="W2979" s="1" t="s">
        <v>8473</v>
      </c>
      <c r="X2979" s="1" t="s">
        <v>8501</v>
      </c>
      <c r="Y2979" s="1" t="s">
        <v>8490</v>
      </c>
      <c r="Z2979" s="1" t="s">
        <v>8490</v>
      </c>
      <c r="AA2979" s="1" t="s">
        <v>8490</v>
      </c>
      <c r="AB2979" s="1" t="s">
        <v>8494</v>
      </c>
      <c r="BP2979" s="1" t="s">
        <v>1560</v>
      </c>
      <c r="BQ2979" s="1">
        <v>2</v>
      </c>
      <c r="BR2979">
        <v>1</v>
      </c>
      <c r="BS2979">
        <v>5</v>
      </c>
      <c r="BT2979">
        <v>10</v>
      </c>
      <c r="BU2979">
        <v>2</v>
      </c>
      <c r="BV2979">
        <v>2</v>
      </c>
    </row>
    <row r="2980" spans="1:74" x14ac:dyDescent="0.3">
      <c r="A2980" s="1" t="s">
        <v>3006</v>
      </c>
      <c r="B2980">
        <v>5</v>
      </c>
      <c r="C2980">
        <v>2</v>
      </c>
      <c r="D2980">
        <v>3</v>
      </c>
      <c r="E2980">
        <v>6</v>
      </c>
      <c r="F2980">
        <v>3</v>
      </c>
      <c r="G2980">
        <v>2</v>
      </c>
      <c r="W2980" s="1" t="s">
        <v>8473</v>
      </c>
      <c r="X2980" s="1" t="s">
        <v>8501</v>
      </c>
      <c r="Y2980" s="1" t="s">
        <v>8490</v>
      </c>
      <c r="Z2980" s="1" t="s">
        <v>8490</v>
      </c>
      <c r="AA2980" s="1" t="s">
        <v>8490</v>
      </c>
      <c r="AB2980" s="1" t="s">
        <v>8491</v>
      </c>
      <c r="BP2980" s="1" t="s">
        <v>1561</v>
      </c>
      <c r="BQ2980" s="1">
        <v>2</v>
      </c>
      <c r="BR2980">
        <v>1</v>
      </c>
      <c r="BS2980">
        <v>5</v>
      </c>
      <c r="BT2980">
        <v>10</v>
      </c>
      <c r="BU2980">
        <v>2</v>
      </c>
      <c r="BV2980">
        <v>2</v>
      </c>
    </row>
    <row r="2981" spans="1:74" x14ac:dyDescent="0.3">
      <c r="A2981" s="1" t="s">
        <v>3007</v>
      </c>
      <c r="B2981">
        <v>5</v>
      </c>
      <c r="C2981">
        <v>2</v>
      </c>
      <c r="D2981">
        <v>3</v>
      </c>
      <c r="E2981">
        <v>6</v>
      </c>
      <c r="F2981">
        <v>3</v>
      </c>
      <c r="G2981">
        <v>2</v>
      </c>
      <c r="W2981" s="1" t="s">
        <v>8473</v>
      </c>
      <c r="X2981" s="1" t="s">
        <v>8501</v>
      </c>
      <c r="Y2981" s="1" t="s">
        <v>8490</v>
      </c>
      <c r="Z2981" s="1" t="s">
        <v>8490</v>
      </c>
      <c r="AA2981" s="1" t="s">
        <v>8494</v>
      </c>
      <c r="AB2981" s="1" t="s">
        <v>8491</v>
      </c>
      <c r="BP2981" s="1" t="s">
        <v>1562</v>
      </c>
      <c r="BQ2981" s="1">
        <v>2</v>
      </c>
      <c r="BR2981">
        <v>1</v>
      </c>
      <c r="BS2981">
        <v>5</v>
      </c>
      <c r="BT2981">
        <v>10</v>
      </c>
      <c r="BU2981">
        <v>2</v>
      </c>
      <c r="BV2981">
        <v>2</v>
      </c>
    </row>
    <row r="2982" spans="1:74" x14ac:dyDescent="0.3">
      <c r="A2982" s="1" t="s">
        <v>3008</v>
      </c>
      <c r="B2982">
        <v>5</v>
      </c>
      <c r="C2982">
        <v>2</v>
      </c>
      <c r="D2982">
        <v>3</v>
      </c>
      <c r="E2982">
        <v>6</v>
      </c>
      <c r="F2982">
        <v>3</v>
      </c>
      <c r="G2982">
        <v>2</v>
      </c>
      <c r="W2982" s="1" t="s">
        <v>8473</v>
      </c>
      <c r="X2982" s="1"/>
      <c r="Y2982" s="1" t="s">
        <v>8487</v>
      </c>
      <c r="Z2982" s="1" t="s">
        <v>8487</v>
      </c>
      <c r="AA2982" s="1" t="s">
        <v>8487</v>
      </c>
      <c r="AB2982" s="1" t="s">
        <v>8487</v>
      </c>
      <c r="BP2982" s="1" t="s">
        <v>1571</v>
      </c>
      <c r="BQ2982" s="1">
        <v>2</v>
      </c>
      <c r="BR2982">
        <v>1</v>
      </c>
      <c r="BS2982">
        <v>5</v>
      </c>
      <c r="BT2982">
        <v>10</v>
      </c>
      <c r="BU2982">
        <v>2</v>
      </c>
      <c r="BV2982">
        <v>2</v>
      </c>
    </row>
    <row r="2983" spans="1:74" x14ac:dyDescent="0.3">
      <c r="A2983" s="1" t="s">
        <v>3009</v>
      </c>
      <c r="B2983">
        <v>5</v>
      </c>
      <c r="C2983">
        <v>2</v>
      </c>
      <c r="D2983">
        <v>3</v>
      </c>
      <c r="E2983">
        <v>6</v>
      </c>
      <c r="F2983">
        <v>3</v>
      </c>
      <c r="G2983">
        <v>2</v>
      </c>
      <c r="W2983" s="1" t="s">
        <v>8473</v>
      </c>
      <c r="X2983" s="1" t="s">
        <v>8501</v>
      </c>
      <c r="Y2983" s="1" t="s">
        <v>8490</v>
      </c>
      <c r="Z2983" s="1" t="s">
        <v>8490</v>
      </c>
      <c r="AA2983" s="1" t="s">
        <v>8495</v>
      </c>
      <c r="AB2983" s="1" t="s">
        <v>8495</v>
      </c>
      <c r="BP2983" s="1" t="s">
        <v>1572</v>
      </c>
      <c r="BQ2983" s="1">
        <v>2</v>
      </c>
      <c r="BR2983">
        <v>1</v>
      </c>
      <c r="BS2983">
        <v>5</v>
      </c>
      <c r="BT2983">
        <v>10</v>
      </c>
      <c r="BU2983">
        <v>2</v>
      </c>
      <c r="BV2983">
        <v>2</v>
      </c>
    </row>
    <row r="2984" spans="1:74" x14ac:dyDescent="0.3">
      <c r="A2984" s="1" t="s">
        <v>3010</v>
      </c>
      <c r="B2984">
        <v>5</v>
      </c>
      <c r="C2984">
        <v>2</v>
      </c>
      <c r="D2984">
        <v>3</v>
      </c>
      <c r="E2984">
        <v>6</v>
      </c>
      <c r="F2984">
        <v>3</v>
      </c>
      <c r="G2984">
        <v>2</v>
      </c>
      <c r="W2984" s="1" t="s">
        <v>8473</v>
      </c>
      <c r="X2984" s="1" t="s">
        <v>8501</v>
      </c>
      <c r="Y2984" s="1" t="s">
        <v>8490</v>
      </c>
      <c r="Z2984" s="1" t="s">
        <v>8490</v>
      </c>
      <c r="AA2984" s="1" t="s">
        <v>8491</v>
      </c>
      <c r="AB2984" s="1" t="s">
        <v>8491</v>
      </c>
      <c r="BP2984" s="1" t="s">
        <v>1573</v>
      </c>
      <c r="BQ2984" s="1">
        <v>2</v>
      </c>
      <c r="BR2984">
        <v>1</v>
      </c>
      <c r="BS2984">
        <v>5</v>
      </c>
      <c r="BT2984">
        <v>10</v>
      </c>
      <c r="BU2984">
        <v>2</v>
      </c>
      <c r="BV2984">
        <v>2</v>
      </c>
    </row>
    <row r="2985" spans="1:74" x14ac:dyDescent="0.3">
      <c r="A2985" s="1" t="s">
        <v>3011</v>
      </c>
      <c r="B2985">
        <v>5</v>
      </c>
      <c r="C2985">
        <v>2</v>
      </c>
      <c r="D2985">
        <v>3</v>
      </c>
      <c r="E2985">
        <v>6</v>
      </c>
      <c r="F2985">
        <v>3</v>
      </c>
      <c r="G2985">
        <v>2</v>
      </c>
      <c r="W2985" s="1" t="s">
        <v>8473</v>
      </c>
      <c r="X2985" s="1" t="s">
        <v>8501</v>
      </c>
      <c r="Y2985" s="1" t="s">
        <v>8490</v>
      </c>
      <c r="Z2985" s="1" t="s">
        <v>8490</v>
      </c>
      <c r="AA2985" s="1" t="s">
        <v>8492</v>
      </c>
      <c r="AB2985" s="1" t="s">
        <v>8492</v>
      </c>
      <c r="BP2985" s="1" t="s">
        <v>1570</v>
      </c>
      <c r="BQ2985" s="1">
        <v>2</v>
      </c>
      <c r="BR2985">
        <v>1</v>
      </c>
      <c r="BS2985">
        <v>5</v>
      </c>
      <c r="BT2985">
        <v>10</v>
      </c>
      <c r="BU2985">
        <v>2</v>
      </c>
      <c r="BV2985">
        <v>2</v>
      </c>
    </row>
    <row r="2986" spans="1:74" x14ac:dyDescent="0.3">
      <c r="A2986" s="1" t="s">
        <v>3012</v>
      </c>
      <c r="B2986">
        <v>5</v>
      </c>
      <c r="C2986">
        <v>2</v>
      </c>
      <c r="D2986">
        <v>3</v>
      </c>
      <c r="E2986">
        <v>6</v>
      </c>
      <c r="F2986">
        <v>3</v>
      </c>
      <c r="G2986">
        <v>2</v>
      </c>
      <c r="W2986" s="1" t="s">
        <v>8473</v>
      </c>
      <c r="X2986" s="1" t="s">
        <v>8501</v>
      </c>
      <c r="Y2986" s="1" t="s">
        <v>8490</v>
      </c>
      <c r="Z2986" s="1" t="s">
        <v>8490</v>
      </c>
      <c r="AA2986" s="1" t="s">
        <v>8490</v>
      </c>
      <c r="AB2986" s="1" t="s">
        <v>8490</v>
      </c>
      <c r="BP2986" s="1" t="s">
        <v>1567</v>
      </c>
      <c r="BQ2986" s="1">
        <v>2</v>
      </c>
      <c r="BR2986">
        <v>1</v>
      </c>
      <c r="BS2986">
        <v>5</v>
      </c>
      <c r="BT2986">
        <v>10</v>
      </c>
      <c r="BU2986">
        <v>2</v>
      </c>
      <c r="BV2986">
        <v>2</v>
      </c>
    </row>
    <row r="2987" spans="1:74" x14ac:dyDescent="0.3">
      <c r="A2987" s="1" t="s">
        <v>3013</v>
      </c>
      <c r="B2987">
        <v>5</v>
      </c>
      <c r="C2987">
        <v>2</v>
      </c>
      <c r="D2987">
        <v>3</v>
      </c>
      <c r="E2987">
        <v>6</v>
      </c>
      <c r="F2987">
        <v>3</v>
      </c>
      <c r="G2987">
        <v>2</v>
      </c>
      <c r="W2987" s="1" t="s">
        <v>8473</v>
      </c>
      <c r="X2987" s="1" t="s">
        <v>8501</v>
      </c>
      <c r="Y2987" s="1" t="s">
        <v>8490</v>
      </c>
      <c r="Z2987" s="1" t="s">
        <v>8490</v>
      </c>
      <c r="AA2987" s="1" t="s">
        <v>8491</v>
      </c>
      <c r="AB2987" s="1" t="s">
        <v>8491</v>
      </c>
      <c r="BP2987" s="1" t="s">
        <v>1568</v>
      </c>
      <c r="BQ2987" s="1">
        <v>2</v>
      </c>
      <c r="BR2987">
        <v>1</v>
      </c>
      <c r="BS2987">
        <v>5</v>
      </c>
      <c r="BT2987">
        <v>10</v>
      </c>
      <c r="BU2987">
        <v>2</v>
      </c>
      <c r="BV2987">
        <v>2</v>
      </c>
    </row>
    <row r="2988" spans="1:74" x14ac:dyDescent="0.3">
      <c r="A2988" s="1" t="s">
        <v>3014</v>
      </c>
      <c r="B2988">
        <v>5</v>
      </c>
      <c r="C2988">
        <v>2</v>
      </c>
      <c r="D2988">
        <v>3</v>
      </c>
      <c r="E2988">
        <v>6</v>
      </c>
      <c r="F2988">
        <v>3</v>
      </c>
      <c r="G2988">
        <v>2</v>
      </c>
      <c r="W2988" s="1" t="s">
        <v>8473</v>
      </c>
      <c r="X2988" s="1" t="s">
        <v>8501</v>
      </c>
      <c r="Y2988" s="1" t="s">
        <v>8490</v>
      </c>
      <c r="Z2988" s="1" t="s">
        <v>8490</v>
      </c>
      <c r="AA2988" s="1" t="s">
        <v>8492</v>
      </c>
      <c r="AB2988" s="1" t="s">
        <v>8492</v>
      </c>
      <c r="BP2988" s="1" t="s">
        <v>1569</v>
      </c>
      <c r="BQ2988" s="1">
        <v>2</v>
      </c>
      <c r="BR2988">
        <v>1</v>
      </c>
      <c r="BS2988">
        <v>5</v>
      </c>
      <c r="BT2988">
        <v>10</v>
      </c>
      <c r="BU2988">
        <v>2</v>
      </c>
      <c r="BV2988">
        <v>2</v>
      </c>
    </row>
    <row r="2989" spans="1:74" x14ac:dyDescent="0.3">
      <c r="A2989" s="1" t="s">
        <v>3015</v>
      </c>
      <c r="B2989">
        <v>5</v>
      </c>
      <c r="C2989">
        <v>2</v>
      </c>
      <c r="D2989">
        <v>3</v>
      </c>
      <c r="E2989">
        <v>6</v>
      </c>
      <c r="F2989">
        <v>3</v>
      </c>
      <c r="G2989">
        <v>2</v>
      </c>
      <c r="W2989" s="1" t="s">
        <v>8473</v>
      </c>
      <c r="X2989" s="1" t="s">
        <v>8501</v>
      </c>
      <c r="Y2989" s="1" t="s">
        <v>8490</v>
      </c>
      <c r="Z2989" s="1" t="s">
        <v>8490</v>
      </c>
      <c r="AA2989" s="1" t="s">
        <v>8494</v>
      </c>
      <c r="AB2989" s="1" t="s">
        <v>8494</v>
      </c>
      <c r="BP2989" s="1" t="s">
        <v>1530</v>
      </c>
      <c r="BQ2989" s="1">
        <v>2</v>
      </c>
      <c r="BR2989">
        <v>1</v>
      </c>
      <c r="BS2989">
        <v>5</v>
      </c>
      <c r="BT2989">
        <v>10</v>
      </c>
      <c r="BU2989">
        <v>2</v>
      </c>
      <c r="BV2989">
        <v>2</v>
      </c>
    </row>
    <row r="2990" spans="1:74" x14ac:dyDescent="0.3">
      <c r="A2990" s="1" t="s">
        <v>3016</v>
      </c>
      <c r="B2990">
        <v>5</v>
      </c>
      <c r="C2990">
        <v>2</v>
      </c>
      <c r="D2990">
        <v>3</v>
      </c>
      <c r="E2990">
        <v>6</v>
      </c>
      <c r="F2990">
        <v>3</v>
      </c>
      <c r="G2990">
        <v>2</v>
      </c>
      <c r="W2990" s="1" t="s">
        <v>8473</v>
      </c>
      <c r="X2990" s="1" t="s">
        <v>8501</v>
      </c>
      <c r="Y2990" s="1" t="s">
        <v>8490</v>
      </c>
      <c r="Z2990" s="1" t="s">
        <v>8490</v>
      </c>
      <c r="AA2990" s="1" t="s">
        <v>8492</v>
      </c>
      <c r="AB2990" s="1" t="s">
        <v>8492</v>
      </c>
      <c r="BP2990" s="1" t="s">
        <v>1491</v>
      </c>
      <c r="BQ2990" s="1">
        <v>2</v>
      </c>
      <c r="BR2990">
        <v>1</v>
      </c>
      <c r="BS2990">
        <v>5</v>
      </c>
      <c r="BT2990">
        <v>10</v>
      </c>
      <c r="BU2990">
        <v>2</v>
      </c>
      <c r="BV2990">
        <v>2</v>
      </c>
    </row>
    <row r="2991" spans="1:74" x14ac:dyDescent="0.3">
      <c r="A2991" s="1" t="s">
        <v>3017</v>
      </c>
      <c r="B2991">
        <v>5</v>
      </c>
      <c r="C2991">
        <v>2</v>
      </c>
      <c r="D2991">
        <v>3</v>
      </c>
      <c r="E2991">
        <v>6</v>
      </c>
      <c r="F2991">
        <v>3</v>
      </c>
      <c r="G2991">
        <v>2</v>
      </c>
      <c r="W2991" s="1" t="s">
        <v>8473</v>
      </c>
      <c r="X2991" s="1" t="s">
        <v>8501</v>
      </c>
      <c r="Y2991" s="1" t="s">
        <v>8490</v>
      </c>
      <c r="Z2991" s="1" t="s">
        <v>8490</v>
      </c>
      <c r="AA2991" s="1" t="s">
        <v>8495</v>
      </c>
      <c r="AB2991" s="1" t="s">
        <v>8492</v>
      </c>
      <c r="BP2991" s="1" t="s">
        <v>2239</v>
      </c>
      <c r="BQ2991" s="1">
        <v>1</v>
      </c>
      <c r="BR2991">
        <v>1</v>
      </c>
      <c r="BS2991">
        <v>4</v>
      </c>
      <c r="BT2991">
        <v>14</v>
      </c>
      <c r="BU2991">
        <v>2</v>
      </c>
      <c r="BV2991">
        <v>4</v>
      </c>
    </row>
    <row r="2992" spans="1:74" x14ac:dyDescent="0.3">
      <c r="A2992" s="1" t="s">
        <v>3018</v>
      </c>
      <c r="B2992">
        <v>5</v>
      </c>
      <c r="C2992">
        <v>2</v>
      </c>
      <c r="D2992">
        <v>3</v>
      </c>
      <c r="E2992">
        <v>6</v>
      </c>
      <c r="F2992">
        <v>3</v>
      </c>
      <c r="G2992">
        <v>2</v>
      </c>
      <c r="W2992" s="1" t="s">
        <v>8473</v>
      </c>
      <c r="X2992" s="1" t="s">
        <v>8501</v>
      </c>
      <c r="Y2992" s="1" t="s">
        <v>8490</v>
      </c>
      <c r="Z2992" s="1" t="s">
        <v>8490</v>
      </c>
      <c r="AA2992" s="1" t="s">
        <v>8491</v>
      </c>
      <c r="AB2992" s="1" t="s">
        <v>8491</v>
      </c>
      <c r="BP2992" s="1" t="s">
        <v>2236</v>
      </c>
      <c r="BQ2992" s="1">
        <v>1</v>
      </c>
      <c r="BR2992">
        <v>1</v>
      </c>
      <c r="BS2992">
        <v>4</v>
      </c>
      <c r="BT2992">
        <v>14</v>
      </c>
      <c r="BU2992">
        <v>2</v>
      </c>
      <c r="BV2992">
        <v>4</v>
      </c>
    </row>
    <row r="2993" spans="1:74" x14ac:dyDescent="0.3">
      <c r="A2993" s="1" t="s">
        <v>3019</v>
      </c>
      <c r="B2993">
        <v>5</v>
      </c>
      <c r="C2993">
        <v>2</v>
      </c>
      <c r="D2993">
        <v>3</v>
      </c>
      <c r="E2993">
        <v>6</v>
      </c>
      <c r="F2993">
        <v>3</v>
      </c>
      <c r="G2993">
        <v>2</v>
      </c>
      <c r="W2993" s="1" t="s">
        <v>8473</v>
      </c>
      <c r="X2993" s="1" t="s">
        <v>8501</v>
      </c>
      <c r="Y2993" s="1" t="s">
        <v>8490</v>
      </c>
      <c r="Z2993" s="1" t="s">
        <v>8490</v>
      </c>
      <c r="AA2993" s="1" t="s">
        <v>8492</v>
      </c>
      <c r="AB2993" s="1" t="s">
        <v>8492</v>
      </c>
      <c r="BP2993" s="1" t="s">
        <v>2237</v>
      </c>
      <c r="BQ2993" s="1">
        <v>1</v>
      </c>
      <c r="BR2993">
        <v>1</v>
      </c>
      <c r="BS2993">
        <v>4</v>
      </c>
      <c r="BT2993">
        <v>14</v>
      </c>
      <c r="BU2993">
        <v>2</v>
      </c>
      <c r="BV2993">
        <v>4</v>
      </c>
    </row>
    <row r="2994" spans="1:74" x14ac:dyDescent="0.3">
      <c r="A2994" s="1" t="s">
        <v>3020</v>
      </c>
      <c r="B2994">
        <v>5</v>
      </c>
      <c r="C2994">
        <v>2</v>
      </c>
      <c r="D2994">
        <v>3</v>
      </c>
      <c r="E2994">
        <v>6</v>
      </c>
      <c r="F2994">
        <v>3</v>
      </c>
      <c r="G2994">
        <v>2</v>
      </c>
      <c r="W2994" s="1" t="s">
        <v>8473</v>
      </c>
      <c r="X2994" s="1" t="s">
        <v>8501</v>
      </c>
      <c r="Y2994" s="1" t="s">
        <v>8490</v>
      </c>
      <c r="Z2994" s="1" t="s">
        <v>8490</v>
      </c>
      <c r="AA2994" s="1" t="s">
        <v>8494</v>
      </c>
      <c r="AB2994" s="1" t="s">
        <v>8490</v>
      </c>
      <c r="BP2994" s="1" t="s">
        <v>2240</v>
      </c>
      <c r="BQ2994" s="1">
        <v>1</v>
      </c>
      <c r="BR2994">
        <v>1</v>
      </c>
      <c r="BS2994">
        <v>4</v>
      </c>
      <c r="BT2994">
        <v>14</v>
      </c>
      <c r="BU2994">
        <v>2</v>
      </c>
      <c r="BV2994">
        <v>4</v>
      </c>
    </row>
    <row r="2995" spans="1:74" x14ac:dyDescent="0.3">
      <c r="A2995" s="1" t="s">
        <v>3021</v>
      </c>
      <c r="B2995">
        <v>5</v>
      </c>
      <c r="C2995">
        <v>2</v>
      </c>
      <c r="D2995">
        <v>3</v>
      </c>
      <c r="E2995">
        <v>6</v>
      </c>
      <c r="F2995">
        <v>3</v>
      </c>
      <c r="G2995">
        <v>2</v>
      </c>
      <c r="W2995" s="1" t="s">
        <v>8473</v>
      </c>
      <c r="X2995" s="1" t="s">
        <v>8501</v>
      </c>
      <c r="Y2995" s="1" t="s">
        <v>8490</v>
      </c>
      <c r="Z2995" s="1" t="s">
        <v>8490</v>
      </c>
      <c r="AA2995" s="1" t="s">
        <v>8491</v>
      </c>
      <c r="AB2995" s="1" t="s">
        <v>8494</v>
      </c>
      <c r="BP2995" s="1" t="s">
        <v>2243</v>
      </c>
      <c r="BQ2995" s="1">
        <v>1</v>
      </c>
      <c r="BR2995">
        <v>1</v>
      </c>
      <c r="BS2995">
        <v>4</v>
      </c>
      <c r="BT2995">
        <v>14</v>
      </c>
      <c r="BU2995">
        <v>2</v>
      </c>
      <c r="BV2995">
        <v>4</v>
      </c>
    </row>
    <row r="2996" spans="1:74" x14ac:dyDescent="0.3">
      <c r="A2996" s="1" t="s">
        <v>3022</v>
      </c>
      <c r="B2996">
        <v>5</v>
      </c>
      <c r="C2996">
        <v>2</v>
      </c>
      <c r="D2996">
        <v>3</v>
      </c>
      <c r="E2996">
        <v>6</v>
      </c>
      <c r="F2996">
        <v>3</v>
      </c>
      <c r="G2996">
        <v>2</v>
      </c>
      <c r="W2996" s="1" t="s">
        <v>8473</v>
      </c>
      <c r="X2996" s="1" t="s">
        <v>8501</v>
      </c>
      <c r="Y2996" s="1" t="s">
        <v>8490</v>
      </c>
      <c r="Z2996" s="1" t="s">
        <v>8490</v>
      </c>
      <c r="AA2996" s="1" t="s">
        <v>8491</v>
      </c>
      <c r="AB2996" s="1" t="s">
        <v>8491</v>
      </c>
      <c r="BP2996" s="1" t="s">
        <v>2244</v>
      </c>
      <c r="BQ2996" s="1">
        <v>1</v>
      </c>
      <c r="BR2996">
        <v>1</v>
      </c>
      <c r="BS2996">
        <v>4</v>
      </c>
      <c r="BT2996">
        <v>14</v>
      </c>
      <c r="BU2996">
        <v>2</v>
      </c>
      <c r="BV2996">
        <v>4</v>
      </c>
    </row>
    <row r="2997" spans="1:74" x14ac:dyDescent="0.3">
      <c r="A2997" s="1" t="s">
        <v>3023</v>
      </c>
      <c r="B2997">
        <v>5</v>
      </c>
      <c r="C2997">
        <v>2</v>
      </c>
      <c r="D2997">
        <v>3</v>
      </c>
      <c r="E2997">
        <v>6</v>
      </c>
      <c r="F2997">
        <v>3</v>
      </c>
      <c r="G2997">
        <v>2</v>
      </c>
      <c r="W2997" s="1" t="s">
        <v>8473</v>
      </c>
      <c r="X2997" s="1" t="s">
        <v>8501</v>
      </c>
      <c r="Y2997" s="1" t="s">
        <v>8490</v>
      </c>
      <c r="Z2997" s="1" t="s">
        <v>8490</v>
      </c>
      <c r="AA2997" s="1" t="s">
        <v>8495</v>
      </c>
      <c r="AB2997" s="1" t="s">
        <v>8495</v>
      </c>
      <c r="BP2997" s="1" t="s">
        <v>2241</v>
      </c>
      <c r="BQ2997" s="1">
        <v>1</v>
      </c>
      <c r="BR2997">
        <v>1</v>
      </c>
      <c r="BS2997">
        <v>4</v>
      </c>
      <c r="BT2997">
        <v>14</v>
      </c>
      <c r="BU2997">
        <v>2</v>
      </c>
      <c r="BV2997">
        <v>4</v>
      </c>
    </row>
    <row r="2998" spans="1:74" x14ac:dyDescent="0.3">
      <c r="A2998" s="1" t="s">
        <v>3024</v>
      </c>
      <c r="B2998">
        <v>5</v>
      </c>
      <c r="C2998">
        <v>2</v>
      </c>
      <c r="D2998">
        <v>3</v>
      </c>
      <c r="E2998">
        <v>6</v>
      </c>
      <c r="F2998">
        <v>3</v>
      </c>
      <c r="G2998">
        <v>2</v>
      </c>
      <c r="W2998" s="1" t="s">
        <v>8473</v>
      </c>
      <c r="X2998" s="1" t="s">
        <v>8501</v>
      </c>
      <c r="Y2998" s="1" t="s">
        <v>8490</v>
      </c>
      <c r="Z2998" s="1" t="s">
        <v>8490</v>
      </c>
      <c r="AA2998" s="1" t="s">
        <v>8495</v>
      </c>
      <c r="AB2998" s="1" t="s">
        <v>8490</v>
      </c>
      <c r="BP2998" s="1" t="s">
        <v>2242</v>
      </c>
      <c r="BQ2998" s="1">
        <v>1</v>
      </c>
      <c r="BR2998">
        <v>1</v>
      </c>
      <c r="BS2998">
        <v>4</v>
      </c>
      <c r="BT2998">
        <v>14</v>
      </c>
      <c r="BU2998">
        <v>2</v>
      </c>
      <c r="BV2998">
        <v>4</v>
      </c>
    </row>
    <row r="2999" spans="1:74" x14ac:dyDescent="0.3">
      <c r="A2999" s="1" t="s">
        <v>3025</v>
      </c>
      <c r="B2999">
        <v>5</v>
      </c>
      <c r="C2999">
        <v>2</v>
      </c>
      <c r="D2999">
        <v>3</v>
      </c>
      <c r="E2999">
        <v>6</v>
      </c>
      <c r="F2999">
        <v>3</v>
      </c>
      <c r="G2999">
        <v>2</v>
      </c>
      <c r="W2999" s="1" t="s">
        <v>8473</v>
      </c>
      <c r="X2999" s="1" t="s">
        <v>8501</v>
      </c>
      <c r="Y2999" s="1" t="s">
        <v>8490</v>
      </c>
      <c r="Z2999" s="1" t="s">
        <v>8490</v>
      </c>
      <c r="AA2999" s="1" t="s">
        <v>8490</v>
      </c>
      <c r="AB2999" s="1" t="s">
        <v>8491</v>
      </c>
      <c r="BP2999" s="1" t="s">
        <v>2318</v>
      </c>
      <c r="BQ2999" s="1">
        <v>1</v>
      </c>
      <c r="BR2999">
        <v>1</v>
      </c>
      <c r="BS2999">
        <v>4</v>
      </c>
      <c r="BT2999">
        <v>14</v>
      </c>
      <c r="BU2999">
        <v>2</v>
      </c>
      <c r="BV2999">
        <v>4</v>
      </c>
    </row>
    <row r="3000" spans="1:74" x14ac:dyDescent="0.3">
      <c r="A3000" s="1" t="s">
        <v>3026</v>
      </c>
      <c r="B3000">
        <v>5</v>
      </c>
      <c r="C3000">
        <v>2</v>
      </c>
      <c r="D3000">
        <v>3</v>
      </c>
      <c r="E3000">
        <v>6</v>
      </c>
      <c r="F3000">
        <v>3</v>
      </c>
      <c r="G3000">
        <v>2</v>
      </c>
      <c r="W3000" s="1" t="s">
        <v>8473</v>
      </c>
      <c r="X3000" s="1" t="s">
        <v>8502</v>
      </c>
      <c r="Y3000" s="1" t="s">
        <v>8490</v>
      </c>
      <c r="Z3000" s="1" t="s">
        <v>8490</v>
      </c>
      <c r="AA3000" s="1" t="s">
        <v>8495</v>
      </c>
      <c r="AB3000" s="1" t="s">
        <v>8495</v>
      </c>
      <c r="BP3000" s="1" t="s">
        <v>2321</v>
      </c>
      <c r="BQ3000" s="1">
        <v>1</v>
      </c>
      <c r="BR3000">
        <v>1</v>
      </c>
      <c r="BS3000">
        <v>4</v>
      </c>
      <c r="BT3000">
        <v>14</v>
      </c>
      <c r="BU3000">
        <v>2</v>
      </c>
      <c r="BV3000">
        <v>4</v>
      </c>
    </row>
    <row r="3001" spans="1:74" x14ac:dyDescent="0.3">
      <c r="A3001" s="1" t="s">
        <v>3027</v>
      </c>
      <c r="B3001">
        <v>5</v>
      </c>
      <c r="C3001">
        <v>2</v>
      </c>
      <c r="D3001">
        <v>3</v>
      </c>
      <c r="E3001">
        <v>6</v>
      </c>
      <c r="F3001">
        <v>3</v>
      </c>
      <c r="G3001">
        <v>2</v>
      </c>
      <c r="W3001" s="1" t="s">
        <v>8473</v>
      </c>
      <c r="X3001" s="1" t="s">
        <v>8501</v>
      </c>
      <c r="Y3001" s="1" t="s">
        <v>8490</v>
      </c>
      <c r="Z3001" s="1" t="s">
        <v>8490</v>
      </c>
      <c r="AA3001" s="1" t="s">
        <v>8494</v>
      </c>
      <c r="AB3001" s="1" t="s">
        <v>8495</v>
      </c>
      <c r="BP3001" s="1" t="s">
        <v>2324</v>
      </c>
      <c r="BQ3001" s="1">
        <v>1</v>
      </c>
      <c r="BR3001">
        <v>1</v>
      </c>
      <c r="BS3001">
        <v>4</v>
      </c>
      <c r="BT3001">
        <v>14</v>
      </c>
      <c r="BU3001">
        <v>2</v>
      </c>
      <c r="BV3001">
        <v>4</v>
      </c>
    </row>
    <row r="3002" spans="1:74" x14ac:dyDescent="0.3">
      <c r="A3002" s="1" t="s">
        <v>3028</v>
      </c>
      <c r="B3002">
        <v>5</v>
      </c>
      <c r="C3002">
        <v>2</v>
      </c>
      <c r="D3002">
        <v>3</v>
      </c>
      <c r="E3002">
        <v>6</v>
      </c>
      <c r="F3002">
        <v>3</v>
      </c>
      <c r="G3002">
        <v>2</v>
      </c>
      <c r="W3002" s="1" t="s">
        <v>8473</v>
      </c>
      <c r="X3002" s="1" t="s">
        <v>8501</v>
      </c>
      <c r="Y3002" s="1" t="s">
        <v>8490</v>
      </c>
      <c r="Z3002" s="1" t="s">
        <v>8490</v>
      </c>
      <c r="AA3002" s="1" t="s">
        <v>8490</v>
      </c>
      <c r="AB3002" s="1" t="s">
        <v>8491</v>
      </c>
      <c r="BP3002" s="1" t="s">
        <v>2325</v>
      </c>
      <c r="BQ3002" s="1">
        <v>1</v>
      </c>
      <c r="BR3002">
        <v>1</v>
      </c>
      <c r="BS3002">
        <v>4</v>
      </c>
      <c r="BT3002">
        <v>14</v>
      </c>
      <c r="BU3002">
        <v>2</v>
      </c>
      <c r="BV3002">
        <v>4</v>
      </c>
    </row>
    <row r="3003" spans="1:74" x14ac:dyDescent="0.3">
      <c r="A3003" s="1" t="s">
        <v>3029</v>
      </c>
      <c r="B3003">
        <v>5</v>
      </c>
      <c r="C3003">
        <v>2</v>
      </c>
      <c r="D3003">
        <v>3</v>
      </c>
      <c r="E3003">
        <v>6</v>
      </c>
      <c r="F3003">
        <v>3</v>
      </c>
      <c r="G3003">
        <v>2</v>
      </c>
      <c r="W3003" s="1" t="s">
        <v>8473</v>
      </c>
      <c r="X3003" s="1" t="s">
        <v>8501</v>
      </c>
      <c r="Y3003" s="1" t="s">
        <v>8490</v>
      </c>
      <c r="Z3003" s="1" t="s">
        <v>8490</v>
      </c>
      <c r="AA3003" s="1" t="s">
        <v>8491</v>
      </c>
      <c r="AB3003" s="1" t="s">
        <v>8492</v>
      </c>
      <c r="BP3003" s="1" t="s">
        <v>2322</v>
      </c>
      <c r="BQ3003" s="1">
        <v>1</v>
      </c>
      <c r="BR3003">
        <v>1</v>
      </c>
      <c r="BS3003">
        <v>4</v>
      </c>
      <c r="BT3003">
        <v>14</v>
      </c>
      <c r="BU3003">
        <v>2</v>
      </c>
      <c r="BV3003">
        <v>4</v>
      </c>
    </row>
    <row r="3004" spans="1:74" x14ac:dyDescent="0.3">
      <c r="A3004" s="1" t="s">
        <v>3030</v>
      </c>
      <c r="B3004">
        <v>5</v>
      </c>
      <c r="C3004">
        <v>2</v>
      </c>
      <c r="D3004">
        <v>3</v>
      </c>
      <c r="E3004">
        <v>6</v>
      </c>
      <c r="F3004">
        <v>3</v>
      </c>
      <c r="G3004">
        <v>2</v>
      </c>
      <c r="W3004" s="1" t="s">
        <v>8473</v>
      </c>
      <c r="X3004" s="1" t="s">
        <v>8501</v>
      </c>
      <c r="Y3004" s="1" t="s">
        <v>8490</v>
      </c>
      <c r="Z3004" s="1" t="s">
        <v>8490</v>
      </c>
      <c r="AA3004" s="1" t="s">
        <v>8491</v>
      </c>
      <c r="AB3004" s="1" t="s">
        <v>8492</v>
      </c>
      <c r="BP3004" s="1" t="s">
        <v>2323</v>
      </c>
      <c r="BQ3004" s="1">
        <v>1</v>
      </c>
      <c r="BR3004">
        <v>1</v>
      </c>
      <c r="BS3004">
        <v>4</v>
      </c>
      <c r="BT3004">
        <v>14</v>
      </c>
      <c r="BU3004">
        <v>2</v>
      </c>
      <c r="BV3004">
        <v>4</v>
      </c>
    </row>
    <row r="3005" spans="1:74" x14ac:dyDescent="0.3">
      <c r="A3005" s="1" t="s">
        <v>3031</v>
      </c>
      <c r="B3005">
        <v>5</v>
      </c>
      <c r="C3005">
        <v>2</v>
      </c>
      <c r="D3005">
        <v>3</v>
      </c>
      <c r="E3005">
        <v>6</v>
      </c>
      <c r="F3005">
        <v>3</v>
      </c>
      <c r="G3005">
        <v>2</v>
      </c>
      <c r="W3005" s="1" t="s">
        <v>8473</v>
      </c>
      <c r="X3005" s="1" t="s">
        <v>8501</v>
      </c>
      <c r="Y3005" s="1" t="s">
        <v>8490</v>
      </c>
      <c r="Z3005" s="1" t="s">
        <v>8490</v>
      </c>
      <c r="AA3005" s="1" t="s">
        <v>8490</v>
      </c>
      <c r="AB3005" s="1" t="s">
        <v>8490</v>
      </c>
      <c r="BP3005" s="1" t="s">
        <v>2346</v>
      </c>
      <c r="BQ3005" s="1">
        <v>1</v>
      </c>
      <c r="BR3005">
        <v>1</v>
      </c>
      <c r="BS3005">
        <v>4</v>
      </c>
      <c r="BT3005">
        <v>14</v>
      </c>
      <c r="BU3005">
        <v>2</v>
      </c>
      <c r="BV3005">
        <v>4</v>
      </c>
    </row>
    <row r="3006" spans="1:74" x14ac:dyDescent="0.3">
      <c r="A3006" s="1" t="s">
        <v>3032</v>
      </c>
      <c r="B3006">
        <v>5</v>
      </c>
      <c r="C3006">
        <v>2</v>
      </c>
      <c r="D3006">
        <v>3</v>
      </c>
      <c r="E3006">
        <v>6</v>
      </c>
      <c r="F3006">
        <v>3</v>
      </c>
      <c r="G3006">
        <v>2</v>
      </c>
      <c r="W3006" s="1" t="s">
        <v>8473</v>
      </c>
      <c r="X3006" s="1" t="s">
        <v>8501</v>
      </c>
      <c r="Y3006" s="1" t="s">
        <v>8490</v>
      </c>
      <c r="Z3006" s="1" t="s">
        <v>8490</v>
      </c>
      <c r="AA3006" s="1" t="s">
        <v>8494</v>
      </c>
      <c r="AB3006" s="1" t="s">
        <v>8494</v>
      </c>
      <c r="BP3006" s="1" t="s">
        <v>2347</v>
      </c>
      <c r="BQ3006" s="1">
        <v>1</v>
      </c>
      <c r="BR3006">
        <v>1</v>
      </c>
      <c r="BS3006">
        <v>4</v>
      </c>
      <c r="BT3006">
        <v>14</v>
      </c>
      <c r="BU3006">
        <v>2</v>
      </c>
      <c r="BV3006">
        <v>4</v>
      </c>
    </row>
    <row r="3007" spans="1:74" x14ac:dyDescent="0.3">
      <c r="A3007" s="1" t="s">
        <v>3033</v>
      </c>
      <c r="B3007">
        <v>5</v>
      </c>
      <c r="C3007">
        <v>2</v>
      </c>
      <c r="D3007">
        <v>3</v>
      </c>
      <c r="E3007">
        <v>6</v>
      </c>
      <c r="F3007">
        <v>3</v>
      </c>
      <c r="G3007">
        <v>2</v>
      </c>
      <c r="W3007" s="1" t="s">
        <v>8473</v>
      </c>
      <c r="X3007" s="1" t="s">
        <v>8501</v>
      </c>
      <c r="Y3007" s="1" t="s">
        <v>8490</v>
      </c>
      <c r="Z3007" s="1" t="s">
        <v>8490</v>
      </c>
      <c r="AA3007" s="1" t="s">
        <v>8490</v>
      </c>
      <c r="AB3007" s="1" t="s">
        <v>8490</v>
      </c>
      <c r="BP3007" s="1" t="s">
        <v>2344</v>
      </c>
      <c r="BQ3007" s="1">
        <v>1</v>
      </c>
      <c r="BR3007">
        <v>1</v>
      </c>
      <c r="BS3007">
        <v>4</v>
      </c>
      <c r="BT3007">
        <v>14</v>
      </c>
      <c r="BU3007">
        <v>2</v>
      </c>
      <c r="BV3007">
        <v>4</v>
      </c>
    </row>
    <row r="3008" spans="1:74" x14ac:dyDescent="0.3">
      <c r="A3008" s="1" t="s">
        <v>3034</v>
      </c>
      <c r="B3008">
        <v>5</v>
      </c>
      <c r="C3008">
        <v>2</v>
      </c>
      <c r="D3008">
        <v>5</v>
      </c>
      <c r="E3008">
        <v>7</v>
      </c>
      <c r="F3008">
        <v>1</v>
      </c>
      <c r="G3008">
        <v>3</v>
      </c>
      <c r="W3008" s="1" t="s">
        <v>8473</v>
      </c>
      <c r="X3008" s="1" t="s">
        <v>8501</v>
      </c>
      <c r="Y3008" s="1" t="s">
        <v>8490</v>
      </c>
      <c r="Z3008" s="1" t="s">
        <v>8490</v>
      </c>
      <c r="AA3008" s="1" t="s">
        <v>8491</v>
      </c>
      <c r="AB3008" s="1" t="s">
        <v>8491</v>
      </c>
      <c r="BP3008" s="1" t="s">
        <v>2345</v>
      </c>
      <c r="BQ3008" s="1">
        <v>1</v>
      </c>
      <c r="BR3008">
        <v>1</v>
      </c>
      <c r="BS3008">
        <v>4</v>
      </c>
      <c r="BT3008">
        <v>14</v>
      </c>
      <c r="BU3008">
        <v>2</v>
      </c>
      <c r="BV3008">
        <v>4</v>
      </c>
    </row>
    <row r="3009" spans="1:74" x14ac:dyDescent="0.3">
      <c r="A3009" s="1" t="s">
        <v>3035</v>
      </c>
      <c r="B3009">
        <v>5</v>
      </c>
      <c r="C3009">
        <v>2</v>
      </c>
      <c r="D3009">
        <v>5</v>
      </c>
      <c r="E3009">
        <v>7</v>
      </c>
      <c r="F3009">
        <v>1</v>
      </c>
      <c r="G3009">
        <v>3</v>
      </c>
      <c r="W3009" s="1" t="s">
        <v>8473</v>
      </c>
      <c r="X3009" s="1" t="s">
        <v>8501</v>
      </c>
      <c r="Y3009" s="1" t="s">
        <v>8490</v>
      </c>
      <c r="Z3009" s="1" t="s">
        <v>8490</v>
      </c>
      <c r="AA3009" s="1" t="s">
        <v>8491</v>
      </c>
      <c r="AB3009" s="1" t="s">
        <v>8491</v>
      </c>
      <c r="BP3009" s="1" t="s">
        <v>2348</v>
      </c>
      <c r="BQ3009" s="1">
        <v>1</v>
      </c>
      <c r="BR3009">
        <v>1</v>
      </c>
      <c r="BS3009">
        <v>4</v>
      </c>
      <c r="BT3009">
        <v>14</v>
      </c>
      <c r="BU3009">
        <v>2</v>
      </c>
      <c r="BV3009">
        <v>4</v>
      </c>
    </row>
    <row r="3010" spans="1:74" x14ac:dyDescent="0.3">
      <c r="A3010" s="1" t="s">
        <v>3036</v>
      </c>
      <c r="B3010">
        <v>5</v>
      </c>
      <c r="C3010">
        <v>2</v>
      </c>
      <c r="D3010">
        <v>5</v>
      </c>
      <c r="E3010">
        <v>7</v>
      </c>
      <c r="F3010">
        <v>1</v>
      </c>
      <c r="G3010">
        <v>3</v>
      </c>
      <c r="W3010" s="1" t="s">
        <v>8473</v>
      </c>
      <c r="X3010" s="1" t="s">
        <v>8501</v>
      </c>
      <c r="Y3010" s="1" t="s">
        <v>8490</v>
      </c>
      <c r="Z3010" s="1" t="s">
        <v>8490</v>
      </c>
      <c r="AA3010" s="1" t="s">
        <v>8492</v>
      </c>
      <c r="AB3010" s="1" t="s">
        <v>8492</v>
      </c>
      <c r="BP3010" s="1" t="s">
        <v>2351</v>
      </c>
      <c r="BQ3010" s="1">
        <v>1</v>
      </c>
      <c r="BR3010">
        <v>1</v>
      </c>
      <c r="BS3010">
        <v>4</v>
      </c>
      <c r="BT3010">
        <v>14</v>
      </c>
      <c r="BU3010">
        <v>2</v>
      </c>
      <c r="BV3010">
        <v>4</v>
      </c>
    </row>
    <row r="3011" spans="1:74" x14ac:dyDescent="0.3">
      <c r="A3011" s="1" t="s">
        <v>3037</v>
      </c>
      <c r="B3011">
        <v>5</v>
      </c>
      <c r="C3011">
        <v>2</v>
      </c>
      <c r="D3011">
        <v>5</v>
      </c>
      <c r="E3011">
        <v>7</v>
      </c>
      <c r="F3011">
        <v>1</v>
      </c>
      <c r="G3011">
        <v>3</v>
      </c>
      <c r="W3011" s="1" t="s">
        <v>8473</v>
      </c>
      <c r="X3011" s="1" t="s">
        <v>8501</v>
      </c>
      <c r="Y3011" s="1" t="s">
        <v>8490</v>
      </c>
      <c r="Z3011" s="1" t="s">
        <v>8490</v>
      </c>
      <c r="AA3011" s="1" t="s">
        <v>8491</v>
      </c>
      <c r="AB3011" s="1" t="s">
        <v>8495</v>
      </c>
      <c r="BP3011" s="1" t="s">
        <v>2352</v>
      </c>
      <c r="BQ3011" s="1">
        <v>1</v>
      </c>
      <c r="BR3011">
        <v>1</v>
      </c>
      <c r="BS3011">
        <v>4</v>
      </c>
      <c r="BT3011">
        <v>14</v>
      </c>
      <c r="BU3011">
        <v>2</v>
      </c>
      <c r="BV3011">
        <v>4</v>
      </c>
    </row>
    <row r="3012" spans="1:74" x14ac:dyDescent="0.3">
      <c r="A3012" s="1" t="s">
        <v>3038</v>
      </c>
      <c r="B3012">
        <v>5</v>
      </c>
      <c r="C3012">
        <v>2</v>
      </c>
      <c r="D3012">
        <v>5</v>
      </c>
      <c r="E3012">
        <v>7</v>
      </c>
      <c r="F3012">
        <v>1</v>
      </c>
      <c r="G3012">
        <v>3</v>
      </c>
      <c r="W3012" s="1" t="s">
        <v>8473</v>
      </c>
      <c r="X3012" s="1" t="s">
        <v>8501</v>
      </c>
      <c r="Y3012" s="1" t="s">
        <v>8490</v>
      </c>
      <c r="Z3012" s="1" t="s">
        <v>8489</v>
      </c>
      <c r="AA3012" s="1" t="s">
        <v>8490</v>
      </c>
      <c r="AB3012" s="1" t="s">
        <v>8489</v>
      </c>
      <c r="BP3012" s="1" t="s">
        <v>2349</v>
      </c>
      <c r="BQ3012" s="1">
        <v>1</v>
      </c>
      <c r="BR3012">
        <v>1</v>
      </c>
      <c r="BS3012">
        <v>4</v>
      </c>
      <c r="BT3012">
        <v>14</v>
      </c>
      <c r="BU3012">
        <v>2</v>
      </c>
      <c r="BV3012">
        <v>4</v>
      </c>
    </row>
    <row r="3013" spans="1:74" x14ac:dyDescent="0.3">
      <c r="A3013" s="1" t="s">
        <v>3039</v>
      </c>
      <c r="B3013">
        <v>5</v>
      </c>
      <c r="C3013">
        <v>2</v>
      </c>
      <c r="D3013">
        <v>5</v>
      </c>
      <c r="E3013">
        <v>7</v>
      </c>
      <c r="F3013">
        <v>1</v>
      </c>
      <c r="G3013">
        <v>3</v>
      </c>
      <c r="W3013" s="1" t="s">
        <v>8473</v>
      </c>
      <c r="X3013" s="1" t="s">
        <v>8501</v>
      </c>
      <c r="Y3013" s="1" t="s">
        <v>8490</v>
      </c>
      <c r="Z3013" s="1" t="s">
        <v>8490</v>
      </c>
      <c r="AA3013" s="1" t="s">
        <v>8492</v>
      </c>
      <c r="AB3013" s="1" t="s">
        <v>8490</v>
      </c>
      <c r="BP3013" s="1" t="s">
        <v>2350</v>
      </c>
      <c r="BQ3013" s="1">
        <v>1</v>
      </c>
      <c r="BR3013">
        <v>1</v>
      </c>
      <c r="BS3013">
        <v>4</v>
      </c>
      <c r="BT3013">
        <v>14</v>
      </c>
      <c r="BU3013">
        <v>2</v>
      </c>
      <c r="BV3013">
        <v>4</v>
      </c>
    </row>
    <row r="3014" spans="1:74" x14ac:dyDescent="0.3">
      <c r="A3014" s="1" t="s">
        <v>3040</v>
      </c>
      <c r="B3014">
        <v>5</v>
      </c>
      <c r="C3014">
        <v>2</v>
      </c>
      <c r="D3014">
        <v>5</v>
      </c>
      <c r="E3014">
        <v>7</v>
      </c>
      <c r="F3014">
        <v>1</v>
      </c>
      <c r="G3014">
        <v>3</v>
      </c>
      <c r="W3014" s="1" t="s">
        <v>8473</v>
      </c>
      <c r="X3014" s="1" t="s">
        <v>8501</v>
      </c>
      <c r="Y3014" s="1" t="s">
        <v>8490</v>
      </c>
      <c r="Z3014" s="1" t="s">
        <v>8490</v>
      </c>
      <c r="AA3014" s="1" t="s">
        <v>8490</v>
      </c>
      <c r="AB3014" s="1" t="s">
        <v>8491</v>
      </c>
      <c r="BP3014" s="1" t="s">
        <v>2337</v>
      </c>
      <c r="BQ3014" s="1">
        <v>1</v>
      </c>
      <c r="BR3014">
        <v>1</v>
      </c>
      <c r="BS3014">
        <v>4</v>
      </c>
      <c r="BT3014">
        <v>14</v>
      </c>
      <c r="BU3014">
        <v>2</v>
      </c>
      <c r="BV3014">
        <v>4</v>
      </c>
    </row>
    <row r="3015" spans="1:74" x14ac:dyDescent="0.3">
      <c r="A3015" s="1" t="s">
        <v>3041</v>
      </c>
      <c r="B3015">
        <v>5</v>
      </c>
      <c r="C3015">
        <v>2</v>
      </c>
      <c r="D3015">
        <v>5</v>
      </c>
      <c r="E3015">
        <v>7</v>
      </c>
      <c r="F3015">
        <v>1</v>
      </c>
      <c r="G3015">
        <v>3</v>
      </c>
      <c r="W3015" s="1" t="s">
        <v>8473</v>
      </c>
      <c r="X3015" s="1" t="s">
        <v>8501</v>
      </c>
      <c r="Y3015" s="1" t="s">
        <v>8490</v>
      </c>
      <c r="Z3015" s="1" t="s">
        <v>8490</v>
      </c>
      <c r="AA3015" s="1" t="s">
        <v>8490</v>
      </c>
      <c r="AB3015" s="1" t="s">
        <v>8490</v>
      </c>
      <c r="BP3015" s="1" t="s">
        <v>2338</v>
      </c>
      <c r="BQ3015" s="1">
        <v>1</v>
      </c>
      <c r="BR3015">
        <v>1</v>
      </c>
      <c r="BS3015">
        <v>4</v>
      </c>
      <c r="BT3015">
        <v>14</v>
      </c>
      <c r="BU3015">
        <v>2</v>
      </c>
      <c r="BV3015">
        <v>4</v>
      </c>
    </row>
    <row r="3016" spans="1:74" x14ac:dyDescent="0.3">
      <c r="A3016" s="1" t="s">
        <v>3042</v>
      </c>
      <c r="B3016">
        <v>5</v>
      </c>
      <c r="C3016">
        <v>2</v>
      </c>
      <c r="D3016">
        <v>5</v>
      </c>
      <c r="E3016">
        <v>7</v>
      </c>
      <c r="F3016">
        <v>1</v>
      </c>
      <c r="G3016">
        <v>3</v>
      </c>
      <c r="W3016" s="1" t="s">
        <v>8473</v>
      </c>
      <c r="X3016" s="1" t="s">
        <v>8501</v>
      </c>
      <c r="Y3016" s="1" t="s">
        <v>8490</v>
      </c>
      <c r="Z3016" s="1" t="s">
        <v>8490</v>
      </c>
      <c r="AA3016" s="1" t="s">
        <v>8491</v>
      </c>
      <c r="AB3016" s="1" t="s">
        <v>8491</v>
      </c>
      <c r="BP3016" s="1" t="s">
        <v>2335</v>
      </c>
      <c r="BQ3016" s="1">
        <v>1</v>
      </c>
      <c r="BR3016">
        <v>1</v>
      </c>
      <c r="BS3016">
        <v>4</v>
      </c>
      <c r="BT3016">
        <v>14</v>
      </c>
      <c r="BU3016">
        <v>2</v>
      </c>
      <c r="BV3016">
        <v>4</v>
      </c>
    </row>
    <row r="3017" spans="1:74" x14ac:dyDescent="0.3">
      <c r="A3017" s="1" t="s">
        <v>3043</v>
      </c>
      <c r="B3017">
        <v>5</v>
      </c>
      <c r="C3017">
        <v>2</v>
      </c>
      <c r="D3017">
        <v>5</v>
      </c>
      <c r="E3017">
        <v>7</v>
      </c>
      <c r="F3017">
        <v>1</v>
      </c>
      <c r="G3017">
        <v>3</v>
      </c>
      <c r="W3017" s="1" t="s">
        <v>8473</v>
      </c>
      <c r="X3017" s="1" t="s">
        <v>8501</v>
      </c>
      <c r="Y3017" s="1" t="s">
        <v>8490</v>
      </c>
      <c r="Z3017" s="1" t="s">
        <v>8490</v>
      </c>
      <c r="AA3017" s="1" t="s">
        <v>8491</v>
      </c>
      <c r="AB3017" s="1" t="s">
        <v>8490</v>
      </c>
      <c r="BP3017" s="1" t="s">
        <v>2336</v>
      </c>
      <c r="BQ3017" s="1">
        <v>1</v>
      </c>
      <c r="BR3017">
        <v>1</v>
      </c>
      <c r="BS3017">
        <v>4</v>
      </c>
      <c r="BT3017">
        <v>14</v>
      </c>
      <c r="BU3017">
        <v>2</v>
      </c>
      <c r="BV3017">
        <v>4</v>
      </c>
    </row>
    <row r="3018" spans="1:74" x14ac:dyDescent="0.3">
      <c r="A3018" s="1" t="s">
        <v>3044</v>
      </c>
      <c r="B3018">
        <v>5</v>
      </c>
      <c r="C3018">
        <v>2</v>
      </c>
      <c r="D3018">
        <v>5</v>
      </c>
      <c r="E3018">
        <v>7</v>
      </c>
      <c r="F3018">
        <v>1</v>
      </c>
      <c r="G3018">
        <v>3</v>
      </c>
      <c r="W3018" s="1" t="s">
        <v>8473</v>
      </c>
      <c r="X3018" s="1" t="s">
        <v>8501</v>
      </c>
      <c r="Y3018" s="1" t="s">
        <v>8490</v>
      </c>
      <c r="Z3018" s="1" t="s">
        <v>8490</v>
      </c>
      <c r="AA3018" s="1" t="s">
        <v>8491</v>
      </c>
      <c r="AB3018" s="1" t="s">
        <v>8491</v>
      </c>
      <c r="BP3018" s="1" t="s">
        <v>2339</v>
      </c>
      <c r="BQ3018" s="1">
        <v>1</v>
      </c>
      <c r="BR3018">
        <v>1</v>
      </c>
      <c r="BS3018">
        <v>4</v>
      </c>
      <c r="BT3018">
        <v>14</v>
      </c>
      <c r="BU3018">
        <v>2</v>
      </c>
      <c r="BV3018">
        <v>4</v>
      </c>
    </row>
    <row r="3019" spans="1:74" x14ac:dyDescent="0.3">
      <c r="A3019" s="1" t="s">
        <v>3045</v>
      </c>
      <c r="B3019">
        <v>5</v>
      </c>
      <c r="C3019">
        <v>2</v>
      </c>
      <c r="D3019">
        <v>5</v>
      </c>
      <c r="E3019">
        <v>7</v>
      </c>
      <c r="F3019">
        <v>1</v>
      </c>
      <c r="G3019">
        <v>3</v>
      </c>
      <c r="W3019" s="1" t="s">
        <v>8473</v>
      </c>
      <c r="X3019" s="1" t="s">
        <v>8501</v>
      </c>
      <c r="Y3019" s="1" t="s">
        <v>8490</v>
      </c>
      <c r="Z3019" s="1" t="s">
        <v>8490</v>
      </c>
      <c r="AA3019" s="1" t="s">
        <v>8491</v>
      </c>
      <c r="AB3019" s="1" t="s">
        <v>8492</v>
      </c>
      <c r="BP3019" s="1" t="s">
        <v>2342</v>
      </c>
      <c r="BQ3019" s="1">
        <v>1</v>
      </c>
      <c r="BR3019">
        <v>1</v>
      </c>
      <c r="BS3019">
        <v>4</v>
      </c>
      <c r="BT3019">
        <v>14</v>
      </c>
      <c r="BU3019">
        <v>2</v>
      </c>
      <c r="BV3019">
        <v>4</v>
      </c>
    </row>
    <row r="3020" spans="1:74" x14ac:dyDescent="0.3">
      <c r="A3020" s="1" t="s">
        <v>3046</v>
      </c>
      <c r="B3020">
        <v>5</v>
      </c>
      <c r="C3020">
        <v>2</v>
      </c>
      <c r="D3020">
        <v>5</v>
      </c>
      <c r="E3020">
        <v>7</v>
      </c>
      <c r="F3020">
        <v>1</v>
      </c>
      <c r="G3020">
        <v>3</v>
      </c>
      <c r="W3020" s="1" t="s">
        <v>8473</v>
      </c>
      <c r="X3020" s="1" t="s">
        <v>8501</v>
      </c>
      <c r="Y3020" s="1" t="s">
        <v>8489</v>
      </c>
      <c r="Z3020" s="1" t="s">
        <v>8490</v>
      </c>
      <c r="AA3020" s="1" t="s">
        <v>8489</v>
      </c>
      <c r="AB3020" s="1" t="s">
        <v>8490</v>
      </c>
      <c r="BP3020" s="1" t="s">
        <v>2343</v>
      </c>
      <c r="BQ3020" s="1">
        <v>1</v>
      </c>
      <c r="BR3020">
        <v>1</v>
      </c>
      <c r="BS3020">
        <v>4</v>
      </c>
      <c r="BT3020">
        <v>14</v>
      </c>
      <c r="BU3020">
        <v>2</v>
      </c>
      <c r="BV3020">
        <v>4</v>
      </c>
    </row>
    <row r="3021" spans="1:74" x14ac:dyDescent="0.3">
      <c r="A3021" s="1" t="s">
        <v>3047</v>
      </c>
      <c r="B3021">
        <v>5</v>
      </c>
      <c r="C3021">
        <v>2</v>
      </c>
      <c r="D3021">
        <v>5</v>
      </c>
      <c r="E3021">
        <v>7</v>
      </c>
      <c r="F3021">
        <v>1</v>
      </c>
      <c r="G3021">
        <v>3</v>
      </c>
      <c r="W3021" s="1" t="s">
        <v>8473</v>
      </c>
      <c r="X3021" s="1" t="s">
        <v>8501</v>
      </c>
      <c r="Y3021" s="1" t="s">
        <v>8490</v>
      </c>
      <c r="Z3021" s="1" t="s">
        <v>8490</v>
      </c>
      <c r="AA3021" s="1" t="s">
        <v>8494</v>
      </c>
      <c r="AB3021" s="1" t="s">
        <v>8494</v>
      </c>
      <c r="BP3021" s="1" t="s">
        <v>2340</v>
      </c>
      <c r="BQ3021" s="1">
        <v>1</v>
      </c>
      <c r="BR3021">
        <v>1</v>
      </c>
      <c r="BS3021">
        <v>4</v>
      </c>
      <c r="BT3021">
        <v>14</v>
      </c>
      <c r="BU3021">
        <v>2</v>
      </c>
      <c r="BV3021">
        <v>4</v>
      </c>
    </row>
    <row r="3022" spans="1:74" x14ac:dyDescent="0.3">
      <c r="A3022" s="1" t="s">
        <v>3048</v>
      </c>
      <c r="B3022">
        <v>5</v>
      </c>
      <c r="C3022">
        <v>2</v>
      </c>
      <c r="D3022">
        <v>5</v>
      </c>
      <c r="E3022">
        <v>7</v>
      </c>
      <c r="F3022">
        <v>1</v>
      </c>
      <c r="G3022">
        <v>3</v>
      </c>
      <c r="W3022" s="1" t="s">
        <v>8473</v>
      </c>
      <c r="X3022" s="1" t="s">
        <v>8501</v>
      </c>
      <c r="Y3022" s="1" t="s">
        <v>8490</v>
      </c>
      <c r="Z3022" s="1" t="s">
        <v>8490</v>
      </c>
      <c r="AA3022" s="1" t="s">
        <v>8490</v>
      </c>
      <c r="AB3022" s="1" t="s">
        <v>8490</v>
      </c>
      <c r="BP3022" s="1" t="s">
        <v>2341</v>
      </c>
      <c r="BQ3022" s="1">
        <v>1</v>
      </c>
      <c r="BR3022">
        <v>1</v>
      </c>
      <c r="BS3022">
        <v>4</v>
      </c>
      <c r="BT3022">
        <v>14</v>
      </c>
      <c r="BU3022">
        <v>2</v>
      </c>
      <c r="BV3022">
        <v>4</v>
      </c>
    </row>
    <row r="3023" spans="1:74" x14ac:dyDescent="0.3">
      <c r="A3023" s="1" t="s">
        <v>3049</v>
      </c>
      <c r="B3023">
        <v>5</v>
      </c>
      <c r="C3023">
        <v>2</v>
      </c>
      <c r="D3023">
        <v>5</v>
      </c>
      <c r="E3023">
        <v>7</v>
      </c>
      <c r="F3023">
        <v>1</v>
      </c>
      <c r="G3023">
        <v>3</v>
      </c>
      <c r="W3023" s="1" t="s">
        <v>8473</v>
      </c>
      <c r="X3023" s="1" t="s">
        <v>8501</v>
      </c>
      <c r="Y3023" s="1" t="s">
        <v>8490</v>
      </c>
      <c r="Z3023" s="1" t="s">
        <v>8490</v>
      </c>
      <c r="AA3023" s="1" t="s">
        <v>8491</v>
      </c>
      <c r="AB3023" s="1" t="s">
        <v>8491</v>
      </c>
      <c r="BP3023" s="1" t="s">
        <v>2292</v>
      </c>
      <c r="BQ3023" s="1">
        <v>1</v>
      </c>
      <c r="BR3023">
        <v>1</v>
      </c>
      <c r="BS3023">
        <v>4</v>
      </c>
      <c r="BT3023">
        <v>14</v>
      </c>
      <c r="BU3023">
        <v>2</v>
      </c>
      <c r="BV3023">
        <v>4</v>
      </c>
    </row>
    <row r="3024" spans="1:74" x14ac:dyDescent="0.3">
      <c r="A3024" s="1" t="s">
        <v>3050</v>
      </c>
      <c r="B3024">
        <v>5</v>
      </c>
      <c r="C3024">
        <v>2</v>
      </c>
      <c r="D3024">
        <v>5</v>
      </c>
      <c r="E3024">
        <v>7</v>
      </c>
      <c r="F3024">
        <v>1</v>
      </c>
      <c r="G3024">
        <v>3</v>
      </c>
      <c r="W3024" s="1" t="s">
        <v>8473</v>
      </c>
      <c r="X3024" s="1" t="s">
        <v>8501</v>
      </c>
      <c r="Y3024" s="1" t="s">
        <v>8490</v>
      </c>
      <c r="Z3024" s="1" t="s">
        <v>8490</v>
      </c>
      <c r="AA3024" s="1" t="s">
        <v>8495</v>
      </c>
      <c r="AB3024" s="1" t="s">
        <v>8495</v>
      </c>
      <c r="BP3024" s="1" t="s">
        <v>2293</v>
      </c>
      <c r="BQ3024" s="1">
        <v>1</v>
      </c>
      <c r="BR3024">
        <v>1</v>
      </c>
      <c r="BS3024">
        <v>4</v>
      </c>
      <c r="BT3024">
        <v>14</v>
      </c>
      <c r="BU3024">
        <v>2</v>
      </c>
      <c r="BV3024">
        <v>4</v>
      </c>
    </row>
    <row r="3025" spans="1:74" x14ac:dyDescent="0.3">
      <c r="A3025" s="1" t="s">
        <v>3051</v>
      </c>
      <c r="B3025">
        <v>5</v>
      </c>
      <c r="C3025">
        <v>2</v>
      </c>
      <c r="D3025">
        <v>5</v>
      </c>
      <c r="E3025">
        <v>1</v>
      </c>
      <c r="F3025">
        <v>1</v>
      </c>
      <c r="G3025">
        <v>6</v>
      </c>
      <c r="W3025" s="1" t="s">
        <v>8473</v>
      </c>
      <c r="X3025" s="1" t="s">
        <v>8501</v>
      </c>
      <c r="Y3025" s="1" t="s">
        <v>8490</v>
      </c>
      <c r="Z3025" s="1" t="s">
        <v>8490</v>
      </c>
      <c r="AA3025" s="1" t="s">
        <v>8494</v>
      </c>
      <c r="AB3025" s="1" t="s">
        <v>8491</v>
      </c>
      <c r="BP3025" s="1" t="s">
        <v>2290</v>
      </c>
      <c r="BQ3025" s="1">
        <v>1</v>
      </c>
      <c r="BR3025">
        <v>1</v>
      </c>
      <c r="BS3025">
        <v>4</v>
      </c>
      <c r="BT3025">
        <v>14</v>
      </c>
      <c r="BU3025">
        <v>2</v>
      </c>
      <c r="BV3025">
        <v>4</v>
      </c>
    </row>
    <row r="3026" spans="1:74" x14ac:dyDescent="0.3">
      <c r="A3026" s="1" t="s">
        <v>3052</v>
      </c>
      <c r="B3026">
        <v>5</v>
      </c>
      <c r="C3026">
        <v>2</v>
      </c>
      <c r="D3026">
        <v>5</v>
      </c>
      <c r="E3026">
        <v>1</v>
      </c>
      <c r="F3026">
        <v>1</v>
      </c>
      <c r="G3026">
        <v>6</v>
      </c>
      <c r="W3026" s="1" t="s">
        <v>8473</v>
      </c>
      <c r="X3026" s="1" t="s">
        <v>8501</v>
      </c>
      <c r="Y3026" s="1" t="s">
        <v>8490</v>
      </c>
      <c r="Z3026" s="1" t="s">
        <v>8490</v>
      </c>
      <c r="AA3026" s="1" t="s">
        <v>8492</v>
      </c>
      <c r="AB3026" s="1" t="s">
        <v>8491</v>
      </c>
      <c r="BP3026" s="1" t="s">
        <v>2291</v>
      </c>
      <c r="BQ3026" s="1">
        <v>1</v>
      </c>
      <c r="BR3026">
        <v>1</v>
      </c>
      <c r="BS3026">
        <v>4</v>
      </c>
      <c r="BT3026">
        <v>14</v>
      </c>
      <c r="BU3026">
        <v>2</v>
      </c>
      <c r="BV3026">
        <v>4</v>
      </c>
    </row>
    <row r="3027" spans="1:74" x14ac:dyDescent="0.3">
      <c r="A3027" s="1" t="s">
        <v>3053</v>
      </c>
      <c r="B3027">
        <v>5</v>
      </c>
      <c r="C3027">
        <v>2</v>
      </c>
      <c r="D3027">
        <v>5</v>
      </c>
      <c r="E3027">
        <v>1</v>
      </c>
      <c r="F3027">
        <v>1</v>
      </c>
      <c r="G3027">
        <v>6</v>
      </c>
      <c r="W3027" s="1" t="s">
        <v>8473</v>
      </c>
      <c r="X3027" s="1" t="s">
        <v>8501</v>
      </c>
      <c r="Y3027" s="1" t="s">
        <v>8490</v>
      </c>
      <c r="Z3027" s="1" t="s">
        <v>8490</v>
      </c>
      <c r="AA3027" s="1" t="s">
        <v>8495</v>
      </c>
      <c r="AB3027" s="1" t="s">
        <v>8495</v>
      </c>
      <c r="BP3027" s="1" t="s">
        <v>2294</v>
      </c>
      <c r="BQ3027" s="1">
        <v>1</v>
      </c>
      <c r="BR3027">
        <v>1</v>
      </c>
      <c r="BS3027">
        <v>4</v>
      </c>
      <c r="BT3027">
        <v>14</v>
      </c>
      <c r="BU3027">
        <v>2</v>
      </c>
      <c r="BV3027">
        <v>4</v>
      </c>
    </row>
    <row r="3028" spans="1:74" x14ac:dyDescent="0.3">
      <c r="A3028" s="1" t="s">
        <v>3054</v>
      </c>
      <c r="B3028">
        <v>5</v>
      </c>
      <c r="C3028">
        <v>2</v>
      </c>
      <c r="D3028">
        <v>5</v>
      </c>
      <c r="E3028">
        <v>1</v>
      </c>
      <c r="F3028">
        <v>1</v>
      </c>
      <c r="G3028">
        <v>6</v>
      </c>
      <c r="W3028" s="1" t="s">
        <v>8473</v>
      </c>
      <c r="X3028" s="1" t="s">
        <v>8501</v>
      </c>
      <c r="Y3028" s="1" t="s">
        <v>8490</v>
      </c>
      <c r="Z3028" s="1" t="s">
        <v>8490</v>
      </c>
      <c r="AA3028" s="1" t="s">
        <v>8491</v>
      </c>
      <c r="AB3028" s="1" t="s">
        <v>8491</v>
      </c>
      <c r="BP3028" s="1" t="s">
        <v>2297</v>
      </c>
      <c r="BQ3028" s="1">
        <v>1</v>
      </c>
      <c r="BR3028">
        <v>1</v>
      </c>
      <c r="BS3028">
        <v>4</v>
      </c>
      <c r="BT3028">
        <v>14</v>
      </c>
      <c r="BU3028">
        <v>2</v>
      </c>
      <c r="BV3028">
        <v>4</v>
      </c>
    </row>
    <row r="3029" spans="1:74" x14ac:dyDescent="0.3">
      <c r="A3029" s="1" t="s">
        <v>3055</v>
      </c>
      <c r="B3029">
        <v>5</v>
      </c>
      <c r="C3029">
        <v>2</v>
      </c>
      <c r="D3029">
        <v>5</v>
      </c>
      <c r="E3029">
        <v>1</v>
      </c>
      <c r="F3029">
        <v>1</v>
      </c>
      <c r="G3029">
        <v>6</v>
      </c>
      <c r="W3029" s="1" t="s">
        <v>8473</v>
      </c>
      <c r="X3029" s="1" t="s">
        <v>8501</v>
      </c>
      <c r="Y3029" s="1" t="s">
        <v>8490</v>
      </c>
      <c r="Z3029" s="1" t="s">
        <v>8490</v>
      </c>
      <c r="AA3029" s="1" t="s">
        <v>8490</v>
      </c>
      <c r="AB3029" s="1" t="s">
        <v>8491</v>
      </c>
      <c r="BP3029" s="1" t="s">
        <v>2298</v>
      </c>
      <c r="BQ3029" s="1">
        <v>1</v>
      </c>
      <c r="BR3029">
        <v>1</v>
      </c>
      <c r="BS3029">
        <v>4</v>
      </c>
      <c r="BT3029">
        <v>14</v>
      </c>
      <c r="BU3029">
        <v>2</v>
      </c>
      <c r="BV3029">
        <v>4</v>
      </c>
    </row>
    <row r="3030" spans="1:74" x14ac:dyDescent="0.3">
      <c r="A3030" s="1" t="s">
        <v>3056</v>
      </c>
      <c r="B3030">
        <v>5</v>
      </c>
      <c r="C3030">
        <v>2</v>
      </c>
      <c r="D3030">
        <v>5</v>
      </c>
      <c r="E3030">
        <v>1</v>
      </c>
      <c r="F3030">
        <v>1</v>
      </c>
      <c r="G3030">
        <v>6</v>
      </c>
      <c r="W3030" s="1" t="s">
        <v>8473</v>
      </c>
      <c r="X3030" s="1" t="s">
        <v>8501</v>
      </c>
      <c r="Y3030" s="1" t="s">
        <v>8490</v>
      </c>
      <c r="Z3030" s="1" t="s">
        <v>8490</v>
      </c>
      <c r="AA3030" s="1" t="s">
        <v>8490</v>
      </c>
      <c r="AB3030" s="1" t="s">
        <v>8490</v>
      </c>
      <c r="BP3030" s="1" t="s">
        <v>2295</v>
      </c>
      <c r="BQ3030" s="1">
        <v>1</v>
      </c>
      <c r="BR3030">
        <v>1</v>
      </c>
      <c r="BS3030">
        <v>4</v>
      </c>
      <c r="BT3030">
        <v>14</v>
      </c>
      <c r="BU3030">
        <v>2</v>
      </c>
      <c r="BV3030">
        <v>4</v>
      </c>
    </row>
    <row r="3031" spans="1:74" x14ac:dyDescent="0.3">
      <c r="A3031" s="1" t="s">
        <v>3057</v>
      </c>
      <c r="B3031">
        <v>5</v>
      </c>
      <c r="C3031">
        <v>2</v>
      </c>
      <c r="D3031">
        <v>5</v>
      </c>
      <c r="E3031">
        <v>1</v>
      </c>
      <c r="F3031">
        <v>1</v>
      </c>
      <c r="G3031">
        <v>6</v>
      </c>
      <c r="W3031" s="1" t="s">
        <v>8473</v>
      </c>
      <c r="X3031" s="1" t="s">
        <v>8501</v>
      </c>
      <c r="Y3031" s="1" t="s">
        <v>8490</v>
      </c>
      <c r="Z3031" s="1" t="s">
        <v>8490</v>
      </c>
      <c r="AA3031" s="1" t="s">
        <v>8491</v>
      </c>
      <c r="AB3031" s="1" t="s">
        <v>8490</v>
      </c>
      <c r="BP3031" s="1" t="s">
        <v>2296</v>
      </c>
      <c r="BQ3031" s="1">
        <v>1</v>
      </c>
      <c r="BR3031">
        <v>1</v>
      </c>
      <c r="BS3031">
        <v>4</v>
      </c>
      <c r="BT3031">
        <v>14</v>
      </c>
      <c r="BU3031">
        <v>2</v>
      </c>
      <c r="BV3031">
        <v>4</v>
      </c>
    </row>
    <row r="3032" spans="1:74" x14ac:dyDescent="0.3">
      <c r="A3032" s="1" t="s">
        <v>3058</v>
      </c>
      <c r="B3032">
        <v>5</v>
      </c>
      <c r="C3032">
        <v>2</v>
      </c>
      <c r="D3032">
        <v>5</v>
      </c>
      <c r="E3032">
        <v>1</v>
      </c>
      <c r="F3032">
        <v>1</v>
      </c>
      <c r="G3032">
        <v>6</v>
      </c>
      <c r="W3032" s="1" t="s">
        <v>8473</v>
      </c>
      <c r="X3032" s="1" t="s">
        <v>8501</v>
      </c>
      <c r="Y3032" s="1" t="s">
        <v>8490</v>
      </c>
      <c r="Z3032" s="1" t="s">
        <v>8490</v>
      </c>
      <c r="AA3032" s="1" t="s">
        <v>8491</v>
      </c>
      <c r="AB3032" s="1" t="s">
        <v>8494</v>
      </c>
      <c r="BP3032" s="1" t="s">
        <v>2283</v>
      </c>
      <c r="BQ3032" s="1">
        <v>1</v>
      </c>
      <c r="BR3032">
        <v>1</v>
      </c>
      <c r="BS3032">
        <v>4</v>
      </c>
      <c r="BT3032">
        <v>14</v>
      </c>
      <c r="BU3032">
        <v>2</v>
      </c>
      <c r="BV3032">
        <v>4</v>
      </c>
    </row>
    <row r="3033" spans="1:74" x14ac:dyDescent="0.3">
      <c r="A3033" s="1" t="s">
        <v>3059</v>
      </c>
      <c r="B3033">
        <v>5</v>
      </c>
      <c r="C3033">
        <v>2</v>
      </c>
      <c r="D3033">
        <v>5</v>
      </c>
      <c r="E3033">
        <v>19</v>
      </c>
      <c r="F3033">
        <v>4</v>
      </c>
      <c r="G3033">
        <v>3</v>
      </c>
      <c r="W3033" s="1" t="s">
        <v>8473</v>
      </c>
      <c r="X3033" s="1" t="s">
        <v>8501</v>
      </c>
      <c r="Y3033" s="1" t="s">
        <v>8490</v>
      </c>
      <c r="Z3033" s="1" t="s">
        <v>8490</v>
      </c>
      <c r="AA3033" s="1" t="s">
        <v>8492</v>
      </c>
      <c r="AB3033" s="1" t="s">
        <v>8491</v>
      </c>
      <c r="BP3033" s="1" t="s">
        <v>2284</v>
      </c>
      <c r="BQ3033" s="1">
        <v>1</v>
      </c>
      <c r="BR3033">
        <v>1</v>
      </c>
      <c r="BS3033">
        <v>4</v>
      </c>
      <c r="BT3033">
        <v>14</v>
      </c>
      <c r="BU3033">
        <v>2</v>
      </c>
      <c r="BV3033">
        <v>4</v>
      </c>
    </row>
    <row r="3034" spans="1:74" x14ac:dyDescent="0.3">
      <c r="A3034" s="1" t="s">
        <v>3060</v>
      </c>
      <c r="B3034">
        <v>5</v>
      </c>
      <c r="C3034">
        <v>2</v>
      </c>
      <c r="D3034">
        <v>5</v>
      </c>
      <c r="E3034">
        <v>19</v>
      </c>
      <c r="F3034">
        <v>4</v>
      </c>
      <c r="G3034">
        <v>3</v>
      </c>
      <c r="W3034" s="1" t="s">
        <v>8473</v>
      </c>
      <c r="X3034" s="1" t="s">
        <v>8501</v>
      </c>
      <c r="Y3034" s="1" t="s">
        <v>8490</v>
      </c>
      <c r="Z3034" s="1" t="s">
        <v>8490</v>
      </c>
      <c r="AA3034" s="1" t="s">
        <v>8493</v>
      </c>
      <c r="AB3034" s="1" t="s">
        <v>8495</v>
      </c>
      <c r="BP3034" s="1" t="s">
        <v>2305</v>
      </c>
      <c r="BQ3034" s="1">
        <v>1</v>
      </c>
      <c r="BR3034">
        <v>1</v>
      </c>
      <c r="BS3034">
        <v>4</v>
      </c>
      <c r="BT3034">
        <v>14</v>
      </c>
      <c r="BU3034">
        <v>2</v>
      </c>
      <c r="BV3034">
        <v>4</v>
      </c>
    </row>
    <row r="3035" spans="1:74" x14ac:dyDescent="0.3">
      <c r="A3035" s="1" t="s">
        <v>3061</v>
      </c>
      <c r="B3035">
        <v>5</v>
      </c>
      <c r="C3035">
        <v>2</v>
      </c>
      <c r="D3035">
        <v>5</v>
      </c>
      <c r="E3035">
        <v>7</v>
      </c>
      <c r="F3035">
        <v>1</v>
      </c>
      <c r="G3035">
        <v>3</v>
      </c>
      <c r="W3035" s="1" t="s">
        <v>8473</v>
      </c>
      <c r="X3035" s="1" t="s">
        <v>8501</v>
      </c>
      <c r="Y3035" s="1" t="s">
        <v>8490</v>
      </c>
      <c r="Z3035" s="1" t="s">
        <v>8490</v>
      </c>
      <c r="AA3035" s="1" t="s">
        <v>8495</v>
      </c>
      <c r="AB3035" s="1" t="s">
        <v>8495</v>
      </c>
      <c r="BP3035" s="1" t="s">
        <v>2304</v>
      </c>
      <c r="BQ3035" s="1">
        <v>2</v>
      </c>
      <c r="BR3035">
        <v>1</v>
      </c>
      <c r="BS3035">
        <v>4</v>
      </c>
      <c r="BT3035">
        <v>12</v>
      </c>
      <c r="BU3035">
        <v>2</v>
      </c>
      <c r="BV3035">
        <v>4</v>
      </c>
    </row>
    <row r="3036" spans="1:74" x14ac:dyDescent="0.3">
      <c r="A3036" s="1" t="s">
        <v>3062</v>
      </c>
      <c r="B3036">
        <v>5</v>
      </c>
      <c r="C3036">
        <v>2</v>
      </c>
      <c r="D3036">
        <v>5</v>
      </c>
      <c r="E3036">
        <v>7</v>
      </c>
      <c r="F3036">
        <v>1</v>
      </c>
      <c r="G3036">
        <v>3</v>
      </c>
      <c r="W3036" s="1" t="s">
        <v>8473</v>
      </c>
      <c r="X3036" s="1" t="s">
        <v>8501</v>
      </c>
      <c r="Y3036" s="1" t="s">
        <v>8490</v>
      </c>
      <c r="Z3036" s="1" t="s">
        <v>8490</v>
      </c>
      <c r="AA3036" s="1" t="s">
        <v>8492</v>
      </c>
      <c r="AB3036" s="1" t="s">
        <v>8492</v>
      </c>
      <c r="BP3036" s="1" t="s">
        <v>2307</v>
      </c>
      <c r="BQ3036" s="1">
        <v>2</v>
      </c>
      <c r="BR3036">
        <v>1</v>
      </c>
      <c r="BS3036">
        <v>4</v>
      </c>
      <c r="BT3036">
        <v>12</v>
      </c>
      <c r="BU3036">
        <v>2</v>
      </c>
      <c r="BV3036">
        <v>4</v>
      </c>
    </row>
    <row r="3037" spans="1:74" x14ac:dyDescent="0.3">
      <c r="A3037" s="1" t="s">
        <v>3063</v>
      </c>
      <c r="B3037">
        <v>5</v>
      </c>
      <c r="C3037">
        <v>2</v>
      </c>
      <c r="D3037">
        <v>5</v>
      </c>
      <c r="E3037">
        <v>1</v>
      </c>
      <c r="F3037">
        <v>1</v>
      </c>
      <c r="G3037">
        <v>6</v>
      </c>
      <c r="W3037" s="1" t="s">
        <v>8473</v>
      </c>
      <c r="X3037" s="1" t="s">
        <v>8501</v>
      </c>
      <c r="Y3037" s="1" t="s">
        <v>8490</v>
      </c>
      <c r="Z3037" s="1" t="s">
        <v>8490</v>
      </c>
      <c r="AA3037" s="1" t="s">
        <v>8491</v>
      </c>
      <c r="AB3037" s="1" t="s">
        <v>8491</v>
      </c>
      <c r="BP3037" s="1" t="s">
        <v>2306</v>
      </c>
      <c r="BQ3037" s="1">
        <v>2</v>
      </c>
      <c r="BR3037">
        <v>1</v>
      </c>
      <c r="BS3037">
        <v>4</v>
      </c>
      <c r="BT3037">
        <v>12</v>
      </c>
      <c r="BU3037">
        <v>2</v>
      </c>
      <c r="BV3037">
        <v>4</v>
      </c>
    </row>
    <row r="3038" spans="1:74" x14ac:dyDescent="0.3">
      <c r="A3038" s="1" t="s">
        <v>3064</v>
      </c>
      <c r="B3038">
        <v>5</v>
      </c>
      <c r="C3038">
        <v>2</v>
      </c>
      <c r="D3038">
        <v>5</v>
      </c>
      <c r="E3038">
        <v>1</v>
      </c>
      <c r="F3038">
        <v>1</v>
      </c>
      <c r="G3038">
        <v>6</v>
      </c>
      <c r="W3038" s="1" t="s">
        <v>8473</v>
      </c>
      <c r="X3038" s="1" t="s">
        <v>8501</v>
      </c>
      <c r="Y3038" s="1" t="s">
        <v>8490</v>
      </c>
      <c r="Z3038" s="1" t="s">
        <v>8490</v>
      </c>
      <c r="AA3038" s="1" t="s">
        <v>8491</v>
      </c>
      <c r="AB3038" s="1" t="s">
        <v>8492</v>
      </c>
      <c r="BP3038" s="1" t="s">
        <v>2303</v>
      </c>
      <c r="BQ3038" s="1">
        <v>2</v>
      </c>
      <c r="BR3038">
        <v>1</v>
      </c>
      <c r="BS3038">
        <v>4</v>
      </c>
      <c r="BT3038">
        <v>12</v>
      </c>
      <c r="BU3038">
        <v>2</v>
      </c>
      <c r="BV3038">
        <v>4</v>
      </c>
    </row>
    <row r="3039" spans="1:74" x14ac:dyDescent="0.3">
      <c r="A3039" s="1" t="s">
        <v>3065</v>
      </c>
      <c r="B3039">
        <v>5</v>
      </c>
      <c r="C3039">
        <v>2</v>
      </c>
      <c r="D3039">
        <v>5</v>
      </c>
      <c r="E3039">
        <v>1</v>
      </c>
      <c r="F3039">
        <v>1</v>
      </c>
      <c r="G3039">
        <v>6</v>
      </c>
      <c r="W3039" s="1" t="s">
        <v>8473</v>
      </c>
      <c r="X3039" s="1" t="s">
        <v>8501</v>
      </c>
      <c r="Y3039" s="1" t="s">
        <v>8490</v>
      </c>
      <c r="Z3039" s="1" t="s">
        <v>8490</v>
      </c>
      <c r="AA3039" s="1" t="s">
        <v>8491</v>
      </c>
      <c r="AB3039" s="1" t="s">
        <v>8492</v>
      </c>
      <c r="BP3039" s="1" t="s">
        <v>2300</v>
      </c>
      <c r="BQ3039" s="1">
        <v>2</v>
      </c>
      <c r="BR3039">
        <v>1</v>
      </c>
      <c r="BS3039">
        <v>4</v>
      </c>
      <c r="BT3039">
        <v>12</v>
      </c>
      <c r="BU3039">
        <v>2</v>
      </c>
      <c r="BV3039">
        <v>4</v>
      </c>
    </row>
    <row r="3040" spans="1:74" x14ac:dyDescent="0.3">
      <c r="A3040" s="1" t="s">
        <v>3066</v>
      </c>
      <c r="B3040">
        <v>5</v>
      </c>
      <c r="C3040">
        <v>2</v>
      </c>
      <c r="D3040">
        <v>5</v>
      </c>
      <c r="E3040">
        <v>1</v>
      </c>
      <c r="F3040">
        <v>1</v>
      </c>
      <c r="G3040">
        <v>6</v>
      </c>
      <c r="W3040" s="1" t="s">
        <v>8473</v>
      </c>
      <c r="X3040" s="1" t="s">
        <v>8501</v>
      </c>
      <c r="Y3040" s="1" t="s">
        <v>8490</v>
      </c>
      <c r="Z3040" s="1" t="s">
        <v>8490</v>
      </c>
      <c r="AA3040" s="1" t="s">
        <v>8490</v>
      </c>
      <c r="AB3040" s="1" t="s">
        <v>8490</v>
      </c>
      <c r="BP3040" s="1" t="s">
        <v>2299</v>
      </c>
      <c r="BQ3040" s="1">
        <v>2</v>
      </c>
      <c r="BR3040">
        <v>1</v>
      </c>
      <c r="BS3040">
        <v>4</v>
      </c>
      <c r="BT3040">
        <v>12</v>
      </c>
      <c r="BU3040">
        <v>2</v>
      </c>
      <c r="BV3040">
        <v>4</v>
      </c>
    </row>
    <row r="3041" spans="1:74" x14ac:dyDescent="0.3">
      <c r="A3041" s="1" t="s">
        <v>3067</v>
      </c>
      <c r="B3041">
        <v>5</v>
      </c>
      <c r="C3041">
        <v>2</v>
      </c>
      <c r="D3041">
        <v>5</v>
      </c>
      <c r="E3041">
        <v>6</v>
      </c>
      <c r="F3041">
        <v>2</v>
      </c>
      <c r="G3041">
        <v>6</v>
      </c>
      <c r="W3041" s="1" t="s">
        <v>8473</v>
      </c>
      <c r="X3041" s="1" t="s">
        <v>8501</v>
      </c>
      <c r="Y3041" s="1" t="s">
        <v>8490</v>
      </c>
      <c r="Z3041" s="1" t="s">
        <v>8490</v>
      </c>
      <c r="AA3041" s="1" t="s">
        <v>8495</v>
      </c>
      <c r="AB3041" s="1" t="s">
        <v>8495</v>
      </c>
      <c r="BP3041" s="1" t="s">
        <v>2302</v>
      </c>
      <c r="BQ3041" s="1">
        <v>2</v>
      </c>
      <c r="BR3041">
        <v>1</v>
      </c>
      <c r="BS3041">
        <v>4</v>
      </c>
      <c r="BT3041">
        <v>12</v>
      </c>
      <c r="BU3041">
        <v>2</v>
      </c>
      <c r="BV3041">
        <v>4</v>
      </c>
    </row>
    <row r="3042" spans="1:74" x14ac:dyDescent="0.3">
      <c r="A3042" s="1" t="s">
        <v>3068</v>
      </c>
      <c r="B3042">
        <v>5</v>
      </c>
      <c r="C3042">
        <v>2</v>
      </c>
      <c r="D3042">
        <v>5</v>
      </c>
      <c r="E3042">
        <v>7</v>
      </c>
      <c r="F3042">
        <v>1</v>
      </c>
      <c r="G3042">
        <v>3</v>
      </c>
      <c r="W3042" s="1" t="s">
        <v>8473</v>
      </c>
      <c r="X3042" s="1" t="s">
        <v>8501</v>
      </c>
      <c r="Y3042" s="1" t="s">
        <v>8490</v>
      </c>
      <c r="Z3042" s="1" t="s">
        <v>8490</v>
      </c>
      <c r="AA3042" s="1" t="s">
        <v>8495</v>
      </c>
      <c r="AB3042" s="1" t="s">
        <v>8493</v>
      </c>
      <c r="BP3042" s="1" t="s">
        <v>2301</v>
      </c>
      <c r="BQ3042" s="1">
        <v>2</v>
      </c>
      <c r="BR3042">
        <v>1</v>
      </c>
      <c r="BS3042">
        <v>4</v>
      </c>
      <c r="BT3042">
        <v>12</v>
      </c>
      <c r="BU3042">
        <v>2</v>
      </c>
      <c r="BV3042">
        <v>4</v>
      </c>
    </row>
    <row r="3043" spans="1:74" x14ac:dyDescent="0.3">
      <c r="A3043" s="1" t="s">
        <v>3069</v>
      </c>
      <c r="B3043">
        <v>5</v>
      </c>
      <c r="C3043">
        <v>2</v>
      </c>
      <c r="D3043">
        <v>5</v>
      </c>
      <c r="E3043">
        <v>6</v>
      </c>
      <c r="F3043">
        <v>2</v>
      </c>
      <c r="G3043">
        <v>6</v>
      </c>
      <c r="W3043" s="1" t="s">
        <v>8473</v>
      </c>
      <c r="X3043" s="1" t="s">
        <v>8501</v>
      </c>
      <c r="Y3043" s="1" t="s">
        <v>8490</v>
      </c>
      <c r="Z3043" s="1" t="s">
        <v>8490</v>
      </c>
      <c r="AA3043" s="1" t="s">
        <v>8491</v>
      </c>
      <c r="AB3043" s="1" t="s">
        <v>8489</v>
      </c>
      <c r="BP3043" s="1" t="s">
        <v>2314</v>
      </c>
      <c r="BQ3043" s="1">
        <v>2</v>
      </c>
      <c r="BR3043">
        <v>1</v>
      </c>
      <c r="BS3043">
        <v>4</v>
      </c>
      <c r="BT3043">
        <v>12</v>
      </c>
      <c r="BU3043">
        <v>2</v>
      </c>
      <c r="BV3043">
        <v>4</v>
      </c>
    </row>
    <row r="3044" spans="1:74" x14ac:dyDescent="0.3">
      <c r="A3044" s="1" t="s">
        <v>3070</v>
      </c>
      <c r="B3044">
        <v>5</v>
      </c>
      <c r="C3044">
        <v>2</v>
      </c>
      <c r="D3044">
        <v>5</v>
      </c>
      <c r="E3044">
        <v>6</v>
      </c>
      <c r="F3044">
        <v>2</v>
      </c>
      <c r="G3044">
        <v>6</v>
      </c>
      <c r="W3044" s="1" t="s">
        <v>8473</v>
      </c>
      <c r="X3044" s="1" t="s">
        <v>8501</v>
      </c>
      <c r="Y3044" s="1" t="s">
        <v>8490</v>
      </c>
      <c r="Z3044" s="1" t="s">
        <v>8490</v>
      </c>
      <c r="AA3044" s="1" t="s">
        <v>8494</v>
      </c>
      <c r="AB3044" s="1" t="s">
        <v>8492</v>
      </c>
      <c r="BP3044" s="1" t="s">
        <v>2313</v>
      </c>
      <c r="BQ3044" s="1">
        <v>2</v>
      </c>
      <c r="BR3044">
        <v>1</v>
      </c>
      <c r="BS3044">
        <v>4</v>
      </c>
      <c r="BT3044">
        <v>12</v>
      </c>
      <c r="BU3044">
        <v>2</v>
      </c>
      <c r="BV3044">
        <v>4</v>
      </c>
    </row>
    <row r="3045" spans="1:74" x14ac:dyDescent="0.3">
      <c r="A3045" s="1" t="s">
        <v>3071</v>
      </c>
      <c r="B3045">
        <v>5</v>
      </c>
      <c r="C3045">
        <v>2</v>
      </c>
      <c r="D3045">
        <v>5</v>
      </c>
      <c r="E3045">
        <v>7</v>
      </c>
      <c r="F3045">
        <v>1</v>
      </c>
      <c r="G3045">
        <v>3</v>
      </c>
      <c r="W3045" s="1" t="s">
        <v>8473</v>
      </c>
      <c r="X3045" s="1" t="s">
        <v>8501</v>
      </c>
      <c r="Y3045" s="1" t="s">
        <v>8490</v>
      </c>
      <c r="Z3045" s="1" t="s">
        <v>8490</v>
      </c>
      <c r="AA3045" s="1" t="s">
        <v>8490</v>
      </c>
      <c r="AB3045" s="1" t="s">
        <v>8490</v>
      </c>
      <c r="BP3045" s="1" t="s">
        <v>2316</v>
      </c>
      <c r="BQ3045" s="1">
        <v>2</v>
      </c>
      <c r="BR3045">
        <v>1</v>
      </c>
      <c r="BS3045">
        <v>4</v>
      </c>
      <c r="BT3045">
        <v>12</v>
      </c>
      <c r="BU3045">
        <v>2</v>
      </c>
      <c r="BV3045">
        <v>4</v>
      </c>
    </row>
    <row r="3046" spans="1:74" x14ac:dyDescent="0.3">
      <c r="A3046" s="1" t="s">
        <v>3072</v>
      </c>
      <c r="B3046">
        <v>5</v>
      </c>
      <c r="C3046">
        <v>2</v>
      </c>
      <c r="D3046">
        <v>5</v>
      </c>
      <c r="E3046">
        <v>7</v>
      </c>
      <c r="F3046">
        <v>1</v>
      </c>
      <c r="G3046">
        <v>3</v>
      </c>
      <c r="W3046" s="1" t="s">
        <v>8473</v>
      </c>
      <c r="X3046" s="1" t="s">
        <v>8501</v>
      </c>
      <c r="Y3046" s="1" t="s">
        <v>8490</v>
      </c>
      <c r="Z3046" s="1" t="s">
        <v>8489</v>
      </c>
      <c r="AA3046" s="1" t="s">
        <v>8491</v>
      </c>
      <c r="AB3046" s="1" t="s">
        <v>8489</v>
      </c>
      <c r="BP3046" s="1" t="s">
        <v>2315</v>
      </c>
      <c r="BQ3046" s="1">
        <v>2</v>
      </c>
      <c r="BR3046">
        <v>1</v>
      </c>
      <c r="BS3046">
        <v>4</v>
      </c>
      <c r="BT3046">
        <v>12</v>
      </c>
      <c r="BU3046">
        <v>2</v>
      </c>
      <c r="BV3046">
        <v>4</v>
      </c>
    </row>
    <row r="3047" spans="1:74" x14ac:dyDescent="0.3">
      <c r="A3047" s="1" t="s">
        <v>3073</v>
      </c>
      <c r="B3047">
        <v>5</v>
      </c>
      <c r="C3047">
        <v>2</v>
      </c>
      <c r="D3047">
        <v>5</v>
      </c>
      <c r="E3047">
        <v>7</v>
      </c>
      <c r="F3047">
        <v>1</v>
      </c>
      <c r="G3047">
        <v>3</v>
      </c>
      <c r="W3047" s="1" t="s">
        <v>8473</v>
      </c>
      <c r="X3047" s="1" t="s">
        <v>8501</v>
      </c>
      <c r="Y3047" s="1" t="s">
        <v>8490</v>
      </c>
      <c r="Z3047" s="1" t="s">
        <v>8490</v>
      </c>
      <c r="AA3047" s="1" t="s">
        <v>8494</v>
      </c>
      <c r="AB3047" s="1" t="s">
        <v>8494</v>
      </c>
      <c r="BP3047" s="1" t="s">
        <v>2312</v>
      </c>
      <c r="BQ3047" s="1">
        <v>2</v>
      </c>
      <c r="BR3047">
        <v>1</v>
      </c>
      <c r="BS3047">
        <v>4</v>
      </c>
      <c r="BT3047">
        <v>12</v>
      </c>
      <c r="BU3047">
        <v>2</v>
      </c>
      <c r="BV3047">
        <v>4</v>
      </c>
    </row>
    <row r="3048" spans="1:74" x14ac:dyDescent="0.3">
      <c r="A3048" s="1" t="s">
        <v>3074</v>
      </c>
      <c r="B3048">
        <v>5</v>
      </c>
      <c r="C3048">
        <v>2</v>
      </c>
      <c r="D3048">
        <v>5</v>
      </c>
      <c r="E3048">
        <v>7</v>
      </c>
      <c r="F3048">
        <v>1</v>
      </c>
      <c r="G3048">
        <v>3</v>
      </c>
      <c r="W3048" s="1" t="s">
        <v>8473</v>
      </c>
      <c r="X3048" s="1" t="s">
        <v>8501</v>
      </c>
      <c r="Y3048" s="1" t="s">
        <v>8490</v>
      </c>
      <c r="Z3048" s="1" t="s">
        <v>8490</v>
      </c>
      <c r="AA3048" s="1" t="s">
        <v>8495</v>
      </c>
      <c r="AB3048" s="1" t="s">
        <v>8495</v>
      </c>
      <c r="BP3048" s="1" t="s">
        <v>2309</v>
      </c>
      <c r="BQ3048" s="1">
        <v>2</v>
      </c>
      <c r="BR3048">
        <v>1</v>
      </c>
      <c r="BS3048">
        <v>4</v>
      </c>
      <c r="BT3048">
        <v>12</v>
      </c>
      <c r="BU3048">
        <v>2</v>
      </c>
      <c r="BV3048">
        <v>4</v>
      </c>
    </row>
    <row r="3049" spans="1:74" x14ac:dyDescent="0.3">
      <c r="A3049" s="1" t="s">
        <v>3075</v>
      </c>
      <c r="B3049">
        <v>5</v>
      </c>
      <c r="C3049">
        <v>2</v>
      </c>
      <c r="D3049">
        <v>5</v>
      </c>
      <c r="E3049">
        <v>6</v>
      </c>
      <c r="F3049">
        <v>2</v>
      </c>
      <c r="G3049">
        <v>6</v>
      </c>
      <c r="W3049" s="1" t="s">
        <v>8473</v>
      </c>
      <c r="X3049" s="1" t="s">
        <v>8501</v>
      </c>
      <c r="Y3049" s="1" t="s">
        <v>8490</v>
      </c>
      <c r="Z3049" s="1" t="s">
        <v>8490</v>
      </c>
      <c r="AA3049" s="1" t="s">
        <v>8490</v>
      </c>
      <c r="AB3049" s="1" t="s">
        <v>8491</v>
      </c>
      <c r="BP3049" s="1" t="s">
        <v>2308</v>
      </c>
      <c r="BQ3049" s="1">
        <v>2</v>
      </c>
      <c r="BR3049">
        <v>1</v>
      </c>
      <c r="BS3049">
        <v>4</v>
      </c>
      <c r="BT3049">
        <v>12</v>
      </c>
      <c r="BU3049">
        <v>2</v>
      </c>
      <c r="BV3049">
        <v>4</v>
      </c>
    </row>
    <row r="3050" spans="1:74" x14ac:dyDescent="0.3">
      <c r="A3050" s="1" t="s">
        <v>3076</v>
      </c>
      <c r="B3050">
        <v>5</v>
      </c>
      <c r="C3050">
        <v>2</v>
      </c>
      <c r="D3050">
        <v>5</v>
      </c>
      <c r="E3050">
        <v>6</v>
      </c>
      <c r="F3050">
        <v>2</v>
      </c>
      <c r="G3050">
        <v>6</v>
      </c>
      <c r="W3050" s="1" t="s">
        <v>8473</v>
      </c>
      <c r="X3050" s="1" t="s">
        <v>8501</v>
      </c>
      <c r="Y3050" s="1" t="s">
        <v>8490</v>
      </c>
      <c r="Z3050" s="1" t="s">
        <v>8490</v>
      </c>
      <c r="AA3050" s="1" t="s">
        <v>8491</v>
      </c>
      <c r="AB3050" s="1" t="s">
        <v>8492</v>
      </c>
      <c r="BP3050" s="1" t="s">
        <v>2311</v>
      </c>
      <c r="BQ3050" s="1">
        <v>2</v>
      </c>
      <c r="BR3050">
        <v>1</v>
      </c>
      <c r="BS3050">
        <v>4</v>
      </c>
      <c r="BT3050">
        <v>12</v>
      </c>
      <c r="BU3050">
        <v>2</v>
      </c>
      <c r="BV3050">
        <v>4</v>
      </c>
    </row>
    <row r="3051" spans="1:74" x14ac:dyDescent="0.3">
      <c r="A3051" s="1" t="s">
        <v>3077</v>
      </c>
      <c r="B3051">
        <v>5</v>
      </c>
      <c r="C3051">
        <v>2</v>
      </c>
      <c r="D3051">
        <v>5</v>
      </c>
      <c r="E3051">
        <v>6</v>
      </c>
      <c r="F3051">
        <v>2</v>
      </c>
      <c r="G3051">
        <v>6</v>
      </c>
      <c r="W3051" s="1" t="s">
        <v>8473</v>
      </c>
      <c r="X3051" s="1" t="s">
        <v>8501</v>
      </c>
      <c r="Y3051" s="1" t="s">
        <v>8490</v>
      </c>
      <c r="Z3051" s="1" t="s">
        <v>8490</v>
      </c>
      <c r="AA3051" s="1" t="s">
        <v>8492</v>
      </c>
      <c r="AB3051" s="1" t="s">
        <v>8492</v>
      </c>
      <c r="BP3051" s="1" t="s">
        <v>2310</v>
      </c>
      <c r="BQ3051" s="1">
        <v>2</v>
      </c>
      <c r="BR3051">
        <v>1</v>
      </c>
      <c r="BS3051">
        <v>4</v>
      </c>
      <c r="BT3051">
        <v>12</v>
      </c>
      <c r="BU3051">
        <v>2</v>
      </c>
      <c r="BV3051">
        <v>4</v>
      </c>
    </row>
    <row r="3052" spans="1:74" x14ac:dyDescent="0.3">
      <c r="A3052" s="1" t="s">
        <v>3078</v>
      </c>
      <c r="B3052">
        <v>5</v>
      </c>
      <c r="C3052">
        <v>2</v>
      </c>
      <c r="D3052">
        <v>5</v>
      </c>
      <c r="E3052">
        <v>6</v>
      </c>
      <c r="F3052">
        <v>2</v>
      </c>
      <c r="G3052">
        <v>6</v>
      </c>
      <c r="W3052" s="1" t="s">
        <v>8473</v>
      </c>
      <c r="X3052" s="1" t="s">
        <v>8501</v>
      </c>
      <c r="Y3052" s="1" t="s">
        <v>8490</v>
      </c>
      <c r="Z3052" s="1" t="s">
        <v>8490</v>
      </c>
      <c r="AA3052" s="1" t="s">
        <v>8492</v>
      </c>
      <c r="AB3052" s="1" t="s">
        <v>8492</v>
      </c>
      <c r="BP3052" s="1" t="s">
        <v>2287</v>
      </c>
      <c r="BQ3052" s="1">
        <v>2</v>
      </c>
      <c r="BR3052">
        <v>1</v>
      </c>
      <c r="BS3052">
        <v>4</v>
      </c>
      <c r="BT3052">
        <v>12</v>
      </c>
      <c r="BU3052">
        <v>2</v>
      </c>
      <c r="BV3052">
        <v>4</v>
      </c>
    </row>
    <row r="3053" spans="1:74" x14ac:dyDescent="0.3">
      <c r="A3053" s="1" t="s">
        <v>3079</v>
      </c>
      <c r="B3053">
        <v>5</v>
      </c>
      <c r="C3053">
        <v>2</v>
      </c>
      <c r="D3053">
        <v>5</v>
      </c>
      <c r="E3053">
        <v>6</v>
      </c>
      <c r="F3053">
        <v>2</v>
      </c>
      <c r="G3053">
        <v>6</v>
      </c>
      <c r="W3053" s="1" t="s">
        <v>8473</v>
      </c>
      <c r="X3053" s="1" t="s">
        <v>8501</v>
      </c>
      <c r="Y3053" s="1" t="s">
        <v>8490</v>
      </c>
      <c r="Z3053" s="1" t="s">
        <v>8490</v>
      </c>
      <c r="AA3053" s="1" t="s">
        <v>8491</v>
      </c>
      <c r="AB3053" s="1" t="s">
        <v>8491</v>
      </c>
      <c r="BP3053" s="1" t="s">
        <v>2286</v>
      </c>
      <c r="BQ3053" s="1">
        <v>2</v>
      </c>
      <c r="BR3053">
        <v>1</v>
      </c>
      <c r="BS3053">
        <v>4</v>
      </c>
      <c r="BT3053">
        <v>12</v>
      </c>
      <c r="BU3053">
        <v>2</v>
      </c>
      <c r="BV3053">
        <v>4</v>
      </c>
    </row>
    <row r="3054" spans="1:74" x14ac:dyDescent="0.3">
      <c r="A3054" s="1" t="s">
        <v>3080</v>
      </c>
      <c r="B3054">
        <v>5</v>
      </c>
      <c r="C3054">
        <v>2</v>
      </c>
      <c r="D3054">
        <v>5</v>
      </c>
      <c r="E3054">
        <v>6</v>
      </c>
      <c r="F3054">
        <v>2</v>
      </c>
      <c r="G3054">
        <v>6</v>
      </c>
      <c r="W3054" s="1" t="s">
        <v>8473</v>
      </c>
      <c r="X3054" s="1" t="s">
        <v>8501</v>
      </c>
      <c r="Y3054" s="1" t="s">
        <v>8490</v>
      </c>
      <c r="Z3054" s="1" t="s">
        <v>8490</v>
      </c>
      <c r="AA3054" s="1" t="s">
        <v>8491</v>
      </c>
      <c r="AB3054" s="1" t="s">
        <v>8491</v>
      </c>
      <c r="BP3054" s="1" t="s">
        <v>2289</v>
      </c>
      <c r="BQ3054" s="1">
        <v>2</v>
      </c>
      <c r="BR3054">
        <v>1</v>
      </c>
      <c r="BS3054">
        <v>4</v>
      </c>
      <c r="BT3054">
        <v>12</v>
      </c>
      <c r="BU3054">
        <v>2</v>
      </c>
      <c r="BV3054">
        <v>4</v>
      </c>
    </row>
    <row r="3055" spans="1:74" x14ac:dyDescent="0.3">
      <c r="A3055" s="1" t="s">
        <v>3081</v>
      </c>
      <c r="B3055">
        <v>5</v>
      </c>
      <c r="C3055">
        <v>2</v>
      </c>
      <c r="D3055">
        <v>5</v>
      </c>
      <c r="E3055">
        <v>6</v>
      </c>
      <c r="F3055">
        <v>2</v>
      </c>
      <c r="G3055">
        <v>6</v>
      </c>
      <c r="W3055" s="1" t="s">
        <v>8473</v>
      </c>
      <c r="X3055" s="1" t="s">
        <v>8501</v>
      </c>
      <c r="Y3055" s="1" t="s">
        <v>8490</v>
      </c>
      <c r="Z3055" s="1" t="s">
        <v>8490</v>
      </c>
      <c r="AA3055" s="1" t="s">
        <v>8491</v>
      </c>
      <c r="AB3055" s="1" t="s">
        <v>8491</v>
      </c>
      <c r="BP3055" s="1" t="s">
        <v>2288</v>
      </c>
      <c r="BQ3055" s="1">
        <v>2</v>
      </c>
      <c r="BR3055">
        <v>1</v>
      </c>
      <c r="BS3055">
        <v>4</v>
      </c>
      <c r="BT3055">
        <v>12</v>
      </c>
      <c r="BU3055">
        <v>2</v>
      </c>
      <c r="BV3055">
        <v>4</v>
      </c>
    </row>
    <row r="3056" spans="1:74" x14ac:dyDescent="0.3">
      <c r="A3056" s="1" t="s">
        <v>3082</v>
      </c>
      <c r="B3056">
        <v>5</v>
      </c>
      <c r="C3056">
        <v>2</v>
      </c>
      <c r="D3056">
        <v>5</v>
      </c>
      <c r="E3056">
        <v>6</v>
      </c>
      <c r="F3056">
        <v>2</v>
      </c>
      <c r="G3056">
        <v>6</v>
      </c>
      <c r="W3056" s="1" t="s">
        <v>8473</v>
      </c>
      <c r="X3056" s="1" t="s">
        <v>8501</v>
      </c>
      <c r="Y3056" s="1" t="s">
        <v>8490</v>
      </c>
      <c r="Z3056" s="1" t="s">
        <v>8490</v>
      </c>
      <c r="AA3056" s="1" t="s">
        <v>8492</v>
      </c>
      <c r="AB3056" s="1" t="s">
        <v>8492</v>
      </c>
      <c r="BP3056" s="1" t="s">
        <v>2285</v>
      </c>
      <c r="BQ3056" s="1">
        <v>2</v>
      </c>
      <c r="BR3056">
        <v>1</v>
      </c>
      <c r="BS3056">
        <v>4</v>
      </c>
      <c r="BT3056">
        <v>12</v>
      </c>
      <c r="BU3056">
        <v>2</v>
      </c>
      <c r="BV3056">
        <v>4</v>
      </c>
    </row>
    <row r="3057" spans="1:74" x14ac:dyDescent="0.3">
      <c r="A3057" s="1" t="s">
        <v>3083</v>
      </c>
      <c r="B3057">
        <v>5</v>
      </c>
      <c r="C3057">
        <v>2</v>
      </c>
      <c r="D3057">
        <v>5</v>
      </c>
      <c r="E3057">
        <v>7</v>
      </c>
      <c r="F3057">
        <v>1</v>
      </c>
      <c r="G3057">
        <v>3</v>
      </c>
      <c r="W3057" s="1" t="s">
        <v>8473</v>
      </c>
      <c r="X3057" s="1" t="s">
        <v>8501</v>
      </c>
      <c r="Y3057" s="1" t="s">
        <v>8490</v>
      </c>
      <c r="Z3057" s="1" t="s">
        <v>8490</v>
      </c>
      <c r="AA3057" s="1" t="s">
        <v>8492</v>
      </c>
      <c r="AB3057" s="1" t="s">
        <v>8492</v>
      </c>
      <c r="BP3057" s="1" t="s">
        <v>2282</v>
      </c>
      <c r="BQ3057" s="1">
        <v>2</v>
      </c>
      <c r="BR3057">
        <v>1</v>
      </c>
      <c r="BS3057">
        <v>4</v>
      </c>
      <c r="BT3057">
        <v>12</v>
      </c>
      <c r="BU3057">
        <v>2</v>
      </c>
      <c r="BV3057">
        <v>4</v>
      </c>
    </row>
    <row r="3058" spans="1:74" x14ac:dyDescent="0.3">
      <c r="A3058" s="1" t="s">
        <v>3084</v>
      </c>
      <c r="B3058">
        <v>5</v>
      </c>
      <c r="C3058">
        <v>2</v>
      </c>
      <c r="D3058">
        <v>5</v>
      </c>
      <c r="E3058">
        <v>7</v>
      </c>
      <c r="F3058">
        <v>1</v>
      </c>
      <c r="G3058">
        <v>3</v>
      </c>
      <c r="W3058" s="1" t="s">
        <v>8473</v>
      </c>
      <c r="X3058" s="1" t="s">
        <v>8501</v>
      </c>
      <c r="Y3058" s="1" t="s">
        <v>8490</v>
      </c>
      <c r="Z3058" s="1" t="s">
        <v>8490</v>
      </c>
      <c r="AA3058" s="1" t="s">
        <v>8490</v>
      </c>
      <c r="AB3058" s="1" t="s">
        <v>8491</v>
      </c>
      <c r="BP3058" s="1" t="s">
        <v>2281</v>
      </c>
      <c r="BQ3058" s="1">
        <v>2</v>
      </c>
      <c r="BR3058">
        <v>1</v>
      </c>
      <c r="BS3058">
        <v>4</v>
      </c>
      <c r="BT3058">
        <v>12</v>
      </c>
      <c r="BU3058">
        <v>2</v>
      </c>
      <c r="BV3058">
        <v>4</v>
      </c>
    </row>
    <row r="3059" spans="1:74" x14ac:dyDescent="0.3">
      <c r="A3059" s="1" t="s">
        <v>3085</v>
      </c>
      <c r="B3059">
        <v>5</v>
      </c>
      <c r="C3059">
        <v>2</v>
      </c>
      <c r="D3059">
        <v>5</v>
      </c>
      <c r="E3059">
        <v>7</v>
      </c>
      <c r="F3059">
        <v>1</v>
      </c>
      <c r="G3059">
        <v>3</v>
      </c>
      <c r="W3059" s="1" t="s">
        <v>8473</v>
      </c>
      <c r="X3059" s="1" t="s">
        <v>8501</v>
      </c>
      <c r="Y3059" s="1" t="s">
        <v>8490</v>
      </c>
      <c r="Z3059" s="1" t="s">
        <v>8490</v>
      </c>
      <c r="AA3059" s="1" t="s">
        <v>8495</v>
      </c>
      <c r="AB3059" s="1" t="s">
        <v>8493</v>
      </c>
      <c r="BP3059" s="1" t="s">
        <v>2317</v>
      </c>
      <c r="BQ3059" s="1">
        <v>2</v>
      </c>
      <c r="BR3059">
        <v>1</v>
      </c>
      <c r="BS3059">
        <v>4</v>
      </c>
      <c r="BT3059">
        <v>12</v>
      </c>
      <c r="BU3059">
        <v>2</v>
      </c>
      <c r="BV3059">
        <v>4</v>
      </c>
    </row>
    <row r="3060" spans="1:74" x14ac:dyDescent="0.3">
      <c r="A3060" s="1" t="s">
        <v>3086</v>
      </c>
      <c r="B3060">
        <v>5</v>
      </c>
      <c r="C3060">
        <v>2</v>
      </c>
      <c r="D3060">
        <v>5</v>
      </c>
      <c r="E3060">
        <v>7</v>
      </c>
      <c r="F3060">
        <v>1</v>
      </c>
      <c r="G3060">
        <v>3</v>
      </c>
      <c r="W3060" s="1" t="s">
        <v>8473</v>
      </c>
      <c r="X3060" s="1" t="s">
        <v>8501</v>
      </c>
      <c r="Y3060" s="1" t="s">
        <v>8489</v>
      </c>
      <c r="Z3060" s="1" t="s">
        <v>8490</v>
      </c>
      <c r="AA3060" s="1" t="s">
        <v>8494</v>
      </c>
      <c r="AB3060" s="1" t="s">
        <v>8495</v>
      </c>
      <c r="BP3060" s="1" t="s">
        <v>2320</v>
      </c>
      <c r="BQ3060" s="1">
        <v>2</v>
      </c>
      <c r="BR3060">
        <v>1</v>
      </c>
      <c r="BS3060">
        <v>4</v>
      </c>
      <c r="BT3060">
        <v>12</v>
      </c>
      <c r="BU3060">
        <v>2</v>
      </c>
      <c r="BV3060">
        <v>4</v>
      </c>
    </row>
    <row r="3061" spans="1:74" x14ac:dyDescent="0.3">
      <c r="A3061" s="1" t="s">
        <v>3087</v>
      </c>
      <c r="B3061">
        <v>5</v>
      </c>
      <c r="C3061">
        <v>2</v>
      </c>
      <c r="D3061">
        <v>5</v>
      </c>
      <c r="E3061">
        <v>7</v>
      </c>
      <c r="F3061">
        <v>1</v>
      </c>
      <c r="G3061">
        <v>3</v>
      </c>
      <c r="W3061" s="1" t="s">
        <v>8473</v>
      </c>
      <c r="X3061" s="1" t="s">
        <v>8501</v>
      </c>
      <c r="Y3061" s="1" t="s">
        <v>8490</v>
      </c>
      <c r="Z3061" s="1" t="s">
        <v>8490</v>
      </c>
      <c r="AA3061" s="1" t="s">
        <v>8494</v>
      </c>
      <c r="AB3061" s="1" t="s">
        <v>8491</v>
      </c>
      <c r="BP3061" s="1" t="s">
        <v>2319</v>
      </c>
      <c r="BQ3061" s="1">
        <v>2</v>
      </c>
      <c r="BR3061">
        <v>1</v>
      </c>
      <c r="BS3061">
        <v>4</v>
      </c>
      <c r="BT3061">
        <v>12</v>
      </c>
      <c r="BU3061">
        <v>2</v>
      </c>
      <c r="BV3061">
        <v>4</v>
      </c>
    </row>
    <row r="3062" spans="1:74" x14ac:dyDescent="0.3">
      <c r="A3062" s="1" t="s">
        <v>3088</v>
      </c>
      <c r="B3062">
        <v>5</v>
      </c>
      <c r="C3062">
        <v>2</v>
      </c>
      <c r="D3062">
        <v>5</v>
      </c>
      <c r="E3062">
        <v>7</v>
      </c>
      <c r="F3062">
        <v>1</v>
      </c>
      <c r="G3062">
        <v>3</v>
      </c>
      <c r="W3062" s="1" t="s">
        <v>8473</v>
      </c>
      <c r="X3062" s="1" t="s">
        <v>8501</v>
      </c>
      <c r="Y3062" s="1" t="s">
        <v>8490</v>
      </c>
      <c r="Z3062" s="1" t="s">
        <v>8490</v>
      </c>
      <c r="AA3062" s="1" t="s">
        <v>8490</v>
      </c>
      <c r="AB3062" s="1" t="s">
        <v>8492</v>
      </c>
      <c r="BP3062" s="1" t="s">
        <v>2332</v>
      </c>
      <c r="BQ3062" s="1">
        <v>2</v>
      </c>
      <c r="BR3062">
        <v>1</v>
      </c>
      <c r="BS3062">
        <v>4</v>
      </c>
      <c r="BT3062">
        <v>12</v>
      </c>
      <c r="BU3062">
        <v>2</v>
      </c>
      <c r="BV3062">
        <v>4</v>
      </c>
    </row>
    <row r="3063" spans="1:74" x14ac:dyDescent="0.3">
      <c r="A3063" s="1" t="s">
        <v>3089</v>
      </c>
      <c r="B3063">
        <v>5</v>
      </c>
      <c r="C3063">
        <v>2</v>
      </c>
      <c r="D3063">
        <v>5</v>
      </c>
      <c r="E3063">
        <v>7</v>
      </c>
      <c r="F3063">
        <v>1</v>
      </c>
      <c r="G3063">
        <v>3</v>
      </c>
      <c r="W3063" s="1" t="s">
        <v>8473</v>
      </c>
      <c r="X3063" s="1" t="s">
        <v>8501</v>
      </c>
      <c r="Y3063" s="1" t="s">
        <v>8490</v>
      </c>
      <c r="Z3063" s="1" t="s">
        <v>8490</v>
      </c>
      <c r="AA3063" s="1" t="s">
        <v>8491</v>
      </c>
      <c r="AB3063" s="1" t="s">
        <v>8492</v>
      </c>
      <c r="BP3063" s="1" t="s">
        <v>2331</v>
      </c>
      <c r="BQ3063" s="1">
        <v>2</v>
      </c>
      <c r="BR3063">
        <v>1</v>
      </c>
      <c r="BS3063">
        <v>4</v>
      </c>
      <c r="BT3063">
        <v>12</v>
      </c>
      <c r="BU3063">
        <v>2</v>
      </c>
      <c r="BV3063">
        <v>4</v>
      </c>
    </row>
    <row r="3064" spans="1:74" x14ac:dyDescent="0.3">
      <c r="A3064" s="1" t="s">
        <v>3090</v>
      </c>
      <c r="B3064">
        <v>5</v>
      </c>
      <c r="C3064">
        <v>2</v>
      </c>
      <c r="D3064">
        <v>5</v>
      </c>
      <c r="E3064">
        <v>7</v>
      </c>
      <c r="F3064">
        <v>1</v>
      </c>
      <c r="G3064">
        <v>3</v>
      </c>
      <c r="W3064" s="1" t="s">
        <v>8473</v>
      </c>
      <c r="X3064" s="1" t="s">
        <v>8501</v>
      </c>
      <c r="Y3064" s="1" t="s">
        <v>8490</v>
      </c>
      <c r="Z3064" s="1" t="s">
        <v>8490</v>
      </c>
      <c r="AA3064" s="1" t="s">
        <v>8491</v>
      </c>
      <c r="AB3064" s="1" t="s">
        <v>8491</v>
      </c>
      <c r="BP3064" s="1" t="s">
        <v>2334</v>
      </c>
      <c r="BQ3064" s="1">
        <v>2</v>
      </c>
      <c r="BR3064">
        <v>1</v>
      </c>
      <c r="BS3064">
        <v>4</v>
      </c>
      <c r="BT3064">
        <v>12</v>
      </c>
      <c r="BU3064">
        <v>2</v>
      </c>
      <c r="BV3064">
        <v>4</v>
      </c>
    </row>
    <row r="3065" spans="1:74" x14ac:dyDescent="0.3">
      <c r="A3065" s="1" t="s">
        <v>3091</v>
      </c>
      <c r="B3065">
        <v>5</v>
      </c>
      <c r="C3065">
        <v>2</v>
      </c>
      <c r="D3065">
        <v>5</v>
      </c>
      <c r="E3065">
        <v>7</v>
      </c>
      <c r="F3065">
        <v>1</v>
      </c>
      <c r="G3065">
        <v>3</v>
      </c>
      <c r="W3065" s="1" t="s">
        <v>8473</v>
      </c>
      <c r="X3065" s="1" t="s">
        <v>8501</v>
      </c>
      <c r="Y3065" s="1" t="s">
        <v>8490</v>
      </c>
      <c r="Z3065" s="1" t="s">
        <v>8490</v>
      </c>
      <c r="AA3065" s="1" t="s">
        <v>8491</v>
      </c>
      <c r="AB3065" s="1" t="s">
        <v>8491</v>
      </c>
      <c r="BP3065" s="1" t="s">
        <v>2333</v>
      </c>
      <c r="BQ3065" s="1">
        <v>2</v>
      </c>
      <c r="BR3065">
        <v>1</v>
      </c>
      <c r="BS3065">
        <v>4</v>
      </c>
      <c r="BT3065">
        <v>12</v>
      </c>
      <c r="BU3065">
        <v>2</v>
      </c>
      <c r="BV3065">
        <v>4</v>
      </c>
    </row>
    <row r="3066" spans="1:74" x14ac:dyDescent="0.3">
      <c r="A3066" s="1" t="s">
        <v>3092</v>
      </c>
      <c r="B3066">
        <v>5</v>
      </c>
      <c r="C3066">
        <v>2</v>
      </c>
      <c r="D3066">
        <v>5</v>
      </c>
      <c r="E3066">
        <v>7</v>
      </c>
      <c r="F3066">
        <v>1</v>
      </c>
      <c r="G3066">
        <v>3</v>
      </c>
      <c r="W3066" s="1" t="s">
        <v>8473</v>
      </c>
      <c r="X3066" s="1" t="s">
        <v>8501</v>
      </c>
      <c r="Y3066" s="1" t="s">
        <v>8490</v>
      </c>
      <c r="Z3066" s="1" t="s">
        <v>8490</v>
      </c>
      <c r="AA3066" s="1" t="s">
        <v>8491</v>
      </c>
      <c r="AB3066" s="1" t="s">
        <v>8490</v>
      </c>
      <c r="BP3066" s="1" t="s">
        <v>2330</v>
      </c>
      <c r="BQ3066" s="1">
        <v>2</v>
      </c>
      <c r="BR3066">
        <v>1</v>
      </c>
      <c r="BS3066">
        <v>4</v>
      </c>
      <c r="BT3066">
        <v>12</v>
      </c>
      <c r="BU3066">
        <v>2</v>
      </c>
      <c r="BV3066">
        <v>4</v>
      </c>
    </row>
    <row r="3067" spans="1:74" x14ac:dyDescent="0.3">
      <c r="A3067" s="1" t="s">
        <v>3093</v>
      </c>
      <c r="B3067">
        <v>5</v>
      </c>
      <c r="C3067">
        <v>2</v>
      </c>
      <c r="D3067">
        <v>5</v>
      </c>
      <c r="E3067">
        <v>7</v>
      </c>
      <c r="F3067">
        <v>1</v>
      </c>
      <c r="G3067">
        <v>3</v>
      </c>
      <c r="W3067" s="1" t="s">
        <v>8473</v>
      </c>
      <c r="X3067" s="1" t="s">
        <v>8501</v>
      </c>
      <c r="Y3067" s="1" t="s">
        <v>8490</v>
      </c>
      <c r="Z3067" s="1" t="s">
        <v>8490</v>
      </c>
      <c r="AA3067" s="1" t="s">
        <v>8490</v>
      </c>
      <c r="AB3067" s="1" t="s">
        <v>8490</v>
      </c>
      <c r="BP3067" s="1" t="s">
        <v>2327</v>
      </c>
      <c r="BQ3067" s="1">
        <v>2</v>
      </c>
      <c r="BR3067">
        <v>1</v>
      </c>
      <c r="BS3067">
        <v>4</v>
      </c>
      <c r="BT3067">
        <v>12</v>
      </c>
      <c r="BU3067">
        <v>2</v>
      </c>
      <c r="BV3067">
        <v>4</v>
      </c>
    </row>
    <row r="3068" spans="1:74" x14ac:dyDescent="0.3">
      <c r="A3068" s="1" t="s">
        <v>3094</v>
      </c>
      <c r="B3068">
        <v>5</v>
      </c>
      <c r="C3068">
        <v>2</v>
      </c>
      <c r="D3068">
        <v>5</v>
      </c>
      <c r="E3068">
        <v>7</v>
      </c>
      <c r="F3068">
        <v>1</v>
      </c>
      <c r="G3068">
        <v>3</v>
      </c>
      <c r="W3068" s="1" t="s">
        <v>8473</v>
      </c>
      <c r="X3068" s="1" t="s">
        <v>8501</v>
      </c>
      <c r="Y3068" s="1" t="s">
        <v>8490</v>
      </c>
      <c r="Z3068" s="1" t="s">
        <v>8490</v>
      </c>
      <c r="AA3068" s="1" t="s">
        <v>8495</v>
      </c>
      <c r="AB3068" s="1" t="s">
        <v>8492</v>
      </c>
      <c r="BP3068" s="1" t="s">
        <v>2326</v>
      </c>
      <c r="BQ3068" s="1">
        <v>2</v>
      </c>
      <c r="BR3068">
        <v>1</v>
      </c>
      <c r="BS3068">
        <v>4</v>
      </c>
      <c r="BT3068">
        <v>12</v>
      </c>
      <c r="BU3068">
        <v>2</v>
      </c>
      <c r="BV3068">
        <v>4</v>
      </c>
    </row>
    <row r="3069" spans="1:74" x14ac:dyDescent="0.3">
      <c r="A3069" s="1" t="s">
        <v>3095</v>
      </c>
      <c r="B3069">
        <v>5</v>
      </c>
      <c r="C3069">
        <v>2</v>
      </c>
      <c r="D3069">
        <v>5</v>
      </c>
      <c r="E3069">
        <v>7</v>
      </c>
      <c r="F3069">
        <v>1</v>
      </c>
      <c r="G3069">
        <v>3</v>
      </c>
      <c r="W3069" s="1" t="s">
        <v>8473</v>
      </c>
      <c r="X3069" s="1" t="s">
        <v>8501</v>
      </c>
      <c r="Y3069" s="1" t="s">
        <v>8490</v>
      </c>
      <c r="Z3069" s="1" t="s">
        <v>8490</v>
      </c>
      <c r="AA3069" s="1" t="s">
        <v>8494</v>
      </c>
      <c r="AB3069" s="1" t="s">
        <v>8491</v>
      </c>
      <c r="BP3069" s="1" t="s">
        <v>2329</v>
      </c>
      <c r="BQ3069" s="1">
        <v>2</v>
      </c>
      <c r="BR3069">
        <v>1</v>
      </c>
      <c r="BS3069">
        <v>4</v>
      </c>
      <c r="BT3069">
        <v>12</v>
      </c>
      <c r="BU3069">
        <v>2</v>
      </c>
      <c r="BV3069">
        <v>4</v>
      </c>
    </row>
    <row r="3070" spans="1:74" x14ac:dyDescent="0.3">
      <c r="A3070" s="1" t="s">
        <v>3096</v>
      </c>
      <c r="B3070">
        <v>5</v>
      </c>
      <c r="C3070">
        <v>2</v>
      </c>
      <c r="D3070">
        <v>5</v>
      </c>
      <c r="E3070">
        <v>7</v>
      </c>
      <c r="F3070">
        <v>1</v>
      </c>
      <c r="G3070">
        <v>3</v>
      </c>
      <c r="W3070" s="1" t="s">
        <v>8473</v>
      </c>
      <c r="X3070" s="1" t="s">
        <v>8501</v>
      </c>
      <c r="Y3070" s="1" t="s">
        <v>8490</v>
      </c>
      <c r="Z3070" s="1" t="s">
        <v>8490</v>
      </c>
      <c r="AA3070" s="1" t="s">
        <v>8494</v>
      </c>
      <c r="AB3070" s="1" t="s">
        <v>8491</v>
      </c>
      <c r="BP3070" s="1" t="s">
        <v>2328</v>
      </c>
      <c r="BQ3070" s="1">
        <v>2</v>
      </c>
      <c r="BR3070">
        <v>1</v>
      </c>
      <c r="BS3070">
        <v>4</v>
      </c>
      <c r="BT3070">
        <v>12</v>
      </c>
      <c r="BU3070">
        <v>2</v>
      </c>
      <c r="BV3070">
        <v>4</v>
      </c>
    </row>
    <row r="3071" spans="1:74" x14ac:dyDescent="0.3">
      <c r="A3071" s="1" t="s">
        <v>3097</v>
      </c>
      <c r="B3071">
        <v>5</v>
      </c>
      <c r="C3071">
        <v>2</v>
      </c>
      <c r="D3071">
        <v>5</v>
      </c>
      <c r="E3071">
        <v>7</v>
      </c>
      <c r="F3071">
        <v>1</v>
      </c>
      <c r="G3071">
        <v>3</v>
      </c>
      <c r="W3071" s="1" t="s">
        <v>8473</v>
      </c>
      <c r="X3071" s="1" t="s">
        <v>8501</v>
      </c>
      <c r="Y3071" s="1" t="s">
        <v>8490</v>
      </c>
      <c r="Z3071" s="1" t="s">
        <v>8490</v>
      </c>
      <c r="AA3071" s="1" t="s">
        <v>8492</v>
      </c>
      <c r="AB3071" s="1" t="s">
        <v>8494</v>
      </c>
      <c r="BP3071" s="1" t="s">
        <v>2233</v>
      </c>
      <c r="BQ3071" s="1">
        <v>2</v>
      </c>
      <c r="BR3071">
        <v>1</v>
      </c>
      <c r="BS3071">
        <v>4</v>
      </c>
      <c r="BT3071">
        <v>12</v>
      </c>
      <c r="BU3071">
        <v>2</v>
      </c>
      <c r="BV3071">
        <v>4</v>
      </c>
    </row>
    <row r="3072" spans="1:74" x14ac:dyDescent="0.3">
      <c r="A3072" s="1" t="s">
        <v>3098</v>
      </c>
      <c r="B3072">
        <v>5</v>
      </c>
      <c r="C3072">
        <v>2</v>
      </c>
      <c r="D3072">
        <v>5</v>
      </c>
      <c r="E3072">
        <v>7</v>
      </c>
      <c r="F3072">
        <v>1</v>
      </c>
      <c r="G3072">
        <v>3</v>
      </c>
      <c r="W3072" s="1" t="s">
        <v>8473</v>
      </c>
      <c r="X3072" s="1" t="s">
        <v>8501</v>
      </c>
      <c r="Y3072" s="1" t="s">
        <v>8490</v>
      </c>
      <c r="Z3072" s="1" t="s">
        <v>8490</v>
      </c>
      <c r="AA3072" s="1" t="s">
        <v>8492</v>
      </c>
      <c r="AB3072" s="1" t="s">
        <v>8492</v>
      </c>
      <c r="BP3072" s="1" t="s">
        <v>2232</v>
      </c>
      <c r="BQ3072" s="1">
        <v>2</v>
      </c>
      <c r="BR3072">
        <v>1</v>
      </c>
      <c r="BS3072">
        <v>4</v>
      </c>
      <c r="BT3072">
        <v>12</v>
      </c>
      <c r="BU3072">
        <v>2</v>
      </c>
      <c r="BV3072">
        <v>4</v>
      </c>
    </row>
    <row r="3073" spans="1:74" x14ac:dyDescent="0.3">
      <c r="A3073" s="1" t="s">
        <v>3099</v>
      </c>
      <c r="B3073">
        <v>5</v>
      </c>
      <c r="C3073">
        <v>2</v>
      </c>
      <c r="D3073">
        <v>5</v>
      </c>
      <c r="E3073">
        <v>7</v>
      </c>
      <c r="F3073">
        <v>1</v>
      </c>
      <c r="G3073">
        <v>3</v>
      </c>
      <c r="W3073" s="1" t="s">
        <v>8473</v>
      </c>
      <c r="X3073" s="1" t="s">
        <v>8501</v>
      </c>
      <c r="Y3073" s="1" t="s">
        <v>8490</v>
      </c>
      <c r="Z3073" s="1" t="s">
        <v>8490</v>
      </c>
      <c r="AA3073" s="1" t="s">
        <v>8491</v>
      </c>
      <c r="AB3073" s="1" t="s">
        <v>8490</v>
      </c>
      <c r="BP3073" s="1" t="s">
        <v>2235</v>
      </c>
      <c r="BQ3073" s="1">
        <v>2</v>
      </c>
      <c r="BR3073">
        <v>1</v>
      </c>
      <c r="BS3073">
        <v>4</v>
      </c>
      <c r="BT3073">
        <v>12</v>
      </c>
      <c r="BU3073">
        <v>2</v>
      </c>
      <c r="BV3073">
        <v>4</v>
      </c>
    </row>
    <row r="3074" spans="1:74" x14ac:dyDescent="0.3">
      <c r="A3074" s="1" t="s">
        <v>3100</v>
      </c>
      <c r="B3074">
        <v>5</v>
      </c>
      <c r="C3074">
        <v>2</v>
      </c>
      <c r="D3074">
        <v>5</v>
      </c>
      <c r="E3074">
        <v>19</v>
      </c>
      <c r="F3074">
        <v>4</v>
      </c>
      <c r="G3074">
        <v>3</v>
      </c>
      <c r="W3074" s="1" t="s">
        <v>8473</v>
      </c>
      <c r="X3074" s="1" t="s">
        <v>8501</v>
      </c>
      <c r="Y3074" s="1" t="s">
        <v>8490</v>
      </c>
      <c r="Z3074" s="1" t="s">
        <v>8490</v>
      </c>
      <c r="AA3074" s="1" t="s">
        <v>8494</v>
      </c>
      <c r="AB3074" s="1" t="s">
        <v>8494</v>
      </c>
      <c r="BP3074" s="1" t="s">
        <v>2234</v>
      </c>
      <c r="BQ3074" s="1">
        <v>2</v>
      </c>
      <c r="BR3074">
        <v>1</v>
      </c>
      <c r="BS3074">
        <v>4</v>
      </c>
      <c r="BT3074">
        <v>12</v>
      </c>
      <c r="BU3074">
        <v>2</v>
      </c>
      <c r="BV3074">
        <v>4</v>
      </c>
    </row>
    <row r="3075" spans="1:74" x14ac:dyDescent="0.3">
      <c r="A3075" s="1" t="s">
        <v>3101</v>
      </c>
      <c r="B3075">
        <v>5</v>
      </c>
      <c r="C3075">
        <v>2</v>
      </c>
      <c r="D3075">
        <v>4</v>
      </c>
      <c r="E3075">
        <v>8</v>
      </c>
      <c r="F3075">
        <v>0</v>
      </c>
      <c r="G3075">
        <v>2</v>
      </c>
      <c r="W3075" s="1" t="s">
        <v>8473</v>
      </c>
      <c r="X3075" s="1" t="s">
        <v>8501</v>
      </c>
      <c r="Y3075" s="1" t="s">
        <v>8490</v>
      </c>
      <c r="Z3075" s="1" t="s">
        <v>8490</v>
      </c>
      <c r="AA3075" s="1" t="s">
        <v>8491</v>
      </c>
      <c r="AB3075" s="1" t="s">
        <v>8490</v>
      </c>
      <c r="BP3075" s="1" t="s">
        <v>2231</v>
      </c>
      <c r="BQ3075" s="1">
        <v>2</v>
      </c>
      <c r="BR3075">
        <v>1</v>
      </c>
      <c r="BS3075">
        <v>4</v>
      </c>
      <c r="BT3075">
        <v>12</v>
      </c>
      <c r="BU3075">
        <v>2</v>
      </c>
      <c r="BV3075">
        <v>4</v>
      </c>
    </row>
    <row r="3076" spans="1:74" x14ac:dyDescent="0.3">
      <c r="A3076" s="1" t="s">
        <v>3102</v>
      </c>
      <c r="B3076">
        <v>5</v>
      </c>
      <c r="C3076">
        <v>2</v>
      </c>
      <c r="D3076">
        <v>4</v>
      </c>
      <c r="E3076">
        <v>8</v>
      </c>
      <c r="F3076">
        <v>0</v>
      </c>
      <c r="G3076">
        <v>2</v>
      </c>
      <c r="W3076" s="1" t="s">
        <v>8473</v>
      </c>
      <c r="X3076" s="1" t="s">
        <v>8501</v>
      </c>
      <c r="Y3076" s="1" t="s">
        <v>8490</v>
      </c>
      <c r="Z3076" s="1" t="s">
        <v>8489</v>
      </c>
      <c r="AA3076" s="1" t="s">
        <v>8492</v>
      </c>
      <c r="AB3076" s="1" t="s">
        <v>8492</v>
      </c>
      <c r="BP3076" s="1" t="s">
        <v>2228</v>
      </c>
      <c r="BQ3076" s="1">
        <v>2</v>
      </c>
      <c r="BR3076">
        <v>1</v>
      </c>
      <c r="BS3076">
        <v>4</v>
      </c>
      <c r="BT3076">
        <v>12</v>
      </c>
      <c r="BU3076">
        <v>2</v>
      </c>
      <c r="BV3076">
        <v>4</v>
      </c>
    </row>
    <row r="3077" spans="1:74" x14ac:dyDescent="0.3">
      <c r="A3077" s="1" t="s">
        <v>3103</v>
      </c>
      <c r="B3077">
        <v>5</v>
      </c>
      <c r="C3077">
        <v>2</v>
      </c>
      <c r="D3077">
        <v>4</v>
      </c>
      <c r="E3077">
        <v>8</v>
      </c>
      <c r="F3077">
        <v>0</v>
      </c>
      <c r="G3077">
        <v>2</v>
      </c>
      <c r="W3077" s="1" t="s">
        <v>8473</v>
      </c>
      <c r="X3077" s="1" t="s">
        <v>8501</v>
      </c>
      <c r="Y3077" s="1" t="s">
        <v>8490</v>
      </c>
      <c r="Z3077" s="1" t="s">
        <v>8490</v>
      </c>
      <c r="AA3077" s="1" t="s">
        <v>8490</v>
      </c>
      <c r="AB3077" s="1" t="s">
        <v>8490</v>
      </c>
      <c r="BP3077" s="1" t="s">
        <v>2227</v>
      </c>
      <c r="BQ3077" s="1">
        <v>2</v>
      </c>
      <c r="BR3077">
        <v>1</v>
      </c>
      <c r="BS3077">
        <v>4</v>
      </c>
      <c r="BT3077">
        <v>12</v>
      </c>
      <c r="BU3077">
        <v>2</v>
      </c>
      <c r="BV3077">
        <v>4</v>
      </c>
    </row>
    <row r="3078" spans="1:74" x14ac:dyDescent="0.3">
      <c r="A3078" s="1" t="s">
        <v>3104</v>
      </c>
      <c r="B3078">
        <v>5</v>
      </c>
      <c r="C3078">
        <v>2</v>
      </c>
      <c r="D3078">
        <v>4</v>
      </c>
      <c r="E3078">
        <v>8</v>
      </c>
      <c r="F3078">
        <v>0</v>
      </c>
      <c r="G3078">
        <v>2</v>
      </c>
      <c r="W3078" s="1" t="s">
        <v>8473</v>
      </c>
      <c r="X3078" s="1" t="s">
        <v>8501</v>
      </c>
      <c r="Y3078" s="1" t="s">
        <v>8490</v>
      </c>
      <c r="Z3078" s="1" t="s">
        <v>8490</v>
      </c>
      <c r="AA3078" s="1" t="s">
        <v>8490</v>
      </c>
      <c r="AB3078" s="1" t="s">
        <v>8491</v>
      </c>
      <c r="BP3078" s="1" t="s">
        <v>2230</v>
      </c>
      <c r="BQ3078" s="1">
        <v>2</v>
      </c>
      <c r="BR3078">
        <v>1</v>
      </c>
      <c r="BS3078">
        <v>4</v>
      </c>
      <c r="BT3078">
        <v>12</v>
      </c>
      <c r="BU3078">
        <v>2</v>
      </c>
      <c r="BV3078">
        <v>4</v>
      </c>
    </row>
    <row r="3079" spans="1:74" x14ac:dyDescent="0.3">
      <c r="A3079" s="1" t="s">
        <v>3105</v>
      </c>
      <c r="B3079">
        <v>5</v>
      </c>
      <c r="C3079">
        <v>2</v>
      </c>
      <c r="D3079">
        <v>4</v>
      </c>
      <c r="E3079">
        <v>8</v>
      </c>
      <c r="F3079">
        <v>0</v>
      </c>
      <c r="G3079">
        <v>2</v>
      </c>
      <c r="W3079" s="1" t="s">
        <v>8473</v>
      </c>
      <c r="X3079" s="1" t="s">
        <v>8501</v>
      </c>
      <c r="Y3079" s="1" t="s">
        <v>8490</v>
      </c>
      <c r="Z3079" s="1" t="s">
        <v>8490</v>
      </c>
      <c r="AA3079" s="1" t="s">
        <v>8491</v>
      </c>
      <c r="AB3079" s="1" t="s">
        <v>8492</v>
      </c>
      <c r="BP3079" s="1" t="s">
        <v>2229</v>
      </c>
      <c r="BQ3079" s="1">
        <v>2</v>
      </c>
      <c r="BR3079">
        <v>1</v>
      </c>
      <c r="BS3079">
        <v>4</v>
      </c>
      <c r="BT3079">
        <v>12</v>
      </c>
      <c r="BU3079">
        <v>2</v>
      </c>
      <c r="BV3079">
        <v>4</v>
      </c>
    </row>
    <row r="3080" spans="1:74" x14ac:dyDescent="0.3">
      <c r="A3080" s="1" t="s">
        <v>3106</v>
      </c>
      <c r="B3080">
        <v>5</v>
      </c>
      <c r="C3080">
        <v>2</v>
      </c>
      <c r="D3080">
        <v>4</v>
      </c>
      <c r="E3080">
        <v>8</v>
      </c>
      <c r="F3080">
        <v>0</v>
      </c>
      <c r="G3080">
        <v>2</v>
      </c>
      <c r="W3080" s="1" t="s">
        <v>8473</v>
      </c>
      <c r="X3080" s="1" t="s">
        <v>8501</v>
      </c>
      <c r="Y3080" s="1" t="s">
        <v>8490</v>
      </c>
      <c r="Z3080" s="1" t="s">
        <v>8490</v>
      </c>
      <c r="AA3080" s="1" t="s">
        <v>8490</v>
      </c>
      <c r="AB3080" s="1" t="s">
        <v>8494</v>
      </c>
      <c r="BP3080" s="1" t="s">
        <v>2920</v>
      </c>
      <c r="BQ3080" s="1">
        <v>40</v>
      </c>
      <c r="BR3080">
        <v>1</v>
      </c>
      <c r="BS3080">
        <v>4</v>
      </c>
      <c r="BT3080">
        <v>12</v>
      </c>
      <c r="BU3080">
        <v>2</v>
      </c>
      <c r="BV3080">
        <v>2</v>
      </c>
    </row>
    <row r="3081" spans="1:74" x14ac:dyDescent="0.3">
      <c r="A3081" s="1" t="s">
        <v>3107</v>
      </c>
      <c r="B3081">
        <v>5</v>
      </c>
      <c r="C3081">
        <v>2</v>
      </c>
      <c r="D3081">
        <v>5</v>
      </c>
      <c r="E3081">
        <v>6</v>
      </c>
      <c r="F3081">
        <v>3</v>
      </c>
      <c r="G3081">
        <v>2</v>
      </c>
      <c r="W3081" s="1" t="s">
        <v>8473</v>
      </c>
      <c r="X3081" s="1" t="s">
        <v>8501</v>
      </c>
      <c r="Y3081" s="1" t="s">
        <v>8490</v>
      </c>
      <c r="Z3081" s="1" t="s">
        <v>8490</v>
      </c>
      <c r="AA3081" s="1" t="s">
        <v>8490</v>
      </c>
      <c r="AB3081" s="1" t="s">
        <v>8491</v>
      </c>
      <c r="BP3081" s="1" t="s">
        <v>2923</v>
      </c>
      <c r="BQ3081" s="1">
        <v>40</v>
      </c>
      <c r="BR3081">
        <v>1</v>
      </c>
      <c r="BS3081">
        <v>4</v>
      </c>
      <c r="BT3081">
        <v>12</v>
      </c>
      <c r="BU3081">
        <v>2</v>
      </c>
      <c r="BV3081">
        <v>2</v>
      </c>
    </row>
    <row r="3082" spans="1:74" x14ac:dyDescent="0.3">
      <c r="A3082" s="1" t="s">
        <v>3108</v>
      </c>
      <c r="B3082">
        <v>5</v>
      </c>
      <c r="C3082">
        <v>2</v>
      </c>
      <c r="D3082">
        <v>4</v>
      </c>
      <c r="E3082">
        <v>8</v>
      </c>
      <c r="F3082">
        <v>0</v>
      </c>
      <c r="G3082">
        <v>2</v>
      </c>
      <c r="W3082" s="1" t="s">
        <v>8473</v>
      </c>
      <c r="X3082" s="1" t="s">
        <v>8501</v>
      </c>
      <c r="Y3082" s="1" t="s">
        <v>8490</v>
      </c>
      <c r="Z3082" s="1" t="s">
        <v>8490</v>
      </c>
      <c r="AA3082" s="1" t="s">
        <v>8490</v>
      </c>
      <c r="AB3082" s="1" t="s">
        <v>8491</v>
      </c>
      <c r="BP3082" s="1" t="s">
        <v>2922</v>
      </c>
      <c r="BQ3082" s="1">
        <v>40</v>
      </c>
      <c r="BR3082">
        <v>1</v>
      </c>
      <c r="BS3082">
        <v>4</v>
      </c>
      <c r="BT3082">
        <v>12</v>
      </c>
      <c r="BU3082">
        <v>2</v>
      </c>
      <c r="BV3082">
        <v>2</v>
      </c>
    </row>
    <row r="3083" spans="1:74" x14ac:dyDescent="0.3">
      <c r="A3083" s="1" t="s">
        <v>3109</v>
      </c>
      <c r="B3083">
        <v>5</v>
      </c>
      <c r="C3083">
        <v>2</v>
      </c>
      <c r="D3083">
        <v>4</v>
      </c>
      <c r="E3083">
        <v>8</v>
      </c>
      <c r="F3083">
        <v>0</v>
      </c>
      <c r="G3083">
        <v>2</v>
      </c>
      <c r="W3083" s="1" t="s">
        <v>8473</v>
      </c>
      <c r="X3083" s="1" t="s">
        <v>8501</v>
      </c>
      <c r="Y3083" s="1" t="s">
        <v>8490</v>
      </c>
      <c r="Z3083" s="1" t="s">
        <v>8490</v>
      </c>
      <c r="AA3083" s="1" t="s">
        <v>8490</v>
      </c>
      <c r="AB3083" s="1" t="s">
        <v>8491</v>
      </c>
      <c r="BP3083" s="1" t="s">
        <v>2933</v>
      </c>
      <c r="BQ3083" s="1">
        <v>40</v>
      </c>
      <c r="BR3083">
        <v>1</v>
      </c>
      <c r="BS3083">
        <v>4</v>
      </c>
      <c r="BT3083">
        <v>12</v>
      </c>
      <c r="BU3083">
        <v>2</v>
      </c>
      <c r="BV3083">
        <v>2</v>
      </c>
    </row>
    <row r="3084" spans="1:74" x14ac:dyDescent="0.3">
      <c r="A3084" s="1" t="s">
        <v>3110</v>
      </c>
      <c r="B3084">
        <v>5</v>
      </c>
      <c r="C3084">
        <v>2</v>
      </c>
      <c r="D3084">
        <v>4</v>
      </c>
      <c r="E3084">
        <v>8</v>
      </c>
      <c r="F3084">
        <v>0</v>
      </c>
      <c r="G3084">
        <v>2</v>
      </c>
      <c r="W3084" s="1" t="s">
        <v>8473</v>
      </c>
      <c r="X3084" s="1" t="s">
        <v>8501</v>
      </c>
      <c r="Y3084" s="1" t="s">
        <v>8490</v>
      </c>
      <c r="Z3084" s="1" t="s">
        <v>8490</v>
      </c>
      <c r="AA3084" s="1" t="s">
        <v>8491</v>
      </c>
      <c r="AB3084" s="1" t="s">
        <v>8491</v>
      </c>
      <c r="BP3084" s="1" t="s">
        <v>2932</v>
      </c>
      <c r="BQ3084" s="1">
        <v>40</v>
      </c>
      <c r="BR3084">
        <v>1</v>
      </c>
      <c r="BS3084">
        <v>4</v>
      </c>
      <c r="BT3084">
        <v>12</v>
      </c>
      <c r="BU3084">
        <v>2</v>
      </c>
      <c r="BV3084">
        <v>2</v>
      </c>
    </row>
    <row r="3085" spans="1:74" x14ac:dyDescent="0.3">
      <c r="A3085" s="1" t="s">
        <v>3111</v>
      </c>
      <c r="B3085">
        <v>5</v>
      </c>
      <c r="C3085">
        <v>2</v>
      </c>
      <c r="D3085">
        <v>4</v>
      </c>
      <c r="E3085">
        <v>8</v>
      </c>
      <c r="F3085">
        <v>0</v>
      </c>
      <c r="G3085">
        <v>2</v>
      </c>
      <c r="W3085" s="1" t="s">
        <v>8473</v>
      </c>
      <c r="X3085" s="1" t="s">
        <v>8501</v>
      </c>
      <c r="Y3085" s="1" t="s">
        <v>8490</v>
      </c>
      <c r="Z3085" s="1" t="s">
        <v>8490</v>
      </c>
      <c r="AA3085" s="1" t="s">
        <v>8491</v>
      </c>
      <c r="AB3085" s="1" t="s">
        <v>8491</v>
      </c>
      <c r="BP3085" s="1" t="s">
        <v>2935</v>
      </c>
      <c r="BQ3085" s="1">
        <v>40</v>
      </c>
      <c r="BR3085">
        <v>1</v>
      </c>
      <c r="BS3085">
        <v>4</v>
      </c>
      <c r="BT3085">
        <v>12</v>
      </c>
      <c r="BU3085">
        <v>2</v>
      </c>
      <c r="BV3085">
        <v>2</v>
      </c>
    </row>
    <row r="3086" spans="1:74" x14ac:dyDescent="0.3">
      <c r="A3086" s="1" t="s">
        <v>3112</v>
      </c>
      <c r="B3086">
        <v>5</v>
      </c>
      <c r="C3086">
        <v>2</v>
      </c>
      <c r="D3086">
        <v>4</v>
      </c>
      <c r="E3086">
        <v>8</v>
      </c>
      <c r="F3086">
        <v>0</v>
      </c>
      <c r="G3086">
        <v>2</v>
      </c>
      <c r="W3086" s="1" t="s">
        <v>8473</v>
      </c>
      <c r="X3086" s="1" t="s">
        <v>8501</v>
      </c>
      <c r="Y3086" s="1" t="s">
        <v>8490</v>
      </c>
      <c r="Z3086" s="1" t="s">
        <v>8490</v>
      </c>
      <c r="AA3086" s="1" t="s">
        <v>8491</v>
      </c>
      <c r="AB3086" s="1" t="s">
        <v>8491</v>
      </c>
      <c r="BP3086" s="1" t="s">
        <v>2934</v>
      </c>
      <c r="BQ3086" s="1">
        <v>40</v>
      </c>
      <c r="BR3086">
        <v>1</v>
      </c>
      <c r="BS3086">
        <v>4</v>
      </c>
      <c r="BT3086">
        <v>12</v>
      </c>
      <c r="BU3086">
        <v>2</v>
      </c>
      <c r="BV3086">
        <v>2</v>
      </c>
    </row>
    <row r="3087" spans="1:74" x14ac:dyDescent="0.3">
      <c r="A3087" s="1" t="s">
        <v>3113</v>
      </c>
      <c r="B3087">
        <v>5</v>
      </c>
      <c r="C3087">
        <v>2</v>
      </c>
      <c r="D3087">
        <v>4</v>
      </c>
      <c r="E3087">
        <v>8</v>
      </c>
      <c r="F3087">
        <v>0</v>
      </c>
      <c r="G3087">
        <v>2</v>
      </c>
      <c r="W3087" s="1" t="s">
        <v>8473</v>
      </c>
      <c r="X3087" s="1" t="s">
        <v>8501</v>
      </c>
      <c r="Y3087" s="1" t="s">
        <v>8490</v>
      </c>
      <c r="Z3087" s="1" t="s">
        <v>8490</v>
      </c>
      <c r="AA3087" s="1" t="s">
        <v>8490</v>
      </c>
      <c r="AB3087" s="1" t="s">
        <v>8490</v>
      </c>
      <c r="BP3087" s="1" t="s">
        <v>2929</v>
      </c>
      <c r="BQ3087" s="1">
        <v>40</v>
      </c>
      <c r="BR3087">
        <v>1</v>
      </c>
      <c r="BS3087">
        <v>4</v>
      </c>
      <c r="BT3087">
        <v>12</v>
      </c>
      <c r="BU3087">
        <v>2</v>
      </c>
      <c r="BV3087">
        <v>2</v>
      </c>
    </row>
    <row r="3088" spans="1:74" x14ac:dyDescent="0.3">
      <c r="A3088" s="1" t="s">
        <v>3114</v>
      </c>
      <c r="B3088">
        <v>5</v>
      </c>
      <c r="C3088">
        <v>2</v>
      </c>
      <c r="D3088">
        <v>4</v>
      </c>
      <c r="E3088">
        <v>8</v>
      </c>
      <c r="F3088">
        <v>0</v>
      </c>
      <c r="G3088">
        <v>2</v>
      </c>
      <c r="W3088" s="1" t="s">
        <v>8473</v>
      </c>
      <c r="X3088" s="1" t="s">
        <v>8501</v>
      </c>
      <c r="Y3088" s="1" t="s">
        <v>8490</v>
      </c>
      <c r="Z3088" s="1" t="s">
        <v>8490</v>
      </c>
      <c r="AA3088" s="1" t="s">
        <v>8494</v>
      </c>
      <c r="AB3088" s="1" t="s">
        <v>8490</v>
      </c>
      <c r="BP3088" s="1" t="s">
        <v>2928</v>
      </c>
      <c r="BQ3088" s="1">
        <v>40</v>
      </c>
      <c r="BR3088">
        <v>1</v>
      </c>
      <c r="BS3088">
        <v>4</v>
      </c>
      <c r="BT3088">
        <v>12</v>
      </c>
      <c r="BU3088">
        <v>2</v>
      </c>
      <c r="BV3088">
        <v>2</v>
      </c>
    </row>
    <row r="3089" spans="1:74" x14ac:dyDescent="0.3">
      <c r="A3089" s="1" t="s">
        <v>3115</v>
      </c>
      <c r="B3089">
        <v>5</v>
      </c>
      <c r="C3089">
        <v>2</v>
      </c>
      <c r="D3089">
        <v>4</v>
      </c>
      <c r="E3089">
        <v>8</v>
      </c>
      <c r="F3089">
        <v>0</v>
      </c>
      <c r="G3089">
        <v>2</v>
      </c>
      <c r="W3089" s="1" t="s">
        <v>8473</v>
      </c>
      <c r="X3089" s="1" t="s">
        <v>8501</v>
      </c>
      <c r="Y3089" s="1" t="s">
        <v>8490</v>
      </c>
      <c r="Z3089" s="1" t="s">
        <v>8490</v>
      </c>
      <c r="AA3089" s="1" t="s">
        <v>8491</v>
      </c>
      <c r="AB3089" s="1" t="s">
        <v>8491</v>
      </c>
      <c r="BP3089" s="1" t="s">
        <v>2931</v>
      </c>
      <c r="BQ3089" s="1">
        <v>40</v>
      </c>
      <c r="BR3089">
        <v>1</v>
      </c>
      <c r="BS3089">
        <v>4</v>
      </c>
      <c r="BT3089">
        <v>12</v>
      </c>
      <c r="BU3089">
        <v>2</v>
      </c>
      <c r="BV3089">
        <v>2</v>
      </c>
    </row>
    <row r="3090" spans="1:74" x14ac:dyDescent="0.3">
      <c r="A3090" s="1" t="s">
        <v>3116</v>
      </c>
      <c r="B3090">
        <v>5</v>
      </c>
      <c r="C3090">
        <v>2</v>
      </c>
      <c r="D3090">
        <v>4</v>
      </c>
      <c r="E3090">
        <v>8</v>
      </c>
      <c r="F3090">
        <v>0</v>
      </c>
      <c r="G3090">
        <v>2</v>
      </c>
      <c r="W3090" s="1" t="s">
        <v>8473</v>
      </c>
      <c r="X3090" s="1" t="s">
        <v>8501</v>
      </c>
      <c r="Y3090" s="1" t="s">
        <v>8490</v>
      </c>
      <c r="Z3090" s="1" t="s">
        <v>8490</v>
      </c>
      <c r="AA3090" s="1" t="s">
        <v>8490</v>
      </c>
      <c r="AB3090" s="1" t="s">
        <v>8490</v>
      </c>
      <c r="BP3090" s="1" t="s">
        <v>2930</v>
      </c>
      <c r="BQ3090" s="1">
        <v>40</v>
      </c>
      <c r="BR3090">
        <v>1</v>
      </c>
      <c r="BS3090">
        <v>4</v>
      </c>
      <c r="BT3090">
        <v>12</v>
      </c>
      <c r="BU3090">
        <v>2</v>
      </c>
      <c r="BV3090">
        <v>2</v>
      </c>
    </row>
    <row r="3091" spans="1:74" x14ac:dyDescent="0.3">
      <c r="A3091" s="1" t="s">
        <v>3117</v>
      </c>
      <c r="B3091">
        <v>5</v>
      </c>
      <c r="C3091">
        <v>2</v>
      </c>
      <c r="D3091">
        <v>4</v>
      </c>
      <c r="E3091">
        <v>8</v>
      </c>
      <c r="F3091">
        <v>0</v>
      </c>
      <c r="G3091">
        <v>2</v>
      </c>
      <c r="W3091" s="1" t="s">
        <v>8473</v>
      </c>
      <c r="X3091" s="1" t="s">
        <v>8501</v>
      </c>
      <c r="Y3091" s="1" t="s">
        <v>8490</v>
      </c>
      <c r="Z3091" s="1" t="s">
        <v>8490</v>
      </c>
      <c r="AA3091" s="1" t="s">
        <v>8491</v>
      </c>
      <c r="AB3091" s="1" t="s">
        <v>8491</v>
      </c>
      <c r="BP3091" s="1" t="s">
        <v>2909</v>
      </c>
      <c r="BQ3091" s="1">
        <v>40</v>
      </c>
      <c r="BR3091">
        <v>1</v>
      </c>
      <c r="BS3091">
        <v>4</v>
      </c>
      <c r="BT3091">
        <v>12</v>
      </c>
      <c r="BU3091">
        <v>2</v>
      </c>
      <c r="BV3091">
        <v>2</v>
      </c>
    </row>
    <row r="3092" spans="1:74" x14ac:dyDescent="0.3">
      <c r="A3092" s="1" t="s">
        <v>3118</v>
      </c>
      <c r="B3092">
        <v>5</v>
      </c>
      <c r="C3092">
        <v>2</v>
      </c>
      <c r="D3092">
        <v>4</v>
      </c>
      <c r="E3092">
        <v>8</v>
      </c>
      <c r="F3092">
        <v>0</v>
      </c>
      <c r="G3092">
        <v>2</v>
      </c>
      <c r="W3092" s="1" t="s">
        <v>8473</v>
      </c>
      <c r="X3092" s="1" t="s">
        <v>8501</v>
      </c>
      <c r="Y3092" s="1" t="s">
        <v>8490</v>
      </c>
      <c r="Z3092" s="1" t="s">
        <v>8490</v>
      </c>
      <c r="AA3092" s="1" t="s">
        <v>8494</v>
      </c>
      <c r="AB3092" s="1" t="s">
        <v>8494</v>
      </c>
      <c r="BP3092" s="1" t="s">
        <v>2908</v>
      </c>
      <c r="BQ3092" s="1">
        <v>40</v>
      </c>
      <c r="BR3092">
        <v>1</v>
      </c>
      <c r="BS3092">
        <v>4</v>
      </c>
      <c r="BT3092">
        <v>12</v>
      </c>
      <c r="BU3092">
        <v>2</v>
      </c>
      <c r="BV3092">
        <v>2</v>
      </c>
    </row>
    <row r="3093" spans="1:74" x14ac:dyDescent="0.3">
      <c r="A3093" s="1" t="s">
        <v>3119</v>
      </c>
      <c r="B3093">
        <v>5</v>
      </c>
      <c r="C3093">
        <v>2</v>
      </c>
      <c r="D3093">
        <v>4</v>
      </c>
      <c r="E3093">
        <v>8</v>
      </c>
      <c r="F3093">
        <v>0</v>
      </c>
      <c r="G3093">
        <v>2</v>
      </c>
      <c r="W3093" s="1" t="s">
        <v>8473</v>
      </c>
      <c r="X3093" s="1" t="s">
        <v>8501</v>
      </c>
      <c r="Y3093" s="1" t="s">
        <v>8490</v>
      </c>
      <c r="Z3093" s="1" t="s">
        <v>8490</v>
      </c>
      <c r="AA3093" s="1" t="s">
        <v>8491</v>
      </c>
      <c r="AB3093" s="1" t="s">
        <v>8491</v>
      </c>
      <c r="BP3093" s="1" t="s">
        <v>2911</v>
      </c>
      <c r="BQ3093" s="1">
        <v>40</v>
      </c>
      <c r="BR3093">
        <v>1</v>
      </c>
      <c r="BS3093">
        <v>4</v>
      </c>
      <c r="BT3093">
        <v>12</v>
      </c>
      <c r="BU3093">
        <v>2</v>
      </c>
      <c r="BV3093">
        <v>2</v>
      </c>
    </row>
    <row r="3094" spans="1:74" x14ac:dyDescent="0.3">
      <c r="A3094" s="1" t="s">
        <v>3120</v>
      </c>
      <c r="B3094">
        <v>5</v>
      </c>
      <c r="C3094">
        <v>2</v>
      </c>
      <c r="D3094">
        <v>5</v>
      </c>
      <c r="E3094">
        <v>6</v>
      </c>
      <c r="F3094">
        <v>3</v>
      </c>
      <c r="G3094">
        <v>2</v>
      </c>
      <c r="W3094" s="1" t="s">
        <v>8473</v>
      </c>
      <c r="X3094" s="1" t="s">
        <v>8501</v>
      </c>
      <c r="Y3094" s="1" t="s">
        <v>8490</v>
      </c>
      <c r="Z3094" s="1" t="s">
        <v>8490</v>
      </c>
      <c r="AA3094" s="1" t="s">
        <v>8492</v>
      </c>
      <c r="AB3094" s="1" t="s">
        <v>8492</v>
      </c>
      <c r="BP3094" s="1" t="s">
        <v>2910</v>
      </c>
      <c r="BQ3094" s="1">
        <v>40</v>
      </c>
      <c r="BR3094">
        <v>1</v>
      </c>
      <c r="BS3094">
        <v>4</v>
      </c>
      <c r="BT3094">
        <v>12</v>
      </c>
      <c r="BU3094">
        <v>2</v>
      </c>
      <c r="BV3094">
        <v>2</v>
      </c>
    </row>
    <row r="3095" spans="1:74" x14ac:dyDescent="0.3">
      <c r="A3095" s="1" t="s">
        <v>3121</v>
      </c>
      <c r="B3095">
        <v>5</v>
      </c>
      <c r="C3095">
        <v>2</v>
      </c>
      <c r="D3095">
        <v>5</v>
      </c>
      <c r="E3095">
        <v>6</v>
      </c>
      <c r="F3095">
        <v>3</v>
      </c>
      <c r="G3095">
        <v>2</v>
      </c>
      <c r="W3095" s="1" t="s">
        <v>8473</v>
      </c>
      <c r="X3095" s="1" t="s">
        <v>8501</v>
      </c>
      <c r="Y3095" s="1" t="s">
        <v>8490</v>
      </c>
      <c r="Z3095" s="1" t="s">
        <v>8490</v>
      </c>
      <c r="AA3095" s="1" t="s">
        <v>8491</v>
      </c>
      <c r="AB3095" s="1" t="s">
        <v>8496</v>
      </c>
      <c r="BP3095" s="1" t="s">
        <v>2905</v>
      </c>
      <c r="BQ3095" s="1">
        <v>40</v>
      </c>
      <c r="BR3095">
        <v>1</v>
      </c>
      <c r="BS3095">
        <v>4</v>
      </c>
      <c r="BT3095">
        <v>12</v>
      </c>
      <c r="BU3095">
        <v>2</v>
      </c>
      <c r="BV3095">
        <v>2</v>
      </c>
    </row>
    <row r="3096" spans="1:74" x14ac:dyDescent="0.3">
      <c r="A3096" s="1" t="s">
        <v>3122</v>
      </c>
      <c r="B3096">
        <v>5</v>
      </c>
      <c r="C3096">
        <v>2</v>
      </c>
      <c r="D3096">
        <v>5</v>
      </c>
      <c r="E3096">
        <v>6</v>
      </c>
      <c r="F3096">
        <v>3</v>
      </c>
      <c r="G3096">
        <v>2</v>
      </c>
      <c r="W3096" s="1" t="s">
        <v>8473</v>
      </c>
      <c r="X3096" s="1" t="s">
        <v>8501</v>
      </c>
      <c r="Y3096" s="1" t="s">
        <v>8490</v>
      </c>
      <c r="Z3096" s="1" t="s">
        <v>8490</v>
      </c>
      <c r="AA3096" s="1" t="s">
        <v>8494</v>
      </c>
      <c r="AB3096" s="1" t="s">
        <v>8490</v>
      </c>
      <c r="BP3096" s="1" t="s">
        <v>2904</v>
      </c>
      <c r="BQ3096" s="1">
        <v>40</v>
      </c>
      <c r="BR3096">
        <v>1</v>
      </c>
      <c r="BS3096">
        <v>4</v>
      </c>
      <c r="BT3096">
        <v>12</v>
      </c>
      <c r="BU3096">
        <v>2</v>
      </c>
      <c r="BV3096">
        <v>2</v>
      </c>
    </row>
    <row r="3097" spans="1:74" x14ac:dyDescent="0.3">
      <c r="A3097" s="1" t="s">
        <v>3123</v>
      </c>
      <c r="B3097">
        <v>5</v>
      </c>
      <c r="C3097">
        <v>2</v>
      </c>
      <c r="D3097">
        <v>5</v>
      </c>
      <c r="E3097">
        <v>6</v>
      </c>
      <c r="F3097">
        <v>3</v>
      </c>
      <c r="G3097">
        <v>2</v>
      </c>
      <c r="W3097" s="1" t="s">
        <v>8473</v>
      </c>
      <c r="X3097" s="1" t="s">
        <v>8501</v>
      </c>
      <c r="Y3097" s="1" t="s">
        <v>8490</v>
      </c>
      <c r="Z3097" s="1" t="s">
        <v>8490</v>
      </c>
      <c r="AA3097" s="1" t="s">
        <v>8491</v>
      </c>
      <c r="AB3097" s="1" t="s">
        <v>8492</v>
      </c>
      <c r="BP3097" s="1" t="s">
        <v>2907</v>
      </c>
      <c r="BQ3097" s="1">
        <v>40</v>
      </c>
      <c r="BR3097">
        <v>1</v>
      </c>
      <c r="BS3097">
        <v>4</v>
      </c>
      <c r="BT3097">
        <v>12</v>
      </c>
      <c r="BU3097">
        <v>2</v>
      </c>
      <c r="BV3097">
        <v>2</v>
      </c>
    </row>
    <row r="3098" spans="1:74" x14ac:dyDescent="0.3">
      <c r="A3098" s="1" t="s">
        <v>3124</v>
      </c>
      <c r="B3098">
        <v>5</v>
      </c>
      <c r="C3098">
        <v>2</v>
      </c>
      <c r="D3098">
        <v>5</v>
      </c>
      <c r="E3098">
        <v>6</v>
      </c>
      <c r="F3098">
        <v>3</v>
      </c>
      <c r="G3098">
        <v>2</v>
      </c>
      <c r="W3098" s="1" t="s">
        <v>8473</v>
      </c>
      <c r="X3098" s="1" t="s">
        <v>8501</v>
      </c>
      <c r="Y3098" s="1" t="s">
        <v>8490</v>
      </c>
      <c r="Z3098" s="1" t="s">
        <v>8490</v>
      </c>
      <c r="AA3098" s="1" t="s">
        <v>8495</v>
      </c>
      <c r="AB3098" s="1" t="s">
        <v>8495</v>
      </c>
      <c r="BP3098" s="1" t="s">
        <v>2906</v>
      </c>
      <c r="BQ3098" s="1">
        <v>40</v>
      </c>
      <c r="BR3098">
        <v>1</v>
      </c>
      <c r="BS3098">
        <v>4</v>
      </c>
      <c r="BT3098">
        <v>12</v>
      </c>
      <c r="BU3098">
        <v>2</v>
      </c>
      <c r="BV3098">
        <v>2</v>
      </c>
    </row>
    <row r="3099" spans="1:74" x14ac:dyDescent="0.3">
      <c r="A3099" s="1" t="s">
        <v>3125</v>
      </c>
      <c r="B3099">
        <v>5</v>
      </c>
      <c r="C3099">
        <v>2</v>
      </c>
      <c r="D3099">
        <v>5</v>
      </c>
      <c r="E3099">
        <v>6</v>
      </c>
      <c r="F3099">
        <v>3</v>
      </c>
      <c r="G3099">
        <v>2</v>
      </c>
      <c r="W3099" s="1" t="s">
        <v>8473</v>
      </c>
      <c r="X3099" s="1" t="s">
        <v>8501</v>
      </c>
      <c r="Y3099" s="1" t="s">
        <v>8490</v>
      </c>
      <c r="Z3099" s="1" t="s">
        <v>8490</v>
      </c>
      <c r="AA3099" s="1" t="s">
        <v>8491</v>
      </c>
      <c r="AB3099" s="1" t="s">
        <v>8492</v>
      </c>
      <c r="BP3099" s="1" t="s">
        <v>2917</v>
      </c>
      <c r="BQ3099" s="1">
        <v>40</v>
      </c>
      <c r="BR3099">
        <v>1</v>
      </c>
      <c r="BS3099">
        <v>4</v>
      </c>
      <c r="BT3099">
        <v>12</v>
      </c>
      <c r="BU3099">
        <v>2</v>
      </c>
      <c r="BV3099">
        <v>2</v>
      </c>
    </row>
    <row r="3100" spans="1:74" x14ac:dyDescent="0.3">
      <c r="A3100" s="1" t="s">
        <v>3126</v>
      </c>
      <c r="B3100">
        <v>5</v>
      </c>
      <c r="C3100">
        <v>2</v>
      </c>
      <c r="D3100">
        <v>5</v>
      </c>
      <c r="E3100">
        <v>6</v>
      </c>
      <c r="F3100">
        <v>3</v>
      </c>
      <c r="G3100">
        <v>2</v>
      </c>
      <c r="W3100" s="1" t="s">
        <v>8473</v>
      </c>
      <c r="X3100" s="1" t="s">
        <v>8501</v>
      </c>
      <c r="Y3100" s="1" t="s">
        <v>8490</v>
      </c>
      <c r="Z3100" s="1" t="s">
        <v>8490</v>
      </c>
      <c r="AA3100" s="1" t="s">
        <v>8490</v>
      </c>
      <c r="AB3100" s="1" t="s">
        <v>8491</v>
      </c>
      <c r="BP3100" s="1" t="s">
        <v>2916</v>
      </c>
      <c r="BQ3100" s="1">
        <v>40</v>
      </c>
      <c r="BR3100">
        <v>1</v>
      </c>
      <c r="BS3100">
        <v>4</v>
      </c>
      <c r="BT3100">
        <v>12</v>
      </c>
      <c r="BU3100">
        <v>2</v>
      </c>
      <c r="BV3100">
        <v>2</v>
      </c>
    </row>
    <row r="3101" spans="1:74" x14ac:dyDescent="0.3">
      <c r="A3101" s="1" t="s">
        <v>3127</v>
      </c>
      <c r="B3101">
        <v>5</v>
      </c>
      <c r="C3101">
        <v>2</v>
      </c>
      <c r="D3101">
        <v>5</v>
      </c>
      <c r="E3101">
        <v>6</v>
      </c>
      <c r="F3101">
        <v>3</v>
      </c>
      <c r="G3101">
        <v>2</v>
      </c>
      <c r="W3101" s="1" t="s">
        <v>8473</v>
      </c>
      <c r="X3101" s="1" t="s">
        <v>8501</v>
      </c>
      <c r="Y3101" s="1" t="s">
        <v>8490</v>
      </c>
      <c r="Z3101" s="1" t="s">
        <v>8490</v>
      </c>
      <c r="AA3101" s="1" t="s">
        <v>8494</v>
      </c>
      <c r="AB3101" s="1" t="s">
        <v>8490</v>
      </c>
      <c r="BP3101" s="1" t="s">
        <v>2919</v>
      </c>
      <c r="BQ3101" s="1">
        <v>40</v>
      </c>
      <c r="BR3101">
        <v>1</v>
      </c>
      <c r="BS3101">
        <v>4</v>
      </c>
      <c r="BT3101">
        <v>12</v>
      </c>
      <c r="BU3101">
        <v>2</v>
      </c>
      <c r="BV3101">
        <v>2</v>
      </c>
    </row>
    <row r="3102" spans="1:74" x14ac:dyDescent="0.3">
      <c r="A3102" s="1" t="s">
        <v>3128</v>
      </c>
      <c r="B3102">
        <v>5</v>
      </c>
      <c r="C3102">
        <v>2</v>
      </c>
      <c r="D3102">
        <v>5</v>
      </c>
      <c r="E3102">
        <v>6</v>
      </c>
      <c r="F3102">
        <v>3</v>
      </c>
      <c r="G3102">
        <v>2</v>
      </c>
      <c r="W3102" s="1" t="s">
        <v>8473</v>
      </c>
      <c r="X3102" s="1" t="s">
        <v>8501</v>
      </c>
      <c r="Y3102" s="1" t="s">
        <v>8490</v>
      </c>
      <c r="Z3102" s="1" t="s">
        <v>8490</v>
      </c>
      <c r="AA3102" s="1" t="s">
        <v>8494</v>
      </c>
      <c r="AB3102" s="1" t="s">
        <v>8491</v>
      </c>
      <c r="BP3102" s="1" t="s">
        <v>2918</v>
      </c>
      <c r="BQ3102" s="1">
        <v>40</v>
      </c>
      <c r="BR3102">
        <v>1</v>
      </c>
      <c r="BS3102">
        <v>4</v>
      </c>
      <c r="BT3102">
        <v>12</v>
      </c>
      <c r="BU3102">
        <v>2</v>
      </c>
      <c r="BV3102">
        <v>2</v>
      </c>
    </row>
    <row r="3103" spans="1:74" x14ac:dyDescent="0.3">
      <c r="A3103" s="1" t="s">
        <v>3129</v>
      </c>
      <c r="B3103">
        <v>5</v>
      </c>
      <c r="C3103">
        <v>2</v>
      </c>
      <c r="D3103">
        <v>5</v>
      </c>
      <c r="E3103">
        <v>6</v>
      </c>
      <c r="F3103">
        <v>3</v>
      </c>
      <c r="G3103">
        <v>2</v>
      </c>
      <c r="W3103" s="1" t="s">
        <v>8473</v>
      </c>
      <c r="X3103" s="1" t="s">
        <v>8501</v>
      </c>
      <c r="Y3103" s="1" t="s">
        <v>8490</v>
      </c>
      <c r="Z3103" s="1" t="s">
        <v>8490</v>
      </c>
      <c r="AA3103" s="1" t="s">
        <v>8490</v>
      </c>
      <c r="AB3103" s="1" t="s">
        <v>8491</v>
      </c>
      <c r="BP3103" s="1" t="s">
        <v>2913</v>
      </c>
      <c r="BQ3103" s="1">
        <v>40</v>
      </c>
      <c r="BR3103">
        <v>1</v>
      </c>
      <c r="BS3103">
        <v>4</v>
      </c>
      <c r="BT3103">
        <v>12</v>
      </c>
      <c r="BU3103">
        <v>2</v>
      </c>
      <c r="BV3103">
        <v>2</v>
      </c>
    </row>
    <row r="3104" spans="1:74" x14ac:dyDescent="0.3">
      <c r="A3104" s="1" t="s">
        <v>3130</v>
      </c>
      <c r="B3104">
        <v>5</v>
      </c>
      <c r="C3104">
        <v>2</v>
      </c>
      <c r="D3104">
        <v>5</v>
      </c>
      <c r="E3104">
        <v>6</v>
      </c>
      <c r="F3104">
        <v>3</v>
      </c>
      <c r="G3104">
        <v>2</v>
      </c>
      <c r="W3104" s="1" t="s">
        <v>8473</v>
      </c>
      <c r="X3104" s="1" t="s">
        <v>8501</v>
      </c>
      <c r="Y3104" s="1" t="s">
        <v>8490</v>
      </c>
      <c r="Z3104" s="1" t="s">
        <v>8490</v>
      </c>
      <c r="AA3104" s="1" t="s">
        <v>8490</v>
      </c>
      <c r="AB3104" s="1" t="s">
        <v>8491</v>
      </c>
      <c r="BP3104" s="1" t="s">
        <v>2912</v>
      </c>
      <c r="BQ3104" s="1">
        <v>40</v>
      </c>
      <c r="BR3104">
        <v>1</v>
      </c>
      <c r="BS3104">
        <v>4</v>
      </c>
      <c r="BT3104">
        <v>12</v>
      </c>
      <c r="BU3104">
        <v>2</v>
      </c>
      <c r="BV3104">
        <v>2</v>
      </c>
    </row>
    <row r="3105" spans="1:74" x14ac:dyDescent="0.3">
      <c r="A3105" s="1" t="s">
        <v>3131</v>
      </c>
      <c r="B3105">
        <v>5</v>
      </c>
      <c r="C3105">
        <v>2</v>
      </c>
      <c r="D3105">
        <v>5</v>
      </c>
      <c r="E3105">
        <v>6</v>
      </c>
      <c r="F3105">
        <v>3</v>
      </c>
      <c r="G3105">
        <v>2</v>
      </c>
      <c r="W3105" s="1" t="s">
        <v>8473</v>
      </c>
      <c r="X3105" s="1" t="s">
        <v>8501</v>
      </c>
      <c r="Y3105" s="1" t="s">
        <v>8490</v>
      </c>
      <c r="Z3105" s="1" t="s">
        <v>8490</v>
      </c>
      <c r="AA3105" s="1" t="s">
        <v>8490</v>
      </c>
      <c r="AB3105" s="1" t="s">
        <v>8490</v>
      </c>
      <c r="BP3105" s="1" t="s">
        <v>2915</v>
      </c>
      <c r="BQ3105" s="1">
        <v>40</v>
      </c>
      <c r="BR3105">
        <v>1</v>
      </c>
      <c r="BS3105">
        <v>4</v>
      </c>
      <c r="BT3105">
        <v>12</v>
      </c>
      <c r="BU3105">
        <v>2</v>
      </c>
      <c r="BV3105">
        <v>2</v>
      </c>
    </row>
    <row r="3106" spans="1:74" x14ac:dyDescent="0.3">
      <c r="A3106" s="1" t="s">
        <v>3132</v>
      </c>
      <c r="B3106">
        <v>5</v>
      </c>
      <c r="C3106">
        <v>2</v>
      </c>
      <c r="D3106">
        <v>5</v>
      </c>
      <c r="E3106">
        <v>6</v>
      </c>
      <c r="F3106">
        <v>3</v>
      </c>
      <c r="G3106">
        <v>2</v>
      </c>
      <c r="W3106" s="1" t="s">
        <v>8473</v>
      </c>
      <c r="X3106" s="1" t="s">
        <v>8501</v>
      </c>
      <c r="Y3106" s="1" t="s">
        <v>8490</v>
      </c>
      <c r="Z3106" s="1" t="s">
        <v>8490</v>
      </c>
      <c r="AA3106" s="1" t="s">
        <v>8491</v>
      </c>
      <c r="AB3106" s="1" t="s">
        <v>8494</v>
      </c>
      <c r="BP3106" s="1" t="s">
        <v>2914</v>
      </c>
      <c r="BQ3106" s="1">
        <v>40</v>
      </c>
      <c r="BR3106">
        <v>1</v>
      </c>
      <c r="BS3106">
        <v>4</v>
      </c>
      <c r="BT3106">
        <v>12</v>
      </c>
      <c r="BU3106">
        <v>2</v>
      </c>
      <c r="BV3106">
        <v>2</v>
      </c>
    </row>
    <row r="3107" spans="1:74" x14ac:dyDescent="0.3">
      <c r="A3107" s="1" t="s">
        <v>3133</v>
      </c>
      <c r="B3107">
        <v>5</v>
      </c>
      <c r="C3107">
        <v>2</v>
      </c>
      <c r="D3107">
        <v>5</v>
      </c>
      <c r="E3107">
        <v>6</v>
      </c>
      <c r="F3107">
        <v>3</v>
      </c>
      <c r="G3107">
        <v>2</v>
      </c>
      <c r="W3107" s="1" t="s">
        <v>8473</v>
      </c>
      <c r="X3107" s="1" t="s">
        <v>8501</v>
      </c>
      <c r="Y3107" s="1" t="s">
        <v>8490</v>
      </c>
      <c r="Z3107" s="1" t="s">
        <v>8490</v>
      </c>
      <c r="AA3107" s="1" t="s">
        <v>8495</v>
      </c>
      <c r="AB3107" s="1" t="s">
        <v>8495</v>
      </c>
      <c r="BP3107" s="1" t="s">
        <v>2957</v>
      </c>
      <c r="BQ3107" s="1">
        <v>40</v>
      </c>
      <c r="BR3107">
        <v>1</v>
      </c>
      <c r="BS3107">
        <v>4</v>
      </c>
      <c r="BT3107">
        <v>12</v>
      </c>
      <c r="BU3107">
        <v>2</v>
      </c>
      <c r="BV3107">
        <v>2</v>
      </c>
    </row>
    <row r="3108" spans="1:74" x14ac:dyDescent="0.3">
      <c r="A3108" s="1" t="s">
        <v>3134</v>
      </c>
      <c r="B3108">
        <v>5</v>
      </c>
      <c r="C3108">
        <v>2</v>
      </c>
      <c r="D3108">
        <v>5</v>
      </c>
      <c r="E3108">
        <v>6</v>
      </c>
      <c r="F3108">
        <v>3</v>
      </c>
      <c r="G3108">
        <v>2</v>
      </c>
      <c r="W3108" s="1" t="s">
        <v>8473</v>
      </c>
      <c r="X3108" s="1" t="s">
        <v>8501</v>
      </c>
      <c r="Y3108" s="1" t="s">
        <v>8490</v>
      </c>
      <c r="Z3108" s="1" t="s">
        <v>8490</v>
      </c>
      <c r="AA3108" s="1" t="s">
        <v>8490</v>
      </c>
      <c r="AB3108" s="1" t="s">
        <v>8491</v>
      </c>
      <c r="BP3108" s="1" t="s">
        <v>2956</v>
      </c>
      <c r="BQ3108" s="1">
        <v>40</v>
      </c>
      <c r="BR3108">
        <v>1</v>
      </c>
      <c r="BS3108">
        <v>4</v>
      </c>
      <c r="BT3108">
        <v>12</v>
      </c>
      <c r="BU3108">
        <v>2</v>
      </c>
      <c r="BV3108">
        <v>2</v>
      </c>
    </row>
    <row r="3109" spans="1:74" x14ac:dyDescent="0.3">
      <c r="A3109" s="1" t="s">
        <v>3135</v>
      </c>
      <c r="B3109">
        <v>5</v>
      </c>
      <c r="C3109">
        <v>2</v>
      </c>
      <c r="D3109">
        <v>5</v>
      </c>
      <c r="E3109">
        <v>6</v>
      </c>
      <c r="F3109">
        <v>3</v>
      </c>
      <c r="G3109">
        <v>2</v>
      </c>
      <c r="W3109" s="1" t="s">
        <v>8473</v>
      </c>
      <c r="X3109" s="1" t="s">
        <v>8501</v>
      </c>
      <c r="Y3109" s="1" t="s">
        <v>8490</v>
      </c>
      <c r="Z3109" s="1" t="s">
        <v>8490</v>
      </c>
      <c r="AA3109" s="1" t="s">
        <v>8494</v>
      </c>
      <c r="AB3109" s="1" t="s">
        <v>8495</v>
      </c>
      <c r="BP3109" s="1" t="s">
        <v>2959</v>
      </c>
      <c r="BQ3109" s="1">
        <v>40</v>
      </c>
      <c r="BR3109">
        <v>1</v>
      </c>
      <c r="BS3109">
        <v>4</v>
      </c>
      <c r="BT3109">
        <v>12</v>
      </c>
      <c r="BU3109">
        <v>2</v>
      </c>
      <c r="BV3109">
        <v>2</v>
      </c>
    </row>
    <row r="3110" spans="1:74" x14ac:dyDescent="0.3">
      <c r="A3110" s="1" t="s">
        <v>3136</v>
      </c>
      <c r="B3110">
        <v>5</v>
      </c>
      <c r="C3110">
        <v>2</v>
      </c>
      <c r="D3110">
        <v>5</v>
      </c>
      <c r="E3110">
        <v>6</v>
      </c>
      <c r="F3110">
        <v>3</v>
      </c>
      <c r="G3110">
        <v>2</v>
      </c>
      <c r="W3110" s="1" t="s">
        <v>8473</v>
      </c>
      <c r="X3110" s="1" t="s">
        <v>8501</v>
      </c>
      <c r="Y3110" s="1" t="s">
        <v>8490</v>
      </c>
      <c r="Z3110" s="1" t="s">
        <v>8490</v>
      </c>
      <c r="AA3110" s="1" t="s">
        <v>8494</v>
      </c>
      <c r="AB3110" s="1" t="s">
        <v>8494</v>
      </c>
      <c r="BP3110" s="1" t="s">
        <v>2958</v>
      </c>
      <c r="BQ3110" s="1">
        <v>40</v>
      </c>
      <c r="BR3110">
        <v>1</v>
      </c>
      <c r="BS3110">
        <v>4</v>
      </c>
      <c r="BT3110">
        <v>12</v>
      </c>
      <c r="BU3110">
        <v>2</v>
      </c>
      <c r="BV3110">
        <v>2</v>
      </c>
    </row>
    <row r="3111" spans="1:74" x14ac:dyDescent="0.3">
      <c r="A3111" s="1" t="s">
        <v>3137</v>
      </c>
      <c r="B3111">
        <v>5</v>
      </c>
      <c r="C3111">
        <v>2</v>
      </c>
      <c r="D3111">
        <v>5</v>
      </c>
      <c r="E3111">
        <v>6</v>
      </c>
      <c r="F3111">
        <v>3</v>
      </c>
      <c r="G3111">
        <v>2</v>
      </c>
      <c r="W3111" s="1" t="s">
        <v>8473</v>
      </c>
      <c r="X3111" s="1" t="s">
        <v>8501</v>
      </c>
      <c r="Y3111" s="1" t="s">
        <v>8490</v>
      </c>
      <c r="Z3111" s="1" t="s">
        <v>8490</v>
      </c>
      <c r="AA3111" s="1" t="s">
        <v>8491</v>
      </c>
      <c r="AB3111" s="1" t="s">
        <v>8491</v>
      </c>
      <c r="BP3111" s="1" t="s">
        <v>2953</v>
      </c>
      <c r="BQ3111" s="1">
        <v>40</v>
      </c>
      <c r="BR3111">
        <v>1</v>
      </c>
      <c r="BS3111">
        <v>4</v>
      </c>
      <c r="BT3111">
        <v>12</v>
      </c>
      <c r="BU3111">
        <v>2</v>
      </c>
      <c r="BV3111">
        <v>2</v>
      </c>
    </row>
    <row r="3112" spans="1:74" x14ac:dyDescent="0.3">
      <c r="A3112" s="1" t="s">
        <v>3138</v>
      </c>
      <c r="B3112">
        <v>5</v>
      </c>
      <c r="C3112">
        <v>2</v>
      </c>
      <c r="D3112">
        <v>5</v>
      </c>
      <c r="E3112">
        <v>6</v>
      </c>
      <c r="F3112">
        <v>3</v>
      </c>
      <c r="G3112">
        <v>2</v>
      </c>
      <c r="W3112" s="1" t="s">
        <v>8473</v>
      </c>
      <c r="X3112" s="1" t="s">
        <v>8501</v>
      </c>
      <c r="Y3112" s="1" t="s">
        <v>8490</v>
      </c>
      <c r="Z3112" s="1" t="s">
        <v>8490</v>
      </c>
      <c r="AA3112" s="1" t="s">
        <v>8494</v>
      </c>
      <c r="AB3112" s="1" t="s">
        <v>8494</v>
      </c>
      <c r="BP3112" s="1" t="s">
        <v>2952</v>
      </c>
      <c r="BQ3112" s="1">
        <v>40</v>
      </c>
      <c r="BR3112">
        <v>1</v>
      </c>
      <c r="BS3112">
        <v>4</v>
      </c>
      <c r="BT3112">
        <v>12</v>
      </c>
      <c r="BU3112">
        <v>2</v>
      </c>
      <c r="BV3112">
        <v>2</v>
      </c>
    </row>
    <row r="3113" spans="1:74" x14ac:dyDescent="0.3">
      <c r="A3113" s="1" t="s">
        <v>3139</v>
      </c>
      <c r="B3113">
        <v>5</v>
      </c>
      <c r="C3113">
        <v>2</v>
      </c>
      <c r="D3113">
        <v>3</v>
      </c>
      <c r="E3113">
        <v>10</v>
      </c>
      <c r="F3113">
        <v>3</v>
      </c>
      <c r="G3113">
        <v>2</v>
      </c>
      <c r="W3113" s="1" t="s">
        <v>8473</v>
      </c>
      <c r="X3113" s="1" t="s">
        <v>8501</v>
      </c>
      <c r="Y3113" s="1" t="s">
        <v>8490</v>
      </c>
      <c r="Z3113" s="1" t="s">
        <v>8490</v>
      </c>
      <c r="AA3113" s="1" t="s">
        <v>8490</v>
      </c>
      <c r="AB3113" s="1" t="s">
        <v>8491</v>
      </c>
      <c r="BP3113" s="1" t="s">
        <v>2955</v>
      </c>
      <c r="BQ3113" s="1">
        <v>40</v>
      </c>
      <c r="BR3113">
        <v>1</v>
      </c>
      <c r="BS3113">
        <v>4</v>
      </c>
      <c r="BT3113">
        <v>12</v>
      </c>
      <c r="BU3113">
        <v>2</v>
      </c>
      <c r="BV3113">
        <v>2</v>
      </c>
    </row>
    <row r="3114" spans="1:74" x14ac:dyDescent="0.3">
      <c r="A3114" s="1" t="s">
        <v>3140</v>
      </c>
      <c r="B3114">
        <v>5</v>
      </c>
      <c r="C3114">
        <v>2</v>
      </c>
      <c r="D3114">
        <v>3</v>
      </c>
      <c r="E3114">
        <v>10</v>
      </c>
      <c r="F3114">
        <v>3</v>
      </c>
      <c r="G3114">
        <v>2</v>
      </c>
      <c r="W3114" s="1" t="s">
        <v>8473</v>
      </c>
      <c r="X3114" s="1" t="s">
        <v>8501</v>
      </c>
      <c r="Y3114" s="1" t="s">
        <v>8490</v>
      </c>
      <c r="Z3114" s="1" t="s">
        <v>8490</v>
      </c>
      <c r="AA3114" s="1" t="s">
        <v>8491</v>
      </c>
      <c r="AB3114" s="1" t="s">
        <v>8491</v>
      </c>
      <c r="BP3114" s="1" t="s">
        <v>2954</v>
      </c>
      <c r="BQ3114" s="1">
        <v>40</v>
      </c>
      <c r="BR3114">
        <v>1</v>
      </c>
      <c r="BS3114">
        <v>4</v>
      </c>
      <c r="BT3114">
        <v>12</v>
      </c>
      <c r="BU3114">
        <v>2</v>
      </c>
      <c r="BV3114">
        <v>2</v>
      </c>
    </row>
    <row r="3115" spans="1:74" x14ac:dyDescent="0.3">
      <c r="A3115" s="1" t="s">
        <v>3141</v>
      </c>
      <c r="B3115">
        <v>5</v>
      </c>
      <c r="C3115">
        <v>2</v>
      </c>
      <c r="D3115">
        <v>3</v>
      </c>
      <c r="E3115">
        <v>10</v>
      </c>
      <c r="F3115">
        <v>3</v>
      </c>
      <c r="G3115">
        <v>2</v>
      </c>
      <c r="W3115" s="1" t="s">
        <v>8473</v>
      </c>
      <c r="X3115" s="1" t="s">
        <v>8501</v>
      </c>
      <c r="Y3115" s="1" t="s">
        <v>8490</v>
      </c>
      <c r="Z3115" s="1" t="s">
        <v>8490</v>
      </c>
      <c r="AA3115" s="1" t="s">
        <v>8490</v>
      </c>
      <c r="AB3115" s="1" t="s">
        <v>8491</v>
      </c>
      <c r="BP3115" s="1" t="s">
        <v>2965</v>
      </c>
      <c r="BQ3115" s="1">
        <v>40</v>
      </c>
      <c r="BR3115">
        <v>1</v>
      </c>
      <c r="BS3115">
        <v>4</v>
      </c>
      <c r="BT3115">
        <v>12</v>
      </c>
      <c r="BU3115">
        <v>2</v>
      </c>
      <c r="BV3115">
        <v>2</v>
      </c>
    </row>
    <row r="3116" spans="1:74" x14ac:dyDescent="0.3">
      <c r="A3116" s="1" t="s">
        <v>3142</v>
      </c>
      <c r="B3116">
        <v>5</v>
      </c>
      <c r="C3116">
        <v>2</v>
      </c>
      <c r="D3116">
        <v>3</v>
      </c>
      <c r="E3116">
        <v>10</v>
      </c>
      <c r="F3116">
        <v>3</v>
      </c>
      <c r="G3116">
        <v>2</v>
      </c>
      <c r="W3116" s="1" t="s">
        <v>8473</v>
      </c>
      <c r="X3116" s="1" t="s">
        <v>8501</v>
      </c>
      <c r="Y3116" s="1" t="s">
        <v>8490</v>
      </c>
      <c r="Z3116" s="1" t="s">
        <v>8490</v>
      </c>
      <c r="AA3116" s="1" t="s">
        <v>8494</v>
      </c>
      <c r="AB3116" s="1" t="s">
        <v>8490</v>
      </c>
      <c r="BP3116" s="1" t="s">
        <v>2964</v>
      </c>
      <c r="BQ3116" s="1">
        <v>40</v>
      </c>
      <c r="BR3116">
        <v>1</v>
      </c>
      <c r="BS3116">
        <v>4</v>
      </c>
      <c r="BT3116">
        <v>12</v>
      </c>
      <c r="BU3116">
        <v>2</v>
      </c>
      <c r="BV3116">
        <v>2</v>
      </c>
    </row>
    <row r="3117" spans="1:74" x14ac:dyDescent="0.3">
      <c r="A3117" s="1" t="s">
        <v>3143</v>
      </c>
      <c r="B3117">
        <v>5</v>
      </c>
      <c r="C3117">
        <v>2</v>
      </c>
      <c r="D3117">
        <v>3</v>
      </c>
      <c r="E3117">
        <v>10</v>
      </c>
      <c r="F3117">
        <v>3</v>
      </c>
      <c r="G3117">
        <v>2</v>
      </c>
      <c r="W3117" s="1" t="s">
        <v>8473</v>
      </c>
      <c r="X3117" s="1" t="s">
        <v>8501</v>
      </c>
      <c r="Y3117" s="1" t="s">
        <v>8490</v>
      </c>
      <c r="Z3117" s="1" t="s">
        <v>8490</v>
      </c>
      <c r="AA3117" s="1" t="s">
        <v>8490</v>
      </c>
      <c r="AB3117" s="1" t="s">
        <v>8491</v>
      </c>
      <c r="BP3117" s="1" t="s">
        <v>2967</v>
      </c>
      <c r="BQ3117" s="1">
        <v>40</v>
      </c>
      <c r="BR3117">
        <v>1</v>
      </c>
      <c r="BS3117">
        <v>4</v>
      </c>
      <c r="BT3117">
        <v>12</v>
      </c>
      <c r="BU3117">
        <v>2</v>
      </c>
      <c r="BV3117">
        <v>2</v>
      </c>
    </row>
    <row r="3118" spans="1:74" x14ac:dyDescent="0.3">
      <c r="A3118" s="1" t="s">
        <v>3144</v>
      </c>
      <c r="B3118">
        <v>5</v>
      </c>
      <c r="C3118">
        <v>2</v>
      </c>
      <c r="D3118">
        <v>4</v>
      </c>
      <c r="E3118">
        <v>8</v>
      </c>
      <c r="F3118">
        <v>0</v>
      </c>
      <c r="G3118">
        <v>2</v>
      </c>
      <c r="W3118" s="1" t="s">
        <v>8473</v>
      </c>
      <c r="X3118" s="1" t="s">
        <v>8501</v>
      </c>
      <c r="Y3118" s="1" t="s">
        <v>8490</v>
      </c>
      <c r="Z3118" s="1" t="s">
        <v>8490</v>
      </c>
      <c r="AA3118" s="1" t="s">
        <v>8494</v>
      </c>
      <c r="AB3118" s="1" t="s">
        <v>8493</v>
      </c>
      <c r="BP3118" s="1" t="s">
        <v>2966</v>
      </c>
      <c r="BQ3118" s="1">
        <v>40</v>
      </c>
      <c r="BR3118">
        <v>1</v>
      </c>
      <c r="BS3118">
        <v>4</v>
      </c>
      <c r="BT3118">
        <v>12</v>
      </c>
      <c r="BU3118">
        <v>2</v>
      </c>
      <c r="BV3118">
        <v>2</v>
      </c>
    </row>
    <row r="3119" spans="1:74" x14ac:dyDescent="0.3">
      <c r="A3119" s="1" t="s">
        <v>3145</v>
      </c>
      <c r="B3119">
        <v>5</v>
      </c>
      <c r="C3119">
        <v>2</v>
      </c>
      <c r="D3119">
        <v>4</v>
      </c>
      <c r="E3119">
        <v>8</v>
      </c>
      <c r="F3119">
        <v>0</v>
      </c>
      <c r="G3119">
        <v>2</v>
      </c>
      <c r="W3119" s="1" t="s">
        <v>8473</v>
      </c>
      <c r="X3119" s="1" t="s">
        <v>8501</v>
      </c>
      <c r="Y3119" s="1" t="s">
        <v>8490</v>
      </c>
      <c r="Z3119" s="1" t="s">
        <v>8490</v>
      </c>
      <c r="AA3119" s="1" t="s">
        <v>8490</v>
      </c>
      <c r="AB3119" s="1" t="s">
        <v>8490</v>
      </c>
      <c r="BP3119" s="1" t="s">
        <v>2961</v>
      </c>
      <c r="BQ3119" s="1">
        <v>40</v>
      </c>
      <c r="BR3119">
        <v>1</v>
      </c>
      <c r="BS3119">
        <v>4</v>
      </c>
      <c r="BT3119">
        <v>12</v>
      </c>
      <c r="BU3119">
        <v>2</v>
      </c>
      <c r="BV3119">
        <v>2</v>
      </c>
    </row>
    <row r="3120" spans="1:74" x14ac:dyDescent="0.3">
      <c r="A3120" s="1" t="s">
        <v>3146</v>
      </c>
      <c r="B3120">
        <v>5</v>
      </c>
      <c r="C3120">
        <v>2</v>
      </c>
      <c r="D3120">
        <v>4</v>
      </c>
      <c r="E3120">
        <v>8</v>
      </c>
      <c r="F3120">
        <v>0</v>
      </c>
      <c r="G3120">
        <v>2</v>
      </c>
      <c r="W3120" s="1" t="s">
        <v>8473</v>
      </c>
      <c r="X3120" s="1" t="s">
        <v>8501</v>
      </c>
      <c r="Y3120" s="1" t="s">
        <v>8490</v>
      </c>
      <c r="Z3120" s="1" t="s">
        <v>8490</v>
      </c>
      <c r="AA3120" s="1" t="s">
        <v>8491</v>
      </c>
      <c r="AB3120" s="1" t="s">
        <v>8491</v>
      </c>
      <c r="BP3120" s="1" t="s">
        <v>2960</v>
      </c>
      <c r="BQ3120" s="1">
        <v>40</v>
      </c>
      <c r="BR3120">
        <v>1</v>
      </c>
      <c r="BS3120">
        <v>4</v>
      </c>
      <c r="BT3120">
        <v>12</v>
      </c>
      <c r="BU3120">
        <v>2</v>
      </c>
      <c r="BV3120">
        <v>2</v>
      </c>
    </row>
    <row r="3121" spans="1:74" x14ac:dyDescent="0.3">
      <c r="A3121" s="1" t="s">
        <v>3147</v>
      </c>
      <c r="B3121">
        <v>5</v>
      </c>
      <c r="C3121">
        <v>2</v>
      </c>
      <c r="D3121">
        <v>4</v>
      </c>
      <c r="E3121">
        <v>8</v>
      </c>
      <c r="F3121">
        <v>0</v>
      </c>
      <c r="G3121">
        <v>2</v>
      </c>
      <c r="W3121" s="1" t="s">
        <v>8473</v>
      </c>
      <c r="X3121" s="1" t="s">
        <v>8501</v>
      </c>
      <c r="Y3121" s="1" t="s">
        <v>8490</v>
      </c>
      <c r="Z3121" s="1" t="s">
        <v>8490</v>
      </c>
      <c r="AA3121" s="1" t="s">
        <v>8495</v>
      </c>
      <c r="AB3121" s="1" t="s">
        <v>8490</v>
      </c>
      <c r="BP3121" s="1" t="s">
        <v>2963</v>
      </c>
      <c r="BQ3121" s="1">
        <v>40</v>
      </c>
      <c r="BR3121">
        <v>1</v>
      </c>
      <c r="BS3121">
        <v>4</v>
      </c>
      <c r="BT3121">
        <v>12</v>
      </c>
      <c r="BU3121">
        <v>2</v>
      </c>
      <c r="BV3121">
        <v>2</v>
      </c>
    </row>
    <row r="3122" spans="1:74" x14ac:dyDescent="0.3">
      <c r="A3122" s="1" t="s">
        <v>3148</v>
      </c>
      <c r="B3122">
        <v>5</v>
      </c>
      <c r="C3122">
        <v>2</v>
      </c>
      <c r="D3122">
        <v>3</v>
      </c>
      <c r="E3122">
        <v>10</v>
      </c>
      <c r="F3122">
        <v>3</v>
      </c>
      <c r="G3122">
        <v>2</v>
      </c>
      <c r="W3122" s="1" t="s">
        <v>8473</v>
      </c>
      <c r="X3122" s="1" t="s">
        <v>8501</v>
      </c>
      <c r="Y3122" s="1" t="s">
        <v>8490</v>
      </c>
      <c r="Z3122" s="1" t="s">
        <v>8490</v>
      </c>
      <c r="AA3122" s="1" t="s">
        <v>8491</v>
      </c>
      <c r="AB3122" s="1" t="s">
        <v>8494</v>
      </c>
      <c r="BP3122" s="1" t="s">
        <v>2962</v>
      </c>
      <c r="BQ3122" s="1">
        <v>40</v>
      </c>
      <c r="BR3122">
        <v>1</v>
      </c>
      <c r="BS3122">
        <v>4</v>
      </c>
      <c r="BT3122">
        <v>12</v>
      </c>
      <c r="BU3122">
        <v>2</v>
      </c>
      <c r="BV3122">
        <v>2</v>
      </c>
    </row>
    <row r="3123" spans="1:74" x14ac:dyDescent="0.3">
      <c r="A3123" s="1" t="s">
        <v>3149</v>
      </c>
      <c r="B3123">
        <v>5</v>
      </c>
      <c r="C3123">
        <v>2</v>
      </c>
      <c r="D3123">
        <v>3</v>
      </c>
      <c r="E3123">
        <v>10</v>
      </c>
      <c r="F3123">
        <v>3</v>
      </c>
      <c r="G3123">
        <v>2</v>
      </c>
      <c r="W3123" s="1" t="s">
        <v>8473</v>
      </c>
      <c r="X3123" s="1" t="s">
        <v>8501</v>
      </c>
      <c r="Y3123" s="1" t="s">
        <v>8490</v>
      </c>
      <c r="Z3123" s="1" t="s">
        <v>8490</v>
      </c>
      <c r="AA3123" s="1" t="s">
        <v>8490</v>
      </c>
      <c r="AB3123" s="1" t="s">
        <v>8491</v>
      </c>
      <c r="BP3123" s="1" t="s">
        <v>2941</v>
      </c>
      <c r="BQ3123" s="1">
        <v>40</v>
      </c>
      <c r="BR3123">
        <v>1</v>
      </c>
      <c r="BS3123">
        <v>4</v>
      </c>
      <c r="BT3123">
        <v>12</v>
      </c>
      <c r="BU3123">
        <v>2</v>
      </c>
      <c r="BV3123">
        <v>2</v>
      </c>
    </row>
    <row r="3124" spans="1:74" x14ac:dyDescent="0.3">
      <c r="A3124" s="1" t="s">
        <v>3150</v>
      </c>
      <c r="B3124">
        <v>5</v>
      </c>
      <c r="C3124">
        <v>2</v>
      </c>
      <c r="D3124">
        <v>3</v>
      </c>
      <c r="E3124">
        <v>10</v>
      </c>
      <c r="F3124">
        <v>3</v>
      </c>
      <c r="G3124">
        <v>2</v>
      </c>
      <c r="W3124" s="1" t="s">
        <v>8473</v>
      </c>
      <c r="X3124" s="1" t="s">
        <v>8501</v>
      </c>
      <c r="Y3124" s="1" t="s">
        <v>8490</v>
      </c>
      <c r="Z3124" s="1" t="s">
        <v>8490</v>
      </c>
      <c r="AA3124" s="1" t="s">
        <v>8493</v>
      </c>
      <c r="AB3124" s="1" t="s">
        <v>8490</v>
      </c>
      <c r="BP3124" s="1" t="s">
        <v>2940</v>
      </c>
      <c r="BQ3124" s="1">
        <v>40</v>
      </c>
      <c r="BR3124">
        <v>1</v>
      </c>
      <c r="BS3124">
        <v>4</v>
      </c>
      <c r="BT3124">
        <v>12</v>
      </c>
      <c r="BU3124">
        <v>2</v>
      </c>
      <c r="BV3124">
        <v>2</v>
      </c>
    </row>
    <row r="3125" spans="1:74" x14ac:dyDescent="0.3">
      <c r="A3125" s="1" t="s">
        <v>3151</v>
      </c>
      <c r="B3125">
        <v>5</v>
      </c>
      <c r="C3125">
        <v>2</v>
      </c>
      <c r="D3125">
        <v>3</v>
      </c>
      <c r="E3125">
        <v>10</v>
      </c>
      <c r="F3125">
        <v>3</v>
      </c>
      <c r="G3125">
        <v>2</v>
      </c>
      <c r="W3125" s="1" t="s">
        <v>8473</v>
      </c>
      <c r="X3125" s="1" t="s">
        <v>8501</v>
      </c>
      <c r="Y3125" s="1" t="s">
        <v>8490</v>
      </c>
      <c r="Z3125" s="1" t="s">
        <v>8490</v>
      </c>
      <c r="AA3125" s="1" t="s">
        <v>8490</v>
      </c>
      <c r="AB3125" s="1" t="s">
        <v>8490</v>
      </c>
      <c r="BP3125" s="1" t="s">
        <v>2943</v>
      </c>
      <c r="BQ3125" s="1">
        <v>40</v>
      </c>
      <c r="BR3125">
        <v>1</v>
      </c>
      <c r="BS3125">
        <v>4</v>
      </c>
      <c r="BT3125">
        <v>12</v>
      </c>
      <c r="BU3125">
        <v>2</v>
      </c>
      <c r="BV3125">
        <v>2</v>
      </c>
    </row>
    <row r="3126" spans="1:74" x14ac:dyDescent="0.3">
      <c r="A3126" s="1" t="s">
        <v>3152</v>
      </c>
      <c r="B3126">
        <v>5</v>
      </c>
      <c r="C3126">
        <v>2</v>
      </c>
      <c r="D3126">
        <v>3</v>
      </c>
      <c r="E3126">
        <v>10</v>
      </c>
      <c r="F3126">
        <v>3</v>
      </c>
      <c r="G3126">
        <v>2</v>
      </c>
      <c r="W3126" s="1" t="s">
        <v>8473</v>
      </c>
      <c r="X3126" s="1" t="s">
        <v>8501</v>
      </c>
      <c r="Y3126" s="1" t="s">
        <v>8490</v>
      </c>
      <c r="Z3126" s="1" t="s">
        <v>8490</v>
      </c>
      <c r="AA3126" s="1" t="s">
        <v>8491</v>
      </c>
      <c r="AB3126" s="1" t="s">
        <v>8491</v>
      </c>
      <c r="BP3126" s="1" t="s">
        <v>2942</v>
      </c>
      <c r="BQ3126" s="1">
        <v>40</v>
      </c>
      <c r="BR3126">
        <v>1</v>
      </c>
      <c r="BS3126">
        <v>4</v>
      </c>
      <c r="BT3126">
        <v>12</v>
      </c>
      <c r="BU3126">
        <v>2</v>
      </c>
      <c r="BV3126">
        <v>2</v>
      </c>
    </row>
    <row r="3127" spans="1:74" x14ac:dyDescent="0.3">
      <c r="A3127" s="1" t="s">
        <v>3153</v>
      </c>
      <c r="B3127">
        <v>5</v>
      </c>
      <c r="C3127">
        <v>2</v>
      </c>
      <c r="D3127">
        <v>3</v>
      </c>
      <c r="E3127">
        <v>10</v>
      </c>
      <c r="F3127">
        <v>3</v>
      </c>
      <c r="G3127">
        <v>2</v>
      </c>
      <c r="W3127" s="1" t="s">
        <v>8473</v>
      </c>
      <c r="X3127" s="1" t="s">
        <v>8501</v>
      </c>
      <c r="Y3127" s="1" t="s">
        <v>8490</v>
      </c>
      <c r="Z3127" s="1" t="s">
        <v>8490</v>
      </c>
      <c r="AA3127" s="1" t="s">
        <v>8494</v>
      </c>
      <c r="AB3127" s="1" t="s">
        <v>8491</v>
      </c>
      <c r="BP3127" s="1" t="s">
        <v>3935</v>
      </c>
      <c r="BQ3127" s="1">
        <v>3</v>
      </c>
      <c r="BR3127">
        <v>1</v>
      </c>
      <c r="BS3127">
        <v>0</v>
      </c>
      <c r="BT3127">
        <v>28</v>
      </c>
      <c r="BU3127">
        <v>1</v>
      </c>
      <c r="BV3127">
        <v>2</v>
      </c>
    </row>
    <row r="3128" spans="1:74" x14ac:dyDescent="0.3">
      <c r="A3128" s="1" t="s">
        <v>3154</v>
      </c>
      <c r="B3128">
        <v>5</v>
      </c>
      <c r="C3128">
        <v>2</v>
      </c>
      <c r="D3128">
        <v>3</v>
      </c>
      <c r="E3128">
        <v>10</v>
      </c>
      <c r="F3128">
        <v>3</v>
      </c>
      <c r="G3128">
        <v>2</v>
      </c>
      <c r="W3128" s="1" t="s">
        <v>8473</v>
      </c>
      <c r="X3128" s="1" t="s">
        <v>8501</v>
      </c>
      <c r="Y3128" s="1" t="s">
        <v>8490</v>
      </c>
      <c r="Z3128" s="1" t="s">
        <v>8490</v>
      </c>
      <c r="AA3128" s="1" t="s">
        <v>8490</v>
      </c>
      <c r="AB3128" s="1" t="s">
        <v>8490</v>
      </c>
      <c r="BP3128" s="1" t="s">
        <v>3928</v>
      </c>
      <c r="BQ3128" s="1">
        <v>3</v>
      </c>
      <c r="BR3128">
        <v>1</v>
      </c>
      <c r="BS3128">
        <v>0</v>
      </c>
      <c r="BT3128">
        <v>28</v>
      </c>
      <c r="BU3128">
        <v>1</v>
      </c>
      <c r="BV3128">
        <v>2</v>
      </c>
    </row>
    <row r="3129" spans="1:74" x14ac:dyDescent="0.3">
      <c r="A3129" s="1" t="s">
        <v>3155</v>
      </c>
      <c r="B3129">
        <v>5</v>
      </c>
      <c r="C3129">
        <v>2</v>
      </c>
      <c r="D3129">
        <v>3</v>
      </c>
      <c r="E3129">
        <v>10</v>
      </c>
      <c r="F3129">
        <v>3</v>
      </c>
      <c r="G3129">
        <v>2</v>
      </c>
      <c r="W3129" s="1" t="s">
        <v>8473</v>
      </c>
      <c r="X3129" s="1" t="s">
        <v>8501</v>
      </c>
      <c r="Y3129" s="1" t="s">
        <v>8490</v>
      </c>
      <c r="Z3129" s="1" t="s">
        <v>8490</v>
      </c>
      <c r="AA3129" s="1" t="s">
        <v>8490</v>
      </c>
      <c r="AB3129" s="1" t="s">
        <v>8491</v>
      </c>
      <c r="BP3129" s="1" t="s">
        <v>3921</v>
      </c>
      <c r="BQ3129" s="1">
        <v>3</v>
      </c>
      <c r="BR3129">
        <v>1</v>
      </c>
      <c r="BS3129">
        <v>0</v>
      </c>
      <c r="BT3129">
        <v>28</v>
      </c>
      <c r="BU3129">
        <v>1</v>
      </c>
      <c r="BV3129">
        <v>2</v>
      </c>
    </row>
    <row r="3130" spans="1:74" x14ac:dyDescent="0.3">
      <c r="A3130" s="1" t="s">
        <v>3156</v>
      </c>
      <c r="B3130">
        <v>5</v>
      </c>
      <c r="C3130">
        <v>2</v>
      </c>
      <c r="D3130">
        <v>3</v>
      </c>
      <c r="E3130">
        <v>10</v>
      </c>
      <c r="F3130">
        <v>3</v>
      </c>
      <c r="G3130">
        <v>2</v>
      </c>
      <c r="W3130" s="1" t="s">
        <v>8473</v>
      </c>
      <c r="X3130" s="1" t="s">
        <v>8501</v>
      </c>
      <c r="Y3130" s="1" t="s">
        <v>8490</v>
      </c>
      <c r="Z3130" s="1" t="s">
        <v>8490</v>
      </c>
      <c r="AA3130" s="1" t="s">
        <v>8492</v>
      </c>
      <c r="AB3130" s="1" t="s">
        <v>8492</v>
      </c>
      <c r="BP3130" s="1" t="s">
        <v>3922</v>
      </c>
      <c r="BQ3130" s="1">
        <v>3</v>
      </c>
      <c r="BR3130">
        <v>1</v>
      </c>
      <c r="BS3130">
        <v>0</v>
      </c>
      <c r="BT3130">
        <v>28</v>
      </c>
      <c r="BU3130">
        <v>1</v>
      </c>
      <c r="BV3130">
        <v>2</v>
      </c>
    </row>
    <row r="3131" spans="1:74" x14ac:dyDescent="0.3">
      <c r="A3131" s="1" t="s">
        <v>3157</v>
      </c>
      <c r="B3131">
        <v>5</v>
      </c>
      <c r="C3131">
        <v>2</v>
      </c>
      <c r="D3131">
        <v>3</v>
      </c>
      <c r="E3131">
        <v>10</v>
      </c>
      <c r="F3131">
        <v>3</v>
      </c>
      <c r="G3131">
        <v>2</v>
      </c>
      <c r="W3131" s="1" t="s">
        <v>8473</v>
      </c>
      <c r="X3131" s="1" t="s">
        <v>8501</v>
      </c>
      <c r="Y3131" s="1" t="s">
        <v>8490</v>
      </c>
      <c r="Z3131" s="1" t="s">
        <v>8490</v>
      </c>
      <c r="AA3131" s="1" t="s">
        <v>8492</v>
      </c>
      <c r="AB3131" s="1" t="s">
        <v>8492</v>
      </c>
      <c r="BP3131" s="1" t="s">
        <v>3920</v>
      </c>
      <c r="BQ3131" s="1">
        <v>3</v>
      </c>
      <c r="BR3131">
        <v>1</v>
      </c>
      <c r="BS3131">
        <v>0</v>
      </c>
      <c r="BT3131">
        <v>28</v>
      </c>
      <c r="BU3131">
        <v>1</v>
      </c>
      <c r="BV3131">
        <v>2</v>
      </c>
    </row>
    <row r="3132" spans="1:74" x14ac:dyDescent="0.3">
      <c r="A3132" s="1" t="s">
        <v>3158</v>
      </c>
      <c r="B3132">
        <v>5</v>
      </c>
      <c r="C3132">
        <v>2</v>
      </c>
      <c r="D3132">
        <v>4</v>
      </c>
      <c r="E3132">
        <v>8</v>
      </c>
      <c r="F3132">
        <v>0</v>
      </c>
      <c r="G3132">
        <v>2</v>
      </c>
      <c r="W3132" s="1" t="s">
        <v>8473</v>
      </c>
      <c r="X3132" s="1" t="s">
        <v>8501</v>
      </c>
      <c r="Y3132" s="1" t="s">
        <v>8490</v>
      </c>
      <c r="Z3132" s="1" t="s">
        <v>8490</v>
      </c>
      <c r="AA3132" s="1" t="s">
        <v>8491</v>
      </c>
      <c r="AB3132" s="1" t="s">
        <v>8491</v>
      </c>
      <c r="BP3132" s="1" t="s">
        <v>3918</v>
      </c>
      <c r="BQ3132" s="1">
        <v>3</v>
      </c>
      <c r="BR3132">
        <v>1</v>
      </c>
      <c r="BS3132">
        <v>0</v>
      </c>
      <c r="BT3132">
        <v>28</v>
      </c>
      <c r="BU3132">
        <v>1</v>
      </c>
      <c r="BV3132">
        <v>2</v>
      </c>
    </row>
    <row r="3133" spans="1:74" x14ac:dyDescent="0.3">
      <c r="A3133" s="1" t="s">
        <v>3159</v>
      </c>
      <c r="B3133">
        <v>5</v>
      </c>
      <c r="C3133">
        <v>2</v>
      </c>
      <c r="D3133">
        <v>4</v>
      </c>
      <c r="E3133">
        <v>8</v>
      </c>
      <c r="F3133">
        <v>0</v>
      </c>
      <c r="G3133">
        <v>2</v>
      </c>
      <c r="W3133" s="1" t="s">
        <v>8473</v>
      </c>
      <c r="X3133" s="1" t="s">
        <v>8501</v>
      </c>
      <c r="Y3133" s="1" t="s">
        <v>8490</v>
      </c>
      <c r="Z3133" s="1" t="s">
        <v>8490</v>
      </c>
      <c r="AA3133" s="1" t="s">
        <v>8491</v>
      </c>
      <c r="AB3133" s="1" t="s">
        <v>8491</v>
      </c>
      <c r="BP3133" s="1" t="s">
        <v>3919</v>
      </c>
      <c r="BQ3133" s="1">
        <v>3</v>
      </c>
      <c r="BR3133">
        <v>1</v>
      </c>
      <c r="BS3133">
        <v>0</v>
      </c>
      <c r="BT3133">
        <v>28</v>
      </c>
      <c r="BU3133">
        <v>1</v>
      </c>
      <c r="BV3133">
        <v>2</v>
      </c>
    </row>
    <row r="3134" spans="1:74" x14ac:dyDescent="0.3">
      <c r="A3134" s="1" t="s">
        <v>3160</v>
      </c>
      <c r="B3134">
        <v>5</v>
      </c>
      <c r="C3134">
        <v>2</v>
      </c>
      <c r="D3134">
        <v>4</v>
      </c>
      <c r="E3134">
        <v>8</v>
      </c>
      <c r="F3134">
        <v>0</v>
      </c>
      <c r="G3134">
        <v>2</v>
      </c>
      <c r="W3134" s="1" t="s">
        <v>8473</v>
      </c>
      <c r="X3134" s="1" t="s">
        <v>8501</v>
      </c>
      <c r="Y3134" s="1" t="s">
        <v>8490</v>
      </c>
      <c r="Z3134" s="1" t="s">
        <v>8490</v>
      </c>
      <c r="AA3134" s="1" t="s">
        <v>8490</v>
      </c>
      <c r="AB3134" s="1" t="s">
        <v>8490</v>
      </c>
      <c r="BP3134" s="1" t="s">
        <v>3926</v>
      </c>
      <c r="BQ3134" s="1">
        <v>3</v>
      </c>
      <c r="BR3134">
        <v>1</v>
      </c>
      <c r="BS3134">
        <v>0</v>
      </c>
      <c r="BT3134">
        <v>28</v>
      </c>
      <c r="BU3134">
        <v>1</v>
      </c>
      <c r="BV3134">
        <v>2</v>
      </c>
    </row>
    <row r="3135" spans="1:74" x14ac:dyDescent="0.3">
      <c r="A3135" s="1" t="s">
        <v>3161</v>
      </c>
      <c r="B3135">
        <v>5</v>
      </c>
      <c r="C3135">
        <v>2</v>
      </c>
      <c r="D3135">
        <v>4</v>
      </c>
      <c r="E3135">
        <v>8</v>
      </c>
      <c r="F3135">
        <v>0</v>
      </c>
      <c r="G3135">
        <v>2</v>
      </c>
      <c r="W3135" s="1" t="s">
        <v>8473</v>
      </c>
      <c r="X3135" s="1" t="s">
        <v>8501</v>
      </c>
      <c r="Y3135" s="1" t="s">
        <v>8490</v>
      </c>
      <c r="Z3135" s="1" t="s">
        <v>8490</v>
      </c>
      <c r="AA3135" s="1" t="s">
        <v>8491</v>
      </c>
      <c r="AB3135" s="1" t="s">
        <v>8491</v>
      </c>
      <c r="BP3135" s="1" t="s">
        <v>3927</v>
      </c>
      <c r="BQ3135" s="1">
        <v>3</v>
      </c>
      <c r="BR3135">
        <v>1</v>
      </c>
      <c r="BS3135">
        <v>0</v>
      </c>
      <c r="BT3135">
        <v>28</v>
      </c>
      <c r="BU3135">
        <v>1</v>
      </c>
      <c r="BV3135">
        <v>2</v>
      </c>
    </row>
    <row r="3136" spans="1:74" x14ac:dyDescent="0.3">
      <c r="A3136" s="1" t="s">
        <v>3162</v>
      </c>
      <c r="B3136">
        <v>5</v>
      </c>
      <c r="C3136">
        <v>2</v>
      </c>
      <c r="D3136">
        <v>4</v>
      </c>
      <c r="E3136">
        <v>8</v>
      </c>
      <c r="F3136">
        <v>0</v>
      </c>
      <c r="G3136">
        <v>2</v>
      </c>
      <c r="W3136" s="1" t="s">
        <v>8473</v>
      </c>
      <c r="X3136" s="1" t="s">
        <v>8501</v>
      </c>
      <c r="Y3136" s="1" t="s">
        <v>8490</v>
      </c>
      <c r="Z3136" s="1" t="s">
        <v>8490</v>
      </c>
      <c r="AA3136" s="1" t="s">
        <v>8491</v>
      </c>
      <c r="AB3136" s="1" t="s">
        <v>8491</v>
      </c>
      <c r="BP3136" s="1" t="s">
        <v>3925</v>
      </c>
      <c r="BQ3136" s="1">
        <v>3</v>
      </c>
      <c r="BR3136">
        <v>1</v>
      </c>
      <c r="BS3136">
        <v>0</v>
      </c>
      <c r="BT3136">
        <v>28</v>
      </c>
      <c r="BU3136">
        <v>1</v>
      </c>
      <c r="BV3136">
        <v>2</v>
      </c>
    </row>
    <row r="3137" spans="1:74" x14ac:dyDescent="0.3">
      <c r="A3137" s="1" t="s">
        <v>3163</v>
      </c>
      <c r="B3137">
        <v>5</v>
      </c>
      <c r="C3137">
        <v>2</v>
      </c>
      <c r="D3137">
        <v>4</v>
      </c>
      <c r="E3137">
        <v>8</v>
      </c>
      <c r="F3137">
        <v>0</v>
      </c>
      <c r="G3137">
        <v>2</v>
      </c>
      <c r="W3137" s="1" t="s">
        <v>8473</v>
      </c>
      <c r="X3137" s="1" t="s">
        <v>8501</v>
      </c>
      <c r="Y3137" s="1" t="s">
        <v>8490</v>
      </c>
      <c r="Z3137" s="1" t="s">
        <v>8490</v>
      </c>
      <c r="AA3137" s="1" t="s">
        <v>8490</v>
      </c>
      <c r="AB3137" s="1" t="s">
        <v>8490</v>
      </c>
      <c r="BP3137" s="1" t="s">
        <v>3923</v>
      </c>
      <c r="BQ3137" s="1">
        <v>3</v>
      </c>
      <c r="BR3137">
        <v>1</v>
      </c>
      <c r="BS3137">
        <v>0</v>
      </c>
      <c r="BT3137">
        <v>28</v>
      </c>
      <c r="BU3137">
        <v>1</v>
      </c>
      <c r="BV3137">
        <v>2</v>
      </c>
    </row>
    <row r="3138" spans="1:74" x14ac:dyDescent="0.3">
      <c r="A3138" s="1" t="s">
        <v>3164</v>
      </c>
      <c r="B3138">
        <v>5</v>
      </c>
      <c r="C3138">
        <v>2</v>
      </c>
      <c r="D3138">
        <v>4</v>
      </c>
      <c r="E3138">
        <v>8</v>
      </c>
      <c r="F3138">
        <v>0</v>
      </c>
      <c r="G3138">
        <v>2</v>
      </c>
      <c r="W3138" s="1" t="s">
        <v>8473</v>
      </c>
      <c r="X3138" s="1" t="s">
        <v>8501</v>
      </c>
      <c r="Y3138" s="1" t="s">
        <v>8490</v>
      </c>
      <c r="Z3138" s="1" t="s">
        <v>8490</v>
      </c>
      <c r="AA3138" s="1" t="s">
        <v>8490</v>
      </c>
      <c r="AB3138" s="1" t="s">
        <v>8491</v>
      </c>
      <c r="BP3138" s="1" t="s">
        <v>3924</v>
      </c>
      <c r="BQ3138" s="1">
        <v>3</v>
      </c>
      <c r="BR3138">
        <v>1</v>
      </c>
      <c r="BS3138">
        <v>0</v>
      </c>
      <c r="BT3138">
        <v>28</v>
      </c>
      <c r="BU3138">
        <v>1</v>
      </c>
      <c r="BV3138">
        <v>2</v>
      </c>
    </row>
    <row r="3139" spans="1:74" x14ac:dyDescent="0.3">
      <c r="A3139" s="1" t="s">
        <v>3165</v>
      </c>
      <c r="B3139">
        <v>5</v>
      </c>
      <c r="C3139">
        <v>2</v>
      </c>
      <c r="D3139">
        <v>4</v>
      </c>
      <c r="E3139">
        <v>8</v>
      </c>
      <c r="F3139">
        <v>0</v>
      </c>
      <c r="G3139">
        <v>2</v>
      </c>
      <c r="W3139" s="1" t="s">
        <v>8473</v>
      </c>
      <c r="X3139" s="1" t="s">
        <v>8501</v>
      </c>
      <c r="Y3139" s="1" t="s">
        <v>8490</v>
      </c>
      <c r="Z3139" s="1" t="s">
        <v>8490</v>
      </c>
      <c r="AA3139" s="1" t="s">
        <v>8492</v>
      </c>
      <c r="AB3139" s="1" t="s">
        <v>8492</v>
      </c>
      <c r="BP3139" s="1" t="s">
        <v>3811</v>
      </c>
      <c r="BQ3139" s="1">
        <v>3</v>
      </c>
      <c r="BR3139">
        <v>1</v>
      </c>
      <c r="BS3139">
        <v>0</v>
      </c>
      <c r="BT3139">
        <v>28</v>
      </c>
      <c r="BU3139">
        <v>1</v>
      </c>
      <c r="BV3139">
        <v>2</v>
      </c>
    </row>
    <row r="3140" spans="1:74" x14ac:dyDescent="0.3">
      <c r="A3140" s="1" t="s">
        <v>3166</v>
      </c>
      <c r="B3140">
        <v>5</v>
      </c>
      <c r="C3140">
        <v>2</v>
      </c>
      <c r="D3140">
        <v>4</v>
      </c>
      <c r="E3140">
        <v>8</v>
      </c>
      <c r="F3140">
        <v>0</v>
      </c>
      <c r="G3140">
        <v>2</v>
      </c>
      <c r="W3140" s="1" t="s">
        <v>8473</v>
      </c>
      <c r="X3140" s="1" t="s">
        <v>8501</v>
      </c>
      <c r="Y3140" s="1" t="s">
        <v>8490</v>
      </c>
      <c r="Z3140" s="1" t="s">
        <v>8490</v>
      </c>
      <c r="AA3140" s="1" t="s">
        <v>8492</v>
      </c>
      <c r="AB3140" s="1" t="s">
        <v>8492</v>
      </c>
      <c r="BP3140" s="1" t="s">
        <v>3698</v>
      </c>
      <c r="BQ3140" s="1">
        <v>3</v>
      </c>
      <c r="BR3140">
        <v>1</v>
      </c>
      <c r="BS3140">
        <v>0</v>
      </c>
      <c r="BT3140">
        <v>28</v>
      </c>
      <c r="BU3140">
        <v>1</v>
      </c>
      <c r="BV3140">
        <v>2</v>
      </c>
    </row>
    <row r="3141" spans="1:74" x14ac:dyDescent="0.3">
      <c r="A3141" s="1" t="s">
        <v>3167</v>
      </c>
      <c r="B3141">
        <v>5</v>
      </c>
      <c r="C3141">
        <v>2</v>
      </c>
      <c r="D3141">
        <v>4</v>
      </c>
      <c r="E3141">
        <v>8</v>
      </c>
      <c r="F3141">
        <v>0</v>
      </c>
      <c r="G3141">
        <v>2</v>
      </c>
      <c r="W3141" s="1" t="s">
        <v>8473</v>
      </c>
      <c r="X3141" s="1" t="s">
        <v>8501</v>
      </c>
      <c r="Y3141" s="1" t="s">
        <v>8490</v>
      </c>
      <c r="Z3141" s="1" t="s">
        <v>8490</v>
      </c>
      <c r="AA3141" s="1" t="s">
        <v>8490</v>
      </c>
      <c r="AB3141" s="1" t="s">
        <v>8490</v>
      </c>
      <c r="BP3141" s="1" t="s">
        <v>3699</v>
      </c>
      <c r="BQ3141" s="1">
        <v>3</v>
      </c>
      <c r="BR3141">
        <v>1</v>
      </c>
      <c r="BS3141">
        <v>0</v>
      </c>
      <c r="BT3141">
        <v>28</v>
      </c>
      <c r="BU3141">
        <v>1</v>
      </c>
      <c r="BV3141">
        <v>2</v>
      </c>
    </row>
    <row r="3142" spans="1:74" x14ac:dyDescent="0.3">
      <c r="A3142" s="1" t="s">
        <v>3168</v>
      </c>
      <c r="B3142">
        <v>5</v>
      </c>
      <c r="C3142">
        <v>2</v>
      </c>
      <c r="D3142">
        <v>4</v>
      </c>
      <c r="E3142">
        <v>8</v>
      </c>
      <c r="F3142">
        <v>0</v>
      </c>
      <c r="G3142">
        <v>2</v>
      </c>
      <c r="W3142" s="1" t="s">
        <v>8473</v>
      </c>
      <c r="X3142" s="1" t="s">
        <v>8501</v>
      </c>
      <c r="Y3142" s="1" t="s">
        <v>8490</v>
      </c>
      <c r="Z3142" s="1" t="s">
        <v>8490</v>
      </c>
      <c r="AA3142" s="1" t="s">
        <v>8491</v>
      </c>
      <c r="AB3142" s="1" t="s">
        <v>8493</v>
      </c>
      <c r="BP3142" s="1" t="s">
        <v>3697</v>
      </c>
      <c r="BQ3142" s="1">
        <v>3</v>
      </c>
      <c r="BR3142">
        <v>1</v>
      </c>
      <c r="BS3142">
        <v>0</v>
      </c>
      <c r="BT3142">
        <v>28</v>
      </c>
      <c r="BU3142">
        <v>1</v>
      </c>
      <c r="BV3142">
        <v>2</v>
      </c>
    </row>
    <row r="3143" spans="1:74" x14ac:dyDescent="0.3">
      <c r="A3143" s="1" t="s">
        <v>3169</v>
      </c>
      <c r="B3143">
        <v>5</v>
      </c>
      <c r="C3143">
        <v>2</v>
      </c>
      <c r="D3143">
        <v>4</v>
      </c>
      <c r="E3143">
        <v>8</v>
      </c>
      <c r="F3143">
        <v>0</v>
      </c>
      <c r="G3143">
        <v>2</v>
      </c>
      <c r="W3143" s="1" t="s">
        <v>8473</v>
      </c>
      <c r="X3143" s="1" t="s">
        <v>8501</v>
      </c>
      <c r="Y3143" s="1" t="s">
        <v>8490</v>
      </c>
      <c r="Z3143" s="1" t="s">
        <v>8490</v>
      </c>
      <c r="AA3143" s="1" t="s">
        <v>8491</v>
      </c>
      <c r="AB3143" s="1" t="s">
        <v>8492</v>
      </c>
      <c r="BP3143" s="1" t="s">
        <v>3695</v>
      </c>
      <c r="BQ3143" s="1">
        <v>3</v>
      </c>
      <c r="BR3143">
        <v>1</v>
      </c>
      <c r="BS3143">
        <v>0</v>
      </c>
      <c r="BT3143">
        <v>28</v>
      </c>
      <c r="BU3143">
        <v>1</v>
      </c>
      <c r="BV3143">
        <v>2</v>
      </c>
    </row>
    <row r="3144" spans="1:74" x14ac:dyDescent="0.3">
      <c r="A3144" s="1" t="s">
        <v>3170</v>
      </c>
      <c r="B3144">
        <v>5</v>
      </c>
      <c r="C3144">
        <v>2</v>
      </c>
      <c r="D3144">
        <v>4</v>
      </c>
      <c r="E3144">
        <v>8</v>
      </c>
      <c r="F3144">
        <v>0</v>
      </c>
      <c r="G3144">
        <v>2</v>
      </c>
      <c r="W3144" s="1" t="s">
        <v>8473</v>
      </c>
      <c r="X3144" s="1" t="s">
        <v>8501</v>
      </c>
      <c r="Y3144" s="1" t="s">
        <v>8490</v>
      </c>
      <c r="Z3144" s="1" t="s">
        <v>8490</v>
      </c>
      <c r="AA3144" s="1" t="s">
        <v>8490</v>
      </c>
      <c r="AB3144" s="1" t="s">
        <v>8490</v>
      </c>
      <c r="BP3144" s="1" t="s">
        <v>3696</v>
      </c>
      <c r="BQ3144" s="1">
        <v>3</v>
      </c>
      <c r="BR3144">
        <v>1</v>
      </c>
      <c r="BS3144">
        <v>0</v>
      </c>
      <c r="BT3144">
        <v>28</v>
      </c>
      <c r="BU3144">
        <v>1</v>
      </c>
      <c r="BV3144">
        <v>2</v>
      </c>
    </row>
    <row r="3145" spans="1:74" x14ac:dyDescent="0.3">
      <c r="A3145" s="1" t="s">
        <v>3171</v>
      </c>
      <c r="B3145">
        <v>5</v>
      </c>
      <c r="C3145">
        <v>2</v>
      </c>
      <c r="D3145">
        <v>4</v>
      </c>
      <c r="E3145">
        <v>8</v>
      </c>
      <c r="F3145">
        <v>0</v>
      </c>
      <c r="G3145">
        <v>2</v>
      </c>
      <c r="W3145" s="1" t="s">
        <v>8473</v>
      </c>
      <c r="X3145" s="1" t="s">
        <v>8501</v>
      </c>
      <c r="Y3145" s="1" t="s">
        <v>8490</v>
      </c>
      <c r="Z3145" s="1" t="s">
        <v>8490</v>
      </c>
      <c r="AA3145" s="1" t="s">
        <v>8491</v>
      </c>
      <c r="AB3145" s="1" t="s">
        <v>8490</v>
      </c>
      <c r="BP3145" s="1" t="s">
        <v>3703</v>
      </c>
      <c r="BQ3145" s="1">
        <v>3</v>
      </c>
      <c r="BR3145">
        <v>1</v>
      </c>
      <c r="BS3145">
        <v>0</v>
      </c>
      <c r="BT3145">
        <v>28</v>
      </c>
      <c r="BU3145">
        <v>1</v>
      </c>
      <c r="BV3145">
        <v>2</v>
      </c>
    </row>
    <row r="3146" spans="1:74" x14ac:dyDescent="0.3">
      <c r="A3146" s="1" t="s">
        <v>3172</v>
      </c>
      <c r="B3146">
        <v>5</v>
      </c>
      <c r="C3146">
        <v>2</v>
      </c>
      <c r="D3146">
        <v>4</v>
      </c>
      <c r="E3146">
        <v>8</v>
      </c>
      <c r="F3146">
        <v>0</v>
      </c>
      <c r="G3146">
        <v>2</v>
      </c>
      <c r="W3146" s="1" t="s">
        <v>8473</v>
      </c>
      <c r="X3146" s="1" t="s">
        <v>8501</v>
      </c>
      <c r="Y3146" s="1" t="s">
        <v>8490</v>
      </c>
      <c r="Z3146" s="1" t="s">
        <v>8490</v>
      </c>
      <c r="AA3146" s="1" t="s">
        <v>8492</v>
      </c>
      <c r="AB3146" s="1" t="s">
        <v>8492</v>
      </c>
      <c r="BP3146" s="1" t="s">
        <v>3704</v>
      </c>
      <c r="BQ3146" s="1">
        <v>3</v>
      </c>
      <c r="BR3146">
        <v>1</v>
      </c>
      <c r="BS3146">
        <v>0</v>
      </c>
      <c r="BT3146">
        <v>28</v>
      </c>
      <c r="BU3146">
        <v>1</v>
      </c>
      <c r="BV3146">
        <v>2</v>
      </c>
    </row>
    <row r="3147" spans="1:74" x14ac:dyDescent="0.3">
      <c r="A3147" s="1" t="s">
        <v>3173</v>
      </c>
      <c r="B3147">
        <v>5</v>
      </c>
      <c r="C3147">
        <v>2</v>
      </c>
      <c r="D3147">
        <v>4</v>
      </c>
      <c r="E3147">
        <v>8</v>
      </c>
      <c r="F3147">
        <v>0</v>
      </c>
      <c r="G3147">
        <v>2</v>
      </c>
      <c r="W3147" s="1" t="s">
        <v>8473</v>
      </c>
      <c r="X3147" s="1" t="s">
        <v>8501</v>
      </c>
      <c r="Y3147" s="1" t="s">
        <v>8490</v>
      </c>
      <c r="Z3147" s="1" t="s">
        <v>8490</v>
      </c>
      <c r="AA3147" s="1" t="s">
        <v>8491</v>
      </c>
      <c r="AB3147" s="1" t="s">
        <v>8490</v>
      </c>
      <c r="BP3147" s="1" t="s">
        <v>3702</v>
      </c>
      <c r="BQ3147" s="1">
        <v>3</v>
      </c>
      <c r="BR3147">
        <v>1</v>
      </c>
      <c r="BS3147">
        <v>0</v>
      </c>
      <c r="BT3147">
        <v>28</v>
      </c>
      <c r="BU3147">
        <v>1</v>
      </c>
      <c r="BV3147">
        <v>2</v>
      </c>
    </row>
    <row r="3148" spans="1:74" x14ac:dyDescent="0.3">
      <c r="A3148" s="1" t="s">
        <v>3174</v>
      </c>
      <c r="B3148">
        <v>5</v>
      </c>
      <c r="C3148">
        <v>2</v>
      </c>
      <c r="D3148">
        <v>4</v>
      </c>
      <c r="E3148">
        <v>8</v>
      </c>
      <c r="F3148">
        <v>0</v>
      </c>
      <c r="G3148">
        <v>2</v>
      </c>
      <c r="W3148" s="1" t="s">
        <v>8473</v>
      </c>
      <c r="X3148" s="1" t="s">
        <v>8501</v>
      </c>
      <c r="Y3148" s="1" t="s">
        <v>8490</v>
      </c>
      <c r="Z3148" s="1" t="s">
        <v>8490</v>
      </c>
      <c r="AA3148" s="1" t="s">
        <v>8491</v>
      </c>
      <c r="AB3148" s="1" t="s">
        <v>8491</v>
      </c>
      <c r="BP3148" s="1" t="s">
        <v>3700</v>
      </c>
      <c r="BQ3148" s="1">
        <v>3</v>
      </c>
      <c r="BR3148">
        <v>1</v>
      </c>
      <c r="BS3148">
        <v>0</v>
      </c>
      <c r="BT3148">
        <v>28</v>
      </c>
      <c r="BU3148">
        <v>1</v>
      </c>
      <c r="BV3148">
        <v>2</v>
      </c>
    </row>
    <row r="3149" spans="1:74" x14ac:dyDescent="0.3">
      <c r="A3149" s="1" t="s">
        <v>3175</v>
      </c>
      <c r="B3149">
        <v>5</v>
      </c>
      <c r="C3149">
        <v>2</v>
      </c>
      <c r="D3149">
        <v>4</v>
      </c>
      <c r="E3149">
        <v>8</v>
      </c>
      <c r="F3149">
        <v>0</v>
      </c>
      <c r="G3149">
        <v>2</v>
      </c>
      <c r="W3149" s="1" t="s">
        <v>8473</v>
      </c>
      <c r="X3149" s="1" t="s">
        <v>8501</v>
      </c>
      <c r="Y3149" s="1" t="s">
        <v>8490</v>
      </c>
      <c r="Z3149" s="1" t="s">
        <v>8490</v>
      </c>
      <c r="AA3149" s="1" t="s">
        <v>8490</v>
      </c>
      <c r="AB3149" s="1" t="s">
        <v>8490</v>
      </c>
      <c r="BP3149" s="1" t="s">
        <v>3701</v>
      </c>
      <c r="BQ3149" s="1">
        <v>3</v>
      </c>
      <c r="BR3149">
        <v>1</v>
      </c>
      <c r="BS3149">
        <v>0</v>
      </c>
      <c r="BT3149">
        <v>28</v>
      </c>
      <c r="BU3149">
        <v>1</v>
      </c>
      <c r="BV3149">
        <v>2</v>
      </c>
    </row>
    <row r="3150" spans="1:74" x14ac:dyDescent="0.3">
      <c r="A3150" s="1" t="s">
        <v>3176</v>
      </c>
      <c r="B3150">
        <v>5</v>
      </c>
      <c r="C3150">
        <v>2</v>
      </c>
      <c r="D3150">
        <v>4</v>
      </c>
      <c r="E3150">
        <v>8</v>
      </c>
      <c r="F3150">
        <v>0</v>
      </c>
      <c r="G3150">
        <v>2</v>
      </c>
      <c r="W3150" s="1" t="s">
        <v>8473</v>
      </c>
      <c r="X3150" s="1" t="s">
        <v>8501</v>
      </c>
      <c r="Y3150" s="1" t="s">
        <v>8490</v>
      </c>
      <c r="Z3150" s="1" t="s">
        <v>8490</v>
      </c>
      <c r="AA3150" s="1" t="s">
        <v>8490</v>
      </c>
      <c r="AB3150" s="1" t="s">
        <v>8490</v>
      </c>
      <c r="BP3150" s="1" t="s">
        <v>3694</v>
      </c>
      <c r="BQ3150" s="1">
        <v>3</v>
      </c>
      <c r="BR3150">
        <v>1</v>
      </c>
      <c r="BS3150">
        <v>0</v>
      </c>
      <c r="BT3150">
        <v>28</v>
      </c>
      <c r="BU3150">
        <v>1</v>
      </c>
      <c r="BV3150">
        <v>2</v>
      </c>
    </row>
    <row r="3151" spans="1:74" x14ac:dyDescent="0.3">
      <c r="A3151" s="1" t="s">
        <v>3177</v>
      </c>
      <c r="B3151">
        <v>5</v>
      </c>
      <c r="C3151">
        <v>2</v>
      </c>
      <c r="D3151">
        <v>5</v>
      </c>
      <c r="E3151">
        <v>6</v>
      </c>
      <c r="F3151">
        <v>3</v>
      </c>
      <c r="G3151">
        <v>2</v>
      </c>
      <c r="W3151" s="1" t="s">
        <v>8473</v>
      </c>
      <c r="X3151" s="1" t="s">
        <v>8501</v>
      </c>
      <c r="Y3151" s="1" t="s">
        <v>8490</v>
      </c>
      <c r="Z3151" s="1" t="s">
        <v>8490</v>
      </c>
      <c r="AA3151" s="1" t="s">
        <v>8491</v>
      </c>
      <c r="AB3151" s="1" t="s">
        <v>8490</v>
      </c>
      <c r="BP3151" s="1" t="s">
        <v>3687</v>
      </c>
      <c r="BQ3151" s="1">
        <v>3</v>
      </c>
      <c r="BR3151">
        <v>1</v>
      </c>
      <c r="BS3151">
        <v>0</v>
      </c>
      <c r="BT3151">
        <v>28</v>
      </c>
      <c r="BU3151">
        <v>1</v>
      </c>
      <c r="BV3151">
        <v>2</v>
      </c>
    </row>
    <row r="3152" spans="1:74" x14ac:dyDescent="0.3">
      <c r="A3152" s="1" t="s">
        <v>3178</v>
      </c>
      <c r="B3152">
        <v>5</v>
      </c>
      <c r="C3152">
        <v>2</v>
      </c>
      <c r="D3152">
        <v>5</v>
      </c>
      <c r="E3152">
        <v>6</v>
      </c>
      <c r="F3152">
        <v>3</v>
      </c>
      <c r="G3152">
        <v>2</v>
      </c>
      <c r="W3152" s="1" t="s">
        <v>8473</v>
      </c>
      <c r="X3152" s="1" t="s">
        <v>8501</v>
      </c>
      <c r="Y3152" s="1" t="s">
        <v>8490</v>
      </c>
      <c r="Z3152" s="1" t="s">
        <v>8490</v>
      </c>
      <c r="AA3152" s="1" t="s">
        <v>8490</v>
      </c>
      <c r="AB3152" s="1" t="s">
        <v>8491</v>
      </c>
      <c r="BP3152" s="1" t="s">
        <v>3688</v>
      </c>
      <c r="BQ3152" s="1">
        <v>3</v>
      </c>
      <c r="BR3152">
        <v>1</v>
      </c>
      <c r="BS3152">
        <v>0</v>
      </c>
      <c r="BT3152">
        <v>28</v>
      </c>
      <c r="BU3152">
        <v>1</v>
      </c>
      <c r="BV3152">
        <v>2</v>
      </c>
    </row>
    <row r="3153" spans="1:74" x14ac:dyDescent="0.3">
      <c r="A3153" s="1" t="s">
        <v>3179</v>
      </c>
      <c r="B3153">
        <v>5</v>
      </c>
      <c r="C3153">
        <v>2</v>
      </c>
      <c r="D3153">
        <v>3</v>
      </c>
      <c r="E3153">
        <v>10</v>
      </c>
      <c r="F3153">
        <v>3</v>
      </c>
      <c r="G3153">
        <v>2</v>
      </c>
      <c r="W3153" s="1" t="s">
        <v>8473</v>
      </c>
      <c r="X3153" s="1" t="s">
        <v>8501</v>
      </c>
      <c r="Y3153" s="1" t="s">
        <v>8490</v>
      </c>
      <c r="Z3153" s="1" t="s">
        <v>8490</v>
      </c>
      <c r="AA3153" s="1" t="s">
        <v>8491</v>
      </c>
      <c r="AB3153" s="1" t="s">
        <v>8491</v>
      </c>
      <c r="BP3153" s="1" t="s">
        <v>3686</v>
      </c>
      <c r="BQ3153" s="1">
        <v>3</v>
      </c>
      <c r="BR3153">
        <v>1</v>
      </c>
      <c r="BS3153">
        <v>0</v>
      </c>
      <c r="BT3153">
        <v>28</v>
      </c>
      <c r="BU3153">
        <v>1</v>
      </c>
      <c r="BV3153">
        <v>2</v>
      </c>
    </row>
    <row r="3154" spans="1:74" x14ac:dyDescent="0.3">
      <c r="A3154" s="1" t="s">
        <v>3180</v>
      </c>
      <c r="B3154">
        <v>5</v>
      </c>
      <c r="C3154">
        <v>2</v>
      </c>
      <c r="D3154">
        <v>3</v>
      </c>
      <c r="E3154">
        <v>10</v>
      </c>
      <c r="F3154">
        <v>3</v>
      </c>
      <c r="G3154">
        <v>2</v>
      </c>
      <c r="W3154" s="1" t="s">
        <v>8473</v>
      </c>
      <c r="X3154" s="1" t="s">
        <v>8501</v>
      </c>
      <c r="Y3154" s="1" t="s">
        <v>8490</v>
      </c>
      <c r="Z3154" s="1" t="s">
        <v>8490</v>
      </c>
      <c r="AA3154" s="1" t="s">
        <v>8491</v>
      </c>
      <c r="AB3154" s="1" t="s">
        <v>8491</v>
      </c>
      <c r="BP3154" s="1" t="s">
        <v>3684</v>
      </c>
      <c r="BQ3154" s="1">
        <v>3</v>
      </c>
      <c r="BR3154">
        <v>1</v>
      </c>
      <c r="BS3154">
        <v>0</v>
      </c>
      <c r="BT3154">
        <v>28</v>
      </c>
      <c r="BU3154">
        <v>1</v>
      </c>
      <c r="BV3154">
        <v>2</v>
      </c>
    </row>
    <row r="3155" spans="1:74" x14ac:dyDescent="0.3">
      <c r="A3155" s="1" t="s">
        <v>3181</v>
      </c>
      <c r="B3155">
        <v>5</v>
      </c>
      <c r="C3155">
        <v>2</v>
      </c>
      <c r="D3155">
        <v>5</v>
      </c>
      <c r="E3155">
        <v>6</v>
      </c>
      <c r="F3155">
        <v>3</v>
      </c>
      <c r="G3155">
        <v>2</v>
      </c>
      <c r="W3155" s="1" t="s">
        <v>8473</v>
      </c>
      <c r="X3155" s="1" t="s">
        <v>8501</v>
      </c>
      <c r="Y3155" s="1" t="s">
        <v>8490</v>
      </c>
      <c r="Z3155" s="1" t="s">
        <v>8490</v>
      </c>
      <c r="AA3155" s="1" t="s">
        <v>8494</v>
      </c>
      <c r="AB3155" s="1" t="s">
        <v>8492</v>
      </c>
      <c r="BP3155" s="1" t="s">
        <v>3685</v>
      </c>
      <c r="BQ3155" s="1">
        <v>3</v>
      </c>
      <c r="BR3155">
        <v>1</v>
      </c>
      <c r="BS3155">
        <v>0</v>
      </c>
      <c r="BT3155">
        <v>28</v>
      </c>
      <c r="BU3155">
        <v>1</v>
      </c>
      <c r="BV3155">
        <v>2</v>
      </c>
    </row>
    <row r="3156" spans="1:74" x14ac:dyDescent="0.3">
      <c r="A3156" s="1" t="s">
        <v>3182</v>
      </c>
      <c r="B3156">
        <v>5</v>
      </c>
      <c r="C3156">
        <v>2</v>
      </c>
      <c r="D3156">
        <v>5</v>
      </c>
      <c r="E3156">
        <v>6</v>
      </c>
      <c r="F3156">
        <v>3</v>
      </c>
      <c r="G3156">
        <v>2</v>
      </c>
      <c r="W3156" s="1" t="s">
        <v>8473</v>
      </c>
      <c r="X3156" s="1" t="s">
        <v>8501</v>
      </c>
      <c r="Y3156" s="1" t="s">
        <v>8490</v>
      </c>
      <c r="Z3156" s="1" t="s">
        <v>8490</v>
      </c>
      <c r="AA3156" s="1" t="s">
        <v>8491</v>
      </c>
      <c r="AB3156" s="1" t="s">
        <v>8492</v>
      </c>
      <c r="BP3156" s="1" t="s">
        <v>3692</v>
      </c>
      <c r="BQ3156" s="1">
        <v>3</v>
      </c>
      <c r="BR3156">
        <v>1</v>
      </c>
      <c r="BS3156">
        <v>0</v>
      </c>
      <c r="BT3156">
        <v>28</v>
      </c>
      <c r="BU3156">
        <v>1</v>
      </c>
      <c r="BV3156">
        <v>2</v>
      </c>
    </row>
    <row r="3157" spans="1:74" x14ac:dyDescent="0.3">
      <c r="A3157" s="1" t="s">
        <v>3183</v>
      </c>
      <c r="B3157">
        <v>5</v>
      </c>
      <c r="C3157">
        <v>2</v>
      </c>
      <c r="D3157">
        <v>5</v>
      </c>
      <c r="E3157">
        <v>6</v>
      </c>
      <c r="F3157">
        <v>3</v>
      </c>
      <c r="G3157">
        <v>2</v>
      </c>
      <c r="W3157" s="1" t="s">
        <v>8473</v>
      </c>
      <c r="X3157" s="1" t="s">
        <v>8501</v>
      </c>
      <c r="Y3157" s="1" t="s">
        <v>8490</v>
      </c>
      <c r="Z3157" s="1" t="s">
        <v>8490</v>
      </c>
      <c r="AA3157" s="1" t="s">
        <v>8491</v>
      </c>
      <c r="AB3157" s="1" t="s">
        <v>8494</v>
      </c>
      <c r="BP3157" s="1" t="s">
        <v>3693</v>
      </c>
      <c r="BQ3157" s="1">
        <v>3</v>
      </c>
      <c r="BR3157">
        <v>1</v>
      </c>
      <c r="BS3157">
        <v>0</v>
      </c>
      <c r="BT3157">
        <v>28</v>
      </c>
      <c r="BU3157">
        <v>1</v>
      </c>
      <c r="BV3157">
        <v>2</v>
      </c>
    </row>
    <row r="3158" spans="1:74" x14ac:dyDescent="0.3">
      <c r="A3158" s="1" t="s">
        <v>3184</v>
      </c>
      <c r="B3158">
        <v>5</v>
      </c>
      <c r="C3158">
        <v>2</v>
      </c>
      <c r="D3158">
        <v>5</v>
      </c>
      <c r="E3158">
        <v>6</v>
      </c>
      <c r="F3158">
        <v>3</v>
      </c>
      <c r="G3158">
        <v>2</v>
      </c>
      <c r="W3158" s="1" t="s">
        <v>8473</v>
      </c>
      <c r="X3158" s="1" t="s">
        <v>8501</v>
      </c>
      <c r="Y3158" s="1" t="s">
        <v>8490</v>
      </c>
      <c r="Z3158" s="1" t="s">
        <v>8490</v>
      </c>
      <c r="AA3158" s="1" t="s">
        <v>8492</v>
      </c>
      <c r="AB3158" s="1" t="s">
        <v>8492</v>
      </c>
      <c r="BP3158" s="1" t="s">
        <v>3691</v>
      </c>
      <c r="BQ3158" s="1">
        <v>3</v>
      </c>
      <c r="BR3158">
        <v>1</v>
      </c>
      <c r="BS3158">
        <v>0</v>
      </c>
      <c r="BT3158">
        <v>28</v>
      </c>
      <c r="BU3158">
        <v>1</v>
      </c>
      <c r="BV3158">
        <v>2</v>
      </c>
    </row>
    <row r="3159" spans="1:74" x14ac:dyDescent="0.3">
      <c r="A3159" s="1" t="s">
        <v>3185</v>
      </c>
      <c r="B3159">
        <v>5</v>
      </c>
      <c r="C3159">
        <v>2</v>
      </c>
      <c r="D3159">
        <v>5</v>
      </c>
      <c r="E3159">
        <v>6</v>
      </c>
      <c r="F3159">
        <v>3</v>
      </c>
      <c r="G3159">
        <v>2</v>
      </c>
      <c r="W3159" s="1" t="s">
        <v>8473</v>
      </c>
      <c r="X3159" s="1" t="s">
        <v>8501</v>
      </c>
      <c r="Y3159" s="1" t="s">
        <v>8490</v>
      </c>
      <c r="Z3159" s="1" t="s">
        <v>8490</v>
      </c>
      <c r="AA3159" s="1" t="s">
        <v>8492</v>
      </c>
      <c r="AB3159" s="1" t="s">
        <v>8492</v>
      </c>
      <c r="BP3159" s="1" t="s">
        <v>3689</v>
      </c>
      <c r="BQ3159" s="1">
        <v>3</v>
      </c>
      <c r="BR3159">
        <v>1</v>
      </c>
      <c r="BS3159">
        <v>0</v>
      </c>
      <c r="BT3159">
        <v>28</v>
      </c>
      <c r="BU3159">
        <v>1</v>
      </c>
      <c r="BV3159">
        <v>2</v>
      </c>
    </row>
    <row r="3160" spans="1:74" x14ac:dyDescent="0.3">
      <c r="A3160" s="1" t="s">
        <v>3186</v>
      </c>
      <c r="B3160">
        <v>5</v>
      </c>
      <c r="C3160">
        <v>2</v>
      </c>
      <c r="D3160">
        <v>3</v>
      </c>
      <c r="E3160">
        <v>10</v>
      </c>
      <c r="F3160">
        <v>3</v>
      </c>
      <c r="G3160">
        <v>2</v>
      </c>
      <c r="W3160" s="1" t="s">
        <v>8473</v>
      </c>
      <c r="X3160" s="1" t="s">
        <v>8501</v>
      </c>
      <c r="Y3160" s="1" t="s">
        <v>8490</v>
      </c>
      <c r="Z3160" s="1" t="s">
        <v>8490</v>
      </c>
      <c r="AA3160" s="1" t="s">
        <v>8492</v>
      </c>
      <c r="AB3160" s="1" t="s">
        <v>8492</v>
      </c>
      <c r="BP3160" s="1" t="s">
        <v>3690</v>
      </c>
      <c r="BQ3160" s="1">
        <v>3</v>
      </c>
      <c r="BR3160">
        <v>1</v>
      </c>
      <c r="BS3160">
        <v>0</v>
      </c>
      <c r="BT3160">
        <v>28</v>
      </c>
      <c r="BU3160">
        <v>1</v>
      </c>
      <c r="BV3160">
        <v>2</v>
      </c>
    </row>
    <row r="3161" spans="1:74" x14ac:dyDescent="0.3">
      <c r="A3161" s="1" t="s">
        <v>3187</v>
      </c>
      <c r="B3161">
        <v>5</v>
      </c>
      <c r="C3161">
        <v>2</v>
      </c>
      <c r="D3161">
        <v>3</v>
      </c>
      <c r="E3161">
        <v>10</v>
      </c>
      <c r="F3161">
        <v>3</v>
      </c>
      <c r="G3161">
        <v>2</v>
      </c>
      <c r="W3161" s="1" t="s">
        <v>8473</v>
      </c>
      <c r="X3161" s="1" t="s">
        <v>8501</v>
      </c>
      <c r="Y3161" s="1" t="s">
        <v>8490</v>
      </c>
      <c r="Z3161" s="1" t="s">
        <v>8490</v>
      </c>
      <c r="AA3161" s="1" t="s">
        <v>8491</v>
      </c>
      <c r="AB3161" s="1" t="s">
        <v>8491</v>
      </c>
      <c r="BP3161" s="1" t="s">
        <v>3719</v>
      </c>
      <c r="BQ3161" s="1">
        <v>3</v>
      </c>
      <c r="BR3161">
        <v>1</v>
      </c>
      <c r="BS3161">
        <v>0</v>
      </c>
      <c r="BT3161">
        <v>28</v>
      </c>
      <c r="BU3161">
        <v>1</v>
      </c>
      <c r="BV3161">
        <v>2</v>
      </c>
    </row>
    <row r="3162" spans="1:74" x14ac:dyDescent="0.3">
      <c r="A3162" s="1" t="s">
        <v>3188</v>
      </c>
      <c r="B3162">
        <v>5</v>
      </c>
      <c r="C3162">
        <v>2</v>
      </c>
      <c r="D3162">
        <v>3</v>
      </c>
      <c r="E3162">
        <v>10</v>
      </c>
      <c r="F3162">
        <v>3</v>
      </c>
      <c r="G3162">
        <v>2</v>
      </c>
      <c r="W3162" s="1" t="s">
        <v>8473</v>
      </c>
      <c r="X3162" s="1" t="s">
        <v>8501</v>
      </c>
      <c r="Y3162" s="1" t="s">
        <v>8490</v>
      </c>
      <c r="Z3162" s="1" t="s">
        <v>8490</v>
      </c>
      <c r="AA3162" s="1" t="s">
        <v>8491</v>
      </c>
      <c r="AB3162" s="1" t="s">
        <v>8491</v>
      </c>
      <c r="BP3162" s="1" t="s">
        <v>3720</v>
      </c>
      <c r="BQ3162" s="1">
        <v>3</v>
      </c>
      <c r="BR3162">
        <v>1</v>
      </c>
      <c r="BS3162">
        <v>0</v>
      </c>
      <c r="BT3162">
        <v>28</v>
      </c>
      <c r="BU3162">
        <v>1</v>
      </c>
      <c r="BV3162">
        <v>2</v>
      </c>
    </row>
    <row r="3163" spans="1:74" x14ac:dyDescent="0.3">
      <c r="A3163" s="1" t="s">
        <v>3189</v>
      </c>
      <c r="B3163">
        <v>5</v>
      </c>
      <c r="C3163">
        <v>2</v>
      </c>
      <c r="D3163">
        <v>3</v>
      </c>
      <c r="E3163">
        <v>10</v>
      </c>
      <c r="F3163">
        <v>3</v>
      </c>
      <c r="G3163">
        <v>2</v>
      </c>
      <c r="W3163" s="1" t="s">
        <v>8473</v>
      </c>
      <c r="X3163" s="1" t="s">
        <v>8501</v>
      </c>
      <c r="Y3163" s="1" t="s">
        <v>8490</v>
      </c>
      <c r="Z3163" s="1" t="s">
        <v>8490</v>
      </c>
      <c r="AA3163" s="1" t="s">
        <v>8491</v>
      </c>
      <c r="AB3163" s="1" t="s">
        <v>8491</v>
      </c>
      <c r="BP3163" s="1" t="s">
        <v>3718</v>
      </c>
      <c r="BQ3163" s="1">
        <v>3</v>
      </c>
      <c r="BR3163">
        <v>1</v>
      </c>
      <c r="BS3163">
        <v>0</v>
      </c>
      <c r="BT3163">
        <v>28</v>
      </c>
      <c r="BU3163">
        <v>1</v>
      </c>
      <c r="BV3163">
        <v>2</v>
      </c>
    </row>
    <row r="3164" spans="1:74" x14ac:dyDescent="0.3">
      <c r="A3164" s="1" t="s">
        <v>3190</v>
      </c>
      <c r="B3164">
        <v>5</v>
      </c>
      <c r="C3164">
        <v>2</v>
      </c>
      <c r="D3164">
        <v>3</v>
      </c>
      <c r="E3164">
        <v>10</v>
      </c>
      <c r="F3164">
        <v>3</v>
      </c>
      <c r="G3164">
        <v>2</v>
      </c>
      <c r="W3164" s="1" t="s">
        <v>8473</v>
      </c>
      <c r="X3164" s="1" t="s">
        <v>8501</v>
      </c>
      <c r="Y3164" s="1" t="s">
        <v>8490</v>
      </c>
      <c r="Z3164" s="1" t="s">
        <v>8490</v>
      </c>
      <c r="AA3164" s="1" t="s">
        <v>8491</v>
      </c>
      <c r="AB3164" s="1" t="s">
        <v>8494</v>
      </c>
      <c r="BP3164" s="1" t="s">
        <v>3716</v>
      </c>
      <c r="BQ3164" s="1">
        <v>3</v>
      </c>
      <c r="BR3164">
        <v>1</v>
      </c>
      <c r="BS3164">
        <v>0</v>
      </c>
      <c r="BT3164">
        <v>28</v>
      </c>
      <c r="BU3164">
        <v>1</v>
      </c>
      <c r="BV3164">
        <v>2</v>
      </c>
    </row>
    <row r="3165" spans="1:74" x14ac:dyDescent="0.3">
      <c r="A3165" s="1" t="s">
        <v>3191</v>
      </c>
      <c r="B3165">
        <v>5</v>
      </c>
      <c r="C3165">
        <v>2</v>
      </c>
      <c r="D3165">
        <v>3</v>
      </c>
      <c r="E3165">
        <v>10</v>
      </c>
      <c r="F3165">
        <v>3</v>
      </c>
      <c r="G3165">
        <v>2</v>
      </c>
      <c r="W3165" s="1" t="s">
        <v>8473</v>
      </c>
      <c r="X3165" s="1" t="s">
        <v>8501</v>
      </c>
      <c r="Y3165" s="1" t="s">
        <v>8490</v>
      </c>
      <c r="Z3165" s="1" t="s">
        <v>8490</v>
      </c>
      <c r="AA3165" s="1" t="s">
        <v>8491</v>
      </c>
      <c r="AB3165" s="1" t="s">
        <v>8491</v>
      </c>
      <c r="BP3165" s="1" t="s">
        <v>3717</v>
      </c>
      <c r="BQ3165" s="1">
        <v>3</v>
      </c>
      <c r="BR3165">
        <v>1</v>
      </c>
      <c r="BS3165">
        <v>0</v>
      </c>
      <c r="BT3165">
        <v>28</v>
      </c>
      <c r="BU3165">
        <v>1</v>
      </c>
      <c r="BV3165">
        <v>2</v>
      </c>
    </row>
    <row r="3166" spans="1:74" x14ac:dyDescent="0.3">
      <c r="A3166" s="1" t="s">
        <v>3192</v>
      </c>
      <c r="B3166">
        <v>5</v>
      </c>
      <c r="C3166">
        <v>2</v>
      </c>
      <c r="D3166">
        <v>3</v>
      </c>
      <c r="E3166">
        <v>10</v>
      </c>
      <c r="F3166">
        <v>3</v>
      </c>
      <c r="G3166">
        <v>2</v>
      </c>
      <c r="W3166" s="1" t="s">
        <v>8473</v>
      </c>
      <c r="X3166" s="1" t="s">
        <v>8501</v>
      </c>
      <c r="Y3166" s="1" t="s">
        <v>8490</v>
      </c>
      <c r="Z3166" s="1" t="s">
        <v>8490</v>
      </c>
      <c r="AA3166" s="1" t="s">
        <v>8492</v>
      </c>
      <c r="AB3166" s="1" t="s">
        <v>8491</v>
      </c>
      <c r="BP3166" s="1" t="s">
        <v>3724</v>
      </c>
      <c r="BQ3166" s="1">
        <v>3</v>
      </c>
      <c r="BR3166">
        <v>1</v>
      </c>
      <c r="BS3166">
        <v>0</v>
      </c>
      <c r="BT3166">
        <v>28</v>
      </c>
      <c r="BU3166">
        <v>1</v>
      </c>
      <c r="BV3166">
        <v>2</v>
      </c>
    </row>
    <row r="3167" spans="1:74" x14ac:dyDescent="0.3">
      <c r="A3167" s="1" t="s">
        <v>3193</v>
      </c>
      <c r="B3167">
        <v>5</v>
      </c>
      <c r="C3167">
        <v>2</v>
      </c>
      <c r="D3167">
        <v>3</v>
      </c>
      <c r="E3167">
        <v>10</v>
      </c>
      <c r="F3167">
        <v>3</v>
      </c>
      <c r="G3167">
        <v>2</v>
      </c>
      <c r="W3167" s="1" t="s">
        <v>8473</v>
      </c>
      <c r="X3167" s="1" t="s">
        <v>8501</v>
      </c>
      <c r="Y3167" s="1" t="s">
        <v>8490</v>
      </c>
      <c r="Z3167" s="1" t="s">
        <v>8490</v>
      </c>
      <c r="AA3167" s="1" t="s">
        <v>8492</v>
      </c>
      <c r="AB3167" s="1" t="s">
        <v>8492</v>
      </c>
      <c r="BP3167" s="1" t="s">
        <v>3725</v>
      </c>
      <c r="BQ3167" s="1">
        <v>3</v>
      </c>
      <c r="BR3167">
        <v>1</v>
      </c>
      <c r="BS3167">
        <v>0</v>
      </c>
      <c r="BT3167">
        <v>28</v>
      </c>
      <c r="BU3167">
        <v>1</v>
      </c>
      <c r="BV3167">
        <v>2</v>
      </c>
    </row>
    <row r="3168" spans="1:74" x14ac:dyDescent="0.3">
      <c r="A3168" s="1" t="s">
        <v>3194</v>
      </c>
      <c r="B3168">
        <v>5</v>
      </c>
      <c r="C3168">
        <v>2</v>
      </c>
      <c r="D3168">
        <v>3</v>
      </c>
      <c r="E3168">
        <v>10</v>
      </c>
      <c r="F3168">
        <v>3</v>
      </c>
      <c r="G3168">
        <v>2</v>
      </c>
      <c r="W3168" s="1" t="s">
        <v>8473</v>
      </c>
      <c r="X3168" s="1" t="s">
        <v>8501</v>
      </c>
      <c r="Y3168" s="1" t="s">
        <v>8490</v>
      </c>
      <c r="Z3168" s="1" t="s">
        <v>8490</v>
      </c>
      <c r="AA3168" s="1" t="s">
        <v>8495</v>
      </c>
      <c r="AB3168" s="1" t="s">
        <v>8491</v>
      </c>
      <c r="BP3168" s="1" t="s">
        <v>3723</v>
      </c>
      <c r="BQ3168" s="1">
        <v>3</v>
      </c>
      <c r="BR3168">
        <v>1</v>
      </c>
      <c r="BS3168">
        <v>0</v>
      </c>
      <c r="BT3168">
        <v>28</v>
      </c>
      <c r="BU3168">
        <v>1</v>
      </c>
      <c r="BV3168">
        <v>2</v>
      </c>
    </row>
    <row r="3169" spans="1:74" x14ac:dyDescent="0.3">
      <c r="A3169" s="1" t="s">
        <v>3195</v>
      </c>
      <c r="B3169">
        <v>5</v>
      </c>
      <c r="C3169">
        <v>2</v>
      </c>
      <c r="D3169">
        <v>3</v>
      </c>
      <c r="E3169">
        <v>10</v>
      </c>
      <c r="F3169">
        <v>3</v>
      </c>
      <c r="G3169">
        <v>2</v>
      </c>
      <c r="W3169" s="1" t="s">
        <v>8473</v>
      </c>
      <c r="X3169" s="1" t="s">
        <v>8501</v>
      </c>
      <c r="Y3169" s="1" t="s">
        <v>8490</v>
      </c>
      <c r="Z3169" s="1" t="s">
        <v>8490</v>
      </c>
      <c r="AA3169" s="1" t="s">
        <v>8494</v>
      </c>
      <c r="AB3169" s="1" t="s">
        <v>8495</v>
      </c>
      <c r="BP3169" s="1" t="s">
        <v>3721</v>
      </c>
      <c r="BQ3169" s="1">
        <v>3</v>
      </c>
      <c r="BR3169">
        <v>1</v>
      </c>
      <c r="BS3169">
        <v>0</v>
      </c>
      <c r="BT3169">
        <v>28</v>
      </c>
      <c r="BU3169">
        <v>1</v>
      </c>
      <c r="BV3169">
        <v>2</v>
      </c>
    </row>
    <row r="3170" spans="1:74" x14ac:dyDescent="0.3">
      <c r="A3170" s="1" t="s">
        <v>3196</v>
      </c>
      <c r="B3170">
        <v>5</v>
      </c>
      <c r="C3170">
        <v>2</v>
      </c>
      <c r="D3170">
        <v>5</v>
      </c>
      <c r="E3170">
        <v>6</v>
      </c>
      <c r="F3170">
        <v>3</v>
      </c>
      <c r="G3170">
        <v>2</v>
      </c>
      <c r="W3170" s="1" t="s">
        <v>8473</v>
      </c>
      <c r="X3170" s="1" t="s">
        <v>8501</v>
      </c>
      <c r="Y3170" s="1" t="s">
        <v>8490</v>
      </c>
      <c r="Z3170" s="1" t="s">
        <v>8490</v>
      </c>
      <c r="AA3170" s="1" t="s">
        <v>8492</v>
      </c>
      <c r="AB3170" s="1" t="s">
        <v>8492</v>
      </c>
      <c r="BP3170" s="1" t="s">
        <v>3722</v>
      </c>
      <c r="BQ3170" s="1">
        <v>3</v>
      </c>
      <c r="BR3170">
        <v>1</v>
      </c>
      <c r="BS3170">
        <v>0</v>
      </c>
      <c r="BT3170">
        <v>28</v>
      </c>
      <c r="BU3170">
        <v>1</v>
      </c>
      <c r="BV3170">
        <v>2</v>
      </c>
    </row>
    <row r="3171" spans="1:74" x14ac:dyDescent="0.3">
      <c r="A3171" s="1" t="s">
        <v>3197</v>
      </c>
      <c r="B3171">
        <v>5</v>
      </c>
      <c r="C3171">
        <v>2</v>
      </c>
      <c r="D3171">
        <v>5</v>
      </c>
      <c r="E3171">
        <v>6</v>
      </c>
      <c r="F3171">
        <v>3</v>
      </c>
      <c r="G3171">
        <v>2</v>
      </c>
      <c r="W3171" s="1" t="s">
        <v>8473</v>
      </c>
      <c r="X3171" s="1"/>
      <c r="Y3171" s="1" t="s">
        <v>8487</v>
      </c>
      <c r="Z3171" s="1" t="s">
        <v>8487</v>
      </c>
      <c r="AA3171" s="1" t="s">
        <v>8487</v>
      </c>
      <c r="AB3171" s="1" t="s">
        <v>8487</v>
      </c>
      <c r="BP3171" s="1" t="s">
        <v>3715</v>
      </c>
      <c r="BQ3171" s="1">
        <v>3</v>
      </c>
      <c r="BR3171">
        <v>1</v>
      </c>
      <c r="BS3171">
        <v>0</v>
      </c>
      <c r="BT3171">
        <v>28</v>
      </c>
      <c r="BU3171">
        <v>1</v>
      </c>
      <c r="BV3171">
        <v>2</v>
      </c>
    </row>
    <row r="3172" spans="1:74" x14ac:dyDescent="0.3">
      <c r="A3172" s="1" t="s">
        <v>3198</v>
      </c>
      <c r="B3172">
        <v>5</v>
      </c>
      <c r="C3172">
        <v>2</v>
      </c>
      <c r="D3172">
        <v>5</v>
      </c>
      <c r="E3172">
        <v>6</v>
      </c>
      <c r="F3172">
        <v>3</v>
      </c>
      <c r="G3172">
        <v>2</v>
      </c>
      <c r="W3172" s="1" t="s">
        <v>8473</v>
      </c>
      <c r="X3172" s="1" t="s">
        <v>8501</v>
      </c>
      <c r="Y3172" s="1" t="s">
        <v>8490</v>
      </c>
      <c r="Z3172" s="1" t="s">
        <v>8490</v>
      </c>
      <c r="AA3172" s="1" t="s">
        <v>8491</v>
      </c>
      <c r="AB3172" s="1" t="s">
        <v>8492</v>
      </c>
      <c r="BP3172" s="1" t="s">
        <v>3708</v>
      </c>
      <c r="BQ3172" s="1">
        <v>3</v>
      </c>
      <c r="BR3172">
        <v>1</v>
      </c>
      <c r="BS3172">
        <v>0</v>
      </c>
      <c r="BT3172">
        <v>28</v>
      </c>
      <c r="BU3172">
        <v>1</v>
      </c>
      <c r="BV3172">
        <v>2</v>
      </c>
    </row>
    <row r="3173" spans="1:74" x14ac:dyDescent="0.3">
      <c r="A3173" s="1" t="s">
        <v>3199</v>
      </c>
      <c r="B3173">
        <v>5</v>
      </c>
      <c r="C3173">
        <v>2</v>
      </c>
      <c r="D3173">
        <v>5</v>
      </c>
      <c r="E3173">
        <v>6</v>
      </c>
      <c r="F3173">
        <v>3</v>
      </c>
      <c r="G3173">
        <v>2</v>
      </c>
      <c r="W3173" s="1" t="s">
        <v>8473</v>
      </c>
      <c r="X3173" s="1" t="s">
        <v>8501</v>
      </c>
      <c r="Y3173" s="1" t="s">
        <v>8490</v>
      </c>
      <c r="Z3173" s="1" t="s">
        <v>8490</v>
      </c>
      <c r="AA3173" s="1" t="s">
        <v>8490</v>
      </c>
      <c r="AB3173" s="1" t="s">
        <v>8490</v>
      </c>
      <c r="BP3173" s="1" t="s">
        <v>3709</v>
      </c>
      <c r="BQ3173" s="1">
        <v>3</v>
      </c>
      <c r="BR3173">
        <v>1</v>
      </c>
      <c r="BS3173">
        <v>0</v>
      </c>
      <c r="BT3173">
        <v>28</v>
      </c>
      <c r="BU3173">
        <v>1</v>
      </c>
      <c r="BV3173">
        <v>2</v>
      </c>
    </row>
    <row r="3174" spans="1:74" x14ac:dyDescent="0.3">
      <c r="A3174" s="1" t="s">
        <v>3200</v>
      </c>
      <c r="B3174">
        <v>5</v>
      </c>
      <c r="C3174">
        <v>2</v>
      </c>
      <c r="D3174">
        <v>5</v>
      </c>
      <c r="E3174">
        <v>6</v>
      </c>
      <c r="F3174">
        <v>3</v>
      </c>
      <c r="G3174">
        <v>2</v>
      </c>
      <c r="W3174" s="1" t="s">
        <v>8473</v>
      </c>
      <c r="X3174" s="1" t="s">
        <v>8501</v>
      </c>
      <c r="Y3174" s="1" t="s">
        <v>8490</v>
      </c>
      <c r="Z3174" s="1" t="s">
        <v>8490</v>
      </c>
      <c r="AA3174" s="1" t="s">
        <v>8491</v>
      </c>
      <c r="AB3174" s="1" t="s">
        <v>8490</v>
      </c>
      <c r="BP3174" s="1" t="s">
        <v>3707</v>
      </c>
      <c r="BQ3174" s="1">
        <v>3</v>
      </c>
      <c r="BR3174">
        <v>1</v>
      </c>
      <c r="BS3174">
        <v>0</v>
      </c>
      <c r="BT3174">
        <v>28</v>
      </c>
      <c r="BU3174">
        <v>1</v>
      </c>
      <c r="BV3174">
        <v>2</v>
      </c>
    </row>
    <row r="3175" spans="1:74" x14ac:dyDescent="0.3">
      <c r="A3175" s="1" t="s">
        <v>3201</v>
      </c>
      <c r="B3175">
        <v>5</v>
      </c>
      <c r="C3175">
        <v>2</v>
      </c>
      <c r="D3175">
        <v>5</v>
      </c>
      <c r="E3175">
        <v>6</v>
      </c>
      <c r="F3175">
        <v>3</v>
      </c>
      <c r="G3175">
        <v>2</v>
      </c>
      <c r="W3175" s="1" t="s">
        <v>8473</v>
      </c>
      <c r="X3175" s="1" t="s">
        <v>8501</v>
      </c>
      <c r="Y3175" s="1" t="s">
        <v>8490</v>
      </c>
      <c r="Z3175" s="1" t="s">
        <v>8490</v>
      </c>
      <c r="AA3175" s="1" t="s">
        <v>8491</v>
      </c>
      <c r="AB3175" s="1" t="s">
        <v>8491</v>
      </c>
      <c r="BP3175" s="1" t="s">
        <v>3705</v>
      </c>
      <c r="BQ3175" s="1">
        <v>3</v>
      </c>
      <c r="BR3175">
        <v>1</v>
      </c>
      <c r="BS3175">
        <v>0</v>
      </c>
      <c r="BT3175">
        <v>28</v>
      </c>
      <c r="BU3175">
        <v>1</v>
      </c>
      <c r="BV3175">
        <v>2</v>
      </c>
    </row>
    <row r="3176" spans="1:74" x14ac:dyDescent="0.3">
      <c r="A3176" s="1" t="s">
        <v>3202</v>
      </c>
      <c r="B3176">
        <v>5</v>
      </c>
      <c r="C3176">
        <v>2</v>
      </c>
      <c r="D3176">
        <v>5</v>
      </c>
      <c r="E3176">
        <v>6</v>
      </c>
      <c r="F3176">
        <v>3</v>
      </c>
      <c r="G3176">
        <v>2</v>
      </c>
      <c r="W3176" s="1" t="s">
        <v>8473</v>
      </c>
      <c r="X3176" s="1" t="s">
        <v>8501</v>
      </c>
      <c r="Y3176" s="1" t="s">
        <v>8490</v>
      </c>
      <c r="Z3176" s="1" t="s">
        <v>8490</v>
      </c>
      <c r="AA3176" s="1" t="s">
        <v>8491</v>
      </c>
      <c r="AB3176" s="1" t="s">
        <v>8490</v>
      </c>
      <c r="BP3176" s="1" t="s">
        <v>3706</v>
      </c>
      <c r="BQ3176" s="1">
        <v>3</v>
      </c>
      <c r="BR3176">
        <v>1</v>
      </c>
      <c r="BS3176">
        <v>0</v>
      </c>
      <c r="BT3176">
        <v>28</v>
      </c>
      <c r="BU3176">
        <v>1</v>
      </c>
      <c r="BV3176">
        <v>2</v>
      </c>
    </row>
    <row r="3177" spans="1:74" x14ac:dyDescent="0.3">
      <c r="A3177" s="1" t="s">
        <v>3203</v>
      </c>
      <c r="B3177">
        <v>5</v>
      </c>
      <c r="C3177">
        <v>2</v>
      </c>
      <c r="D3177">
        <v>5</v>
      </c>
      <c r="E3177">
        <v>6</v>
      </c>
      <c r="F3177">
        <v>3</v>
      </c>
      <c r="G3177">
        <v>2</v>
      </c>
      <c r="W3177" s="1" t="s">
        <v>8473</v>
      </c>
      <c r="X3177" s="1" t="s">
        <v>8501</v>
      </c>
      <c r="Y3177" s="1" t="s">
        <v>8490</v>
      </c>
      <c r="Z3177" s="1" t="s">
        <v>8490</v>
      </c>
      <c r="AA3177" s="1" t="s">
        <v>8491</v>
      </c>
      <c r="AB3177" s="1" t="s">
        <v>8492</v>
      </c>
      <c r="BP3177" s="1" t="s">
        <v>3713</v>
      </c>
      <c r="BQ3177" s="1">
        <v>3</v>
      </c>
      <c r="BR3177">
        <v>1</v>
      </c>
      <c r="BS3177">
        <v>0</v>
      </c>
      <c r="BT3177">
        <v>28</v>
      </c>
      <c r="BU3177">
        <v>1</v>
      </c>
      <c r="BV3177">
        <v>2</v>
      </c>
    </row>
    <row r="3178" spans="1:74" x14ac:dyDescent="0.3">
      <c r="A3178" s="1" t="s">
        <v>3204</v>
      </c>
      <c r="B3178">
        <v>5</v>
      </c>
      <c r="C3178">
        <v>2</v>
      </c>
      <c r="D3178">
        <v>5</v>
      </c>
      <c r="E3178">
        <v>6</v>
      </c>
      <c r="F3178">
        <v>3</v>
      </c>
      <c r="G3178">
        <v>2</v>
      </c>
      <c r="W3178" s="1" t="s">
        <v>8473</v>
      </c>
      <c r="X3178" s="1" t="s">
        <v>8501</v>
      </c>
      <c r="Y3178" s="1" t="s">
        <v>8490</v>
      </c>
      <c r="Z3178" s="1" t="s">
        <v>8490</v>
      </c>
      <c r="AA3178" s="1" t="s">
        <v>8490</v>
      </c>
      <c r="AB3178" s="1" t="s">
        <v>8495</v>
      </c>
      <c r="BP3178" s="1" t="s">
        <v>3714</v>
      </c>
      <c r="BQ3178" s="1">
        <v>3</v>
      </c>
      <c r="BR3178">
        <v>1</v>
      </c>
      <c r="BS3178">
        <v>0</v>
      </c>
      <c r="BT3178">
        <v>28</v>
      </c>
      <c r="BU3178">
        <v>1</v>
      </c>
      <c r="BV3178">
        <v>2</v>
      </c>
    </row>
    <row r="3179" spans="1:74" x14ac:dyDescent="0.3">
      <c r="A3179" s="1" t="s">
        <v>3205</v>
      </c>
      <c r="B3179">
        <v>5</v>
      </c>
      <c r="C3179">
        <v>2</v>
      </c>
      <c r="D3179">
        <v>5</v>
      </c>
      <c r="E3179">
        <v>6</v>
      </c>
      <c r="F3179">
        <v>3</v>
      </c>
      <c r="G3179">
        <v>2</v>
      </c>
      <c r="W3179" s="1" t="s">
        <v>8473</v>
      </c>
      <c r="X3179" s="1" t="s">
        <v>8501</v>
      </c>
      <c r="Y3179" s="1" t="s">
        <v>8490</v>
      </c>
      <c r="Z3179" s="1" t="s">
        <v>8490</v>
      </c>
      <c r="AA3179" s="1" t="s">
        <v>8495</v>
      </c>
      <c r="AB3179" s="1" t="s">
        <v>8492</v>
      </c>
      <c r="BP3179" s="1" t="s">
        <v>3712</v>
      </c>
      <c r="BQ3179" s="1">
        <v>3</v>
      </c>
      <c r="BR3179">
        <v>1</v>
      </c>
      <c r="BS3179">
        <v>0</v>
      </c>
      <c r="BT3179">
        <v>28</v>
      </c>
      <c r="BU3179">
        <v>1</v>
      </c>
      <c r="BV3179">
        <v>2</v>
      </c>
    </row>
    <row r="3180" spans="1:74" x14ac:dyDescent="0.3">
      <c r="A3180" s="1" t="s">
        <v>3206</v>
      </c>
      <c r="B3180">
        <v>5</v>
      </c>
      <c r="C3180">
        <v>2</v>
      </c>
      <c r="D3180">
        <v>5</v>
      </c>
      <c r="E3180">
        <v>6</v>
      </c>
      <c r="F3180">
        <v>3</v>
      </c>
      <c r="G3180">
        <v>2</v>
      </c>
      <c r="W3180" s="1" t="s">
        <v>8473</v>
      </c>
      <c r="X3180" s="1" t="s">
        <v>8501</v>
      </c>
      <c r="Y3180" s="1" t="s">
        <v>8490</v>
      </c>
      <c r="Z3180" s="1" t="s">
        <v>8490</v>
      </c>
      <c r="AA3180" s="1" t="s">
        <v>8492</v>
      </c>
      <c r="AB3180" s="1" t="s">
        <v>8492</v>
      </c>
      <c r="BP3180" s="1" t="s">
        <v>3710</v>
      </c>
      <c r="BQ3180" s="1">
        <v>3</v>
      </c>
      <c r="BR3180">
        <v>1</v>
      </c>
      <c r="BS3180">
        <v>0</v>
      </c>
      <c r="BT3180">
        <v>28</v>
      </c>
      <c r="BU3180">
        <v>1</v>
      </c>
      <c r="BV3180">
        <v>2</v>
      </c>
    </row>
    <row r="3181" spans="1:74" x14ac:dyDescent="0.3">
      <c r="A3181" s="1" t="s">
        <v>3207</v>
      </c>
      <c r="B3181">
        <v>5</v>
      </c>
      <c r="C3181">
        <v>2</v>
      </c>
      <c r="D3181">
        <v>5</v>
      </c>
      <c r="E3181">
        <v>6</v>
      </c>
      <c r="F3181">
        <v>3</v>
      </c>
      <c r="G3181">
        <v>2</v>
      </c>
      <c r="W3181" s="1" t="s">
        <v>8473</v>
      </c>
      <c r="X3181" s="1" t="s">
        <v>8501</v>
      </c>
      <c r="Y3181" s="1" t="s">
        <v>8490</v>
      </c>
      <c r="Z3181" s="1" t="s">
        <v>8490</v>
      </c>
      <c r="AA3181" s="1" t="s">
        <v>8490</v>
      </c>
      <c r="AB3181" s="1" t="s">
        <v>8490</v>
      </c>
      <c r="BP3181" s="1" t="s">
        <v>3711</v>
      </c>
      <c r="BQ3181" s="1">
        <v>3</v>
      </c>
      <c r="BR3181">
        <v>1</v>
      </c>
      <c r="BS3181">
        <v>0</v>
      </c>
      <c r="BT3181">
        <v>28</v>
      </c>
      <c r="BU3181">
        <v>1</v>
      </c>
      <c r="BV3181">
        <v>2</v>
      </c>
    </row>
    <row r="3182" spans="1:74" x14ac:dyDescent="0.3">
      <c r="A3182" s="1" t="s">
        <v>3208</v>
      </c>
      <c r="B3182">
        <v>5</v>
      </c>
      <c r="C3182">
        <v>2</v>
      </c>
      <c r="D3182">
        <v>5</v>
      </c>
      <c r="E3182">
        <v>6</v>
      </c>
      <c r="F3182">
        <v>3</v>
      </c>
      <c r="G3182">
        <v>2</v>
      </c>
      <c r="W3182" s="1" t="s">
        <v>8473</v>
      </c>
      <c r="X3182" s="1" t="s">
        <v>8501</v>
      </c>
      <c r="Y3182" s="1" t="s">
        <v>8490</v>
      </c>
      <c r="Z3182" s="1" t="s">
        <v>8490</v>
      </c>
      <c r="AA3182" s="1" t="s">
        <v>8490</v>
      </c>
      <c r="AB3182" s="1" t="s">
        <v>8490</v>
      </c>
      <c r="BP3182" s="1" t="s">
        <v>3683</v>
      </c>
      <c r="BQ3182" s="1">
        <v>3</v>
      </c>
      <c r="BR3182">
        <v>1</v>
      </c>
      <c r="BS3182">
        <v>0</v>
      </c>
      <c r="BT3182">
        <v>28</v>
      </c>
      <c r="BU3182">
        <v>1</v>
      </c>
      <c r="BV3182">
        <v>2</v>
      </c>
    </row>
    <row r="3183" spans="1:74" x14ac:dyDescent="0.3">
      <c r="A3183" s="1" t="s">
        <v>3209</v>
      </c>
      <c r="B3183">
        <v>5</v>
      </c>
      <c r="C3183">
        <v>2</v>
      </c>
      <c r="D3183">
        <v>5</v>
      </c>
      <c r="E3183">
        <v>6</v>
      </c>
      <c r="F3183">
        <v>3</v>
      </c>
      <c r="G3183">
        <v>2</v>
      </c>
      <c r="W3183" s="1" t="s">
        <v>8473</v>
      </c>
      <c r="X3183" s="1" t="s">
        <v>8501</v>
      </c>
      <c r="Y3183" s="1" t="s">
        <v>8490</v>
      </c>
      <c r="Z3183" s="1" t="s">
        <v>8490</v>
      </c>
      <c r="AA3183" s="1" t="s">
        <v>8492</v>
      </c>
      <c r="AB3183" s="1" t="s">
        <v>8492</v>
      </c>
      <c r="BP3183" s="1" t="s">
        <v>3655</v>
      </c>
      <c r="BQ3183" s="1">
        <v>3</v>
      </c>
      <c r="BR3183">
        <v>1</v>
      </c>
      <c r="BS3183">
        <v>0</v>
      </c>
      <c r="BT3183">
        <v>28</v>
      </c>
      <c r="BU3183">
        <v>1</v>
      </c>
      <c r="BV3183">
        <v>2</v>
      </c>
    </row>
    <row r="3184" spans="1:74" x14ac:dyDescent="0.3">
      <c r="A3184" s="1" t="s">
        <v>3210</v>
      </c>
      <c r="B3184">
        <v>5</v>
      </c>
      <c r="C3184">
        <v>2</v>
      </c>
      <c r="D3184">
        <v>5</v>
      </c>
      <c r="E3184">
        <v>6</v>
      </c>
      <c r="F3184">
        <v>3</v>
      </c>
      <c r="G3184">
        <v>2</v>
      </c>
      <c r="W3184" s="1" t="s">
        <v>8473</v>
      </c>
      <c r="X3184" s="1" t="s">
        <v>8501</v>
      </c>
      <c r="Y3184" s="1" t="s">
        <v>8490</v>
      </c>
      <c r="Z3184" s="1" t="s">
        <v>8490</v>
      </c>
      <c r="AA3184" s="1" t="s">
        <v>8491</v>
      </c>
      <c r="AB3184" s="1" t="s">
        <v>8490</v>
      </c>
      <c r="BP3184" s="1" t="s">
        <v>3656</v>
      </c>
      <c r="BQ3184" s="1">
        <v>3</v>
      </c>
      <c r="BR3184">
        <v>1</v>
      </c>
      <c r="BS3184">
        <v>0</v>
      </c>
      <c r="BT3184">
        <v>28</v>
      </c>
      <c r="BU3184">
        <v>1</v>
      </c>
      <c r="BV3184">
        <v>2</v>
      </c>
    </row>
    <row r="3185" spans="1:74" x14ac:dyDescent="0.3">
      <c r="A3185" s="1" t="s">
        <v>3211</v>
      </c>
      <c r="B3185">
        <v>5</v>
      </c>
      <c r="C3185">
        <v>2</v>
      </c>
      <c r="D3185">
        <v>5</v>
      </c>
      <c r="E3185">
        <v>6</v>
      </c>
      <c r="F3185">
        <v>3</v>
      </c>
      <c r="G3185">
        <v>2</v>
      </c>
      <c r="W3185" s="1" t="s">
        <v>8473</v>
      </c>
      <c r="X3185" s="1" t="s">
        <v>8501</v>
      </c>
      <c r="Y3185" s="1" t="s">
        <v>8490</v>
      </c>
      <c r="Z3185" s="1" t="s">
        <v>8490</v>
      </c>
      <c r="AA3185" s="1" t="s">
        <v>8492</v>
      </c>
      <c r="AB3185" s="1" t="s">
        <v>8491</v>
      </c>
      <c r="BP3185" s="1" t="s">
        <v>3654</v>
      </c>
      <c r="BQ3185" s="1">
        <v>3</v>
      </c>
      <c r="BR3185">
        <v>1</v>
      </c>
      <c r="BS3185">
        <v>0</v>
      </c>
      <c r="BT3185">
        <v>28</v>
      </c>
      <c r="BU3185">
        <v>1</v>
      </c>
      <c r="BV3185">
        <v>2</v>
      </c>
    </row>
    <row r="3186" spans="1:74" x14ac:dyDescent="0.3">
      <c r="A3186" s="1" t="s">
        <v>3212</v>
      </c>
      <c r="B3186">
        <v>5</v>
      </c>
      <c r="C3186">
        <v>2</v>
      </c>
      <c r="D3186">
        <v>5</v>
      </c>
      <c r="E3186">
        <v>6</v>
      </c>
      <c r="F3186">
        <v>3</v>
      </c>
      <c r="G3186">
        <v>2</v>
      </c>
      <c r="W3186" s="1" t="s">
        <v>8473</v>
      </c>
      <c r="X3186" s="1" t="s">
        <v>8501</v>
      </c>
      <c r="Y3186" s="1" t="s">
        <v>8490</v>
      </c>
      <c r="Z3186" s="1" t="s">
        <v>8490</v>
      </c>
      <c r="AA3186" s="1" t="s">
        <v>8492</v>
      </c>
      <c r="AB3186" s="1" t="s">
        <v>8492</v>
      </c>
      <c r="BP3186" s="1" t="s">
        <v>3652</v>
      </c>
      <c r="BQ3186" s="1">
        <v>3</v>
      </c>
      <c r="BR3186">
        <v>1</v>
      </c>
      <c r="BS3186">
        <v>0</v>
      </c>
      <c r="BT3186">
        <v>28</v>
      </c>
      <c r="BU3186">
        <v>1</v>
      </c>
      <c r="BV3186">
        <v>2</v>
      </c>
    </row>
    <row r="3187" spans="1:74" x14ac:dyDescent="0.3">
      <c r="A3187" s="1" t="s">
        <v>3213</v>
      </c>
      <c r="B3187">
        <v>5</v>
      </c>
      <c r="C3187">
        <v>2</v>
      </c>
      <c r="D3187">
        <v>5</v>
      </c>
      <c r="E3187">
        <v>6</v>
      </c>
      <c r="F3187">
        <v>3</v>
      </c>
      <c r="G3187">
        <v>2</v>
      </c>
      <c r="W3187" s="1" t="s">
        <v>8473</v>
      </c>
      <c r="X3187" s="1" t="s">
        <v>8501</v>
      </c>
      <c r="Y3187" s="1" t="s">
        <v>8490</v>
      </c>
      <c r="Z3187" s="1" t="s">
        <v>8490</v>
      </c>
      <c r="AA3187" s="1" t="s">
        <v>8491</v>
      </c>
      <c r="AB3187" s="1" t="s">
        <v>8491</v>
      </c>
      <c r="BP3187" s="1" t="s">
        <v>3653</v>
      </c>
      <c r="BQ3187" s="1">
        <v>3</v>
      </c>
      <c r="BR3187">
        <v>1</v>
      </c>
      <c r="BS3187">
        <v>0</v>
      </c>
      <c r="BT3187">
        <v>28</v>
      </c>
      <c r="BU3187">
        <v>1</v>
      </c>
      <c r="BV3187">
        <v>2</v>
      </c>
    </row>
    <row r="3188" spans="1:74" x14ac:dyDescent="0.3">
      <c r="A3188" s="1" t="s">
        <v>3214</v>
      </c>
      <c r="B3188">
        <v>5</v>
      </c>
      <c r="C3188">
        <v>2</v>
      </c>
      <c r="D3188">
        <v>5</v>
      </c>
      <c r="E3188">
        <v>6</v>
      </c>
      <c r="F3188">
        <v>3</v>
      </c>
      <c r="G3188">
        <v>2</v>
      </c>
      <c r="W3188" s="1" t="s">
        <v>8473</v>
      </c>
      <c r="X3188" s="1" t="s">
        <v>8501</v>
      </c>
      <c r="Y3188" s="1" t="s">
        <v>8490</v>
      </c>
      <c r="Z3188" s="1" t="s">
        <v>8490</v>
      </c>
      <c r="AA3188" s="1" t="s">
        <v>8490</v>
      </c>
      <c r="AB3188" s="1" t="s">
        <v>8490</v>
      </c>
      <c r="BP3188" s="1" t="s">
        <v>3660</v>
      </c>
      <c r="BQ3188" s="1">
        <v>3</v>
      </c>
      <c r="BR3188">
        <v>1</v>
      </c>
      <c r="BS3188">
        <v>0</v>
      </c>
      <c r="BT3188">
        <v>28</v>
      </c>
      <c r="BU3188">
        <v>1</v>
      </c>
      <c r="BV3188">
        <v>2</v>
      </c>
    </row>
    <row r="3189" spans="1:74" x14ac:dyDescent="0.3">
      <c r="A3189" s="1" t="s">
        <v>3215</v>
      </c>
      <c r="B3189">
        <v>5</v>
      </c>
      <c r="C3189">
        <v>2</v>
      </c>
      <c r="D3189">
        <v>5</v>
      </c>
      <c r="E3189">
        <v>6</v>
      </c>
      <c r="F3189">
        <v>3</v>
      </c>
      <c r="G3189">
        <v>2</v>
      </c>
      <c r="W3189" s="1" t="s">
        <v>8473</v>
      </c>
      <c r="X3189" s="1" t="s">
        <v>8501</v>
      </c>
      <c r="Y3189" s="1" t="s">
        <v>8490</v>
      </c>
      <c r="Z3189" s="1" t="s">
        <v>8490</v>
      </c>
      <c r="AA3189" s="1" t="s">
        <v>8490</v>
      </c>
      <c r="AB3189" s="1" t="s">
        <v>8491</v>
      </c>
      <c r="BP3189" s="1" t="s">
        <v>3661</v>
      </c>
      <c r="BQ3189" s="1">
        <v>3</v>
      </c>
      <c r="BR3189">
        <v>1</v>
      </c>
      <c r="BS3189">
        <v>0</v>
      </c>
      <c r="BT3189">
        <v>28</v>
      </c>
      <c r="BU3189">
        <v>1</v>
      </c>
      <c r="BV3189">
        <v>2</v>
      </c>
    </row>
    <row r="3190" spans="1:74" x14ac:dyDescent="0.3">
      <c r="A3190" s="1" t="s">
        <v>3216</v>
      </c>
      <c r="B3190">
        <v>5</v>
      </c>
      <c r="C3190">
        <v>2</v>
      </c>
      <c r="D3190">
        <v>5</v>
      </c>
      <c r="E3190">
        <v>6</v>
      </c>
      <c r="F3190">
        <v>3</v>
      </c>
      <c r="G3190">
        <v>2</v>
      </c>
      <c r="W3190" s="1" t="s">
        <v>8473</v>
      </c>
      <c r="X3190" s="1" t="s">
        <v>8501</v>
      </c>
      <c r="Y3190" s="1" t="s">
        <v>8490</v>
      </c>
      <c r="Z3190" s="1" t="s">
        <v>8490</v>
      </c>
      <c r="AA3190" s="1" t="s">
        <v>8490</v>
      </c>
      <c r="AB3190" s="1" t="s">
        <v>8491</v>
      </c>
      <c r="BP3190" s="1" t="s">
        <v>3659</v>
      </c>
      <c r="BQ3190" s="1">
        <v>3</v>
      </c>
      <c r="BR3190">
        <v>1</v>
      </c>
      <c r="BS3190">
        <v>0</v>
      </c>
      <c r="BT3190">
        <v>28</v>
      </c>
      <c r="BU3190">
        <v>1</v>
      </c>
      <c r="BV3190">
        <v>2</v>
      </c>
    </row>
    <row r="3191" spans="1:74" x14ac:dyDescent="0.3">
      <c r="A3191" s="1" t="s">
        <v>3217</v>
      </c>
      <c r="B3191">
        <v>5</v>
      </c>
      <c r="C3191">
        <v>2</v>
      </c>
      <c r="D3191">
        <v>5</v>
      </c>
      <c r="E3191">
        <v>6</v>
      </c>
      <c r="F3191">
        <v>3</v>
      </c>
      <c r="G3191">
        <v>2</v>
      </c>
      <c r="W3191" s="1" t="s">
        <v>8473</v>
      </c>
      <c r="X3191" s="1"/>
      <c r="Y3191" s="1" t="s">
        <v>8487</v>
      </c>
      <c r="Z3191" s="1" t="s">
        <v>8487</v>
      </c>
      <c r="AA3191" s="1" t="s">
        <v>8487</v>
      </c>
      <c r="AB3191" s="1" t="s">
        <v>8487</v>
      </c>
      <c r="BP3191" s="1" t="s">
        <v>3657</v>
      </c>
      <c r="BQ3191" s="1">
        <v>3</v>
      </c>
      <c r="BR3191">
        <v>1</v>
      </c>
      <c r="BS3191">
        <v>0</v>
      </c>
      <c r="BT3191">
        <v>28</v>
      </c>
      <c r="BU3191">
        <v>1</v>
      </c>
      <c r="BV3191">
        <v>2</v>
      </c>
    </row>
    <row r="3192" spans="1:74" x14ac:dyDescent="0.3">
      <c r="A3192" s="1" t="s">
        <v>3218</v>
      </c>
      <c r="B3192">
        <v>5</v>
      </c>
      <c r="C3192">
        <v>2</v>
      </c>
      <c r="D3192">
        <v>5</v>
      </c>
      <c r="E3192">
        <v>6</v>
      </c>
      <c r="F3192">
        <v>3</v>
      </c>
      <c r="G3192">
        <v>2</v>
      </c>
      <c r="W3192" s="1" t="s">
        <v>8473</v>
      </c>
      <c r="X3192" s="1" t="s">
        <v>8501</v>
      </c>
      <c r="Y3192" s="1" t="s">
        <v>8490</v>
      </c>
      <c r="Z3192" s="1" t="s">
        <v>8490</v>
      </c>
      <c r="AA3192" s="1" t="s">
        <v>8490</v>
      </c>
      <c r="AB3192" s="1" t="s">
        <v>8494</v>
      </c>
      <c r="BP3192" s="1" t="s">
        <v>3658</v>
      </c>
      <c r="BQ3192" s="1">
        <v>3</v>
      </c>
      <c r="BR3192">
        <v>1</v>
      </c>
      <c r="BS3192">
        <v>0</v>
      </c>
      <c r="BT3192">
        <v>28</v>
      </c>
      <c r="BU3192">
        <v>1</v>
      </c>
      <c r="BV3192">
        <v>2</v>
      </c>
    </row>
    <row r="3193" spans="1:74" x14ac:dyDescent="0.3">
      <c r="A3193" s="1" t="s">
        <v>3219</v>
      </c>
      <c r="B3193">
        <v>5</v>
      </c>
      <c r="C3193">
        <v>2</v>
      </c>
      <c r="D3193">
        <v>5</v>
      </c>
      <c r="E3193">
        <v>6</v>
      </c>
      <c r="F3193">
        <v>3</v>
      </c>
      <c r="G3193">
        <v>2</v>
      </c>
      <c r="W3193" s="1" t="s">
        <v>8473</v>
      </c>
      <c r="X3193" s="1" t="s">
        <v>8501</v>
      </c>
      <c r="Y3193" s="1" t="s">
        <v>8490</v>
      </c>
      <c r="Z3193" s="1" t="s">
        <v>8490</v>
      </c>
      <c r="AA3193" s="1" t="s">
        <v>8491</v>
      </c>
      <c r="AB3193" s="1" t="s">
        <v>8491</v>
      </c>
      <c r="BP3193" s="1" t="s">
        <v>3651</v>
      </c>
      <c r="BQ3193" s="1">
        <v>3</v>
      </c>
      <c r="BR3193">
        <v>1</v>
      </c>
      <c r="BS3193">
        <v>0</v>
      </c>
      <c r="BT3193">
        <v>28</v>
      </c>
      <c r="BU3193">
        <v>1</v>
      </c>
      <c r="BV3193">
        <v>2</v>
      </c>
    </row>
    <row r="3194" spans="1:74" x14ac:dyDescent="0.3">
      <c r="A3194" s="1" t="s">
        <v>3220</v>
      </c>
      <c r="B3194">
        <v>5</v>
      </c>
      <c r="C3194">
        <v>2</v>
      </c>
      <c r="D3194">
        <v>5</v>
      </c>
      <c r="E3194">
        <v>6</v>
      </c>
      <c r="F3194">
        <v>3</v>
      </c>
      <c r="G3194">
        <v>2</v>
      </c>
      <c r="W3194" s="1" t="s">
        <v>8473</v>
      </c>
      <c r="X3194" s="1" t="s">
        <v>8501</v>
      </c>
      <c r="Y3194" s="1" t="s">
        <v>8490</v>
      </c>
      <c r="Z3194" s="1" t="s">
        <v>8490</v>
      </c>
      <c r="AA3194" s="1" t="s">
        <v>8494</v>
      </c>
      <c r="AB3194" s="1" t="s">
        <v>8494</v>
      </c>
      <c r="BP3194" s="1" t="s">
        <v>3644</v>
      </c>
      <c r="BQ3194" s="1">
        <v>3</v>
      </c>
      <c r="BR3194">
        <v>1</v>
      </c>
      <c r="BS3194">
        <v>0</v>
      </c>
      <c r="BT3194">
        <v>28</v>
      </c>
      <c r="BU3194">
        <v>1</v>
      </c>
      <c r="BV3194">
        <v>2</v>
      </c>
    </row>
    <row r="3195" spans="1:74" x14ac:dyDescent="0.3">
      <c r="A3195" s="1" t="s">
        <v>3221</v>
      </c>
      <c r="B3195">
        <v>5</v>
      </c>
      <c r="C3195">
        <v>2</v>
      </c>
      <c r="D3195">
        <v>5</v>
      </c>
      <c r="E3195">
        <v>6</v>
      </c>
      <c r="F3195">
        <v>3</v>
      </c>
      <c r="G3195">
        <v>2</v>
      </c>
      <c r="W3195" s="1" t="s">
        <v>8473</v>
      </c>
      <c r="X3195" s="1" t="s">
        <v>8501</v>
      </c>
      <c r="Y3195" s="1" t="s">
        <v>8490</v>
      </c>
      <c r="Z3195" s="1" t="s">
        <v>8490</v>
      </c>
      <c r="AA3195" s="1" t="s">
        <v>8492</v>
      </c>
      <c r="AB3195" s="1" t="s">
        <v>8492</v>
      </c>
      <c r="BP3195" s="1" t="s">
        <v>3645</v>
      </c>
      <c r="BQ3195" s="1">
        <v>3</v>
      </c>
      <c r="BR3195">
        <v>1</v>
      </c>
      <c r="BS3195">
        <v>0</v>
      </c>
      <c r="BT3195">
        <v>28</v>
      </c>
      <c r="BU3195">
        <v>1</v>
      </c>
      <c r="BV3195">
        <v>2</v>
      </c>
    </row>
    <row r="3196" spans="1:74" x14ac:dyDescent="0.3">
      <c r="A3196" s="1" t="s">
        <v>3222</v>
      </c>
      <c r="B3196">
        <v>5</v>
      </c>
      <c r="C3196">
        <v>2</v>
      </c>
      <c r="D3196">
        <v>5</v>
      </c>
      <c r="E3196">
        <v>6</v>
      </c>
      <c r="F3196">
        <v>3</v>
      </c>
      <c r="G3196">
        <v>2</v>
      </c>
      <c r="W3196" s="1" t="s">
        <v>8473</v>
      </c>
      <c r="X3196" s="1" t="s">
        <v>8501</v>
      </c>
      <c r="Y3196" s="1" t="s">
        <v>8490</v>
      </c>
      <c r="Z3196" s="1" t="s">
        <v>8490</v>
      </c>
      <c r="AA3196" s="1" t="s">
        <v>8491</v>
      </c>
      <c r="AB3196" s="1" t="s">
        <v>8491</v>
      </c>
      <c r="BP3196" s="1" t="s">
        <v>3643</v>
      </c>
      <c r="BQ3196" s="1">
        <v>3</v>
      </c>
      <c r="BR3196">
        <v>1</v>
      </c>
      <c r="BS3196">
        <v>0</v>
      </c>
      <c r="BT3196">
        <v>28</v>
      </c>
      <c r="BU3196">
        <v>1</v>
      </c>
      <c r="BV3196">
        <v>2</v>
      </c>
    </row>
    <row r="3197" spans="1:74" x14ac:dyDescent="0.3">
      <c r="A3197" s="1" t="s">
        <v>3223</v>
      </c>
      <c r="B3197">
        <v>5</v>
      </c>
      <c r="C3197">
        <v>2</v>
      </c>
      <c r="D3197">
        <v>5</v>
      </c>
      <c r="E3197">
        <v>6</v>
      </c>
      <c r="F3197">
        <v>3</v>
      </c>
      <c r="G3197">
        <v>2</v>
      </c>
      <c r="W3197" s="1" t="s">
        <v>8473</v>
      </c>
      <c r="X3197" s="1" t="s">
        <v>8501</v>
      </c>
      <c r="Y3197" s="1" t="s">
        <v>8490</v>
      </c>
      <c r="Z3197" s="1" t="s">
        <v>8490</v>
      </c>
      <c r="AA3197" s="1" t="s">
        <v>8492</v>
      </c>
      <c r="AB3197" s="1" t="s">
        <v>8491</v>
      </c>
      <c r="BP3197" s="1" t="s">
        <v>3641</v>
      </c>
      <c r="BQ3197" s="1">
        <v>3</v>
      </c>
      <c r="BR3197">
        <v>1</v>
      </c>
      <c r="BS3197">
        <v>0</v>
      </c>
      <c r="BT3197">
        <v>28</v>
      </c>
      <c r="BU3197">
        <v>1</v>
      </c>
      <c r="BV3197">
        <v>2</v>
      </c>
    </row>
    <row r="3198" spans="1:74" x14ac:dyDescent="0.3">
      <c r="A3198" s="1" t="s">
        <v>3224</v>
      </c>
      <c r="B3198">
        <v>5</v>
      </c>
      <c r="C3198">
        <v>2</v>
      </c>
      <c r="D3198">
        <v>5</v>
      </c>
      <c r="E3198">
        <v>6</v>
      </c>
      <c r="F3198">
        <v>3</v>
      </c>
      <c r="G3198">
        <v>2</v>
      </c>
      <c r="W3198" s="1" t="s">
        <v>8473</v>
      </c>
      <c r="X3198" s="1" t="s">
        <v>8501</v>
      </c>
      <c r="Y3198" s="1" t="s">
        <v>8490</v>
      </c>
      <c r="Z3198" s="1" t="s">
        <v>8490</v>
      </c>
      <c r="AA3198" s="1" t="s">
        <v>8491</v>
      </c>
      <c r="AB3198" s="1" t="s">
        <v>8491</v>
      </c>
      <c r="BP3198" s="1" t="s">
        <v>3642</v>
      </c>
      <c r="BQ3198" s="1">
        <v>3</v>
      </c>
      <c r="BR3198">
        <v>1</v>
      </c>
      <c r="BS3198">
        <v>0</v>
      </c>
      <c r="BT3198">
        <v>28</v>
      </c>
      <c r="BU3198">
        <v>1</v>
      </c>
      <c r="BV3198">
        <v>2</v>
      </c>
    </row>
    <row r="3199" spans="1:74" x14ac:dyDescent="0.3">
      <c r="A3199" s="1" t="s">
        <v>3225</v>
      </c>
      <c r="B3199">
        <v>5</v>
      </c>
      <c r="C3199">
        <v>2</v>
      </c>
      <c r="D3199">
        <v>5</v>
      </c>
      <c r="E3199">
        <v>6</v>
      </c>
      <c r="F3199">
        <v>3</v>
      </c>
      <c r="G3199">
        <v>2</v>
      </c>
      <c r="W3199" s="1" t="s">
        <v>8473</v>
      </c>
      <c r="X3199" s="1" t="s">
        <v>8501</v>
      </c>
      <c r="Y3199" s="1" t="s">
        <v>8490</v>
      </c>
      <c r="Z3199" s="1" t="s">
        <v>8490</v>
      </c>
      <c r="AA3199" s="1" t="s">
        <v>8491</v>
      </c>
      <c r="AB3199" s="1" t="s">
        <v>8491</v>
      </c>
      <c r="BP3199" s="1" t="s">
        <v>3649</v>
      </c>
      <c r="BQ3199" s="1">
        <v>3</v>
      </c>
      <c r="BR3199">
        <v>1</v>
      </c>
      <c r="BS3199">
        <v>0</v>
      </c>
      <c r="BT3199">
        <v>28</v>
      </c>
      <c r="BU3199">
        <v>1</v>
      </c>
      <c r="BV3199">
        <v>2</v>
      </c>
    </row>
    <row r="3200" spans="1:74" x14ac:dyDescent="0.3">
      <c r="A3200" s="1" t="s">
        <v>3226</v>
      </c>
      <c r="B3200">
        <v>5</v>
      </c>
      <c r="C3200">
        <v>2</v>
      </c>
      <c r="D3200">
        <v>5</v>
      </c>
      <c r="E3200">
        <v>6</v>
      </c>
      <c r="F3200">
        <v>3</v>
      </c>
      <c r="G3200">
        <v>2</v>
      </c>
      <c r="W3200" s="1" t="s">
        <v>8473</v>
      </c>
      <c r="X3200" s="1" t="s">
        <v>8501</v>
      </c>
      <c r="Y3200" s="1" t="s">
        <v>8490</v>
      </c>
      <c r="Z3200" s="1" t="s">
        <v>8490</v>
      </c>
      <c r="AA3200" s="1" t="s">
        <v>8490</v>
      </c>
      <c r="AB3200" s="1" t="s">
        <v>8491</v>
      </c>
      <c r="BP3200" s="1" t="s">
        <v>3650</v>
      </c>
      <c r="BQ3200" s="1">
        <v>3</v>
      </c>
      <c r="BR3200">
        <v>1</v>
      </c>
      <c r="BS3200">
        <v>0</v>
      </c>
      <c r="BT3200">
        <v>28</v>
      </c>
      <c r="BU3200">
        <v>1</v>
      </c>
      <c r="BV3200">
        <v>2</v>
      </c>
    </row>
    <row r="3201" spans="1:74" x14ac:dyDescent="0.3">
      <c r="A3201" s="1" t="s">
        <v>3227</v>
      </c>
      <c r="B3201">
        <v>5</v>
      </c>
      <c r="C3201">
        <v>2</v>
      </c>
      <c r="D3201">
        <v>5</v>
      </c>
      <c r="E3201">
        <v>6</v>
      </c>
      <c r="F3201">
        <v>3</v>
      </c>
      <c r="G3201">
        <v>2</v>
      </c>
      <c r="W3201" s="1" t="s">
        <v>8473</v>
      </c>
      <c r="X3201" s="1" t="s">
        <v>8501</v>
      </c>
      <c r="Y3201" s="1" t="s">
        <v>8490</v>
      </c>
      <c r="Z3201" s="1" t="s">
        <v>8490</v>
      </c>
      <c r="AA3201" s="1" t="s">
        <v>8491</v>
      </c>
      <c r="AB3201" s="1" t="s">
        <v>8491</v>
      </c>
      <c r="BP3201" s="1" t="s">
        <v>3648</v>
      </c>
      <c r="BQ3201" s="1">
        <v>3</v>
      </c>
      <c r="BR3201">
        <v>1</v>
      </c>
      <c r="BS3201">
        <v>0</v>
      </c>
      <c r="BT3201">
        <v>28</v>
      </c>
      <c r="BU3201">
        <v>1</v>
      </c>
      <c r="BV3201">
        <v>2</v>
      </c>
    </row>
    <row r="3202" spans="1:74" x14ac:dyDescent="0.3">
      <c r="A3202" s="1" t="s">
        <v>3228</v>
      </c>
      <c r="B3202">
        <v>5</v>
      </c>
      <c r="C3202">
        <v>2</v>
      </c>
      <c r="D3202">
        <v>5</v>
      </c>
      <c r="E3202">
        <v>6</v>
      </c>
      <c r="F3202">
        <v>3</v>
      </c>
      <c r="G3202">
        <v>2</v>
      </c>
      <c r="W3202" s="1" t="s">
        <v>8473</v>
      </c>
      <c r="X3202" s="1" t="s">
        <v>8501</v>
      </c>
      <c r="Y3202" s="1" t="s">
        <v>8490</v>
      </c>
      <c r="Z3202" s="1" t="s">
        <v>8490</v>
      </c>
      <c r="AA3202" s="1" t="s">
        <v>8491</v>
      </c>
      <c r="AB3202" s="1" t="s">
        <v>8491</v>
      </c>
      <c r="BP3202" s="1" t="s">
        <v>3646</v>
      </c>
      <c r="BQ3202" s="1">
        <v>3</v>
      </c>
      <c r="BR3202">
        <v>1</v>
      </c>
      <c r="BS3202">
        <v>0</v>
      </c>
      <c r="BT3202">
        <v>28</v>
      </c>
      <c r="BU3202">
        <v>1</v>
      </c>
      <c r="BV3202">
        <v>2</v>
      </c>
    </row>
    <row r="3203" spans="1:74" x14ac:dyDescent="0.3">
      <c r="A3203" s="1" t="s">
        <v>3229</v>
      </c>
      <c r="B3203">
        <v>5</v>
      </c>
      <c r="C3203">
        <v>2</v>
      </c>
      <c r="D3203">
        <v>5</v>
      </c>
      <c r="E3203">
        <v>6</v>
      </c>
      <c r="F3203">
        <v>3</v>
      </c>
      <c r="G3203">
        <v>2</v>
      </c>
      <c r="W3203" s="1" t="s">
        <v>8473</v>
      </c>
      <c r="X3203" s="1" t="s">
        <v>8501</v>
      </c>
      <c r="Y3203" s="1" t="s">
        <v>8490</v>
      </c>
      <c r="Z3203" s="1" t="s">
        <v>8490</v>
      </c>
      <c r="AA3203" s="1" t="s">
        <v>8491</v>
      </c>
      <c r="AB3203" s="1" t="s">
        <v>8492</v>
      </c>
      <c r="BP3203" s="1" t="s">
        <v>3647</v>
      </c>
      <c r="BQ3203" s="1">
        <v>3</v>
      </c>
      <c r="BR3203">
        <v>1</v>
      </c>
      <c r="BS3203">
        <v>0</v>
      </c>
      <c r="BT3203">
        <v>28</v>
      </c>
      <c r="BU3203">
        <v>1</v>
      </c>
      <c r="BV3203">
        <v>2</v>
      </c>
    </row>
    <row r="3204" spans="1:74" x14ac:dyDescent="0.3">
      <c r="A3204" s="1" t="s">
        <v>3230</v>
      </c>
      <c r="B3204">
        <v>5</v>
      </c>
      <c r="C3204">
        <v>2</v>
      </c>
      <c r="D3204">
        <v>5</v>
      </c>
      <c r="E3204">
        <v>6</v>
      </c>
      <c r="F3204">
        <v>3</v>
      </c>
      <c r="G3204">
        <v>2</v>
      </c>
      <c r="W3204" s="1" t="s">
        <v>8473</v>
      </c>
      <c r="X3204" s="1" t="s">
        <v>8501</v>
      </c>
      <c r="Y3204" s="1" t="s">
        <v>8490</v>
      </c>
      <c r="Z3204" s="1" t="s">
        <v>8490</v>
      </c>
      <c r="AA3204" s="1" t="s">
        <v>8490</v>
      </c>
      <c r="AB3204" s="1" t="s">
        <v>8490</v>
      </c>
      <c r="BP3204" s="1" t="s">
        <v>3676</v>
      </c>
      <c r="BQ3204" s="1">
        <v>3</v>
      </c>
      <c r="BR3204">
        <v>1</v>
      </c>
      <c r="BS3204">
        <v>0</v>
      </c>
      <c r="BT3204">
        <v>28</v>
      </c>
      <c r="BU3204">
        <v>1</v>
      </c>
      <c r="BV3204">
        <v>2</v>
      </c>
    </row>
    <row r="3205" spans="1:74" x14ac:dyDescent="0.3">
      <c r="A3205" s="1" t="s">
        <v>3231</v>
      </c>
      <c r="B3205">
        <v>5</v>
      </c>
      <c r="C3205">
        <v>2</v>
      </c>
      <c r="D3205">
        <v>5</v>
      </c>
      <c r="E3205">
        <v>6</v>
      </c>
      <c r="F3205">
        <v>3</v>
      </c>
      <c r="G3205">
        <v>2</v>
      </c>
      <c r="W3205" s="1" t="s">
        <v>8473</v>
      </c>
      <c r="X3205" s="1" t="s">
        <v>8501</v>
      </c>
      <c r="Y3205" s="1" t="s">
        <v>8490</v>
      </c>
      <c r="Z3205" s="1" t="s">
        <v>8490</v>
      </c>
      <c r="AA3205" s="1" t="s">
        <v>8491</v>
      </c>
      <c r="AB3205" s="1" t="s">
        <v>8491</v>
      </c>
      <c r="BP3205" s="1" t="s">
        <v>3677</v>
      </c>
      <c r="BQ3205" s="1">
        <v>3</v>
      </c>
      <c r="BR3205">
        <v>1</v>
      </c>
      <c r="BS3205">
        <v>0</v>
      </c>
      <c r="BT3205">
        <v>28</v>
      </c>
      <c r="BU3205">
        <v>1</v>
      </c>
      <c r="BV3205">
        <v>2</v>
      </c>
    </row>
    <row r="3206" spans="1:74" x14ac:dyDescent="0.3">
      <c r="A3206" s="1" t="s">
        <v>3232</v>
      </c>
      <c r="B3206">
        <v>5</v>
      </c>
      <c r="C3206">
        <v>2</v>
      </c>
      <c r="D3206">
        <v>5</v>
      </c>
      <c r="E3206">
        <v>6</v>
      </c>
      <c r="F3206">
        <v>3</v>
      </c>
      <c r="G3206">
        <v>2</v>
      </c>
      <c r="W3206" s="1" t="s">
        <v>8473</v>
      </c>
      <c r="X3206" s="1" t="s">
        <v>8501</v>
      </c>
      <c r="Y3206" s="1" t="s">
        <v>8490</v>
      </c>
      <c r="Z3206" s="1" t="s">
        <v>8490</v>
      </c>
      <c r="AA3206" s="1" t="s">
        <v>8491</v>
      </c>
      <c r="AB3206" s="1" t="s">
        <v>8490</v>
      </c>
      <c r="BP3206" s="1" t="s">
        <v>3675</v>
      </c>
      <c r="BQ3206" s="1">
        <v>3</v>
      </c>
      <c r="BR3206">
        <v>1</v>
      </c>
      <c r="BS3206">
        <v>0</v>
      </c>
      <c r="BT3206">
        <v>28</v>
      </c>
      <c r="BU3206">
        <v>1</v>
      </c>
      <c r="BV3206">
        <v>2</v>
      </c>
    </row>
    <row r="3207" spans="1:74" x14ac:dyDescent="0.3">
      <c r="A3207" s="1" t="s">
        <v>3233</v>
      </c>
      <c r="B3207">
        <v>5</v>
      </c>
      <c r="C3207">
        <v>2</v>
      </c>
      <c r="D3207">
        <v>5</v>
      </c>
      <c r="E3207">
        <v>6</v>
      </c>
      <c r="F3207">
        <v>3</v>
      </c>
      <c r="G3207">
        <v>2</v>
      </c>
      <c r="W3207" s="1" t="s">
        <v>8473</v>
      </c>
      <c r="X3207" s="1" t="s">
        <v>8501</v>
      </c>
      <c r="Y3207" s="1" t="s">
        <v>8490</v>
      </c>
      <c r="Z3207" s="1" t="s">
        <v>8490</v>
      </c>
      <c r="AA3207" s="1" t="s">
        <v>8490</v>
      </c>
      <c r="AB3207" s="1" t="s">
        <v>8491</v>
      </c>
      <c r="BP3207" s="1" t="s">
        <v>3673</v>
      </c>
      <c r="BQ3207" s="1">
        <v>3</v>
      </c>
      <c r="BR3207">
        <v>1</v>
      </c>
      <c r="BS3207">
        <v>0</v>
      </c>
      <c r="BT3207">
        <v>28</v>
      </c>
      <c r="BU3207">
        <v>1</v>
      </c>
      <c r="BV3207">
        <v>2</v>
      </c>
    </row>
    <row r="3208" spans="1:74" x14ac:dyDescent="0.3">
      <c r="A3208" s="1" t="s">
        <v>3234</v>
      </c>
      <c r="B3208">
        <v>5</v>
      </c>
      <c r="C3208">
        <v>2</v>
      </c>
      <c r="D3208">
        <v>5</v>
      </c>
      <c r="E3208">
        <v>6</v>
      </c>
      <c r="F3208">
        <v>3</v>
      </c>
      <c r="G3208">
        <v>2</v>
      </c>
      <c r="W3208" s="1" t="s">
        <v>8473</v>
      </c>
      <c r="X3208" s="1" t="s">
        <v>8501</v>
      </c>
      <c r="Y3208" s="1" t="s">
        <v>8490</v>
      </c>
      <c r="Z3208" s="1" t="s">
        <v>8490</v>
      </c>
      <c r="AA3208" s="1" t="s">
        <v>8492</v>
      </c>
      <c r="AB3208" s="1" t="s">
        <v>8492</v>
      </c>
      <c r="BP3208" s="1" t="s">
        <v>3674</v>
      </c>
      <c r="BQ3208" s="1">
        <v>3</v>
      </c>
      <c r="BR3208">
        <v>1</v>
      </c>
      <c r="BS3208">
        <v>0</v>
      </c>
      <c r="BT3208">
        <v>28</v>
      </c>
      <c r="BU3208">
        <v>1</v>
      </c>
      <c r="BV3208">
        <v>2</v>
      </c>
    </row>
    <row r="3209" spans="1:74" x14ac:dyDescent="0.3">
      <c r="A3209" s="1" t="s">
        <v>3235</v>
      </c>
      <c r="B3209">
        <v>5</v>
      </c>
      <c r="C3209">
        <v>2</v>
      </c>
      <c r="D3209">
        <v>5</v>
      </c>
      <c r="E3209">
        <v>6</v>
      </c>
      <c r="F3209">
        <v>3</v>
      </c>
      <c r="G3209">
        <v>2</v>
      </c>
      <c r="W3209" s="1" t="s">
        <v>8473</v>
      </c>
      <c r="X3209" s="1" t="s">
        <v>8501</v>
      </c>
      <c r="Y3209" s="1" t="s">
        <v>8490</v>
      </c>
      <c r="Z3209" s="1" t="s">
        <v>8490</v>
      </c>
      <c r="AA3209" s="1" t="s">
        <v>8490</v>
      </c>
      <c r="AB3209" s="1" t="s">
        <v>8492</v>
      </c>
      <c r="BP3209" s="1" t="s">
        <v>3681</v>
      </c>
      <c r="BQ3209" s="1">
        <v>3</v>
      </c>
      <c r="BR3209">
        <v>1</v>
      </c>
      <c r="BS3209">
        <v>0</v>
      </c>
      <c r="BT3209">
        <v>28</v>
      </c>
      <c r="BU3209">
        <v>1</v>
      </c>
      <c r="BV3209">
        <v>2</v>
      </c>
    </row>
    <row r="3210" spans="1:74" x14ac:dyDescent="0.3">
      <c r="A3210" s="1" t="s">
        <v>3236</v>
      </c>
      <c r="B3210">
        <v>5</v>
      </c>
      <c r="C3210">
        <v>2</v>
      </c>
      <c r="D3210">
        <v>5</v>
      </c>
      <c r="E3210">
        <v>6</v>
      </c>
      <c r="F3210">
        <v>3</v>
      </c>
      <c r="G3210">
        <v>2</v>
      </c>
      <c r="W3210" s="1" t="s">
        <v>8473</v>
      </c>
      <c r="X3210" s="1" t="s">
        <v>8501</v>
      </c>
      <c r="Y3210" s="1" t="s">
        <v>8490</v>
      </c>
      <c r="Z3210" s="1" t="s">
        <v>8490</v>
      </c>
      <c r="AA3210" s="1" t="s">
        <v>8491</v>
      </c>
      <c r="AB3210" s="1" t="s">
        <v>8494</v>
      </c>
      <c r="BP3210" s="1" t="s">
        <v>3682</v>
      </c>
      <c r="BQ3210" s="1">
        <v>3</v>
      </c>
      <c r="BR3210">
        <v>1</v>
      </c>
      <c r="BS3210">
        <v>0</v>
      </c>
      <c r="BT3210">
        <v>28</v>
      </c>
      <c r="BU3210">
        <v>1</v>
      </c>
      <c r="BV3210">
        <v>2</v>
      </c>
    </row>
    <row r="3211" spans="1:74" x14ac:dyDescent="0.3">
      <c r="A3211" s="1" t="s">
        <v>3237</v>
      </c>
      <c r="B3211">
        <v>5</v>
      </c>
      <c r="C3211">
        <v>2</v>
      </c>
      <c r="D3211">
        <v>5</v>
      </c>
      <c r="E3211">
        <v>6</v>
      </c>
      <c r="F3211">
        <v>3</v>
      </c>
      <c r="G3211">
        <v>2</v>
      </c>
      <c r="W3211" s="1" t="s">
        <v>8473</v>
      </c>
      <c r="X3211" s="1" t="s">
        <v>8501</v>
      </c>
      <c r="Y3211" s="1" t="s">
        <v>8490</v>
      </c>
      <c r="Z3211" s="1" t="s">
        <v>8490</v>
      </c>
      <c r="AA3211" s="1" t="s">
        <v>8490</v>
      </c>
      <c r="AB3211" s="1" t="s">
        <v>8490</v>
      </c>
      <c r="BP3211" s="1" t="s">
        <v>3680</v>
      </c>
      <c r="BQ3211" s="1">
        <v>3</v>
      </c>
      <c r="BR3211">
        <v>1</v>
      </c>
      <c r="BS3211">
        <v>0</v>
      </c>
      <c r="BT3211">
        <v>28</v>
      </c>
      <c r="BU3211">
        <v>1</v>
      </c>
      <c r="BV3211">
        <v>2</v>
      </c>
    </row>
    <row r="3212" spans="1:74" x14ac:dyDescent="0.3">
      <c r="A3212" s="1" t="s">
        <v>3238</v>
      </c>
      <c r="B3212">
        <v>5</v>
      </c>
      <c r="C3212">
        <v>2</v>
      </c>
      <c r="D3212">
        <v>5</v>
      </c>
      <c r="E3212">
        <v>6</v>
      </c>
      <c r="F3212">
        <v>3</v>
      </c>
      <c r="G3212">
        <v>2</v>
      </c>
      <c r="W3212" s="1" t="s">
        <v>8473</v>
      </c>
      <c r="X3212" s="1" t="s">
        <v>8501</v>
      </c>
      <c r="Y3212" s="1" t="s">
        <v>8490</v>
      </c>
      <c r="Z3212" s="1" t="s">
        <v>8490</v>
      </c>
      <c r="AA3212" s="1" t="s">
        <v>8494</v>
      </c>
      <c r="AB3212" s="1" t="s">
        <v>8494</v>
      </c>
      <c r="BP3212" s="1" t="s">
        <v>3678</v>
      </c>
      <c r="BQ3212" s="1">
        <v>3</v>
      </c>
      <c r="BR3212">
        <v>1</v>
      </c>
      <c r="BS3212">
        <v>0</v>
      </c>
      <c r="BT3212">
        <v>28</v>
      </c>
      <c r="BU3212">
        <v>1</v>
      </c>
      <c r="BV3212">
        <v>2</v>
      </c>
    </row>
    <row r="3213" spans="1:74" x14ac:dyDescent="0.3">
      <c r="A3213" s="1" t="s">
        <v>3239</v>
      </c>
      <c r="B3213">
        <v>5</v>
      </c>
      <c r="C3213">
        <v>2</v>
      </c>
      <c r="D3213">
        <v>3</v>
      </c>
      <c r="E3213">
        <v>10</v>
      </c>
      <c r="F3213">
        <v>3</v>
      </c>
      <c r="G3213">
        <v>2</v>
      </c>
      <c r="W3213" s="1" t="s">
        <v>8473</v>
      </c>
      <c r="X3213" s="1" t="s">
        <v>8501</v>
      </c>
      <c r="Y3213" s="1" t="s">
        <v>8490</v>
      </c>
      <c r="Z3213" s="1" t="s">
        <v>8490</v>
      </c>
      <c r="AA3213" s="1" t="s">
        <v>8490</v>
      </c>
      <c r="AB3213" s="1" t="s">
        <v>8490</v>
      </c>
      <c r="BP3213" s="1" t="s">
        <v>3679</v>
      </c>
      <c r="BQ3213" s="1">
        <v>3</v>
      </c>
      <c r="BR3213">
        <v>1</v>
      </c>
      <c r="BS3213">
        <v>0</v>
      </c>
      <c r="BT3213">
        <v>28</v>
      </c>
      <c r="BU3213">
        <v>1</v>
      </c>
      <c r="BV3213">
        <v>2</v>
      </c>
    </row>
    <row r="3214" spans="1:74" x14ac:dyDescent="0.3">
      <c r="A3214" s="1" t="s">
        <v>3240</v>
      </c>
      <c r="B3214">
        <v>5</v>
      </c>
      <c r="C3214">
        <v>2</v>
      </c>
      <c r="D3214">
        <v>3</v>
      </c>
      <c r="E3214">
        <v>10</v>
      </c>
      <c r="F3214">
        <v>3</v>
      </c>
      <c r="G3214">
        <v>2</v>
      </c>
      <c r="W3214" s="1" t="s">
        <v>8473</v>
      </c>
      <c r="X3214" s="1" t="s">
        <v>8501</v>
      </c>
      <c r="Y3214" s="1" t="s">
        <v>8490</v>
      </c>
      <c r="Z3214" s="1" t="s">
        <v>8490</v>
      </c>
      <c r="AA3214" s="1" t="s">
        <v>8491</v>
      </c>
      <c r="AB3214" s="1" t="s">
        <v>8491</v>
      </c>
      <c r="BP3214" s="1" t="s">
        <v>3672</v>
      </c>
      <c r="BQ3214" s="1">
        <v>3</v>
      </c>
      <c r="BR3214">
        <v>1</v>
      </c>
      <c r="BS3214">
        <v>0</v>
      </c>
      <c r="BT3214">
        <v>28</v>
      </c>
      <c r="BU3214">
        <v>1</v>
      </c>
      <c r="BV3214">
        <v>2</v>
      </c>
    </row>
    <row r="3215" spans="1:74" x14ac:dyDescent="0.3">
      <c r="A3215" s="1" t="s">
        <v>3241</v>
      </c>
      <c r="B3215">
        <v>5</v>
      </c>
      <c r="C3215">
        <v>2</v>
      </c>
      <c r="D3215">
        <v>5</v>
      </c>
      <c r="E3215">
        <v>6</v>
      </c>
      <c r="F3215">
        <v>3</v>
      </c>
      <c r="G3215">
        <v>2</v>
      </c>
      <c r="W3215" s="1" t="s">
        <v>8473</v>
      </c>
      <c r="X3215" s="1" t="s">
        <v>8501</v>
      </c>
      <c r="Y3215" s="1" t="s">
        <v>8490</v>
      </c>
      <c r="Z3215" s="1" t="s">
        <v>8490</v>
      </c>
      <c r="AA3215" s="1" t="s">
        <v>8491</v>
      </c>
      <c r="AB3215" s="1" t="s">
        <v>8491</v>
      </c>
      <c r="BP3215" s="1" t="s">
        <v>1855</v>
      </c>
      <c r="BQ3215" s="1">
        <v>1</v>
      </c>
      <c r="BR3215">
        <v>1</v>
      </c>
      <c r="BS3215">
        <v>0</v>
      </c>
      <c r="BT3215">
        <v>10</v>
      </c>
      <c r="BU3215">
        <v>0</v>
      </c>
      <c r="BV3215">
        <v>2</v>
      </c>
    </row>
    <row r="3216" spans="1:74" x14ac:dyDescent="0.3">
      <c r="A3216" s="1" t="s">
        <v>3242</v>
      </c>
      <c r="B3216">
        <v>5</v>
      </c>
      <c r="C3216">
        <v>2</v>
      </c>
      <c r="D3216">
        <v>3</v>
      </c>
      <c r="E3216">
        <v>10</v>
      </c>
      <c r="F3216">
        <v>3</v>
      </c>
      <c r="G3216">
        <v>2</v>
      </c>
      <c r="W3216" s="1" t="s">
        <v>8473</v>
      </c>
      <c r="X3216" s="1" t="s">
        <v>8501</v>
      </c>
      <c r="Y3216" s="1" t="s">
        <v>8490</v>
      </c>
      <c r="Z3216" s="1" t="s">
        <v>8490</v>
      </c>
      <c r="AA3216" s="1" t="s">
        <v>8495</v>
      </c>
      <c r="AB3216" s="1" t="s">
        <v>8495</v>
      </c>
      <c r="BP3216" s="1" t="s">
        <v>1856</v>
      </c>
      <c r="BQ3216" s="1">
        <v>1</v>
      </c>
      <c r="BR3216">
        <v>1</v>
      </c>
      <c r="BS3216">
        <v>0</v>
      </c>
      <c r="BT3216">
        <v>10</v>
      </c>
      <c r="BU3216">
        <v>0</v>
      </c>
      <c r="BV3216">
        <v>2</v>
      </c>
    </row>
    <row r="3217" spans="1:74" x14ac:dyDescent="0.3">
      <c r="A3217" s="1" t="s">
        <v>3243</v>
      </c>
      <c r="B3217">
        <v>5</v>
      </c>
      <c r="C3217">
        <v>2</v>
      </c>
      <c r="D3217">
        <v>5</v>
      </c>
      <c r="E3217">
        <v>6</v>
      </c>
      <c r="F3217">
        <v>3</v>
      </c>
      <c r="G3217">
        <v>2</v>
      </c>
      <c r="W3217" s="1" t="s">
        <v>8473</v>
      </c>
      <c r="X3217" s="1" t="s">
        <v>8501</v>
      </c>
      <c r="Y3217" s="1" t="s">
        <v>8490</v>
      </c>
      <c r="Z3217" s="1" t="s">
        <v>8490</v>
      </c>
      <c r="AA3217" s="1" t="s">
        <v>8491</v>
      </c>
      <c r="AB3217" s="1" t="s">
        <v>8490</v>
      </c>
      <c r="BP3217" s="1" t="s">
        <v>1854</v>
      </c>
      <c r="BQ3217" s="1">
        <v>1</v>
      </c>
      <c r="BR3217">
        <v>1</v>
      </c>
      <c r="BS3217">
        <v>0</v>
      </c>
      <c r="BT3217">
        <v>10</v>
      </c>
      <c r="BU3217">
        <v>0</v>
      </c>
      <c r="BV3217">
        <v>2</v>
      </c>
    </row>
    <row r="3218" spans="1:74" x14ac:dyDescent="0.3">
      <c r="A3218" s="1" t="s">
        <v>3244</v>
      </c>
      <c r="B3218">
        <v>5</v>
      </c>
      <c r="C3218">
        <v>2</v>
      </c>
      <c r="D3218">
        <v>5</v>
      </c>
      <c r="E3218">
        <v>6</v>
      </c>
      <c r="F3218">
        <v>3</v>
      </c>
      <c r="G3218">
        <v>2</v>
      </c>
      <c r="W3218" s="1" t="s">
        <v>8473</v>
      </c>
      <c r="X3218" s="1" t="s">
        <v>8501</v>
      </c>
      <c r="Y3218" s="1" t="s">
        <v>8489</v>
      </c>
      <c r="Z3218" s="1" t="s">
        <v>8490</v>
      </c>
      <c r="AA3218" s="1" t="s">
        <v>8489</v>
      </c>
      <c r="AB3218" s="1" t="s">
        <v>8492</v>
      </c>
      <c r="BP3218" s="1" t="s">
        <v>1852</v>
      </c>
      <c r="BQ3218" s="1">
        <v>1</v>
      </c>
      <c r="BR3218">
        <v>1</v>
      </c>
      <c r="BS3218">
        <v>0</v>
      </c>
      <c r="BT3218">
        <v>10</v>
      </c>
      <c r="BU3218">
        <v>0</v>
      </c>
      <c r="BV3218">
        <v>2</v>
      </c>
    </row>
    <row r="3219" spans="1:74" x14ac:dyDescent="0.3">
      <c r="A3219" s="1" t="s">
        <v>3245</v>
      </c>
      <c r="B3219">
        <v>5</v>
      </c>
      <c r="C3219">
        <v>2</v>
      </c>
      <c r="D3219">
        <v>5</v>
      </c>
      <c r="E3219">
        <v>6</v>
      </c>
      <c r="F3219">
        <v>3</v>
      </c>
      <c r="G3219">
        <v>2</v>
      </c>
      <c r="W3219" s="1" t="s">
        <v>8473</v>
      </c>
      <c r="X3219" s="1" t="s">
        <v>8501</v>
      </c>
      <c r="Y3219" s="1" t="s">
        <v>8490</v>
      </c>
      <c r="Z3219" s="1" t="s">
        <v>8490</v>
      </c>
      <c r="AA3219" s="1" t="s">
        <v>8492</v>
      </c>
      <c r="AB3219" s="1" t="s">
        <v>8492</v>
      </c>
      <c r="BP3219" s="1" t="s">
        <v>1853</v>
      </c>
      <c r="BQ3219" s="1">
        <v>1</v>
      </c>
      <c r="BR3219">
        <v>1</v>
      </c>
      <c r="BS3219">
        <v>0</v>
      </c>
      <c r="BT3219">
        <v>10</v>
      </c>
      <c r="BU3219">
        <v>0</v>
      </c>
      <c r="BV3219">
        <v>2</v>
      </c>
    </row>
    <row r="3220" spans="1:74" x14ac:dyDescent="0.3">
      <c r="A3220" s="1" t="s">
        <v>3246</v>
      </c>
      <c r="B3220">
        <v>5</v>
      </c>
      <c r="C3220">
        <v>2</v>
      </c>
      <c r="D3220">
        <v>5</v>
      </c>
      <c r="E3220">
        <v>6</v>
      </c>
      <c r="F3220">
        <v>3</v>
      </c>
      <c r="G3220">
        <v>2</v>
      </c>
      <c r="W3220" s="1" t="s">
        <v>8473</v>
      </c>
      <c r="X3220" s="1" t="s">
        <v>8501</v>
      </c>
      <c r="Y3220" s="1" t="s">
        <v>8490</v>
      </c>
      <c r="Z3220" s="1" t="s">
        <v>8490</v>
      </c>
      <c r="AA3220" s="1" t="s">
        <v>8492</v>
      </c>
      <c r="AB3220" s="1" t="s">
        <v>8492</v>
      </c>
      <c r="BP3220" s="1" t="s">
        <v>1860</v>
      </c>
      <c r="BQ3220" s="1">
        <v>1</v>
      </c>
      <c r="BR3220">
        <v>1</v>
      </c>
      <c r="BS3220">
        <v>0</v>
      </c>
      <c r="BT3220">
        <v>10</v>
      </c>
      <c r="BU3220">
        <v>0</v>
      </c>
      <c r="BV3220">
        <v>2</v>
      </c>
    </row>
    <row r="3221" spans="1:74" x14ac:dyDescent="0.3">
      <c r="A3221" s="1" t="s">
        <v>3247</v>
      </c>
      <c r="B3221">
        <v>5</v>
      </c>
      <c r="C3221">
        <v>2</v>
      </c>
      <c r="D3221">
        <v>5</v>
      </c>
      <c r="E3221">
        <v>6</v>
      </c>
      <c r="F3221">
        <v>3</v>
      </c>
      <c r="G3221">
        <v>2</v>
      </c>
      <c r="W3221" s="1" t="s">
        <v>8473</v>
      </c>
      <c r="X3221" s="1" t="s">
        <v>8501</v>
      </c>
      <c r="Y3221" s="1" t="s">
        <v>8490</v>
      </c>
      <c r="Z3221" s="1" t="s">
        <v>8490</v>
      </c>
      <c r="AA3221" s="1" t="s">
        <v>8494</v>
      </c>
      <c r="AB3221" s="1" t="s">
        <v>8494</v>
      </c>
      <c r="BP3221" s="1" t="s">
        <v>1861</v>
      </c>
      <c r="BQ3221" s="1">
        <v>1</v>
      </c>
      <c r="BR3221">
        <v>1</v>
      </c>
      <c r="BS3221">
        <v>0</v>
      </c>
      <c r="BT3221">
        <v>10</v>
      </c>
      <c r="BU3221">
        <v>0</v>
      </c>
      <c r="BV3221">
        <v>2</v>
      </c>
    </row>
    <row r="3222" spans="1:74" x14ac:dyDescent="0.3">
      <c r="A3222" s="1" t="s">
        <v>3248</v>
      </c>
      <c r="B3222">
        <v>5</v>
      </c>
      <c r="C3222">
        <v>2</v>
      </c>
      <c r="D3222">
        <v>5</v>
      </c>
      <c r="E3222">
        <v>6</v>
      </c>
      <c r="F3222">
        <v>3</v>
      </c>
      <c r="G3222">
        <v>2</v>
      </c>
      <c r="W3222" s="1" t="s">
        <v>8473</v>
      </c>
      <c r="X3222" s="1" t="s">
        <v>8501</v>
      </c>
      <c r="Y3222" s="1" t="s">
        <v>8490</v>
      </c>
      <c r="Z3222" s="1" t="s">
        <v>8491</v>
      </c>
      <c r="AA3222" s="1" t="s">
        <v>8490</v>
      </c>
      <c r="AB3222" s="1" t="s">
        <v>8496</v>
      </c>
      <c r="BP3222" s="1" t="s">
        <v>1859</v>
      </c>
      <c r="BQ3222" s="1">
        <v>1</v>
      </c>
      <c r="BR3222">
        <v>1</v>
      </c>
      <c r="BS3222">
        <v>0</v>
      </c>
      <c r="BT3222">
        <v>10</v>
      </c>
      <c r="BU3222">
        <v>0</v>
      </c>
      <c r="BV3222">
        <v>2</v>
      </c>
    </row>
    <row r="3223" spans="1:74" x14ac:dyDescent="0.3">
      <c r="A3223" s="1" t="s">
        <v>3249</v>
      </c>
      <c r="B3223">
        <v>5</v>
      </c>
      <c r="C3223">
        <v>2</v>
      </c>
      <c r="D3223">
        <v>5</v>
      </c>
      <c r="E3223">
        <v>6</v>
      </c>
      <c r="F3223">
        <v>3</v>
      </c>
      <c r="G3223">
        <v>2</v>
      </c>
      <c r="W3223" s="1" t="s">
        <v>8473</v>
      </c>
      <c r="X3223" s="1" t="s">
        <v>8501</v>
      </c>
      <c r="Y3223" s="1" t="s">
        <v>8490</v>
      </c>
      <c r="Z3223" s="1" t="s">
        <v>8490</v>
      </c>
      <c r="AA3223" s="1" t="s">
        <v>8491</v>
      </c>
      <c r="AB3223" s="1" t="s">
        <v>8491</v>
      </c>
      <c r="BP3223" s="1" t="s">
        <v>1857</v>
      </c>
      <c r="BQ3223" s="1">
        <v>1</v>
      </c>
      <c r="BR3223">
        <v>1</v>
      </c>
      <c r="BS3223">
        <v>0</v>
      </c>
      <c r="BT3223">
        <v>10</v>
      </c>
      <c r="BU3223">
        <v>0</v>
      </c>
      <c r="BV3223">
        <v>2</v>
      </c>
    </row>
    <row r="3224" spans="1:74" x14ac:dyDescent="0.3">
      <c r="A3224" s="1" t="s">
        <v>3250</v>
      </c>
      <c r="B3224">
        <v>5</v>
      </c>
      <c r="C3224">
        <v>2</v>
      </c>
      <c r="D3224">
        <v>5</v>
      </c>
      <c r="E3224">
        <v>6</v>
      </c>
      <c r="F3224">
        <v>3</v>
      </c>
      <c r="G3224">
        <v>2</v>
      </c>
      <c r="W3224" s="1" t="s">
        <v>8473</v>
      </c>
      <c r="X3224" s="1" t="s">
        <v>8501</v>
      </c>
      <c r="Y3224" s="1" t="s">
        <v>8490</v>
      </c>
      <c r="Z3224" s="1" t="s">
        <v>8490</v>
      </c>
      <c r="AA3224" s="1" t="s">
        <v>8492</v>
      </c>
      <c r="AB3224" s="1" t="s">
        <v>8492</v>
      </c>
      <c r="BP3224" s="1" t="s">
        <v>1858</v>
      </c>
      <c r="BQ3224" s="1">
        <v>1</v>
      </c>
      <c r="BR3224">
        <v>1</v>
      </c>
      <c r="BS3224">
        <v>0</v>
      </c>
      <c r="BT3224">
        <v>10</v>
      </c>
      <c r="BU3224">
        <v>0</v>
      </c>
      <c r="BV3224">
        <v>2</v>
      </c>
    </row>
    <row r="3225" spans="1:74" x14ac:dyDescent="0.3">
      <c r="A3225" s="1" t="s">
        <v>3251</v>
      </c>
      <c r="B3225">
        <v>5</v>
      </c>
      <c r="C3225">
        <v>2</v>
      </c>
      <c r="D3225">
        <v>5</v>
      </c>
      <c r="E3225">
        <v>6</v>
      </c>
      <c r="F3225">
        <v>3</v>
      </c>
      <c r="G3225">
        <v>2</v>
      </c>
      <c r="W3225" s="1" t="s">
        <v>8473</v>
      </c>
      <c r="X3225" s="1" t="s">
        <v>8501</v>
      </c>
      <c r="Y3225" s="1" t="s">
        <v>8490</v>
      </c>
      <c r="Z3225" s="1" t="s">
        <v>8490</v>
      </c>
      <c r="AA3225" s="1" t="s">
        <v>8494</v>
      </c>
      <c r="AB3225" s="1" t="s">
        <v>8495</v>
      </c>
      <c r="BP3225" s="1" t="s">
        <v>1851</v>
      </c>
      <c r="BQ3225" s="1">
        <v>1</v>
      </c>
      <c r="BR3225">
        <v>1</v>
      </c>
      <c r="BS3225">
        <v>0</v>
      </c>
      <c r="BT3225">
        <v>10</v>
      </c>
      <c r="BU3225">
        <v>0</v>
      </c>
      <c r="BV3225">
        <v>2</v>
      </c>
    </row>
    <row r="3226" spans="1:74" x14ac:dyDescent="0.3">
      <c r="A3226" s="1" t="s">
        <v>3252</v>
      </c>
      <c r="B3226">
        <v>5</v>
      </c>
      <c r="C3226">
        <v>2</v>
      </c>
      <c r="D3226">
        <v>5</v>
      </c>
      <c r="E3226">
        <v>6</v>
      </c>
      <c r="F3226">
        <v>3</v>
      </c>
      <c r="G3226">
        <v>2</v>
      </c>
      <c r="W3226" s="1" t="s">
        <v>8473</v>
      </c>
      <c r="X3226" s="1" t="s">
        <v>8501</v>
      </c>
      <c r="Y3226" s="1" t="s">
        <v>8490</v>
      </c>
      <c r="Z3226" s="1" t="s">
        <v>8490</v>
      </c>
      <c r="AA3226" s="1" t="s">
        <v>8492</v>
      </c>
      <c r="AB3226" s="1" t="s">
        <v>8492</v>
      </c>
      <c r="BP3226" s="1" t="s">
        <v>1844</v>
      </c>
      <c r="BQ3226" s="1">
        <v>1</v>
      </c>
      <c r="BR3226">
        <v>1</v>
      </c>
      <c r="BS3226">
        <v>0</v>
      </c>
      <c r="BT3226">
        <v>10</v>
      </c>
      <c r="BU3226">
        <v>0</v>
      </c>
      <c r="BV3226">
        <v>2</v>
      </c>
    </row>
    <row r="3227" spans="1:74" x14ac:dyDescent="0.3">
      <c r="A3227" s="1" t="s">
        <v>3253</v>
      </c>
      <c r="B3227">
        <v>5</v>
      </c>
      <c r="C3227">
        <v>2</v>
      </c>
      <c r="D3227">
        <v>3</v>
      </c>
      <c r="E3227">
        <v>10</v>
      </c>
      <c r="F3227">
        <v>3</v>
      </c>
      <c r="G3227">
        <v>2</v>
      </c>
      <c r="W3227" s="1" t="s">
        <v>8473</v>
      </c>
      <c r="X3227" s="1" t="s">
        <v>8501</v>
      </c>
      <c r="Y3227" s="1" t="s">
        <v>8490</v>
      </c>
      <c r="Z3227" s="1" t="s">
        <v>8490</v>
      </c>
      <c r="AA3227" s="1" t="s">
        <v>8489</v>
      </c>
      <c r="AB3227" s="1" t="s">
        <v>8491</v>
      </c>
      <c r="BP3227" s="1" t="s">
        <v>1845</v>
      </c>
      <c r="BQ3227" s="1">
        <v>1</v>
      </c>
      <c r="BR3227">
        <v>1</v>
      </c>
      <c r="BS3227">
        <v>0</v>
      </c>
      <c r="BT3227">
        <v>10</v>
      </c>
      <c r="BU3227">
        <v>0</v>
      </c>
      <c r="BV3227">
        <v>2</v>
      </c>
    </row>
    <row r="3228" spans="1:74" x14ac:dyDescent="0.3">
      <c r="A3228" s="1" t="s">
        <v>3254</v>
      </c>
      <c r="B3228">
        <v>5</v>
      </c>
      <c r="C3228">
        <v>2</v>
      </c>
      <c r="D3228">
        <v>3</v>
      </c>
      <c r="E3228">
        <v>1</v>
      </c>
      <c r="F3228">
        <v>1</v>
      </c>
      <c r="G3228">
        <v>1</v>
      </c>
      <c r="W3228" s="1" t="s">
        <v>8473</v>
      </c>
      <c r="X3228" s="1" t="s">
        <v>8501</v>
      </c>
      <c r="Y3228" s="1" t="s">
        <v>8489</v>
      </c>
      <c r="Z3228" s="1" t="s">
        <v>8489</v>
      </c>
      <c r="AA3228" s="1" t="s">
        <v>8490</v>
      </c>
      <c r="AB3228" s="1" t="s">
        <v>8492</v>
      </c>
      <c r="BP3228" s="1" t="s">
        <v>1843</v>
      </c>
      <c r="BQ3228" s="1">
        <v>1</v>
      </c>
      <c r="BR3228">
        <v>1</v>
      </c>
      <c r="BS3228">
        <v>0</v>
      </c>
      <c r="BT3228">
        <v>10</v>
      </c>
      <c r="BU3228">
        <v>0</v>
      </c>
      <c r="BV3228">
        <v>2</v>
      </c>
    </row>
    <row r="3229" spans="1:74" x14ac:dyDescent="0.3">
      <c r="A3229" s="1" t="s">
        <v>3255</v>
      </c>
      <c r="B3229">
        <v>5</v>
      </c>
      <c r="C3229">
        <v>2</v>
      </c>
      <c r="D3229">
        <v>5</v>
      </c>
      <c r="E3229">
        <v>19</v>
      </c>
      <c r="F3229">
        <v>4</v>
      </c>
      <c r="G3229">
        <v>3</v>
      </c>
      <c r="W3229" s="1" t="s">
        <v>8473</v>
      </c>
      <c r="X3229" s="1" t="s">
        <v>8501</v>
      </c>
      <c r="Y3229" s="1" t="s">
        <v>8490</v>
      </c>
      <c r="Z3229" s="1" t="s">
        <v>8490</v>
      </c>
      <c r="AA3229" s="1" t="s">
        <v>8491</v>
      </c>
      <c r="AB3229" s="1" t="s">
        <v>8490</v>
      </c>
      <c r="BP3229" s="1" t="s">
        <v>1841</v>
      </c>
      <c r="BQ3229" s="1">
        <v>1</v>
      </c>
      <c r="BR3229">
        <v>1</v>
      </c>
      <c r="BS3229">
        <v>0</v>
      </c>
      <c r="BT3229">
        <v>10</v>
      </c>
      <c r="BU3229">
        <v>0</v>
      </c>
      <c r="BV3229">
        <v>2</v>
      </c>
    </row>
    <row r="3230" spans="1:74" x14ac:dyDescent="0.3">
      <c r="A3230" s="1" t="s">
        <v>3256</v>
      </c>
      <c r="B3230">
        <v>5</v>
      </c>
      <c r="C3230">
        <v>2</v>
      </c>
      <c r="D3230">
        <v>3</v>
      </c>
      <c r="E3230">
        <v>1</v>
      </c>
      <c r="F3230">
        <v>1</v>
      </c>
      <c r="G3230">
        <v>1</v>
      </c>
      <c r="W3230" s="1" t="s">
        <v>8473</v>
      </c>
      <c r="X3230" s="1" t="s">
        <v>8501</v>
      </c>
      <c r="Y3230" s="1" t="s">
        <v>8490</v>
      </c>
      <c r="Z3230" s="1" t="s">
        <v>8490</v>
      </c>
      <c r="AA3230" s="1" t="s">
        <v>8492</v>
      </c>
      <c r="AB3230" s="1" t="s">
        <v>8492</v>
      </c>
      <c r="BP3230" s="1" t="s">
        <v>1842</v>
      </c>
      <c r="BQ3230" s="1">
        <v>1</v>
      </c>
      <c r="BR3230">
        <v>1</v>
      </c>
      <c r="BS3230">
        <v>0</v>
      </c>
      <c r="BT3230">
        <v>10</v>
      </c>
      <c r="BU3230">
        <v>0</v>
      </c>
      <c r="BV3230">
        <v>2</v>
      </c>
    </row>
    <row r="3231" spans="1:74" x14ac:dyDescent="0.3">
      <c r="A3231" s="1" t="s">
        <v>3257</v>
      </c>
      <c r="B3231">
        <v>5</v>
      </c>
      <c r="C3231">
        <v>2</v>
      </c>
      <c r="D3231">
        <v>3</v>
      </c>
      <c r="E3231">
        <v>1</v>
      </c>
      <c r="F3231">
        <v>1</v>
      </c>
      <c r="G3231">
        <v>1</v>
      </c>
      <c r="W3231" s="1" t="s">
        <v>8473</v>
      </c>
      <c r="X3231" s="1" t="s">
        <v>8501</v>
      </c>
      <c r="Y3231" s="1" t="s">
        <v>8490</v>
      </c>
      <c r="Z3231" s="1" t="s">
        <v>8490</v>
      </c>
      <c r="AA3231" s="1" t="s">
        <v>8491</v>
      </c>
      <c r="AB3231" s="1" t="s">
        <v>8491</v>
      </c>
      <c r="BP3231" s="1" t="s">
        <v>1849</v>
      </c>
      <c r="BQ3231" s="1">
        <v>1</v>
      </c>
      <c r="BR3231">
        <v>1</v>
      </c>
      <c r="BS3231">
        <v>0</v>
      </c>
      <c r="BT3231">
        <v>10</v>
      </c>
      <c r="BU3231">
        <v>0</v>
      </c>
      <c r="BV3231">
        <v>2</v>
      </c>
    </row>
    <row r="3232" spans="1:74" x14ac:dyDescent="0.3">
      <c r="A3232" s="1" t="s">
        <v>3258</v>
      </c>
      <c r="B3232">
        <v>5</v>
      </c>
      <c r="C3232">
        <v>2</v>
      </c>
      <c r="D3232">
        <v>5</v>
      </c>
      <c r="E3232">
        <v>19</v>
      </c>
      <c r="F3232">
        <v>4</v>
      </c>
      <c r="G3232">
        <v>3</v>
      </c>
      <c r="W3232" s="1" t="s">
        <v>8473</v>
      </c>
      <c r="X3232" s="1" t="s">
        <v>8501</v>
      </c>
      <c r="Y3232" s="1" t="s">
        <v>8490</v>
      </c>
      <c r="Z3232" s="1" t="s">
        <v>8490</v>
      </c>
      <c r="AA3232" s="1" t="s">
        <v>8494</v>
      </c>
      <c r="AB3232" s="1" t="s">
        <v>8494</v>
      </c>
      <c r="BP3232" s="1" t="s">
        <v>1850</v>
      </c>
      <c r="BQ3232" s="1">
        <v>1</v>
      </c>
      <c r="BR3232">
        <v>1</v>
      </c>
      <c r="BS3232">
        <v>0</v>
      </c>
      <c r="BT3232">
        <v>10</v>
      </c>
      <c r="BU3232">
        <v>0</v>
      </c>
      <c r="BV3232">
        <v>2</v>
      </c>
    </row>
    <row r="3233" spans="1:74" x14ac:dyDescent="0.3">
      <c r="A3233" s="1" t="s">
        <v>3259</v>
      </c>
      <c r="B3233">
        <v>5</v>
      </c>
      <c r="C3233">
        <v>2</v>
      </c>
      <c r="D3233">
        <v>5</v>
      </c>
      <c r="E3233">
        <v>19</v>
      </c>
      <c r="F3233">
        <v>4</v>
      </c>
      <c r="G3233">
        <v>3</v>
      </c>
      <c r="W3233" s="1" t="s">
        <v>8473</v>
      </c>
      <c r="X3233" s="1" t="s">
        <v>8501</v>
      </c>
      <c r="Y3233" s="1" t="s">
        <v>8490</v>
      </c>
      <c r="Z3233" s="1" t="s">
        <v>8490</v>
      </c>
      <c r="AA3233" s="1" t="s">
        <v>8492</v>
      </c>
      <c r="AB3233" s="1" t="s">
        <v>8492</v>
      </c>
      <c r="BP3233" s="1" t="s">
        <v>1848</v>
      </c>
      <c r="BQ3233" s="1">
        <v>1</v>
      </c>
      <c r="BR3233">
        <v>1</v>
      </c>
      <c r="BS3233">
        <v>0</v>
      </c>
      <c r="BT3233">
        <v>10</v>
      </c>
      <c r="BU3233">
        <v>0</v>
      </c>
      <c r="BV3233">
        <v>2</v>
      </c>
    </row>
    <row r="3234" spans="1:74" x14ac:dyDescent="0.3">
      <c r="A3234" s="1" t="s">
        <v>3260</v>
      </c>
      <c r="B3234">
        <v>5</v>
      </c>
      <c r="C3234">
        <v>2</v>
      </c>
      <c r="D3234">
        <v>5</v>
      </c>
      <c r="E3234">
        <v>19</v>
      </c>
      <c r="F3234">
        <v>4</v>
      </c>
      <c r="G3234">
        <v>3</v>
      </c>
      <c r="W3234" s="1" t="s">
        <v>8473</v>
      </c>
      <c r="X3234" s="1" t="s">
        <v>8501</v>
      </c>
      <c r="Y3234" s="1" t="s">
        <v>8490</v>
      </c>
      <c r="Z3234" s="1" t="s">
        <v>8490</v>
      </c>
      <c r="AA3234" s="1" t="s">
        <v>8495</v>
      </c>
      <c r="AB3234" s="1" t="s">
        <v>8495</v>
      </c>
      <c r="BP3234" s="1" t="s">
        <v>1846</v>
      </c>
      <c r="BQ3234" s="1">
        <v>1</v>
      </c>
      <c r="BR3234">
        <v>1</v>
      </c>
      <c r="BS3234">
        <v>0</v>
      </c>
      <c r="BT3234">
        <v>10</v>
      </c>
      <c r="BU3234">
        <v>0</v>
      </c>
      <c r="BV3234">
        <v>2</v>
      </c>
    </row>
    <row r="3235" spans="1:74" x14ac:dyDescent="0.3">
      <c r="A3235" s="1" t="s">
        <v>3261</v>
      </c>
      <c r="B3235">
        <v>5</v>
      </c>
      <c r="C3235">
        <v>2</v>
      </c>
      <c r="D3235">
        <v>5</v>
      </c>
      <c r="E3235">
        <v>19</v>
      </c>
      <c r="F3235">
        <v>4</v>
      </c>
      <c r="G3235">
        <v>3</v>
      </c>
      <c r="W3235" s="1" t="s">
        <v>8473</v>
      </c>
      <c r="X3235" s="1" t="s">
        <v>8501</v>
      </c>
      <c r="Y3235" s="1" t="s">
        <v>8490</v>
      </c>
      <c r="Z3235" s="1" t="s">
        <v>8490</v>
      </c>
      <c r="AA3235" s="1" t="s">
        <v>8492</v>
      </c>
      <c r="AB3235" s="1" t="s">
        <v>8492</v>
      </c>
      <c r="BP3235" s="1" t="s">
        <v>1809</v>
      </c>
      <c r="BQ3235" s="1">
        <v>1</v>
      </c>
      <c r="BR3235">
        <v>1</v>
      </c>
      <c r="BS3235">
        <v>0</v>
      </c>
      <c r="BT3235">
        <v>10</v>
      </c>
      <c r="BU3235">
        <v>0</v>
      </c>
      <c r="BV3235">
        <v>2</v>
      </c>
    </row>
    <row r="3236" spans="1:74" x14ac:dyDescent="0.3">
      <c r="A3236" s="1" t="s">
        <v>3262</v>
      </c>
      <c r="B3236">
        <v>5</v>
      </c>
      <c r="C3236">
        <v>2</v>
      </c>
      <c r="D3236">
        <v>5</v>
      </c>
      <c r="E3236">
        <v>19</v>
      </c>
      <c r="F3236">
        <v>4</v>
      </c>
      <c r="G3236">
        <v>3</v>
      </c>
      <c r="W3236" s="1" t="s">
        <v>8473</v>
      </c>
      <c r="X3236" s="1" t="s">
        <v>8501</v>
      </c>
      <c r="Y3236" s="1" t="s">
        <v>8490</v>
      </c>
      <c r="Z3236" s="1" t="s">
        <v>8490</v>
      </c>
      <c r="AA3236" s="1" t="s">
        <v>8491</v>
      </c>
      <c r="AB3236" s="1" t="s">
        <v>8492</v>
      </c>
      <c r="BP3236" s="1" t="s">
        <v>1906</v>
      </c>
      <c r="BQ3236" s="1">
        <v>1</v>
      </c>
      <c r="BR3236">
        <v>1</v>
      </c>
      <c r="BS3236">
        <v>0</v>
      </c>
      <c r="BT3236">
        <v>10</v>
      </c>
      <c r="BU3236">
        <v>0</v>
      </c>
      <c r="BV3236">
        <v>2</v>
      </c>
    </row>
    <row r="3237" spans="1:74" x14ac:dyDescent="0.3">
      <c r="A3237" s="1" t="s">
        <v>3263</v>
      </c>
      <c r="B3237">
        <v>5</v>
      </c>
      <c r="C3237">
        <v>2</v>
      </c>
      <c r="D3237">
        <v>3</v>
      </c>
      <c r="E3237">
        <v>1</v>
      </c>
      <c r="F3237">
        <v>1</v>
      </c>
      <c r="G3237">
        <v>1</v>
      </c>
      <c r="W3237" s="1" t="s">
        <v>8473</v>
      </c>
      <c r="X3237" s="1" t="s">
        <v>8501</v>
      </c>
      <c r="Y3237" s="1" t="s">
        <v>8490</v>
      </c>
      <c r="Z3237" s="1" t="s">
        <v>8490</v>
      </c>
      <c r="AA3237" s="1" t="s">
        <v>8492</v>
      </c>
      <c r="AB3237" s="1" t="s">
        <v>8492</v>
      </c>
      <c r="BP3237" s="1" t="s">
        <v>1913</v>
      </c>
      <c r="BQ3237" s="1">
        <v>1</v>
      </c>
      <c r="BR3237">
        <v>1</v>
      </c>
      <c r="BS3237">
        <v>0</v>
      </c>
      <c r="BT3237">
        <v>10</v>
      </c>
      <c r="BU3237">
        <v>0</v>
      </c>
      <c r="BV3237">
        <v>2</v>
      </c>
    </row>
    <row r="3238" spans="1:74" x14ac:dyDescent="0.3">
      <c r="A3238" s="1" t="s">
        <v>3264</v>
      </c>
      <c r="B3238">
        <v>5</v>
      </c>
      <c r="C3238">
        <v>2</v>
      </c>
      <c r="D3238">
        <v>3</v>
      </c>
      <c r="E3238">
        <v>1</v>
      </c>
      <c r="F3238">
        <v>1</v>
      </c>
      <c r="G3238">
        <v>1</v>
      </c>
      <c r="W3238" s="1" t="s">
        <v>8473</v>
      </c>
      <c r="X3238" s="1" t="s">
        <v>8501</v>
      </c>
      <c r="Y3238" s="1" t="s">
        <v>8490</v>
      </c>
      <c r="Z3238" s="1" t="s">
        <v>8490</v>
      </c>
      <c r="AA3238" s="1" t="s">
        <v>8490</v>
      </c>
      <c r="AB3238" s="1" t="s">
        <v>8492</v>
      </c>
      <c r="BP3238" s="1" t="s">
        <v>1914</v>
      </c>
      <c r="BQ3238" s="1">
        <v>1</v>
      </c>
      <c r="BR3238">
        <v>1</v>
      </c>
      <c r="BS3238">
        <v>0</v>
      </c>
      <c r="BT3238">
        <v>10</v>
      </c>
      <c r="BU3238">
        <v>0</v>
      </c>
      <c r="BV3238">
        <v>2</v>
      </c>
    </row>
    <row r="3239" spans="1:74" x14ac:dyDescent="0.3">
      <c r="A3239" s="1" t="s">
        <v>3265</v>
      </c>
      <c r="B3239">
        <v>5</v>
      </c>
      <c r="C3239">
        <v>2</v>
      </c>
      <c r="D3239">
        <v>3</v>
      </c>
      <c r="E3239">
        <v>1</v>
      </c>
      <c r="F3239">
        <v>1</v>
      </c>
      <c r="G3239">
        <v>1</v>
      </c>
      <c r="W3239" s="1" t="s">
        <v>8473</v>
      </c>
      <c r="X3239" s="1" t="s">
        <v>8501</v>
      </c>
      <c r="Y3239" s="1" t="s">
        <v>8490</v>
      </c>
      <c r="Z3239" s="1" t="s">
        <v>8490</v>
      </c>
      <c r="AA3239" s="1" t="s">
        <v>8491</v>
      </c>
      <c r="AB3239" s="1" t="s">
        <v>8491</v>
      </c>
      <c r="BP3239" s="1" t="s">
        <v>1912</v>
      </c>
      <c r="BQ3239" s="1">
        <v>1</v>
      </c>
      <c r="BR3239">
        <v>1</v>
      </c>
      <c r="BS3239">
        <v>0</v>
      </c>
      <c r="BT3239">
        <v>10</v>
      </c>
      <c r="BU3239">
        <v>0</v>
      </c>
      <c r="BV3239">
        <v>2</v>
      </c>
    </row>
    <row r="3240" spans="1:74" x14ac:dyDescent="0.3">
      <c r="A3240" s="1" t="s">
        <v>3266</v>
      </c>
      <c r="B3240">
        <v>5</v>
      </c>
      <c r="C3240">
        <v>2</v>
      </c>
      <c r="D3240">
        <v>3</v>
      </c>
      <c r="E3240">
        <v>1</v>
      </c>
      <c r="F3240">
        <v>1</v>
      </c>
      <c r="G3240">
        <v>1</v>
      </c>
      <c r="W3240" s="1" t="s">
        <v>8473</v>
      </c>
      <c r="X3240" s="1" t="s">
        <v>8501</v>
      </c>
      <c r="Y3240" s="1" t="s">
        <v>8490</v>
      </c>
      <c r="Z3240" s="1" t="s">
        <v>8490</v>
      </c>
      <c r="AA3240" s="1" t="s">
        <v>8491</v>
      </c>
      <c r="AB3240" s="1" t="s">
        <v>8494</v>
      </c>
      <c r="BP3240" s="1" t="s">
        <v>1910</v>
      </c>
      <c r="BQ3240" s="1">
        <v>1</v>
      </c>
      <c r="BR3240">
        <v>1</v>
      </c>
      <c r="BS3240">
        <v>0</v>
      </c>
      <c r="BT3240">
        <v>10</v>
      </c>
      <c r="BU3240">
        <v>0</v>
      </c>
      <c r="BV3240">
        <v>2</v>
      </c>
    </row>
    <row r="3241" spans="1:74" x14ac:dyDescent="0.3">
      <c r="A3241" s="1" t="s">
        <v>3267</v>
      </c>
      <c r="B3241">
        <v>5</v>
      </c>
      <c r="C3241">
        <v>2</v>
      </c>
      <c r="D3241">
        <v>3</v>
      </c>
      <c r="E3241">
        <v>1</v>
      </c>
      <c r="F3241">
        <v>1</v>
      </c>
      <c r="G3241">
        <v>1</v>
      </c>
      <c r="W3241" s="1" t="s">
        <v>8473</v>
      </c>
      <c r="X3241" s="1" t="s">
        <v>8501</v>
      </c>
      <c r="Y3241" s="1" t="s">
        <v>8490</v>
      </c>
      <c r="Z3241" s="1" t="s">
        <v>8490</v>
      </c>
      <c r="AA3241" s="1" t="s">
        <v>8491</v>
      </c>
      <c r="AB3241" s="1" t="s">
        <v>8491</v>
      </c>
      <c r="BP3241" s="1" t="s">
        <v>1911</v>
      </c>
      <c r="BQ3241" s="1">
        <v>1</v>
      </c>
      <c r="BR3241">
        <v>1</v>
      </c>
      <c r="BS3241">
        <v>0</v>
      </c>
      <c r="BT3241">
        <v>10</v>
      </c>
      <c r="BU3241">
        <v>0</v>
      </c>
      <c r="BV3241">
        <v>2</v>
      </c>
    </row>
    <row r="3242" spans="1:74" x14ac:dyDescent="0.3">
      <c r="A3242" s="1" t="s">
        <v>3268</v>
      </c>
      <c r="B3242">
        <v>5</v>
      </c>
      <c r="C3242">
        <v>2</v>
      </c>
      <c r="D3242">
        <v>3</v>
      </c>
      <c r="E3242">
        <v>1</v>
      </c>
      <c r="F3242">
        <v>1</v>
      </c>
      <c r="G3242">
        <v>1</v>
      </c>
      <c r="W3242" s="1" t="s">
        <v>8473</v>
      </c>
      <c r="X3242" s="1" t="s">
        <v>8501</v>
      </c>
      <c r="Y3242" s="1" t="s">
        <v>8490</v>
      </c>
      <c r="Z3242" s="1" t="s">
        <v>8490</v>
      </c>
      <c r="AA3242" s="1" t="s">
        <v>8492</v>
      </c>
      <c r="AB3242" s="1" t="s">
        <v>8492</v>
      </c>
      <c r="BP3242" s="1" t="s">
        <v>1940</v>
      </c>
      <c r="BQ3242" s="1">
        <v>1</v>
      </c>
      <c r="BR3242">
        <v>1</v>
      </c>
      <c r="BS3242">
        <v>0</v>
      </c>
      <c r="BT3242">
        <v>10</v>
      </c>
      <c r="BU3242">
        <v>0</v>
      </c>
      <c r="BV3242">
        <v>2</v>
      </c>
    </row>
    <row r="3243" spans="1:74" x14ac:dyDescent="0.3">
      <c r="A3243" s="1" t="s">
        <v>3269</v>
      </c>
      <c r="B3243">
        <v>5</v>
      </c>
      <c r="C3243">
        <v>2</v>
      </c>
      <c r="D3243">
        <v>3</v>
      </c>
      <c r="E3243">
        <v>1</v>
      </c>
      <c r="F3243">
        <v>1</v>
      </c>
      <c r="G3243">
        <v>1</v>
      </c>
      <c r="W3243" s="1" t="s">
        <v>8473</v>
      </c>
      <c r="X3243" s="1" t="s">
        <v>8501</v>
      </c>
      <c r="Y3243" s="1" t="s">
        <v>8490</v>
      </c>
      <c r="Z3243" s="1" t="s">
        <v>8490</v>
      </c>
      <c r="AA3243" s="1" t="s">
        <v>8491</v>
      </c>
      <c r="AB3243" s="1" t="s">
        <v>8491</v>
      </c>
      <c r="BP3243" s="1" t="s">
        <v>1941</v>
      </c>
      <c r="BQ3243" s="1">
        <v>1</v>
      </c>
      <c r="BR3243">
        <v>1</v>
      </c>
      <c r="BS3243">
        <v>0</v>
      </c>
      <c r="BT3243">
        <v>10</v>
      </c>
      <c r="BU3243">
        <v>0</v>
      </c>
      <c r="BV3243">
        <v>2</v>
      </c>
    </row>
    <row r="3244" spans="1:74" x14ac:dyDescent="0.3">
      <c r="A3244" s="1" t="s">
        <v>3270</v>
      </c>
      <c r="B3244">
        <v>5</v>
      </c>
      <c r="C3244">
        <v>2</v>
      </c>
      <c r="D3244">
        <v>3</v>
      </c>
      <c r="E3244">
        <v>1</v>
      </c>
      <c r="F3244">
        <v>1</v>
      </c>
      <c r="G3244">
        <v>1</v>
      </c>
      <c r="W3244" s="1" t="s">
        <v>8473</v>
      </c>
      <c r="X3244" s="1" t="s">
        <v>8501</v>
      </c>
      <c r="Y3244" s="1" t="s">
        <v>8490</v>
      </c>
      <c r="Z3244" s="1" t="s">
        <v>8490</v>
      </c>
      <c r="AA3244" s="1" t="s">
        <v>8491</v>
      </c>
      <c r="AB3244" s="1" t="s">
        <v>8491</v>
      </c>
      <c r="BP3244" s="1" t="s">
        <v>1939</v>
      </c>
      <c r="BQ3244" s="1">
        <v>1</v>
      </c>
      <c r="BR3244">
        <v>1</v>
      </c>
      <c r="BS3244">
        <v>0</v>
      </c>
      <c r="BT3244">
        <v>10</v>
      </c>
      <c r="BU3244">
        <v>0</v>
      </c>
      <c r="BV3244">
        <v>2</v>
      </c>
    </row>
    <row r="3245" spans="1:74" x14ac:dyDescent="0.3">
      <c r="A3245" s="1" t="s">
        <v>3271</v>
      </c>
      <c r="B3245">
        <v>5</v>
      </c>
      <c r="C3245">
        <v>2</v>
      </c>
      <c r="D3245">
        <v>3</v>
      </c>
      <c r="E3245">
        <v>1</v>
      </c>
      <c r="F3245">
        <v>1</v>
      </c>
      <c r="G3245">
        <v>1</v>
      </c>
      <c r="W3245" s="1" t="s">
        <v>8473</v>
      </c>
      <c r="X3245" s="1" t="s">
        <v>8501</v>
      </c>
      <c r="Y3245" s="1" t="s">
        <v>8490</v>
      </c>
      <c r="Z3245" s="1" t="s">
        <v>8490</v>
      </c>
      <c r="AA3245" s="1" t="s">
        <v>8492</v>
      </c>
      <c r="AB3245" s="1" t="s">
        <v>8492</v>
      </c>
      <c r="BP3245" s="1" t="s">
        <v>1937</v>
      </c>
      <c r="BQ3245" s="1">
        <v>1</v>
      </c>
      <c r="BR3245">
        <v>1</v>
      </c>
      <c r="BS3245">
        <v>0</v>
      </c>
      <c r="BT3245">
        <v>10</v>
      </c>
      <c r="BU3245">
        <v>0</v>
      </c>
      <c r="BV3245">
        <v>2</v>
      </c>
    </row>
    <row r="3246" spans="1:74" x14ac:dyDescent="0.3">
      <c r="A3246" s="1" t="s">
        <v>3272</v>
      </c>
      <c r="B3246">
        <v>5</v>
      </c>
      <c r="C3246">
        <v>2</v>
      </c>
      <c r="D3246">
        <v>3</v>
      </c>
      <c r="E3246">
        <v>1</v>
      </c>
      <c r="F3246">
        <v>1</v>
      </c>
      <c r="G3246">
        <v>1</v>
      </c>
      <c r="W3246" s="1" t="s">
        <v>8473</v>
      </c>
      <c r="X3246" s="1" t="s">
        <v>8501</v>
      </c>
      <c r="Y3246" s="1" t="s">
        <v>8490</v>
      </c>
      <c r="Z3246" s="1" t="s">
        <v>8490</v>
      </c>
      <c r="AA3246" s="1" t="s">
        <v>8494</v>
      </c>
      <c r="AB3246" s="1" t="s">
        <v>8492</v>
      </c>
      <c r="BP3246" s="1" t="s">
        <v>1938</v>
      </c>
      <c r="BQ3246" s="1">
        <v>1</v>
      </c>
      <c r="BR3246">
        <v>1</v>
      </c>
      <c r="BS3246">
        <v>0</v>
      </c>
      <c r="BT3246">
        <v>10</v>
      </c>
      <c r="BU3246">
        <v>0</v>
      </c>
      <c r="BV3246">
        <v>2</v>
      </c>
    </row>
    <row r="3247" spans="1:74" x14ac:dyDescent="0.3">
      <c r="A3247" s="1" t="s">
        <v>3273</v>
      </c>
      <c r="B3247">
        <v>5</v>
      </c>
      <c r="C3247">
        <v>2</v>
      </c>
      <c r="D3247">
        <v>5</v>
      </c>
      <c r="E3247">
        <v>19</v>
      </c>
      <c r="F3247">
        <v>4</v>
      </c>
      <c r="G3247">
        <v>3</v>
      </c>
      <c r="W3247" s="1" t="s">
        <v>8473</v>
      </c>
      <c r="X3247" s="1" t="s">
        <v>8501</v>
      </c>
      <c r="Y3247" s="1" t="s">
        <v>8490</v>
      </c>
      <c r="Z3247" s="1" t="s">
        <v>8489</v>
      </c>
      <c r="AA3247" s="1" t="s">
        <v>8491</v>
      </c>
      <c r="AB3247" s="1" t="s">
        <v>8490</v>
      </c>
      <c r="BP3247" s="1" t="s">
        <v>1945</v>
      </c>
      <c r="BQ3247" s="1">
        <v>1</v>
      </c>
      <c r="BR3247">
        <v>1</v>
      </c>
      <c r="BS3247">
        <v>0</v>
      </c>
      <c r="BT3247">
        <v>10</v>
      </c>
      <c r="BU3247">
        <v>0</v>
      </c>
      <c r="BV3247">
        <v>2</v>
      </c>
    </row>
    <row r="3248" spans="1:74" x14ac:dyDescent="0.3">
      <c r="A3248" s="1" t="s">
        <v>3274</v>
      </c>
      <c r="B3248">
        <v>5</v>
      </c>
      <c r="C3248">
        <v>2</v>
      </c>
      <c r="D3248">
        <v>5</v>
      </c>
      <c r="E3248">
        <v>19</v>
      </c>
      <c r="F3248">
        <v>4</v>
      </c>
      <c r="G3248">
        <v>3</v>
      </c>
      <c r="W3248" s="1" t="s">
        <v>8473</v>
      </c>
      <c r="X3248" s="1" t="s">
        <v>8501</v>
      </c>
      <c r="Y3248" s="1" t="s">
        <v>8490</v>
      </c>
      <c r="Z3248" s="1" t="s">
        <v>8490</v>
      </c>
      <c r="AA3248" s="1" t="s">
        <v>8492</v>
      </c>
      <c r="AB3248" s="1" t="s">
        <v>8492</v>
      </c>
      <c r="BP3248" s="1" t="s">
        <v>1946</v>
      </c>
      <c r="BQ3248" s="1">
        <v>1</v>
      </c>
      <c r="BR3248">
        <v>1</v>
      </c>
      <c r="BS3248">
        <v>0</v>
      </c>
      <c r="BT3248">
        <v>10</v>
      </c>
      <c r="BU3248">
        <v>0</v>
      </c>
      <c r="BV3248">
        <v>2</v>
      </c>
    </row>
    <row r="3249" spans="1:74" x14ac:dyDescent="0.3">
      <c r="A3249" s="1" t="s">
        <v>3275</v>
      </c>
      <c r="B3249">
        <v>5</v>
      </c>
      <c r="C3249">
        <v>2</v>
      </c>
      <c r="D3249">
        <v>5</v>
      </c>
      <c r="E3249">
        <v>19</v>
      </c>
      <c r="F3249">
        <v>4</v>
      </c>
      <c r="G3249">
        <v>3</v>
      </c>
      <c r="W3249" s="1" t="s">
        <v>8473</v>
      </c>
      <c r="X3249" s="1" t="s">
        <v>8501</v>
      </c>
      <c r="Y3249" s="1" t="s">
        <v>8490</v>
      </c>
      <c r="Z3249" s="1" t="s">
        <v>8490</v>
      </c>
      <c r="AA3249" s="1" t="s">
        <v>8490</v>
      </c>
      <c r="AB3249" s="1" t="s">
        <v>8491</v>
      </c>
      <c r="BP3249" s="1" t="s">
        <v>1944</v>
      </c>
      <c r="BQ3249" s="1">
        <v>1</v>
      </c>
      <c r="BR3249">
        <v>1</v>
      </c>
      <c r="BS3249">
        <v>0</v>
      </c>
      <c r="BT3249">
        <v>10</v>
      </c>
      <c r="BU3249">
        <v>0</v>
      </c>
      <c r="BV3249">
        <v>2</v>
      </c>
    </row>
    <row r="3250" spans="1:74" x14ac:dyDescent="0.3">
      <c r="A3250" s="1" t="s">
        <v>3276</v>
      </c>
      <c r="B3250">
        <v>5</v>
      </c>
      <c r="C3250">
        <v>2</v>
      </c>
      <c r="D3250">
        <v>5</v>
      </c>
      <c r="E3250">
        <v>19</v>
      </c>
      <c r="F3250">
        <v>4</v>
      </c>
      <c r="G3250">
        <v>3</v>
      </c>
      <c r="W3250" s="1" t="s">
        <v>8473</v>
      </c>
      <c r="X3250" s="1" t="s">
        <v>8501</v>
      </c>
      <c r="Y3250" s="1" t="s">
        <v>8490</v>
      </c>
      <c r="Z3250" s="1" t="s">
        <v>8490</v>
      </c>
      <c r="AA3250" s="1" t="s">
        <v>8494</v>
      </c>
      <c r="AB3250" s="1" t="s">
        <v>8494</v>
      </c>
      <c r="BP3250" s="1" t="s">
        <v>1942</v>
      </c>
      <c r="BQ3250" s="1">
        <v>1</v>
      </c>
      <c r="BR3250">
        <v>1</v>
      </c>
      <c r="BS3250">
        <v>0</v>
      </c>
      <c r="BT3250">
        <v>10</v>
      </c>
      <c r="BU3250">
        <v>0</v>
      </c>
      <c r="BV3250">
        <v>2</v>
      </c>
    </row>
    <row r="3251" spans="1:74" x14ac:dyDescent="0.3">
      <c r="A3251" s="1" t="s">
        <v>3277</v>
      </c>
      <c r="B3251">
        <v>5</v>
      </c>
      <c r="C3251">
        <v>2</v>
      </c>
      <c r="D3251">
        <v>5</v>
      </c>
      <c r="E3251">
        <v>19</v>
      </c>
      <c r="F3251">
        <v>4</v>
      </c>
      <c r="G3251">
        <v>3</v>
      </c>
      <c r="W3251" s="1" t="s">
        <v>8473</v>
      </c>
      <c r="X3251" s="1" t="s">
        <v>8501</v>
      </c>
      <c r="Y3251" s="1" t="s">
        <v>8490</v>
      </c>
      <c r="Z3251" s="1" t="s">
        <v>8490</v>
      </c>
      <c r="AA3251" s="1" t="s">
        <v>8491</v>
      </c>
      <c r="AB3251" s="1" t="s">
        <v>8491</v>
      </c>
      <c r="BP3251" s="1" t="s">
        <v>1943</v>
      </c>
      <c r="BQ3251" s="1">
        <v>1</v>
      </c>
      <c r="BR3251">
        <v>1</v>
      </c>
      <c r="BS3251">
        <v>0</v>
      </c>
      <c r="BT3251">
        <v>10</v>
      </c>
      <c r="BU3251">
        <v>0</v>
      </c>
      <c r="BV3251">
        <v>2</v>
      </c>
    </row>
    <row r="3252" spans="1:74" x14ac:dyDescent="0.3">
      <c r="A3252" s="1" t="s">
        <v>3278</v>
      </c>
      <c r="B3252">
        <v>5</v>
      </c>
      <c r="C3252">
        <v>2</v>
      </c>
      <c r="D3252">
        <v>5</v>
      </c>
      <c r="E3252">
        <v>19</v>
      </c>
      <c r="F3252">
        <v>4</v>
      </c>
      <c r="G3252">
        <v>3</v>
      </c>
      <c r="W3252" s="1" t="s">
        <v>8473</v>
      </c>
      <c r="X3252" s="1" t="s">
        <v>8501</v>
      </c>
      <c r="Y3252" s="1" t="s">
        <v>8490</v>
      </c>
      <c r="Z3252" s="1" t="s">
        <v>8490</v>
      </c>
      <c r="AA3252" s="1" t="s">
        <v>8492</v>
      </c>
      <c r="AB3252" s="1" t="s">
        <v>8492</v>
      </c>
      <c r="BP3252" s="1" t="s">
        <v>1936</v>
      </c>
      <c r="BQ3252" s="1">
        <v>1</v>
      </c>
      <c r="BR3252">
        <v>1</v>
      </c>
      <c r="BS3252">
        <v>0</v>
      </c>
      <c r="BT3252">
        <v>10</v>
      </c>
      <c r="BU3252">
        <v>0</v>
      </c>
      <c r="BV3252">
        <v>2</v>
      </c>
    </row>
    <row r="3253" spans="1:74" x14ac:dyDescent="0.3">
      <c r="A3253" s="1" t="s">
        <v>3279</v>
      </c>
      <c r="B3253">
        <v>5</v>
      </c>
      <c r="C3253">
        <v>2</v>
      </c>
      <c r="D3253">
        <v>5</v>
      </c>
      <c r="E3253">
        <v>19</v>
      </c>
      <c r="F3253">
        <v>4</v>
      </c>
      <c r="G3253">
        <v>3</v>
      </c>
      <c r="W3253" s="1" t="s">
        <v>8473</v>
      </c>
      <c r="X3253" s="1" t="s">
        <v>8501</v>
      </c>
      <c r="Y3253" s="1" t="s">
        <v>8490</v>
      </c>
      <c r="Z3253" s="1" t="s">
        <v>8490</v>
      </c>
      <c r="AA3253" s="1" t="s">
        <v>8491</v>
      </c>
      <c r="AB3253" s="1" t="s">
        <v>8491</v>
      </c>
      <c r="BP3253" s="1" t="s">
        <v>1929</v>
      </c>
      <c r="BQ3253" s="1">
        <v>1</v>
      </c>
      <c r="BR3253">
        <v>1</v>
      </c>
      <c r="BS3253">
        <v>0</v>
      </c>
      <c r="BT3253">
        <v>10</v>
      </c>
      <c r="BU3253">
        <v>0</v>
      </c>
      <c r="BV3253">
        <v>2</v>
      </c>
    </row>
    <row r="3254" spans="1:74" x14ac:dyDescent="0.3">
      <c r="A3254" s="1" t="s">
        <v>3280</v>
      </c>
      <c r="B3254">
        <v>5</v>
      </c>
      <c r="C3254">
        <v>2</v>
      </c>
      <c r="D3254">
        <v>5</v>
      </c>
      <c r="E3254">
        <v>19</v>
      </c>
      <c r="F3254">
        <v>4</v>
      </c>
      <c r="G3254">
        <v>3</v>
      </c>
      <c r="W3254" s="1" t="s">
        <v>8473</v>
      </c>
      <c r="X3254" s="1" t="s">
        <v>8501</v>
      </c>
      <c r="Y3254" s="1" t="s">
        <v>8490</v>
      </c>
      <c r="Z3254" s="1" t="s">
        <v>8490</v>
      </c>
      <c r="AA3254" s="1" t="s">
        <v>8491</v>
      </c>
      <c r="AB3254" s="1" t="s">
        <v>8491</v>
      </c>
      <c r="BP3254" s="1" t="s">
        <v>1930</v>
      </c>
      <c r="BQ3254" s="1">
        <v>1</v>
      </c>
      <c r="BR3254">
        <v>1</v>
      </c>
      <c r="BS3254">
        <v>0</v>
      </c>
      <c r="BT3254">
        <v>10</v>
      </c>
      <c r="BU3254">
        <v>0</v>
      </c>
      <c r="BV3254">
        <v>2</v>
      </c>
    </row>
    <row r="3255" spans="1:74" x14ac:dyDescent="0.3">
      <c r="A3255" s="1" t="s">
        <v>3281</v>
      </c>
      <c r="B3255">
        <v>5</v>
      </c>
      <c r="C3255">
        <v>2</v>
      </c>
      <c r="D3255">
        <v>5</v>
      </c>
      <c r="E3255">
        <v>19</v>
      </c>
      <c r="F3255">
        <v>4</v>
      </c>
      <c r="G3255">
        <v>3</v>
      </c>
      <c r="W3255" s="1" t="s">
        <v>8473</v>
      </c>
      <c r="X3255" s="1" t="s">
        <v>8501</v>
      </c>
      <c r="Y3255" s="1" t="s">
        <v>8490</v>
      </c>
      <c r="Z3255" s="1" t="s">
        <v>8490</v>
      </c>
      <c r="AA3255" s="1" t="s">
        <v>8492</v>
      </c>
      <c r="AB3255" s="1" t="s">
        <v>8492</v>
      </c>
      <c r="BP3255" s="1" t="s">
        <v>1928</v>
      </c>
      <c r="BQ3255" s="1">
        <v>1</v>
      </c>
      <c r="BR3255">
        <v>1</v>
      </c>
      <c r="BS3255">
        <v>0</v>
      </c>
      <c r="BT3255">
        <v>10</v>
      </c>
      <c r="BU3255">
        <v>0</v>
      </c>
      <c r="BV3255">
        <v>2</v>
      </c>
    </row>
    <row r="3256" spans="1:74" x14ac:dyDescent="0.3">
      <c r="A3256" s="1" t="s">
        <v>3282</v>
      </c>
      <c r="B3256">
        <v>5</v>
      </c>
      <c r="C3256">
        <v>2</v>
      </c>
      <c r="D3256">
        <v>5</v>
      </c>
      <c r="E3256">
        <v>19</v>
      </c>
      <c r="F3256">
        <v>4</v>
      </c>
      <c r="G3256">
        <v>3</v>
      </c>
      <c r="W3256" s="1" t="s">
        <v>8473</v>
      </c>
      <c r="X3256" s="1" t="s">
        <v>8501</v>
      </c>
      <c r="Y3256" s="1" t="s">
        <v>8490</v>
      </c>
      <c r="Z3256" s="1" t="s">
        <v>8489</v>
      </c>
      <c r="AA3256" s="1" t="s">
        <v>8491</v>
      </c>
      <c r="AB3256" s="1" t="s">
        <v>8489</v>
      </c>
      <c r="BP3256" s="1" t="s">
        <v>1926</v>
      </c>
      <c r="BQ3256" s="1">
        <v>1</v>
      </c>
      <c r="BR3256">
        <v>1</v>
      </c>
      <c r="BS3256">
        <v>0</v>
      </c>
      <c r="BT3256">
        <v>10</v>
      </c>
      <c r="BU3256">
        <v>0</v>
      </c>
      <c r="BV3256">
        <v>2</v>
      </c>
    </row>
    <row r="3257" spans="1:74" x14ac:dyDescent="0.3">
      <c r="A3257" s="1" t="s">
        <v>3283</v>
      </c>
      <c r="B3257">
        <v>5</v>
      </c>
      <c r="C3257">
        <v>2</v>
      </c>
      <c r="D3257">
        <v>5</v>
      </c>
      <c r="E3257">
        <v>19</v>
      </c>
      <c r="F3257">
        <v>4</v>
      </c>
      <c r="G3257">
        <v>3</v>
      </c>
      <c r="W3257" s="1" t="s">
        <v>8473</v>
      </c>
      <c r="X3257" s="1" t="s">
        <v>8501</v>
      </c>
      <c r="Y3257" s="1" t="s">
        <v>8490</v>
      </c>
      <c r="Z3257" s="1" t="s">
        <v>8490</v>
      </c>
      <c r="AA3257" s="1" t="s">
        <v>8491</v>
      </c>
      <c r="AB3257" s="1" t="s">
        <v>8490</v>
      </c>
      <c r="BP3257" s="1" t="s">
        <v>1934</v>
      </c>
      <c r="BQ3257" s="1">
        <v>1</v>
      </c>
      <c r="BR3257">
        <v>1</v>
      </c>
      <c r="BS3257">
        <v>0</v>
      </c>
      <c r="BT3257">
        <v>10</v>
      </c>
      <c r="BU3257">
        <v>0</v>
      </c>
      <c r="BV3257">
        <v>2</v>
      </c>
    </row>
    <row r="3258" spans="1:74" x14ac:dyDescent="0.3">
      <c r="A3258" s="1" t="s">
        <v>3284</v>
      </c>
      <c r="B3258">
        <v>5</v>
      </c>
      <c r="C3258">
        <v>2</v>
      </c>
      <c r="D3258">
        <v>5</v>
      </c>
      <c r="E3258">
        <v>19</v>
      </c>
      <c r="F3258">
        <v>4</v>
      </c>
      <c r="G3258">
        <v>3</v>
      </c>
      <c r="W3258" s="1" t="s">
        <v>8473</v>
      </c>
      <c r="X3258" s="1" t="s">
        <v>8501</v>
      </c>
      <c r="Y3258" s="1" t="s">
        <v>8490</v>
      </c>
      <c r="Z3258" s="1" t="s">
        <v>8490</v>
      </c>
      <c r="AA3258" s="1" t="s">
        <v>8491</v>
      </c>
      <c r="AB3258" s="1" t="s">
        <v>8490</v>
      </c>
      <c r="BP3258" s="1" t="s">
        <v>1935</v>
      </c>
      <c r="BQ3258" s="1">
        <v>1</v>
      </c>
      <c r="BR3258">
        <v>1</v>
      </c>
      <c r="BS3258">
        <v>0</v>
      </c>
      <c r="BT3258">
        <v>10</v>
      </c>
      <c r="BU3258">
        <v>0</v>
      </c>
      <c r="BV3258">
        <v>2</v>
      </c>
    </row>
    <row r="3259" spans="1:74" x14ac:dyDescent="0.3">
      <c r="A3259" s="1" t="s">
        <v>3285</v>
      </c>
      <c r="B3259">
        <v>5</v>
      </c>
      <c r="C3259">
        <v>2</v>
      </c>
      <c r="D3259">
        <v>5</v>
      </c>
      <c r="E3259">
        <v>19</v>
      </c>
      <c r="F3259">
        <v>4</v>
      </c>
      <c r="G3259">
        <v>3</v>
      </c>
      <c r="W3259" s="1" t="s">
        <v>8473</v>
      </c>
      <c r="X3259" s="1" t="s">
        <v>8501</v>
      </c>
      <c r="Y3259" s="1" t="s">
        <v>8490</v>
      </c>
      <c r="Z3259" s="1" t="s">
        <v>8490</v>
      </c>
      <c r="AA3259" s="1" t="s">
        <v>8492</v>
      </c>
      <c r="AB3259" s="1" t="s">
        <v>8491</v>
      </c>
      <c r="BP3259" s="1" t="s">
        <v>1933</v>
      </c>
      <c r="BQ3259" s="1">
        <v>1</v>
      </c>
      <c r="BR3259">
        <v>1</v>
      </c>
      <c r="BS3259">
        <v>0</v>
      </c>
      <c r="BT3259">
        <v>10</v>
      </c>
      <c r="BU3259">
        <v>0</v>
      </c>
      <c r="BV3259">
        <v>2</v>
      </c>
    </row>
    <row r="3260" spans="1:74" x14ac:dyDescent="0.3">
      <c r="A3260" s="1" t="s">
        <v>3286</v>
      </c>
      <c r="B3260">
        <v>5</v>
      </c>
      <c r="C3260">
        <v>2</v>
      </c>
      <c r="D3260">
        <v>5</v>
      </c>
      <c r="E3260">
        <v>19</v>
      </c>
      <c r="F3260">
        <v>4</v>
      </c>
      <c r="G3260">
        <v>3</v>
      </c>
      <c r="W3260" s="1" t="s">
        <v>8473</v>
      </c>
      <c r="X3260" s="1" t="s">
        <v>8501</v>
      </c>
      <c r="Y3260" s="1" t="s">
        <v>8490</v>
      </c>
      <c r="Z3260" s="1" t="s">
        <v>8490</v>
      </c>
      <c r="AA3260" s="1" t="s">
        <v>8490</v>
      </c>
      <c r="AB3260" s="1" t="s">
        <v>8494</v>
      </c>
      <c r="BP3260" s="1" t="s">
        <v>1931</v>
      </c>
      <c r="BQ3260" s="1">
        <v>1</v>
      </c>
      <c r="BR3260">
        <v>1</v>
      </c>
      <c r="BS3260">
        <v>0</v>
      </c>
      <c r="BT3260">
        <v>10</v>
      </c>
      <c r="BU3260">
        <v>0</v>
      </c>
      <c r="BV3260">
        <v>2</v>
      </c>
    </row>
    <row r="3261" spans="1:74" x14ac:dyDescent="0.3">
      <c r="A3261" s="1" t="s">
        <v>3287</v>
      </c>
      <c r="B3261">
        <v>5</v>
      </c>
      <c r="C3261">
        <v>2</v>
      </c>
      <c r="D3261">
        <v>5</v>
      </c>
      <c r="E3261">
        <v>19</v>
      </c>
      <c r="F3261">
        <v>4</v>
      </c>
      <c r="G3261">
        <v>3</v>
      </c>
      <c r="W3261" s="1" t="s">
        <v>8473</v>
      </c>
      <c r="X3261" s="1" t="s">
        <v>8501</v>
      </c>
      <c r="Y3261" s="1" t="s">
        <v>8490</v>
      </c>
      <c r="Z3261" s="1" t="s">
        <v>8490</v>
      </c>
      <c r="AA3261" s="1" t="s">
        <v>8491</v>
      </c>
      <c r="AB3261" s="1" t="s">
        <v>8491</v>
      </c>
      <c r="BP3261" s="1" t="s">
        <v>1932</v>
      </c>
      <c r="BQ3261" s="1">
        <v>1</v>
      </c>
      <c r="BR3261">
        <v>1</v>
      </c>
      <c r="BS3261">
        <v>0</v>
      </c>
      <c r="BT3261">
        <v>10</v>
      </c>
      <c r="BU3261">
        <v>0</v>
      </c>
      <c r="BV3261">
        <v>2</v>
      </c>
    </row>
    <row r="3262" spans="1:74" x14ac:dyDescent="0.3">
      <c r="A3262" s="1" t="s">
        <v>3288</v>
      </c>
      <c r="B3262">
        <v>5</v>
      </c>
      <c r="C3262">
        <v>2</v>
      </c>
      <c r="D3262">
        <v>5</v>
      </c>
      <c r="E3262">
        <v>19</v>
      </c>
      <c r="F3262">
        <v>4</v>
      </c>
      <c r="G3262">
        <v>3</v>
      </c>
      <c r="W3262" s="1" t="s">
        <v>8473</v>
      </c>
      <c r="X3262" s="1" t="s">
        <v>8501</v>
      </c>
      <c r="Y3262" s="1" t="s">
        <v>8489</v>
      </c>
      <c r="Z3262" s="1" t="s">
        <v>8490</v>
      </c>
      <c r="AA3262" s="1" t="s">
        <v>8492</v>
      </c>
      <c r="AB3262" s="1" t="s">
        <v>8490</v>
      </c>
      <c r="BP3262" s="1" t="s">
        <v>1876</v>
      </c>
      <c r="BQ3262" s="1">
        <v>1</v>
      </c>
      <c r="BR3262">
        <v>1</v>
      </c>
      <c r="BS3262">
        <v>0</v>
      </c>
      <c r="BT3262">
        <v>10</v>
      </c>
      <c r="BU3262">
        <v>0</v>
      </c>
      <c r="BV3262">
        <v>2</v>
      </c>
    </row>
    <row r="3263" spans="1:74" x14ac:dyDescent="0.3">
      <c r="A3263" s="1" t="s">
        <v>3289</v>
      </c>
      <c r="B3263">
        <v>5</v>
      </c>
      <c r="C3263">
        <v>2</v>
      </c>
      <c r="D3263">
        <v>5</v>
      </c>
      <c r="E3263">
        <v>19</v>
      </c>
      <c r="F3263">
        <v>4</v>
      </c>
      <c r="G3263">
        <v>3</v>
      </c>
      <c r="W3263" s="1" t="s">
        <v>8473</v>
      </c>
      <c r="X3263" s="1" t="s">
        <v>8501</v>
      </c>
      <c r="Y3263" s="1" t="s">
        <v>8490</v>
      </c>
      <c r="Z3263" s="1" t="s">
        <v>8490</v>
      </c>
      <c r="AA3263" s="1" t="s">
        <v>8494</v>
      </c>
      <c r="AB3263" s="1" t="s">
        <v>8492</v>
      </c>
      <c r="BP3263" s="1" t="s">
        <v>1877</v>
      </c>
      <c r="BQ3263" s="1">
        <v>1</v>
      </c>
      <c r="BR3263">
        <v>1</v>
      </c>
      <c r="BS3263">
        <v>0</v>
      </c>
      <c r="BT3263">
        <v>10</v>
      </c>
      <c r="BU3263">
        <v>0</v>
      </c>
      <c r="BV3263">
        <v>2</v>
      </c>
    </row>
    <row r="3264" spans="1:74" x14ac:dyDescent="0.3">
      <c r="A3264" s="1" t="s">
        <v>3290</v>
      </c>
      <c r="B3264">
        <v>5</v>
      </c>
      <c r="C3264">
        <v>2</v>
      </c>
      <c r="D3264">
        <v>5</v>
      </c>
      <c r="E3264">
        <v>19</v>
      </c>
      <c r="F3264">
        <v>4</v>
      </c>
      <c r="G3264">
        <v>3</v>
      </c>
      <c r="W3264" s="1" t="s">
        <v>8473</v>
      </c>
      <c r="X3264" s="1" t="s">
        <v>8501</v>
      </c>
      <c r="Y3264" s="1" t="s">
        <v>8490</v>
      </c>
      <c r="Z3264" s="1" t="s">
        <v>8490</v>
      </c>
      <c r="AA3264" s="1" t="s">
        <v>8491</v>
      </c>
      <c r="AB3264" s="1" t="s">
        <v>8490</v>
      </c>
      <c r="BP3264" s="1" t="s">
        <v>1875</v>
      </c>
      <c r="BQ3264" s="1">
        <v>1</v>
      </c>
      <c r="BR3264">
        <v>1</v>
      </c>
      <c r="BS3264">
        <v>0</v>
      </c>
      <c r="BT3264">
        <v>10</v>
      </c>
      <c r="BU3264">
        <v>0</v>
      </c>
      <c r="BV3264">
        <v>2</v>
      </c>
    </row>
    <row r="3265" spans="1:74" x14ac:dyDescent="0.3">
      <c r="A3265" s="1" t="s">
        <v>3291</v>
      </c>
      <c r="B3265">
        <v>5</v>
      </c>
      <c r="C3265">
        <v>2</v>
      </c>
      <c r="D3265">
        <v>5</v>
      </c>
      <c r="E3265">
        <v>19</v>
      </c>
      <c r="F3265">
        <v>4</v>
      </c>
      <c r="G3265">
        <v>3</v>
      </c>
      <c r="W3265" s="1" t="s">
        <v>8473</v>
      </c>
      <c r="X3265" s="1" t="s">
        <v>8501</v>
      </c>
      <c r="Y3265" s="1" t="s">
        <v>8490</v>
      </c>
      <c r="Z3265" s="1" t="s">
        <v>8490</v>
      </c>
      <c r="AA3265" s="1" t="s">
        <v>8490</v>
      </c>
      <c r="AB3265" s="1" t="s">
        <v>8491</v>
      </c>
      <c r="BP3265" s="1" t="s">
        <v>1873</v>
      </c>
      <c r="BQ3265" s="1">
        <v>1</v>
      </c>
      <c r="BR3265">
        <v>1</v>
      </c>
      <c r="BS3265">
        <v>0</v>
      </c>
      <c r="BT3265">
        <v>10</v>
      </c>
      <c r="BU3265">
        <v>0</v>
      </c>
      <c r="BV3265">
        <v>2</v>
      </c>
    </row>
    <row r="3266" spans="1:74" x14ac:dyDescent="0.3">
      <c r="A3266" s="1" t="s">
        <v>3292</v>
      </c>
      <c r="B3266">
        <v>5</v>
      </c>
      <c r="C3266">
        <v>2</v>
      </c>
      <c r="D3266">
        <v>5</v>
      </c>
      <c r="E3266">
        <v>19</v>
      </c>
      <c r="F3266">
        <v>4</v>
      </c>
      <c r="G3266">
        <v>3</v>
      </c>
      <c r="W3266" s="1" t="s">
        <v>8473</v>
      </c>
      <c r="X3266" s="1" t="s">
        <v>8501</v>
      </c>
      <c r="Y3266" s="1" t="s">
        <v>8490</v>
      </c>
      <c r="Z3266" s="1" t="s">
        <v>8490</v>
      </c>
      <c r="AA3266" s="1" t="s">
        <v>8492</v>
      </c>
      <c r="AB3266" s="1" t="s">
        <v>8492</v>
      </c>
      <c r="BP3266" s="1" t="s">
        <v>1874</v>
      </c>
      <c r="BQ3266" s="1">
        <v>1</v>
      </c>
      <c r="BR3266">
        <v>1</v>
      </c>
      <c r="BS3266">
        <v>0</v>
      </c>
      <c r="BT3266">
        <v>10</v>
      </c>
      <c r="BU3266">
        <v>0</v>
      </c>
      <c r="BV3266">
        <v>2</v>
      </c>
    </row>
    <row r="3267" spans="1:74" x14ac:dyDescent="0.3">
      <c r="A3267" s="1" t="s">
        <v>3293</v>
      </c>
      <c r="B3267">
        <v>5</v>
      </c>
      <c r="C3267">
        <v>2</v>
      </c>
      <c r="D3267">
        <v>3</v>
      </c>
      <c r="E3267">
        <v>1</v>
      </c>
      <c r="F3267">
        <v>1</v>
      </c>
      <c r="G3267">
        <v>1</v>
      </c>
      <c r="W3267" s="1" t="s">
        <v>8473</v>
      </c>
      <c r="X3267" s="1" t="s">
        <v>8501</v>
      </c>
      <c r="Y3267" s="1" t="s">
        <v>8490</v>
      </c>
      <c r="Z3267" s="1" t="s">
        <v>8490</v>
      </c>
      <c r="AA3267" s="1" t="s">
        <v>8491</v>
      </c>
      <c r="AB3267" s="1" t="s">
        <v>8491</v>
      </c>
      <c r="BP3267" s="1" t="s">
        <v>1881</v>
      </c>
      <c r="BQ3267" s="1">
        <v>1</v>
      </c>
      <c r="BR3267">
        <v>1</v>
      </c>
      <c r="BS3267">
        <v>0</v>
      </c>
      <c r="BT3267">
        <v>10</v>
      </c>
      <c r="BU3267">
        <v>0</v>
      </c>
      <c r="BV3267">
        <v>2</v>
      </c>
    </row>
    <row r="3268" spans="1:74" x14ac:dyDescent="0.3">
      <c r="A3268" s="1" t="s">
        <v>3294</v>
      </c>
      <c r="B3268">
        <v>5</v>
      </c>
      <c r="C3268">
        <v>2</v>
      </c>
      <c r="D3268">
        <v>5</v>
      </c>
      <c r="E3268">
        <v>19</v>
      </c>
      <c r="F3268">
        <v>4</v>
      </c>
      <c r="G3268">
        <v>3</v>
      </c>
      <c r="W3268" s="1" t="s">
        <v>8473</v>
      </c>
      <c r="X3268" s="1" t="s">
        <v>8501</v>
      </c>
      <c r="Y3268" s="1" t="s">
        <v>8490</v>
      </c>
      <c r="Z3268" s="1" t="s">
        <v>8490</v>
      </c>
      <c r="AA3268" s="1" t="s">
        <v>8490</v>
      </c>
      <c r="AB3268" s="1" t="s">
        <v>8490</v>
      </c>
      <c r="BP3268" s="1" t="s">
        <v>1882</v>
      </c>
      <c r="BQ3268" s="1">
        <v>1</v>
      </c>
      <c r="BR3268">
        <v>1</v>
      </c>
      <c r="BS3268">
        <v>0</v>
      </c>
      <c r="BT3268">
        <v>10</v>
      </c>
      <c r="BU3268">
        <v>0</v>
      </c>
      <c r="BV3268">
        <v>2</v>
      </c>
    </row>
    <row r="3269" spans="1:74" x14ac:dyDescent="0.3">
      <c r="A3269" s="1" t="s">
        <v>3295</v>
      </c>
      <c r="B3269">
        <v>5</v>
      </c>
      <c r="C3269">
        <v>2</v>
      </c>
      <c r="D3269">
        <v>5</v>
      </c>
      <c r="E3269">
        <v>19</v>
      </c>
      <c r="F3269">
        <v>4</v>
      </c>
      <c r="G3269">
        <v>3</v>
      </c>
      <c r="W3269" s="1" t="s">
        <v>8473</v>
      </c>
      <c r="X3269" s="1" t="s">
        <v>8501</v>
      </c>
      <c r="Y3269" s="1" t="s">
        <v>8490</v>
      </c>
      <c r="Z3269" s="1" t="s">
        <v>8490</v>
      </c>
      <c r="AA3269" s="1" t="s">
        <v>8494</v>
      </c>
      <c r="AB3269" s="1" t="s">
        <v>8490</v>
      </c>
      <c r="BP3269" s="1" t="s">
        <v>1919</v>
      </c>
      <c r="BQ3269" s="1">
        <v>1</v>
      </c>
      <c r="BR3269">
        <v>1</v>
      </c>
      <c r="BS3269">
        <v>0</v>
      </c>
      <c r="BT3269">
        <v>10</v>
      </c>
      <c r="BU3269">
        <v>0</v>
      </c>
      <c r="BV3269">
        <v>2</v>
      </c>
    </row>
    <row r="3270" spans="1:74" x14ac:dyDescent="0.3">
      <c r="A3270" s="1" t="s">
        <v>3296</v>
      </c>
      <c r="B3270">
        <v>5</v>
      </c>
      <c r="C3270">
        <v>2</v>
      </c>
      <c r="D3270">
        <v>5</v>
      </c>
      <c r="E3270">
        <v>19</v>
      </c>
      <c r="F3270">
        <v>4</v>
      </c>
      <c r="G3270">
        <v>3</v>
      </c>
      <c r="W3270" s="1" t="s">
        <v>8473</v>
      </c>
      <c r="X3270" s="1" t="s">
        <v>8501</v>
      </c>
      <c r="Y3270" s="1" t="s">
        <v>8490</v>
      </c>
      <c r="Z3270" s="1" t="s">
        <v>8490</v>
      </c>
      <c r="AA3270" s="1" t="s">
        <v>8490</v>
      </c>
      <c r="AB3270" s="1" t="s">
        <v>8491</v>
      </c>
      <c r="BP3270" s="1" t="s">
        <v>1878</v>
      </c>
      <c r="BQ3270" s="1">
        <v>1</v>
      </c>
      <c r="BR3270">
        <v>1</v>
      </c>
      <c r="BS3270">
        <v>0</v>
      </c>
      <c r="BT3270">
        <v>10</v>
      </c>
      <c r="BU3270">
        <v>0</v>
      </c>
      <c r="BV3270">
        <v>2</v>
      </c>
    </row>
    <row r="3271" spans="1:74" x14ac:dyDescent="0.3">
      <c r="A3271" s="1" t="s">
        <v>3297</v>
      </c>
      <c r="B3271">
        <v>5</v>
      </c>
      <c r="C3271">
        <v>2</v>
      </c>
      <c r="D3271">
        <v>5</v>
      </c>
      <c r="E3271">
        <v>19</v>
      </c>
      <c r="F3271">
        <v>4</v>
      </c>
      <c r="G3271">
        <v>3</v>
      </c>
      <c r="W3271" s="1" t="s">
        <v>8473</v>
      </c>
      <c r="X3271" s="1" t="s">
        <v>8501</v>
      </c>
      <c r="Y3271" s="1" t="s">
        <v>8490</v>
      </c>
      <c r="Z3271" s="1" t="s">
        <v>8490</v>
      </c>
      <c r="AA3271" s="1" t="s">
        <v>8490</v>
      </c>
      <c r="AB3271" s="1" t="s">
        <v>8490</v>
      </c>
      <c r="BP3271" s="1" t="s">
        <v>1879</v>
      </c>
      <c r="BQ3271" s="1">
        <v>1</v>
      </c>
      <c r="BR3271">
        <v>1</v>
      </c>
      <c r="BS3271">
        <v>0</v>
      </c>
      <c r="BT3271">
        <v>10</v>
      </c>
      <c r="BU3271">
        <v>0</v>
      </c>
      <c r="BV3271">
        <v>2</v>
      </c>
    </row>
    <row r="3272" spans="1:74" x14ac:dyDescent="0.3">
      <c r="A3272" s="1" t="s">
        <v>3298</v>
      </c>
      <c r="B3272">
        <v>5</v>
      </c>
      <c r="C3272">
        <v>2</v>
      </c>
      <c r="D3272">
        <v>5</v>
      </c>
      <c r="E3272">
        <v>19</v>
      </c>
      <c r="F3272">
        <v>4</v>
      </c>
      <c r="G3272">
        <v>3</v>
      </c>
      <c r="W3272" s="1" t="s">
        <v>8473</v>
      </c>
      <c r="X3272" s="1" t="s">
        <v>8501</v>
      </c>
      <c r="Y3272" s="1" t="s">
        <v>8490</v>
      </c>
      <c r="Z3272" s="1" t="s">
        <v>8490</v>
      </c>
      <c r="AA3272" s="1" t="s">
        <v>8492</v>
      </c>
      <c r="AB3272" s="1" t="s">
        <v>8490</v>
      </c>
      <c r="BP3272" s="1" t="s">
        <v>1872</v>
      </c>
      <c r="BQ3272" s="1">
        <v>1</v>
      </c>
      <c r="BR3272">
        <v>1</v>
      </c>
      <c r="BS3272">
        <v>0</v>
      </c>
      <c r="BT3272">
        <v>10</v>
      </c>
      <c r="BU3272">
        <v>0</v>
      </c>
      <c r="BV3272">
        <v>2</v>
      </c>
    </row>
    <row r="3273" spans="1:74" x14ac:dyDescent="0.3">
      <c r="A3273" s="1" t="s">
        <v>3299</v>
      </c>
      <c r="B3273">
        <v>5</v>
      </c>
      <c r="C3273">
        <v>2</v>
      </c>
      <c r="D3273">
        <v>5</v>
      </c>
      <c r="E3273">
        <v>19</v>
      </c>
      <c r="F3273">
        <v>4</v>
      </c>
      <c r="G3273">
        <v>3</v>
      </c>
      <c r="W3273" s="1" t="s">
        <v>8473</v>
      </c>
      <c r="X3273" s="1" t="s">
        <v>8501</v>
      </c>
      <c r="Y3273" s="1" t="s">
        <v>8490</v>
      </c>
      <c r="Z3273" s="1" t="s">
        <v>8490</v>
      </c>
      <c r="AA3273" s="1" t="s">
        <v>8491</v>
      </c>
      <c r="AB3273" s="1" t="s">
        <v>8491</v>
      </c>
      <c r="BP3273" s="1" t="s">
        <v>1865</v>
      </c>
      <c r="BQ3273" s="1">
        <v>1</v>
      </c>
      <c r="BR3273">
        <v>1</v>
      </c>
      <c r="BS3273">
        <v>0</v>
      </c>
      <c r="BT3273">
        <v>10</v>
      </c>
      <c r="BU3273">
        <v>0</v>
      </c>
      <c r="BV3273">
        <v>2</v>
      </c>
    </row>
    <row r="3274" spans="1:74" x14ac:dyDescent="0.3">
      <c r="A3274" s="1" t="s">
        <v>3300</v>
      </c>
      <c r="B3274">
        <v>5</v>
      </c>
      <c r="C3274">
        <v>2</v>
      </c>
      <c r="D3274">
        <v>5</v>
      </c>
      <c r="E3274">
        <v>19</v>
      </c>
      <c r="F3274">
        <v>4</v>
      </c>
      <c r="G3274">
        <v>3</v>
      </c>
      <c r="W3274" s="1" t="s">
        <v>8473</v>
      </c>
      <c r="X3274" s="1" t="s">
        <v>8501</v>
      </c>
      <c r="Y3274" s="1" t="s">
        <v>8490</v>
      </c>
      <c r="Z3274" s="1" t="s">
        <v>8490</v>
      </c>
      <c r="AA3274" s="1" t="s">
        <v>8491</v>
      </c>
      <c r="AB3274" s="1" t="s">
        <v>8492</v>
      </c>
      <c r="BP3274" s="1" t="s">
        <v>1866</v>
      </c>
      <c r="BQ3274" s="1">
        <v>1</v>
      </c>
      <c r="BR3274">
        <v>1</v>
      </c>
      <c r="BS3274">
        <v>0</v>
      </c>
      <c r="BT3274">
        <v>10</v>
      </c>
      <c r="BU3274">
        <v>0</v>
      </c>
      <c r="BV3274">
        <v>2</v>
      </c>
    </row>
    <row r="3275" spans="1:74" x14ac:dyDescent="0.3">
      <c r="A3275" s="1" t="s">
        <v>3301</v>
      </c>
      <c r="B3275">
        <v>5</v>
      </c>
      <c r="C3275">
        <v>2</v>
      </c>
      <c r="D3275">
        <v>5</v>
      </c>
      <c r="E3275">
        <v>19</v>
      </c>
      <c r="F3275">
        <v>4</v>
      </c>
      <c r="G3275">
        <v>3</v>
      </c>
      <c r="W3275" s="1" t="s">
        <v>8473</v>
      </c>
      <c r="X3275" s="1" t="s">
        <v>8501</v>
      </c>
      <c r="Y3275" s="1" t="s">
        <v>8489</v>
      </c>
      <c r="Z3275" s="1" t="s">
        <v>8490</v>
      </c>
      <c r="AA3275" s="1" t="s">
        <v>8492</v>
      </c>
      <c r="AB3275" s="1" t="s">
        <v>8490</v>
      </c>
      <c r="BP3275" s="1" t="s">
        <v>1864</v>
      </c>
      <c r="BQ3275" s="1">
        <v>1</v>
      </c>
      <c r="BR3275">
        <v>1</v>
      </c>
      <c r="BS3275">
        <v>0</v>
      </c>
      <c r="BT3275">
        <v>10</v>
      </c>
      <c r="BU3275">
        <v>0</v>
      </c>
      <c r="BV3275">
        <v>2</v>
      </c>
    </row>
    <row r="3276" spans="1:74" x14ac:dyDescent="0.3">
      <c r="A3276" s="1" t="s">
        <v>3302</v>
      </c>
      <c r="B3276">
        <v>5</v>
      </c>
      <c r="C3276">
        <v>2</v>
      </c>
      <c r="D3276">
        <v>5</v>
      </c>
      <c r="E3276">
        <v>19</v>
      </c>
      <c r="F3276">
        <v>4</v>
      </c>
      <c r="G3276">
        <v>3</v>
      </c>
      <c r="W3276" s="1" t="s">
        <v>8473</v>
      </c>
      <c r="X3276" s="1" t="s">
        <v>8501</v>
      </c>
      <c r="Y3276" s="1" t="s">
        <v>8490</v>
      </c>
      <c r="Z3276" s="1" t="s">
        <v>8490</v>
      </c>
      <c r="AA3276" s="1" t="s">
        <v>8490</v>
      </c>
      <c r="AB3276" s="1" t="s">
        <v>8490</v>
      </c>
      <c r="BP3276" s="1" t="s">
        <v>1862</v>
      </c>
      <c r="BQ3276" s="1">
        <v>1</v>
      </c>
      <c r="BR3276">
        <v>1</v>
      </c>
      <c r="BS3276">
        <v>0</v>
      </c>
      <c r="BT3276">
        <v>10</v>
      </c>
      <c r="BU3276">
        <v>0</v>
      </c>
      <c r="BV3276">
        <v>2</v>
      </c>
    </row>
    <row r="3277" spans="1:74" x14ac:dyDescent="0.3">
      <c r="A3277" s="1" t="s">
        <v>3303</v>
      </c>
      <c r="B3277">
        <v>5</v>
      </c>
      <c r="C3277">
        <v>2</v>
      </c>
      <c r="D3277">
        <v>5</v>
      </c>
      <c r="E3277">
        <v>19</v>
      </c>
      <c r="F3277">
        <v>4</v>
      </c>
      <c r="G3277">
        <v>3</v>
      </c>
      <c r="W3277" s="1" t="s">
        <v>8473</v>
      </c>
      <c r="X3277" s="1" t="s">
        <v>8501</v>
      </c>
      <c r="Y3277" s="1" t="s">
        <v>8490</v>
      </c>
      <c r="Z3277" s="1" t="s">
        <v>8490</v>
      </c>
      <c r="AA3277" s="1" t="s">
        <v>8491</v>
      </c>
      <c r="AB3277" s="1" t="s">
        <v>8494</v>
      </c>
      <c r="BP3277" s="1" t="s">
        <v>1863</v>
      </c>
      <c r="BQ3277" s="1">
        <v>1</v>
      </c>
      <c r="BR3277">
        <v>1</v>
      </c>
      <c r="BS3277">
        <v>0</v>
      </c>
      <c r="BT3277">
        <v>10</v>
      </c>
      <c r="BU3277">
        <v>0</v>
      </c>
      <c r="BV3277">
        <v>2</v>
      </c>
    </row>
    <row r="3278" spans="1:74" x14ac:dyDescent="0.3">
      <c r="A3278" s="1" t="s">
        <v>3304</v>
      </c>
      <c r="B3278">
        <v>5</v>
      </c>
      <c r="C3278">
        <v>2</v>
      </c>
      <c r="D3278">
        <v>5</v>
      </c>
      <c r="E3278">
        <v>19</v>
      </c>
      <c r="F3278">
        <v>4</v>
      </c>
      <c r="G3278">
        <v>3</v>
      </c>
      <c r="W3278" s="1" t="s">
        <v>8473</v>
      </c>
      <c r="X3278" s="1" t="s">
        <v>8501</v>
      </c>
      <c r="Y3278" s="1" t="s">
        <v>8490</v>
      </c>
      <c r="Z3278" s="1" t="s">
        <v>8490</v>
      </c>
      <c r="AA3278" s="1" t="s">
        <v>8490</v>
      </c>
      <c r="AB3278" s="1" t="s">
        <v>8491</v>
      </c>
      <c r="BP3278" s="1" t="s">
        <v>1870</v>
      </c>
      <c r="BQ3278" s="1">
        <v>1</v>
      </c>
      <c r="BR3278">
        <v>1</v>
      </c>
      <c r="BS3278">
        <v>0</v>
      </c>
      <c r="BT3278">
        <v>10</v>
      </c>
      <c r="BU3278">
        <v>0</v>
      </c>
      <c r="BV3278">
        <v>2</v>
      </c>
    </row>
    <row r="3279" spans="1:74" x14ac:dyDescent="0.3">
      <c r="A3279" s="1" t="s">
        <v>3305</v>
      </c>
      <c r="B3279">
        <v>5</v>
      </c>
      <c r="C3279">
        <v>2</v>
      </c>
      <c r="D3279">
        <v>5</v>
      </c>
      <c r="E3279">
        <v>19</v>
      </c>
      <c r="F3279">
        <v>4</v>
      </c>
      <c r="G3279">
        <v>3</v>
      </c>
      <c r="W3279" s="1" t="s">
        <v>8473</v>
      </c>
      <c r="X3279" s="1" t="s">
        <v>8501</v>
      </c>
      <c r="Y3279" s="1" t="s">
        <v>8490</v>
      </c>
      <c r="Z3279" s="1" t="s">
        <v>8490</v>
      </c>
      <c r="AA3279" s="1" t="s">
        <v>8492</v>
      </c>
      <c r="AB3279" s="1" t="s">
        <v>8492</v>
      </c>
      <c r="BP3279" s="1" t="s">
        <v>1871</v>
      </c>
      <c r="BQ3279" s="1">
        <v>1</v>
      </c>
      <c r="BR3279">
        <v>1</v>
      </c>
      <c r="BS3279">
        <v>0</v>
      </c>
      <c r="BT3279">
        <v>10</v>
      </c>
      <c r="BU3279">
        <v>0</v>
      </c>
      <c r="BV3279">
        <v>2</v>
      </c>
    </row>
    <row r="3280" spans="1:74" x14ac:dyDescent="0.3">
      <c r="A3280" s="1" t="s">
        <v>3306</v>
      </c>
      <c r="B3280">
        <v>5</v>
      </c>
      <c r="C3280">
        <v>2</v>
      </c>
      <c r="D3280">
        <v>5</v>
      </c>
      <c r="E3280">
        <v>19</v>
      </c>
      <c r="F3280">
        <v>4</v>
      </c>
      <c r="G3280">
        <v>3</v>
      </c>
      <c r="W3280" s="1" t="s">
        <v>8473</v>
      </c>
      <c r="X3280" s="1" t="s">
        <v>8501</v>
      </c>
      <c r="Y3280" s="1" t="s">
        <v>8490</v>
      </c>
      <c r="Z3280" s="1" t="s">
        <v>8490</v>
      </c>
      <c r="AA3280" s="1" t="s">
        <v>8492</v>
      </c>
      <c r="AB3280" s="1" t="s">
        <v>8492</v>
      </c>
      <c r="BP3280" s="1" t="s">
        <v>1869</v>
      </c>
      <c r="BQ3280" s="1">
        <v>1</v>
      </c>
      <c r="BR3280">
        <v>1</v>
      </c>
      <c r="BS3280">
        <v>0</v>
      </c>
      <c r="BT3280">
        <v>10</v>
      </c>
      <c r="BU3280">
        <v>0</v>
      </c>
      <c r="BV3280">
        <v>2</v>
      </c>
    </row>
    <row r="3281" spans="1:74" x14ac:dyDescent="0.3">
      <c r="A3281" s="1" t="s">
        <v>3307</v>
      </c>
      <c r="B3281">
        <v>5</v>
      </c>
      <c r="C3281">
        <v>2</v>
      </c>
      <c r="D3281">
        <v>5</v>
      </c>
      <c r="E3281">
        <v>19</v>
      </c>
      <c r="F3281">
        <v>4</v>
      </c>
      <c r="G3281">
        <v>3</v>
      </c>
      <c r="W3281" s="1" t="s">
        <v>8473</v>
      </c>
      <c r="X3281" s="1" t="s">
        <v>8501</v>
      </c>
      <c r="Y3281" s="1" t="s">
        <v>8490</v>
      </c>
      <c r="Z3281" s="1" t="s">
        <v>8490</v>
      </c>
      <c r="AA3281" s="1" t="s">
        <v>8491</v>
      </c>
      <c r="AB3281" s="1" t="s">
        <v>8494</v>
      </c>
      <c r="BP3281" s="1" t="s">
        <v>1867</v>
      </c>
      <c r="BQ3281" s="1">
        <v>1</v>
      </c>
      <c r="BR3281">
        <v>1</v>
      </c>
      <c r="BS3281">
        <v>0</v>
      </c>
      <c r="BT3281">
        <v>10</v>
      </c>
      <c r="BU3281">
        <v>0</v>
      </c>
      <c r="BV3281">
        <v>2</v>
      </c>
    </row>
    <row r="3282" spans="1:74" x14ac:dyDescent="0.3">
      <c r="A3282" s="1" t="s">
        <v>3308</v>
      </c>
      <c r="B3282">
        <v>5</v>
      </c>
      <c r="C3282">
        <v>2</v>
      </c>
      <c r="D3282">
        <v>5</v>
      </c>
      <c r="E3282">
        <v>19</v>
      </c>
      <c r="F3282">
        <v>4</v>
      </c>
      <c r="G3282">
        <v>3</v>
      </c>
      <c r="W3282" s="1" t="s">
        <v>8473</v>
      </c>
      <c r="X3282" s="1" t="s">
        <v>8501</v>
      </c>
      <c r="Y3282" s="1" t="s">
        <v>8490</v>
      </c>
      <c r="Z3282" s="1" t="s">
        <v>8490</v>
      </c>
      <c r="AA3282" s="1" t="s">
        <v>8490</v>
      </c>
      <c r="AB3282" s="1" t="s">
        <v>8491</v>
      </c>
      <c r="BP3282" s="1" t="s">
        <v>1868</v>
      </c>
      <c r="BQ3282" s="1">
        <v>1</v>
      </c>
      <c r="BR3282">
        <v>1</v>
      </c>
      <c r="BS3282">
        <v>0</v>
      </c>
      <c r="BT3282">
        <v>10</v>
      </c>
      <c r="BU3282">
        <v>0</v>
      </c>
      <c r="BV3282">
        <v>2</v>
      </c>
    </row>
    <row r="3283" spans="1:74" x14ac:dyDescent="0.3">
      <c r="A3283" s="1" t="s">
        <v>3309</v>
      </c>
      <c r="B3283">
        <v>5</v>
      </c>
      <c r="C3283">
        <v>2</v>
      </c>
      <c r="D3283">
        <v>5</v>
      </c>
      <c r="E3283">
        <v>19</v>
      </c>
      <c r="F3283">
        <v>4</v>
      </c>
      <c r="G3283">
        <v>3</v>
      </c>
      <c r="W3283" s="1" t="s">
        <v>8473</v>
      </c>
      <c r="X3283" s="1" t="s">
        <v>8501</v>
      </c>
      <c r="Y3283" s="1" t="s">
        <v>8490</v>
      </c>
      <c r="Z3283" s="1" t="s">
        <v>8490</v>
      </c>
      <c r="AA3283" s="1" t="s">
        <v>8494</v>
      </c>
      <c r="AB3283" s="1" t="s">
        <v>8494</v>
      </c>
      <c r="BP3283" s="1" t="s">
        <v>1883</v>
      </c>
      <c r="BQ3283" s="1">
        <v>1</v>
      </c>
      <c r="BR3283">
        <v>1</v>
      </c>
      <c r="BS3283">
        <v>0</v>
      </c>
      <c r="BT3283">
        <v>10</v>
      </c>
      <c r="BU3283">
        <v>0</v>
      </c>
      <c r="BV3283">
        <v>2</v>
      </c>
    </row>
    <row r="3284" spans="1:74" x14ac:dyDescent="0.3">
      <c r="A3284" s="1" t="s">
        <v>3310</v>
      </c>
      <c r="B3284">
        <v>5</v>
      </c>
      <c r="C3284">
        <v>2</v>
      </c>
      <c r="D3284">
        <v>5</v>
      </c>
      <c r="E3284">
        <v>19</v>
      </c>
      <c r="F3284">
        <v>4</v>
      </c>
      <c r="G3284">
        <v>3</v>
      </c>
      <c r="W3284" s="1" t="s">
        <v>8473</v>
      </c>
      <c r="X3284" s="1" t="s">
        <v>8501</v>
      </c>
      <c r="Y3284" s="1" t="s">
        <v>8490</v>
      </c>
      <c r="Z3284" s="1" t="s">
        <v>8490</v>
      </c>
      <c r="AA3284" s="1" t="s">
        <v>8490</v>
      </c>
      <c r="AB3284" s="1" t="s">
        <v>8491</v>
      </c>
      <c r="BP3284" s="1" t="s">
        <v>1898</v>
      </c>
      <c r="BQ3284" s="1">
        <v>1</v>
      </c>
      <c r="BR3284">
        <v>1</v>
      </c>
      <c r="BS3284">
        <v>0</v>
      </c>
      <c r="BT3284">
        <v>10</v>
      </c>
      <c r="BU3284">
        <v>0</v>
      </c>
      <c r="BV3284">
        <v>2</v>
      </c>
    </row>
    <row r="3285" spans="1:74" x14ac:dyDescent="0.3">
      <c r="A3285" s="1" t="s">
        <v>3311</v>
      </c>
      <c r="B3285">
        <v>5</v>
      </c>
      <c r="C3285">
        <v>2</v>
      </c>
      <c r="D3285">
        <v>5</v>
      </c>
      <c r="E3285">
        <v>19</v>
      </c>
      <c r="F3285">
        <v>4</v>
      </c>
      <c r="G3285">
        <v>3</v>
      </c>
      <c r="W3285" s="1" t="s">
        <v>8473</v>
      </c>
      <c r="X3285" s="1" t="s">
        <v>8501</v>
      </c>
      <c r="Y3285" s="1" t="s">
        <v>8490</v>
      </c>
      <c r="Z3285" s="1" t="s">
        <v>8490</v>
      </c>
      <c r="AA3285" s="1" t="s">
        <v>8492</v>
      </c>
      <c r="AB3285" s="1" t="s">
        <v>8492</v>
      </c>
      <c r="BP3285" s="1" t="s">
        <v>1899</v>
      </c>
      <c r="BQ3285" s="1">
        <v>1</v>
      </c>
      <c r="BR3285">
        <v>1</v>
      </c>
      <c r="BS3285">
        <v>0</v>
      </c>
      <c r="BT3285">
        <v>10</v>
      </c>
      <c r="BU3285">
        <v>0</v>
      </c>
      <c r="BV3285">
        <v>2</v>
      </c>
    </row>
    <row r="3286" spans="1:74" x14ac:dyDescent="0.3">
      <c r="A3286" s="1" t="s">
        <v>3312</v>
      </c>
      <c r="B3286">
        <v>5</v>
      </c>
      <c r="C3286">
        <v>2</v>
      </c>
      <c r="D3286">
        <v>5</v>
      </c>
      <c r="E3286">
        <v>19</v>
      </c>
      <c r="F3286">
        <v>4</v>
      </c>
      <c r="G3286">
        <v>3</v>
      </c>
      <c r="W3286" s="1" t="s">
        <v>8473</v>
      </c>
      <c r="X3286" s="1" t="s">
        <v>8501</v>
      </c>
      <c r="Y3286" s="1" t="s">
        <v>8490</v>
      </c>
      <c r="Z3286" s="1" t="s">
        <v>8490</v>
      </c>
      <c r="AA3286" s="1" t="s">
        <v>8491</v>
      </c>
      <c r="AB3286" s="1" t="s">
        <v>8491</v>
      </c>
      <c r="BP3286" s="1" t="s">
        <v>1897</v>
      </c>
      <c r="BQ3286" s="1">
        <v>1</v>
      </c>
      <c r="BR3286">
        <v>1</v>
      </c>
      <c r="BS3286">
        <v>0</v>
      </c>
      <c r="BT3286">
        <v>10</v>
      </c>
      <c r="BU3286">
        <v>0</v>
      </c>
      <c r="BV3286">
        <v>2</v>
      </c>
    </row>
    <row r="3287" spans="1:74" x14ac:dyDescent="0.3">
      <c r="A3287" s="1" t="s">
        <v>3313</v>
      </c>
      <c r="B3287">
        <v>5</v>
      </c>
      <c r="C3287">
        <v>2</v>
      </c>
      <c r="D3287">
        <v>5</v>
      </c>
      <c r="E3287">
        <v>19</v>
      </c>
      <c r="F3287">
        <v>4</v>
      </c>
      <c r="G3287">
        <v>3</v>
      </c>
      <c r="W3287" s="1" t="s">
        <v>8473</v>
      </c>
      <c r="X3287" s="1" t="s">
        <v>8501</v>
      </c>
      <c r="Y3287" s="1" t="s">
        <v>8490</v>
      </c>
      <c r="Z3287" s="1" t="s">
        <v>8490</v>
      </c>
      <c r="AA3287" s="1" t="s">
        <v>8494</v>
      </c>
      <c r="AB3287" s="1" t="s">
        <v>8494</v>
      </c>
      <c r="BP3287" s="1" t="s">
        <v>1895</v>
      </c>
      <c r="BQ3287" s="1">
        <v>1</v>
      </c>
      <c r="BR3287">
        <v>1</v>
      </c>
      <c r="BS3287">
        <v>0</v>
      </c>
      <c r="BT3287">
        <v>10</v>
      </c>
      <c r="BU3287">
        <v>0</v>
      </c>
      <c r="BV3287">
        <v>2</v>
      </c>
    </row>
    <row r="3288" spans="1:74" x14ac:dyDescent="0.3">
      <c r="A3288" s="1" t="s">
        <v>3314</v>
      </c>
      <c r="B3288">
        <v>5</v>
      </c>
      <c r="C3288">
        <v>2</v>
      </c>
      <c r="D3288">
        <v>3</v>
      </c>
      <c r="E3288">
        <v>1</v>
      </c>
      <c r="F3288">
        <v>1</v>
      </c>
      <c r="G3288">
        <v>1</v>
      </c>
      <c r="W3288" s="1" t="s">
        <v>8473</v>
      </c>
      <c r="X3288" s="1" t="s">
        <v>8501</v>
      </c>
      <c r="Y3288" s="1" t="s">
        <v>8490</v>
      </c>
      <c r="Z3288" s="1" t="s">
        <v>8490</v>
      </c>
      <c r="AA3288" s="1" t="s">
        <v>8492</v>
      </c>
      <c r="AB3288" s="1" t="s">
        <v>8491</v>
      </c>
      <c r="BP3288" s="1" t="s">
        <v>1896</v>
      </c>
      <c r="BQ3288" s="1">
        <v>1</v>
      </c>
      <c r="BR3288">
        <v>1</v>
      </c>
      <c r="BS3288">
        <v>0</v>
      </c>
      <c r="BT3288">
        <v>10</v>
      </c>
      <c r="BU3288">
        <v>0</v>
      </c>
      <c r="BV3288">
        <v>2</v>
      </c>
    </row>
    <row r="3289" spans="1:74" x14ac:dyDescent="0.3">
      <c r="A3289" s="1" t="s">
        <v>3315</v>
      </c>
      <c r="B3289">
        <v>5</v>
      </c>
      <c r="C3289">
        <v>2</v>
      </c>
      <c r="D3289">
        <v>3</v>
      </c>
      <c r="E3289">
        <v>1</v>
      </c>
      <c r="F3289">
        <v>1</v>
      </c>
      <c r="G3289">
        <v>1</v>
      </c>
      <c r="W3289" s="1" t="s">
        <v>8473</v>
      </c>
      <c r="X3289" s="1" t="s">
        <v>8501</v>
      </c>
      <c r="Y3289" s="1" t="s">
        <v>8490</v>
      </c>
      <c r="Z3289" s="1" t="s">
        <v>8487</v>
      </c>
      <c r="AA3289" s="1" t="s">
        <v>8492</v>
      </c>
      <c r="AB3289" s="1" t="s">
        <v>8491</v>
      </c>
      <c r="BP3289" s="1" t="s">
        <v>1903</v>
      </c>
      <c r="BQ3289" s="1">
        <v>1</v>
      </c>
      <c r="BR3289">
        <v>1</v>
      </c>
      <c r="BS3289">
        <v>0</v>
      </c>
      <c r="BT3289">
        <v>10</v>
      </c>
      <c r="BU3289">
        <v>0</v>
      </c>
      <c r="BV3289">
        <v>2</v>
      </c>
    </row>
    <row r="3290" spans="1:74" x14ac:dyDescent="0.3">
      <c r="A3290" s="1" t="s">
        <v>3316</v>
      </c>
      <c r="B3290">
        <v>5</v>
      </c>
      <c r="C3290">
        <v>2</v>
      </c>
      <c r="D3290">
        <v>5</v>
      </c>
      <c r="E3290">
        <v>19</v>
      </c>
      <c r="F3290">
        <v>4</v>
      </c>
      <c r="G3290">
        <v>3</v>
      </c>
      <c r="W3290" s="1" t="s">
        <v>8473</v>
      </c>
      <c r="X3290" s="1" t="s">
        <v>8501</v>
      </c>
      <c r="Y3290" s="1" t="s">
        <v>8489</v>
      </c>
      <c r="Z3290" s="1" t="s">
        <v>8490</v>
      </c>
      <c r="AA3290" s="1" t="s">
        <v>8492</v>
      </c>
      <c r="AB3290" s="1" t="s">
        <v>8492</v>
      </c>
      <c r="BP3290" s="1" t="s">
        <v>1904</v>
      </c>
      <c r="BQ3290" s="1">
        <v>1</v>
      </c>
      <c r="BR3290">
        <v>1</v>
      </c>
      <c r="BS3290">
        <v>0</v>
      </c>
      <c r="BT3290">
        <v>10</v>
      </c>
      <c r="BU3290">
        <v>0</v>
      </c>
      <c r="BV3290">
        <v>2</v>
      </c>
    </row>
    <row r="3291" spans="1:74" x14ac:dyDescent="0.3">
      <c r="A3291" s="1" t="s">
        <v>3317</v>
      </c>
      <c r="B3291">
        <v>5</v>
      </c>
      <c r="C3291">
        <v>2</v>
      </c>
      <c r="D3291">
        <v>5</v>
      </c>
      <c r="E3291">
        <v>19</v>
      </c>
      <c r="F3291">
        <v>4</v>
      </c>
      <c r="G3291">
        <v>3</v>
      </c>
      <c r="W3291" s="1" t="s">
        <v>8473</v>
      </c>
      <c r="X3291" s="1" t="s">
        <v>8501</v>
      </c>
      <c r="Y3291" s="1" t="s">
        <v>8490</v>
      </c>
      <c r="Z3291" s="1" t="s">
        <v>8490</v>
      </c>
      <c r="AA3291" s="1" t="s">
        <v>8491</v>
      </c>
      <c r="AB3291" s="1" t="s">
        <v>8494</v>
      </c>
      <c r="BP3291" s="1" t="s">
        <v>1902</v>
      </c>
      <c r="BQ3291" s="1">
        <v>1</v>
      </c>
      <c r="BR3291">
        <v>1</v>
      </c>
      <c r="BS3291">
        <v>0</v>
      </c>
      <c r="BT3291">
        <v>10</v>
      </c>
      <c r="BU3291">
        <v>0</v>
      </c>
      <c r="BV3291">
        <v>2</v>
      </c>
    </row>
    <row r="3292" spans="1:74" x14ac:dyDescent="0.3">
      <c r="A3292" s="1" t="s">
        <v>3318</v>
      </c>
      <c r="B3292">
        <v>5</v>
      </c>
      <c r="C3292">
        <v>2</v>
      </c>
      <c r="D3292">
        <v>3</v>
      </c>
      <c r="E3292">
        <v>1</v>
      </c>
      <c r="F3292">
        <v>1</v>
      </c>
      <c r="G3292">
        <v>1</v>
      </c>
      <c r="W3292" s="1" t="s">
        <v>8473</v>
      </c>
      <c r="X3292" s="1" t="s">
        <v>8506</v>
      </c>
      <c r="Y3292" s="1" t="s">
        <v>8490</v>
      </c>
      <c r="Z3292" s="1" t="s">
        <v>8489</v>
      </c>
      <c r="AA3292" s="1" t="s">
        <v>8490</v>
      </c>
      <c r="AB3292" s="1" t="s">
        <v>8492</v>
      </c>
      <c r="BP3292" s="1" t="s">
        <v>1900</v>
      </c>
      <c r="BQ3292" s="1">
        <v>1</v>
      </c>
      <c r="BR3292">
        <v>1</v>
      </c>
      <c r="BS3292">
        <v>0</v>
      </c>
      <c r="BT3292">
        <v>10</v>
      </c>
      <c r="BU3292">
        <v>0</v>
      </c>
      <c r="BV3292">
        <v>2</v>
      </c>
    </row>
    <row r="3293" spans="1:74" x14ac:dyDescent="0.3">
      <c r="A3293" s="1" t="s">
        <v>3319</v>
      </c>
      <c r="B3293">
        <v>5</v>
      </c>
      <c r="C3293">
        <v>2</v>
      </c>
      <c r="D3293">
        <v>3</v>
      </c>
      <c r="E3293">
        <v>1</v>
      </c>
      <c r="F3293">
        <v>1</v>
      </c>
      <c r="G3293">
        <v>1</v>
      </c>
      <c r="W3293" s="1" t="s">
        <v>8473</v>
      </c>
      <c r="X3293" s="1" t="s">
        <v>8501</v>
      </c>
      <c r="Y3293" s="1" t="s">
        <v>8490</v>
      </c>
      <c r="Z3293" s="1" t="s">
        <v>8490</v>
      </c>
      <c r="AA3293" s="1" t="s">
        <v>8491</v>
      </c>
      <c r="AB3293" s="1" t="s">
        <v>8491</v>
      </c>
      <c r="BP3293" s="1" t="s">
        <v>1901</v>
      </c>
      <c r="BQ3293" s="1">
        <v>1</v>
      </c>
      <c r="BR3293">
        <v>1</v>
      </c>
      <c r="BS3293">
        <v>0</v>
      </c>
      <c r="BT3293">
        <v>10</v>
      </c>
      <c r="BU3293">
        <v>0</v>
      </c>
      <c r="BV3293">
        <v>2</v>
      </c>
    </row>
    <row r="3294" spans="1:74" x14ac:dyDescent="0.3">
      <c r="A3294" s="1" t="s">
        <v>3320</v>
      </c>
      <c r="B3294">
        <v>5</v>
      </c>
      <c r="C3294">
        <v>2</v>
      </c>
      <c r="D3294">
        <v>3</v>
      </c>
      <c r="E3294">
        <v>1</v>
      </c>
      <c r="F3294">
        <v>1</v>
      </c>
      <c r="G3294">
        <v>1</v>
      </c>
      <c r="W3294" s="1" t="s">
        <v>8473</v>
      </c>
      <c r="X3294" s="1" t="s">
        <v>8501</v>
      </c>
      <c r="Y3294" s="1" t="s">
        <v>8490</v>
      </c>
      <c r="Z3294" s="1" t="s">
        <v>8490</v>
      </c>
      <c r="AA3294" s="1" t="s">
        <v>8491</v>
      </c>
      <c r="AB3294" s="1" t="s">
        <v>8494</v>
      </c>
      <c r="BP3294" s="1" t="s">
        <v>1894</v>
      </c>
      <c r="BQ3294" s="1">
        <v>1</v>
      </c>
      <c r="BR3294">
        <v>1</v>
      </c>
      <c r="BS3294">
        <v>0</v>
      </c>
      <c r="BT3294">
        <v>10</v>
      </c>
      <c r="BU3294">
        <v>0</v>
      </c>
      <c r="BV3294">
        <v>2</v>
      </c>
    </row>
    <row r="3295" spans="1:74" x14ac:dyDescent="0.3">
      <c r="A3295" s="1" t="s">
        <v>3321</v>
      </c>
      <c r="B3295">
        <v>5</v>
      </c>
      <c r="C3295">
        <v>2</v>
      </c>
      <c r="D3295">
        <v>3</v>
      </c>
      <c r="E3295">
        <v>1</v>
      </c>
      <c r="F3295">
        <v>1</v>
      </c>
      <c r="G3295">
        <v>1</v>
      </c>
      <c r="W3295" s="1" t="s">
        <v>8473</v>
      </c>
      <c r="X3295" s="1" t="s">
        <v>8501</v>
      </c>
      <c r="Y3295" s="1" t="s">
        <v>8490</v>
      </c>
      <c r="Z3295" s="1" t="s">
        <v>8490</v>
      </c>
      <c r="AA3295" s="1" t="s">
        <v>8491</v>
      </c>
      <c r="AB3295" s="1" t="s">
        <v>8494</v>
      </c>
      <c r="BP3295" s="1" t="s">
        <v>1887</v>
      </c>
      <c r="BQ3295" s="1">
        <v>1</v>
      </c>
      <c r="BR3295">
        <v>1</v>
      </c>
      <c r="BS3295">
        <v>0</v>
      </c>
      <c r="BT3295">
        <v>10</v>
      </c>
      <c r="BU3295">
        <v>0</v>
      </c>
      <c r="BV3295">
        <v>2</v>
      </c>
    </row>
    <row r="3296" spans="1:74" x14ac:dyDescent="0.3">
      <c r="A3296" s="1" t="s">
        <v>3322</v>
      </c>
      <c r="B3296">
        <v>5</v>
      </c>
      <c r="C3296">
        <v>2</v>
      </c>
      <c r="D3296">
        <v>3</v>
      </c>
      <c r="E3296">
        <v>1</v>
      </c>
      <c r="F3296">
        <v>1</v>
      </c>
      <c r="G3296">
        <v>1</v>
      </c>
      <c r="W3296" s="1" t="s">
        <v>8473</v>
      </c>
      <c r="X3296" s="1" t="s">
        <v>8501</v>
      </c>
      <c r="Y3296" s="1" t="s">
        <v>8490</v>
      </c>
      <c r="Z3296" s="1" t="s">
        <v>8490</v>
      </c>
      <c r="AA3296" s="1" t="s">
        <v>8490</v>
      </c>
      <c r="AB3296" s="1" t="s">
        <v>8494</v>
      </c>
      <c r="BP3296" s="1" t="s">
        <v>1888</v>
      </c>
      <c r="BQ3296" s="1">
        <v>1</v>
      </c>
      <c r="BR3296">
        <v>1</v>
      </c>
      <c r="BS3296">
        <v>0</v>
      </c>
      <c r="BT3296">
        <v>10</v>
      </c>
      <c r="BU3296">
        <v>0</v>
      </c>
      <c r="BV3296">
        <v>2</v>
      </c>
    </row>
    <row r="3297" spans="1:74" x14ac:dyDescent="0.3">
      <c r="A3297" s="1" t="s">
        <v>3323</v>
      </c>
      <c r="B3297">
        <v>5</v>
      </c>
      <c r="C3297">
        <v>2</v>
      </c>
      <c r="D3297">
        <v>5</v>
      </c>
      <c r="E3297">
        <v>19</v>
      </c>
      <c r="F3297">
        <v>4</v>
      </c>
      <c r="G3297">
        <v>3</v>
      </c>
      <c r="W3297" s="1" t="s">
        <v>8473</v>
      </c>
      <c r="X3297" s="1" t="s">
        <v>8501</v>
      </c>
      <c r="Y3297" s="1" t="s">
        <v>8490</v>
      </c>
      <c r="Z3297" s="1" t="s">
        <v>8490</v>
      </c>
      <c r="AA3297" s="1" t="s">
        <v>8490</v>
      </c>
      <c r="AB3297" s="1" t="s">
        <v>8491</v>
      </c>
      <c r="BP3297" s="1" t="s">
        <v>1886</v>
      </c>
      <c r="BQ3297" s="1">
        <v>1</v>
      </c>
      <c r="BR3297">
        <v>1</v>
      </c>
      <c r="BS3297">
        <v>0</v>
      </c>
      <c r="BT3297">
        <v>10</v>
      </c>
      <c r="BU3297">
        <v>0</v>
      </c>
      <c r="BV3297">
        <v>2</v>
      </c>
    </row>
    <row r="3298" spans="1:74" x14ac:dyDescent="0.3">
      <c r="A3298" s="1" t="s">
        <v>3324</v>
      </c>
      <c r="B3298">
        <v>5</v>
      </c>
      <c r="C3298">
        <v>2</v>
      </c>
      <c r="D3298">
        <v>5</v>
      </c>
      <c r="E3298">
        <v>19</v>
      </c>
      <c r="F3298">
        <v>4</v>
      </c>
      <c r="G3298">
        <v>3</v>
      </c>
      <c r="W3298" s="1" t="s">
        <v>8473</v>
      </c>
      <c r="X3298" s="1" t="s">
        <v>8501</v>
      </c>
      <c r="Y3298" s="1" t="s">
        <v>8489</v>
      </c>
      <c r="Z3298" s="1" t="s">
        <v>8489</v>
      </c>
      <c r="AA3298" s="1" t="s">
        <v>8490</v>
      </c>
      <c r="AB3298" s="1" t="s">
        <v>8491</v>
      </c>
      <c r="BP3298" s="1" t="s">
        <v>1884</v>
      </c>
      <c r="BQ3298" s="1">
        <v>1</v>
      </c>
      <c r="BR3298">
        <v>1</v>
      </c>
      <c r="BS3298">
        <v>0</v>
      </c>
      <c r="BT3298">
        <v>10</v>
      </c>
      <c r="BU3298">
        <v>0</v>
      </c>
      <c r="BV3298">
        <v>2</v>
      </c>
    </row>
    <row r="3299" spans="1:74" x14ac:dyDescent="0.3">
      <c r="A3299" s="1" t="s">
        <v>3325</v>
      </c>
      <c r="B3299">
        <v>5</v>
      </c>
      <c r="C3299">
        <v>2</v>
      </c>
      <c r="D3299">
        <v>5</v>
      </c>
      <c r="E3299">
        <v>19</v>
      </c>
      <c r="F3299">
        <v>4</v>
      </c>
      <c r="G3299">
        <v>3</v>
      </c>
      <c r="W3299" s="1" t="s">
        <v>8473</v>
      </c>
      <c r="X3299" s="1" t="s">
        <v>8501</v>
      </c>
      <c r="Y3299" s="1" t="s">
        <v>8490</v>
      </c>
      <c r="Z3299" s="1" t="s">
        <v>8490</v>
      </c>
      <c r="AA3299" s="1" t="s">
        <v>8491</v>
      </c>
      <c r="AB3299" s="1" t="s">
        <v>8491</v>
      </c>
      <c r="BP3299" s="1" t="s">
        <v>1885</v>
      </c>
      <c r="BQ3299" s="1">
        <v>1</v>
      </c>
      <c r="BR3299">
        <v>1</v>
      </c>
      <c r="BS3299">
        <v>0</v>
      </c>
      <c r="BT3299">
        <v>10</v>
      </c>
      <c r="BU3299">
        <v>0</v>
      </c>
      <c r="BV3299">
        <v>2</v>
      </c>
    </row>
    <row r="3300" spans="1:74" x14ac:dyDescent="0.3">
      <c r="A3300" s="1" t="s">
        <v>3326</v>
      </c>
      <c r="B3300">
        <v>5</v>
      </c>
      <c r="C3300">
        <v>2</v>
      </c>
      <c r="D3300">
        <v>5</v>
      </c>
      <c r="E3300">
        <v>19</v>
      </c>
      <c r="F3300">
        <v>4</v>
      </c>
      <c r="G3300">
        <v>3</v>
      </c>
      <c r="W3300" s="1" t="s">
        <v>8473</v>
      </c>
      <c r="X3300" s="1" t="s">
        <v>8501</v>
      </c>
      <c r="Y3300" s="1" t="s">
        <v>8487</v>
      </c>
      <c r="Z3300" s="1" t="s">
        <v>8487</v>
      </c>
      <c r="AA3300" s="1" t="s">
        <v>8487</v>
      </c>
      <c r="AB3300" s="1" t="s">
        <v>8488</v>
      </c>
      <c r="BP3300" s="1" t="s">
        <v>1892</v>
      </c>
      <c r="BQ3300" s="1">
        <v>1</v>
      </c>
      <c r="BR3300">
        <v>1</v>
      </c>
      <c r="BS3300">
        <v>0</v>
      </c>
      <c r="BT3300">
        <v>10</v>
      </c>
      <c r="BU3300">
        <v>0</v>
      </c>
      <c r="BV3300">
        <v>2</v>
      </c>
    </row>
    <row r="3301" spans="1:74" x14ac:dyDescent="0.3">
      <c r="A3301" s="1" t="s">
        <v>3327</v>
      </c>
      <c r="B3301">
        <v>5</v>
      </c>
      <c r="C3301">
        <v>2</v>
      </c>
      <c r="D3301">
        <v>5</v>
      </c>
      <c r="E3301">
        <v>19</v>
      </c>
      <c r="F3301">
        <v>4</v>
      </c>
      <c r="G3301">
        <v>3</v>
      </c>
      <c r="W3301" s="1" t="s">
        <v>8473</v>
      </c>
      <c r="X3301" s="1" t="s">
        <v>8501</v>
      </c>
      <c r="Y3301" s="1" t="s">
        <v>8490</v>
      </c>
      <c r="Z3301" s="1" t="s">
        <v>8490</v>
      </c>
      <c r="AA3301" s="1" t="s">
        <v>8492</v>
      </c>
      <c r="AB3301" s="1" t="s">
        <v>8492</v>
      </c>
      <c r="BP3301" s="1" t="s">
        <v>1893</v>
      </c>
      <c r="BQ3301" s="1">
        <v>1</v>
      </c>
      <c r="BR3301">
        <v>1</v>
      </c>
      <c r="BS3301">
        <v>0</v>
      </c>
      <c r="BT3301">
        <v>10</v>
      </c>
      <c r="BU3301">
        <v>0</v>
      </c>
      <c r="BV3301">
        <v>2</v>
      </c>
    </row>
    <row r="3302" spans="1:74" x14ac:dyDescent="0.3">
      <c r="A3302" s="1" t="s">
        <v>3328</v>
      </c>
      <c r="B3302">
        <v>5</v>
      </c>
      <c r="C3302">
        <v>2</v>
      </c>
      <c r="D3302">
        <v>5</v>
      </c>
      <c r="E3302">
        <v>19</v>
      </c>
      <c r="F3302">
        <v>4</v>
      </c>
      <c r="G3302">
        <v>3</v>
      </c>
      <c r="W3302" s="1" t="s">
        <v>8473</v>
      </c>
      <c r="X3302" s="1" t="s">
        <v>8501</v>
      </c>
      <c r="Y3302" s="1" t="s">
        <v>8490</v>
      </c>
      <c r="Z3302" s="1" t="s">
        <v>8490</v>
      </c>
      <c r="AA3302" s="1" t="s">
        <v>8491</v>
      </c>
      <c r="AB3302" s="1" t="s">
        <v>8494</v>
      </c>
      <c r="BP3302" s="1" t="s">
        <v>1891</v>
      </c>
      <c r="BQ3302" s="1">
        <v>1</v>
      </c>
      <c r="BR3302">
        <v>1</v>
      </c>
      <c r="BS3302">
        <v>0</v>
      </c>
      <c r="BT3302">
        <v>10</v>
      </c>
      <c r="BU3302">
        <v>0</v>
      </c>
      <c r="BV3302">
        <v>2</v>
      </c>
    </row>
    <row r="3303" spans="1:74" x14ac:dyDescent="0.3">
      <c r="A3303" s="1" t="s">
        <v>3329</v>
      </c>
      <c r="B3303">
        <v>5</v>
      </c>
      <c r="C3303">
        <v>2</v>
      </c>
      <c r="D3303">
        <v>5</v>
      </c>
      <c r="E3303">
        <v>19</v>
      </c>
      <c r="F3303">
        <v>4</v>
      </c>
      <c r="G3303">
        <v>3</v>
      </c>
      <c r="W3303" s="1" t="s">
        <v>8473</v>
      </c>
      <c r="X3303" s="1" t="s">
        <v>8501</v>
      </c>
      <c r="Y3303" s="1" t="s">
        <v>8490</v>
      </c>
      <c r="Z3303" s="1" t="s">
        <v>8490</v>
      </c>
      <c r="AA3303" s="1" t="s">
        <v>8490</v>
      </c>
      <c r="AB3303" s="1" t="s">
        <v>8494</v>
      </c>
      <c r="BP3303" s="1" t="s">
        <v>1889</v>
      </c>
      <c r="BQ3303" s="1">
        <v>1</v>
      </c>
      <c r="BR3303">
        <v>1</v>
      </c>
      <c r="BS3303">
        <v>0</v>
      </c>
      <c r="BT3303">
        <v>10</v>
      </c>
      <c r="BU3303">
        <v>0</v>
      </c>
      <c r="BV3303">
        <v>2</v>
      </c>
    </row>
    <row r="3304" spans="1:74" x14ac:dyDescent="0.3">
      <c r="A3304" s="1" t="s">
        <v>3330</v>
      </c>
      <c r="B3304">
        <v>5</v>
      </c>
      <c r="C3304">
        <v>2</v>
      </c>
      <c r="D3304">
        <v>5</v>
      </c>
      <c r="E3304">
        <v>19</v>
      </c>
      <c r="F3304">
        <v>4</v>
      </c>
      <c r="G3304">
        <v>3</v>
      </c>
      <c r="W3304" s="1" t="s">
        <v>8473</v>
      </c>
      <c r="X3304" s="1" t="s">
        <v>8501</v>
      </c>
      <c r="Y3304" s="1" t="s">
        <v>8490</v>
      </c>
      <c r="Z3304" s="1" t="s">
        <v>8490</v>
      </c>
      <c r="AA3304" s="1" t="s">
        <v>8489</v>
      </c>
      <c r="AB3304" s="1" t="s">
        <v>8490</v>
      </c>
      <c r="BP3304" s="1" t="s">
        <v>1890</v>
      </c>
      <c r="BQ3304" s="1">
        <v>1</v>
      </c>
      <c r="BR3304">
        <v>1</v>
      </c>
      <c r="BS3304">
        <v>0</v>
      </c>
      <c r="BT3304">
        <v>10</v>
      </c>
      <c r="BU3304">
        <v>0</v>
      </c>
      <c r="BV3304">
        <v>2</v>
      </c>
    </row>
    <row r="3305" spans="1:74" x14ac:dyDescent="0.3">
      <c r="A3305" s="1" t="s">
        <v>3331</v>
      </c>
      <c r="B3305">
        <v>5</v>
      </c>
      <c r="C3305">
        <v>2</v>
      </c>
      <c r="D3305">
        <v>5</v>
      </c>
      <c r="E3305">
        <v>19</v>
      </c>
      <c r="F3305">
        <v>4</v>
      </c>
      <c r="G3305">
        <v>3</v>
      </c>
      <c r="W3305" s="1" t="s">
        <v>8473</v>
      </c>
      <c r="X3305" s="1" t="s">
        <v>8501</v>
      </c>
      <c r="Y3305" s="1" t="s">
        <v>8490</v>
      </c>
      <c r="Z3305" s="1" t="s">
        <v>8490</v>
      </c>
      <c r="AA3305" s="1" t="s">
        <v>8491</v>
      </c>
      <c r="AB3305" s="1" t="s">
        <v>8490</v>
      </c>
      <c r="BP3305" s="1" t="s">
        <v>1880</v>
      </c>
      <c r="BQ3305" s="1">
        <v>1</v>
      </c>
      <c r="BR3305">
        <v>1</v>
      </c>
      <c r="BS3305">
        <v>0</v>
      </c>
      <c r="BT3305">
        <v>10</v>
      </c>
      <c r="BU3305">
        <v>0</v>
      </c>
      <c r="BV3305">
        <v>2</v>
      </c>
    </row>
    <row r="3306" spans="1:74" x14ac:dyDescent="0.3">
      <c r="A3306" s="1" t="s">
        <v>3332</v>
      </c>
      <c r="B3306">
        <v>5</v>
      </c>
      <c r="C3306">
        <v>2</v>
      </c>
      <c r="D3306">
        <v>5</v>
      </c>
      <c r="E3306">
        <v>19</v>
      </c>
      <c r="F3306">
        <v>4</v>
      </c>
      <c r="G3306">
        <v>3</v>
      </c>
      <c r="W3306" s="1" t="s">
        <v>8473</v>
      </c>
      <c r="X3306" s="1" t="s">
        <v>8501</v>
      </c>
      <c r="Y3306" s="1" t="s">
        <v>8490</v>
      </c>
      <c r="Z3306" s="1" t="s">
        <v>8490</v>
      </c>
      <c r="AA3306" s="1" t="s">
        <v>8492</v>
      </c>
      <c r="AB3306" s="1" t="s">
        <v>8492</v>
      </c>
      <c r="BP3306" s="1" t="s">
        <v>1905</v>
      </c>
      <c r="BQ3306" s="1">
        <v>1</v>
      </c>
      <c r="BR3306">
        <v>1</v>
      </c>
      <c r="BS3306">
        <v>0</v>
      </c>
      <c r="BT3306">
        <v>10</v>
      </c>
      <c r="BU3306">
        <v>0</v>
      </c>
      <c r="BV3306">
        <v>2</v>
      </c>
    </row>
    <row r="3307" spans="1:74" x14ac:dyDescent="0.3">
      <c r="A3307" s="1" t="s">
        <v>3333</v>
      </c>
      <c r="B3307">
        <v>5</v>
      </c>
      <c r="C3307">
        <v>2</v>
      </c>
      <c r="D3307">
        <v>5</v>
      </c>
      <c r="E3307">
        <v>19</v>
      </c>
      <c r="F3307">
        <v>4</v>
      </c>
      <c r="G3307">
        <v>3</v>
      </c>
      <c r="W3307" s="1" t="s">
        <v>8473</v>
      </c>
      <c r="X3307" s="1" t="s">
        <v>8501</v>
      </c>
      <c r="Y3307" s="1" t="s">
        <v>8490</v>
      </c>
      <c r="Z3307" s="1" t="s">
        <v>8490</v>
      </c>
      <c r="AA3307" s="1" t="s">
        <v>8490</v>
      </c>
      <c r="AB3307" s="1" t="s">
        <v>8490</v>
      </c>
      <c r="BP3307" s="1" t="s">
        <v>1907</v>
      </c>
      <c r="BQ3307" s="1">
        <v>1</v>
      </c>
      <c r="BR3307">
        <v>1</v>
      </c>
      <c r="BS3307">
        <v>0</v>
      </c>
      <c r="BT3307">
        <v>10</v>
      </c>
      <c r="BU3307">
        <v>0</v>
      </c>
      <c r="BV3307">
        <v>2</v>
      </c>
    </row>
    <row r="3308" spans="1:74" x14ac:dyDescent="0.3">
      <c r="A3308" s="1" t="s">
        <v>3334</v>
      </c>
      <c r="B3308">
        <v>5</v>
      </c>
      <c r="C3308">
        <v>2</v>
      </c>
      <c r="D3308">
        <v>3</v>
      </c>
      <c r="E3308">
        <v>1</v>
      </c>
      <c r="F3308">
        <v>1</v>
      </c>
      <c r="G3308">
        <v>1</v>
      </c>
      <c r="W3308" s="1" t="s">
        <v>8473</v>
      </c>
      <c r="X3308" s="1" t="s">
        <v>8501</v>
      </c>
      <c r="Y3308" s="1" t="s">
        <v>8490</v>
      </c>
      <c r="Z3308" s="1" t="s">
        <v>8490</v>
      </c>
      <c r="AA3308" s="1" t="s">
        <v>8491</v>
      </c>
      <c r="AB3308" s="1" t="s">
        <v>8490</v>
      </c>
      <c r="BP3308" s="1" t="s">
        <v>1909</v>
      </c>
      <c r="BQ3308" s="1">
        <v>1</v>
      </c>
      <c r="BR3308">
        <v>1</v>
      </c>
      <c r="BS3308">
        <v>0</v>
      </c>
      <c r="BT3308">
        <v>10</v>
      </c>
      <c r="BU3308">
        <v>0</v>
      </c>
      <c r="BV3308">
        <v>2</v>
      </c>
    </row>
    <row r="3309" spans="1:74" x14ac:dyDescent="0.3">
      <c r="A3309" s="1" t="s">
        <v>3335</v>
      </c>
      <c r="B3309">
        <v>5</v>
      </c>
      <c r="C3309">
        <v>2</v>
      </c>
      <c r="D3309">
        <v>3</v>
      </c>
      <c r="E3309">
        <v>1</v>
      </c>
      <c r="F3309">
        <v>1</v>
      </c>
      <c r="G3309">
        <v>1</v>
      </c>
      <c r="W3309" s="1" t="s">
        <v>8473</v>
      </c>
      <c r="X3309" s="1" t="s">
        <v>8501</v>
      </c>
      <c r="Y3309" s="1" t="s">
        <v>8490</v>
      </c>
      <c r="Z3309" s="1" t="s">
        <v>8490</v>
      </c>
      <c r="AA3309" s="1" t="s">
        <v>8491</v>
      </c>
      <c r="AB3309" s="1" t="s">
        <v>8491</v>
      </c>
      <c r="BP3309" s="1" t="s">
        <v>1908</v>
      </c>
      <c r="BQ3309" s="1">
        <v>1</v>
      </c>
      <c r="BR3309">
        <v>1</v>
      </c>
      <c r="BS3309">
        <v>0</v>
      </c>
      <c r="BT3309">
        <v>10</v>
      </c>
      <c r="BU3309">
        <v>0</v>
      </c>
      <c r="BV3309">
        <v>2</v>
      </c>
    </row>
    <row r="3310" spans="1:74" x14ac:dyDescent="0.3">
      <c r="A3310" s="1" t="s">
        <v>3336</v>
      </c>
      <c r="B3310">
        <v>5</v>
      </c>
      <c r="C3310">
        <v>2</v>
      </c>
      <c r="D3310">
        <v>3</v>
      </c>
      <c r="E3310">
        <v>1</v>
      </c>
      <c r="F3310">
        <v>1</v>
      </c>
      <c r="G3310">
        <v>1</v>
      </c>
      <c r="W3310" s="1" t="s">
        <v>8473</v>
      </c>
      <c r="X3310" s="1" t="s">
        <v>8501</v>
      </c>
      <c r="Y3310" s="1" t="s">
        <v>8490</v>
      </c>
      <c r="Z3310" s="1" t="s">
        <v>8490</v>
      </c>
      <c r="AA3310" s="1" t="s">
        <v>8492</v>
      </c>
      <c r="AB3310" s="1" t="s">
        <v>8491</v>
      </c>
      <c r="BP3310" s="1" t="s">
        <v>1915</v>
      </c>
      <c r="BQ3310" s="1">
        <v>1</v>
      </c>
      <c r="BR3310">
        <v>1</v>
      </c>
      <c r="BS3310">
        <v>0</v>
      </c>
      <c r="BT3310">
        <v>10</v>
      </c>
      <c r="BU3310">
        <v>0</v>
      </c>
      <c r="BV3310">
        <v>2</v>
      </c>
    </row>
    <row r="3311" spans="1:74" x14ac:dyDescent="0.3">
      <c r="A3311" s="1" t="s">
        <v>3337</v>
      </c>
      <c r="B3311">
        <v>5</v>
      </c>
      <c r="C3311">
        <v>2</v>
      </c>
      <c r="D3311">
        <v>3</v>
      </c>
      <c r="E3311">
        <v>1</v>
      </c>
      <c r="F3311">
        <v>1</v>
      </c>
      <c r="G3311">
        <v>1</v>
      </c>
      <c r="W3311" s="1" t="s">
        <v>8473</v>
      </c>
      <c r="X3311" s="1" t="s">
        <v>8501</v>
      </c>
      <c r="Y3311" s="1" t="s">
        <v>8490</v>
      </c>
      <c r="Z3311" s="1" t="s">
        <v>8490</v>
      </c>
      <c r="AA3311" s="1" t="s">
        <v>8490</v>
      </c>
      <c r="AB3311" s="1" t="s">
        <v>8491</v>
      </c>
      <c r="BP3311" s="1" t="s">
        <v>1922</v>
      </c>
      <c r="BQ3311" s="1">
        <v>1</v>
      </c>
      <c r="BR3311">
        <v>1</v>
      </c>
      <c r="BS3311">
        <v>0</v>
      </c>
      <c r="BT3311">
        <v>10</v>
      </c>
      <c r="BU3311">
        <v>0</v>
      </c>
      <c r="BV3311">
        <v>2</v>
      </c>
    </row>
    <row r="3312" spans="1:74" x14ac:dyDescent="0.3">
      <c r="A3312" s="1" t="s">
        <v>3338</v>
      </c>
      <c r="B3312">
        <v>5</v>
      </c>
      <c r="C3312">
        <v>2</v>
      </c>
      <c r="D3312">
        <v>3</v>
      </c>
      <c r="E3312">
        <v>1</v>
      </c>
      <c r="F3312">
        <v>1</v>
      </c>
      <c r="G3312">
        <v>1</v>
      </c>
      <c r="W3312" s="1" t="s">
        <v>8473</v>
      </c>
      <c r="X3312" s="1" t="s">
        <v>8501</v>
      </c>
      <c r="Y3312" s="1" t="s">
        <v>8490</v>
      </c>
      <c r="Z3312" s="1" t="s">
        <v>8490</v>
      </c>
      <c r="AA3312" s="1" t="s">
        <v>8491</v>
      </c>
      <c r="AB3312" s="1" t="s">
        <v>8491</v>
      </c>
      <c r="BP3312" s="1" t="s">
        <v>1921</v>
      </c>
      <c r="BQ3312" s="1">
        <v>1</v>
      </c>
      <c r="BR3312">
        <v>1</v>
      </c>
      <c r="BS3312">
        <v>0</v>
      </c>
      <c r="BT3312">
        <v>10</v>
      </c>
      <c r="BU3312">
        <v>0</v>
      </c>
      <c r="BV3312">
        <v>2</v>
      </c>
    </row>
    <row r="3313" spans="1:74" x14ac:dyDescent="0.3">
      <c r="A3313" s="1" t="s">
        <v>3339</v>
      </c>
      <c r="B3313">
        <v>5</v>
      </c>
      <c r="C3313">
        <v>2</v>
      </c>
      <c r="D3313">
        <v>3</v>
      </c>
      <c r="E3313">
        <v>1</v>
      </c>
      <c r="F3313">
        <v>1</v>
      </c>
      <c r="G3313">
        <v>1</v>
      </c>
      <c r="W3313" s="1" t="s">
        <v>8473</v>
      </c>
      <c r="X3313" s="1" t="s">
        <v>8501</v>
      </c>
      <c r="Y3313" s="1" t="s">
        <v>8490</v>
      </c>
      <c r="Z3313" s="1" t="s">
        <v>8490</v>
      </c>
      <c r="AA3313" s="1" t="s">
        <v>8495</v>
      </c>
      <c r="AB3313" s="1" t="s">
        <v>8494</v>
      </c>
      <c r="BP3313" s="1" t="s">
        <v>1923</v>
      </c>
      <c r="BQ3313" s="1">
        <v>1</v>
      </c>
      <c r="BR3313">
        <v>1</v>
      </c>
      <c r="BS3313">
        <v>0</v>
      </c>
      <c r="BT3313">
        <v>10</v>
      </c>
      <c r="BU3313">
        <v>0</v>
      </c>
      <c r="BV3313">
        <v>2</v>
      </c>
    </row>
    <row r="3314" spans="1:74" x14ac:dyDescent="0.3">
      <c r="A3314" s="1" t="s">
        <v>3340</v>
      </c>
      <c r="B3314">
        <v>5</v>
      </c>
      <c r="C3314">
        <v>2</v>
      </c>
      <c r="D3314">
        <v>3</v>
      </c>
      <c r="E3314">
        <v>1</v>
      </c>
      <c r="F3314">
        <v>1</v>
      </c>
      <c r="G3314">
        <v>1</v>
      </c>
      <c r="W3314" s="1" t="s">
        <v>8473</v>
      </c>
      <c r="X3314" s="1" t="s">
        <v>8501</v>
      </c>
      <c r="Y3314" s="1" t="s">
        <v>8490</v>
      </c>
      <c r="Z3314" s="1" t="s">
        <v>8490</v>
      </c>
      <c r="AA3314" s="1" t="s">
        <v>8491</v>
      </c>
      <c r="AB3314" s="1" t="s">
        <v>8491</v>
      </c>
      <c r="BP3314" s="1" t="s">
        <v>1650</v>
      </c>
      <c r="BQ3314" s="1">
        <v>1</v>
      </c>
      <c r="BR3314">
        <v>1</v>
      </c>
      <c r="BS3314">
        <v>0</v>
      </c>
      <c r="BT3314">
        <v>10</v>
      </c>
      <c r="BU3314">
        <v>0</v>
      </c>
      <c r="BV3314">
        <v>2</v>
      </c>
    </row>
    <row r="3315" spans="1:74" x14ac:dyDescent="0.3">
      <c r="A3315" s="1" t="s">
        <v>3341</v>
      </c>
      <c r="B3315">
        <v>5</v>
      </c>
      <c r="C3315">
        <v>2</v>
      </c>
      <c r="D3315">
        <v>3</v>
      </c>
      <c r="E3315">
        <v>1</v>
      </c>
      <c r="F3315">
        <v>1</v>
      </c>
      <c r="G3315">
        <v>1</v>
      </c>
      <c r="W3315" s="1" t="s">
        <v>8473</v>
      </c>
      <c r="X3315" s="1" t="s">
        <v>8501</v>
      </c>
      <c r="Y3315" s="1" t="s">
        <v>8489</v>
      </c>
      <c r="Z3315" s="1" t="s">
        <v>8489</v>
      </c>
      <c r="AA3315" s="1" t="s">
        <v>8492</v>
      </c>
      <c r="AB3315" s="1" t="s">
        <v>8492</v>
      </c>
      <c r="BP3315" s="1" t="s">
        <v>1648</v>
      </c>
      <c r="BQ3315" s="1">
        <v>1</v>
      </c>
      <c r="BR3315">
        <v>1</v>
      </c>
      <c r="BS3315">
        <v>0</v>
      </c>
      <c r="BT3315">
        <v>10</v>
      </c>
      <c r="BU3315">
        <v>0</v>
      </c>
      <c r="BV3315">
        <v>2</v>
      </c>
    </row>
    <row r="3316" spans="1:74" x14ac:dyDescent="0.3">
      <c r="A3316" s="1" t="s">
        <v>3342</v>
      </c>
      <c r="B3316">
        <v>5</v>
      </c>
      <c r="C3316">
        <v>2</v>
      </c>
      <c r="D3316">
        <v>3</v>
      </c>
      <c r="E3316">
        <v>1</v>
      </c>
      <c r="F3316">
        <v>1</v>
      </c>
      <c r="G3316">
        <v>1</v>
      </c>
      <c r="W3316" s="1" t="s">
        <v>8473</v>
      </c>
      <c r="X3316" s="1" t="s">
        <v>8501</v>
      </c>
      <c r="Y3316" s="1" t="s">
        <v>8490</v>
      </c>
      <c r="Z3316" s="1" t="s">
        <v>8489</v>
      </c>
      <c r="AA3316" s="1" t="s">
        <v>8491</v>
      </c>
      <c r="AB3316" s="1" t="s">
        <v>8489</v>
      </c>
      <c r="BP3316" s="1" t="s">
        <v>1649</v>
      </c>
      <c r="BQ3316" s="1">
        <v>1</v>
      </c>
      <c r="BR3316">
        <v>1</v>
      </c>
      <c r="BS3316">
        <v>0</v>
      </c>
      <c r="BT3316">
        <v>10</v>
      </c>
      <c r="BU3316">
        <v>0</v>
      </c>
      <c r="BV3316">
        <v>2</v>
      </c>
    </row>
    <row r="3317" spans="1:74" x14ac:dyDescent="0.3">
      <c r="A3317" s="1" t="s">
        <v>3343</v>
      </c>
      <c r="B3317">
        <v>5</v>
      </c>
      <c r="C3317">
        <v>2</v>
      </c>
      <c r="D3317">
        <v>3</v>
      </c>
      <c r="E3317">
        <v>1</v>
      </c>
      <c r="F3317">
        <v>1</v>
      </c>
      <c r="G3317">
        <v>1</v>
      </c>
      <c r="W3317" s="1" t="s">
        <v>8473</v>
      </c>
      <c r="X3317" s="1" t="s">
        <v>8501</v>
      </c>
      <c r="Y3317" s="1" t="s">
        <v>8490</v>
      </c>
      <c r="Z3317" s="1" t="s">
        <v>8490</v>
      </c>
      <c r="AA3317" s="1" t="s">
        <v>8492</v>
      </c>
      <c r="AB3317" s="1" t="s">
        <v>8492</v>
      </c>
      <c r="BP3317" s="1" t="s">
        <v>1653</v>
      </c>
      <c r="BQ3317" s="1">
        <v>1</v>
      </c>
      <c r="BR3317">
        <v>1</v>
      </c>
      <c r="BS3317">
        <v>0</v>
      </c>
      <c r="BT3317">
        <v>10</v>
      </c>
      <c r="BU3317">
        <v>0</v>
      </c>
      <c r="BV3317">
        <v>2</v>
      </c>
    </row>
    <row r="3318" spans="1:74" x14ac:dyDescent="0.3">
      <c r="A3318" s="1" t="s">
        <v>3344</v>
      </c>
      <c r="B3318">
        <v>5</v>
      </c>
      <c r="C3318">
        <v>2</v>
      </c>
      <c r="D3318">
        <v>3</v>
      </c>
      <c r="E3318">
        <v>1</v>
      </c>
      <c r="F3318">
        <v>1</v>
      </c>
      <c r="G3318">
        <v>1</v>
      </c>
      <c r="W3318" s="1" t="s">
        <v>8473</v>
      </c>
      <c r="X3318" s="1" t="s">
        <v>8501</v>
      </c>
      <c r="Y3318" s="1" t="s">
        <v>8490</v>
      </c>
      <c r="Z3318" s="1" t="s">
        <v>8490</v>
      </c>
      <c r="AA3318" s="1" t="s">
        <v>8491</v>
      </c>
      <c r="AB3318" s="1" t="s">
        <v>8490</v>
      </c>
      <c r="BP3318" s="1" t="s">
        <v>1657</v>
      </c>
      <c r="BQ3318" s="1">
        <v>1</v>
      </c>
      <c r="BR3318">
        <v>1</v>
      </c>
      <c r="BS3318">
        <v>0</v>
      </c>
      <c r="BT3318">
        <v>10</v>
      </c>
      <c r="BU3318">
        <v>0</v>
      </c>
      <c r="BV3318">
        <v>2</v>
      </c>
    </row>
    <row r="3319" spans="1:74" x14ac:dyDescent="0.3">
      <c r="A3319" s="1" t="s">
        <v>3345</v>
      </c>
      <c r="B3319">
        <v>5</v>
      </c>
      <c r="C3319">
        <v>2</v>
      </c>
      <c r="D3319">
        <v>3</v>
      </c>
      <c r="E3319">
        <v>1</v>
      </c>
      <c r="F3319">
        <v>1</v>
      </c>
      <c r="G3319">
        <v>1</v>
      </c>
      <c r="W3319" s="1" t="s">
        <v>8473</v>
      </c>
      <c r="X3319" s="1" t="s">
        <v>8501</v>
      </c>
      <c r="Y3319" s="1" t="s">
        <v>8490</v>
      </c>
      <c r="Z3319" s="1" t="s">
        <v>8490</v>
      </c>
      <c r="AA3319" s="1" t="s">
        <v>8491</v>
      </c>
      <c r="AB3319" s="1" t="s">
        <v>8491</v>
      </c>
      <c r="BP3319" s="1" t="s">
        <v>1658</v>
      </c>
      <c r="BQ3319" s="1">
        <v>1</v>
      </c>
      <c r="BR3319">
        <v>1</v>
      </c>
      <c r="BS3319">
        <v>0</v>
      </c>
      <c r="BT3319">
        <v>10</v>
      </c>
      <c r="BU3319">
        <v>0</v>
      </c>
      <c r="BV3319">
        <v>2</v>
      </c>
    </row>
    <row r="3320" spans="1:74" x14ac:dyDescent="0.3">
      <c r="A3320" s="1" t="s">
        <v>3346</v>
      </c>
      <c r="B3320">
        <v>5</v>
      </c>
      <c r="C3320">
        <v>2</v>
      </c>
      <c r="D3320">
        <v>3</v>
      </c>
      <c r="E3320">
        <v>1</v>
      </c>
      <c r="F3320">
        <v>1</v>
      </c>
      <c r="G3320">
        <v>1</v>
      </c>
      <c r="W3320" s="1" t="s">
        <v>8473</v>
      </c>
      <c r="X3320" s="1" t="s">
        <v>8501</v>
      </c>
      <c r="Y3320" s="1" t="s">
        <v>8490</v>
      </c>
      <c r="Z3320" s="1" t="s">
        <v>8490</v>
      </c>
      <c r="AA3320" s="1" t="s">
        <v>8490</v>
      </c>
      <c r="AB3320" s="1" t="s">
        <v>8491</v>
      </c>
      <c r="BP3320" s="1" t="s">
        <v>1656</v>
      </c>
      <c r="BQ3320" s="1">
        <v>1</v>
      </c>
      <c r="BR3320">
        <v>1</v>
      </c>
      <c r="BS3320">
        <v>0</v>
      </c>
      <c r="BT3320">
        <v>10</v>
      </c>
      <c r="BU3320">
        <v>0</v>
      </c>
      <c r="BV3320">
        <v>2</v>
      </c>
    </row>
    <row r="3321" spans="1:74" x14ac:dyDescent="0.3">
      <c r="A3321" s="1" t="s">
        <v>3347</v>
      </c>
      <c r="B3321">
        <v>5</v>
      </c>
      <c r="C3321">
        <v>2</v>
      </c>
      <c r="D3321">
        <v>3</v>
      </c>
      <c r="E3321">
        <v>1</v>
      </c>
      <c r="F3321">
        <v>1</v>
      </c>
      <c r="G3321">
        <v>1</v>
      </c>
      <c r="W3321" s="1" t="s">
        <v>8473</v>
      </c>
      <c r="X3321" s="1" t="s">
        <v>8501</v>
      </c>
      <c r="Y3321" s="1" t="s">
        <v>8490</v>
      </c>
      <c r="Z3321" s="1" t="s">
        <v>8490</v>
      </c>
      <c r="AA3321" s="1" t="s">
        <v>8492</v>
      </c>
      <c r="AB3321" s="1" t="s">
        <v>8492</v>
      </c>
      <c r="BP3321" s="1" t="s">
        <v>1654</v>
      </c>
      <c r="BQ3321" s="1">
        <v>1</v>
      </c>
      <c r="BR3321">
        <v>1</v>
      </c>
      <c r="BS3321">
        <v>0</v>
      </c>
      <c r="BT3321">
        <v>10</v>
      </c>
      <c r="BU3321">
        <v>0</v>
      </c>
      <c r="BV3321">
        <v>2</v>
      </c>
    </row>
    <row r="3322" spans="1:74" x14ac:dyDescent="0.3">
      <c r="A3322" s="1" t="s">
        <v>3348</v>
      </c>
      <c r="B3322">
        <v>5</v>
      </c>
      <c r="C3322">
        <v>2</v>
      </c>
      <c r="D3322">
        <v>3</v>
      </c>
      <c r="E3322">
        <v>1</v>
      </c>
      <c r="F3322">
        <v>1</v>
      </c>
      <c r="G3322">
        <v>1</v>
      </c>
      <c r="W3322" s="1" t="s">
        <v>8473</v>
      </c>
      <c r="X3322" s="1" t="s">
        <v>8501</v>
      </c>
      <c r="Y3322" s="1" t="s">
        <v>8490</v>
      </c>
      <c r="Z3322" s="1" t="s">
        <v>8490</v>
      </c>
      <c r="AA3322" s="1" t="s">
        <v>8491</v>
      </c>
      <c r="AB3322" s="1" t="s">
        <v>8490</v>
      </c>
      <c r="BP3322" s="1" t="s">
        <v>1655</v>
      </c>
      <c r="BQ3322" s="1">
        <v>1</v>
      </c>
      <c r="BR3322">
        <v>1</v>
      </c>
      <c r="BS3322">
        <v>0</v>
      </c>
      <c r="BT3322">
        <v>10</v>
      </c>
      <c r="BU3322">
        <v>0</v>
      </c>
      <c r="BV3322">
        <v>2</v>
      </c>
    </row>
    <row r="3323" spans="1:74" x14ac:dyDescent="0.3">
      <c r="A3323" s="1" t="s">
        <v>3349</v>
      </c>
      <c r="B3323">
        <v>5</v>
      </c>
      <c r="C3323">
        <v>2</v>
      </c>
      <c r="D3323">
        <v>3</v>
      </c>
      <c r="E3323">
        <v>1</v>
      </c>
      <c r="F3323">
        <v>1</v>
      </c>
      <c r="G3323">
        <v>1</v>
      </c>
      <c r="W3323" s="1" t="s">
        <v>8473</v>
      </c>
      <c r="X3323" s="1" t="s">
        <v>8501</v>
      </c>
      <c r="Y3323" s="1" t="s">
        <v>8490</v>
      </c>
      <c r="Z3323" s="1" t="s">
        <v>8490</v>
      </c>
      <c r="AA3323" s="1" t="s">
        <v>8492</v>
      </c>
      <c r="AB3323" s="1" t="s">
        <v>8492</v>
      </c>
      <c r="BP3323" s="1" t="s">
        <v>1647</v>
      </c>
      <c r="BQ3323" s="1">
        <v>1</v>
      </c>
      <c r="BR3323">
        <v>1</v>
      </c>
      <c r="BS3323">
        <v>0</v>
      </c>
      <c r="BT3323">
        <v>10</v>
      </c>
      <c r="BU3323">
        <v>0</v>
      </c>
      <c r="BV3323">
        <v>2</v>
      </c>
    </row>
    <row r="3324" spans="1:74" x14ac:dyDescent="0.3">
      <c r="A3324" s="1" t="s">
        <v>3350</v>
      </c>
      <c r="B3324">
        <v>5</v>
      </c>
      <c r="C3324">
        <v>2</v>
      </c>
      <c r="D3324">
        <v>3</v>
      </c>
      <c r="E3324">
        <v>1</v>
      </c>
      <c r="F3324">
        <v>1</v>
      </c>
      <c r="G3324">
        <v>1</v>
      </c>
      <c r="W3324" s="1" t="s">
        <v>8473</v>
      </c>
      <c r="X3324" s="1" t="s">
        <v>8501</v>
      </c>
      <c r="Y3324" s="1" t="s">
        <v>8490</v>
      </c>
      <c r="Z3324" s="1" t="s">
        <v>8490</v>
      </c>
      <c r="AA3324" s="1" t="s">
        <v>8491</v>
      </c>
      <c r="AB3324" s="1" t="s">
        <v>8492</v>
      </c>
      <c r="BP3324" s="1" t="s">
        <v>1639</v>
      </c>
      <c r="BQ3324" s="1">
        <v>1</v>
      </c>
      <c r="BR3324">
        <v>1</v>
      </c>
      <c r="BS3324">
        <v>0</v>
      </c>
      <c r="BT3324">
        <v>10</v>
      </c>
      <c r="BU3324">
        <v>0</v>
      </c>
      <c r="BV3324">
        <v>2</v>
      </c>
    </row>
    <row r="3325" spans="1:74" x14ac:dyDescent="0.3">
      <c r="A3325" s="1" t="s">
        <v>3351</v>
      </c>
      <c r="B3325">
        <v>5</v>
      </c>
      <c r="C3325">
        <v>2</v>
      </c>
      <c r="D3325">
        <v>3</v>
      </c>
      <c r="E3325">
        <v>1</v>
      </c>
      <c r="F3325">
        <v>1</v>
      </c>
      <c r="G3325">
        <v>1</v>
      </c>
      <c r="W3325" s="1" t="s">
        <v>8473</v>
      </c>
      <c r="X3325" s="1" t="s">
        <v>8501</v>
      </c>
      <c r="Y3325" s="1" t="s">
        <v>8490</v>
      </c>
      <c r="Z3325" s="1" t="s">
        <v>8489</v>
      </c>
      <c r="AA3325" s="1" t="s">
        <v>8491</v>
      </c>
      <c r="AB3325" s="1" t="s">
        <v>8489</v>
      </c>
      <c r="BP3325" s="1" t="s">
        <v>1640</v>
      </c>
      <c r="BQ3325" s="1">
        <v>1</v>
      </c>
      <c r="BR3325">
        <v>1</v>
      </c>
      <c r="BS3325">
        <v>0</v>
      </c>
      <c r="BT3325">
        <v>10</v>
      </c>
      <c r="BU3325">
        <v>0</v>
      </c>
      <c r="BV3325">
        <v>2</v>
      </c>
    </row>
    <row r="3326" spans="1:74" x14ac:dyDescent="0.3">
      <c r="A3326" s="1" t="s">
        <v>3352</v>
      </c>
      <c r="B3326">
        <v>5</v>
      </c>
      <c r="C3326">
        <v>2</v>
      </c>
      <c r="D3326">
        <v>3</v>
      </c>
      <c r="E3326">
        <v>10</v>
      </c>
      <c r="F3326">
        <v>3</v>
      </c>
      <c r="G3326">
        <v>2</v>
      </c>
      <c r="W3326" s="1" t="s">
        <v>8473</v>
      </c>
      <c r="X3326" s="1" t="s">
        <v>8501</v>
      </c>
      <c r="Y3326" s="1" t="s">
        <v>8490</v>
      </c>
      <c r="Z3326" s="1" t="s">
        <v>8490</v>
      </c>
      <c r="AA3326" s="1" t="s">
        <v>8490</v>
      </c>
      <c r="AB3326" s="1" t="s">
        <v>8491</v>
      </c>
      <c r="BP3326" s="1" t="s">
        <v>1638</v>
      </c>
      <c r="BQ3326" s="1">
        <v>1</v>
      </c>
      <c r="BR3326">
        <v>1</v>
      </c>
      <c r="BS3326">
        <v>0</v>
      </c>
      <c r="BT3326">
        <v>10</v>
      </c>
      <c r="BU3326">
        <v>0</v>
      </c>
      <c r="BV3326">
        <v>2</v>
      </c>
    </row>
    <row r="3327" spans="1:74" x14ac:dyDescent="0.3">
      <c r="A3327" s="1" t="s">
        <v>3353</v>
      </c>
      <c r="B3327">
        <v>5</v>
      </c>
      <c r="C3327">
        <v>2</v>
      </c>
      <c r="D3327">
        <v>3</v>
      </c>
      <c r="E3327">
        <v>10</v>
      </c>
      <c r="F3327">
        <v>3</v>
      </c>
      <c r="G3327">
        <v>2</v>
      </c>
      <c r="W3327" s="1" t="s">
        <v>8473</v>
      </c>
      <c r="X3327" s="1" t="s">
        <v>8501</v>
      </c>
      <c r="Y3327" s="1" t="s">
        <v>8490</v>
      </c>
      <c r="Z3327" s="1" t="s">
        <v>8490</v>
      </c>
      <c r="AA3327" s="1" t="s">
        <v>8491</v>
      </c>
      <c r="AB3327" s="1" t="s">
        <v>8490</v>
      </c>
      <c r="BP3327" s="1" t="s">
        <v>1636</v>
      </c>
      <c r="BQ3327" s="1">
        <v>1</v>
      </c>
      <c r="BR3327">
        <v>1</v>
      </c>
      <c r="BS3327">
        <v>0</v>
      </c>
      <c r="BT3327">
        <v>10</v>
      </c>
      <c r="BU3327">
        <v>0</v>
      </c>
      <c r="BV3327">
        <v>2</v>
      </c>
    </row>
    <row r="3328" spans="1:74" x14ac:dyDescent="0.3">
      <c r="A3328" s="1" t="s">
        <v>3354</v>
      </c>
      <c r="B3328">
        <v>5</v>
      </c>
      <c r="C3328">
        <v>2</v>
      </c>
      <c r="D3328">
        <v>3</v>
      </c>
      <c r="E3328">
        <v>10</v>
      </c>
      <c r="F3328">
        <v>3</v>
      </c>
      <c r="G3328">
        <v>2</v>
      </c>
      <c r="W3328" s="1" t="s">
        <v>8473</v>
      </c>
      <c r="X3328" s="1" t="s">
        <v>8501</v>
      </c>
      <c r="Y3328" s="1" t="s">
        <v>8490</v>
      </c>
      <c r="Z3328" s="1" t="s">
        <v>8490</v>
      </c>
      <c r="AA3328" s="1" t="s">
        <v>8491</v>
      </c>
      <c r="AB3328" s="1" t="s">
        <v>8494</v>
      </c>
      <c r="BP3328" s="1" t="s">
        <v>1637</v>
      </c>
      <c r="BQ3328" s="1">
        <v>1</v>
      </c>
      <c r="BR3328">
        <v>1</v>
      </c>
      <c r="BS3328">
        <v>0</v>
      </c>
      <c r="BT3328">
        <v>10</v>
      </c>
      <c r="BU3328">
        <v>0</v>
      </c>
      <c r="BV3328">
        <v>2</v>
      </c>
    </row>
    <row r="3329" spans="1:74" x14ac:dyDescent="0.3">
      <c r="A3329" s="1" t="s">
        <v>3355</v>
      </c>
      <c r="B3329">
        <v>5</v>
      </c>
      <c r="C3329">
        <v>2</v>
      </c>
      <c r="D3329">
        <v>3</v>
      </c>
      <c r="E3329">
        <v>10</v>
      </c>
      <c r="F3329">
        <v>3</v>
      </c>
      <c r="G3329">
        <v>2</v>
      </c>
      <c r="W3329" s="1" t="s">
        <v>8473</v>
      </c>
      <c r="X3329" s="1" t="s">
        <v>8501</v>
      </c>
      <c r="Y3329" s="1" t="s">
        <v>8490</v>
      </c>
      <c r="Z3329" s="1" t="s">
        <v>8490</v>
      </c>
      <c r="AA3329" s="1" t="s">
        <v>8492</v>
      </c>
      <c r="AB3329" s="1" t="s">
        <v>8492</v>
      </c>
      <c r="BP3329" s="1" t="s">
        <v>1641</v>
      </c>
      <c r="BQ3329" s="1">
        <v>1</v>
      </c>
      <c r="BR3329">
        <v>1</v>
      </c>
      <c r="BS3329">
        <v>0</v>
      </c>
      <c r="BT3329">
        <v>10</v>
      </c>
      <c r="BU3329">
        <v>0</v>
      </c>
      <c r="BV3329">
        <v>2</v>
      </c>
    </row>
    <row r="3330" spans="1:74" x14ac:dyDescent="0.3">
      <c r="A3330" s="1" t="s">
        <v>3356</v>
      </c>
      <c r="B3330">
        <v>5</v>
      </c>
      <c r="C3330">
        <v>2</v>
      </c>
      <c r="D3330">
        <v>3</v>
      </c>
      <c r="E3330">
        <v>10</v>
      </c>
      <c r="F3330">
        <v>3</v>
      </c>
      <c r="G3330">
        <v>2</v>
      </c>
      <c r="W3330" s="1" t="s">
        <v>8473</v>
      </c>
      <c r="X3330" s="1" t="s">
        <v>8501</v>
      </c>
      <c r="Y3330" s="1" t="s">
        <v>8490</v>
      </c>
      <c r="Z3330" s="1" t="s">
        <v>8490</v>
      </c>
      <c r="AA3330" s="1" t="s">
        <v>8490</v>
      </c>
      <c r="AB3330" s="1" t="s">
        <v>8494</v>
      </c>
      <c r="BP3330" s="1" t="s">
        <v>1645</v>
      </c>
      <c r="BQ3330" s="1">
        <v>1</v>
      </c>
      <c r="BR3330">
        <v>1</v>
      </c>
      <c r="BS3330">
        <v>0</v>
      </c>
      <c r="BT3330">
        <v>10</v>
      </c>
      <c r="BU3330">
        <v>0</v>
      </c>
      <c r="BV3330">
        <v>2</v>
      </c>
    </row>
    <row r="3331" spans="1:74" x14ac:dyDescent="0.3">
      <c r="A3331" s="1" t="s">
        <v>3357</v>
      </c>
      <c r="B3331">
        <v>5</v>
      </c>
      <c r="C3331">
        <v>2</v>
      </c>
      <c r="D3331">
        <v>3</v>
      </c>
      <c r="E3331">
        <v>10</v>
      </c>
      <c r="F3331">
        <v>3</v>
      </c>
      <c r="G3331">
        <v>2</v>
      </c>
      <c r="W3331" s="1" t="s">
        <v>8473</v>
      </c>
      <c r="X3331" s="1" t="s">
        <v>8501</v>
      </c>
      <c r="Y3331" s="1" t="s">
        <v>8490</v>
      </c>
      <c r="Z3331" s="1" t="s">
        <v>8490</v>
      </c>
      <c r="AA3331" s="1" t="s">
        <v>8492</v>
      </c>
      <c r="AB3331" s="1" t="s">
        <v>8492</v>
      </c>
      <c r="BP3331" s="1" t="s">
        <v>1927</v>
      </c>
      <c r="BQ3331" s="1">
        <v>1</v>
      </c>
      <c r="BR3331">
        <v>1</v>
      </c>
      <c r="BS3331">
        <v>0</v>
      </c>
      <c r="BT3331">
        <v>10</v>
      </c>
      <c r="BU3331">
        <v>0</v>
      </c>
      <c r="BV3331">
        <v>2</v>
      </c>
    </row>
    <row r="3332" spans="1:74" x14ac:dyDescent="0.3">
      <c r="A3332" s="1" t="s">
        <v>3358</v>
      </c>
      <c r="B3332">
        <v>5</v>
      </c>
      <c r="C3332">
        <v>2</v>
      </c>
      <c r="D3332">
        <v>3</v>
      </c>
      <c r="E3332">
        <v>10</v>
      </c>
      <c r="F3332">
        <v>3</v>
      </c>
      <c r="G3332">
        <v>2</v>
      </c>
      <c r="W3332" s="1" t="s">
        <v>8473</v>
      </c>
      <c r="X3332" s="1" t="s">
        <v>8501</v>
      </c>
      <c r="Y3332" s="1" t="s">
        <v>8490</v>
      </c>
      <c r="Z3332" s="1" t="s">
        <v>8490</v>
      </c>
      <c r="AA3332" s="1" t="s">
        <v>8491</v>
      </c>
      <c r="AB3332" s="1" t="s">
        <v>8491</v>
      </c>
      <c r="BP3332" s="1" t="s">
        <v>1644</v>
      </c>
      <c r="BQ3332" s="1">
        <v>1</v>
      </c>
      <c r="BR3332">
        <v>1</v>
      </c>
      <c r="BS3332">
        <v>0</v>
      </c>
      <c r="BT3332">
        <v>10</v>
      </c>
      <c r="BU3332">
        <v>0</v>
      </c>
      <c r="BV3332">
        <v>2</v>
      </c>
    </row>
    <row r="3333" spans="1:74" x14ac:dyDescent="0.3">
      <c r="A3333" s="1" t="s">
        <v>3359</v>
      </c>
      <c r="B3333">
        <v>5</v>
      </c>
      <c r="C3333">
        <v>2</v>
      </c>
      <c r="D3333">
        <v>3</v>
      </c>
      <c r="E3333">
        <v>10</v>
      </c>
      <c r="F3333">
        <v>3</v>
      </c>
      <c r="G3333">
        <v>2</v>
      </c>
      <c r="W3333" s="1" t="s">
        <v>8473</v>
      </c>
      <c r="X3333" s="1" t="s">
        <v>8501</v>
      </c>
      <c r="Y3333" s="1" t="s">
        <v>8490</v>
      </c>
      <c r="Z3333" s="1" t="s">
        <v>8490</v>
      </c>
      <c r="AA3333" s="1" t="s">
        <v>8492</v>
      </c>
      <c r="AB3333" s="1" t="s">
        <v>8492</v>
      </c>
      <c r="BP3333" s="1" t="s">
        <v>1642</v>
      </c>
      <c r="BQ3333" s="1">
        <v>1</v>
      </c>
      <c r="BR3333">
        <v>1</v>
      </c>
      <c r="BS3333">
        <v>0</v>
      </c>
      <c r="BT3333">
        <v>10</v>
      </c>
      <c r="BU3333">
        <v>0</v>
      </c>
      <c r="BV3333">
        <v>2</v>
      </c>
    </row>
    <row r="3334" spans="1:74" x14ac:dyDescent="0.3">
      <c r="A3334" s="1" t="s">
        <v>3360</v>
      </c>
      <c r="B3334">
        <v>5</v>
      </c>
      <c r="C3334">
        <v>2</v>
      </c>
      <c r="D3334">
        <v>3</v>
      </c>
      <c r="E3334">
        <v>10</v>
      </c>
      <c r="F3334">
        <v>3</v>
      </c>
      <c r="G3334">
        <v>2</v>
      </c>
      <c r="W3334" s="1" t="s">
        <v>8473</v>
      </c>
      <c r="X3334" s="1" t="s">
        <v>8501</v>
      </c>
      <c r="Y3334" s="1" t="s">
        <v>8490</v>
      </c>
      <c r="Z3334" s="1" t="s">
        <v>8490</v>
      </c>
      <c r="AA3334" s="1" t="s">
        <v>8491</v>
      </c>
      <c r="AB3334" s="1" t="s">
        <v>8491</v>
      </c>
      <c r="BP3334" s="1" t="s">
        <v>1643</v>
      </c>
      <c r="BQ3334" s="1">
        <v>1</v>
      </c>
      <c r="BR3334">
        <v>1</v>
      </c>
      <c r="BS3334">
        <v>0</v>
      </c>
      <c r="BT3334">
        <v>10</v>
      </c>
      <c r="BU3334">
        <v>0</v>
      </c>
      <c r="BV3334">
        <v>2</v>
      </c>
    </row>
    <row r="3335" spans="1:74" x14ac:dyDescent="0.3">
      <c r="A3335" s="1" t="s">
        <v>3361</v>
      </c>
      <c r="B3335">
        <v>5</v>
      </c>
      <c r="C3335">
        <v>2</v>
      </c>
      <c r="D3335">
        <v>3</v>
      </c>
      <c r="E3335">
        <v>1</v>
      </c>
      <c r="F3335">
        <v>1</v>
      </c>
      <c r="G3335">
        <v>1</v>
      </c>
      <c r="W3335" s="1" t="s">
        <v>8473</v>
      </c>
      <c r="X3335" s="1" t="s">
        <v>8501</v>
      </c>
      <c r="Y3335" s="1" t="s">
        <v>8490</v>
      </c>
      <c r="Z3335" s="1" t="s">
        <v>8490</v>
      </c>
      <c r="AA3335" s="1" t="s">
        <v>8492</v>
      </c>
      <c r="AB3335" s="1" t="s">
        <v>8492</v>
      </c>
      <c r="BP3335" s="1" t="s">
        <v>1674</v>
      </c>
      <c r="BQ3335" s="1">
        <v>1</v>
      </c>
      <c r="BR3335">
        <v>1</v>
      </c>
      <c r="BS3335">
        <v>0</v>
      </c>
      <c r="BT3335">
        <v>10</v>
      </c>
      <c r="BU3335">
        <v>0</v>
      </c>
      <c r="BV3335">
        <v>2</v>
      </c>
    </row>
    <row r="3336" spans="1:74" x14ac:dyDescent="0.3">
      <c r="A3336" s="1" t="s">
        <v>3362</v>
      </c>
      <c r="B3336">
        <v>5</v>
      </c>
      <c r="C3336">
        <v>2</v>
      </c>
      <c r="D3336">
        <v>3</v>
      </c>
      <c r="E3336">
        <v>1</v>
      </c>
      <c r="F3336">
        <v>1</v>
      </c>
      <c r="G3336">
        <v>1</v>
      </c>
      <c r="W3336" s="1" t="s">
        <v>8473</v>
      </c>
      <c r="X3336" s="1" t="s">
        <v>8501</v>
      </c>
      <c r="Y3336" s="1" t="s">
        <v>8490</v>
      </c>
      <c r="Z3336" s="1" t="s">
        <v>8490</v>
      </c>
      <c r="AA3336" s="1" t="s">
        <v>8491</v>
      </c>
      <c r="AB3336" s="1" t="s">
        <v>8491</v>
      </c>
      <c r="BP3336" s="1" t="s">
        <v>1675</v>
      </c>
      <c r="BQ3336" s="1">
        <v>1</v>
      </c>
      <c r="BR3336">
        <v>1</v>
      </c>
      <c r="BS3336">
        <v>0</v>
      </c>
      <c r="BT3336">
        <v>10</v>
      </c>
      <c r="BU3336">
        <v>0</v>
      </c>
      <c r="BV3336">
        <v>2</v>
      </c>
    </row>
    <row r="3337" spans="1:74" x14ac:dyDescent="0.3">
      <c r="A3337" s="1" t="s">
        <v>3363</v>
      </c>
      <c r="B3337">
        <v>5</v>
      </c>
      <c r="C3337">
        <v>2</v>
      </c>
      <c r="D3337">
        <v>3</v>
      </c>
      <c r="E3337">
        <v>1</v>
      </c>
      <c r="F3337">
        <v>1</v>
      </c>
      <c r="G3337">
        <v>1</v>
      </c>
      <c r="W3337" s="1" t="s">
        <v>8473</v>
      </c>
      <c r="X3337" s="1" t="s">
        <v>8501</v>
      </c>
      <c r="Y3337" s="1" t="s">
        <v>8490</v>
      </c>
      <c r="Z3337" s="1" t="s">
        <v>8490</v>
      </c>
      <c r="AA3337" s="1" t="s">
        <v>8492</v>
      </c>
      <c r="AB3337" s="1" t="s">
        <v>8492</v>
      </c>
      <c r="BP3337" s="1" t="s">
        <v>1673</v>
      </c>
      <c r="BQ3337" s="1">
        <v>1</v>
      </c>
      <c r="BR3337">
        <v>1</v>
      </c>
      <c r="BS3337">
        <v>0</v>
      </c>
      <c r="BT3337">
        <v>10</v>
      </c>
      <c r="BU3337">
        <v>0</v>
      </c>
      <c r="BV3337">
        <v>2</v>
      </c>
    </row>
    <row r="3338" spans="1:74" x14ac:dyDescent="0.3">
      <c r="A3338" s="1" t="s">
        <v>3364</v>
      </c>
      <c r="B3338">
        <v>5</v>
      </c>
      <c r="C3338">
        <v>2</v>
      </c>
      <c r="D3338">
        <v>3</v>
      </c>
      <c r="E3338">
        <v>1</v>
      </c>
      <c r="F3338">
        <v>1</v>
      </c>
      <c r="G3338">
        <v>1</v>
      </c>
      <c r="W3338" s="1" t="s">
        <v>8473</v>
      </c>
      <c r="X3338" s="1" t="s">
        <v>8501</v>
      </c>
      <c r="Y3338" s="1" t="s">
        <v>8490</v>
      </c>
      <c r="Z3338" s="1" t="s">
        <v>8490</v>
      </c>
      <c r="AA3338" s="1" t="s">
        <v>8491</v>
      </c>
      <c r="AB3338" s="1" t="s">
        <v>8494</v>
      </c>
      <c r="BP3338" s="1" t="s">
        <v>1671</v>
      </c>
      <c r="BQ3338" s="1">
        <v>1</v>
      </c>
      <c r="BR3338">
        <v>1</v>
      </c>
      <c r="BS3338">
        <v>0</v>
      </c>
      <c r="BT3338">
        <v>10</v>
      </c>
      <c r="BU3338">
        <v>0</v>
      </c>
      <c r="BV3338">
        <v>2</v>
      </c>
    </row>
    <row r="3339" spans="1:74" x14ac:dyDescent="0.3">
      <c r="A3339" s="1" t="s">
        <v>3365</v>
      </c>
      <c r="B3339">
        <v>5</v>
      </c>
      <c r="C3339">
        <v>2</v>
      </c>
      <c r="D3339">
        <v>3</v>
      </c>
      <c r="E3339">
        <v>1</v>
      </c>
      <c r="F3339">
        <v>1</v>
      </c>
      <c r="G3339">
        <v>1</v>
      </c>
      <c r="W3339" s="1" t="s">
        <v>8473</v>
      </c>
      <c r="X3339" s="1" t="s">
        <v>8501</v>
      </c>
      <c r="Y3339" s="1" t="s">
        <v>8490</v>
      </c>
      <c r="Z3339" s="1" t="s">
        <v>8490</v>
      </c>
      <c r="AA3339" s="1" t="s">
        <v>8491</v>
      </c>
      <c r="AB3339" s="1" t="s">
        <v>8490</v>
      </c>
      <c r="BP3339" s="1" t="s">
        <v>1672</v>
      </c>
      <c r="BQ3339" s="1">
        <v>1</v>
      </c>
      <c r="BR3339">
        <v>1</v>
      </c>
      <c r="BS3339">
        <v>0</v>
      </c>
      <c r="BT3339">
        <v>10</v>
      </c>
      <c r="BU3339">
        <v>0</v>
      </c>
      <c r="BV3339">
        <v>2</v>
      </c>
    </row>
    <row r="3340" spans="1:74" x14ac:dyDescent="0.3">
      <c r="A3340" s="1" t="s">
        <v>3366</v>
      </c>
      <c r="B3340">
        <v>5</v>
      </c>
      <c r="C3340">
        <v>2</v>
      </c>
      <c r="D3340">
        <v>3</v>
      </c>
      <c r="E3340">
        <v>1</v>
      </c>
      <c r="F3340">
        <v>1</v>
      </c>
      <c r="G3340">
        <v>1</v>
      </c>
      <c r="W3340" s="1" t="s">
        <v>8473</v>
      </c>
      <c r="X3340" s="1" t="s">
        <v>8501</v>
      </c>
      <c r="Y3340" s="1" t="s">
        <v>8490</v>
      </c>
      <c r="Z3340" s="1" t="s">
        <v>8490</v>
      </c>
      <c r="AA3340" s="1" t="s">
        <v>8492</v>
      </c>
      <c r="AB3340" s="1" t="s">
        <v>8492</v>
      </c>
      <c r="BP3340" s="1" t="s">
        <v>1676</v>
      </c>
      <c r="BQ3340" s="1">
        <v>1</v>
      </c>
      <c r="BR3340">
        <v>1</v>
      </c>
      <c r="BS3340">
        <v>0</v>
      </c>
      <c r="BT3340">
        <v>10</v>
      </c>
      <c r="BU3340">
        <v>0</v>
      </c>
      <c r="BV3340">
        <v>2</v>
      </c>
    </row>
    <row r="3341" spans="1:74" x14ac:dyDescent="0.3">
      <c r="A3341" s="1" t="s">
        <v>3367</v>
      </c>
      <c r="B3341">
        <v>5</v>
      </c>
      <c r="C3341">
        <v>2</v>
      </c>
      <c r="D3341">
        <v>3</v>
      </c>
      <c r="E3341">
        <v>1</v>
      </c>
      <c r="F3341">
        <v>1</v>
      </c>
      <c r="G3341">
        <v>1</v>
      </c>
      <c r="W3341" s="1" t="s">
        <v>8473</v>
      </c>
      <c r="X3341" s="1" t="s">
        <v>8501</v>
      </c>
      <c r="Y3341" s="1" t="s">
        <v>8490</v>
      </c>
      <c r="Z3341" s="1" t="s">
        <v>8490</v>
      </c>
      <c r="AA3341" s="1" t="s">
        <v>8491</v>
      </c>
      <c r="AB3341" s="1" t="s">
        <v>8494</v>
      </c>
      <c r="BP3341" s="1" t="s">
        <v>1925</v>
      </c>
      <c r="BQ3341" s="1">
        <v>1</v>
      </c>
      <c r="BR3341">
        <v>1</v>
      </c>
      <c r="BS3341">
        <v>0</v>
      </c>
      <c r="BT3341">
        <v>10</v>
      </c>
      <c r="BU3341">
        <v>0</v>
      </c>
      <c r="BV3341">
        <v>2</v>
      </c>
    </row>
    <row r="3342" spans="1:74" x14ac:dyDescent="0.3">
      <c r="A3342" s="1" t="s">
        <v>3368</v>
      </c>
      <c r="B3342">
        <v>5</v>
      </c>
      <c r="C3342">
        <v>2</v>
      </c>
      <c r="D3342">
        <v>3</v>
      </c>
      <c r="E3342">
        <v>1</v>
      </c>
      <c r="F3342">
        <v>1</v>
      </c>
      <c r="G3342">
        <v>1</v>
      </c>
      <c r="W3342" s="1" t="s">
        <v>8473</v>
      </c>
      <c r="X3342" s="1" t="s">
        <v>8501</v>
      </c>
      <c r="Y3342" s="1" t="s">
        <v>8490</v>
      </c>
      <c r="Z3342" s="1" t="s">
        <v>8490</v>
      </c>
      <c r="AA3342" s="1" t="s">
        <v>8491</v>
      </c>
      <c r="AB3342" s="1" t="s">
        <v>8491</v>
      </c>
      <c r="BP3342" s="1" t="s">
        <v>1681</v>
      </c>
      <c r="BQ3342" s="1">
        <v>1</v>
      </c>
      <c r="BR3342">
        <v>1</v>
      </c>
      <c r="BS3342">
        <v>0</v>
      </c>
      <c r="BT3342">
        <v>10</v>
      </c>
      <c r="BU3342">
        <v>0</v>
      </c>
      <c r="BV3342">
        <v>2</v>
      </c>
    </row>
    <row r="3343" spans="1:74" x14ac:dyDescent="0.3">
      <c r="A3343" s="1" t="s">
        <v>3369</v>
      </c>
      <c r="B3343">
        <v>5</v>
      </c>
      <c r="C3343">
        <v>2</v>
      </c>
      <c r="D3343">
        <v>3</v>
      </c>
      <c r="E3343">
        <v>1</v>
      </c>
      <c r="F3343">
        <v>1</v>
      </c>
      <c r="G3343">
        <v>1</v>
      </c>
      <c r="W3343" s="1" t="s">
        <v>8473</v>
      </c>
      <c r="X3343" s="1" t="s">
        <v>8501</v>
      </c>
      <c r="Y3343" s="1" t="s">
        <v>8490</v>
      </c>
      <c r="Z3343" s="1" t="s">
        <v>8490</v>
      </c>
      <c r="AA3343" s="1" t="s">
        <v>8492</v>
      </c>
      <c r="AB3343" s="1" t="s">
        <v>8492</v>
      </c>
      <c r="BP3343" s="1" t="s">
        <v>1679</v>
      </c>
      <c r="BQ3343" s="1">
        <v>1</v>
      </c>
      <c r="BR3343">
        <v>1</v>
      </c>
      <c r="BS3343">
        <v>0</v>
      </c>
      <c r="BT3343">
        <v>10</v>
      </c>
      <c r="BU3343">
        <v>0</v>
      </c>
      <c r="BV3343">
        <v>2</v>
      </c>
    </row>
    <row r="3344" spans="1:74" x14ac:dyDescent="0.3">
      <c r="A3344" s="1" t="s">
        <v>3370</v>
      </c>
      <c r="B3344">
        <v>5</v>
      </c>
      <c r="C3344">
        <v>2</v>
      </c>
      <c r="D3344">
        <v>3</v>
      </c>
      <c r="E3344">
        <v>1</v>
      </c>
      <c r="F3344">
        <v>1</v>
      </c>
      <c r="G3344">
        <v>1</v>
      </c>
      <c r="W3344" s="1" t="s">
        <v>8473</v>
      </c>
      <c r="X3344" s="1" t="s">
        <v>8501</v>
      </c>
      <c r="Y3344" s="1" t="s">
        <v>8490</v>
      </c>
      <c r="Z3344" s="1" t="s">
        <v>8490</v>
      </c>
      <c r="AA3344" s="1" t="s">
        <v>8491</v>
      </c>
      <c r="AB3344" s="1" t="s">
        <v>8494</v>
      </c>
      <c r="BP3344" s="1" t="s">
        <v>1677</v>
      </c>
      <c r="BQ3344" s="1">
        <v>1</v>
      </c>
      <c r="BR3344">
        <v>1</v>
      </c>
      <c r="BS3344">
        <v>0</v>
      </c>
      <c r="BT3344">
        <v>10</v>
      </c>
      <c r="BU3344">
        <v>0</v>
      </c>
      <c r="BV3344">
        <v>2</v>
      </c>
    </row>
    <row r="3345" spans="1:74" x14ac:dyDescent="0.3">
      <c r="A3345" s="1" t="s">
        <v>3371</v>
      </c>
      <c r="B3345">
        <v>5</v>
      </c>
      <c r="C3345">
        <v>2</v>
      </c>
      <c r="D3345">
        <v>3</v>
      </c>
      <c r="E3345">
        <v>1</v>
      </c>
      <c r="F3345">
        <v>1</v>
      </c>
      <c r="G3345">
        <v>1</v>
      </c>
      <c r="W3345" s="1" t="s">
        <v>8473</v>
      </c>
      <c r="X3345" s="1" t="s">
        <v>8501</v>
      </c>
      <c r="Y3345" s="1" t="s">
        <v>8490</v>
      </c>
      <c r="Z3345" s="1" t="s">
        <v>8490</v>
      </c>
      <c r="AA3345" s="1" t="s">
        <v>8491</v>
      </c>
      <c r="AB3345" s="1" t="s">
        <v>8492</v>
      </c>
      <c r="BP3345" s="1" t="s">
        <v>1678</v>
      </c>
      <c r="BQ3345" s="1">
        <v>1</v>
      </c>
      <c r="BR3345">
        <v>1</v>
      </c>
      <c r="BS3345">
        <v>0</v>
      </c>
      <c r="BT3345">
        <v>10</v>
      </c>
      <c r="BU3345">
        <v>0</v>
      </c>
      <c r="BV3345">
        <v>2</v>
      </c>
    </row>
    <row r="3346" spans="1:74" x14ac:dyDescent="0.3">
      <c r="A3346" s="1" t="s">
        <v>3372</v>
      </c>
      <c r="B3346">
        <v>5</v>
      </c>
      <c r="C3346">
        <v>2</v>
      </c>
      <c r="D3346">
        <v>5</v>
      </c>
      <c r="E3346">
        <v>19</v>
      </c>
      <c r="F3346">
        <v>4</v>
      </c>
      <c r="G3346">
        <v>3</v>
      </c>
      <c r="W3346" s="1" t="s">
        <v>8473</v>
      </c>
      <c r="X3346" s="1" t="s">
        <v>8501</v>
      </c>
      <c r="Y3346" s="1" t="s">
        <v>8490</v>
      </c>
      <c r="Z3346" s="1" t="s">
        <v>8490</v>
      </c>
      <c r="AA3346" s="1" t="s">
        <v>8494</v>
      </c>
      <c r="AB3346" s="1" t="s">
        <v>8494</v>
      </c>
      <c r="BP3346" s="1" t="s">
        <v>1670</v>
      </c>
      <c r="BQ3346" s="1">
        <v>1</v>
      </c>
      <c r="BR3346">
        <v>1</v>
      </c>
      <c r="BS3346">
        <v>0</v>
      </c>
      <c r="BT3346">
        <v>10</v>
      </c>
      <c r="BU3346">
        <v>0</v>
      </c>
      <c r="BV3346">
        <v>2</v>
      </c>
    </row>
    <row r="3347" spans="1:74" x14ac:dyDescent="0.3">
      <c r="A3347" s="1" t="s">
        <v>3373</v>
      </c>
      <c r="B3347">
        <v>5</v>
      </c>
      <c r="C3347">
        <v>2</v>
      </c>
      <c r="D3347">
        <v>5</v>
      </c>
      <c r="E3347">
        <v>19</v>
      </c>
      <c r="F3347">
        <v>4</v>
      </c>
      <c r="G3347">
        <v>3</v>
      </c>
      <c r="W3347" s="1" t="s">
        <v>8473</v>
      </c>
      <c r="X3347" s="1" t="s">
        <v>8501</v>
      </c>
      <c r="Y3347" s="1" t="s">
        <v>8490</v>
      </c>
      <c r="Z3347" s="1" t="s">
        <v>8490</v>
      </c>
      <c r="AA3347" s="1" t="s">
        <v>8490</v>
      </c>
      <c r="AB3347" s="1" t="s">
        <v>8491</v>
      </c>
      <c r="BP3347" s="1" t="s">
        <v>1662</v>
      </c>
      <c r="BQ3347" s="1">
        <v>1</v>
      </c>
      <c r="BR3347">
        <v>1</v>
      </c>
      <c r="BS3347">
        <v>0</v>
      </c>
      <c r="BT3347">
        <v>10</v>
      </c>
      <c r="BU3347">
        <v>0</v>
      </c>
      <c r="BV3347">
        <v>2</v>
      </c>
    </row>
    <row r="3348" spans="1:74" x14ac:dyDescent="0.3">
      <c r="A3348" s="1" t="s">
        <v>3374</v>
      </c>
      <c r="B3348">
        <v>5</v>
      </c>
      <c r="C3348">
        <v>2</v>
      </c>
      <c r="D3348">
        <v>3</v>
      </c>
      <c r="E3348">
        <v>1</v>
      </c>
      <c r="F3348">
        <v>1</v>
      </c>
      <c r="G3348">
        <v>1</v>
      </c>
      <c r="W3348" s="1" t="s">
        <v>8473</v>
      </c>
      <c r="X3348" s="1" t="s">
        <v>8501</v>
      </c>
      <c r="Y3348" s="1" t="s">
        <v>8490</v>
      </c>
      <c r="Z3348" s="1" t="s">
        <v>8490</v>
      </c>
      <c r="AA3348" s="1" t="s">
        <v>8494</v>
      </c>
      <c r="AB3348" s="1" t="s">
        <v>8491</v>
      </c>
      <c r="BP3348" s="1" t="s">
        <v>1663</v>
      </c>
      <c r="BQ3348" s="1">
        <v>1</v>
      </c>
      <c r="BR3348">
        <v>1</v>
      </c>
      <c r="BS3348">
        <v>0</v>
      </c>
      <c r="BT3348">
        <v>10</v>
      </c>
      <c r="BU3348">
        <v>0</v>
      </c>
      <c r="BV3348">
        <v>2</v>
      </c>
    </row>
    <row r="3349" spans="1:74" x14ac:dyDescent="0.3">
      <c r="A3349" s="1" t="s">
        <v>3375</v>
      </c>
      <c r="B3349">
        <v>5</v>
      </c>
      <c r="C3349">
        <v>2</v>
      </c>
      <c r="D3349">
        <v>3</v>
      </c>
      <c r="E3349">
        <v>1</v>
      </c>
      <c r="F3349">
        <v>1</v>
      </c>
      <c r="G3349">
        <v>1</v>
      </c>
      <c r="W3349" s="1" t="s">
        <v>8473</v>
      </c>
      <c r="X3349" s="1" t="s">
        <v>8501</v>
      </c>
      <c r="Y3349" s="1" t="s">
        <v>8490</v>
      </c>
      <c r="Z3349" s="1" t="s">
        <v>8490</v>
      </c>
      <c r="AA3349" s="1" t="s">
        <v>8491</v>
      </c>
      <c r="AB3349" s="1" t="s">
        <v>8494</v>
      </c>
      <c r="BP3349" s="1" t="s">
        <v>1661</v>
      </c>
      <c r="BQ3349" s="1">
        <v>1</v>
      </c>
      <c r="BR3349">
        <v>1</v>
      </c>
      <c r="BS3349">
        <v>0</v>
      </c>
      <c r="BT3349">
        <v>10</v>
      </c>
      <c r="BU3349">
        <v>0</v>
      </c>
      <c r="BV3349">
        <v>2</v>
      </c>
    </row>
    <row r="3350" spans="1:74" x14ac:dyDescent="0.3">
      <c r="A3350" s="1" t="s">
        <v>3376</v>
      </c>
      <c r="B3350">
        <v>5</v>
      </c>
      <c r="C3350">
        <v>2</v>
      </c>
      <c r="D3350">
        <v>3</v>
      </c>
      <c r="E3350">
        <v>1</v>
      </c>
      <c r="F3350">
        <v>1</v>
      </c>
      <c r="G3350">
        <v>1</v>
      </c>
      <c r="W3350" s="1" t="s">
        <v>8473</v>
      </c>
      <c r="X3350" s="1" t="s">
        <v>8501</v>
      </c>
      <c r="Y3350" s="1" t="s">
        <v>8490</v>
      </c>
      <c r="Z3350" s="1" t="s">
        <v>8490</v>
      </c>
      <c r="AA3350" s="1" t="s">
        <v>8491</v>
      </c>
      <c r="AB3350" s="1" t="s">
        <v>8491</v>
      </c>
      <c r="BP3350" s="1" t="s">
        <v>1659</v>
      </c>
      <c r="BQ3350" s="1">
        <v>1</v>
      </c>
      <c r="BR3350">
        <v>1</v>
      </c>
      <c r="BS3350">
        <v>0</v>
      </c>
      <c r="BT3350">
        <v>10</v>
      </c>
      <c r="BU3350">
        <v>0</v>
      </c>
      <c r="BV3350">
        <v>2</v>
      </c>
    </row>
    <row r="3351" spans="1:74" x14ac:dyDescent="0.3">
      <c r="A3351" s="1" t="s">
        <v>3377</v>
      </c>
      <c r="B3351">
        <v>5</v>
      </c>
      <c r="C3351">
        <v>2</v>
      </c>
      <c r="D3351">
        <v>5</v>
      </c>
      <c r="E3351">
        <v>19</v>
      </c>
      <c r="F3351">
        <v>4</v>
      </c>
      <c r="G3351">
        <v>3</v>
      </c>
      <c r="W3351" s="1" t="s">
        <v>8473</v>
      </c>
      <c r="X3351" s="1" t="s">
        <v>8501</v>
      </c>
      <c r="Y3351" s="1" t="s">
        <v>8490</v>
      </c>
      <c r="Z3351" s="1" t="s">
        <v>8490</v>
      </c>
      <c r="AA3351" s="1" t="s">
        <v>8490</v>
      </c>
      <c r="AB3351" s="1" t="s">
        <v>8490</v>
      </c>
      <c r="BP3351" s="1" t="s">
        <v>1660</v>
      </c>
      <c r="BQ3351" s="1">
        <v>1</v>
      </c>
      <c r="BR3351">
        <v>1</v>
      </c>
      <c r="BS3351">
        <v>0</v>
      </c>
      <c r="BT3351">
        <v>10</v>
      </c>
      <c r="BU3351">
        <v>0</v>
      </c>
      <c r="BV3351">
        <v>2</v>
      </c>
    </row>
    <row r="3352" spans="1:74" x14ac:dyDescent="0.3">
      <c r="A3352" s="1" t="s">
        <v>3378</v>
      </c>
      <c r="B3352">
        <v>5</v>
      </c>
      <c r="C3352">
        <v>2</v>
      </c>
      <c r="D3352">
        <v>3</v>
      </c>
      <c r="E3352">
        <v>1</v>
      </c>
      <c r="F3352">
        <v>1</v>
      </c>
      <c r="G3352">
        <v>1</v>
      </c>
      <c r="W3352" s="1" t="s">
        <v>8473</v>
      </c>
      <c r="X3352" s="1" t="s">
        <v>8501</v>
      </c>
      <c r="Y3352" s="1" t="s">
        <v>8490</v>
      </c>
      <c r="Z3352" s="1" t="s">
        <v>8490</v>
      </c>
      <c r="AA3352" s="1" t="s">
        <v>8491</v>
      </c>
      <c r="AB3352" s="1" t="s">
        <v>8491</v>
      </c>
      <c r="BP3352" s="1" t="s">
        <v>1664</v>
      </c>
      <c r="BQ3352" s="1">
        <v>1</v>
      </c>
      <c r="BR3352">
        <v>1</v>
      </c>
      <c r="BS3352">
        <v>0</v>
      </c>
      <c r="BT3352">
        <v>10</v>
      </c>
      <c r="BU3352">
        <v>0</v>
      </c>
      <c r="BV3352">
        <v>2</v>
      </c>
    </row>
    <row r="3353" spans="1:74" x14ac:dyDescent="0.3">
      <c r="A3353" s="1" t="s">
        <v>3379</v>
      </c>
      <c r="B3353">
        <v>5</v>
      </c>
      <c r="C3353">
        <v>2</v>
      </c>
      <c r="D3353">
        <v>5</v>
      </c>
      <c r="E3353">
        <v>19</v>
      </c>
      <c r="F3353">
        <v>4</v>
      </c>
      <c r="G3353">
        <v>3</v>
      </c>
      <c r="W3353" s="1" t="s">
        <v>8473</v>
      </c>
      <c r="X3353" s="1"/>
      <c r="Y3353" s="1" t="s">
        <v>8487</v>
      </c>
      <c r="Z3353" s="1" t="s">
        <v>8487</v>
      </c>
      <c r="AA3353" s="1" t="s">
        <v>8487</v>
      </c>
      <c r="AB3353" s="1" t="s">
        <v>8487</v>
      </c>
      <c r="BP3353" s="1" t="s">
        <v>1668</v>
      </c>
      <c r="BQ3353" s="1">
        <v>1</v>
      </c>
      <c r="BR3353">
        <v>1</v>
      </c>
      <c r="BS3353">
        <v>0</v>
      </c>
      <c r="BT3353">
        <v>10</v>
      </c>
      <c r="BU3353">
        <v>0</v>
      </c>
      <c r="BV3353">
        <v>2</v>
      </c>
    </row>
    <row r="3354" spans="1:74" x14ac:dyDescent="0.3">
      <c r="A3354" s="1" t="s">
        <v>3380</v>
      </c>
      <c r="B3354">
        <v>5</v>
      </c>
      <c r="C3354">
        <v>2</v>
      </c>
      <c r="D3354">
        <v>5</v>
      </c>
      <c r="E3354">
        <v>19</v>
      </c>
      <c r="F3354">
        <v>4</v>
      </c>
      <c r="G3354">
        <v>3</v>
      </c>
      <c r="W3354" s="1" t="s">
        <v>8473</v>
      </c>
      <c r="X3354" s="1" t="s">
        <v>8501</v>
      </c>
      <c r="Y3354" s="1" t="s">
        <v>8490</v>
      </c>
      <c r="Z3354" s="1" t="s">
        <v>8490</v>
      </c>
      <c r="AA3354" s="1" t="s">
        <v>8491</v>
      </c>
      <c r="AB3354" s="1" t="s">
        <v>8491</v>
      </c>
      <c r="BP3354" s="1" t="s">
        <v>1669</v>
      </c>
      <c r="BQ3354" s="1">
        <v>1</v>
      </c>
      <c r="BR3354">
        <v>1</v>
      </c>
      <c r="BS3354">
        <v>0</v>
      </c>
      <c r="BT3354">
        <v>10</v>
      </c>
      <c r="BU3354">
        <v>0</v>
      </c>
      <c r="BV3354">
        <v>2</v>
      </c>
    </row>
    <row r="3355" spans="1:74" x14ac:dyDescent="0.3">
      <c r="A3355" s="1" t="s">
        <v>3381</v>
      </c>
      <c r="B3355">
        <v>5</v>
      </c>
      <c r="C3355">
        <v>2</v>
      </c>
      <c r="D3355">
        <v>5</v>
      </c>
      <c r="E3355">
        <v>19</v>
      </c>
      <c r="F3355">
        <v>4</v>
      </c>
      <c r="G3355">
        <v>3</v>
      </c>
      <c r="W3355" s="1" t="s">
        <v>8473</v>
      </c>
      <c r="X3355" s="1" t="s">
        <v>8501</v>
      </c>
      <c r="Y3355" s="1" t="s">
        <v>8490</v>
      </c>
      <c r="Z3355" s="1" t="s">
        <v>8490</v>
      </c>
      <c r="AA3355" s="1" t="s">
        <v>8491</v>
      </c>
      <c r="AB3355" s="1" t="s">
        <v>8492</v>
      </c>
      <c r="BP3355" s="1" t="s">
        <v>1667</v>
      </c>
      <c r="BQ3355" s="1">
        <v>1</v>
      </c>
      <c r="BR3355">
        <v>1</v>
      </c>
      <c r="BS3355">
        <v>0</v>
      </c>
      <c r="BT3355">
        <v>10</v>
      </c>
      <c r="BU3355">
        <v>0</v>
      </c>
      <c r="BV3355">
        <v>2</v>
      </c>
    </row>
    <row r="3356" spans="1:74" x14ac:dyDescent="0.3">
      <c r="A3356" s="1" t="s">
        <v>3382</v>
      </c>
      <c r="B3356">
        <v>5</v>
      </c>
      <c r="C3356">
        <v>2</v>
      </c>
      <c r="D3356">
        <v>5</v>
      </c>
      <c r="E3356">
        <v>19</v>
      </c>
      <c r="F3356">
        <v>4</v>
      </c>
      <c r="G3356">
        <v>3</v>
      </c>
      <c r="W3356" s="1" t="s">
        <v>8473</v>
      </c>
      <c r="X3356" s="1" t="s">
        <v>8501</v>
      </c>
      <c r="Y3356" s="1" t="s">
        <v>8490</v>
      </c>
      <c r="Z3356" s="1" t="s">
        <v>8490</v>
      </c>
      <c r="AA3356" s="1" t="s">
        <v>8492</v>
      </c>
      <c r="AB3356" s="1" t="s">
        <v>8492</v>
      </c>
      <c r="BP3356" s="1" t="s">
        <v>1665</v>
      </c>
      <c r="BQ3356" s="1">
        <v>1</v>
      </c>
      <c r="BR3356">
        <v>1</v>
      </c>
      <c r="BS3356">
        <v>0</v>
      </c>
      <c r="BT3356">
        <v>10</v>
      </c>
      <c r="BU3356">
        <v>0</v>
      </c>
      <c r="BV3356">
        <v>2</v>
      </c>
    </row>
    <row r="3357" spans="1:74" x14ac:dyDescent="0.3">
      <c r="A3357" s="1" t="s">
        <v>3383</v>
      </c>
      <c r="B3357">
        <v>5</v>
      </c>
      <c r="C3357">
        <v>2</v>
      </c>
      <c r="D3357">
        <v>5</v>
      </c>
      <c r="E3357">
        <v>19</v>
      </c>
      <c r="F3357">
        <v>4</v>
      </c>
      <c r="G3357">
        <v>3</v>
      </c>
      <c r="W3357" s="1" t="s">
        <v>8473</v>
      </c>
      <c r="X3357" s="1" t="s">
        <v>8501</v>
      </c>
      <c r="Y3357" s="1" t="s">
        <v>8490</v>
      </c>
      <c r="Z3357" s="1" t="s">
        <v>8490</v>
      </c>
      <c r="AA3357" s="1" t="s">
        <v>8492</v>
      </c>
      <c r="AB3357" s="1" t="s">
        <v>8492</v>
      </c>
      <c r="BP3357" s="1" t="s">
        <v>1666</v>
      </c>
      <c r="BQ3357" s="1">
        <v>1</v>
      </c>
      <c r="BR3357">
        <v>1</v>
      </c>
      <c r="BS3357">
        <v>0</v>
      </c>
      <c r="BT3357">
        <v>10</v>
      </c>
      <c r="BU3357">
        <v>0</v>
      </c>
      <c r="BV3357">
        <v>2</v>
      </c>
    </row>
    <row r="3358" spans="1:74" x14ac:dyDescent="0.3">
      <c r="A3358" s="1" t="s">
        <v>3384</v>
      </c>
      <c r="B3358">
        <v>5</v>
      </c>
      <c r="C3358">
        <v>2</v>
      </c>
      <c r="D3358">
        <v>5</v>
      </c>
      <c r="E3358">
        <v>19</v>
      </c>
      <c r="F3358">
        <v>4</v>
      </c>
      <c r="G3358">
        <v>3</v>
      </c>
      <c r="W3358" s="1" t="s">
        <v>8473</v>
      </c>
      <c r="X3358" s="1" t="s">
        <v>8501</v>
      </c>
      <c r="Y3358" s="1" t="s">
        <v>8490</v>
      </c>
      <c r="Z3358" s="1" t="s">
        <v>8490</v>
      </c>
      <c r="AA3358" s="1" t="s">
        <v>8491</v>
      </c>
      <c r="AB3358" s="1" t="s">
        <v>8491</v>
      </c>
      <c r="BP3358" s="1" t="s">
        <v>1635</v>
      </c>
      <c r="BQ3358" s="1">
        <v>1</v>
      </c>
      <c r="BR3358">
        <v>1</v>
      </c>
      <c r="BS3358">
        <v>0</v>
      </c>
      <c r="BT3358">
        <v>10</v>
      </c>
      <c r="BU3358">
        <v>0</v>
      </c>
      <c r="BV3358">
        <v>2</v>
      </c>
    </row>
    <row r="3359" spans="1:74" x14ac:dyDescent="0.3">
      <c r="A3359" s="1" t="s">
        <v>3385</v>
      </c>
      <c r="B3359">
        <v>5</v>
      </c>
      <c r="C3359">
        <v>2</v>
      </c>
      <c r="D3359">
        <v>5</v>
      </c>
      <c r="E3359">
        <v>19</v>
      </c>
      <c r="F3359">
        <v>4</v>
      </c>
      <c r="G3359">
        <v>3</v>
      </c>
      <c r="W3359" s="1" t="s">
        <v>8473</v>
      </c>
      <c r="X3359" s="1" t="s">
        <v>8501</v>
      </c>
      <c r="Y3359" s="1" t="s">
        <v>8490</v>
      </c>
      <c r="Z3359" s="1" t="s">
        <v>8490</v>
      </c>
      <c r="AA3359" s="1" t="s">
        <v>8492</v>
      </c>
      <c r="AB3359" s="1" t="s">
        <v>8492</v>
      </c>
      <c r="BP3359" s="1" t="s">
        <v>1604</v>
      </c>
      <c r="BQ3359" s="1">
        <v>1</v>
      </c>
      <c r="BR3359">
        <v>1</v>
      </c>
      <c r="BS3359">
        <v>0</v>
      </c>
      <c r="BT3359">
        <v>10</v>
      </c>
      <c r="BU3359">
        <v>0</v>
      </c>
      <c r="BV3359">
        <v>2</v>
      </c>
    </row>
    <row r="3360" spans="1:74" x14ac:dyDescent="0.3">
      <c r="A3360" s="1" t="s">
        <v>3386</v>
      </c>
      <c r="B3360">
        <v>5</v>
      </c>
      <c r="C3360">
        <v>2</v>
      </c>
      <c r="D3360">
        <v>5</v>
      </c>
      <c r="E3360">
        <v>19</v>
      </c>
      <c r="F3360">
        <v>4</v>
      </c>
      <c r="G3360">
        <v>3</v>
      </c>
      <c r="W3360" s="1" t="s">
        <v>8473</v>
      </c>
      <c r="X3360" s="1" t="s">
        <v>8501</v>
      </c>
      <c r="Y3360" s="1" t="s">
        <v>8490</v>
      </c>
      <c r="Z3360" s="1" t="s">
        <v>8490</v>
      </c>
      <c r="AA3360" s="1" t="s">
        <v>8490</v>
      </c>
      <c r="AB3360" s="1" t="s">
        <v>8490</v>
      </c>
      <c r="BP3360" s="1" t="s">
        <v>1605</v>
      </c>
      <c r="BQ3360" s="1">
        <v>1</v>
      </c>
      <c r="BR3360">
        <v>1</v>
      </c>
      <c r="BS3360">
        <v>0</v>
      </c>
      <c r="BT3360">
        <v>10</v>
      </c>
      <c r="BU3360">
        <v>0</v>
      </c>
      <c r="BV3360">
        <v>2</v>
      </c>
    </row>
    <row r="3361" spans="1:74" x14ac:dyDescent="0.3">
      <c r="A3361" s="1" t="s">
        <v>3387</v>
      </c>
      <c r="B3361">
        <v>5</v>
      </c>
      <c r="C3361">
        <v>2</v>
      </c>
      <c r="D3361">
        <v>5</v>
      </c>
      <c r="E3361">
        <v>19</v>
      </c>
      <c r="F3361">
        <v>4</v>
      </c>
      <c r="G3361">
        <v>3</v>
      </c>
      <c r="W3361" s="1" t="s">
        <v>8473</v>
      </c>
      <c r="X3361" s="1" t="s">
        <v>8501</v>
      </c>
      <c r="Y3361" s="1" t="s">
        <v>8490</v>
      </c>
      <c r="Z3361" s="1" t="s">
        <v>8490</v>
      </c>
      <c r="AA3361" s="1" t="s">
        <v>8491</v>
      </c>
      <c r="AB3361" s="1" t="s">
        <v>8495</v>
      </c>
      <c r="BP3361" s="1" t="s">
        <v>1603</v>
      </c>
      <c r="BQ3361" s="1">
        <v>1</v>
      </c>
      <c r="BR3361">
        <v>1</v>
      </c>
      <c r="BS3361">
        <v>0</v>
      </c>
      <c r="BT3361">
        <v>10</v>
      </c>
      <c r="BU3361">
        <v>0</v>
      </c>
      <c r="BV3361">
        <v>2</v>
      </c>
    </row>
    <row r="3362" spans="1:74" x14ac:dyDescent="0.3">
      <c r="A3362" s="1" t="s">
        <v>3388</v>
      </c>
      <c r="B3362">
        <v>5</v>
      </c>
      <c r="C3362">
        <v>2</v>
      </c>
      <c r="D3362">
        <v>3</v>
      </c>
      <c r="E3362">
        <v>1</v>
      </c>
      <c r="F3362">
        <v>1</v>
      </c>
      <c r="G3362">
        <v>1</v>
      </c>
      <c r="W3362" s="1" t="s">
        <v>8473</v>
      </c>
      <c r="X3362" s="1" t="s">
        <v>8501</v>
      </c>
      <c r="Y3362" s="1" t="s">
        <v>8490</v>
      </c>
      <c r="Z3362" s="1" t="s">
        <v>8490</v>
      </c>
      <c r="AA3362" s="1" t="s">
        <v>8491</v>
      </c>
      <c r="AB3362" s="1" t="s">
        <v>8494</v>
      </c>
      <c r="BP3362" s="1" t="s">
        <v>1601</v>
      </c>
      <c r="BQ3362" s="1">
        <v>1</v>
      </c>
      <c r="BR3362">
        <v>1</v>
      </c>
      <c r="BS3362">
        <v>0</v>
      </c>
      <c r="BT3362">
        <v>10</v>
      </c>
      <c r="BU3362">
        <v>0</v>
      </c>
      <c r="BV3362">
        <v>2</v>
      </c>
    </row>
    <row r="3363" spans="1:74" x14ac:dyDescent="0.3">
      <c r="A3363" s="1" t="s">
        <v>3389</v>
      </c>
      <c r="B3363">
        <v>5</v>
      </c>
      <c r="C3363">
        <v>2</v>
      </c>
      <c r="D3363">
        <v>3</v>
      </c>
      <c r="E3363">
        <v>1</v>
      </c>
      <c r="F3363">
        <v>1</v>
      </c>
      <c r="G3363">
        <v>1</v>
      </c>
      <c r="W3363" s="1" t="s">
        <v>8473</v>
      </c>
      <c r="X3363" s="1" t="s">
        <v>8501</v>
      </c>
      <c r="Y3363" s="1" t="s">
        <v>8490</v>
      </c>
      <c r="Z3363" s="1" t="s">
        <v>8490</v>
      </c>
      <c r="AA3363" s="1" t="s">
        <v>8492</v>
      </c>
      <c r="AB3363" s="1" t="s">
        <v>8492</v>
      </c>
      <c r="BP3363" s="1" t="s">
        <v>1602</v>
      </c>
      <c r="BQ3363" s="1">
        <v>1</v>
      </c>
      <c r="BR3363">
        <v>1</v>
      </c>
      <c r="BS3363">
        <v>0</v>
      </c>
      <c r="BT3363">
        <v>10</v>
      </c>
      <c r="BU3363">
        <v>0</v>
      </c>
      <c r="BV3363">
        <v>2</v>
      </c>
    </row>
    <row r="3364" spans="1:74" x14ac:dyDescent="0.3">
      <c r="A3364" s="1" t="s">
        <v>3390</v>
      </c>
      <c r="B3364">
        <v>5</v>
      </c>
      <c r="C3364">
        <v>2</v>
      </c>
      <c r="D3364">
        <v>3</v>
      </c>
      <c r="E3364">
        <v>1</v>
      </c>
      <c r="F3364">
        <v>1</v>
      </c>
      <c r="G3364">
        <v>1</v>
      </c>
      <c r="W3364" s="1" t="s">
        <v>8473</v>
      </c>
      <c r="X3364" s="1" t="s">
        <v>8501</v>
      </c>
      <c r="Y3364" s="1" t="s">
        <v>8490</v>
      </c>
      <c r="Z3364" s="1" t="s">
        <v>8490</v>
      </c>
      <c r="AA3364" s="1" t="s">
        <v>8492</v>
      </c>
      <c r="AB3364" s="1" t="s">
        <v>8492</v>
      </c>
      <c r="BP3364" s="1" t="s">
        <v>1606</v>
      </c>
      <c r="BQ3364" s="1">
        <v>1</v>
      </c>
      <c r="BR3364">
        <v>1</v>
      </c>
      <c r="BS3364">
        <v>0</v>
      </c>
      <c r="BT3364">
        <v>10</v>
      </c>
      <c r="BU3364">
        <v>0</v>
      </c>
      <c r="BV3364">
        <v>2</v>
      </c>
    </row>
    <row r="3365" spans="1:74" x14ac:dyDescent="0.3">
      <c r="A3365" s="1" t="s">
        <v>3391</v>
      </c>
      <c r="B3365">
        <v>5</v>
      </c>
      <c r="C3365">
        <v>2</v>
      </c>
      <c r="D3365">
        <v>3</v>
      </c>
      <c r="E3365">
        <v>1</v>
      </c>
      <c r="F3365">
        <v>1</v>
      </c>
      <c r="G3365">
        <v>1</v>
      </c>
      <c r="W3365" s="1" t="s">
        <v>8473</v>
      </c>
      <c r="X3365" s="1" t="s">
        <v>8501</v>
      </c>
      <c r="Y3365" s="1" t="s">
        <v>8490</v>
      </c>
      <c r="Z3365" s="1" t="s">
        <v>8490</v>
      </c>
      <c r="AA3365" s="1" t="s">
        <v>8494</v>
      </c>
      <c r="AB3365" s="1" t="s">
        <v>8494</v>
      </c>
      <c r="BP3365" s="1" t="s">
        <v>1610</v>
      </c>
      <c r="BQ3365" s="1">
        <v>1</v>
      </c>
      <c r="BR3365">
        <v>1</v>
      </c>
      <c r="BS3365">
        <v>0</v>
      </c>
      <c r="BT3365">
        <v>10</v>
      </c>
      <c r="BU3365">
        <v>0</v>
      </c>
      <c r="BV3365">
        <v>2</v>
      </c>
    </row>
    <row r="3366" spans="1:74" x14ac:dyDescent="0.3">
      <c r="A3366" s="1" t="s">
        <v>3392</v>
      </c>
      <c r="B3366">
        <v>5</v>
      </c>
      <c r="C3366">
        <v>2</v>
      </c>
      <c r="D3366">
        <v>3</v>
      </c>
      <c r="E3366">
        <v>1</v>
      </c>
      <c r="F3366">
        <v>1</v>
      </c>
      <c r="G3366">
        <v>1</v>
      </c>
      <c r="W3366" s="1" t="s">
        <v>8473</v>
      </c>
      <c r="X3366" s="1" t="s">
        <v>8501</v>
      </c>
      <c r="Y3366" s="1" t="s">
        <v>8490</v>
      </c>
      <c r="Z3366" s="1" t="s">
        <v>8489</v>
      </c>
      <c r="AA3366" s="1" t="s">
        <v>8491</v>
      </c>
      <c r="AB3366" s="1" t="s">
        <v>8490</v>
      </c>
      <c r="BP3366" s="1" t="s">
        <v>1611</v>
      </c>
      <c r="BQ3366" s="1">
        <v>1</v>
      </c>
      <c r="BR3366">
        <v>1</v>
      </c>
      <c r="BS3366">
        <v>0</v>
      </c>
      <c r="BT3366">
        <v>10</v>
      </c>
      <c r="BU3366">
        <v>0</v>
      </c>
      <c r="BV3366">
        <v>2</v>
      </c>
    </row>
    <row r="3367" spans="1:74" x14ac:dyDescent="0.3">
      <c r="A3367" s="1" t="s">
        <v>3393</v>
      </c>
      <c r="B3367">
        <v>5</v>
      </c>
      <c r="C3367">
        <v>2</v>
      </c>
      <c r="D3367">
        <v>3</v>
      </c>
      <c r="E3367">
        <v>1</v>
      </c>
      <c r="F3367">
        <v>1</v>
      </c>
      <c r="G3367">
        <v>1</v>
      </c>
      <c r="W3367" s="1" t="s">
        <v>8473</v>
      </c>
      <c r="X3367" s="1" t="s">
        <v>8501</v>
      </c>
      <c r="Y3367" s="1" t="s">
        <v>8490</v>
      </c>
      <c r="Z3367" s="1" t="s">
        <v>8490</v>
      </c>
      <c r="AA3367" s="1" t="s">
        <v>8492</v>
      </c>
      <c r="AB3367" s="1" t="s">
        <v>8494</v>
      </c>
      <c r="BP3367" s="1" t="s">
        <v>1609</v>
      </c>
      <c r="BQ3367" s="1">
        <v>1</v>
      </c>
      <c r="BR3367">
        <v>1</v>
      </c>
      <c r="BS3367">
        <v>0</v>
      </c>
      <c r="BT3367">
        <v>10</v>
      </c>
      <c r="BU3367">
        <v>0</v>
      </c>
      <c r="BV3367">
        <v>2</v>
      </c>
    </row>
    <row r="3368" spans="1:74" x14ac:dyDescent="0.3">
      <c r="A3368" s="1" t="s">
        <v>3394</v>
      </c>
      <c r="B3368">
        <v>5</v>
      </c>
      <c r="C3368">
        <v>2</v>
      </c>
      <c r="D3368">
        <v>3</v>
      </c>
      <c r="E3368">
        <v>1</v>
      </c>
      <c r="F3368">
        <v>1</v>
      </c>
      <c r="G3368">
        <v>1</v>
      </c>
      <c r="W3368" s="1" t="s">
        <v>8473</v>
      </c>
      <c r="X3368" s="1" t="s">
        <v>8501</v>
      </c>
      <c r="Y3368" s="1" t="s">
        <v>8490</v>
      </c>
      <c r="Z3368" s="1" t="s">
        <v>8490</v>
      </c>
      <c r="AA3368" s="1" t="s">
        <v>8490</v>
      </c>
      <c r="AB3368" s="1" t="s">
        <v>8494</v>
      </c>
      <c r="BP3368" s="1" t="s">
        <v>1607</v>
      </c>
      <c r="BQ3368" s="1">
        <v>1</v>
      </c>
      <c r="BR3368">
        <v>1</v>
      </c>
      <c r="BS3368">
        <v>0</v>
      </c>
      <c r="BT3368">
        <v>10</v>
      </c>
      <c r="BU3368">
        <v>0</v>
      </c>
      <c r="BV3368">
        <v>2</v>
      </c>
    </row>
    <row r="3369" spans="1:74" x14ac:dyDescent="0.3">
      <c r="A3369" s="1" t="s">
        <v>3395</v>
      </c>
      <c r="B3369">
        <v>5</v>
      </c>
      <c r="C3369">
        <v>2</v>
      </c>
      <c r="D3369">
        <v>3</v>
      </c>
      <c r="E3369">
        <v>1</v>
      </c>
      <c r="F3369">
        <v>1</v>
      </c>
      <c r="G3369">
        <v>1</v>
      </c>
      <c r="W3369" s="1" t="s">
        <v>8473</v>
      </c>
      <c r="X3369" s="1" t="s">
        <v>8501</v>
      </c>
      <c r="Y3369" s="1" t="s">
        <v>8490</v>
      </c>
      <c r="Z3369" s="1" t="s">
        <v>8490</v>
      </c>
      <c r="AA3369" s="1" t="s">
        <v>8491</v>
      </c>
      <c r="AB3369" s="1" t="s">
        <v>8490</v>
      </c>
      <c r="BP3369" s="1" t="s">
        <v>1608</v>
      </c>
      <c r="BQ3369" s="1">
        <v>1</v>
      </c>
      <c r="BR3369">
        <v>1</v>
      </c>
      <c r="BS3369">
        <v>0</v>
      </c>
      <c r="BT3369">
        <v>10</v>
      </c>
      <c r="BU3369">
        <v>0</v>
      </c>
      <c r="BV3369">
        <v>2</v>
      </c>
    </row>
    <row r="3370" spans="1:74" x14ac:dyDescent="0.3">
      <c r="A3370" s="1" t="s">
        <v>3396</v>
      </c>
      <c r="B3370">
        <v>5</v>
      </c>
      <c r="C3370">
        <v>2</v>
      </c>
      <c r="D3370">
        <v>3</v>
      </c>
      <c r="E3370">
        <v>1</v>
      </c>
      <c r="F3370">
        <v>1</v>
      </c>
      <c r="G3370">
        <v>1</v>
      </c>
      <c r="W3370" s="1" t="s">
        <v>8473</v>
      </c>
      <c r="X3370" s="1" t="s">
        <v>8501</v>
      </c>
      <c r="Y3370" s="1" t="s">
        <v>8490</v>
      </c>
      <c r="Z3370" s="1" t="s">
        <v>8490</v>
      </c>
      <c r="AA3370" s="1" t="s">
        <v>8490</v>
      </c>
      <c r="AB3370" s="1" t="s">
        <v>8494</v>
      </c>
      <c r="BP3370" s="1" t="s">
        <v>1600</v>
      </c>
      <c r="BQ3370" s="1">
        <v>1</v>
      </c>
      <c r="BR3370">
        <v>1</v>
      </c>
      <c r="BS3370">
        <v>0</v>
      </c>
      <c r="BT3370">
        <v>10</v>
      </c>
      <c r="BU3370">
        <v>0</v>
      </c>
      <c r="BV3370">
        <v>2</v>
      </c>
    </row>
    <row r="3371" spans="1:74" x14ac:dyDescent="0.3">
      <c r="A3371" s="1" t="s">
        <v>3397</v>
      </c>
      <c r="B3371">
        <v>5</v>
      </c>
      <c r="C3371">
        <v>2</v>
      </c>
      <c r="D3371">
        <v>3</v>
      </c>
      <c r="E3371">
        <v>1</v>
      </c>
      <c r="F3371">
        <v>1</v>
      </c>
      <c r="G3371">
        <v>1</v>
      </c>
      <c r="W3371" s="1" t="s">
        <v>8473</v>
      </c>
      <c r="X3371" s="1" t="s">
        <v>8501</v>
      </c>
      <c r="Y3371" s="1" t="s">
        <v>8490</v>
      </c>
      <c r="Z3371" s="1" t="s">
        <v>8490</v>
      </c>
      <c r="AA3371" s="1" t="s">
        <v>8494</v>
      </c>
      <c r="AB3371" s="1" t="s">
        <v>8494</v>
      </c>
      <c r="BP3371" s="1" t="s">
        <v>3757</v>
      </c>
      <c r="BQ3371" s="1">
        <v>1</v>
      </c>
      <c r="BR3371">
        <v>1</v>
      </c>
      <c r="BS3371">
        <v>4</v>
      </c>
      <c r="BT3371">
        <v>17</v>
      </c>
      <c r="BU3371">
        <v>2</v>
      </c>
      <c r="BV3371">
        <v>4</v>
      </c>
    </row>
    <row r="3372" spans="1:74" x14ac:dyDescent="0.3">
      <c r="A3372" s="1" t="s">
        <v>3398</v>
      </c>
      <c r="B3372">
        <v>5</v>
      </c>
      <c r="C3372">
        <v>2</v>
      </c>
      <c r="D3372">
        <v>3</v>
      </c>
      <c r="E3372">
        <v>1</v>
      </c>
      <c r="F3372">
        <v>1</v>
      </c>
      <c r="G3372">
        <v>1</v>
      </c>
      <c r="W3372" s="1" t="s">
        <v>8473</v>
      </c>
      <c r="X3372" s="1" t="s">
        <v>8501</v>
      </c>
      <c r="Y3372" s="1" t="s">
        <v>8490</v>
      </c>
      <c r="Z3372" s="1" t="s">
        <v>8490</v>
      </c>
      <c r="AA3372" s="1" t="s">
        <v>8492</v>
      </c>
      <c r="AB3372" s="1" t="s">
        <v>8492</v>
      </c>
      <c r="BP3372" s="1" t="s">
        <v>3750</v>
      </c>
      <c r="BQ3372" s="1">
        <v>1</v>
      </c>
      <c r="BR3372">
        <v>1</v>
      </c>
      <c r="BS3372">
        <v>4</v>
      </c>
      <c r="BT3372">
        <v>17</v>
      </c>
      <c r="BU3372">
        <v>2</v>
      </c>
      <c r="BV3372">
        <v>4</v>
      </c>
    </row>
    <row r="3373" spans="1:74" x14ac:dyDescent="0.3">
      <c r="A3373" s="1" t="s">
        <v>3399</v>
      </c>
      <c r="B3373">
        <v>5</v>
      </c>
      <c r="C3373">
        <v>2</v>
      </c>
      <c r="D3373">
        <v>3</v>
      </c>
      <c r="E3373">
        <v>1</v>
      </c>
      <c r="F3373">
        <v>1</v>
      </c>
      <c r="G3373">
        <v>1</v>
      </c>
      <c r="W3373" s="1" t="s">
        <v>8473</v>
      </c>
      <c r="X3373" s="1" t="s">
        <v>8501</v>
      </c>
      <c r="Y3373" s="1" t="s">
        <v>8490</v>
      </c>
      <c r="Z3373" s="1" t="s">
        <v>8490</v>
      </c>
      <c r="AA3373" s="1" t="s">
        <v>8491</v>
      </c>
      <c r="AB3373" s="1" t="s">
        <v>8491</v>
      </c>
      <c r="BP3373" s="1" t="s">
        <v>3751</v>
      </c>
      <c r="BQ3373" s="1">
        <v>1</v>
      </c>
      <c r="BR3373">
        <v>1</v>
      </c>
      <c r="BS3373">
        <v>4</v>
      </c>
      <c r="BT3373">
        <v>17</v>
      </c>
      <c r="BU3373">
        <v>2</v>
      </c>
      <c r="BV3373">
        <v>4</v>
      </c>
    </row>
    <row r="3374" spans="1:74" x14ac:dyDescent="0.3">
      <c r="A3374" s="1" t="s">
        <v>3400</v>
      </c>
      <c r="B3374">
        <v>5</v>
      </c>
      <c r="C3374">
        <v>2</v>
      </c>
      <c r="D3374">
        <v>3</v>
      </c>
      <c r="E3374">
        <v>1</v>
      </c>
      <c r="F3374">
        <v>1</v>
      </c>
      <c r="G3374">
        <v>1</v>
      </c>
      <c r="W3374" s="1" t="s">
        <v>8473</v>
      </c>
      <c r="X3374" s="1" t="s">
        <v>8501</v>
      </c>
      <c r="Y3374" s="1" t="s">
        <v>8490</v>
      </c>
      <c r="Z3374" s="1" t="s">
        <v>8490</v>
      </c>
      <c r="AA3374" s="1" t="s">
        <v>8491</v>
      </c>
      <c r="AB3374" s="1" t="s">
        <v>8491</v>
      </c>
      <c r="BP3374" s="1" t="s">
        <v>3749</v>
      </c>
      <c r="BQ3374" s="1">
        <v>1</v>
      </c>
      <c r="BR3374">
        <v>1</v>
      </c>
      <c r="BS3374">
        <v>4</v>
      </c>
      <c r="BT3374">
        <v>17</v>
      </c>
      <c r="BU3374">
        <v>2</v>
      </c>
      <c r="BV3374">
        <v>4</v>
      </c>
    </row>
    <row r="3375" spans="1:74" x14ac:dyDescent="0.3">
      <c r="A3375" s="1" t="s">
        <v>3401</v>
      </c>
      <c r="B3375">
        <v>5</v>
      </c>
      <c r="C3375">
        <v>2</v>
      </c>
      <c r="D3375">
        <v>3</v>
      </c>
      <c r="E3375">
        <v>1</v>
      </c>
      <c r="F3375">
        <v>1</v>
      </c>
      <c r="G3375">
        <v>1</v>
      </c>
      <c r="W3375" s="1" t="s">
        <v>8473</v>
      </c>
      <c r="X3375" s="1" t="s">
        <v>8501</v>
      </c>
      <c r="Y3375" s="1" t="s">
        <v>8490</v>
      </c>
      <c r="Z3375" s="1" t="s">
        <v>8490</v>
      </c>
      <c r="AA3375" s="1" t="s">
        <v>8494</v>
      </c>
      <c r="AB3375" s="1" t="s">
        <v>8494</v>
      </c>
      <c r="BP3375" s="1" t="s">
        <v>3747</v>
      </c>
      <c r="BQ3375" s="1">
        <v>1</v>
      </c>
      <c r="BR3375">
        <v>1</v>
      </c>
      <c r="BS3375">
        <v>4</v>
      </c>
      <c r="BT3375">
        <v>17</v>
      </c>
      <c r="BU3375">
        <v>2</v>
      </c>
      <c r="BV3375">
        <v>4</v>
      </c>
    </row>
    <row r="3376" spans="1:74" x14ac:dyDescent="0.3">
      <c r="A3376" s="1" t="s">
        <v>3402</v>
      </c>
      <c r="B3376">
        <v>5</v>
      </c>
      <c r="C3376">
        <v>2</v>
      </c>
      <c r="D3376">
        <v>3</v>
      </c>
      <c r="E3376">
        <v>1</v>
      </c>
      <c r="F3376">
        <v>1</v>
      </c>
      <c r="G3376">
        <v>1</v>
      </c>
      <c r="W3376" s="1" t="s">
        <v>8473</v>
      </c>
      <c r="X3376" s="1" t="s">
        <v>8501</v>
      </c>
      <c r="Y3376" s="1" t="s">
        <v>8490</v>
      </c>
      <c r="Z3376" s="1" t="s">
        <v>8490</v>
      </c>
      <c r="AA3376" s="1" t="s">
        <v>8491</v>
      </c>
      <c r="AB3376" s="1" t="s">
        <v>8491</v>
      </c>
      <c r="BP3376" s="1" t="s">
        <v>3748</v>
      </c>
      <c r="BQ3376" s="1">
        <v>1</v>
      </c>
      <c r="BR3376">
        <v>1</v>
      </c>
      <c r="BS3376">
        <v>4</v>
      </c>
      <c r="BT3376">
        <v>17</v>
      </c>
      <c r="BU3376">
        <v>2</v>
      </c>
      <c r="BV3376">
        <v>4</v>
      </c>
    </row>
    <row r="3377" spans="1:74" x14ac:dyDescent="0.3">
      <c r="A3377" s="1" t="s">
        <v>3403</v>
      </c>
      <c r="B3377">
        <v>5</v>
      </c>
      <c r="C3377">
        <v>2</v>
      </c>
      <c r="D3377">
        <v>3</v>
      </c>
      <c r="E3377">
        <v>1</v>
      </c>
      <c r="F3377">
        <v>1</v>
      </c>
      <c r="G3377">
        <v>1</v>
      </c>
      <c r="W3377" s="1" t="s">
        <v>8473</v>
      </c>
      <c r="X3377" s="1" t="s">
        <v>8501</v>
      </c>
      <c r="Y3377" s="1" t="s">
        <v>8490</v>
      </c>
      <c r="Z3377" s="1" t="s">
        <v>8490</v>
      </c>
      <c r="AA3377" s="1" t="s">
        <v>8491</v>
      </c>
      <c r="AB3377" s="1" t="s">
        <v>8491</v>
      </c>
      <c r="BP3377" s="1" t="s">
        <v>3755</v>
      </c>
      <c r="BQ3377" s="1">
        <v>1</v>
      </c>
      <c r="BR3377">
        <v>1</v>
      </c>
      <c r="BS3377">
        <v>4</v>
      </c>
      <c r="BT3377">
        <v>17</v>
      </c>
      <c r="BU3377">
        <v>2</v>
      </c>
      <c r="BV3377">
        <v>4</v>
      </c>
    </row>
    <row r="3378" spans="1:74" x14ac:dyDescent="0.3">
      <c r="A3378" s="1" t="s">
        <v>3404</v>
      </c>
      <c r="B3378">
        <v>5</v>
      </c>
      <c r="C3378">
        <v>2</v>
      </c>
      <c r="D3378">
        <v>3</v>
      </c>
      <c r="E3378">
        <v>1</v>
      </c>
      <c r="F3378">
        <v>1</v>
      </c>
      <c r="G3378">
        <v>1</v>
      </c>
      <c r="W3378" s="1" t="s">
        <v>8473</v>
      </c>
      <c r="X3378" s="1" t="s">
        <v>8501</v>
      </c>
      <c r="Y3378" s="1" t="s">
        <v>8490</v>
      </c>
      <c r="Z3378" s="1" t="s">
        <v>8490</v>
      </c>
      <c r="AA3378" s="1" t="s">
        <v>8494</v>
      </c>
      <c r="AB3378" s="1" t="s">
        <v>8494</v>
      </c>
      <c r="BP3378" s="1" t="s">
        <v>3756</v>
      </c>
      <c r="BQ3378" s="1">
        <v>1</v>
      </c>
      <c r="BR3378">
        <v>1</v>
      </c>
      <c r="BS3378">
        <v>4</v>
      </c>
      <c r="BT3378">
        <v>17</v>
      </c>
      <c r="BU3378">
        <v>2</v>
      </c>
      <c r="BV3378">
        <v>4</v>
      </c>
    </row>
    <row r="3379" spans="1:74" x14ac:dyDescent="0.3">
      <c r="A3379" s="1" t="s">
        <v>3405</v>
      </c>
      <c r="B3379">
        <v>5</v>
      </c>
      <c r="C3379">
        <v>2</v>
      </c>
      <c r="D3379">
        <v>3</v>
      </c>
      <c r="E3379">
        <v>1</v>
      </c>
      <c r="F3379">
        <v>1</v>
      </c>
      <c r="G3379">
        <v>1</v>
      </c>
      <c r="W3379" s="1" t="s">
        <v>8473</v>
      </c>
      <c r="X3379" s="1" t="s">
        <v>8501</v>
      </c>
      <c r="Y3379" s="1" t="s">
        <v>8490</v>
      </c>
      <c r="Z3379" s="1" t="s">
        <v>8490</v>
      </c>
      <c r="AA3379" s="1" t="s">
        <v>8492</v>
      </c>
      <c r="AB3379" s="1" t="s">
        <v>8492</v>
      </c>
      <c r="BP3379" s="1" t="s">
        <v>3754</v>
      </c>
      <c r="BQ3379" s="1">
        <v>1</v>
      </c>
      <c r="BR3379">
        <v>1</v>
      </c>
      <c r="BS3379">
        <v>4</v>
      </c>
      <c r="BT3379">
        <v>17</v>
      </c>
      <c r="BU3379">
        <v>2</v>
      </c>
      <c r="BV3379">
        <v>4</v>
      </c>
    </row>
    <row r="3380" spans="1:74" x14ac:dyDescent="0.3">
      <c r="A3380" s="1" t="s">
        <v>3406</v>
      </c>
      <c r="B3380">
        <v>6</v>
      </c>
      <c r="C3380">
        <v>2</v>
      </c>
      <c r="D3380">
        <v>5</v>
      </c>
      <c r="E3380">
        <v>2</v>
      </c>
      <c r="F3380">
        <v>3</v>
      </c>
      <c r="G3380">
        <v>6</v>
      </c>
      <c r="W3380" s="1" t="s">
        <v>8473</v>
      </c>
      <c r="X3380" s="1" t="s">
        <v>8501</v>
      </c>
      <c r="Y3380" s="1" t="s">
        <v>8490</v>
      </c>
      <c r="Z3380" s="1" t="s">
        <v>8490</v>
      </c>
      <c r="AA3380" s="1" t="s">
        <v>8494</v>
      </c>
      <c r="AB3380" s="1" t="s">
        <v>8491</v>
      </c>
      <c r="BP3380" s="1" t="s">
        <v>3752</v>
      </c>
      <c r="BQ3380" s="1">
        <v>1</v>
      </c>
      <c r="BR3380">
        <v>1</v>
      </c>
      <c r="BS3380">
        <v>4</v>
      </c>
      <c r="BT3380">
        <v>17</v>
      </c>
      <c r="BU3380">
        <v>2</v>
      </c>
      <c r="BV3380">
        <v>4</v>
      </c>
    </row>
    <row r="3381" spans="1:74" x14ac:dyDescent="0.3">
      <c r="A3381" s="1" t="s">
        <v>3407</v>
      </c>
      <c r="B3381">
        <v>6</v>
      </c>
      <c r="C3381">
        <v>2</v>
      </c>
      <c r="D3381">
        <v>5</v>
      </c>
      <c r="E3381">
        <v>2</v>
      </c>
      <c r="F3381">
        <v>3</v>
      </c>
      <c r="G3381">
        <v>6</v>
      </c>
      <c r="W3381" s="1" t="s">
        <v>8473</v>
      </c>
      <c r="X3381" s="1" t="s">
        <v>8501</v>
      </c>
      <c r="Y3381" s="1" t="s">
        <v>8490</v>
      </c>
      <c r="Z3381" s="1" t="s">
        <v>8490</v>
      </c>
      <c r="AA3381" s="1" t="s">
        <v>8494</v>
      </c>
      <c r="AB3381" s="1" t="s">
        <v>8492</v>
      </c>
      <c r="BP3381" s="1" t="s">
        <v>3753</v>
      </c>
      <c r="BQ3381" s="1">
        <v>1</v>
      </c>
      <c r="BR3381">
        <v>1</v>
      </c>
      <c r="BS3381">
        <v>4</v>
      </c>
      <c r="BT3381">
        <v>17</v>
      </c>
      <c r="BU3381">
        <v>2</v>
      </c>
      <c r="BV3381">
        <v>4</v>
      </c>
    </row>
    <row r="3382" spans="1:74" x14ac:dyDescent="0.3">
      <c r="A3382" s="1" t="s">
        <v>3408</v>
      </c>
      <c r="B3382">
        <v>6</v>
      </c>
      <c r="C3382">
        <v>2</v>
      </c>
      <c r="D3382">
        <v>5</v>
      </c>
      <c r="E3382">
        <v>2</v>
      </c>
      <c r="F3382">
        <v>3</v>
      </c>
      <c r="G3382">
        <v>6</v>
      </c>
      <c r="W3382" s="1" t="s">
        <v>8473</v>
      </c>
      <c r="X3382" s="1" t="s">
        <v>8501</v>
      </c>
      <c r="Y3382" s="1" t="s">
        <v>8490</v>
      </c>
      <c r="Z3382" s="1" t="s">
        <v>8490</v>
      </c>
      <c r="AA3382" s="1" t="s">
        <v>8494</v>
      </c>
      <c r="AB3382" s="1" t="s">
        <v>8494</v>
      </c>
      <c r="BP3382" s="1" t="s">
        <v>3982</v>
      </c>
      <c r="BQ3382" s="1">
        <v>1</v>
      </c>
      <c r="BR3382">
        <v>1</v>
      </c>
      <c r="BS3382">
        <v>4</v>
      </c>
      <c r="BT3382">
        <v>17</v>
      </c>
      <c r="BU3382">
        <v>2</v>
      </c>
      <c r="BV3382">
        <v>4</v>
      </c>
    </row>
    <row r="3383" spans="1:74" x14ac:dyDescent="0.3">
      <c r="A3383" s="1" t="s">
        <v>3409</v>
      </c>
      <c r="B3383">
        <v>6</v>
      </c>
      <c r="C3383">
        <v>2</v>
      </c>
      <c r="D3383">
        <v>5</v>
      </c>
      <c r="E3383">
        <v>2</v>
      </c>
      <c r="F3383">
        <v>3</v>
      </c>
      <c r="G3383">
        <v>6</v>
      </c>
      <c r="W3383" s="1" t="s">
        <v>8473</v>
      </c>
      <c r="X3383" s="1" t="s">
        <v>8501</v>
      </c>
      <c r="Y3383" s="1" t="s">
        <v>8490</v>
      </c>
      <c r="Z3383" s="1" t="s">
        <v>8490</v>
      </c>
      <c r="AA3383" s="1" t="s">
        <v>8491</v>
      </c>
      <c r="AB3383" s="1" t="s">
        <v>8494</v>
      </c>
      <c r="BP3383" s="1" t="s">
        <v>4128</v>
      </c>
      <c r="BQ3383" s="1">
        <v>1</v>
      </c>
      <c r="BR3383">
        <v>1</v>
      </c>
      <c r="BS3383">
        <v>4</v>
      </c>
      <c r="BT3383">
        <v>17</v>
      </c>
      <c r="BU3383">
        <v>2</v>
      </c>
      <c r="BV3383">
        <v>4</v>
      </c>
    </row>
    <row r="3384" spans="1:74" x14ac:dyDescent="0.3">
      <c r="A3384" s="1" t="s">
        <v>3410</v>
      </c>
      <c r="B3384">
        <v>6</v>
      </c>
      <c r="C3384">
        <v>2</v>
      </c>
      <c r="D3384">
        <v>5</v>
      </c>
      <c r="E3384">
        <v>2</v>
      </c>
      <c r="F3384">
        <v>3</v>
      </c>
      <c r="G3384">
        <v>6</v>
      </c>
      <c r="W3384" s="1" t="s">
        <v>8473</v>
      </c>
      <c r="X3384" s="1" t="s">
        <v>8501</v>
      </c>
      <c r="Y3384" s="1" t="s">
        <v>8490</v>
      </c>
      <c r="Z3384" s="1" t="s">
        <v>8490</v>
      </c>
      <c r="AA3384" s="1" t="s">
        <v>8491</v>
      </c>
      <c r="AB3384" s="1" t="s">
        <v>8494</v>
      </c>
      <c r="BP3384" s="1" t="s">
        <v>4127</v>
      </c>
      <c r="BQ3384" s="1">
        <v>1</v>
      </c>
      <c r="BR3384">
        <v>1</v>
      </c>
      <c r="BS3384">
        <v>4</v>
      </c>
      <c r="BT3384">
        <v>17</v>
      </c>
      <c r="BU3384">
        <v>2</v>
      </c>
      <c r="BV3384">
        <v>4</v>
      </c>
    </row>
    <row r="3385" spans="1:74" x14ac:dyDescent="0.3">
      <c r="A3385" s="1" t="s">
        <v>3411</v>
      </c>
      <c r="B3385">
        <v>6</v>
      </c>
      <c r="C3385">
        <v>2</v>
      </c>
      <c r="D3385">
        <v>5</v>
      </c>
      <c r="E3385">
        <v>2</v>
      </c>
      <c r="F3385">
        <v>3</v>
      </c>
      <c r="G3385">
        <v>6</v>
      </c>
      <c r="W3385" s="1" t="s">
        <v>8473</v>
      </c>
      <c r="X3385" s="1" t="s">
        <v>8501</v>
      </c>
      <c r="Y3385" s="1" t="s">
        <v>8490</v>
      </c>
      <c r="Z3385" s="1" t="s">
        <v>8490</v>
      </c>
      <c r="AA3385" s="1" t="s">
        <v>8491</v>
      </c>
      <c r="AB3385" s="1" t="s">
        <v>8492</v>
      </c>
      <c r="BP3385" s="1" t="s">
        <v>4126</v>
      </c>
      <c r="BQ3385" s="1">
        <v>1</v>
      </c>
      <c r="BR3385">
        <v>1</v>
      </c>
      <c r="BS3385">
        <v>4</v>
      </c>
      <c r="BT3385">
        <v>17</v>
      </c>
      <c r="BU3385">
        <v>2</v>
      </c>
      <c r="BV3385">
        <v>4</v>
      </c>
    </row>
    <row r="3386" spans="1:74" x14ac:dyDescent="0.3">
      <c r="A3386" s="1" t="s">
        <v>3412</v>
      </c>
      <c r="B3386">
        <v>6</v>
      </c>
      <c r="C3386">
        <v>2</v>
      </c>
      <c r="D3386">
        <v>5</v>
      </c>
      <c r="E3386">
        <v>2</v>
      </c>
      <c r="F3386">
        <v>3</v>
      </c>
      <c r="G3386">
        <v>6</v>
      </c>
      <c r="W3386" s="1" t="s">
        <v>8473</v>
      </c>
      <c r="X3386" s="1" t="s">
        <v>8501</v>
      </c>
      <c r="Y3386" s="1" t="s">
        <v>8490</v>
      </c>
      <c r="Z3386" s="1" t="s">
        <v>8490</v>
      </c>
      <c r="AA3386" s="1" t="s">
        <v>8491</v>
      </c>
      <c r="AB3386" s="1" t="s">
        <v>8494</v>
      </c>
      <c r="BP3386" s="1" t="s">
        <v>4121</v>
      </c>
      <c r="BQ3386" s="1">
        <v>1</v>
      </c>
      <c r="BR3386">
        <v>1</v>
      </c>
      <c r="BS3386">
        <v>4</v>
      </c>
      <c r="BT3386">
        <v>17</v>
      </c>
      <c r="BU3386">
        <v>2</v>
      </c>
      <c r="BV3386">
        <v>4</v>
      </c>
    </row>
    <row r="3387" spans="1:74" x14ac:dyDescent="0.3">
      <c r="A3387" s="1" t="s">
        <v>3413</v>
      </c>
      <c r="B3387">
        <v>6</v>
      </c>
      <c r="C3387">
        <v>2</v>
      </c>
      <c r="D3387">
        <v>3</v>
      </c>
      <c r="E3387">
        <v>31</v>
      </c>
      <c r="F3387">
        <v>3</v>
      </c>
      <c r="G3387">
        <v>4</v>
      </c>
      <c r="W3387" s="1" t="s">
        <v>8473</v>
      </c>
      <c r="X3387" s="1" t="s">
        <v>8501</v>
      </c>
      <c r="Y3387" s="1" t="s">
        <v>8490</v>
      </c>
      <c r="Z3387" s="1" t="s">
        <v>8490</v>
      </c>
      <c r="AA3387" s="1" t="s">
        <v>8491</v>
      </c>
      <c r="AB3387" s="1" t="s">
        <v>8494</v>
      </c>
      <c r="BP3387" s="1" t="s">
        <v>4115</v>
      </c>
      <c r="BQ3387" s="1">
        <v>1</v>
      </c>
      <c r="BR3387">
        <v>1</v>
      </c>
      <c r="BS3387">
        <v>4</v>
      </c>
      <c r="BT3387">
        <v>17</v>
      </c>
      <c r="BU3387">
        <v>2</v>
      </c>
      <c r="BV3387">
        <v>4</v>
      </c>
    </row>
    <row r="3388" spans="1:74" x14ac:dyDescent="0.3">
      <c r="A3388" s="1" t="s">
        <v>3414</v>
      </c>
      <c r="B3388">
        <v>6</v>
      </c>
      <c r="C3388">
        <v>2</v>
      </c>
      <c r="D3388">
        <v>3</v>
      </c>
      <c r="E3388">
        <v>31</v>
      </c>
      <c r="F3388">
        <v>3</v>
      </c>
      <c r="G3388">
        <v>4</v>
      </c>
      <c r="W3388" s="1" t="s">
        <v>8473</v>
      </c>
      <c r="X3388" s="1" t="s">
        <v>8501</v>
      </c>
      <c r="Y3388" s="1" t="s">
        <v>8490</v>
      </c>
      <c r="Z3388" s="1" t="s">
        <v>8490</v>
      </c>
      <c r="AA3388" s="1" t="s">
        <v>8494</v>
      </c>
      <c r="AB3388" s="1" t="s">
        <v>8494</v>
      </c>
      <c r="BP3388" s="1" t="s">
        <v>4114</v>
      </c>
      <c r="BQ3388" s="1">
        <v>1</v>
      </c>
      <c r="BR3388">
        <v>1</v>
      </c>
      <c r="BS3388">
        <v>4</v>
      </c>
      <c r="BT3388">
        <v>17</v>
      </c>
      <c r="BU3388">
        <v>2</v>
      </c>
      <c r="BV3388">
        <v>4</v>
      </c>
    </row>
    <row r="3389" spans="1:74" x14ac:dyDescent="0.3">
      <c r="A3389" s="1" t="s">
        <v>3415</v>
      </c>
      <c r="B3389">
        <v>6</v>
      </c>
      <c r="C3389">
        <v>2</v>
      </c>
      <c r="D3389">
        <v>3</v>
      </c>
      <c r="E3389">
        <v>31</v>
      </c>
      <c r="F3389">
        <v>3</v>
      </c>
      <c r="G3389">
        <v>4</v>
      </c>
      <c r="W3389" s="1" t="s">
        <v>8473</v>
      </c>
      <c r="X3389" s="1" t="s">
        <v>8501</v>
      </c>
      <c r="Y3389" s="1" t="s">
        <v>8490</v>
      </c>
      <c r="Z3389" s="1" t="s">
        <v>8490</v>
      </c>
      <c r="AA3389" s="1" t="s">
        <v>8495</v>
      </c>
      <c r="AB3389" s="1" t="s">
        <v>8491</v>
      </c>
      <c r="BP3389" s="1" t="s">
        <v>4113</v>
      </c>
      <c r="BQ3389" s="1">
        <v>1</v>
      </c>
      <c r="BR3389">
        <v>1</v>
      </c>
      <c r="BS3389">
        <v>4</v>
      </c>
      <c r="BT3389">
        <v>17</v>
      </c>
      <c r="BU3389">
        <v>2</v>
      </c>
      <c r="BV3389">
        <v>4</v>
      </c>
    </row>
    <row r="3390" spans="1:74" x14ac:dyDescent="0.3">
      <c r="A3390" s="1" t="s">
        <v>3416</v>
      </c>
      <c r="B3390">
        <v>6</v>
      </c>
      <c r="C3390">
        <v>2</v>
      </c>
      <c r="D3390">
        <v>3</v>
      </c>
      <c r="E3390">
        <v>31</v>
      </c>
      <c r="F3390">
        <v>3</v>
      </c>
      <c r="G3390">
        <v>4</v>
      </c>
      <c r="W3390" s="1" t="s">
        <v>8473</v>
      </c>
      <c r="X3390" s="1" t="s">
        <v>8501</v>
      </c>
      <c r="Y3390" s="1" t="s">
        <v>8490</v>
      </c>
      <c r="Z3390" s="1" t="s">
        <v>8490</v>
      </c>
      <c r="AA3390" s="1" t="s">
        <v>8491</v>
      </c>
      <c r="AB3390" s="1" t="s">
        <v>8494</v>
      </c>
      <c r="BP3390" s="1" t="s">
        <v>4116</v>
      </c>
      <c r="BQ3390" s="1">
        <v>1</v>
      </c>
      <c r="BR3390">
        <v>1</v>
      </c>
      <c r="BS3390">
        <v>4</v>
      </c>
      <c r="BT3390">
        <v>17</v>
      </c>
      <c r="BU3390">
        <v>2</v>
      </c>
      <c r="BV3390">
        <v>4</v>
      </c>
    </row>
    <row r="3391" spans="1:74" x14ac:dyDescent="0.3">
      <c r="A3391" s="1" t="s">
        <v>3417</v>
      </c>
      <c r="B3391">
        <v>6</v>
      </c>
      <c r="C3391">
        <v>2</v>
      </c>
      <c r="D3391">
        <v>3</v>
      </c>
      <c r="E3391">
        <v>31</v>
      </c>
      <c r="F3391">
        <v>3</v>
      </c>
      <c r="G3391">
        <v>4</v>
      </c>
      <c r="W3391" s="1" t="s">
        <v>8473</v>
      </c>
      <c r="X3391" s="1" t="s">
        <v>8501</v>
      </c>
      <c r="Y3391" s="1" t="s">
        <v>8490</v>
      </c>
      <c r="Z3391" s="1" t="s">
        <v>8490</v>
      </c>
      <c r="AA3391" s="1" t="s">
        <v>8492</v>
      </c>
      <c r="AB3391" s="1" t="s">
        <v>8492</v>
      </c>
      <c r="BP3391" s="1" t="s">
        <v>4119</v>
      </c>
      <c r="BQ3391" s="1">
        <v>1</v>
      </c>
      <c r="BR3391">
        <v>1</v>
      </c>
      <c r="BS3391">
        <v>4</v>
      </c>
      <c r="BT3391">
        <v>17</v>
      </c>
      <c r="BU3391">
        <v>2</v>
      </c>
      <c r="BV3391">
        <v>4</v>
      </c>
    </row>
    <row r="3392" spans="1:74" x14ac:dyDescent="0.3">
      <c r="A3392" s="1" t="s">
        <v>3418</v>
      </c>
      <c r="B3392">
        <v>6</v>
      </c>
      <c r="C3392">
        <v>2</v>
      </c>
      <c r="D3392">
        <v>3</v>
      </c>
      <c r="E3392">
        <v>31</v>
      </c>
      <c r="F3392">
        <v>3</v>
      </c>
      <c r="G3392">
        <v>4</v>
      </c>
      <c r="W3392" s="1" t="s">
        <v>8473</v>
      </c>
      <c r="X3392" s="1" t="s">
        <v>8501</v>
      </c>
      <c r="Y3392" s="1" t="s">
        <v>8490</v>
      </c>
      <c r="Z3392" s="1" t="s">
        <v>8490</v>
      </c>
      <c r="AA3392" s="1" t="s">
        <v>8494</v>
      </c>
      <c r="AB3392" s="1" t="s">
        <v>8494</v>
      </c>
      <c r="BP3392" s="1" t="s">
        <v>4118</v>
      </c>
      <c r="BQ3392" s="1">
        <v>1</v>
      </c>
      <c r="BR3392">
        <v>1</v>
      </c>
      <c r="BS3392">
        <v>4</v>
      </c>
      <c r="BT3392">
        <v>17</v>
      </c>
      <c r="BU3392">
        <v>2</v>
      </c>
      <c r="BV3392">
        <v>4</v>
      </c>
    </row>
    <row r="3393" spans="1:74" x14ac:dyDescent="0.3">
      <c r="A3393" s="1" t="s">
        <v>3419</v>
      </c>
      <c r="B3393">
        <v>6</v>
      </c>
      <c r="C3393">
        <v>2</v>
      </c>
      <c r="D3393">
        <v>3</v>
      </c>
      <c r="E3393">
        <v>31</v>
      </c>
      <c r="F3393">
        <v>3</v>
      </c>
      <c r="G3393">
        <v>4</v>
      </c>
      <c r="W3393" s="1" t="s">
        <v>8473</v>
      </c>
      <c r="X3393" s="1" t="s">
        <v>8501</v>
      </c>
      <c r="Y3393" s="1" t="s">
        <v>8490</v>
      </c>
      <c r="Z3393" s="1" t="s">
        <v>8490</v>
      </c>
      <c r="AA3393" s="1" t="s">
        <v>8491</v>
      </c>
      <c r="AB3393" s="1" t="s">
        <v>8492</v>
      </c>
      <c r="BP3393" s="1" t="s">
        <v>4117</v>
      </c>
      <c r="BQ3393" s="1">
        <v>1</v>
      </c>
      <c r="BR3393">
        <v>1</v>
      </c>
      <c r="BS3393">
        <v>4</v>
      </c>
      <c r="BT3393">
        <v>17</v>
      </c>
      <c r="BU3393">
        <v>2</v>
      </c>
      <c r="BV3393">
        <v>4</v>
      </c>
    </row>
    <row r="3394" spans="1:74" x14ac:dyDescent="0.3">
      <c r="A3394" s="1" t="s">
        <v>3420</v>
      </c>
      <c r="B3394">
        <v>6</v>
      </c>
      <c r="C3394">
        <v>2</v>
      </c>
      <c r="D3394">
        <v>3</v>
      </c>
      <c r="E3394">
        <v>31</v>
      </c>
      <c r="F3394">
        <v>3</v>
      </c>
      <c r="G3394">
        <v>4</v>
      </c>
      <c r="W3394" s="1" t="s">
        <v>8473</v>
      </c>
      <c r="X3394" s="1" t="s">
        <v>8501</v>
      </c>
      <c r="Y3394" s="1" t="s">
        <v>8490</v>
      </c>
      <c r="Z3394" s="1" t="s">
        <v>8490</v>
      </c>
      <c r="AA3394" s="1" t="s">
        <v>8492</v>
      </c>
      <c r="AB3394" s="1" t="s">
        <v>8492</v>
      </c>
      <c r="BP3394" s="1" t="s">
        <v>4112</v>
      </c>
      <c r="BQ3394" s="1">
        <v>1</v>
      </c>
      <c r="BR3394">
        <v>1</v>
      </c>
      <c r="BS3394">
        <v>4</v>
      </c>
      <c r="BT3394">
        <v>17</v>
      </c>
      <c r="BU3394">
        <v>2</v>
      </c>
      <c r="BV3394">
        <v>4</v>
      </c>
    </row>
    <row r="3395" spans="1:74" x14ac:dyDescent="0.3">
      <c r="A3395" s="1" t="s">
        <v>3421</v>
      </c>
      <c r="B3395">
        <v>6</v>
      </c>
      <c r="C3395">
        <v>2</v>
      </c>
      <c r="D3395">
        <v>3</v>
      </c>
      <c r="E3395">
        <v>31</v>
      </c>
      <c r="F3395">
        <v>3</v>
      </c>
      <c r="G3395">
        <v>4</v>
      </c>
      <c r="W3395" s="1" t="s">
        <v>8473</v>
      </c>
      <c r="X3395" s="1" t="s">
        <v>8501</v>
      </c>
      <c r="Y3395" s="1" t="s">
        <v>8490</v>
      </c>
      <c r="Z3395" s="1" t="s">
        <v>8490</v>
      </c>
      <c r="AA3395" s="1" t="s">
        <v>8491</v>
      </c>
      <c r="AB3395" s="1" t="s">
        <v>8492</v>
      </c>
      <c r="BP3395" s="1" t="s">
        <v>4107</v>
      </c>
      <c r="BQ3395" s="1">
        <v>1</v>
      </c>
      <c r="BR3395">
        <v>1</v>
      </c>
      <c r="BS3395">
        <v>4</v>
      </c>
      <c r="BT3395">
        <v>17</v>
      </c>
      <c r="BU3395">
        <v>2</v>
      </c>
      <c r="BV3395">
        <v>4</v>
      </c>
    </row>
    <row r="3396" spans="1:74" x14ac:dyDescent="0.3">
      <c r="A3396" s="1" t="s">
        <v>3422</v>
      </c>
      <c r="B3396">
        <v>6</v>
      </c>
      <c r="C3396">
        <v>2</v>
      </c>
      <c r="D3396">
        <v>3</v>
      </c>
      <c r="E3396">
        <v>31</v>
      </c>
      <c r="F3396">
        <v>3</v>
      </c>
      <c r="G3396">
        <v>4</v>
      </c>
      <c r="W3396" s="1" t="s">
        <v>8473</v>
      </c>
      <c r="X3396" s="1" t="s">
        <v>8501</v>
      </c>
      <c r="Y3396" s="1" t="s">
        <v>8490</v>
      </c>
      <c r="Z3396" s="1" t="s">
        <v>8490</v>
      </c>
      <c r="AA3396" s="1" t="s">
        <v>8491</v>
      </c>
      <c r="AB3396" s="1" t="s">
        <v>8491</v>
      </c>
      <c r="BP3396" s="1" t="s">
        <v>4106</v>
      </c>
      <c r="BQ3396" s="1">
        <v>1</v>
      </c>
      <c r="BR3396">
        <v>1</v>
      </c>
      <c r="BS3396">
        <v>4</v>
      </c>
      <c r="BT3396">
        <v>17</v>
      </c>
      <c r="BU3396">
        <v>2</v>
      </c>
      <c r="BV3396">
        <v>4</v>
      </c>
    </row>
    <row r="3397" spans="1:74" x14ac:dyDescent="0.3">
      <c r="A3397" s="1" t="s">
        <v>3423</v>
      </c>
      <c r="B3397">
        <v>6</v>
      </c>
      <c r="C3397">
        <v>2</v>
      </c>
      <c r="D3397">
        <v>3</v>
      </c>
      <c r="E3397">
        <v>31</v>
      </c>
      <c r="F3397">
        <v>3</v>
      </c>
      <c r="G3397">
        <v>4</v>
      </c>
      <c r="W3397" s="1" t="s">
        <v>8473</v>
      </c>
      <c r="X3397" s="1" t="s">
        <v>8501</v>
      </c>
      <c r="Y3397" s="1" t="s">
        <v>8490</v>
      </c>
      <c r="Z3397" s="1" t="s">
        <v>8490</v>
      </c>
      <c r="AA3397" s="1" t="s">
        <v>8495</v>
      </c>
      <c r="AB3397" s="1" t="s">
        <v>8495</v>
      </c>
      <c r="BP3397" s="1" t="s">
        <v>4105</v>
      </c>
      <c r="BQ3397" s="1">
        <v>1</v>
      </c>
      <c r="BR3397">
        <v>1</v>
      </c>
      <c r="BS3397">
        <v>4</v>
      </c>
      <c r="BT3397">
        <v>17</v>
      </c>
      <c r="BU3397">
        <v>2</v>
      </c>
      <c r="BV3397">
        <v>4</v>
      </c>
    </row>
    <row r="3398" spans="1:74" x14ac:dyDescent="0.3">
      <c r="A3398" s="1" t="s">
        <v>3424</v>
      </c>
      <c r="B3398">
        <v>6</v>
      </c>
      <c r="C3398">
        <v>2</v>
      </c>
      <c r="D3398">
        <v>3</v>
      </c>
      <c r="E3398">
        <v>31</v>
      </c>
      <c r="F3398">
        <v>3</v>
      </c>
      <c r="G3398">
        <v>4</v>
      </c>
      <c r="W3398" s="1" t="s">
        <v>8473</v>
      </c>
      <c r="X3398" s="1" t="s">
        <v>8501</v>
      </c>
      <c r="Y3398" s="1" t="s">
        <v>8490</v>
      </c>
      <c r="Z3398" s="1" t="s">
        <v>8490</v>
      </c>
      <c r="AA3398" s="1" t="s">
        <v>8492</v>
      </c>
      <c r="AB3398" s="1" t="s">
        <v>8492</v>
      </c>
      <c r="BP3398" s="1" t="s">
        <v>4108</v>
      </c>
      <c r="BQ3398" s="1">
        <v>1</v>
      </c>
      <c r="BR3398">
        <v>1</v>
      </c>
      <c r="BS3398">
        <v>4</v>
      </c>
      <c r="BT3398">
        <v>17</v>
      </c>
      <c r="BU3398">
        <v>2</v>
      </c>
      <c r="BV3398">
        <v>4</v>
      </c>
    </row>
    <row r="3399" spans="1:74" x14ac:dyDescent="0.3">
      <c r="A3399" s="1" t="s">
        <v>3425</v>
      </c>
      <c r="B3399">
        <v>6</v>
      </c>
      <c r="C3399">
        <v>2</v>
      </c>
      <c r="D3399">
        <v>3</v>
      </c>
      <c r="E3399">
        <v>31</v>
      </c>
      <c r="F3399">
        <v>3</v>
      </c>
      <c r="G3399">
        <v>4</v>
      </c>
      <c r="W3399" s="1" t="s">
        <v>8473</v>
      </c>
      <c r="X3399" s="1" t="s">
        <v>8501</v>
      </c>
      <c r="Y3399" s="1" t="s">
        <v>8490</v>
      </c>
      <c r="Z3399" s="1" t="s">
        <v>8490</v>
      </c>
      <c r="AA3399" s="1" t="s">
        <v>8491</v>
      </c>
      <c r="AB3399" s="1" t="s">
        <v>8491</v>
      </c>
      <c r="BP3399" s="1" t="s">
        <v>4111</v>
      </c>
      <c r="BQ3399" s="1">
        <v>1</v>
      </c>
      <c r="BR3399">
        <v>1</v>
      </c>
      <c r="BS3399">
        <v>4</v>
      </c>
      <c r="BT3399">
        <v>17</v>
      </c>
      <c r="BU3399">
        <v>2</v>
      </c>
      <c r="BV3399">
        <v>4</v>
      </c>
    </row>
    <row r="3400" spans="1:74" x14ac:dyDescent="0.3">
      <c r="A3400" s="1" t="s">
        <v>3426</v>
      </c>
      <c r="B3400">
        <v>6</v>
      </c>
      <c r="C3400">
        <v>2</v>
      </c>
      <c r="D3400">
        <v>3</v>
      </c>
      <c r="E3400">
        <v>31</v>
      </c>
      <c r="F3400">
        <v>3</v>
      </c>
      <c r="G3400">
        <v>4</v>
      </c>
      <c r="W3400" s="1" t="s">
        <v>8473</v>
      </c>
      <c r="X3400" s="1" t="s">
        <v>8501</v>
      </c>
      <c r="Y3400" s="1" t="s">
        <v>8490</v>
      </c>
      <c r="Z3400" s="1" t="s">
        <v>8490</v>
      </c>
      <c r="AA3400" s="1" t="s">
        <v>8491</v>
      </c>
      <c r="AB3400" s="1" t="s">
        <v>8490</v>
      </c>
      <c r="BP3400" s="1" t="s">
        <v>4110</v>
      </c>
      <c r="BQ3400" s="1">
        <v>1</v>
      </c>
      <c r="BR3400">
        <v>1</v>
      </c>
      <c r="BS3400">
        <v>4</v>
      </c>
      <c r="BT3400">
        <v>17</v>
      </c>
      <c r="BU3400">
        <v>2</v>
      </c>
      <c r="BV3400">
        <v>4</v>
      </c>
    </row>
    <row r="3401" spans="1:74" x14ac:dyDescent="0.3">
      <c r="A3401" s="1" t="s">
        <v>3427</v>
      </c>
      <c r="B3401">
        <v>6</v>
      </c>
      <c r="C3401">
        <v>2</v>
      </c>
      <c r="D3401">
        <v>3</v>
      </c>
      <c r="E3401">
        <v>31</v>
      </c>
      <c r="F3401">
        <v>3</v>
      </c>
      <c r="G3401">
        <v>4</v>
      </c>
      <c r="W3401" s="1" t="s">
        <v>8473</v>
      </c>
      <c r="X3401" s="1" t="s">
        <v>8501</v>
      </c>
      <c r="Y3401" s="1" t="s">
        <v>8490</v>
      </c>
      <c r="Z3401" s="1" t="s">
        <v>8490</v>
      </c>
      <c r="AA3401" s="1" t="s">
        <v>8490</v>
      </c>
      <c r="AB3401" s="1" t="s">
        <v>8491</v>
      </c>
      <c r="BP3401" s="1" t="s">
        <v>4109</v>
      </c>
      <c r="BQ3401" s="1">
        <v>1</v>
      </c>
      <c r="BR3401">
        <v>1</v>
      </c>
      <c r="BS3401">
        <v>4</v>
      </c>
      <c r="BT3401">
        <v>17</v>
      </c>
      <c r="BU3401">
        <v>2</v>
      </c>
      <c r="BV3401">
        <v>4</v>
      </c>
    </row>
    <row r="3402" spans="1:74" x14ac:dyDescent="0.3">
      <c r="A3402" s="1" t="s">
        <v>3428</v>
      </c>
      <c r="B3402">
        <v>6</v>
      </c>
      <c r="C3402">
        <v>2</v>
      </c>
      <c r="D3402">
        <v>3</v>
      </c>
      <c r="E3402">
        <v>31</v>
      </c>
      <c r="F3402">
        <v>3</v>
      </c>
      <c r="G3402">
        <v>4</v>
      </c>
      <c r="W3402" s="1" t="s">
        <v>8473</v>
      </c>
      <c r="X3402" s="1" t="s">
        <v>8501</v>
      </c>
      <c r="Y3402" s="1" t="s">
        <v>8490</v>
      </c>
      <c r="Z3402" s="1" t="s">
        <v>8490</v>
      </c>
      <c r="AA3402" s="1" t="s">
        <v>8495</v>
      </c>
      <c r="AB3402" s="1" t="s">
        <v>8495</v>
      </c>
      <c r="BP3402" s="1" t="s">
        <v>4122</v>
      </c>
      <c r="BQ3402" s="1">
        <v>1</v>
      </c>
      <c r="BR3402">
        <v>1</v>
      </c>
      <c r="BS3402">
        <v>4</v>
      </c>
      <c r="BT3402">
        <v>17</v>
      </c>
      <c r="BU3402">
        <v>2</v>
      </c>
      <c r="BV3402">
        <v>4</v>
      </c>
    </row>
    <row r="3403" spans="1:74" x14ac:dyDescent="0.3">
      <c r="A3403" s="1" t="s">
        <v>3429</v>
      </c>
      <c r="B3403">
        <v>6</v>
      </c>
      <c r="C3403">
        <v>2</v>
      </c>
      <c r="D3403">
        <v>3</v>
      </c>
      <c r="E3403">
        <v>31</v>
      </c>
      <c r="F3403">
        <v>3</v>
      </c>
      <c r="G3403">
        <v>4</v>
      </c>
      <c r="W3403" s="1" t="s">
        <v>8473</v>
      </c>
      <c r="X3403" s="1" t="s">
        <v>8501</v>
      </c>
      <c r="Y3403" s="1" t="s">
        <v>8490</v>
      </c>
      <c r="Z3403" s="1" t="s">
        <v>8490</v>
      </c>
      <c r="AA3403" s="1" t="s">
        <v>8494</v>
      </c>
      <c r="AB3403" s="1" t="s">
        <v>8494</v>
      </c>
      <c r="BP3403" s="1" t="s">
        <v>4125</v>
      </c>
      <c r="BQ3403" s="1">
        <v>1</v>
      </c>
      <c r="BR3403">
        <v>1</v>
      </c>
      <c r="BS3403">
        <v>4</v>
      </c>
      <c r="BT3403">
        <v>17</v>
      </c>
      <c r="BU3403">
        <v>2</v>
      </c>
      <c r="BV3403">
        <v>4</v>
      </c>
    </row>
    <row r="3404" spans="1:74" x14ac:dyDescent="0.3">
      <c r="A3404" s="1" t="s">
        <v>3430</v>
      </c>
      <c r="B3404">
        <v>6</v>
      </c>
      <c r="C3404">
        <v>2</v>
      </c>
      <c r="D3404">
        <v>3</v>
      </c>
      <c r="E3404">
        <v>31</v>
      </c>
      <c r="F3404">
        <v>3</v>
      </c>
      <c r="G3404">
        <v>4</v>
      </c>
      <c r="W3404" s="1" t="s">
        <v>8473</v>
      </c>
      <c r="X3404" s="1" t="s">
        <v>8501</v>
      </c>
      <c r="Y3404" s="1" t="s">
        <v>8490</v>
      </c>
      <c r="Z3404" s="1" t="s">
        <v>8490</v>
      </c>
      <c r="AA3404" s="1" t="s">
        <v>8491</v>
      </c>
      <c r="AB3404" s="1" t="s">
        <v>8495</v>
      </c>
      <c r="BP3404" s="1" t="s">
        <v>4124</v>
      </c>
      <c r="BQ3404" s="1">
        <v>1</v>
      </c>
      <c r="BR3404">
        <v>1</v>
      </c>
      <c r="BS3404">
        <v>4</v>
      </c>
      <c r="BT3404">
        <v>17</v>
      </c>
      <c r="BU3404">
        <v>2</v>
      </c>
      <c r="BV3404">
        <v>4</v>
      </c>
    </row>
    <row r="3405" spans="1:74" x14ac:dyDescent="0.3">
      <c r="A3405" s="1" t="s">
        <v>3431</v>
      </c>
      <c r="B3405">
        <v>6</v>
      </c>
      <c r="C3405">
        <v>2</v>
      </c>
      <c r="D3405">
        <v>3</v>
      </c>
      <c r="E3405">
        <v>31</v>
      </c>
      <c r="F3405">
        <v>3</v>
      </c>
      <c r="G3405">
        <v>4</v>
      </c>
      <c r="W3405" s="1" t="s">
        <v>8473</v>
      </c>
      <c r="X3405" s="1" t="s">
        <v>8501</v>
      </c>
      <c r="Y3405" s="1" t="s">
        <v>8490</v>
      </c>
      <c r="Z3405" s="1" t="s">
        <v>8490</v>
      </c>
      <c r="AA3405" s="1" t="s">
        <v>8495</v>
      </c>
      <c r="AB3405" s="1" t="s">
        <v>8494</v>
      </c>
      <c r="BP3405" s="1" t="s">
        <v>4120</v>
      </c>
      <c r="BQ3405" s="1">
        <v>1</v>
      </c>
      <c r="BR3405">
        <v>1</v>
      </c>
      <c r="BS3405">
        <v>4</v>
      </c>
      <c r="BT3405">
        <v>17</v>
      </c>
      <c r="BU3405">
        <v>2</v>
      </c>
      <c r="BV3405">
        <v>4</v>
      </c>
    </row>
    <row r="3406" spans="1:74" x14ac:dyDescent="0.3">
      <c r="A3406" s="1" t="s">
        <v>3432</v>
      </c>
      <c r="B3406">
        <v>6</v>
      </c>
      <c r="C3406">
        <v>2</v>
      </c>
      <c r="D3406">
        <v>3</v>
      </c>
      <c r="E3406">
        <v>31</v>
      </c>
      <c r="F3406">
        <v>3</v>
      </c>
      <c r="G3406">
        <v>4</v>
      </c>
      <c r="W3406" s="1" t="s">
        <v>8473</v>
      </c>
      <c r="X3406" s="1" t="s">
        <v>8501</v>
      </c>
      <c r="Y3406" s="1" t="s">
        <v>8490</v>
      </c>
      <c r="Z3406" s="1" t="s">
        <v>8490</v>
      </c>
      <c r="AA3406" s="1" t="s">
        <v>8490</v>
      </c>
      <c r="AB3406" s="1" t="s">
        <v>8491</v>
      </c>
      <c r="BP3406" s="1" t="s">
        <v>4123</v>
      </c>
      <c r="BQ3406" s="1">
        <v>1</v>
      </c>
      <c r="BR3406">
        <v>1</v>
      </c>
      <c r="BS3406">
        <v>4</v>
      </c>
      <c r="BT3406">
        <v>17</v>
      </c>
      <c r="BU3406">
        <v>2</v>
      </c>
      <c r="BV3406">
        <v>4</v>
      </c>
    </row>
    <row r="3407" spans="1:74" x14ac:dyDescent="0.3">
      <c r="A3407" s="1" t="s">
        <v>3433</v>
      </c>
      <c r="B3407">
        <v>6</v>
      </c>
      <c r="C3407">
        <v>2</v>
      </c>
      <c r="D3407">
        <v>3</v>
      </c>
      <c r="E3407">
        <v>31</v>
      </c>
      <c r="F3407">
        <v>3</v>
      </c>
      <c r="G3407">
        <v>4</v>
      </c>
      <c r="W3407" s="1" t="s">
        <v>8473</v>
      </c>
      <c r="X3407" s="1" t="s">
        <v>8501</v>
      </c>
      <c r="Y3407" s="1" t="s">
        <v>8490</v>
      </c>
      <c r="Z3407" s="1" t="s">
        <v>8490</v>
      </c>
      <c r="AA3407" s="1" t="s">
        <v>8491</v>
      </c>
      <c r="AB3407" s="1" t="s">
        <v>8494</v>
      </c>
      <c r="BP3407" s="1" t="s">
        <v>4104</v>
      </c>
      <c r="BQ3407" s="1">
        <v>1</v>
      </c>
      <c r="BR3407">
        <v>1</v>
      </c>
      <c r="BS3407">
        <v>4</v>
      </c>
      <c r="BT3407">
        <v>17</v>
      </c>
      <c r="BU3407">
        <v>2</v>
      </c>
      <c r="BV3407">
        <v>4</v>
      </c>
    </row>
    <row r="3408" spans="1:74" x14ac:dyDescent="0.3">
      <c r="A3408" s="1" t="s">
        <v>3434</v>
      </c>
      <c r="B3408">
        <v>6</v>
      </c>
      <c r="C3408">
        <v>2</v>
      </c>
      <c r="D3408">
        <v>3</v>
      </c>
      <c r="E3408">
        <v>31</v>
      </c>
      <c r="F3408">
        <v>3</v>
      </c>
      <c r="G3408">
        <v>4</v>
      </c>
      <c r="W3408" s="1" t="s">
        <v>8473</v>
      </c>
      <c r="X3408" s="1" t="s">
        <v>8501</v>
      </c>
      <c r="Y3408" s="1" t="s">
        <v>8490</v>
      </c>
      <c r="Z3408" s="1" t="s">
        <v>8490</v>
      </c>
      <c r="AA3408" s="1" t="s">
        <v>8492</v>
      </c>
      <c r="AB3408" s="1" t="s">
        <v>8492</v>
      </c>
      <c r="BP3408" s="1" t="s">
        <v>4023</v>
      </c>
      <c r="BQ3408" s="1">
        <v>1</v>
      </c>
      <c r="BR3408">
        <v>1</v>
      </c>
      <c r="BS3408">
        <v>4</v>
      </c>
      <c r="BT3408">
        <v>17</v>
      </c>
      <c r="BU3408">
        <v>2</v>
      </c>
      <c r="BV3408">
        <v>4</v>
      </c>
    </row>
    <row r="3409" spans="1:74" x14ac:dyDescent="0.3">
      <c r="A3409" s="1" t="s">
        <v>3435</v>
      </c>
      <c r="B3409">
        <v>6</v>
      </c>
      <c r="C3409">
        <v>2</v>
      </c>
      <c r="D3409">
        <v>3</v>
      </c>
      <c r="E3409">
        <v>31</v>
      </c>
      <c r="F3409">
        <v>3</v>
      </c>
      <c r="G3409">
        <v>4</v>
      </c>
      <c r="W3409" s="1" t="s">
        <v>8473</v>
      </c>
      <c r="X3409" s="1" t="s">
        <v>8501</v>
      </c>
      <c r="Y3409" s="1" t="s">
        <v>8490</v>
      </c>
      <c r="Z3409" s="1" t="s">
        <v>8490</v>
      </c>
      <c r="AA3409" s="1" t="s">
        <v>8494</v>
      </c>
      <c r="AB3409" s="1" t="s">
        <v>8491</v>
      </c>
      <c r="BP3409" s="1" t="s">
        <v>4022</v>
      </c>
      <c r="BQ3409" s="1">
        <v>1</v>
      </c>
      <c r="BR3409">
        <v>1</v>
      </c>
      <c r="BS3409">
        <v>4</v>
      </c>
      <c r="BT3409">
        <v>17</v>
      </c>
      <c r="BU3409">
        <v>2</v>
      </c>
      <c r="BV3409">
        <v>4</v>
      </c>
    </row>
    <row r="3410" spans="1:74" x14ac:dyDescent="0.3">
      <c r="A3410" s="1" t="s">
        <v>3436</v>
      </c>
      <c r="B3410">
        <v>6</v>
      </c>
      <c r="C3410">
        <v>2</v>
      </c>
      <c r="D3410">
        <v>3</v>
      </c>
      <c r="E3410">
        <v>31</v>
      </c>
      <c r="F3410">
        <v>3</v>
      </c>
      <c r="G3410">
        <v>4</v>
      </c>
      <c r="W3410" s="1" t="s">
        <v>8473</v>
      </c>
      <c r="X3410" s="1" t="s">
        <v>8501</v>
      </c>
      <c r="Y3410" s="1" t="s">
        <v>8490</v>
      </c>
      <c r="Z3410" s="1" t="s">
        <v>8490</v>
      </c>
      <c r="AA3410" s="1" t="s">
        <v>8490</v>
      </c>
      <c r="AB3410" s="1" t="s">
        <v>8491</v>
      </c>
      <c r="BP3410" s="1" t="s">
        <v>4021</v>
      </c>
      <c r="BQ3410" s="1">
        <v>1</v>
      </c>
      <c r="BR3410">
        <v>1</v>
      </c>
      <c r="BS3410">
        <v>4</v>
      </c>
      <c r="BT3410">
        <v>17</v>
      </c>
      <c r="BU3410">
        <v>2</v>
      </c>
      <c r="BV3410">
        <v>4</v>
      </c>
    </row>
    <row r="3411" spans="1:74" x14ac:dyDescent="0.3">
      <c r="A3411" s="1" t="s">
        <v>3437</v>
      </c>
      <c r="B3411">
        <v>6</v>
      </c>
      <c r="C3411">
        <v>2</v>
      </c>
      <c r="D3411">
        <v>3</v>
      </c>
      <c r="E3411">
        <v>31</v>
      </c>
      <c r="F3411">
        <v>3</v>
      </c>
      <c r="G3411">
        <v>4</v>
      </c>
      <c r="W3411" s="1" t="s">
        <v>8473</v>
      </c>
      <c r="X3411" s="1" t="s">
        <v>8501</v>
      </c>
      <c r="Y3411" s="1" t="s">
        <v>8490</v>
      </c>
      <c r="Z3411" s="1" t="s">
        <v>8490</v>
      </c>
      <c r="AA3411" s="1" t="s">
        <v>8495</v>
      </c>
      <c r="AB3411" s="1" t="s">
        <v>8492</v>
      </c>
      <c r="BP3411" s="1" t="s">
        <v>4024</v>
      </c>
      <c r="BQ3411" s="1">
        <v>1</v>
      </c>
      <c r="BR3411">
        <v>1</v>
      </c>
      <c r="BS3411">
        <v>4</v>
      </c>
      <c r="BT3411">
        <v>17</v>
      </c>
      <c r="BU3411">
        <v>2</v>
      </c>
      <c r="BV3411">
        <v>4</v>
      </c>
    </row>
    <row r="3412" spans="1:74" x14ac:dyDescent="0.3">
      <c r="A3412" s="1" t="s">
        <v>3438</v>
      </c>
      <c r="B3412">
        <v>6</v>
      </c>
      <c r="C3412">
        <v>2</v>
      </c>
      <c r="D3412">
        <v>3</v>
      </c>
      <c r="E3412">
        <v>31</v>
      </c>
      <c r="F3412">
        <v>3</v>
      </c>
      <c r="G3412">
        <v>4</v>
      </c>
      <c r="W3412" s="1" t="s">
        <v>8473</v>
      </c>
      <c r="X3412" s="1" t="s">
        <v>8501</v>
      </c>
      <c r="Y3412" s="1" t="s">
        <v>8490</v>
      </c>
      <c r="Z3412" s="1" t="s">
        <v>8490</v>
      </c>
      <c r="AA3412" s="1" t="s">
        <v>8491</v>
      </c>
      <c r="AB3412" s="1" t="s">
        <v>8493</v>
      </c>
      <c r="BP3412" s="1" t="s">
        <v>4027</v>
      </c>
      <c r="BQ3412" s="1">
        <v>1</v>
      </c>
      <c r="BR3412">
        <v>1</v>
      </c>
      <c r="BS3412">
        <v>4</v>
      </c>
      <c r="BT3412">
        <v>17</v>
      </c>
      <c r="BU3412">
        <v>2</v>
      </c>
      <c r="BV3412">
        <v>4</v>
      </c>
    </row>
    <row r="3413" spans="1:74" x14ac:dyDescent="0.3">
      <c r="A3413" s="1" t="s">
        <v>3439</v>
      </c>
      <c r="B3413">
        <v>6</v>
      </c>
      <c r="C3413">
        <v>2</v>
      </c>
      <c r="D3413">
        <v>3</v>
      </c>
      <c r="E3413">
        <v>31</v>
      </c>
      <c r="F3413">
        <v>3</v>
      </c>
      <c r="G3413">
        <v>4</v>
      </c>
      <c r="W3413" s="1" t="s">
        <v>8473</v>
      </c>
      <c r="X3413" s="1" t="s">
        <v>8501</v>
      </c>
      <c r="Y3413" s="1" t="s">
        <v>8490</v>
      </c>
      <c r="Z3413" s="1" t="s">
        <v>8490</v>
      </c>
      <c r="AA3413" s="1" t="s">
        <v>8491</v>
      </c>
      <c r="AB3413" s="1" t="s">
        <v>8491</v>
      </c>
      <c r="BP3413" s="1" t="s">
        <v>4744</v>
      </c>
      <c r="BQ3413" s="1">
        <v>2</v>
      </c>
      <c r="BR3413">
        <v>1</v>
      </c>
      <c r="BS3413">
        <v>4</v>
      </c>
      <c r="BT3413">
        <v>16</v>
      </c>
      <c r="BU3413">
        <v>1</v>
      </c>
      <c r="BV3413">
        <v>6</v>
      </c>
    </row>
    <row r="3414" spans="1:74" x14ac:dyDescent="0.3">
      <c r="A3414" s="1" t="s">
        <v>3440</v>
      </c>
      <c r="B3414">
        <v>6</v>
      </c>
      <c r="C3414">
        <v>2</v>
      </c>
      <c r="D3414">
        <v>3</v>
      </c>
      <c r="E3414">
        <v>31</v>
      </c>
      <c r="F3414">
        <v>3</v>
      </c>
      <c r="G3414">
        <v>4</v>
      </c>
      <c r="W3414" s="1" t="s">
        <v>8473</v>
      </c>
      <c r="X3414" s="1" t="s">
        <v>8501</v>
      </c>
      <c r="Y3414" s="1" t="s">
        <v>8490</v>
      </c>
      <c r="Z3414" s="1" t="s">
        <v>8490</v>
      </c>
      <c r="AA3414" s="1" t="s">
        <v>8491</v>
      </c>
      <c r="AB3414" s="1" t="s">
        <v>8490</v>
      </c>
      <c r="BP3414" s="1" t="s">
        <v>4751</v>
      </c>
      <c r="BQ3414" s="1">
        <v>2</v>
      </c>
      <c r="BR3414">
        <v>1</v>
      </c>
      <c r="BS3414">
        <v>4</v>
      </c>
      <c r="BT3414">
        <v>16</v>
      </c>
      <c r="BU3414">
        <v>1</v>
      </c>
      <c r="BV3414">
        <v>6</v>
      </c>
    </row>
    <row r="3415" spans="1:74" x14ac:dyDescent="0.3">
      <c r="A3415" s="1" t="s">
        <v>3441</v>
      </c>
      <c r="B3415">
        <v>6</v>
      </c>
      <c r="C3415">
        <v>2</v>
      </c>
      <c r="D3415">
        <v>3</v>
      </c>
      <c r="E3415">
        <v>31</v>
      </c>
      <c r="F3415">
        <v>3</v>
      </c>
      <c r="G3415">
        <v>4</v>
      </c>
      <c r="W3415" s="1" t="s">
        <v>8473</v>
      </c>
      <c r="X3415" s="1" t="s">
        <v>8501</v>
      </c>
      <c r="Y3415" s="1" t="s">
        <v>8490</v>
      </c>
      <c r="Z3415" s="1" t="s">
        <v>8490</v>
      </c>
      <c r="AA3415" s="1" t="s">
        <v>8491</v>
      </c>
      <c r="AB3415" s="1" t="s">
        <v>8491</v>
      </c>
      <c r="BP3415" s="1" t="s">
        <v>4752</v>
      </c>
      <c r="BQ3415" s="1">
        <v>2</v>
      </c>
      <c r="BR3415">
        <v>1</v>
      </c>
      <c r="BS3415">
        <v>4</v>
      </c>
      <c r="BT3415">
        <v>16</v>
      </c>
      <c r="BU3415">
        <v>1</v>
      </c>
      <c r="BV3415">
        <v>6</v>
      </c>
    </row>
    <row r="3416" spans="1:74" x14ac:dyDescent="0.3">
      <c r="A3416" s="1" t="s">
        <v>3442</v>
      </c>
      <c r="B3416">
        <v>6</v>
      </c>
      <c r="C3416">
        <v>2</v>
      </c>
      <c r="D3416">
        <v>3</v>
      </c>
      <c r="E3416">
        <v>31</v>
      </c>
      <c r="F3416">
        <v>3</v>
      </c>
      <c r="G3416">
        <v>4</v>
      </c>
      <c r="W3416" s="1" t="s">
        <v>8473</v>
      </c>
      <c r="X3416" s="1" t="s">
        <v>8501</v>
      </c>
      <c r="Y3416" s="1" t="s">
        <v>8490</v>
      </c>
      <c r="Z3416" s="1" t="s">
        <v>8490</v>
      </c>
      <c r="AA3416" s="1" t="s">
        <v>8492</v>
      </c>
      <c r="AB3416" s="1" t="s">
        <v>8492</v>
      </c>
      <c r="BP3416" s="1" t="s">
        <v>4750</v>
      </c>
      <c r="BQ3416" s="1">
        <v>2</v>
      </c>
      <c r="BR3416">
        <v>1</v>
      </c>
      <c r="BS3416">
        <v>4</v>
      </c>
      <c r="BT3416">
        <v>16</v>
      </c>
      <c r="BU3416">
        <v>1</v>
      </c>
      <c r="BV3416">
        <v>6</v>
      </c>
    </row>
    <row r="3417" spans="1:74" x14ac:dyDescent="0.3">
      <c r="A3417" s="1" t="s">
        <v>3443</v>
      </c>
      <c r="B3417">
        <v>6</v>
      </c>
      <c r="C3417">
        <v>2</v>
      </c>
      <c r="D3417">
        <v>3</v>
      </c>
      <c r="E3417">
        <v>31</v>
      </c>
      <c r="F3417">
        <v>3</v>
      </c>
      <c r="G3417">
        <v>4</v>
      </c>
      <c r="W3417" s="1" t="s">
        <v>8473</v>
      </c>
      <c r="X3417" s="1" t="s">
        <v>8501</v>
      </c>
      <c r="Y3417" s="1" t="s">
        <v>8490</v>
      </c>
      <c r="Z3417" s="1" t="s">
        <v>8490</v>
      </c>
      <c r="AA3417" s="1" t="s">
        <v>8492</v>
      </c>
      <c r="AB3417" s="1" t="s">
        <v>8490</v>
      </c>
      <c r="BP3417" s="1" t="s">
        <v>4748</v>
      </c>
      <c r="BQ3417" s="1">
        <v>2</v>
      </c>
      <c r="BR3417">
        <v>1</v>
      </c>
      <c r="BS3417">
        <v>4</v>
      </c>
      <c r="BT3417">
        <v>16</v>
      </c>
      <c r="BU3417">
        <v>1</v>
      </c>
      <c r="BV3417">
        <v>6</v>
      </c>
    </row>
    <row r="3418" spans="1:74" x14ac:dyDescent="0.3">
      <c r="A3418" s="1" t="s">
        <v>3444</v>
      </c>
      <c r="B3418">
        <v>6</v>
      </c>
      <c r="C3418">
        <v>2</v>
      </c>
      <c r="D3418">
        <v>3</v>
      </c>
      <c r="E3418">
        <v>31</v>
      </c>
      <c r="F3418">
        <v>3</v>
      </c>
      <c r="G3418">
        <v>4</v>
      </c>
      <c r="W3418" s="1" t="s">
        <v>8473</v>
      </c>
      <c r="X3418" s="1" t="s">
        <v>8501</v>
      </c>
      <c r="Y3418" s="1" t="s">
        <v>8490</v>
      </c>
      <c r="Z3418" s="1" t="s">
        <v>8490</v>
      </c>
      <c r="AA3418" s="1" t="s">
        <v>8492</v>
      </c>
      <c r="AB3418" s="1" t="s">
        <v>8492</v>
      </c>
      <c r="BP3418" s="1" t="s">
        <v>4749</v>
      </c>
      <c r="BQ3418" s="1">
        <v>2</v>
      </c>
      <c r="BR3418">
        <v>1</v>
      </c>
      <c r="BS3418">
        <v>4</v>
      </c>
      <c r="BT3418">
        <v>16</v>
      </c>
      <c r="BU3418">
        <v>1</v>
      </c>
      <c r="BV3418">
        <v>6</v>
      </c>
    </row>
    <row r="3419" spans="1:74" x14ac:dyDescent="0.3">
      <c r="A3419" s="1" t="s">
        <v>3445</v>
      </c>
      <c r="B3419">
        <v>6</v>
      </c>
      <c r="C3419">
        <v>2</v>
      </c>
      <c r="D3419">
        <v>3</v>
      </c>
      <c r="E3419">
        <v>31</v>
      </c>
      <c r="F3419">
        <v>3</v>
      </c>
      <c r="G3419">
        <v>4</v>
      </c>
      <c r="W3419" s="1" t="s">
        <v>8473</v>
      </c>
      <c r="X3419" s="1" t="s">
        <v>8501</v>
      </c>
      <c r="Y3419" s="1" t="s">
        <v>8490</v>
      </c>
      <c r="Z3419" s="1" t="s">
        <v>8490</v>
      </c>
      <c r="AA3419" s="1" t="s">
        <v>8491</v>
      </c>
      <c r="AB3419" s="1" t="s">
        <v>8490</v>
      </c>
      <c r="BP3419" s="1" t="s">
        <v>4736</v>
      </c>
      <c r="BQ3419" s="1">
        <v>2</v>
      </c>
      <c r="BR3419">
        <v>1</v>
      </c>
      <c r="BS3419">
        <v>4</v>
      </c>
      <c r="BT3419">
        <v>16</v>
      </c>
      <c r="BU3419">
        <v>1</v>
      </c>
      <c r="BV3419">
        <v>6</v>
      </c>
    </row>
    <row r="3420" spans="1:74" x14ac:dyDescent="0.3">
      <c r="A3420" s="1" t="s">
        <v>3446</v>
      </c>
      <c r="B3420">
        <v>6</v>
      </c>
      <c r="C3420">
        <v>2</v>
      </c>
      <c r="D3420">
        <v>3</v>
      </c>
      <c r="E3420">
        <v>31</v>
      </c>
      <c r="F3420">
        <v>3</v>
      </c>
      <c r="G3420">
        <v>4</v>
      </c>
      <c r="W3420" s="1" t="s">
        <v>8473</v>
      </c>
      <c r="X3420" s="1" t="s">
        <v>8501</v>
      </c>
      <c r="Y3420" s="1" t="s">
        <v>8490</v>
      </c>
      <c r="Z3420" s="1" t="s">
        <v>8490</v>
      </c>
      <c r="AA3420" s="1" t="s">
        <v>8492</v>
      </c>
      <c r="AB3420" s="1" t="s">
        <v>8492</v>
      </c>
      <c r="BP3420" s="1" t="s">
        <v>4737</v>
      </c>
      <c r="BQ3420" s="1">
        <v>2</v>
      </c>
      <c r="BR3420">
        <v>1</v>
      </c>
      <c r="BS3420">
        <v>4</v>
      </c>
      <c r="BT3420">
        <v>16</v>
      </c>
      <c r="BU3420">
        <v>1</v>
      </c>
      <c r="BV3420">
        <v>6</v>
      </c>
    </row>
    <row r="3421" spans="1:74" x14ac:dyDescent="0.3">
      <c r="A3421" s="1" t="s">
        <v>3447</v>
      </c>
      <c r="B3421">
        <v>6</v>
      </c>
      <c r="C3421">
        <v>2</v>
      </c>
      <c r="D3421">
        <v>3</v>
      </c>
      <c r="E3421">
        <v>31</v>
      </c>
      <c r="F3421">
        <v>3</v>
      </c>
      <c r="G3421">
        <v>4</v>
      </c>
      <c r="W3421" s="1" t="s">
        <v>8473</v>
      </c>
      <c r="X3421" s="1" t="s">
        <v>8501</v>
      </c>
      <c r="Y3421" s="1" t="s">
        <v>8490</v>
      </c>
      <c r="Z3421" s="1" t="s">
        <v>8490</v>
      </c>
      <c r="AA3421" s="1" t="s">
        <v>8494</v>
      </c>
      <c r="AB3421" s="1" t="s">
        <v>8490</v>
      </c>
      <c r="BP3421" s="1" t="s">
        <v>4735</v>
      </c>
      <c r="BQ3421" s="1">
        <v>2</v>
      </c>
      <c r="BR3421">
        <v>1</v>
      </c>
      <c r="BS3421">
        <v>4</v>
      </c>
      <c r="BT3421">
        <v>16</v>
      </c>
      <c r="BU3421">
        <v>1</v>
      </c>
      <c r="BV3421">
        <v>6</v>
      </c>
    </row>
    <row r="3422" spans="1:74" x14ac:dyDescent="0.3">
      <c r="A3422" s="1" t="s">
        <v>3448</v>
      </c>
      <c r="B3422">
        <v>6</v>
      </c>
      <c r="C3422">
        <v>2</v>
      </c>
      <c r="D3422">
        <v>3</v>
      </c>
      <c r="E3422">
        <v>31</v>
      </c>
      <c r="F3422">
        <v>3</v>
      </c>
      <c r="G3422">
        <v>4</v>
      </c>
      <c r="W3422" s="1" t="s">
        <v>8473</v>
      </c>
      <c r="X3422" s="1" t="s">
        <v>8501</v>
      </c>
      <c r="Y3422" s="1" t="s">
        <v>8490</v>
      </c>
      <c r="Z3422" s="1" t="s">
        <v>8490</v>
      </c>
      <c r="AA3422" s="1" t="s">
        <v>8494</v>
      </c>
      <c r="AB3422" s="1" t="s">
        <v>8492</v>
      </c>
      <c r="BP3422" s="1" t="s">
        <v>4733</v>
      </c>
      <c r="BQ3422" s="1">
        <v>2</v>
      </c>
      <c r="BR3422">
        <v>1</v>
      </c>
      <c r="BS3422">
        <v>4</v>
      </c>
      <c r="BT3422">
        <v>16</v>
      </c>
      <c r="BU3422">
        <v>1</v>
      </c>
      <c r="BV3422">
        <v>6</v>
      </c>
    </row>
    <row r="3423" spans="1:74" x14ac:dyDescent="0.3">
      <c r="A3423" s="1" t="s">
        <v>3449</v>
      </c>
      <c r="B3423">
        <v>6</v>
      </c>
      <c r="C3423">
        <v>2</v>
      </c>
      <c r="D3423">
        <v>3</v>
      </c>
      <c r="E3423">
        <v>31</v>
      </c>
      <c r="F3423">
        <v>3</v>
      </c>
      <c r="G3423">
        <v>4</v>
      </c>
      <c r="W3423" s="1" t="s">
        <v>8473</v>
      </c>
      <c r="X3423" s="1" t="s">
        <v>8501</v>
      </c>
      <c r="Y3423" s="1" t="s">
        <v>8490</v>
      </c>
      <c r="Z3423" s="1" t="s">
        <v>8490</v>
      </c>
      <c r="AA3423" s="1" t="s">
        <v>8491</v>
      </c>
      <c r="AB3423" s="1" t="s">
        <v>8491</v>
      </c>
      <c r="BP3423" s="1" t="s">
        <v>4734</v>
      </c>
      <c r="BQ3423" s="1">
        <v>2</v>
      </c>
      <c r="BR3423">
        <v>1</v>
      </c>
      <c r="BS3423">
        <v>4</v>
      </c>
      <c r="BT3423">
        <v>16</v>
      </c>
      <c r="BU3423">
        <v>1</v>
      </c>
      <c r="BV3423">
        <v>6</v>
      </c>
    </row>
    <row r="3424" spans="1:74" x14ac:dyDescent="0.3">
      <c r="A3424" s="1" t="s">
        <v>3450</v>
      </c>
      <c r="B3424">
        <v>6</v>
      </c>
      <c r="C3424">
        <v>2</v>
      </c>
      <c r="D3424">
        <v>3</v>
      </c>
      <c r="E3424">
        <v>31</v>
      </c>
      <c r="F3424">
        <v>3</v>
      </c>
      <c r="G3424">
        <v>4</v>
      </c>
      <c r="W3424" s="1" t="s">
        <v>8473</v>
      </c>
      <c r="X3424" s="1" t="s">
        <v>8501</v>
      </c>
      <c r="Y3424" s="1" t="s">
        <v>8490</v>
      </c>
      <c r="Z3424" s="1" t="s">
        <v>8490</v>
      </c>
      <c r="AA3424" s="1" t="s">
        <v>8491</v>
      </c>
      <c r="AB3424" s="1" t="s">
        <v>8492</v>
      </c>
      <c r="BP3424" s="1" t="s">
        <v>4741</v>
      </c>
      <c r="BQ3424" s="1">
        <v>2</v>
      </c>
      <c r="BR3424">
        <v>1</v>
      </c>
      <c r="BS3424">
        <v>4</v>
      </c>
      <c r="BT3424">
        <v>16</v>
      </c>
      <c r="BU3424">
        <v>1</v>
      </c>
      <c r="BV3424">
        <v>6</v>
      </c>
    </row>
    <row r="3425" spans="1:74" x14ac:dyDescent="0.3">
      <c r="A3425" s="1" t="s">
        <v>3451</v>
      </c>
      <c r="B3425">
        <v>6</v>
      </c>
      <c r="C3425">
        <v>2</v>
      </c>
      <c r="D3425">
        <v>3</v>
      </c>
      <c r="E3425">
        <v>31</v>
      </c>
      <c r="F3425">
        <v>3</v>
      </c>
      <c r="G3425">
        <v>4</v>
      </c>
      <c r="W3425" s="1" t="s">
        <v>8473</v>
      </c>
      <c r="X3425" s="1" t="s">
        <v>8501</v>
      </c>
      <c r="Y3425" s="1" t="s">
        <v>8490</v>
      </c>
      <c r="Z3425" s="1" t="s">
        <v>8490</v>
      </c>
      <c r="AA3425" s="1" t="s">
        <v>8492</v>
      </c>
      <c r="AB3425" s="1" t="s">
        <v>8492</v>
      </c>
      <c r="BP3425" s="1" t="s">
        <v>4742</v>
      </c>
      <c r="BQ3425" s="1">
        <v>2</v>
      </c>
      <c r="BR3425">
        <v>1</v>
      </c>
      <c r="BS3425">
        <v>4</v>
      </c>
      <c r="BT3425">
        <v>16</v>
      </c>
      <c r="BU3425">
        <v>1</v>
      </c>
      <c r="BV3425">
        <v>6</v>
      </c>
    </row>
    <row r="3426" spans="1:74" x14ac:dyDescent="0.3">
      <c r="A3426" s="1" t="s">
        <v>3452</v>
      </c>
      <c r="B3426">
        <v>6</v>
      </c>
      <c r="C3426">
        <v>2</v>
      </c>
      <c r="D3426">
        <v>3</v>
      </c>
      <c r="E3426">
        <v>31</v>
      </c>
      <c r="F3426">
        <v>3</v>
      </c>
      <c r="G3426">
        <v>4</v>
      </c>
      <c r="W3426" s="1" t="s">
        <v>8473</v>
      </c>
      <c r="X3426" s="1" t="s">
        <v>8501</v>
      </c>
      <c r="Y3426" s="1" t="s">
        <v>8490</v>
      </c>
      <c r="Z3426" s="1" t="s">
        <v>8490</v>
      </c>
      <c r="AA3426" s="1" t="s">
        <v>8492</v>
      </c>
      <c r="AB3426" s="1" t="s">
        <v>8492</v>
      </c>
      <c r="BP3426" s="1" t="s">
        <v>4740</v>
      </c>
      <c r="BQ3426" s="1">
        <v>2</v>
      </c>
      <c r="BR3426">
        <v>1</v>
      </c>
      <c r="BS3426">
        <v>4</v>
      </c>
      <c r="BT3426">
        <v>16</v>
      </c>
      <c r="BU3426">
        <v>1</v>
      </c>
      <c r="BV3426">
        <v>6</v>
      </c>
    </row>
    <row r="3427" spans="1:74" x14ac:dyDescent="0.3">
      <c r="A3427" s="1" t="s">
        <v>3453</v>
      </c>
      <c r="B3427">
        <v>6</v>
      </c>
      <c r="C3427">
        <v>2</v>
      </c>
      <c r="D3427">
        <v>3</v>
      </c>
      <c r="E3427">
        <v>31</v>
      </c>
      <c r="F3427">
        <v>3</v>
      </c>
      <c r="G3427">
        <v>4</v>
      </c>
      <c r="W3427" s="1" t="s">
        <v>8473</v>
      </c>
      <c r="X3427" s="1" t="s">
        <v>8501</v>
      </c>
      <c r="Y3427" s="1" t="s">
        <v>8490</v>
      </c>
      <c r="Z3427" s="1" t="s">
        <v>8490</v>
      </c>
      <c r="AA3427" s="1" t="s">
        <v>8491</v>
      </c>
      <c r="AB3427" s="1" t="s">
        <v>8491</v>
      </c>
      <c r="BP3427" s="1" t="s">
        <v>4738</v>
      </c>
      <c r="BQ3427" s="1">
        <v>2</v>
      </c>
      <c r="BR3427">
        <v>1</v>
      </c>
      <c r="BS3427">
        <v>4</v>
      </c>
      <c r="BT3427">
        <v>16</v>
      </c>
      <c r="BU3427">
        <v>1</v>
      </c>
      <c r="BV3427">
        <v>6</v>
      </c>
    </row>
    <row r="3428" spans="1:74" x14ac:dyDescent="0.3">
      <c r="A3428" s="1" t="s">
        <v>3454</v>
      </c>
      <c r="B3428">
        <v>6</v>
      </c>
      <c r="C3428">
        <v>2</v>
      </c>
      <c r="D3428">
        <v>3</v>
      </c>
      <c r="E3428">
        <v>31</v>
      </c>
      <c r="F3428">
        <v>3</v>
      </c>
      <c r="G3428">
        <v>4</v>
      </c>
      <c r="W3428" s="1" t="s">
        <v>8473</v>
      </c>
      <c r="X3428" s="1" t="s">
        <v>8501</v>
      </c>
      <c r="Y3428" s="1" t="s">
        <v>8490</v>
      </c>
      <c r="Z3428" s="1" t="s">
        <v>8490</v>
      </c>
      <c r="AA3428" s="1" t="s">
        <v>8491</v>
      </c>
      <c r="AB3428" s="1" t="s">
        <v>8490</v>
      </c>
      <c r="BP3428" s="1" t="s">
        <v>4739</v>
      </c>
      <c r="BQ3428" s="1">
        <v>2</v>
      </c>
      <c r="BR3428">
        <v>1</v>
      </c>
      <c r="BS3428">
        <v>4</v>
      </c>
      <c r="BT3428">
        <v>16</v>
      </c>
      <c r="BU3428">
        <v>1</v>
      </c>
      <c r="BV3428">
        <v>6</v>
      </c>
    </row>
    <row r="3429" spans="1:74" x14ac:dyDescent="0.3">
      <c r="A3429" s="1" t="s">
        <v>3455</v>
      </c>
      <c r="B3429">
        <v>6</v>
      </c>
      <c r="C3429">
        <v>2</v>
      </c>
      <c r="D3429">
        <v>3</v>
      </c>
      <c r="E3429">
        <v>31</v>
      </c>
      <c r="F3429">
        <v>3</v>
      </c>
      <c r="G3429">
        <v>4</v>
      </c>
      <c r="W3429" s="1" t="s">
        <v>8473</v>
      </c>
      <c r="X3429" s="1" t="s">
        <v>8501</v>
      </c>
      <c r="Y3429" s="1" t="s">
        <v>8490</v>
      </c>
      <c r="Z3429" s="1" t="s">
        <v>8490</v>
      </c>
      <c r="AA3429" s="1" t="s">
        <v>8494</v>
      </c>
      <c r="AB3429" s="1" t="s">
        <v>8491</v>
      </c>
      <c r="BP3429" s="1" t="s">
        <v>4712</v>
      </c>
      <c r="BQ3429" s="1">
        <v>2</v>
      </c>
      <c r="BR3429">
        <v>1</v>
      </c>
      <c r="BS3429">
        <v>4</v>
      </c>
      <c r="BT3429">
        <v>16</v>
      </c>
      <c r="BU3429">
        <v>1</v>
      </c>
      <c r="BV3429">
        <v>6</v>
      </c>
    </row>
    <row r="3430" spans="1:74" x14ac:dyDescent="0.3">
      <c r="A3430" s="1" t="s">
        <v>3456</v>
      </c>
      <c r="B3430">
        <v>6</v>
      </c>
      <c r="C3430">
        <v>2</v>
      </c>
      <c r="D3430">
        <v>3</v>
      </c>
      <c r="E3430">
        <v>31</v>
      </c>
      <c r="F3430">
        <v>3</v>
      </c>
      <c r="G3430">
        <v>4</v>
      </c>
      <c r="W3430" s="1" t="s">
        <v>8473</v>
      </c>
      <c r="X3430" s="1" t="s">
        <v>8501</v>
      </c>
      <c r="Y3430" s="1" t="s">
        <v>8490</v>
      </c>
      <c r="Z3430" s="1" t="s">
        <v>8490</v>
      </c>
      <c r="AA3430" s="1" t="s">
        <v>8492</v>
      </c>
      <c r="AB3430" s="1" t="s">
        <v>8492</v>
      </c>
      <c r="BP3430" s="1" t="s">
        <v>4685</v>
      </c>
      <c r="BQ3430" s="1">
        <v>2</v>
      </c>
      <c r="BR3430">
        <v>1</v>
      </c>
      <c r="BS3430">
        <v>4</v>
      </c>
      <c r="BT3430">
        <v>16</v>
      </c>
      <c r="BU3430">
        <v>1</v>
      </c>
      <c r="BV3430">
        <v>6</v>
      </c>
    </row>
    <row r="3431" spans="1:74" x14ac:dyDescent="0.3">
      <c r="A3431" s="1" t="s">
        <v>3457</v>
      </c>
      <c r="B3431">
        <v>6</v>
      </c>
      <c r="C3431">
        <v>2</v>
      </c>
      <c r="D3431">
        <v>3</v>
      </c>
      <c r="E3431">
        <v>31</v>
      </c>
      <c r="F3431">
        <v>3</v>
      </c>
      <c r="G3431">
        <v>4</v>
      </c>
      <c r="W3431" s="1" t="s">
        <v>8473</v>
      </c>
      <c r="X3431" s="1" t="s">
        <v>8501</v>
      </c>
      <c r="Y3431" s="1" t="s">
        <v>8490</v>
      </c>
      <c r="Z3431" s="1" t="s">
        <v>8490</v>
      </c>
      <c r="AA3431" s="1" t="s">
        <v>8491</v>
      </c>
      <c r="AB3431" s="1" t="s">
        <v>8491</v>
      </c>
      <c r="BP3431" s="1" t="s">
        <v>4686</v>
      </c>
      <c r="BQ3431" s="1">
        <v>2</v>
      </c>
      <c r="BR3431">
        <v>1</v>
      </c>
      <c r="BS3431">
        <v>4</v>
      </c>
      <c r="BT3431">
        <v>16</v>
      </c>
      <c r="BU3431">
        <v>1</v>
      </c>
      <c r="BV3431">
        <v>6</v>
      </c>
    </row>
    <row r="3432" spans="1:74" x14ac:dyDescent="0.3">
      <c r="A3432" s="1" t="s">
        <v>3458</v>
      </c>
      <c r="B3432">
        <v>6</v>
      </c>
      <c r="C3432">
        <v>2</v>
      </c>
      <c r="D3432">
        <v>3</v>
      </c>
      <c r="E3432">
        <v>31</v>
      </c>
      <c r="F3432">
        <v>3</v>
      </c>
      <c r="G3432">
        <v>4</v>
      </c>
      <c r="W3432" s="1" t="s">
        <v>8473</v>
      </c>
      <c r="X3432" s="1" t="s">
        <v>8501</v>
      </c>
      <c r="Y3432" s="1" t="s">
        <v>8490</v>
      </c>
      <c r="Z3432" s="1" t="s">
        <v>8490</v>
      </c>
      <c r="AA3432" s="1" t="s">
        <v>8491</v>
      </c>
      <c r="AB3432" s="1" t="s">
        <v>8491</v>
      </c>
      <c r="BP3432" s="1" t="s">
        <v>4684</v>
      </c>
      <c r="BQ3432" s="1">
        <v>2</v>
      </c>
      <c r="BR3432">
        <v>1</v>
      </c>
      <c r="BS3432">
        <v>4</v>
      </c>
      <c r="BT3432">
        <v>16</v>
      </c>
      <c r="BU3432">
        <v>1</v>
      </c>
      <c r="BV3432">
        <v>6</v>
      </c>
    </row>
    <row r="3433" spans="1:74" x14ac:dyDescent="0.3">
      <c r="A3433" s="1" t="s">
        <v>3459</v>
      </c>
      <c r="B3433">
        <v>6</v>
      </c>
      <c r="C3433">
        <v>2</v>
      </c>
      <c r="D3433">
        <v>3</v>
      </c>
      <c r="E3433">
        <v>31</v>
      </c>
      <c r="F3433">
        <v>3</v>
      </c>
      <c r="G3433">
        <v>4</v>
      </c>
      <c r="W3433" s="1" t="s">
        <v>8473</v>
      </c>
      <c r="X3433" s="1" t="s">
        <v>8501</v>
      </c>
      <c r="Y3433" s="1" t="s">
        <v>8490</v>
      </c>
      <c r="Z3433" s="1" t="s">
        <v>8490</v>
      </c>
      <c r="AA3433" s="1" t="s">
        <v>8494</v>
      </c>
      <c r="AB3433" s="1" t="s">
        <v>8494</v>
      </c>
      <c r="BP3433" s="1" t="s">
        <v>4682</v>
      </c>
      <c r="BQ3433" s="1">
        <v>2</v>
      </c>
      <c r="BR3433">
        <v>1</v>
      </c>
      <c r="BS3433">
        <v>4</v>
      </c>
      <c r="BT3433">
        <v>16</v>
      </c>
      <c r="BU3433">
        <v>1</v>
      </c>
      <c r="BV3433">
        <v>6</v>
      </c>
    </row>
    <row r="3434" spans="1:74" x14ac:dyDescent="0.3">
      <c r="A3434" s="1" t="s">
        <v>3460</v>
      </c>
      <c r="B3434">
        <v>6</v>
      </c>
      <c r="C3434">
        <v>2</v>
      </c>
      <c r="D3434">
        <v>3</v>
      </c>
      <c r="E3434">
        <v>31</v>
      </c>
      <c r="F3434">
        <v>3</v>
      </c>
      <c r="G3434">
        <v>4</v>
      </c>
      <c r="W3434" s="1" t="s">
        <v>8473</v>
      </c>
      <c r="X3434" s="1" t="s">
        <v>8501</v>
      </c>
      <c r="Y3434" s="1" t="s">
        <v>8490</v>
      </c>
      <c r="Z3434" s="1" t="s">
        <v>8490</v>
      </c>
      <c r="AA3434" s="1" t="s">
        <v>8492</v>
      </c>
      <c r="AB3434" s="1" t="s">
        <v>8491</v>
      </c>
      <c r="BP3434" s="1" t="s">
        <v>4683</v>
      </c>
      <c r="BQ3434" s="1">
        <v>2</v>
      </c>
      <c r="BR3434">
        <v>1</v>
      </c>
      <c r="BS3434">
        <v>4</v>
      </c>
      <c r="BT3434">
        <v>16</v>
      </c>
      <c r="BU3434">
        <v>1</v>
      </c>
      <c r="BV3434">
        <v>6</v>
      </c>
    </row>
    <row r="3435" spans="1:74" x14ac:dyDescent="0.3">
      <c r="A3435" s="1" t="s">
        <v>3461</v>
      </c>
      <c r="B3435">
        <v>6</v>
      </c>
      <c r="C3435">
        <v>2</v>
      </c>
      <c r="D3435">
        <v>3</v>
      </c>
      <c r="E3435">
        <v>31</v>
      </c>
      <c r="F3435">
        <v>3</v>
      </c>
      <c r="G3435">
        <v>4</v>
      </c>
      <c r="W3435" s="1" t="s">
        <v>8473</v>
      </c>
      <c r="X3435" s="1" t="s">
        <v>8501</v>
      </c>
      <c r="Y3435" s="1" t="s">
        <v>8490</v>
      </c>
      <c r="Z3435" s="1" t="s">
        <v>8490</v>
      </c>
      <c r="AA3435" s="1" t="s">
        <v>8491</v>
      </c>
      <c r="AB3435" s="1" t="s">
        <v>8491</v>
      </c>
      <c r="BP3435" s="1" t="s">
        <v>4690</v>
      </c>
      <c r="BQ3435" s="1">
        <v>2</v>
      </c>
      <c r="BR3435">
        <v>1</v>
      </c>
      <c r="BS3435">
        <v>4</v>
      </c>
      <c r="BT3435">
        <v>16</v>
      </c>
      <c r="BU3435">
        <v>1</v>
      </c>
      <c r="BV3435">
        <v>6</v>
      </c>
    </row>
    <row r="3436" spans="1:74" x14ac:dyDescent="0.3">
      <c r="A3436" s="1" t="s">
        <v>3462</v>
      </c>
      <c r="B3436">
        <v>6</v>
      </c>
      <c r="C3436">
        <v>2</v>
      </c>
      <c r="D3436">
        <v>5</v>
      </c>
      <c r="E3436">
        <v>14</v>
      </c>
      <c r="F3436">
        <v>3</v>
      </c>
      <c r="G3436">
        <v>3</v>
      </c>
      <c r="W3436" s="1" t="s">
        <v>8473</v>
      </c>
      <c r="X3436" s="1" t="s">
        <v>8501</v>
      </c>
      <c r="Y3436" s="1" t="s">
        <v>8490</v>
      </c>
      <c r="Z3436" s="1" t="s">
        <v>8490</v>
      </c>
      <c r="AA3436" s="1" t="s">
        <v>8491</v>
      </c>
      <c r="AB3436" s="1" t="s">
        <v>8491</v>
      </c>
      <c r="BP3436" s="1" t="s">
        <v>4691</v>
      </c>
      <c r="BQ3436" s="1">
        <v>2</v>
      </c>
      <c r="BR3436">
        <v>1</v>
      </c>
      <c r="BS3436">
        <v>4</v>
      </c>
      <c r="BT3436">
        <v>16</v>
      </c>
      <c r="BU3436">
        <v>1</v>
      </c>
      <c r="BV3436">
        <v>6</v>
      </c>
    </row>
    <row r="3437" spans="1:74" x14ac:dyDescent="0.3">
      <c r="A3437" s="1" t="s">
        <v>3463</v>
      </c>
      <c r="B3437">
        <v>6</v>
      </c>
      <c r="C3437">
        <v>2</v>
      </c>
      <c r="D3437">
        <v>5</v>
      </c>
      <c r="E3437">
        <v>14</v>
      </c>
      <c r="F3437">
        <v>3</v>
      </c>
      <c r="G3437">
        <v>3</v>
      </c>
      <c r="W3437" s="1" t="s">
        <v>8473</v>
      </c>
      <c r="X3437" s="1" t="s">
        <v>8501</v>
      </c>
      <c r="Y3437" s="1" t="s">
        <v>8490</v>
      </c>
      <c r="Z3437" s="1" t="s">
        <v>8490</v>
      </c>
      <c r="AA3437" s="1" t="s">
        <v>8494</v>
      </c>
      <c r="AB3437" s="1" t="s">
        <v>8494</v>
      </c>
      <c r="BP3437" s="1" t="s">
        <v>4689</v>
      </c>
      <c r="BQ3437" s="1">
        <v>2</v>
      </c>
      <c r="BR3437">
        <v>1</v>
      </c>
      <c r="BS3437">
        <v>4</v>
      </c>
      <c r="BT3437">
        <v>16</v>
      </c>
      <c r="BU3437">
        <v>1</v>
      </c>
      <c r="BV3437">
        <v>6</v>
      </c>
    </row>
    <row r="3438" spans="1:74" x14ac:dyDescent="0.3">
      <c r="A3438" s="1" t="s">
        <v>3464</v>
      </c>
      <c r="B3438">
        <v>6</v>
      </c>
      <c r="C3438">
        <v>2</v>
      </c>
      <c r="D3438">
        <v>5</v>
      </c>
      <c r="E3438">
        <v>14</v>
      </c>
      <c r="F3438">
        <v>3</v>
      </c>
      <c r="G3438">
        <v>3</v>
      </c>
      <c r="W3438" s="1" t="s">
        <v>8473</v>
      </c>
      <c r="X3438" s="1" t="s">
        <v>8501</v>
      </c>
      <c r="Y3438" s="1" t="s">
        <v>8490</v>
      </c>
      <c r="Z3438" s="1" t="s">
        <v>8490</v>
      </c>
      <c r="AA3438" s="1" t="s">
        <v>8490</v>
      </c>
      <c r="AB3438" s="1" t="s">
        <v>8490</v>
      </c>
      <c r="BP3438" s="1" t="s">
        <v>4687</v>
      </c>
      <c r="BQ3438" s="1">
        <v>2</v>
      </c>
      <c r="BR3438">
        <v>1</v>
      </c>
      <c r="BS3438">
        <v>4</v>
      </c>
      <c r="BT3438">
        <v>16</v>
      </c>
      <c r="BU3438">
        <v>1</v>
      </c>
      <c r="BV3438">
        <v>6</v>
      </c>
    </row>
    <row r="3439" spans="1:74" x14ac:dyDescent="0.3">
      <c r="A3439" s="1" t="s">
        <v>3465</v>
      </c>
      <c r="B3439">
        <v>6</v>
      </c>
      <c r="C3439">
        <v>2</v>
      </c>
      <c r="D3439">
        <v>5</v>
      </c>
      <c r="E3439">
        <v>14</v>
      </c>
      <c r="F3439">
        <v>3</v>
      </c>
      <c r="G3439">
        <v>3</v>
      </c>
      <c r="W3439" s="1" t="s">
        <v>8473</v>
      </c>
      <c r="X3439" s="1" t="s">
        <v>8501</v>
      </c>
      <c r="Y3439" s="1" t="s">
        <v>8490</v>
      </c>
      <c r="Z3439" s="1" t="s">
        <v>8490</v>
      </c>
      <c r="AA3439" s="1" t="s">
        <v>8491</v>
      </c>
      <c r="AB3439" s="1" t="s">
        <v>8494</v>
      </c>
      <c r="BP3439" s="1" t="s">
        <v>4688</v>
      </c>
      <c r="BQ3439" s="1">
        <v>2</v>
      </c>
      <c r="BR3439">
        <v>1</v>
      </c>
      <c r="BS3439">
        <v>4</v>
      </c>
      <c r="BT3439">
        <v>16</v>
      </c>
      <c r="BU3439">
        <v>1</v>
      </c>
      <c r="BV3439">
        <v>6</v>
      </c>
    </row>
    <row r="3440" spans="1:74" x14ac:dyDescent="0.3">
      <c r="A3440" s="1" t="s">
        <v>3466</v>
      </c>
      <c r="B3440">
        <v>6</v>
      </c>
      <c r="C3440">
        <v>2</v>
      </c>
      <c r="D3440">
        <v>5</v>
      </c>
      <c r="E3440">
        <v>14</v>
      </c>
      <c r="F3440">
        <v>3</v>
      </c>
      <c r="G3440">
        <v>3</v>
      </c>
      <c r="W3440" s="1" t="s">
        <v>8473</v>
      </c>
      <c r="X3440" s="1" t="s">
        <v>8501</v>
      </c>
      <c r="Y3440" s="1" t="s">
        <v>8490</v>
      </c>
      <c r="Z3440" s="1" t="s">
        <v>8490</v>
      </c>
      <c r="AA3440" s="1" t="s">
        <v>8491</v>
      </c>
      <c r="AB3440" s="1" t="s">
        <v>8493</v>
      </c>
      <c r="BP3440" s="1" t="s">
        <v>4675</v>
      </c>
      <c r="BQ3440" s="1">
        <v>2</v>
      </c>
      <c r="BR3440">
        <v>1</v>
      </c>
      <c r="BS3440">
        <v>4</v>
      </c>
      <c r="BT3440">
        <v>16</v>
      </c>
      <c r="BU3440">
        <v>1</v>
      </c>
      <c r="BV3440">
        <v>6</v>
      </c>
    </row>
    <row r="3441" spans="1:74" x14ac:dyDescent="0.3">
      <c r="A3441" s="1" t="s">
        <v>3467</v>
      </c>
      <c r="B3441">
        <v>6</v>
      </c>
      <c r="C3441">
        <v>2</v>
      </c>
      <c r="D3441">
        <v>5</v>
      </c>
      <c r="E3441">
        <v>14</v>
      </c>
      <c r="F3441">
        <v>3</v>
      </c>
      <c r="G3441">
        <v>3</v>
      </c>
      <c r="W3441" s="1" t="s">
        <v>8473</v>
      </c>
      <c r="X3441" s="1" t="s">
        <v>8501</v>
      </c>
      <c r="Y3441" s="1" t="s">
        <v>8490</v>
      </c>
      <c r="Z3441" s="1" t="s">
        <v>8490</v>
      </c>
      <c r="AA3441" s="1" t="s">
        <v>8492</v>
      </c>
      <c r="AB3441" s="1" t="s">
        <v>8492</v>
      </c>
      <c r="BP3441" s="1" t="s">
        <v>4676</v>
      </c>
      <c r="BQ3441" s="1">
        <v>2</v>
      </c>
      <c r="BR3441">
        <v>1</v>
      </c>
      <c r="BS3441">
        <v>4</v>
      </c>
      <c r="BT3441">
        <v>16</v>
      </c>
      <c r="BU3441">
        <v>1</v>
      </c>
      <c r="BV3441">
        <v>6</v>
      </c>
    </row>
    <row r="3442" spans="1:74" x14ac:dyDescent="0.3">
      <c r="A3442" s="1" t="s">
        <v>3468</v>
      </c>
      <c r="B3442">
        <v>6</v>
      </c>
      <c r="C3442">
        <v>2</v>
      </c>
      <c r="D3442">
        <v>5</v>
      </c>
      <c r="E3442">
        <v>13</v>
      </c>
      <c r="F3442">
        <v>1</v>
      </c>
      <c r="G3442">
        <v>3</v>
      </c>
      <c r="W3442" s="1" t="s">
        <v>8473</v>
      </c>
      <c r="X3442" s="1" t="s">
        <v>8501</v>
      </c>
      <c r="Y3442" s="1" t="s">
        <v>8490</v>
      </c>
      <c r="Z3442" s="1" t="s">
        <v>8490</v>
      </c>
      <c r="AA3442" s="1" t="s">
        <v>8491</v>
      </c>
      <c r="AB3442" s="1" t="s">
        <v>8491</v>
      </c>
      <c r="BP3442" s="1" t="s">
        <v>4674</v>
      </c>
      <c r="BQ3442" s="1">
        <v>2</v>
      </c>
      <c r="BR3442">
        <v>1</v>
      </c>
      <c r="BS3442">
        <v>4</v>
      </c>
      <c r="BT3442">
        <v>16</v>
      </c>
      <c r="BU3442">
        <v>1</v>
      </c>
      <c r="BV3442">
        <v>6</v>
      </c>
    </row>
    <row r="3443" spans="1:74" x14ac:dyDescent="0.3">
      <c r="A3443" s="1" t="s">
        <v>3469</v>
      </c>
      <c r="B3443">
        <v>6</v>
      </c>
      <c r="C3443">
        <v>2</v>
      </c>
      <c r="D3443">
        <v>5</v>
      </c>
      <c r="E3443">
        <v>13</v>
      </c>
      <c r="F3443">
        <v>1</v>
      </c>
      <c r="G3443">
        <v>3</v>
      </c>
      <c r="W3443" s="1" t="s">
        <v>8473</v>
      </c>
      <c r="X3443" s="1"/>
      <c r="Y3443" s="1" t="s">
        <v>8487</v>
      </c>
      <c r="Z3443" s="1" t="s">
        <v>8487</v>
      </c>
      <c r="AA3443" s="1" t="s">
        <v>8487</v>
      </c>
      <c r="AB3443" s="1" t="s">
        <v>8487</v>
      </c>
      <c r="BP3443" s="1" t="s">
        <v>4672</v>
      </c>
      <c r="BQ3443" s="1">
        <v>2</v>
      </c>
      <c r="BR3443">
        <v>1</v>
      </c>
      <c r="BS3443">
        <v>4</v>
      </c>
      <c r="BT3443">
        <v>16</v>
      </c>
      <c r="BU3443">
        <v>1</v>
      </c>
      <c r="BV3443">
        <v>6</v>
      </c>
    </row>
    <row r="3444" spans="1:74" x14ac:dyDescent="0.3">
      <c r="A3444" s="1" t="s">
        <v>3470</v>
      </c>
      <c r="B3444">
        <v>6</v>
      </c>
      <c r="C3444">
        <v>2</v>
      </c>
      <c r="D3444">
        <v>5</v>
      </c>
      <c r="E3444">
        <v>13</v>
      </c>
      <c r="F3444">
        <v>1</v>
      </c>
      <c r="G3444">
        <v>3</v>
      </c>
      <c r="W3444" s="1" t="s">
        <v>8473</v>
      </c>
      <c r="X3444" s="1" t="s">
        <v>8501</v>
      </c>
      <c r="Y3444" s="1" t="s">
        <v>8490</v>
      </c>
      <c r="Z3444" s="1" t="s">
        <v>8490</v>
      </c>
      <c r="AA3444" s="1" t="s">
        <v>8492</v>
      </c>
      <c r="AB3444" s="1" t="s">
        <v>8492</v>
      </c>
      <c r="BP3444" s="1" t="s">
        <v>4673</v>
      </c>
      <c r="BQ3444" s="1">
        <v>2</v>
      </c>
      <c r="BR3444">
        <v>1</v>
      </c>
      <c r="BS3444">
        <v>4</v>
      </c>
      <c r="BT3444">
        <v>16</v>
      </c>
      <c r="BU3444">
        <v>1</v>
      </c>
      <c r="BV3444">
        <v>6</v>
      </c>
    </row>
    <row r="3445" spans="1:74" x14ac:dyDescent="0.3">
      <c r="A3445" s="1" t="s">
        <v>3471</v>
      </c>
      <c r="B3445">
        <v>6</v>
      </c>
      <c r="C3445">
        <v>2</v>
      </c>
      <c r="D3445">
        <v>5</v>
      </c>
      <c r="E3445">
        <v>13</v>
      </c>
      <c r="F3445">
        <v>1</v>
      </c>
      <c r="G3445">
        <v>3</v>
      </c>
      <c r="W3445" s="1" t="s">
        <v>8473</v>
      </c>
      <c r="X3445" s="1" t="s">
        <v>8501</v>
      </c>
      <c r="Y3445" s="1" t="s">
        <v>8490</v>
      </c>
      <c r="Z3445" s="1" t="s">
        <v>8490</v>
      </c>
      <c r="AA3445" s="1" t="s">
        <v>8491</v>
      </c>
      <c r="AB3445" s="1" t="s">
        <v>8490</v>
      </c>
      <c r="BP3445" s="1" t="s">
        <v>4680</v>
      </c>
      <c r="BQ3445" s="1">
        <v>2</v>
      </c>
      <c r="BR3445">
        <v>1</v>
      </c>
      <c r="BS3445">
        <v>4</v>
      </c>
      <c r="BT3445">
        <v>16</v>
      </c>
      <c r="BU3445">
        <v>1</v>
      </c>
      <c r="BV3445">
        <v>6</v>
      </c>
    </row>
    <row r="3446" spans="1:74" x14ac:dyDescent="0.3">
      <c r="A3446" s="1" t="s">
        <v>3472</v>
      </c>
      <c r="B3446">
        <v>6</v>
      </c>
      <c r="C3446">
        <v>2</v>
      </c>
      <c r="D3446">
        <v>5</v>
      </c>
      <c r="E3446">
        <v>13</v>
      </c>
      <c r="F3446">
        <v>1</v>
      </c>
      <c r="G3446">
        <v>3</v>
      </c>
      <c r="W3446" s="1" t="s">
        <v>8473</v>
      </c>
      <c r="X3446" s="1" t="s">
        <v>8501</v>
      </c>
      <c r="Y3446" s="1" t="s">
        <v>8490</v>
      </c>
      <c r="Z3446" s="1" t="s">
        <v>8490</v>
      </c>
      <c r="AA3446" s="1" t="s">
        <v>8490</v>
      </c>
      <c r="AB3446" s="1" t="s">
        <v>8491</v>
      </c>
      <c r="BP3446" s="1" t="s">
        <v>4681</v>
      </c>
      <c r="BQ3446" s="1">
        <v>2</v>
      </c>
      <c r="BR3446">
        <v>1</v>
      </c>
      <c r="BS3446">
        <v>4</v>
      </c>
      <c r="BT3446">
        <v>16</v>
      </c>
      <c r="BU3446">
        <v>1</v>
      </c>
      <c r="BV3446">
        <v>6</v>
      </c>
    </row>
    <row r="3447" spans="1:74" x14ac:dyDescent="0.3">
      <c r="A3447" s="1" t="s">
        <v>3473</v>
      </c>
      <c r="B3447">
        <v>6</v>
      </c>
      <c r="C3447">
        <v>2</v>
      </c>
      <c r="D3447">
        <v>5</v>
      </c>
      <c r="E3447">
        <v>14</v>
      </c>
      <c r="F3447">
        <v>3</v>
      </c>
      <c r="G3447">
        <v>3</v>
      </c>
      <c r="W3447" s="1" t="s">
        <v>8473</v>
      </c>
      <c r="X3447" s="1" t="s">
        <v>8501</v>
      </c>
      <c r="Y3447" s="1" t="s">
        <v>8490</v>
      </c>
      <c r="Z3447" s="1" t="s">
        <v>8490</v>
      </c>
      <c r="AA3447" s="1" t="s">
        <v>8492</v>
      </c>
      <c r="AB3447" s="1" t="s">
        <v>8492</v>
      </c>
      <c r="BP3447" s="1" t="s">
        <v>4679</v>
      </c>
      <c r="BQ3447" s="1">
        <v>2</v>
      </c>
      <c r="BR3447">
        <v>1</v>
      </c>
      <c r="BS3447">
        <v>4</v>
      </c>
      <c r="BT3447">
        <v>16</v>
      </c>
      <c r="BU3447">
        <v>1</v>
      </c>
      <c r="BV3447">
        <v>6</v>
      </c>
    </row>
    <row r="3448" spans="1:74" x14ac:dyDescent="0.3">
      <c r="A3448" s="1" t="s">
        <v>3474</v>
      </c>
      <c r="B3448">
        <v>6</v>
      </c>
      <c r="C3448">
        <v>2</v>
      </c>
      <c r="D3448">
        <v>5</v>
      </c>
      <c r="E3448">
        <v>14</v>
      </c>
      <c r="F3448">
        <v>3</v>
      </c>
      <c r="G3448">
        <v>3</v>
      </c>
      <c r="W3448" s="1" t="s">
        <v>8473</v>
      </c>
      <c r="X3448" s="1"/>
      <c r="Y3448" s="1" t="s">
        <v>8487</v>
      </c>
      <c r="Z3448" s="1" t="s">
        <v>8487</v>
      </c>
      <c r="AA3448" s="1" t="s">
        <v>8487</v>
      </c>
      <c r="AB3448" s="1" t="s">
        <v>8487</v>
      </c>
      <c r="BP3448" s="1" t="s">
        <v>4677</v>
      </c>
      <c r="BQ3448" s="1">
        <v>2</v>
      </c>
      <c r="BR3448">
        <v>1</v>
      </c>
      <c r="BS3448">
        <v>4</v>
      </c>
      <c r="BT3448">
        <v>16</v>
      </c>
      <c r="BU3448">
        <v>1</v>
      </c>
      <c r="BV3448">
        <v>6</v>
      </c>
    </row>
    <row r="3449" spans="1:74" x14ac:dyDescent="0.3">
      <c r="A3449" s="1" t="s">
        <v>3475</v>
      </c>
      <c r="B3449">
        <v>6</v>
      </c>
      <c r="C3449">
        <v>2</v>
      </c>
      <c r="D3449">
        <v>5</v>
      </c>
      <c r="E3449">
        <v>14</v>
      </c>
      <c r="F3449">
        <v>3</v>
      </c>
      <c r="G3449">
        <v>3</v>
      </c>
      <c r="W3449" s="1" t="s">
        <v>8473</v>
      </c>
      <c r="X3449" s="1"/>
      <c r="Y3449" s="1" t="s">
        <v>8487</v>
      </c>
      <c r="Z3449" s="1" t="s">
        <v>8487</v>
      </c>
      <c r="AA3449" s="1" t="s">
        <v>8487</v>
      </c>
      <c r="AB3449" s="1" t="s">
        <v>8487</v>
      </c>
      <c r="BP3449" s="1" t="s">
        <v>4678</v>
      </c>
      <c r="BQ3449" s="1">
        <v>2</v>
      </c>
      <c r="BR3449">
        <v>1</v>
      </c>
      <c r="BS3449">
        <v>4</v>
      </c>
      <c r="BT3449">
        <v>16</v>
      </c>
      <c r="BU3449">
        <v>1</v>
      </c>
      <c r="BV3449">
        <v>6</v>
      </c>
    </row>
    <row r="3450" spans="1:74" x14ac:dyDescent="0.3">
      <c r="A3450" s="1" t="s">
        <v>3476</v>
      </c>
      <c r="B3450">
        <v>6</v>
      </c>
      <c r="C3450">
        <v>2</v>
      </c>
      <c r="D3450">
        <v>5</v>
      </c>
      <c r="E3450">
        <v>14</v>
      </c>
      <c r="F3450">
        <v>3</v>
      </c>
      <c r="G3450">
        <v>3</v>
      </c>
      <c r="W3450" s="1" t="s">
        <v>8473</v>
      </c>
      <c r="X3450" s="1" t="s">
        <v>8501</v>
      </c>
      <c r="Y3450" s="1" t="s">
        <v>8490</v>
      </c>
      <c r="Z3450" s="1" t="s">
        <v>8490</v>
      </c>
      <c r="AA3450" s="1" t="s">
        <v>8494</v>
      </c>
      <c r="AB3450" s="1" t="s">
        <v>8494</v>
      </c>
      <c r="BP3450" s="1" t="s">
        <v>4705</v>
      </c>
      <c r="BQ3450" s="1">
        <v>2</v>
      </c>
      <c r="BR3450">
        <v>1</v>
      </c>
      <c r="BS3450">
        <v>4</v>
      </c>
      <c r="BT3450">
        <v>16</v>
      </c>
      <c r="BU3450">
        <v>1</v>
      </c>
      <c r="BV3450">
        <v>6</v>
      </c>
    </row>
    <row r="3451" spans="1:74" x14ac:dyDescent="0.3">
      <c r="A3451" s="1" t="s">
        <v>3477</v>
      </c>
      <c r="B3451">
        <v>6</v>
      </c>
      <c r="C3451">
        <v>2</v>
      </c>
      <c r="D3451">
        <v>5</v>
      </c>
      <c r="E3451">
        <v>14</v>
      </c>
      <c r="F3451">
        <v>3</v>
      </c>
      <c r="G3451">
        <v>3</v>
      </c>
      <c r="W3451" s="1" t="s">
        <v>8473</v>
      </c>
      <c r="X3451" s="1" t="s">
        <v>8501</v>
      </c>
      <c r="Y3451" s="1" t="s">
        <v>8490</v>
      </c>
      <c r="Z3451" s="1" t="s">
        <v>8490</v>
      </c>
      <c r="AA3451" s="1" t="s">
        <v>8495</v>
      </c>
      <c r="AB3451" s="1" t="s">
        <v>8495</v>
      </c>
      <c r="BP3451" s="1" t="s">
        <v>4706</v>
      </c>
      <c r="BQ3451" s="1">
        <v>2</v>
      </c>
      <c r="BR3451">
        <v>1</v>
      </c>
      <c r="BS3451">
        <v>4</v>
      </c>
      <c r="BT3451">
        <v>16</v>
      </c>
      <c r="BU3451">
        <v>1</v>
      </c>
      <c r="BV3451">
        <v>6</v>
      </c>
    </row>
    <row r="3452" spans="1:74" x14ac:dyDescent="0.3">
      <c r="A3452" s="1" t="s">
        <v>3478</v>
      </c>
      <c r="B3452">
        <v>6</v>
      </c>
      <c r="C3452">
        <v>2</v>
      </c>
      <c r="D3452">
        <v>5</v>
      </c>
      <c r="E3452">
        <v>14</v>
      </c>
      <c r="F3452">
        <v>3</v>
      </c>
      <c r="G3452">
        <v>3</v>
      </c>
      <c r="W3452" s="1" t="s">
        <v>8473</v>
      </c>
      <c r="X3452" s="1" t="s">
        <v>8501</v>
      </c>
      <c r="Y3452" s="1" t="s">
        <v>8490</v>
      </c>
      <c r="Z3452" s="1" t="s">
        <v>8490</v>
      </c>
      <c r="AA3452" s="1" t="s">
        <v>8492</v>
      </c>
      <c r="AB3452" s="1" t="s">
        <v>8492</v>
      </c>
      <c r="BP3452" s="1" t="s">
        <v>4704</v>
      </c>
      <c r="BQ3452" s="1">
        <v>2</v>
      </c>
      <c r="BR3452">
        <v>1</v>
      </c>
      <c r="BS3452">
        <v>4</v>
      </c>
      <c r="BT3452">
        <v>16</v>
      </c>
      <c r="BU3452">
        <v>1</v>
      </c>
      <c r="BV3452">
        <v>6</v>
      </c>
    </row>
    <row r="3453" spans="1:74" x14ac:dyDescent="0.3">
      <c r="A3453" s="1" t="s">
        <v>3479</v>
      </c>
      <c r="B3453">
        <v>6</v>
      </c>
      <c r="C3453">
        <v>2</v>
      </c>
      <c r="D3453">
        <v>5</v>
      </c>
      <c r="E3453">
        <v>14</v>
      </c>
      <c r="F3453">
        <v>3</v>
      </c>
      <c r="G3453">
        <v>3</v>
      </c>
      <c r="W3453" s="1" t="s">
        <v>8473</v>
      </c>
      <c r="X3453" s="1" t="s">
        <v>8501</v>
      </c>
      <c r="Y3453" s="1" t="s">
        <v>8490</v>
      </c>
      <c r="Z3453" s="1" t="s">
        <v>8490</v>
      </c>
      <c r="AA3453" s="1" t="s">
        <v>8491</v>
      </c>
      <c r="AB3453" s="1" t="s">
        <v>8491</v>
      </c>
      <c r="BP3453" s="1" t="s">
        <v>4702</v>
      </c>
      <c r="BQ3453" s="1">
        <v>2</v>
      </c>
      <c r="BR3453">
        <v>1</v>
      </c>
      <c r="BS3453">
        <v>4</v>
      </c>
      <c r="BT3453">
        <v>16</v>
      </c>
      <c r="BU3453">
        <v>1</v>
      </c>
      <c r="BV3453">
        <v>6</v>
      </c>
    </row>
    <row r="3454" spans="1:74" x14ac:dyDescent="0.3">
      <c r="A3454" s="1" t="s">
        <v>3480</v>
      </c>
      <c r="B3454">
        <v>6</v>
      </c>
      <c r="C3454">
        <v>2</v>
      </c>
      <c r="D3454">
        <v>5</v>
      </c>
      <c r="E3454">
        <v>14</v>
      </c>
      <c r="F3454">
        <v>3</v>
      </c>
      <c r="G3454">
        <v>3</v>
      </c>
      <c r="W3454" s="1" t="s">
        <v>8473</v>
      </c>
      <c r="X3454" s="1" t="s">
        <v>8501</v>
      </c>
      <c r="Y3454" s="1" t="s">
        <v>8490</v>
      </c>
      <c r="Z3454" s="1" t="s">
        <v>8490</v>
      </c>
      <c r="AA3454" s="1" t="s">
        <v>8491</v>
      </c>
      <c r="AB3454" s="1" t="s">
        <v>8491</v>
      </c>
      <c r="BP3454" s="1" t="s">
        <v>5113</v>
      </c>
      <c r="BQ3454" s="1">
        <v>2</v>
      </c>
      <c r="BR3454">
        <v>1</v>
      </c>
      <c r="BS3454">
        <v>4</v>
      </c>
      <c r="BT3454">
        <v>16</v>
      </c>
      <c r="BU3454">
        <v>1</v>
      </c>
      <c r="BV3454">
        <v>6</v>
      </c>
    </row>
    <row r="3455" spans="1:74" x14ac:dyDescent="0.3">
      <c r="A3455" s="1" t="s">
        <v>3481</v>
      </c>
      <c r="B3455">
        <v>6</v>
      </c>
      <c r="C3455">
        <v>2</v>
      </c>
      <c r="D3455">
        <v>5</v>
      </c>
      <c r="E3455">
        <v>14</v>
      </c>
      <c r="F3455">
        <v>3</v>
      </c>
      <c r="G3455">
        <v>3</v>
      </c>
      <c r="W3455" s="1" t="s">
        <v>8473</v>
      </c>
      <c r="X3455" s="1" t="s">
        <v>8501</v>
      </c>
      <c r="Y3455" s="1" t="s">
        <v>8490</v>
      </c>
      <c r="Z3455" s="1" t="s">
        <v>8490</v>
      </c>
      <c r="AA3455" s="1" t="s">
        <v>8491</v>
      </c>
      <c r="AB3455" s="1" t="s">
        <v>8491</v>
      </c>
      <c r="BP3455" s="1" t="s">
        <v>4026</v>
      </c>
      <c r="BQ3455" s="1">
        <v>1</v>
      </c>
      <c r="BR3455">
        <v>1</v>
      </c>
      <c r="BS3455">
        <v>4</v>
      </c>
      <c r="BT3455">
        <v>17</v>
      </c>
      <c r="BU3455">
        <v>2</v>
      </c>
      <c r="BV3455">
        <v>4</v>
      </c>
    </row>
    <row r="3456" spans="1:74" x14ac:dyDescent="0.3">
      <c r="A3456" s="1" t="s">
        <v>3482</v>
      </c>
      <c r="B3456">
        <v>6</v>
      </c>
      <c r="C3456">
        <v>2</v>
      </c>
      <c r="D3456">
        <v>5</v>
      </c>
      <c r="E3456">
        <v>14</v>
      </c>
      <c r="F3456">
        <v>3</v>
      </c>
      <c r="G3456">
        <v>3</v>
      </c>
      <c r="W3456" s="1" t="s">
        <v>8473</v>
      </c>
      <c r="X3456" s="1" t="s">
        <v>8501</v>
      </c>
      <c r="Y3456" s="1" t="s">
        <v>8490</v>
      </c>
      <c r="Z3456" s="1" t="s">
        <v>8490</v>
      </c>
      <c r="AA3456" s="1" t="s">
        <v>8494</v>
      </c>
      <c r="AB3456" s="1" t="s">
        <v>8493</v>
      </c>
      <c r="BP3456" s="1" t="s">
        <v>4025</v>
      </c>
      <c r="BQ3456" s="1">
        <v>1</v>
      </c>
      <c r="BR3456">
        <v>1</v>
      </c>
      <c r="BS3456">
        <v>4</v>
      </c>
      <c r="BT3456">
        <v>17</v>
      </c>
      <c r="BU3456">
        <v>2</v>
      </c>
      <c r="BV3456">
        <v>4</v>
      </c>
    </row>
    <row r="3457" spans="1:74" x14ac:dyDescent="0.3">
      <c r="A3457" s="1" t="s">
        <v>3483</v>
      </c>
      <c r="B3457">
        <v>6</v>
      </c>
      <c r="C3457">
        <v>2</v>
      </c>
      <c r="D3457">
        <v>5</v>
      </c>
      <c r="E3457">
        <v>14</v>
      </c>
      <c r="F3457">
        <v>3</v>
      </c>
      <c r="G3457">
        <v>3</v>
      </c>
      <c r="W3457" s="1" t="s">
        <v>8473</v>
      </c>
      <c r="X3457" s="1" t="s">
        <v>8501</v>
      </c>
      <c r="Y3457" s="1" t="s">
        <v>8490</v>
      </c>
      <c r="Z3457" s="1" t="s">
        <v>8490</v>
      </c>
      <c r="AA3457" s="1" t="s">
        <v>8492</v>
      </c>
      <c r="AB3457" s="1" t="s">
        <v>8494</v>
      </c>
      <c r="BP3457" s="1" t="s">
        <v>4020</v>
      </c>
      <c r="BQ3457" s="1">
        <v>1</v>
      </c>
      <c r="BR3457">
        <v>1</v>
      </c>
      <c r="BS3457">
        <v>4</v>
      </c>
      <c r="BT3457">
        <v>17</v>
      </c>
      <c r="BU3457">
        <v>2</v>
      </c>
      <c r="BV3457">
        <v>4</v>
      </c>
    </row>
    <row r="3458" spans="1:74" x14ac:dyDescent="0.3">
      <c r="A3458" s="1" t="s">
        <v>3484</v>
      </c>
      <c r="B3458">
        <v>6</v>
      </c>
      <c r="C3458">
        <v>2</v>
      </c>
      <c r="D3458">
        <v>5</v>
      </c>
      <c r="E3458">
        <v>13</v>
      </c>
      <c r="F3458">
        <v>1</v>
      </c>
      <c r="G3458">
        <v>3</v>
      </c>
      <c r="W3458" s="1" t="s">
        <v>8473</v>
      </c>
      <c r="X3458" s="1" t="s">
        <v>8501</v>
      </c>
      <c r="Y3458" s="1" t="s">
        <v>8490</v>
      </c>
      <c r="Z3458" s="1" t="s">
        <v>8490</v>
      </c>
      <c r="AA3458" s="1" t="s">
        <v>8494</v>
      </c>
      <c r="AB3458" s="1" t="s">
        <v>8491</v>
      </c>
      <c r="BP3458" s="1" t="s">
        <v>4015</v>
      </c>
      <c r="BQ3458" s="1">
        <v>1</v>
      </c>
      <c r="BR3458">
        <v>1</v>
      </c>
      <c r="BS3458">
        <v>4</v>
      </c>
      <c r="BT3458">
        <v>17</v>
      </c>
      <c r="BU3458">
        <v>2</v>
      </c>
      <c r="BV3458">
        <v>4</v>
      </c>
    </row>
    <row r="3459" spans="1:74" x14ac:dyDescent="0.3">
      <c r="A3459" s="1" t="s">
        <v>3485</v>
      </c>
      <c r="B3459">
        <v>6</v>
      </c>
      <c r="C3459">
        <v>2</v>
      </c>
      <c r="D3459">
        <v>5</v>
      </c>
      <c r="E3459">
        <v>13</v>
      </c>
      <c r="F3459">
        <v>1</v>
      </c>
      <c r="G3459">
        <v>3</v>
      </c>
      <c r="W3459" s="1" t="s">
        <v>8473</v>
      </c>
      <c r="X3459" s="1" t="s">
        <v>8501</v>
      </c>
      <c r="Y3459" s="1" t="s">
        <v>8490</v>
      </c>
      <c r="Z3459" s="1" t="s">
        <v>8490</v>
      </c>
      <c r="AA3459" s="1" t="s">
        <v>8492</v>
      </c>
      <c r="AB3459" s="1" t="s">
        <v>8494</v>
      </c>
      <c r="BP3459" s="1" t="s">
        <v>4014</v>
      </c>
      <c r="BQ3459" s="1">
        <v>1</v>
      </c>
      <c r="BR3459">
        <v>1</v>
      </c>
      <c r="BS3459">
        <v>4</v>
      </c>
      <c r="BT3459">
        <v>17</v>
      </c>
      <c r="BU3459">
        <v>2</v>
      </c>
      <c r="BV3459">
        <v>4</v>
      </c>
    </row>
    <row r="3460" spans="1:74" x14ac:dyDescent="0.3">
      <c r="A3460" s="1" t="s">
        <v>3486</v>
      </c>
      <c r="B3460">
        <v>6</v>
      </c>
      <c r="C3460">
        <v>2</v>
      </c>
      <c r="D3460">
        <v>5</v>
      </c>
      <c r="E3460">
        <v>13</v>
      </c>
      <c r="F3460">
        <v>1</v>
      </c>
      <c r="G3460">
        <v>3</v>
      </c>
      <c r="W3460" s="1" t="s">
        <v>8473</v>
      </c>
      <c r="X3460" s="1" t="s">
        <v>8501</v>
      </c>
      <c r="Y3460" s="1" t="s">
        <v>8490</v>
      </c>
      <c r="Z3460" s="1" t="s">
        <v>8490</v>
      </c>
      <c r="AA3460" s="1" t="s">
        <v>8491</v>
      </c>
      <c r="AB3460" s="1" t="s">
        <v>8491</v>
      </c>
      <c r="BP3460" s="1" t="s">
        <v>4013</v>
      </c>
      <c r="BQ3460" s="1">
        <v>1</v>
      </c>
      <c r="BR3460">
        <v>1</v>
      </c>
      <c r="BS3460">
        <v>4</v>
      </c>
      <c r="BT3460">
        <v>17</v>
      </c>
      <c r="BU3460">
        <v>2</v>
      </c>
      <c r="BV3460">
        <v>4</v>
      </c>
    </row>
    <row r="3461" spans="1:74" x14ac:dyDescent="0.3">
      <c r="A3461" s="1" t="s">
        <v>3487</v>
      </c>
      <c r="B3461">
        <v>6</v>
      </c>
      <c r="C3461">
        <v>2</v>
      </c>
      <c r="D3461">
        <v>5</v>
      </c>
      <c r="E3461">
        <v>13</v>
      </c>
      <c r="F3461">
        <v>1</v>
      </c>
      <c r="G3461">
        <v>3</v>
      </c>
      <c r="W3461" s="1" t="s">
        <v>8473</v>
      </c>
      <c r="X3461" s="1" t="s">
        <v>8501</v>
      </c>
      <c r="Y3461" s="1" t="s">
        <v>8490</v>
      </c>
      <c r="Z3461" s="1" t="s">
        <v>8490</v>
      </c>
      <c r="AA3461" s="1" t="s">
        <v>8491</v>
      </c>
      <c r="AB3461" s="1" t="s">
        <v>8494</v>
      </c>
      <c r="BP3461" s="1" t="s">
        <v>4016</v>
      </c>
      <c r="BQ3461" s="1">
        <v>1</v>
      </c>
      <c r="BR3461">
        <v>1</v>
      </c>
      <c r="BS3461">
        <v>4</v>
      </c>
      <c r="BT3461">
        <v>17</v>
      </c>
      <c r="BU3461">
        <v>2</v>
      </c>
      <c r="BV3461">
        <v>4</v>
      </c>
    </row>
    <row r="3462" spans="1:74" x14ac:dyDescent="0.3">
      <c r="A3462" s="1" t="s">
        <v>3488</v>
      </c>
      <c r="B3462">
        <v>6</v>
      </c>
      <c r="C3462">
        <v>2</v>
      </c>
      <c r="D3462">
        <v>5</v>
      </c>
      <c r="E3462">
        <v>13</v>
      </c>
      <c r="F3462">
        <v>1</v>
      </c>
      <c r="G3462">
        <v>3</v>
      </c>
      <c r="W3462" s="1" t="s">
        <v>8473</v>
      </c>
      <c r="X3462" s="1" t="s">
        <v>8501</v>
      </c>
      <c r="Y3462" s="1" t="s">
        <v>8490</v>
      </c>
      <c r="Z3462" s="1" t="s">
        <v>8490</v>
      </c>
      <c r="AA3462" s="1" t="s">
        <v>8491</v>
      </c>
      <c r="AB3462" s="1" t="s">
        <v>8491</v>
      </c>
      <c r="BP3462" s="1" t="s">
        <v>4019</v>
      </c>
      <c r="BQ3462" s="1">
        <v>1</v>
      </c>
      <c r="BR3462">
        <v>1</v>
      </c>
      <c r="BS3462">
        <v>4</v>
      </c>
      <c r="BT3462">
        <v>17</v>
      </c>
      <c r="BU3462">
        <v>2</v>
      </c>
      <c r="BV3462">
        <v>4</v>
      </c>
    </row>
    <row r="3463" spans="1:74" x14ac:dyDescent="0.3">
      <c r="A3463" s="1" t="s">
        <v>3489</v>
      </c>
      <c r="B3463">
        <v>6</v>
      </c>
      <c r="C3463">
        <v>2</v>
      </c>
      <c r="D3463">
        <v>5</v>
      </c>
      <c r="E3463">
        <v>13</v>
      </c>
      <c r="F3463">
        <v>1</v>
      </c>
      <c r="G3463">
        <v>3</v>
      </c>
      <c r="W3463" s="1" t="s">
        <v>8473</v>
      </c>
      <c r="X3463" s="1" t="s">
        <v>8501</v>
      </c>
      <c r="Y3463" s="1" t="s">
        <v>8490</v>
      </c>
      <c r="Z3463" s="1" t="s">
        <v>8490</v>
      </c>
      <c r="AA3463" s="1" t="s">
        <v>8490</v>
      </c>
      <c r="AB3463" s="1" t="s">
        <v>8494</v>
      </c>
      <c r="BP3463" s="1" t="s">
        <v>4018</v>
      </c>
      <c r="BQ3463" s="1">
        <v>1</v>
      </c>
      <c r="BR3463">
        <v>1</v>
      </c>
      <c r="BS3463">
        <v>4</v>
      </c>
      <c r="BT3463">
        <v>17</v>
      </c>
      <c r="BU3463">
        <v>2</v>
      </c>
      <c r="BV3463">
        <v>4</v>
      </c>
    </row>
    <row r="3464" spans="1:74" x14ac:dyDescent="0.3">
      <c r="A3464" s="1" t="s">
        <v>3490</v>
      </c>
      <c r="B3464">
        <v>6</v>
      </c>
      <c r="C3464">
        <v>2</v>
      </c>
      <c r="D3464">
        <v>5</v>
      </c>
      <c r="E3464">
        <v>13</v>
      </c>
      <c r="F3464">
        <v>1</v>
      </c>
      <c r="G3464">
        <v>3</v>
      </c>
      <c r="W3464" s="1" t="s">
        <v>8473</v>
      </c>
      <c r="X3464" s="1" t="s">
        <v>8501</v>
      </c>
      <c r="Y3464" s="1" t="s">
        <v>8490</v>
      </c>
      <c r="Z3464" s="1" t="s">
        <v>8490</v>
      </c>
      <c r="AA3464" s="1" t="s">
        <v>8490</v>
      </c>
      <c r="AB3464" s="1" t="s">
        <v>8490</v>
      </c>
      <c r="BP3464" s="1" t="s">
        <v>4017</v>
      </c>
      <c r="BQ3464" s="1">
        <v>1</v>
      </c>
      <c r="BR3464">
        <v>1</v>
      </c>
      <c r="BS3464">
        <v>4</v>
      </c>
      <c r="BT3464">
        <v>17</v>
      </c>
      <c r="BU3464">
        <v>2</v>
      </c>
      <c r="BV3464">
        <v>4</v>
      </c>
    </row>
    <row r="3465" spans="1:74" x14ac:dyDescent="0.3">
      <c r="A3465" s="1" t="s">
        <v>3491</v>
      </c>
      <c r="B3465">
        <v>6</v>
      </c>
      <c r="C3465">
        <v>2</v>
      </c>
      <c r="D3465">
        <v>5</v>
      </c>
      <c r="E3465">
        <v>13</v>
      </c>
      <c r="F3465">
        <v>1</v>
      </c>
      <c r="G3465">
        <v>3</v>
      </c>
      <c r="W3465" s="1" t="s">
        <v>8473</v>
      </c>
      <c r="X3465" s="1" t="s">
        <v>8501</v>
      </c>
      <c r="Y3465" s="1" t="s">
        <v>8490</v>
      </c>
      <c r="Z3465" s="1" t="s">
        <v>8490</v>
      </c>
      <c r="AA3465" s="1" t="s">
        <v>8491</v>
      </c>
      <c r="AB3465" s="1" t="s">
        <v>8490</v>
      </c>
      <c r="BP3465" s="1" t="s">
        <v>4038</v>
      </c>
      <c r="BQ3465" s="1">
        <v>1</v>
      </c>
      <c r="BR3465">
        <v>1</v>
      </c>
      <c r="BS3465">
        <v>4</v>
      </c>
      <c r="BT3465">
        <v>17</v>
      </c>
      <c r="BU3465">
        <v>2</v>
      </c>
      <c r="BV3465">
        <v>4</v>
      </c>
    </row>
    <row r="3466" spans="1:74" x14ac:dyDescent="0.3">
      <c r="A3466" s="1" t="s">
        <v>3492</v>
      </c>
      <c r="B3466">
        <v>6</v>
      </c>
      <c r="C3466">
        <v>2</v>
      </c>
      <c r="D3466">
        <v>5</v>
      </c>
      <c r="E3466">
        <v>13</v>
      </c>
      <c r="F3466">
        <v>1</v>
      </c>
      <c r="G3466">
        <v>3</v>
      </c>
      <c r="W3466" s="1" t="s">
        <v>8473</v>
      </c>
      <c r="X3466" s="1" t="s">
        <v>8501</v>
      </c>
      <c r="Y3466" s="1" t="s">
        <v>8490</v>
      </c>
      <c r="Z3466" s="1" t="s">
        <v>8490</v>
      </c>
      <c r="AA3466" s="1" t="s">
        <v>8491</v>
      </c>
      <c r="AB3466" s="1" t="s">
        <v>8491</v>
      </c>
      <c r="BP3466" s="1" t="s">
        <v>4037</v>
      </c>
      <c r="BQ3466" s="1">
        <v>1</v>
      </c>
      <c r="BR3466">
        <v>1</v>
      </c>
      <c r="BS3466">
        <v>4</v>
      </c>
      <c r="BT3466">
        <v>17</v>
      </c>
      <c r="BU3466">
        <v>2</v>
      </c>
      <c r="BV3466">
        <v>4</v>
      </c>
    </row>
    <row r="3467" spans="1:74" x14ac:dyDescent="0.3">
      <c r="A3467" s="1" t="s">
        <v>3493</v>
      </c>
      <c r="B3467">
        <v>6</v>
      </c>
      <c r="C3467">
        <v>2</v>
      </c>
      <c r="D3467">
        <v>5</v>
      </c>
      <c r="E3467">
        <v>13</v>
      </c>
      <c r="F3467">
        <v>1</v>
      </c>
      <c r="G3467">
        <v>3</v>
      </c>
      <c r="W3467" s="1" t="s">
        <v>8473</v>
      </c>
      <c r="X3467" s="1" t="s">
        <v>8501</v>
      </c>
      <c r="Y3467" s="1" t="s">
        <v>8490</v>
      </c>
      <c r="Z3467" s="1" t="s">
        <v>8490</v>
      </c>
      <c r="AA3467" s="1" t="s">
        <v>8490</v>
      </c>
      <c r="AB3467" s="1" t="s">
        <v>8494</v>
      </c>
      <c r="BP3467" s="1" t="s">
        <v>4036</v>
      </c>
      <c r="BQ3467" s="1">
        <v>1</v>
      </c>
      <c r="BR3467">
        <v>1</v>
      </c>
      <c r="BS3467">
        <v>4</v>
      </c>
      <c r="BT3467">
        <v>17</v>
      </c>
      <c r="BU3467">
        <v>2</v>
      </c>
      <c r="BV3467">
        <v>4</v>
      </c>
    </row>
    <row r="3468" spans="1:74" x14ac:dyDescent="0.3">
      <c r="A3468" s="1" t="s">
        <v>3494</v>
      </c>
      <c r="B3468">
        <v>6</v>
      </c>
      <c r="C3468">
        <v>2</v>
      </c>
      <c r="D3468">
        <v>5</v>
      </c>
      <c r="E3468">
        <v>13</v>
      </c>
      <c r="F3468">
        <v>1</v>
      </c>
      <c r="G3468">
        <v>3</v>
      </c>
      <c r="W3468" s="1" t="s">
        <v>8473</v>
      </c>
      <c r="X3468" s="1" t="s">
        <v>8501</v>
      </c>
      <c r="Y3468" s="1" t="s">
        <v>8490</v>
      </c>
      <c r="Z3468" s="1" t="s">
        <v>8490</v>
      </c>
      <c r="AA3468" s="1" t="s">
        <v>8490</v>
      </c>
      <c r="AB3468" s="1" t="s">
        <v>8490</v>
      </c>
      <c r="BP3468" s="1" t="s">
        <v>4039</v>
      </c>
      <c r="BQ3468" s="1">
        <v>1</v>
      </c>
      <c r="BR3468">
        <v>1</v>
      </c>
      <c r="BS3468">
        <v>4</v>
      </c>
      <c r="BT3468">
        <v>17</v>
      </c>
      <c r="BU3468">
        <v>2</v>
      </c>
      <c r="BV3468">
        <v>4</v>
      </c>
    </row>
    <row r="3469" spans="1:74" x14ac:dyDescent="0.3">
      <c r="A3469" s="1" t="s">
        <v>3495</v>
      </c>
      <c r="B3469">
        <v>6</v>
      </c>
      <c r="C3469">
        <v>2</v>
      </c>
      <c r="D3469">
        <v>5</v>
      </c>
      <c r="E3469">
        <v>13</v>
      </c>
      <c r="F3469">
        <v>1</v>
      </c>
      <c r="G3469">
        <v>3</v>
      </c>
      <c r="W3469" s="1" t="s">
        <v>8473</v>
      </c>
      <c r="X3469" s="1" t="s">
        <v>8501</v>
      </c>
      <c r="Y3469" s="1" t="s">
        <v>8490</v>
      </c>
      <c r="Z3469" s="1" t="s">
        <v>8490</v>
      </c>
      <c r="AA3469" s="1" t="s">
        <v>8490</v>
      </c>
      <c r="AB3469" s="1" t="s">
        <v>8494</v>
      </c>
      <c r="BP3469" s="1" t="s">
        <v>4042</v>
      </c>
      <c r="BQ3469" s="1">
        <v>1</v>
      </c>
      <c r="BR3469">
        <v>1</v>
      </c>
      <c r="BS3469">
        <v>4</v>
      </c>
      <c r="BT3469">
        <v>17</v>
      </c>
      <c r="BU3469">
        <v>2</v>
      </c>
      <c r="BV3469">
        <v>4</v>
      </c>
    </row>
    <row r="3470" spans="1:74" x14ac:dyDescent="0.3">
      <c r="A3470" s="1" t="s">
        <v>3496</v>
      </c>
      <c r="B3470">
        <v>6</v>
      </c>
      <c r="C3470">
        <v>2</v>
      </c>
      <c r="D3470">
        <v>5</v>
      </c>
      <c r="E3470">
        <v>13</v>
      </c>
      <c r="F3470">
        <v>1</v>
      </c>
      <c r="G3470">
        <v>3</v>
      </c>
      <c r="W3470" s="1" t="s">
        <v>8473</v>
      </c>
      <c r="X3470" s="1" t="s">
        <v>8501</v>
      </c>
      <c r="Y3470" s="1" t="s">
        <v>8490</v>
      </c>
      <c r="Z3470" s="1" t="s">
        <v>8490</v>
      </c>
      <c r="AA3470" s="1" t="s">
        <v>8494</v>
      </c>
      <c r="AB3470" s="1" t="s">
        <v>8494</v>
      </c>
      <c r="BP3470" s="1" t="s">
        <v>4041</v>
      </c>
      <c r="BQ3470" s="1">
        <v>1</v>
      </c>
      <c r="BR3470">
        <v>1</v>
      </c>
      <c r="BS3470">
        <v>4</v>
      </c>
      <c r="BT3470">
        <v>17</v>
      </c>
      <c r="BU3470">
        <v>2</v>
      </c>
      <c r="BV3470">
        <v>4</v>
      </c>
    </row>
    <row r="3471" spans="1:74" x14ac:dyDescent="0.3">
      <c r="A3471" s="1" t="s">
        <v>3497</v>
      </c>
      <c r="B3471">
        <v>6</v>
      </c>
      <c r="C3471">
        <v>2</v>
      </c>
      <c r="D3471">
        <v>5</v>
      </c>
      <c r="E3471">
        <v>13</v>
      </c>
      <c r="F3471">
        <v>1</v>
      </c>
      <c r="G3471">
        <v>3</v>
      </c>
      <c r="W3471" s="1" t="s">
        <v>8473</v>
      </c>
      <c r="X3471" s="1" t="s">
        <v>8501</v>
      </c>
      <c r="Y3471" s="1" t="s">
        <v>8490</v>
      </c>
      <c r="Z3471" s="1" t="s">
        <v>8490</v>
      </c>
      <c r="AA3471" s="1" t="s">
        <v>8491</v>
      </c>
      <c r="AB3471" s="1" t="s">
        <v>8491</v>
      </c>
      <c r="BP3471" s="1" t="s">
        <v>4040</v>
      </c>
      <c r="BQ3471" s="1">
        <v>1</v>
      </c>
      <c r="BR3471">
        <v>1</v>
      </c>
      <c r="BS3471">
        <v>4</v>
      </c>
      <c r="BT3471">
        <v>17</v>
      </c>
      <c r="BU3471">
        <v>2</v>
      </c>
      <c r="BV3471">
        <v>4</v>
      </c>
    </row>
    <row r="3472" spans="1:74" x14ac:dyDescent="0.3">
      <c r="A3472" s="1" t="s">
        <v>3498</v>
      </c>
      <c r="B3472">
        <v>6</v>
      </c>
      <c r="C3472">
        <v>2</v>
      </c>
      <c r="D3472">
        <v>5</v>
      </c>
      <c r="E3472">
        <v>13</v>
      </c>
      <c r="F3472">
        <v>1</v>
      </c>
      <c r="G3472">
        <v>3</v>
      </c>
      <c r="W3472" s="1" t="s">
        <v>8473</v>
      </c>
      <c r="X3472" s="1" t="s">
        <v>8501</v>
      </c>
      <c r="Y3472" s="1" t="s">
        <v>8490</v>
      </c>
      <c r="Z3472" s="1" t="s">
        <v>8490</v>
      </c>
      <c r="AA3472" s="1" t="s">
        <v>8492</v>
      </c>
      <c r="AB3472" s="1" t="s">
        <v>8492</v>
      </c>
      <c r="BP3472" s="1" t="s">
        <v>4035</v>
      </c>
      <c r="BQ3472" s="1">
        <v>1</v>
      </c>
      <c r="BR3472">
        <v>1</v>
      </c>
      <c r="BS3472">
        <v>4</v>
      </c>
      <c r="BT3472">
        <v>17</v>
      </c>
      <c r="BU3472">
        <v>2</v>
      </c>
      <c r="BV3472">
        <v>4</v>
      </c>
    </row>
    <row r="3473" spans="1:74" x14ac:dyDescent="0.3">
      <c r="A3473" s="1" t="s">
        <v>3499</v>
      </c>
      <c r="B3473">
        <v>6</v>
      </c>
      <c r="C3473">
        <v>2</v>
      </c>
      <c r="D3473">
        <v>5</v>
      </c>
      <c r="E3473">
        <v>13</v>
      </c>
      <c r="F3473">
        <v>1</v>
      </c>
      <c r="G3473">
        <v>3</v>
      </c>
      <c r="W3473" s="1" t="s">
        <v>8473</v>
      </c>
      <c r="X3473" s="1" t="s">
        <v>8501</v>
      </c>
      <c r="Y3473" s="1" t="s">
        <v>8490</v>
      </c>
      <c r="Z3473" s="1" t="s">
        <v>8490</v>
      </c>
      <c r="AA3473" s="1" t="s">
        <v>8491</v>
      </c>
      <c r="AB3473" s="1" t="s">
        <v>8490</v>
      </c>
      <c r="BP3473" s="1" t="s">
        <v>4030</v>
      </c>
      <c r="BQ3473" s="1">
        <v>1</v>
      </c>
      <c r="BR3473">
        <v>1</v>
      </c>
      <c r="BS3473">
        <v>4</v>
      </c>
      <c r="BT3473">
        <v>17</v>
      </c>
      <c r="BU3473">
        <v>2</v>
      </c>
      <c r="BV3473">
        <v>4</v>
      </c>
    </row>
    <row r="3474" spans="1:74" x14ac:dyDescent="0.3">
      <c r="A3474" s="1" t="s">
        <v>3500</v>
      </c>
      <c r="B3474">
        <v>6</v>
      </c>
      <c r="C3474">
        <v>2</v>
      </c>
      <c r="D3474">
        <v>5</v>
      </c>
      <c r="E3474">
        <v>13</v>
      </c>
      <c r="F3474">
        <v>1</v>
      </c>
      <c r="G3474">
        <v>3</v>
      </c>
      <c r="W3474" s="1" t="s">
        <v>8473</v>
      </c>
      <c r="X3474" s="1" t="s">
        <v>8501</v>
      </c>
      <c r="Y3474" s="1" t="s">
        <v>8490</v>
      </c>
      <c r="Z3474" s="1" t="s">
        <v>8490</v>
      </c>
      <c r="AA3474" s="1" t="s">
        <v>8491</v>
      </c>
      <c r="AB3474" s="1" t="s">
        <v>8490</v>
      </c>
      <c r="BP3474" s="1" t="s">
        <v>4029</v>
      </c>
      <c r="BQ3474" s="1">
        <v>1</v>
      </c>
      <c r="BR3474">
        <v>1</v>
      </c>
      <c r="BS3474">
        <v>4</v>
      </c>
      <c r="BT3474">
        <v>17</v>
      </c>
      <c r="BU3474">
        <v>2</v>
      </c>
      <c r="BV3474">
        <v>4</v>
      </c>
    </row>
    <row r="3475" spans="1:74" x14ac:dyDescent="0.3">
      <c r="A3475" s="1" t="s">
        <v>3501</v>
      </c>
      <c r="B3475">
        <v>6</v>
      </c>
      <c r="C3475">
        <v>2</v>
      </c>
      <c r="D3475">
        <v>5</v>
      </c>
      <c r="E3475">
        <v>13</v>
      </c>
      <c r="F3475">
        <v>1</v>
      </c>
      <c r="G3475">
        <v>3</v>
      </c>
      <c r="W3475" s="1" t="s">
        <v>8473</v>
      </c>
      <c r="X3475" s="1" t="s">
        <v>8501</v>
      </c>
      <c r="Y3475" s="1" t="s">
        <v>8490</v>
      </c>
      <c r="Z3475" s="1" t="s">
        <v>8490</v>
      </c>
      <c r="AA3475" s="1" t="s">
        <v>8494</v>
      </c>
      <c r="AB3475" s="1" t="s">
        <v>8495</v>
      </c>
      <c r="BP3475" s="1" t="s">
        <v>4028</v>
      </c>
      <c r="BQ3475" s="1">
        <v>1</v>
      </c>
      <c r="BR3475">
        <v>1</v>
      </c>
      <c r="BS3475">
        <v>4</v>
      </c>
      <c r="BT3475">
        <v>17</v>
      </c>
      <c r="BU3475">
        <v>2</v>
      </c>
      <c r="BV3475">
        <v>4</v>
      </c>
    </row>
    <row r="3476" spans="1:74" x14ac:dyDescent="0.3">
      <c r="A3476" s="1" t="s">
        <v>3502</v>
      </c>
      <c r="B3476">
        <v>6</v>
      </c>
      <c r="C3476">
        <v>2</v>
      </c>
      <c r="D3476">
        <v>5</v>
      </c>
      <c r="E3476">
        <v>13</v>
      </c>
      <c r="F3476">
        <v>1</v>
      </c>
      <c r="G3476">
        <v>3</v>
      </c>
      <c r="W3476" s="1" t="s">
        <v>8473</v>
      </c>
      <c r="X3476" s="1" t="s">
        <v>8501</v>
      </c>
      <c r="Y3476" s="1" t="s">
        <v>8490</v>
      </c>
      <c r="Z3476" s="1" t="s">
        <v>8490</v>
      </c>
      <c r="AA3476" s="1" t="s">
        <v>8492</v>
      </c>
      <c r="AB3476" s="1" t="s">
        <v>8492</v>
      </c>
      <c r="BP3476" s="1" t="s">
        <v>4031</v>
      </c>
      <c r="BQ3476" s="1">
        <v>1</v>
      </c>
      <c r="BR3476">
        <v>1</v>
      </c>
      <c r="BS3476">
        <v>4</v>
      </c>
      <c r="BT3476">
        <v>17</v>
      </c>
      <c r="BU3476">
        <v>2</v>
      </c>
      <c r="BV3476">
        <v>4</v>
      </c>
    </row>
    <row r="3477" spans="1:74" x14ac:dyDescent="0.3">
      <c r="A3477" s="1" t="s">
        <v>3503</v>
      </c>
      <c r="B3477">
        <v>6</v>
      </c>
      <c r="C3477">
        <v>2</v>
      </c>
      <c r="D3477">
        <v>5</v>
      </c>
      <c r="E3477">
        <v>13</v>
      </c>
      <c r="F3477">
        <v>1</v>
      </c>
      <c r="G3477">
        <v>3</v>
      </c>
      <c r="W3477" s="1" t="s">
        <v>8473</v>
      </c>
      <c r="X3477" s="1" t="s">
        <v>8501</v>
      </c>
      <c r="Y3477" s="1" t="s">
        <v>8490</v>
      </c>
      <c r="Z3477" s="1" t="s">
        <v>8490</v>
      </c>
      <c r="AA3477" s="1" t="s">
        <v>8491</v>
      </c>
      <c r="AB3477" s="1" t="s">
        <v>8491</v>
      </c>
      <c r="BP3477" s="1" t="s">
        <v>4034</v>
      </c>
      <c r="BQ3477" s="1">
        <v>1</v>
      </c>
      <c r="BR3477">
        <v>1</v>
      </c>
      <c r="BS3477">
        <v>4</v>
      </c>
      <c r="BT3477">
        <v>17</v>
      </c>
      <c r="BU3477">
        <v>2</v>
      </c>
      <c r="BV3477">
        <v>4</v>
      </c>
    </row>
    <row r="3478" spans="1:74" x14ac:dyDescent="0.3">
      <c r="A3478" s="1" t="s">
        <v>3504</v>
      </c>
      <c r="B3478">
        <v>6</v>
      </c>
      <c r="C3478">
        <v>2</v>
      </c>
      <c r="D3478">
        <v>5</v>
      </c>
      <c r="E3478">
        <v>13</v>
      </c>
      <c r="F3478">
        <v>1</v>
      </c>
      <c r="G3478">
        <v>3</v>
      </c>
      <c r="W3478" s="1" t="s">
        <v>8473</v>
      </c>
      <c r="X3478" s="1" t="s">
        <v>8501</v>
      </c>
      <c r="Y3478" s="1" t="s">
        <v>8490</v>
      </c>
      <c r="Z3478" s="1" t="s">
        <v>8490</v>
      </c>
      <c r="AA3478" s="1" t="s">
        <v>8495</v>
      </c>
      <c r="AB3478" s="1" t="s">
        <v>8495</v>
      </c>
      <c r="BP3478" s="1" t="s">
        <v>4033</v>
      </c>
      <c r="BQ3478" s="1">
        <v>1</v>
      </c>
      <c r="BR3478">
        <v>1</v>
      </c>
      <c r="BS3478">
        <v>4</v>
      </c>
      <c r="BT3478">
        <v>17</v>
      </c>
      <c r="BU3478">
        <v>2</v>
      </c>
      <c r="BV3478">
        <v>4</v>
      </c>
    </row>
    <row r="3479" spans="1:74" x14ac:dyDescent="0.3">
      <c r="A3479" s="1" t="s">
        <v>3505</v>
      </c>
      <c r="B3479">
        <v>6</v>
      </c>
      <c r="C3479">
        <v>2</v>
      </c>
      <c r="D3479">
        <v>5</v>
      </c>
      <c r="E3479">
        <v>13</v>
      </c>
      <c r="F3479">
        <v>1</v>
      </c>
      <c r="G3479">
        <v>3</v>
      </c>
      <c r="W3479" s="1" t="s">
        <v>8473</v>
      </c>
      <c r="X3479" s="1" t="s">
        <v>8501</v>
      </c>
      <c r="Y3479" s="1" t="s">
        <v>8490</v>
      </c>
      <c r="Z3479" s="1" t="s">
        <v>8490</v>
      </c>
      <c r="AA3479" s="1" t="s">
        <v>8492</v>
      </c>
      <c r="AB3479" s="1" t="s">
        <v>8492</v>
      </c>
      <c r="BP3479" s="1" t="s">
        <v>4032</v>
      </c>
      <c r="BQ3479" s="1">
        <v>1</v>
      </c>
      <c r="BR3479">
        <v>1</v>
      </c>
      <c r="BS3479">
        <v>4</v>
      </c>
      <c r="BT3479">
        <v>17</v>
      </c>
      <c r="BU3479">
        <v>2</v>
      </c>
      <c r="BV3479">
        <v>4</v>
      </c>
    </row>
    <row r="3480" spans="1:74" x14ac:dyDescent="0.3">
      <c r="A3480" s="1" t="s">
        <v>3506</v>
      </c>
      <c r="B3480">
        <v>6</v>
      </c>
      <c r="C3480">
        <v>2</v>
      </c>
      <c r="D3480">
        <v>5</v>
      </c>
      <c r="E3480">
        <v>14</v>
      </c>
      <c r="F3480">
        <v>3</v>
      </c>
      <c r="G3480">
        <v>3</v>
      </c>
      <c r="W3480" s="1" t="s">
        <v>8473</v>
      </c>
      <c r="X3480" s="1" t="s">
        <v>8501</v>
      </c>
      <c r="Y3480" s="1" t="s">
        <v>8490</v>
      </c>
      <c r="Z3480" s="1" t="s">
        <v>8490</v>
      </c>
      <c r="AA3480" s="1" t="s">
        <v>8491</v>
      </c>
      <c r="AB3480" s="1" t="s">
        <v>8494</v>
      </c>
      <c r="BP3480" s="1" t="s">
        <v>3993</v>
      </c>
      <c r="BQ3480" s="1">
        <v>1</v>
      </c>
      <c r="BR3480">
        <v>1</v>
      </c>
      <c r="BS3480">
        <v>4</v>
      </c>
      <c r="BT3480">
        <v>17</v>
      </c>
      <c r="BU3480">
        <v>2</v>
      </c>
      <c r="BV3480">
        <v>4</v>
      </c>
    </row>
    <row r="3481" spans="1:74" x14ac:dyDescent="0.3">
      <c r="A3481" s="1" t="s">
        <v>3507</v>
      </c>
      <c r="B3481">
        <v>6</v>
      </c>
      <c r="C3481">
        <v>2</v>
      </c>
      <c r="D3481">
        <v>5</v>
      </c>
      <c r="E3481">
        <v>14</v>
      </c>
      <c r="F3481">
        <v>3</v>
      </c>
      <c r="G3481">
        <v>3</v>
      </c>
      <c r="W3481" s="1" t="s">
        <v>8473</v>
      </c>
      <c r="X3481" s="1" t="s">
        <v>8501</v>
      </c>
      <c r="Y3481" s="1" t="s">
        <v>8490</v>
      </c>
      <c r="Z3481" s="1" t="s">
        <v>8490</v>
      </c>
      <c r="AA3481" s="1" t="s">
        <v>8492</v>
      </c>
      <c r="AB3481" s="1" t="s">
        <v>8492</v>
      </c>
      <c r="BP3481" s="1" t="s">
        <v>3992</v>
      </c>
      <c r="BQ3481" s="1">
        <v>1</v>
      </c>
      <c r="BR3481">
        <v>1</v>
      </c>
      <c r="BS3481">
        <v>4</v>
      </c>
      <c r="BT3481">
        <v>17</v>
      </c>
      <c r="BU3481">
        <v>2</v>
      </c>
      <c r="BV3481">
        <v>4</v>
      </c>
    </row>
    <row r="3482" spans="1:74" x14ac:dyDescent="0.3">
      <c r="A3482" s="1" t="s">
        <v>3508</v>
      </c>
      <c r="B3482">
        <v>6</v>
      </c>
      <c r="C3482">
        <v>2</v>
      </c>
      <c r="D3482">
        <v>5</v>
      </c>
      <c r="E3482">
        <v>14</v>
      </c>
      <c r="F3482">
        <v>3</v>
      </c>
      <c r="G3482">
        <v>3</v>
      </c>
      <c r="W3482" s="1" t="s">
        <v>8473</v>
      </c>
      <c r="X3482" s="1" t="s">
        <v>8501</v>
      </c>
      <c r="Y3482" s="1" t="s">
        <v>8490</v>
      </c>
      <c r="Z3482" s="1" t="s">
        <v>8490</v>
      </c>
      <c r="AA3482" s="1" t="s">
        <v>8491</v>
      </c>
      <c r="AB3482" s="1" t="s">
        <v>8491</v>
      </c>
      <c r="BP3482" s="1" t="s">
        <v>3991</v>
      </c>
      <c r="BQ3482" s="1">
        <v>1</v>
      </c>
      <c r="BR3482">
        <v>1</v>
      </c>
      <c r="BS3482">
        <v>4</v>
      </c>
      <c r="BT3482">
        <v>17</v>
      </c>
      <c r="BU3482">
        <v>2</v>
      </c>
      <c r="BV3482">
        <v>4</v>
      </c>
    </row>
    <row r="3483" spans="1:74" x14ac:dyDescent="0.3">
      <c r="A3483" s="1" t="s">
        <v>3509</v>
      </c>
      <c r="B3483">
        <v>6</v>
      </c>
      <c r="C3483">
        <v>2</v>
      </c>
      <c r="D3483">
        <v>5</v>
      </c>
      <c r="E3483">
        <v>14</v>
      </c>
      <c r="F3483">
        <v>3</v>
      </c>
      <c r="G3483">
        <v>3</v>
      </c>
      <c r="W3483" s="1" t="s">
        <v>8473</v>
      </c>
      <c r="X3483" s="1" t="s">
        <v>8501</v>
      </c>
      <c r="Y3483" s="1" t="s">
        <v>8490</v>
      </c>
      <c r="Z3483" s="1" t="s">
        <v>8490</v>
      </c>
      <c r="AA3483" s="1" t="s">
        <v>8492</v>
      </c>
      <c r="AB3483" s="1" t="s">
        <v>8492</v>
      </c>
      <c r="BP3483" s="1" t="s">
        <v>3994</v>
      </c>
      <c r="BQ3483" s="1">
        <v>1</v>
      </c>
      <c r="BR3483">
        <v>1</v>
      </c>
      <c r="BS3483">
        <v>4</v>
      </c>
      <c r="BT3483">
        <v>17</v>
      </c>
      <c r="BU3483">
        <v>2</v>
      </c>
      <c r="BV3483">
        <v>4</v>
      </c>
    </row>
    <row r="3484" spans="1:74" x14ac:dyDescent="0.3">
      <c r="A3484" s="1" t="s">
        <v>3510</v>
      </c>
      <c r="B3484">
        <v>6</v>
      </c>
      <c r="C3484">
        <v>2</v>
      </c>
      <c r="D3484">
        <v>5</v>
      </c>
      <c r="E3484">
        <v>14</v>
      </c>
      <c r="F3484">
        <v>3</v>
      </c>
      <c r="G3484">
        <v>3</v>
      </c>
      <c r="W3484" s="1" t="s">
        <v>8473</v>
      </c>
      <c r="X3484" s="1" t="s">
        <v>8501</v>
      </c>
      <c r="Y3484" s="1" t="s">
        <v>8490</v>
      </c>
      <c r="Z3484" s="1" t="s">
        <v>8490</v>
      </c>
      <c r="AA3484" s="1" t="s">
        <v>8491</v>
      </c>
      <c r="AB3484" s="1" t="s">
        <v>8490</v>
      </c>
      <c r="BP3484" s="1" t="s">
        <v>3997</v>
      </c>
      <c r="BQ3484" s="1">
        <v>1</v>
      </c>
      <c r="BR3484">
        <v>1</v>
      </c>
      <c r="BS3484">
        <v>4</v>
      </c>
      <c r="BT3484">
        <v>17</v>
      </c>
      <c r="BU3484">
        <v>2</v>
      </c>
      <c r="BV3484">
        <v>4</v>
      </c>
    </row>
    <row r="3485" spans="1:74" x14ac:dyDescent="0.3">
      <c r="A3485" s="1" t="s">
        <v>3511</v>
      </c>
      <c r="B3485">
        <v>6</v>
      </c>
      <c r="C3485">
        <v>2</v>
      </c>
      <c r="D3485">
        <v>5</v>
      </c>
      <c r="E3485">
        <v>14</v>
      </c>
      <c r="F3485">
        <v>3</v>
      </c>
      <c r="G3485">
        <v>3</v>
      </c>
      <c r="W3485" s="1" t="s">
        <v>8473</v>
      </c>
      <c r="X3485" s="1" t="s">
        <v>8501</v>
      </c>
      <c r="Y3485" s="1" t="s">
        <v>8490</v>
      </c>
      <c r="Z3485" s="1" t="s">
        <v>8491</v>
      </c>
      <c r="AA3485" s="1" t="s">
        <v>8490</v>
      </c>
      <c r="AB3485" s="1" t="s">
        <v>8496</v>
      </c>
      <c r="BP3485" s="1" t="s">
        <v>3996</v>
      </c>
      <c r="BQ3485" s="1">
        <v>1</v>
      </c>
      <c r="BR3485">
        <v>1</v>
      </c>
      <c r="BS3485">
        <v>4</v>
      </c>
      <c r="BT3485">
        <v>17</v>
      </c>
      <c r="BU3485">
        <v>2</v>
      </c>
      <c r="BV3485">
        <v>4</v>
      </c>
    </row>
    <row r="3486" spans="1:74" x14ac:dyDescent="0.3">
      <c r="A3486" s="1" t="s">
        <v>3512</v>
      </c>
      <c r="B3486">
        <v>6</v>
      </c>
      <c r="C3486">
        <v>2</v>
      </c>
      <c r="D3486">
        <v>5</v>
      </c>
      <c r="E3486">
        <v>14</v>
      </c>
      <c r="F3486">
        <v>3</v>
      </c>
      <c r="G3486">
        <v>3</v>
      </c>
      <c r="W3486" s="1" t="s">
        <v>8473</v>
      </c>
      <c r="X3486" s="1" t="s">
        <v>8501</v>
      </c>
      <c r="Y3486" s="1" t="s">
        <v>8490</v>
      </c>
      <c r="Z3486" s="1" t="s">
        <v>8490</v>
      </c>
      <c r="AA3486" s="1" t="s">
        <v>8495</v>
      </c>
      <c r="AB3486" s="1" t="s">
        <v>8495</v>
      </c>
      <c r="BP3486" s="1" t="s">
        <v>3995</v>
      </c>
      <c r="BQ3486" s="1">
        <v>1</v>
      </c>
      <c r="BR3486">
        <v>1</v>
      </c>
      <c r="BS3486">
        <v>4</v>
      </c>
      <c r="BT3486">
        <v>17</v>
      </c>
      <c r="BU3486">
        <v>2</v>
      </c>
      <c r="BV3486">
        <v>4</v>
      </c>
    </row>
    <row r="3487" spans="1:74" x14ac:dyDescent="0.3">
      <c r="A3487" s="1" t="s">
        <v>3513</v>
      </c>
      <c r="B3487">
        <v>6</v>
      </c>
      <c r="C3487">
        <v>2</v>
      </c>
      <c r="D3487">
        <v>5</v>
      </c>
      <c r="E3487">
        <v>14</v>
      </c>
      <c r="F3487">
        <v>3</v>
      </c>
      <c r="G3487">
        <v>3</v>
      </c>
      <c r="W3487" s="1" t="s">
        <v>8473</v>
      </c>
      <c r="X3487" s="1" t="s">
        <v>8501</v>
      </c>
      <c r="Y3487" s="1" t="s">
        <v>8490</v>
      </c>
      <c r="Z3487" s="1" t="s">
        <v>8490</v>
      </c>
      <c r="AA3487" s="1" t="s">
        <v>8491</v>
      </c>
      <c r="AB3487" s="1" t="s">
        <v>8491</v>
      </c>
      <c r="BP3487" s="1" t="s">
        <v>3990</v>
      </c>
      <c r="BQ3487" s="1">
        <v>1</v>
      </c>
      <c r="BR3487">
        <v>1</v>
      </c>
      <c r="BS3487">
        <v>4</v>
      </c>
      <c r="BT3487">
        <v>17</v>
      </c>
      <c r="BU3487">
        <v>2</v>
      </c>
      <c r="BV3487">
        <v>4</v>
      </c>
    </row>
    <row r="3488" spans="1:74" x14ac:dyDescent="0.3">
      <c r="A3488" s="1" t="s">
        <v>3514</v>
      </c>
      <c r="B3488">
        <v>6</v>
      </c>
      <c r="C3488">
        <v>2</v>
      </c>
      <c r="D3488">
        <v>5</v>
      </c>
      <c r="E3488">
        <v>14</v>
      </c>
      <c r="F3488">
        <v>3</v>
      </c>
      <c r="G3488">
        <v>3</v>
      </c>
      <c r="W3488" s="1" t="s">
        <v>8473</v>
      </c>
      <c r="X3488" s="1" t="s">
        <v>8501</v>
      </c>
      <c r="Y3488" s="1" t="s">
        <v>8490</v>
      </c>
      <c r="Z3488" s="1" t="s">
        <v>8490</v>
      </c>
      <c r="AA3488" s="1" t="s">
        <v>8494</v>
      </c>
      <c r="AB3488" s="1" t="s">
        <v>8492</v>
      </c>
      <c r="BP3488" s="1" t="s">
        <v>3985</v>
      </c>
      <c r="BQ3488" s="1">
        <v>1</v>
      </c>
      <c r="BR3488">
        <v>1</v>
      </c>
      <c r="BS3488">
        <v>4</v>
      </c>
      <c r="BT3488">
        <v>17</v>
      </c>
      <c r="BU3488">
        <v>2</v>
      </c>
      <c r="BV3488">
        <v>4</v>
      </c>
    </row>
    <row r="3489" spans="1:74" x14ac:dyDescent="0.3">
      <c r="A3489" s="1" t="s">
        <v>3515</v>
      </c>
      <c r="B3489">
        <v>6</v>
      </c>
      <c r="C3489">
        <v>2</v>
      </c>
      <c r="D3489">
        <v>5</v>
      </c>
      <c r="E3489">
        <v>14</v>
      </c>
      <c r="F3489">
        <v>3</v>
      </c>
      <c r="G3489">
        <v>3</v>
      </c>
      <c r="W3489" s="1" t="s">
        <v>8473</v>
      </c>
      <c r="X3489" s="1" t="s">
        <v>8501</v>
      </c>
      <c r="Y3489" s="1" t="s">
        <v>8490</v>
      </c>
      <c r="Z3489" s="1" t="s">
        <v>8490</v>
      </c>
      <c r="AA3489" s="1" t="s">
        <v>8491</v>
      </c>
      <c r="AB3489" s="1" t="s">
        <v>8491</v>
      </c>
      <c r="BP3489" s="1" t="s">
        <v>3984</v>
      </c>
      <c r="BQ3489" s="1">
        <v>1</v>
      </c>
      <c r="BR3489">
        <v>1</v>
      </c>
      <c r="BS3489">
        <v>4</v>
      </c>
      <c r="BT3489">
        <v>17</v>
      </c>
      <c r="BU3489">
        <v>2</v>
      </c>
      <c r="BV3489">
        <v>4</v>
      </c>
    </row>
    <row r="3490" spans="1:74" x14ac:dyDescent="0.3">
      <c r="A3490" s="1" t="s">
        <v>3516</v>
      </c>
      <c r="B3490">
        <v>6</v>
      </c>
      <c r="C3490">
        <v>2</v>
      </c>
      <c r="D3490">
        <v>5</v>
      </c>
      <c r="E3490">
        <v>14</v>
      </c>
      <c r="F3490">
        <v>3</v>
      </c>
      <c r="G3490">
        <v>3</v>
      </c>
      <c r="W3490" s="1" t="s">
        <v>8473</v>
      </c>
      <c r="X3490" s="1" t="s">
        <v>8501</v>
      </c>
      <c r="Y3490" s="1" t="s">
        <v>8490</v>
      </c>
      <c r="Z3490" s="1" t="s">
        <v>8490</v>
      </c>
      <c r="AA3490" s="1" t="s">
        <v>8494</v>
      </c>
      <c r="AB3490" s="1" t="s">
        <v>8492</v>
      </c>
      <c r="BP3490" s="1" t="s">
        <v>3983</v>
      </c>
      <c r="BQ3490" s="1">
        <v>1</v>
      </c>
      <c r="BR3490">
        <v>1</v>
      </c>
      <c r="BS3490">
        <v>4</v>
      </c>
      <c r="BT3490">
        <v>17</v>
      </c>
      <c r="BU3490">
        <v>2</v>
      </c>
      <c r="BV3490">
        <v>4</v>
      </c>
    </row>
    <row r="3491" spans="1:74" x14ac:dyDescent="0.3">
      <c r="A3491" s="1" t="s">
        <v>3517</v>
      </c>
      <c r="B3491">
        <v>6</v>
      </c>
      <c r="C3491">
        <v>2</v>
      </c>
      <c r="D3491">
        <v>5</v>
      </c>
      <c r="E3491">
        <v>14</v>
      </c>
      <c r="F3491">
        <v>3</v>
      </c>
      <c r="G3491">
        <v>3</v>
      </c>
      <c r="W3491" s="1" t="s">
        <v>8473</v>
      </c>
      <c r="X3491" s="1" t="s">
        <v>8501</v>
      </c>
      <c r="Y3491" s="1" t="s">
        <v>8490</v>
      </c>
      <c r="Z3491" s="1" t="s">
        <v>8490</v>
      </c>
      <c r="AA3491" s="1" t="s">
        <v>8490</v>
      </c>
      <c r="AB3491" s="1" t="s">
        <v>8490</v>
      </c>
      <c r="BP3491" s="1" t="s">
        <v>3986</v>
      </c>
      <c r="BQ3491" s="1">
        <v>1</v>
      </c>
      <c r="BR3491">
        <v>1</v>
      </c>
      <c r="BS3491">
        <v>4</v>
      </c>
      <c r="BT3491">
        <v>17</v>
      </c>
      <c r="BU3491">
        <v>2</v>
      </c>
      <c r="BV3491">
        <v>4</v>
      </c>
    </row>
    <row r="3492" spans="1:74" x14ac:dyDescent="0.3">
      <c r="A3492" s="1" t="s">
        <v>3518</v>
      </c>
      <c r="B3492">
        <v>6</v>
      </c>
      <c r="C3492">
        <v>2</v>
      </c>
      <c r="D3492">
        <v>5</v>
      </c>
      <c r="E3492">
        <v>14</v>
      </c>
      <c r="F3492">
        <v>3</v>
      </c>
      <c r="G3492">
        <v>3</v>
      </c>
      <c r="W3492" s="1" t="s">
        <v>8473</v>
      </c>
      <c r="X3492" s="1" t="s">
        <v>8501</v>
      </c>
      <c r="Y3492" s="1" t="s">
        <v>8490</v>
      </c>
      <c r="Z3492" s="1" t="s">
        <v>8490</v>
      </c>
      <c r="AA3492" s="1" t="s">
        <v>8490</v>
      </c>
      <c r="AB3492" s="1" t="s">
        <v>8490</v>
      </c>
      <c r="BP3492" s="1" t="s">
        <v>3989</v>
      </c>
      <c r="BQ3492" s="1">
        <v>1</v>
      </c>
      <c r="BR3492">
        <v>1</v>
      </c>
      <c r="BS3492">
        <v>4</v>
      </c>
      <c r="BT3492">
        <v>17</v>
      </c>
      <c r="BU3492">
        <v>2</v>
      </c>
      <c r="BV3492">
        <v>4</v>
      </c>
    </row>
    <row r="3493" spans="1:74" x14ac:dyDescent="0.3">
      <c r="A3493" s="1" t="s">
        <v>3519</v>
      </c>
      <c r="B3493">
        <v>6</v>
      </c>
      <c r="C3493">
        <v>2</v>
      </c>
      <c r="D3493">
        <v>5</v>
      </c>
      <c r="E3493">
        <v>14</v>
      </c>
      <c r="F3493">
        <v>3</v>
      </c>
      <c r="G3493">
        <v>3</v>
      </c>
      <c r="W3493" s="1" t="s">
        <v>8473</v>
      </c>
      <c r="X3493" s="1" t="s">
        <v>8501</v>
      </c>
      <c r="Y3493" s="1" t="s">
        <v>8490</v>
      </c>
      <c r="Z3493" s="1" t="s">
        <v>8490</v>
      </c>
      <c r="AA3493" s="1" t="s">
        <v>8491</v>
      </c>
      <c r="AB3493" s="1" t="s">
        <v>8490</v>
      </c>
      <c r="BP3493" s="1" t="s">
        <v>3988</v>
      </c>
      <c r="BQ3493" s="1">
        <v>1</v>
      </c>
      <c r="BR3493">
        <v>1</v>
      </c>
      <c r="BS3493">
        <v>4</v>
      </c>
      <c r="BT3493">
        <v>17</v>
      </c>
      <c r="BU3493">
        <v>2</v>
      </c>
      <c r="BV3493">
        <v>4</v>
      </c>
    </row>
    <row r="3494" spans="1:74" x14ac:dyDescent="0.3">
      <c r="A3494" s="1" t="s">
        <v>3520</v>
      </c>
      <c r="B3494">
        <v>6</v>
      </c>
      <c r="C3494">
        <v>2</v>
      </c>
      <c r="D3494">
        <v>5</v>
      </c>
      <c r="E3494">
        <v>14</v>
      </c>
      <c r="F3494">
        <v>3</v>
      </c>
      <c r="G3494">
        <v>3</v>
      </c>
      <c r="W3494" s="1" t="s">
        <v>8473</v>
      </c>
      <c r="X3494" s="1" t="s">
        <v>8501</v>
      </c>
      <c r="Y3494" s="1" t="s">
        <v>8490</v>
      </c>
      <c r="Z3494" s="1" t="s">
        <v>8490</v>
      </c>
      <c r="AA3494" s="1" t="s">
        <v>8490</v>
      </c>
      <c r="AB3494" s="1" t="s">
        <v>8490</v>
      </c>
      <c r="BP3494" s="1" t="s">
        <v>3987</v>
      </c>
      <c r="BQ3494" s="1">
        <v>1</v>
      </c>
      <c r="BR3494">
        <v>1</v>
      </c>
      <c r="BS3494">
        <v>4</v>
      </c>
      <c r="BT3494">
        <v>17</v>
      </c>
      <c r="BU3494">
        <v>2</v>
      </c>
      <c r="BV3494">
        <v>4</v>
      </c>
    </row>
    <row r="3495" spans="1:74" x14ac:dyDescent="0.3">
      <c r="A3495" s="1" t="s">
        <v>3521</v>
      </c>
      <c r="B3495">
        <v>6</v>
      </c>
      <c r="C3495">
        <v>2</v>
      </c>
      <c r="D3495">
        <v>5</v>
      </c>
      <c r="E3495">
        <v>14</v>
      </c>
      <c r="F3495">
        <v>3</v>
      </c>
      <c r="G3495">
        <v>3</v>
      </c>
      <c r="W3495" s="1" t="s">
        <v>8473</v>
      </c>
      <c r="X3495" s="1" t="s">
        <v>8501</v>
      </c>
      <c r="Y3495" s="1" t="s">
        <v>8490</v>
      </c>
      <c r="Z3495" s="1" t="s">
        <v>8490</v>
      </c>
      <c r="AA3495" s="1" t="s">
        <v>8490</v>
      </c>
      <c r="AB3495" s="1" t="s">
        <v>8492</v>
      </c>
      <c r="BP3495" s="1" t="s">
        <v>4008</v>
      </c>
      <c r="BQ3495" s="1">
        <v>1</v>
      </c>
      <c r="BR3495">
        <v>1</v>
      </c>
      <c r="BS3495">
        <v>4</v>
      </c>
      <c r="BT3495">
        <v>17</v>
      </c>
      <c r="BU3495">
        <v>2</v>
      </c>
      <c r="BV3495">
        <v>4</v>
      </c>
    </row>
    <row r="3496" spans="1:74" x14ac:dyDescent="0.3">
      <c r="A3496" s="1" t="s">
        <v>3522</v>
      </c>
      <c r="B3496">
        <v>6</v>
      </c>
      <c r="C3496">
        <v>2</v>
      </c>
      <c r="D3496">
        <v>5</v>
      </c>
      <c r="E3496">
        <v>14</v>
      </c>
      <c r="F3496">
        <v>3</v>
      </c>
      <c r="G3496">
        <v>3</v>
      </c>
      <c r="W3496" s="1" t="s">
        <v>8473</v>
      </c>
      <c r="X3496" s="1"/>
      <c r="Y3496" s="1" t="s">
        <v>8487</v>
      </c>
      <c r="Z3496" s="1" t="s">
        <v>8487</v>
      </c>
      <c r="AA3496" s="1" t="s">
        <v>8487</v>
      </c>
      <c r="AB3496" s="1" t="s">
        <v>8487</v>
      </c>
      <c r="BP3496" s="1" t="s">
        <v>4007</v>
      </c>
      <c r="BQ3496" s="1">
        <v>5</v>
      </c>
      <c r="BR3496">
        <v>1</v>
      </c>
      <c r="BS3496">
        <v>3</v>
      </c>
      <c r="BT3496">
        <v>29</v>
      </c>
      <c r="BU3496">
        <v>1</v>
      </c>
      <c r="BV3496">
        <v>2</v>
      </c>
    </row>
    <row r="3497" spans="1:74" x14ac:dyDescent="0.3">
      <c r="A3497" s="1" t="s">
        <v>3523</v>
      </c>
      <c r="B3497">
        <v>6</v>
      </c>
      <c r="C3497">
        <v>2</v>
      </c>
      <c r="D3497">
        <v>5</v>
      </c>
      <c r="E3497">
        <v>14</v>
      </c>
      <c r="F3497">
        <v>3</v>
      </c>
      <c r="G3497">
        <v>3</v>
      </c>
      <c r="W3497" s="1" t="s">
        <v>8473</v>
      </c>
      <c r="X3497" s="1" t="s">
        <v>8501</v>
      </c>
      <c r="Y3497" s="1" t="s">
        <v>8490</v>
      </c>
      <c r="Z3497" s="1" t="s">
        <v>8490</v>
      </c>
      <c r="AA3497" s="1" t="s">
        <v>8491</v>
      </c>
      <c r="AB3497" s="1" t="s">
        <v>8491</v>
      </c>
      <c r="BP3497" s="1" t="s">
        <v>4006</v>
      </c>
      <c r="BQ3497" s="1">
        <v>5</v>
      </c>
      <c r="BR3497">
        <v>1</v>
      </c>
      <c r="BS3497">
        <v>3</v>
      </c>
      <c r="BT3497">
        <v>29</v>
      </c>
      <c r="BU3497">
        <v>1</v>
      </c>
      <c r="BV3497">
        <v>2</v>
      </c>
    </row>
    <row r="3498" spans="1:74" x14ac:dyDescent="0.3">
      <c r="A3498" s="1" t="s">
        <v>3524</v>
      </c>
      <c r="B3498">
        <v>6</v>
      </c>
      <c r="C3498">
        <v>2</v>
      </c>
      <c r="D3498">
        <v>5</v>
      </c>
      <c r="E3498">
        <v>14</v>
      </c>
      <c r="F3498">
        <v>3</v>
      </c>
      <c r="G3498">
        <v>3</v>
      </c>
      <c r="W3498" s="1" t="s">
        <v>8473</v>
      </c>
      <c r="X3498" s="1" t="s">
        <v>8501</v>
      </c>
      <c r="Y3498" s="1" t="s">
        <v>8490</v>
      </c>
      <c r="Z3498" s="1" t="s">
        <v>8490</v>
      </c>
      <c r="AA3498" s="1" t="s">
        <v>8491</v>
      </c>
      <c r="AB3498" s="1" t="s">
        <v>8495</v>
      </c>
      <c r="BP3498" s="1" t="s">
        <v>4009</v>
      </c>
      <c r="BQ3498" s="1">
        <v>5</v>
      </c>
      <c r="BR3498">
        <v>1</v>
      </c>
      <c r="BS3498">
        <v>3</v>
      </c>
      <c r="BT3498">
        <v>29</v>
      </c>
      <c r="BU3498">
        <v>1</v>
      </c>
      <c r="BV3498">
        <v>2</v>
      </c>
    </row>
    <row r="3499" spans="1:74" x14ac:dyDescent="0.3">
      <c r="A3499" s="1" t="s">
        <v>3525</v>
      </c>
      <c r="B3499">
        <v>6</v>
      </c>
      <c r="C3499">
        <v>2</v>
      </c>
      <c r="D3499">
        <v>5</v>
      </c>
      <c r="E3499">
        <v>14</v>
      </c>
      <c r="F3499">
        <v>3</v>
      </c>
      <c r="G3499">
        <v>3</v>
      </c>
      <c r="W3499" s="1" t="s">
        <v>8473</v>
      </c>
      <c r="X3499" s="1" t="s">
        <v>8501</v>
      </c>
      <c r="Y3499" s="1" t="s">
        <v>8490</v>
      </c>
      <c r="Z3499" s="1" t="s">
        <v>8490</v>
      </c>
      <c r="AA3499" s="1" t="s">
        <v>8491</v>
      </c>
      <c r="AB3499" s="1" t="s">
        <v>8490</v>
      </c>
      <c r="BP3499" s="1" t="s">
        <v>4012</v>
      </c>
      <c r="BQ3499" s="1">
        <v>5</v>
      </c>
      <c r="BR3499">
        <v>1</v>
      </c>
      <c r="BS3499">
        <v>3</v>
      </c>
      <c r="BT3499">
        <v>29</v>
      </c>
      <c r="BU3499">
        <v>1</v>
      </c>
      <c r="BV3499">
        <v>2</v>
      </c>
    </row>
    <row r="3500" spans="1:74" x14ac:dyDescent="0.3">
      <c r="A3500" s="1" t="s">
        <v>3526</v>
      </c>
      <c r="B3500">
        <v>6</v>
      </c>
      <c r="C3500">
        <v>2</v>
      </c>
      <c r="D3500">
        <v>5</v>
      </c>
      <c r="E3500">
        <v>14</v>
      </c>
      <c r="F3500">
        <v>3</v>
      </c>
      <c r="G3500">
        <v>3</v>
      </c>
      <c r="W3500" s="1" t="s">
        <v>8473</v>
      </c>
      <c r="X3500" s="1" t="s">
        <v>8501</v>
      </c>
      <c r="Y3500" s="1" t="s">
        <v>8490</v>
      </c>
      <c r="Z3500" s="1" t="s">
        <v>8490</v>
      </c>
      <c r="AA3500" s="1" t="s">
        <v>8491</v>
      </c>
      <c r="AB3500" s="1" t="s">
        <v>8491</v>
      </c>
      <c r="BP3500" s="1" t="s">
        <v>4011</v>
      </c>
      <c r="BQ3500" s="1">
        <v>5</v>
      </c>
      <c r="BR3500">
        <v>1</v>
      </c>
      <c r="BS3500">
        <v>3</v>
      </c>
      <c r="BT3500">
        <v>29</v>
      </c>
      <c r="BU3500">
        <v>1</v>
      </c>
      <c r="BV3500">
        <v>2</v>
      </c>
    </row>
    <row r="3501" spans="1:74" x14ac:dyDescent="0.3">
      <c r="A3501" s="1" t="s">
        <v>3527</v>
      </c>
      <c r="B3501">
        <v>6</v>
      </c>
      <c r="C3501">
        <v>2</v>
      </c>
      <c r="D3501">
        <v>5</v>
      </c>
      <c r="E3501">
        <v>14</v>
      </c>
      <c r="F3501">
        <v>3</v>
      </c>
      <c r="G3501">
        <v>3</v>
      </c>
      <c r="W3501" s="1" t="s">
        <v>8473</v>
      </c>
      <c r="X3501" s="1" t="s">
        <v>8501</v>
      </c>
      <c r="Y3501" s="1" t="s">
        <v>8490</v>
      </c>
      <c r="Z3501" s="1" t="s">
        <v>8489</v>
      </c>
      <c r="AA3501" s="1" t="s">
        <v>8491</v>
      </c>
      <c r="AB3501" s="1" t="s">
        <v>8492</v>
      </c>
      <c r="BP3501" s="1" t="s">
        <v>4010</v>
      </c>
      <c r="BQ3501" s="1">
        <v>5</v>
      </c>
      <c r="BR3501">
        <v>1</v>
      </c>
      <c r="BS3501">
        <v>3</v>
      </c>
      <c r="BT3501">
        <v>29</v>
      </c>
      <c r="BU3501">
        <v>1</v>
      </c>
      <c r="BV3501">
        <v>2</v>
      </c>
    </row>
    <row r="3502" spans="1:74" x14ac:dyDescent="0.3">
      <c r="A3502" s="1" t="s">
        <v>3528</v>
      </c>
      <c r="B3502">
        <v>6</v>
      </c>
      <c r="C3502">
        <v>2</v>
      </c>
      <c r="D3502">
        <v>5</v>
      </c>
      <c r="E3502">
        <v>14</v>
      </c>
      <c r="F3502">
        <v>3</v>
      </c>
      <c r="G3502">
        <v>3</v>
      </c>
      <c r="W3502" s="1" t="s">
        <v>8473</v>
      </c>
      <c r="X3502" s="1" t="s">
        <v>8501</v>
      </c>
      <c r="Y3502" s="1" t="s">
        <v>8490</v>
      </c>
      <c r="Z3502" s="1" t="s">
        <v>8490</v>
      </c>
      <c r="AA3502" s="1" t="s">
        <v>8491</v>
      </c>
      <c r="AB3502" s="1" t="s">
        <v>8491</v>
      </c>
      <c r="BP3502" s="1" t="s">
        <v>4005</v>
      </c>
      <c r="BQ3502" s="1">
        <v>5</v>
      </c>
      <c r="BR3502">
        <v>1</v>
      </c>
      <c r="BS3502">
        <v>3</v>
      </c>
      <c r="BT3502">
        <v>29</v>
      </c>
      <c r="BU3502">
        <v>1</v>
      </c>
      <c r="BV3502">
        <v>2</v>
      </c>
    </row>
    <row r="3503" spans="1:74" x14ac:dyDescent="0.3">
      <c r="A3503" s="1" t="s">
        <v>3529</v>
      </c>
      <c r="B3503">
        <v>6</v>
      </c>
      <c r="C3503">
        <v>2</v>
      </c>
      <c r="D3503">
        <v>5</v>
      </c>
      <c r="E3503">
        <v>14</v>
      </c>
      <c r="F3503">
        <v>3</v>
      </c>
      <c r="G3503">
        <v>3</v>
      </c>
      <c r="W3503" s="1" t="s">
        <v>8473</v>
      </c>
      <c r="X3503" s="1" t="s">
        <v>8501</v>
      </c>
      <c r="Y3503" s="1" t="s">
        <v>8490</v>
      </c>
      <c r="Z3503" s="1" t="s">
        <v>8490</v>
      </c>
      <c r="AA3503" s="1" t="s">
        <v>8490</v>
      </c>
      <c r="AB3503" s="1" t="s">
        <v>8489</v>
      </c>
      <c r="BP3503" s="1" t="s">
        <v>4000</v>
      </c>
      <c r="BQ3503" s="1">
        <v>5</v>
      </c>
      <c r="BR3503">
        <v>1</v>
      </c>
      <c r="BS3503">
        <v>3</v>
      </c>
      <c r="BT3503">
        <v>29</v>
      </c>
      <c r="BU3503">
        <v>1</v>
      </c>
      <c r="BV3503">
        <v>2</v>
      </c>
    </row>
    <row r="3504" spans="1:74" x14ac:dyDescent="0.3">
      <c r="A3504" s="1" t="s">
        <v>3530</v>
      </c>
      <c r="B3504">
        <v>6</v>
      </c>
      <c r="C3504">
        <v>2</v>
      </c>
      <c r="D3504">
        <v>5</v>
      </c>
      <c r="E3504">
        <v>14</v>
      </c>
      <c r="F3504">
        <v>3</v>
      </c>
      <c r="G3504">
        <v>3</v>
      </c>
      <c r="W3504" s="1" t="s">
        <v>8473</v>
      </c>
      <c r="X3504" s="1" t="s">
        <v>8501</v>
      </c>
      <c r="Y3504" s="1" t="s">
        <v>8490</v>
      </c>
      <c r="Z3504" s="1" t="s">
        <v>8490</v>
      </c>
      <c r="AA3504" s="1" t="s">
        <v>8490</v>
      </c>
      <c r="AB3504" s="1" t="s">
        <v>8490</v>
      </c>
      <c r="BP3504" s="1" t="s">
        <v>3999</v>
      </c>
      <c r="BQ3504" s="1">
        <v>5</v>
      </c>
      <c r="BR3504">
        <v>1</v>
      </c>
      <c r="BS3504">
        <v>3</v>
      </c>
      <c r="BT3504">
        <v>29</v>
      </c>
      <c r="BU3504">
        <v>1</v>
      </c>
      <c r="BV3504">
        <v>2</v>
      </c>
    </row>
    <row r="3505" spans="1:74" x14ac:dyDescent="0.3">
      <c r="A3505" s="1" t="s">
        <v>3531</v>
      </c>
      <c r="B3505">
        <v>6</v>
      </c>
      <c r="C3505">
        <v>2</v>
      </c>
      <c r="D3505">
        <v>5</v>
      </c>
      <c r="E3505">
        <v>14</v>
      </c>
      <c r="F3505">
        <v>3</v>
      </c>
      <c r="G3505">
        <v>3</v>
      </c>
      <c r="W3505" s="1" t="s">
        <v>8473</v>
      </c>
      <c r="X3505" s="1" t="s">
        <v>8501</v>
      </c>
      <c r="Y3505" s="1" t="s">
        <v>8490</v>
      </c>
      <c r="Z3505" s="1" t="s">
        <v>8490</v>
      </c>
      <c r="AA3505" s="1" t="s">
        <v>8491</v>
      </c>
      <c r="AB3505" s="1" t="s">
        <v>8491</v>
      </c>
      <c r="BP3505" s="1" t="s">
        <v>3998</v>
      </c>
      <c r="BQ3505" s="1">
        <v>5</v>
      </c>
      <c r="BR3505">
        <v>1</v>
      </c>
      <c r="BS3505">
        <v>3</v>
      </c>
      <c r="BT3505">
        <v>29</v>
      </c>
      <c r="BU3505">
        <v>1</v>
      </c>
      <c r="BV3505">
        <v>2</v>
      </c>
    </row>
    <row r="3506" spans="1:74" x14ac:dyDescent="0.3">
      <c r="A3506" s="1" t="s">
        <v>3532</v>
      </c>
      <c r="B3506">
        <v>6</v>
      </c>
      <c r="C3506">
        <v>2</v>
      </c>
      <c r="D3506">
        <v>5</v>
      </c>
      <c r="E3506">
        <v>14</v>
      </c>
      <c r="F3506">
        <v>3</v>
      </c>
      <c r="G3506">
        <v>3</v>
      </c>
      <c r="W3506" s="1" t="s">
        <v>8473</v>
      </c>
      <c r="X3506" s="1"/>
      <c r="Y3506" s="1" t="s">
        <v>8487</v>
      </c>
      <c r="Z3506" s="1" t="s">
        <v>8487</v>
      </c>
      <c r="AA3506" s="1" t="s">
        <v>8487</v>
      </c>
      <c r="AB3506" s="1" t="s">
        <v>8487</v>
      </c>
      <c r="BP3506" s="1" t="s">
        <v>4001</v>
      </c>
      <c r="BQ3506" s="1">
        <v>5</v>
      </c>
      <c r="BR3506">
        <v>1</v>
      </c>
      <c r="BS3506">
        <v>3</v>
      </c>
      <c r="BT3506">
        <v>29</v>
      </c>
      <c r="BU3506">
        <v>1</v>
      </c>
      <c r="BV3506">
        <v>2</v>
      </c>
    </row>
    <row r="3507" spans="1:74" x14ac:dyDescent="0.3">
      <c r="A3507" s="1" t="s">
        <v>3533</v>
      </c>
      <c r="B3507">
        <v>6</v>
      </c>
      <c r="C3507">
        <v>2</v>
      </c>
      <c r="D3507">
        <v>5</v>
      </c>
      <c r="E3507">
        <v>14</v>
      </c>
      <c r="F3507">
        <v>3</v>
      </c>
      <c r="G3507">
        <v>3</v>
      </c>
      <c r="W3507" s="1" t="s">
        <v>8473</v>
      </c>
      <c r="X3507" s="1" t="s">
        <v>8501</v>
      </c>
      <c r="Y3507" s="1" t="s">
        <v>8490</v>
      </c>
      <c r="Z3507" s="1" t="s">
        <v>8490</v>
      </c>
      <c r="AA3507" s="1" t="s">
        <v>8491</v>
      </c>
      <c r="AB3507" s="1" t="s">
        <v>8491</v>
      </c>
      <c r="BP3507" s="1" t="s">
        <v>4004</v>
      </c>
      <c r="BQ3507" s="1">
        <v>5</v>
      </c>
      <c r="BR3507">
        <v>1</v>
      </c>
      <c r="BS3507">
        <v>3</v>
      </c>
      <c r="BT3507">
        <v>29</v>
      </c>
      <c r="BU3507">
        <v>1</v>
      </c>
      <c r="BV3507">
        <v>2</v>
      </c>
    </row>
    <row r="3508" spans="1:74" x14ac:dyDescent="0.3">
      <c r="A3508" s="1" t="s">
        <v>3534</v>
      </c>
      <c r="B3508">
        <v>6</v>
      </c>
      <c r="C3508">
        <v>2</v>
      </c>
      <c r="D3508">
        <v>5</v>
      </c>
      <c r="E3508">
        <v>14</v>
      </c>
      <c r="F3508">
        <v>3</v>
      </c>
      <c r="G3508">
        <v>3</v>
      </c>
      <c r="W3508" s="1" t="s">
        <v>8473</v>
      </c>
      <c r="X3508" s="1" t="s">
        <v>8501</v>
      </c>
      <c r="Y3508" s="1" t="s">
        <v>8490</v>
      </c>
      <c r="Z3508" s="1" t="s">
        <v>8490</v>
      </c>
      <c r="AA3508" s="1" t="s">
        <v>8494</v>
      </c>
      <c r="AB3508" s="1" t="s">
        <v>8492</v>
      </c>
      <c r="BP3508" s="1" t="s">
        <v>4003</v>
      </c>
      <c r="BQ3508" s="1">
        <v>5</v>
      </c>
      <c r="BR3508">
        <v>1</v>
      </c>
      <c r="BS3508">
        <v>3</v>
      </c>
      <c r="BT3508">
        <v>29</v>
      </c>
      <c r="BU3508">
        <v>1</v>
      </c>
      <c r="BV3508">
        <v>2</v>
      </c>
    </row>
    <row r="3509" spans="1:74" x14ac:dyDescent="0.3">
      <c r="A3509" s="1" t="s">
        <v>3535</v>
      </c>
      <c r="B3509">
        <v>6</v>
      </c>
      <c r="C3509">
        <v>2</v>
      </c>
      <c r="D3509">
        <v>5</v>
      </c>
      <c r="E3509">
        <v>14</v>
      </c>
      <c r="F3509">
        <v>3</v>
      </c>
      <c r="G3509">
        <v>3</v>
      </c>
      <c r="W3509" s="1" t="s">
        <v>8473</v>
      </c>
      <c r="X3509" s="1" t="s">
        <v>8501</v>
      </c>
      <c r="Y3509" s="1" t="s">
        <v>8490</v>
      </c>
      <c r="Z3509" s="1" t="s">
        <v>8490</v>
      </c>
      <c r="AA3509" s="1" t="s">
        <v>8491</v>
      </c>
      <c r="AB3509" s="1" t="s">
        <v>8494</v>
      </c>
      <c r="BP3509" s="1" t="s">
        <v>4002</v>
      </c>
      <c r="BQ3509" s="1">
        <v>5</v>
      </c>
      <c r="BR3509">
        <v>1</v>
      </c>
      <c r="BS3509">
        <v>3</v>
      </c>
      <c r="BT3509">
        <v>29</v>
      </c>
      <c r="BU3509">
        <v>1</v>
      </c>
      <c r="BV3509">
        <v>2</v>
      </c>
    </row>
    <row r="3510" spans="1:74" x14ac:dyDescent="0.3">
      <c r="A3510" s="1" t="s">
        <v>3536</v>
      </c>
      <c r="B3510">
        <v>6</v>
      </c>
      <c r="C3510">
        <v>2</v>
      </c>
      <c r="D3510">
        <v>5</v>
      </c>
      <c r="E3510">
        <v>14</v>
      </c>
      <c r="F3510">
        <v>3</v>
      </c>
      <c r="G3510">
        <v>3</v>
      </c>
      <c r="W3510" s="1" t="s">
        <v>8473</v>
      </c>
      <c r="X3510" s="1" t="s">
        <v>8501</v>
      </c>
      <c r="Y3510" s="1" t="s">
        <v>8490</v>
      </c>
      <c r="Z3510" s="1" t="s">
        <v>8490</v>
      </c>
      <c r="AA3510" s="1" t="s">
        <v>8491</v>
      </c>
      <c r="AB3510" s="1" t="s">
        <v>8491</v>
      </c>
      <c r="BP3510" s="1" t="s">
        <v>4043</v>
      </c>
      <c r="BQ3510" s="1">
        <v>5</v>
      </c>
      <c r="BR3510">
        <v>1</v>
      </c>
      <c r="BS3510">
        <v>3</v>
      </c>
      <c r="BT3510">
        <v>29</v>
      </c>
      <c r="BU3510">
        <v>1</v>
      </c>
      <c r="BV3510">
        <v>2</v>
      </c>
    </row>
    <row r="3511" spans="1:74" x14ac:dyDescent="0.3">
      <c r="A3511" s="1" t="s">
        <v>3537</v>
      </c>
      <c r="B3511">
        <v>6</v>
      </c>
      <c r="C3511">
        <v>2</v>
      </c>
      <c r="D3511">
        <v>5</v>
      </c>
      <c r="E3511">
        <v>14</v>
      </c>
      <c r="F3511">
        <v>3</v>
      </c>
      <c r="G3511">
        <v>3</v>
      </c>
      <c r="W3511" s="1" t="s">
        <v>8473</v>
      </c>
      <c r="X3511" s="1" t="s">
        <v>8501</v>
      </c>
      <c r="Y3511" s="1" t="s">
        <v>8490</v>
      </c>
      <c r="Z3511" s="1" t="s">
        <v>8490</v>
      </c>
      <c r="AA3511" s="1" t="s">
        <v>8491</v>
      </c>
      <c r="AB3511" s="1" t="s">
        <v>8491</v>
      </c>
      <c r="BP3511" s="1" t="s">
        <v>4084</v>
      </c>
      <c r="BQ3511" s="1">
        <v>5</v>
      </c>
      <c r="BR3511">
        <v>1</v>
      </c>
      <c r="BS3511">
        <v>3</v>
      </c>
      <c r="BT3511">
        <v>29</v>
      </c>
      <c r="BU3511">
        <v>1</v>
      </c>
      <c r="BV3511">
        <v>2</v>
      </c>
    </row>
    <row r="3512" spans="1:74" x14ac:dyDescent="0.3">
      <c r="A3512" s="1" t="s">
        <v>3538</v>
      </c>
      <c r="B3512">
        <v>6</v>
      </c>
      <c r="C3512">
        <v>2</v>
      </c>
      <c r="D3512">
        <v>5</v>
      </c>
      <c r="E3512">
        <v>14</v>
      </c>
      <c r="F3512">
        <v>3</v>
      </c>
      <c r="G3512">
        <v>3</v>
      </c>
      <c r="W3512" s="1" t="s">
        <v>8473</v>
      </c>
      <c r="X3512" s="1" t="s">
        <v>8501</v>
      </c>
      <c r="Y3512" s="1" t="s">
        <v>8490</v>
      </c>
      <c r="Z3512" s="1" t="s">
        <v>8490</v>
      </c>
      <c r="AA3512" s="1" t="s">
        <v>8491</v>
      </c>
      <c r="AB3512" s="1" t="s">
        <v>8491</v>
      </c>
      <c r="BP3512" s="1" t="s">
        <v>4083</v>
      </c>
      <c r="BQ3512" s="1">
        <v>5</v>
      </c>
      <c r="BR3512">
        <v>1</v>
      </c>
      <c r="BS3512">
        <v>3</v>
      </c>
      <c r="BT3512">
        <v>29</v>
      </c>
      <c r="BU3512">
        <v>1</v>
      </c>
      <c r="BV3512">
        <v>2</v>
      </c>
    </row>
    <row r="3513" spans="1:74" x14ac:dyDescent="0.3">
      <c r="A3513" s="1" t="s">
        <v>3539</v>
      </c>
      <c r="B3513">
        <v>6</v>
      </c>
      <c r="C3513">
        <v>2</v>
      </c>
      <c r="D3513">
        <v>5</v>
      </c>
      <c r="E3513">
        <v>14</v>
      </c>
      <c r="F3513">
        <v>3</v>
      </c>
      <c r="G3513">
        <v>3</v>
      </c>
      <c r="W3513" s="1" t="s">
        <v>8473</v>
      </c>
      <c r="X3513" s="1" t="s">
        <v>8501</v>
      </c>
      <c r="Y3513" s="1" t="s">
        <v>8490</v>
      </c>
      <c r="Z3513" s="1" t="s">
        <v>8490</v>
      </c>
      <c r="AA3513" s="1" t="s">
        <v>8490</v>
      </c>
      <c r="AB3513" s="1" t="s">
        <v>8491</v>
      </c>
      <c r="BP3513" s="1" t="s">
        <v>4082</v>
      </c>
      <c r="BQ3513" s="1">
        <v>5</v>
      </c>
      <c r="BR3513">
        <v>1</v>
      </c>
      <c r="BS3513">
        <v>3</v>
      </c>
      <c r="BT3513">
        <v>29</v>
      </c>
      <c r="BU3513">
        <v>1</v>
      </c>
      <c r="BV3513">
        <v>2</v>
      </c>
    </row>
    <row r="3514" spans="1:74" x14ac:dyDescent="0.3">
      <c r="A3514" s="1" t="s">
        <v>3540</v>
      </c>
      <c r="B3514">
        <v>6</v>
      </c>
      <c r="C3514">
        <v>2</v>
      </c>
      <c r="D3514">
        <v>5</v>
      </c>
      <c r="E3514">
        <v>14</v>
      </c>
      <c r="F3514">
        <v>3</v>
      </c>
      <c r="G3514">
        <v>3</v>
      </c>
      <c r="W3514" s="1" t="s">
        <v>8473</v>
      </c>
      <c r="X3514" s="1" t="s">
        <v>8501</v>
      </c>
      <c r="Y3514" s="1" t="s">
        <v>8490</v>
      </c>
      <c r="Z3514" s="1" t="s">
        <v>8490</v>
      </c>
      <c r="AA3514" s="1" t="s">
        <v>8491</v>
      </c>
      <c r="AB3514" s="1" t="s">
        <v>8495</v>
      </c>
      <c r="BP3514" s="1" t="s">
        <v>4085</v>
      </c>
      <c r="BQ3514" s="1">
        <v>5</v>
      </c>
      <c r="BR3514">
        <v>1</v>
      </c>
      <c r="BS3514">
        <v>3</v>
      </c>
      <c r="BT3514">
        <v>29</v>
      </c>
      <c r="BU3514">
        <v>1</v>
      </c>
      <c r="BV3514">
        <v>2</v>
      </c>
    </row>
    <row r="3515" spans="1:74" x14ac:dyDescent="0.3">
      <c r="A3515" s="1" t="s">
        <v>3541</v>
      </c>
      <c r="B3515">
        <v>6</v>
      </c>
      <c r="C3515">
        <v>2</v>
      </c>
      <c r="D3515">
        <v>5</v>
      </c>
      <c r="E3515">
        <v>14</v>
      </c>
      <c r="F3515">
        <v>3</v>
      </c>
      <c r="G3515">
        <v>3</v>
      </c>
      <c r="W3515" s="1" t="s">
        <v>8473</v>
      </c>
      <c r="X3515" s="1" t="s">
        <v>8501</v>
      </c>
      <c r="Y3515" s="1" t="s">
        <v>8490</v>
      </c>
      <c r="Z3515" s="1" t="s">
        <v>8490</v>
      </c>
      <c r="AA3515" s="1" t="s">
        <v>8491</v>
      </c>
      <c r="AB3515" s="1" t="s">
        <v>8491</v>
      </c>
      <c r="BP3515" s="1" t="s">
        <v>4088</v>
      </c>
      <c r="BQ3515" s="1">
        <v>5</v>
      </c>
      <c r="BR3515">
        <v>1</v>
      </c>
      <c r="BS3515">
        <v>3</v>
      </c>
      <c r="BT3515">
        <v>29</v>
      </c>
      <c r="BU3515">
        <v>1</v>
      </c>
      <c r="BV3515">
        <v>2</v>
      </c>
    </row>
    <row r="3516" spans="1:74" x14ac:dyDescent="0.3">
      <c r="A3516" s="1" t="s">
        <v>3542</v>
      </c>
      <c r="B3516">
        <v>6</v>
      </c>
      <c r="C3516">
        <v>2</v>
      </c>
      <c r="D3516">
        <v>5</v>
      </c>
      <c r="E3516">
        <v>14</v>
      </c>
      <c r="F3516">
        <v>3</v>
      </c>
      <c r="G3516">
        <v>3</v>
      </c>
      <c r="W3516" s="1" t="s">
        <v>8473</v>
      </c>
      <c r="X3516" s="1" t="s">
        <v>8501</v>
      </c>
      <c r="Y3516" s="1" t="s">
        <v>8490</v>
      </c>
      <c r="Z3516" s="1" t="s">
        <v>8490</v>
      </c>
      <c r="AA3516" s="1" t="s">
        <v>8492</v>
      </c>
      <c r="AB3516" s="1" t="s">
        <v>8490</v>
      </c>
      <c r="BP3516" s="1" t="s">
        <v>4087</v>
      </c>
      <c r="BQ3516" s="1">
        <v>5</v>
      </c>
      <c r="BR3516">
        <v>1</v>
      </c>
      <c r="BS3516">
        <v>3</v>
      </c>
      <c r="BT3516">
        <v>29</v>
      </c>
      <c r="BU3516">
        <v>1</v>
      </c>
      <c r="BV3516">
        <v>2</v>
      </c>
    </row>
    <row r="3517" spans="1:74" x14ac:dyDescent="0.3">
      <c r="A3517" s="1" t="s">
        <v>3543</v>
      </c>
      <c r="B3517">
        <v>6</v>
      </c>
      <c r="C3517">
        <v>2</v>
      </c>
      <c r="D3517">
        <v>5</v>
      </c>
      <c r="E3517">
        <v>14</v>
      </c>
      <c r="F3517">
        <v>3</v>
      </c>
      <c r="G3517">
        <v>3</v>
      </c>
      <c r="W3517" s="1" t="s">
        <v>8473</v>
      </c>
      <c r="X3517" s="1" t="s">
        <v>8501</v>
      </c>
      <c r="Y3517" s="1" t="s">
        <v>8490</v>
      </c>
      <c r="Z3517" s="1" t="s">
        <v>8490</v>
      </c>
      <c r="AA3517" s="1" t="s">
        <v>8491</v>
      </c>
      <c r="AB3517" s="1" t="s">
        <v>8490</v>
      </c>
      <c r="BP3517" s="1" t="s">
        <v>4086</v>
      </c>
      <c r="BQ3517" s="1">
        <v>5</v>
      </c>
      <c r="BR3517">
        <v>1</v>
      </c>
      <c r="BS3517">
        <v>3</v>
      </c>
      <c r="BT3517">
        <v>29</v>
      </c>
      <c r="BU3517">
        <v>1</v>
      </c>
      <c r="BV3517">
        <v>2</v>
      </c>
    </row>
    <row r="3518" spans="1:74" x14ac:dyDescent="0.3">
      <c r="A3518" s="1" t="s">
        <v>3544</v>
      </c>
      <c r="B3518">
        <v>6</v>
      </c>
      <c r="C3518">
        <v>2</v>
      </c>
      <c r="D3518">
        <v>5</v>
      </c>
      <c r="E3518">
        <v>14</v>
      </c>
      <c r="F3518">
        <v>3</v>
      </c>
      <c r="G3518">
        <v>3</v>
      </c>
      <c r="W3518" s="1" t="s">
        <v>8473</v>
      </c>
      <c r="X3518" s="1" t="s">
        <v>8501</v>
      </c>
      <c r="Y3518" s="1" t="s">
        <v>8490</v>
      </c>
      <c r="Z3518" s="1" t="s">
        <v>8490</v>
      </c>
      <c r="AA3518" s="1" t="s">
        <v>8494</v>
      </c>
      <c r="AB3518" s="1" t="s">
        <v>8492</v>
      </c>
      <c r="BP3518" s="1" t="s">
        <v>4081</v>
      </c>
      <c r="BQ3518" s="1">
        <v>5</v>
      </c>
      <c r="BR3518">
        <v>1</v>
      </c>
      <c r="BS3518">
        <v>3</v>
      </c>
      <c r="BT3518">
        <v>29</v>
      </c>
      <c r="BU3518">
        <v>1</v>
      </c>
      <c r="BV3518">
        <v>2</v>
      </c>
    </row>
    <row r="3519" spans="1:74" x14ac:dyDescent="0.3">
      <c r="A3519" s="1" t="s">
        <v>3545</v>
      </c>
      <c r="B3519">
        <v>6</v>
      </c>
      <c r="C3519">
        <v>2</v>
      </c>
      <c r="D3519">
        <v>5</v>
      </c>
      <c r="E3519">
        <v>14</v>
      </c>
      <c r="F3519">
        <v>3</v>
      </c>
      <c r="G3519">
        <v>3</v>
      </c>
      <c r="W3519" s="1" t="s">
        <v>8473</v>
      </c>
      <c r="X3519" s="1" t="s">
        <v>8501</v>
      </c>
      <c r="Y3519" s="1" t="s">
        <v>8490</v>
      </c>
      <c r="Z3519" s="1" t="s">
        <v>8490</v>
      </c>
      <c r="AA3519" s="1" t="s">
        <v>8494</v>
      </c>
      <c r="AB3519" s="1" t="s">
        <v>8494</v>
      </c>
      <c r="BP3519" s="1" t="s">
        <v>4076</v>
      </c>
      <c r="BQ3519" s="1">
        <v>5</v>
      </c>
      <c r="BR3519">
        <v>1</v>
      </c>
      <c r="BS3519">
        <v>3</v>
      </c>
      <c r="BT3519">
        <v>29</v>
      </c>
      <c r="BU3519">
        <v>1</v>
      </c>
      <c r="BV3519">
        <v>2</v>
      </c>
    </row>
    <row r="3520" spans="1:74" x14ac:dyDescent="0.3">
      <c r="A3520" s="1" t="s">
        <v>3546</v>
      </c>
      <c r="B3520">
        <v>6</v>
      </c>
      <c r="C3520">
        <v>2</v>
      </c>
      <c r="D3520">
        <v>5</v>
      </c>
      <c r="E3520">
        <v>14</v>
      </c>
      <c r="F3520">
        <v>3</v>
      </c>
      <c r="G3520">
        <v>3</v>
      </c>
      <c r="W3520" s="1" t="s">
        <v>8473</v>
      </c>
      <c r="X3520" s="1" t="s">
        <v>8501</v>
      </c>
      <c r="Y3520" s="1" t="s">
        <v>8490</v>
      </c>
      <c r="Z3520" s="1" t="s">
        <v>8490</v>
      </c>
      <c r="AA3520" s="1" t="s">
        <v>8490</v>
      </c>
      <c r="AB3520" s="1" t="s">
        <v>8490</v>
      </c>
      <c r="BP3520" s="1" t="s">
        <v>4075</v>
      </c>
      <c r="BQ3520" s="1">
        <v>5</v>
      </c>
      <c r="BR3520">
        <v>1</v>
      </c>
      <c r="BS3520">
        <v>3</v>
      </c>
      <c r="BT3520">
        <v>29</v>
      </c>
      <c r="BU3520">
        <v>1</v>
      </c>
      <c r="BV3520">
        <v>2</v>
      </c>
    </row>
    <row r="3521" spans="1:74" x14ac:dyDescent="0.3">
      <c r="A3521" s="1" t="s">
        <v>3547</v>
      </c>
      <c r="B3521">
        <v>6</v>
      </c>
      <c r="C3521">
        <v>2</v>
      </c>
      <c r="D3521">
        <v>5</v>
      </c>
      <c r="E3521">
        <v>14</v>
      </c>
      <c r="F3521">
        <v>3</v>
      </c>
      <c r="G3521">
        <v>3</v>
      </c>
      <c r="W3521" s="1" t="s">
        <v>8473</v>
      </c>
      <c r="X3521" s="1" t="s">
        <v>8501</v>
      </c>
      <c r="Y3521" s="1" t="s">
        <v>8490</v>
      </c>
      <c r="Z3521" s="1" t="s">
        <v>8490</v>
      </c>
      <c r="AA3521" s="1" t="s">
        <v>8491</v>
      </c>
      <c r="AB3521" s="1" t="s">
        <v>8491</v>
      </c>
      <c r="BP3521" s="1" t="s">
        <v>4074</v>
      </c>
      <c r="BQ3521" s="1">
        <v>5</v>
      </c>
      <c r="BR3521">
        <v>1</v>
      </c>
      <c r="BS3521">
        <v>3</v>
      </c>
      <c r="BT3521">
        <v>29</v>
      </c>
      <c r="BU3521">
        <v>1</v>
      </c>
      <c r="BV3521">
        <v>2</v>
      </c>
    </row>
    <row r="3522" spans="1:74" x14ac:dyDescent="0.3">
      <c r="A3522" s="1" t="s">
        <v>3548</v>
      </c>
      <c r="B3522">
        <v>6</v>
      </c>
      <c r="C3522">
        <v>2</v>
      </c>
      <c r="D3522">
        <v>5</v>
      </c>
      <c r="E3522">
        <v>14</v>
      </c>
      <c r="F3522">
        <v>3</v>
      </c>
      <c r="G3522">
        <v>3</v>
      </c>
      <c r="W3522" s="1" t="s">
        <v>8473</v>
      </c>
      <c r="X3522" s="1" t="s">
        <v>8501</v>
      </c>
      <c r="Y3522" s="1" t="s">
        <v>8490</v>
      </c>
      <c r="Z3522" s="1" t="s">
        <v>8490</v>
      </c>
      <c r="AA3522" s="1" t="s">
        <v>8492</v>
      </c>
      <c r="AB3522" s="1" t="s">
        <v>8492</v>
      </c>
      <c r="BP3522" s="1" t="s">
        <v>4077</v>
      </c>
      <c r="BQ3522" s="1">
        <v>5</v>
      </c>
      <c r="BR3522">
        <v>1</v>
      </c>
      <c r="BS3522">
        <v>3</v>
      </c>
      <c r="BT3522">
        <v>29</v>
      </c>
      <c r="BU3522">
        <v>1</v>
      </c>
      <c r="BV3522">
        <v>2</v>
      </c>
    </row>
    <row r="3523" spans="1:74" x14ac:dyDescent="0.3">
      <c r="A3523" s="1" t="s">
        <v>3549</v>
      </c>
      <c r="B3523">
        <v>6</v>
      </c>
      <c r="C3523">
        <v>2</v>
      </c>
      <c r="D3523">
        <v>5</v>
      </c>
      <c r="E3523">
        <v>14</v>
      </c>
      <c r="F3523">
        <v>3</v>
      </c>
      <c r="G3523">
        <v>3</v>
      </c>
      <c r="W3523" s="1" t="s">
        <v>8473</v>
      </c>
      <c r="X3523" s="1" t="s">
        <v>8501</v>
      </c>
      <c r="Y3523" s="1" t="s">
        <v>8490</v>
      </c>
      <c r="Z3523" s="1" t="s">
        <v>8490</v>
      </c>
      <c r="AA3523" s="1" t="s">
        <v>8491</v>
      </c>
      <c r="AB3523" s="1" t="s">
        <v>8491</v>
      </c>
      <c r="BP3523" s="1" t="s">
        <v>4080</v>
      </c>
      <c r="BQ3523" s="1">
        <v>5</v>
      </c>
      <c r="BR3523">
        <v>1</v>
      </c>
      <c r="BS3523">
        <v>3</v>
      </c>
      <c r="BT3523">
        <v>29</v>
      </c>
      <c r="BU3523">
        <v>1</v>
      </c>
      <c r="BV3523">
        <v>2</v>
      </c>
    </row>
    <row r="3524" spans="1:74" x14ac:dyDescent="0.3">
      <c r="A3524" s="1" t="s">
        <v>3550</v>
      </c>
      <c r="B3524">
        <v>6</v>
      </c>
      <c r="C3524">
        <v>2</v>
      </c>
      <c r="D3524">
        <v>5</v>
      </c>
      <c r="E3524">
        <v>14</v>
      </c>
      <c r="F3524">
        <v>3</v>
      </c>
      <c r="G3524">
        <v>3</v>
      </c>
      <c r="W3524" s="1" t="s">
        <v>8473</v>
      </c>
      <c r="X3524" s="1" t="s">
        <v>8501</v>
      </c>
      <c r="Y3524" s="1" t="s">
        <v>8489</v>
      </c>
      <c r="Z3524" s="1" t="s">
        <v>8490</v>
      </c>
      <c r="AA3524" s="1" t="s">
        <v>8491</v>
      </c>
      <c r="AB3524" s="1" t="s">
        <v>8494</v>
      </c>
      <c r="BP3524" s="1" t="s">
        <v>4079</v>
      </c>
      <c r="BQ3524" s="1">
        <v>5</v>
      </c>
      <c r="BR3524">
        <v>1</v>
      </c>
      <c r="BS3524">
        <v>3</v>
      </c>
      <c r="BT3524">
        <v>29</v>
      </c>
      <c r="BU3524">
        <v>1</v>
      </c>
      <c r="BV3524">
        <v>2</v>
      </c>
    </row>
    <row r="3525" spans="1:74" x14ac:dyDescent="0.3">
      <c r="A3525" s="1" t="s">
        <v>3551</v>
      </c>
      <c r="B3525">
        <v>6</v>
      </c>
      <c r="C3525">
        <v>2</v>
      </c>
      <c r="D3525">
        <v>5</v>
      </c>
      <c r="E3525">
        <v>2</v>
      </c>
      <c r="F3525">
        <v>3</v>
      </c>
      <c r="G3525">
        <v>6</v>
      </c>
      <c r="W3525" s="1" t="s">
        <v>8473</v>
      </c>
      <c r="X3525" s="1" t="s">
        <v>8501</v>
      </c>
      <c r="Y3525" s="1" t="s">
        <v>8490</v>
      </c>
      <c r="Z3525" s="1" t="s">
        <v>8490</v>
      </c>
      <c r="AA3525" s="1" t="s">
        <v>8490</v>
      </c>
      <c r="AB3525" s="1" t="s">
        <v>8490</v>
      </c>
      <c r="BP3525" s="1" t="s">
        <v>4078</v>
      </c>
      <c r="BQ3525" s="1">
        <v>5</v>
      </c>
      <c r="BR3525">
        <v>1</v>
      </c>
      <c r="BS3525">
        <v>3</v>
      </c>
      <c r="BT3525">
        <v>29</v>
      </c>
      <c r="BU3525">
        <v>1</v>
      </c>
      <c r="BV3525">
        <v>2</v>
      </c>
    </row>
    <row r="3526" spans="1:74" x14ac:dyDescent="0.3">
      <c r="A3526" s="1" t="s">
        <v>3552</v>
      </c>
      <c r="B3526">
        <v>6</v>
      </c>
      <c r="C3526">
        <v>2</v>
      </c>
      <c r="D3526">
        <v>5</v>
      </c>
      <c r="E3526">
        <v>2</v>
      </c>
      <c r="F3526">
        <v>3</v>
      </c>
      <c r="G3526">
        <v>6</v>
      </c>
      <c r="W3526" s="1" t="s">
        <v>8473</v>
      </c>
      <c r="X3526" s="1" t="s">
        <v>8501</v>
      </c>
      <c r="Y3526" s="1" t="s">
        <v>8490</v>
      </c>
      <c r="Z3526" s="1" t="s">
        <v>8490</v>
      </c>
      <c r="AA3526" s="1" t="s">
        <v>8490</v>
      </c>
      <c r="AB3526" s="1" t="s">
        <v>8492</v>
      </c>
      <c r="BP3526" s="1" t="s">
        <v>4099</v>
      </c>
      <c r="BQ3526" s="1">
        <v>5</v>
      </c>
      <c r="BR3526">
        <v>1</v>
      </c>
      <c r="BS3526">
        <v>3</v>
      </c>
      <c r="BT3526">
        <v>29</v>
      </c>
      <c r="BU3526">
        <v>1</v>
      </c>
      <c r="BV3526">
        <v>2</v>
      </c>
    </row>
    <row r="3527" spans="1:74" x14ac:dyDescent="0.3">
      <c r="A3527" s="1" t="s">
        <v>3553</v>
      </c>
      <c r="B3527">
        <v>6</v>
      </c>
      <c r="C3527">
        <v>2</v>
      </c>
      <c r="D3527">
        <v>5</v>
      </c>
      <c r="E3527">
        <v>2</v>
      </c>
      <c r="F3527">
        <v>3</v>
      </c>
      <c r="G3527">
        <v>6</v>
      </c>
      <c r="W3527" s="1" t="s">
        <v>8473</v>
      </c>
      <c r="X3527" s="1" t="s">
        <v>8501</v>
      </c>
      <c r="Y3527" s="1" t="s">
        <v>8490</v>
      </c>
      <c r="Z3527" s="1" t="s">
        <v>8490</v>
      </c>
      <c r="AA3527" s="1" t="s">
        <v>8494</v>
      </c>
      <c r="AB3527" s="1" t="s">
        <v>8491</v>
      </c>
      <c r="BP3527" s="1" t="s">
        <v>4098</v>
      </c>
      <c r="BQ3527" s="1">
        <v>5</v>
      </c>
      <c r="BR3527">
        <v>1</v>
      </c>
      <c r="BS3527">
        <v>3</v>
      </c>
      <c r="BT3527">
        <v>29</v>
      </c>
      <c r="BU3527">
        <v>1</v>
      </c>
      <c r="BV3527">
        <v>2</v>
      </c>
    </row>
    <row r="3528" spans="1:74" x14ac:dyDescent="0.3">
      <c r="A3528" s="1" t="s">
        <v>3554</v>
      </c>
      <c r="B3528">
        <v>6</v>
      </c>
      <c r="C3528">
        <v>2</v>
      </c>
      <c r="D3528">
        <v>5</v>
      </c>
      <c r="E3528">
        <v>2</v>
      </c>
      <c r="F3528">
        <v>3</v>
      </c>
      <c r="G3528">
        <v>6</v>
      </c>
      <c r="W3528" s="1" t="s">
        <v>8473</v>
      </c>
      <c r="X3528" s="1" t="s">
        <v>8501</v>
      </c>
      <c r="Y3528" s="1" t="s">
        <v>8490</v>
      </c>
      <c r="Z3528" s="1" t="s">
        <v>8490</v>
      </c>
      <c r="AA3528" s="1" t="s">
        <v>8494</v>
      </c>
      <c r="AB3528" s="1" t="s">
        <v>8494</v>
      </c>
      <c r="BP3528" s="1" t="s">
        <v>4097</v>
      </c>
      <c r="BQ3528" s="1">
        <v>5</v>
      </c>
      <c r="BR3528">
        <v>1</v>
      </c>
      <c r="BS3528">
        <v>3</v>
      </c>
      <c r="BT3528">
        <v>29</v>
      </c>
      <c r="BU3528">
        <v>1</v>
      </c>
      <c r="BV3528">
        <v>2</v>
      </c>
    </row>
    <row r="3529" spans="1:74" x14ac:dyDescent="0.3">
      <c r="A3529" s="1" t="s">
        <v>3555</v>
      </c>
      <c r="B3529">
        <v>6</v>
      </c>
      <c r="C3529">
        <v>2</v>
      </c>
      <c r="D3529">
        <v>5</v>
      </c>
      <c r="E3529">
        <v>2</v>
      </c>
      <c r="F3529">
        <v>3</v>
      </c>
      <c r="G3529">
        <v>6</v>
      </c>
      <c r="W3529" s="1" t="s">
        <v>8473</v>
      </c>
      <c r="X3529" s="1" t="s">
        <v>8501</v>
      </c>
      <c r="Y3529" s="1" t="s">
        <v>8490</v>
      </c>
      <c r="Z3529" s="1" t="s">
        <v>8490</v>
      </c>
      <c r="AA3529" s="1" t="s">
        <v>8491</v>
      </c>
      <c r="AB3529" s="1" t="s">
        <v>8491</v>
      </c>
      <c r="BP3529" s="1" t="s">
        <v>4100</v>
      </c>
      <c r="BQ3529" s="1">
        <v>5</v>
      </c>
      <c r="BR3529">
        <v>1</v>
      </c>
      <c r="BS3529">
        <v>3</v>
      </c>
      <c r="BT3529">
        <v>29</v>
      </c>
      <c r="BU3529">
        <v>1</v>
      </c>
      <c r="BV3529">
        <v>2</v>
      </c>
    </row>
    <row r="3530" spans="1:74" x14ac:dyDescent="0.3">
      <c r="A3530" s="1" t="s">
        <v>3556</v>
      </c>
      <c r="B3530">
        <v>6</v>
      </c>
      <c r="C3530">
        <v>2</v>
      </c>
      <c r="D3530">
        <v>5</v>
      </c>
      <c r="E3530">
        <v>2</v>
      </c>
      <c r="F3530">
        <v>3</v>
      </c>
      <c r="G3530">
        <v>6</v>
      </c>
      <c r="W3530" s="1" t="s">
        <v>8473</v>
      </c>
      <c r="X3530" s="1" t="s">
        <v>8501</v>
      </c>
      <c r="Y3530" s="1" t="s">
        <v>8490</v>
      </c>
      <c r="Z3530" s="1" t="s">
        <v>8490</v>
      </c>
      <c r="AA3530" s="1" t="s">
        <v>8491</v>
      </c>
      <c r="AB3530" s="1" t="s">
        <v>8492</v>
      </c>
      <c r="BP3530" s="1" t="s">
        <v>4103</v>
      </c>
      <c r="BQ3530" s="1">
        <v>5</v>
      </c>
      <c r="BR3530">
        <v>1</v>
      </c>
      <c r="BS3530">
        <v>3</v>
      </c>
      <c r="BT3530">
        <v>29</v>
      </c>
      <c r="BU3530">
        <v>1</v>
      </c>
      <c r="BV3530">
        <v>2</v>
      </c>
    </row>
    <row r="3531" spans="1:74" x14ac:dyDescent="0.3">
      <c r="A3531" s="1" t="s">
        <v>3557</v>
      </c>
      <c r="B3531">
        <v>6</v>
      </c>
      <c r="C3531">
        <v>2</v>
      </c>
      <c r="D3531">
        <v>5</v>
      </c>
      <c r="E3531">
        <v>2</v>
      </c>
      <c r="F3531">
        <v>3</v>
      </c>
      <c r="G3531">
        <v>6</v>
      </c>
      <c r="W3531" s="1" t="s">
        <v>8473</v>
      </c>
      <c r="X3531" s="1" t="s">
        <v>8501</v>
      </c>
      <c r="Y3531" s="1" t="s">
        <v>8490</v>
      </c>
      <c r="Z3531" s="1" t="s">
        <v>8490</v>
      </c>
      <c r="AA3531" s="1" t="s">
        <v>8490</v>
      </c>
      <c r="AB3531" s="1" t="s">
        <v>8491</v>
      </c>
      <c r="BP3531" s="1" t="s">
        <v>4102</v>
      </c>
      <c r="BQ3531" s="1">
        <v>5</v>
      </c>
      <c r="BR3531">
        <v>1</v>
      </c>
      <c r="BS3531">
        <v>3</v>
      </c>
      <c r="BT3531">
        <v>29</v>
      </c>
      <c r="BU3531">
        <v>1</v>
      </c>
      <c r="BV3531">
        <v>2</v>
      </c>
    </row>
    <row r="3532" spans="1:74" x14ac:dyDescent="0.3">
      <c r="A3532" s="1" t="s">
        <v>3558</v>
      </c>
      <c r="B3532">
        <v>6</v>
      </c>
      <c r="C3532">
        <v>2</v>
      </c>
      <c r="D3532">
        <v>5</v>
      </c>
      <c r="E3532">
        <v>2</v>
      </c>
      <c r="F3532">
        <v>3</v>
      </c>
      <c r="G3532">
        <v>6</v>
      </c>
      <c r="W3532" s="1" t="s">
        <v>8473</v>
      </c>
      <c r="X3532" s="1" t="s">
        <v>8501</v>
      </c>
      <c r="Y3532" s="1" t="s">
        <v>8490</v>
      </c>
      <c r="Z3532" s="1" t="s">
        <v>8490</v>
      </c>
      <c r="AA3532" s="1" t="s">
        <v>8494</v>
      </c>
      <c r="AB3532" s="1" t="s">
        <v>8494</v>
      </c>
      <c r="BP3532" s="1" t="s">
        <v>4101</v>
      </c>
      <c r="BQ3532" s="1">
        <v>5</v>
      </c>
      <c r="BR3532">
        <v>1</v>
      </c>
      <c r="BS3532">
        <v>3</v>
      </c>
      <c r="BT3532">
        <v>29</v>
      </c>
      <c r="BU3532">
        <v>1</v>
      </c>
      <c r="BV3532">
        <v>2</v>
      </c>
    </row>
    <row r="3533" spans="1:74" x14ac:dyDescent="0.3">
      <c r="A3533" s="1" t="s">
        <v>3559</v>
      </c>
      <c r="B3533">
        <v>6</v>
      </c>
      <c r="C3533">
        <v>2</v>
      </c>
      <c r="D3533">
        <v>5</v>
      </c>
      <c r="E3533">
        <v>2</v>
      </c>
      <c r="F3533">
        <v>3</v>
      </c>
      <c r="G3533">
        <v>6</v>
      </c>
      <c r="W3533" s="1" t="s">
        <v>8473</v>
      </c>
      <c r="X3533" s="1" t="s">
        <v>8501</v>
      </c>
      <c r="Y3533" s="1" t="s">
        <v>8490</v>
      </c>
      <c r="Z3533" s="1" t="s">
        <v>8490</v>
      </c>
      <c r="AA3533" s="1" t="s">
        <v>8491</v>
      </c>
      <c r="AB3533" s="1" t="s">
        <v>8492</v>
      </c>
      <c r="BP3533" s="1" t="s">
        <v>4096</v>
      </c>
      <c r="BQ3533" s="1">
        <v>5</v>
      </c>
      <c r="BR3533">
        <v>1</v>
      </c>
      <c r="BS3533">
        <v>3</v>
      </c>
      <c r="BT3533">
        <v>29</v>
      </c>
      <c r="BU3533">
        <v>1</v>
      </c>
      <c r="BV3533">
        <v>2</v>
      </c>
    </row>
    <row r="3534" spans="1:74" x14ac:dyDescent="0.3">
      <c r="A3534" s="1" t="s">
        <v>3560</v>
      </c>
      <c r="B3534">
        <v>6</v>
      </c>
      <c r="C3534">
        <v>2</v>
      </c>
      <c r="D3534">
        <v>5</v>
      </c>
      <c r="E3534">
        <v>2</v>
      </c>
      <c r="F3534">
        <v>3</v>
      </c>
      <c r="G3534">
        <v>6</v>
      </c>
      <c r="W3534" s="1" t="s">
        <v>8473</v>
      </c>
      <c r="X3534" s="1" t="s">
        <v>8501</v>
      </c>
      <c r="Y3534" s="1" t="s">
        <v>8490</v>
      </c>
      <c r="Z3534" s="1" t="s">
        <v>8490</v>
      </c>
      <c r="AA3534" s="1" t="s">
        <v>8492</v>
      </c>
      <c r="AB3534" s="1" t="s">
        <v>8492</v>
      </c>
      <c r="BP3534" s="1" t="s">
        <v>4091</v>
      </c>
      <c r="BQ3534" s="1">
        <v>5</v>
      </c>
      <c r="BR3534">
        <v>1</v>
      </c>
      <c r="BS3534">
        <v>3</v>
      </c>
      <c r="BT3534">
        <v>29</v>
      </c>
      <c r="BU3534">
        <v>1</v>
      </c>
      <c r="BV3534">
        <v>2</v>
      </c>
    </row>
    <row r="3535" spans="1:74" x14ac:dyDescent="0.3">
      <c r="A3535" s="1" t="s">
        <v>3561</v>
      </c>
      <c r="B3535">
        <v>6</v>
      </c>
      <c r="C3535">
        <v>2</v>
      </c>
      <c r="D3535">
        <v>5</v>
      </c>
      <c r="E3535">
        <v>2</v>
      </c>
      <c r="F3535">
        <v>3</v>
      </c>
      <c r="G3535">
        <v>6</v>
      </c>
      <c r="W3535" s="1" t="s">
        <v>8473</v>
      </c>
      <c r="X3535" s="1"/>
      <c r="Y3535" s="1" t="s">
        <v>8487</v>
      </c>
      <c r="Z3535" s="1" t="s">
        <v>8487</v>
      </c>
      <c r="AA3535" s="1" t="s">
        <v>8487</v>
      </c>
      <c r="AB3535" s="1" t="s">
        <v>8487</v>
      </c>
      <c r="BP3535" s="1" t="s">
        <v>4090</v>
      </c>
      <c r="BQ3535" s="1">
        <v>5</v>
      </c>
      <c r="BR3535">
        <v>1</v>
      </c>
      <c r="BS3535">
        <v>3</v>
      </c>
      <c r="BT3535">
        <v>29</v>
      </c>
      <c r="BU3535">
        <v>1</v>
      </c>
      <c r="BV3535">
        <v>2</v>
      </c>
    </row>
    <row r="3536" spans="1:74" x14ac:dyDescent="0.3">
      <c r="A3536" s="1" t="s">
        <v>3562</v>
      </c>
      <c r="B3536">
        <v>6</v>
      </c>
      <c r="C3536">
        <v>2</v>
      </c>
      <c r="D3536">
        <v>5</v>
      </c>
      <c r="E3536">
        <v>2</v>
      </c>
      <c r="F3536">
        <v>3</v>
      </c>
      <c r="G3536">
        <v>6</v>
      </c>
      <c r="W3536" s="1" t="s">
        <v>8473</v>
      </c>
      <c r="X3536" s="1" t="s">
        <v>8501</v>
      </c>
      <c r="Y3536" s="1" t="s">
        <v>8490</v>
      </c>
      <c r="Z3536" s="1" t="s">
        <v>8490</v>
      </c>
      <c r="AA3536" s="1" t="s">
        <v>8490</v>
      </c>
      <c r="AB3536" s="1" t="s">
        <v>8491</v>
      </c>
      <c r="BP3536" s="1" t="s">
        <v>4089</v>
      </c>
      <c r="BQ3536" s="1">
        <v>5</v>
      </c>
      <c r="BR3536">
        <v>1</v>
      </c>
      <c r="BS3536">
        <v>3</v>
      </c>
      <c r="BT3536">
        <v>29</v>
      </c>
      <c r="BU3536">
        <v>1</v>
      </c>
      <c r="BV3536">
        <v>2</v>
      </c>
    </row>
    <row r="3537" spans="1:74" x14ac:dyDescent="0.3">
      <c r="A3537" s="1" t="s">
        <v>3563</v>
      </c>
      <c r="B3537">
        <v>6</v>
      </c>
      <c r="C3537">
        <v>2</v>
      </c>
      <c r="D3537">
        <v>5</v>
      </c>
      <c r="E3537">
        <v>2</v>
      </c>
      <c r="F3537">
        <v>3</v>
      </c>
      <c r="G3537">
        <v>6</v>
      </c>
      <c r="W3537" s="1" t="s">
        <v>8473</v>
      </c>
      <c r="X3537" s="1" t="s">
        <v>8501</v>
      </c>
      <c r="Y3537" s="1" t="s">
        <v>8490</v>
      </c>
      <c r="Z3537" s="1" t="s">
        <v>8490</v>
      </c>
      <c r="AA3537" s="1" t="s">
        <v>8491</v>
      </c>
      <c r="AB3537" s="1" t="s">
        <v>8491</v>
      </c>
      <c r="BP3537" s="1" t="s">
        <v>4092</v>
      </c>
      <c r="BQ3537" s="1">
        <v>5</v>
      </c>
      <c r="BR3537">
        <v>1</v>
      </c>
      <c r="BS3537">
        <v>3</v>
      </c>
      <c r="BT3537">
        <v>29</v>
      </c>
      <c r="BU3537">
        <v>1</v>
      </c>
      <c r="BV3537">
        <v>2</v>
      </c>
    </row>
    <row r="3538" spans="1:74" x14ac:dyDescent="0.3">
      <c r="A3538" s="1" t="s">
        <v>3564</v>
      </c>
      <c r="B3538">
        <v>6</v>
      </c>
      <c r="C3538">
        <v>2</v>
      </c>
      <c r="D3538">
        <v>5</v>
      </c>
      <c r="E3538">
        <v>2</v>
      </c>
      <c r="F3538">
        <v>3</v>
      </c>
      <c r="G3538">
        <v>6</v>
      </c>
      <c r="W3538" s="1" t="s">
        <v>8473</v>
      </c>
      <c r="X3538" s="1" t="s">
        <v>8501</v>
      </c>
      <c r="Y3538" s="1" t="s">
        <v>8490</v>
      </c>
      <c r="Z3538" s="1" t="s">
        <v>8490</v>
      </c>
      <c r="AA3538" s="1" t="s">
        <v>8490</v>
      </c>
      <c r="AB3538" s="1" t="s">
        <v>8491</v>
      </c>
      <c r="BP3538" s="1" t="s">
        <v>4602</v>
      </c>
      <c r="BQ3538" s="1">
        <v>3</v>
      </c>
      <c r="BR3538">
        <v>1</v>
      </c>
      <c r="BS3538">
        <v>3</v>
      </c>
      <c r="BT3538">
        <v>30</v>
      </c>
      <c r="BU3538">
        <v>0</v>
      </c>
      <c r="BV3538">
        <v>2</v>
      </c>
    </row>
    <row r="3539" spans="1:74" x14ac:dyDescent="0.3">
      <c r="A3539" s="1" t="s">
        <v>3565</v>
      </c>
      <c r="B3539">
        <v>6</v>
      </c>
      <c r="C3539">
        <v>2</v>
      </c>
      <c r="D3539">
        <v>5</v>
      </c>
      <c r="E3539">
        <v>2</v>
      </c>
      <c r="F3539">
        <v>3</v>
      </c>
      <c r="G3539">
        <v>6</v>
      </c>
      <c r="W3539" s="1" t="s">
        <v>8473</v>
      </c>
      <c r="X3539" s="1" t="s">
        <v>8501</v>
      </c>
      <c r="Y3539" s="1" t="s">
        <v>8490</v>
      </c>
      <c r="Z3539" s="1" t="s">
        <v>8490</v>
      </c>
      <c r="AA3539" s="1" t="s">
        <v>8494</v>
      </c>
      <c r="AB3539" s="1" t="s">
        <v>8490</v>
      </c>
      <c r="BP3539" s="1" t="s">
        <v>4601</v>
      </c>
      <c r="BQ3539" s="1">
        <v>3</v>
      </c>
      <c r="BR3539">
        <v>1</v>
      </c>
      <c r="BS3539">
        <v>3</v>
      </c>
      <c r="BT3539">
        <v>30</v>
      </c>
      <c r="BU3539">
        <v>0</v>
      </c>
      <c r="BV3539">
        <v>2</v>
      </c>
    </row>
    <row r="3540" spans="1:74" x14ac:dyDescent="0.3">
      <c r="A3540" s="1" t="s">
        <v>3566</v>
      </c>
      <c r="B3540">
        <v>6</v>
      </c>
      <c r="C3540">
        <v>2</v>
      </c>
      <c r="D3540">
        <v>5</v>
      </c>
      <c r="E3540">
        <v>2</v>
      </c>
      <c r="F3540">
        <v>3</v>
      </c>
      <c r="G3540">
        <v>6</v>
      </c>
      <c r="W3540" s="1" t="s">
        <v>8473</v>
      </c>
      <c r="X3540" s="1" t="s">
        <v>8501</v>
      </c>
      <c r="Y3540" s="1" t="s">
        <v>8490</v>
      </c>
      <c r="Z3540" s="1" t="s">
        <v>8490</v>
      </c>
      <c r="AA3540" s="1" t="s">
        <v>8494</v>
      </c>
      <c r="AB3540" s="1" t="s">
        <v>8490</v>
      </c>
      <c r="BP3540" s="1" t="s">
        <v>4596</v>
      </c>
      <c r="BQ3540" s="1">
        <v>3</v>
      </c>
      <c r="BR3540">
        <v>1</v>
      </c>
      <c r="BS3540">
        <v>3</v>
      </c>
      <c r="BT3540">
        <v>30</v>
      </c>
      <c r="BU3540">
        <v>0</v>
      </c>
      <c r="BV3540">
        <v>2</v>
      </c>
    </row>
    <row r="3541" spans="1:74" x14ac:dyDescent="0.3">
      <c r="A3541" s="1" t="s">
        <v>3567</v>
      </c>
      <c r="B3541">
        <v>6</v>
      </c>
      <c r="C3541">
        <v>2</v>
      </c>
      <c r="D3541">
        <v>5</v>
      </c>
      <c r="E3541">
        <v>2</v>
      </c>
      <c r="F3541">
        <v>3</v>
      </c>
      <c r="G3541">
        <v>6</v>
      </c>
      <c r="W3541" s="1" t="s">
        <v>8473</v>
      </c>
      <c r="X3541" s="1" t="s">
        <v>8501</v>
      </c>
      <c r="Y3541" s="1" t="s">
        <v>8490</v>
      </c>
      <c r="Z3541" s="1" t="s">
        <v>8490</v>
      </c>
      <c r="AA3541" s="1" t="s">
        <v>8492</v>
      </c>
      <c r="AB3541" s="1" t="s">
        <v>8492</v>
      </c>
      <c r="BP3541" s="1" t="s">
        <v>4595</v>
      </c>
      <c r="BQ3541" s="1">
        <v>3</v>
      </c>
      <c r="BR3541">
        <v>1</v>
      </c>
      <c r="BS3541">
        <v>3</v>
      </c>
      <c r="BT3541">
        <v>30</v>
      </c>
      <c r="BU3541">
        <v>0</v>
      </c>
      <c r="BV3541">
        <v>2</v>
      </c>
    </row>
    <row r="3542" spans="1:74" x14ac:dyDescent="0.3">
      <c r="A3542" s="1" t="s">
        <v>3568</v>
      </c>
      <c r="B3542">
        <v>6</v>
      </c>
      <c r="C3542">
        <v>2</v>
      </c>
      <c r="D3542">
        <v>5</v>
      </c>
      <c r="E3542">
        <v>2</v>
      </c>
      <c r="F3542">
        <v>3</v>
      </c>
      <c r="G3542">
        <v>6</v>
      </c>
      <c r="W3542" s="1" t="s">
        <v>8473</v>
      </c>
      <c r="X3542" s="1" t="s">
        <v>8501</v>
      </c>
      <c r="Y3542" s="1" t="s">
        <v>8490</v>
      </c>
      <c r="Z3542" s="1" t="s">
        <v>8490</v>
      </c>
      <c r="AA3542" s="1" t="s">
        <v>8492</v>
      </c>
      <c r="AB3542" s="1" t="s">
        <v>8492</v>
      </c>
      <c r="BP3542" s="1" t="s">
        <v>4598</v>
      </c>
      <c r="BQ3542" s="1">
        <v>3</v>
      </c>
      <c r="BR3542">
        <v>1</v>
      </c>
      <c r="BS3542">
        <v>3</v>
      </c>
      <c r="BT3542">
        <v>30</v>
      </c>
      <c r="BU3542">
        <v>0</v>
      </c>
      <c r="BV3542">
        <v>2</v>
      </c>
    </row>
    <row r="3543" spans="1:74" x14ac:dyDescent="0.3">
      <c r="A3543" s="1" t="s">
        <v>3569</v>
      </c>
      <c r="B3543">
        <v>6</v>
      </c>
      <c r="C3543">
        <v>2</v>
      </c>
      <c r="D3543">
        <v>5</v>
      </c>
      <c r="E3543">
        <v>2</v>
      </c>
      <c r="F3543">
        <v>3</v>
      </c>
      <c r="G3543">
        <v>6</v>
      </c>
      <c r="W3543" s="1" t="s">
        <v>8473</v>
      </c>
      <c r="X3543" s="1" t="s">
        <v>8501</v>
      </c>
      <c r="Y3543" s="1" t="s">
        <v>8490</v>
      </c>
      <c r="Z3543" s="1" t="s">
        <v>8490</v>
      </c>
      <c r="AA3543" s="1" t="s">
        <v>8490</v>
      </c>
      <c r="AB3543" s="1" t="s">
        <v>8490</v>
      </c>
      <c r="BP3543" s="1" t="s">
        <v>4597</v>
      </c>
      <c r="BQ3543" s="1">
        <v>3</v>
      </c>
      <c r="BR3543">
        <v>1</v>
      </c>
      <c r="BS3543">
        <v>3</v>
      </c>
      <c r="BT3543">
        <v>30</v>
      </c>
      <c r="BU3543">
        <v>0</v>
      </c>
      <c r="BV3543">
        <v>2</v>
      </c>
    </row>
    <row r="3544" spans="1:74" x14ac:dyDescent="0.3">
      <c r="A3544" s="1" t="s">
        <v>3570</v>
      </c>
      <c r="B3544">
        <v>6</v>
      </c>
      <c r="C3544">
        <v>2</v>
      </c>
      <c r="D3544">
        <v>5</v>
      </c>
      <c r="E3544">
        <v>2</v>
      </c>
      <c r="F3544">
        <v>3</v>
      </c>
      <c r="G3544">
        <v>6</v>
      </c>
      <c r="W3544" s="1" t="s">
        <v>8473</v>
      </c>
      <c r="X3544" s="1" t="s">
        <v>8501</v>
      </c>
      <c r="Y3544" s="1" t="s">
        <v>8490</v>
      </c>
      <c r="Z3544" s="1" t="s">
        <v>8490</v>
      </c>
      <c r="AA3544" s="1" t="s">
        <v>8492</v>
      </c>
      <c r="AB3544" s="1" t="s">
        <v>8492</v>
      </c>
      <c r="BP3544" s="1" t="s">
        <v>4585</v>
      </c>
      <c r="BQ3544" s="1">
        <v>3</v>
      </c>
      <c r="BR3544">
        <v>1</v>
      </c>
      <c r="BS3544">
        <v>3</v>
      </c>
      <c r="BT3544">
        <v>30</v>
      </c>
      <c r="BU3544">
        <v>0</v>
      </c>
      <c r="BV3544">
        <v>2</v>
      </c>
    </row>
    <row r="3545" spans="1:74" x14ac:dyDescent="0.3">
      <c r="A3545" s="1" t="s">
        <v>3571</v>
      </c>
      <c r="B3545">
        <v>6</v>
      </c>
      <c r="C3545">
        <v>2</v>
      </c>
      <c r="D3545">
        <v>5</v>
      </c>
      <c r="E3545">
        <v>2</v>
      </c>
      <c r="F3545">
        <v>3</v>
      </c>
      <c r="G3545">
        <v>6</v>
      </c>
      <c r="W3545" s="1" t="s">
        <v>8473</v>
      </c>
      <c r="X3545" s="1" t="s">
        <v>8501</v>
      </c>
      <c r="Y3545" s="1" t="s">
        <v>8490</v>
      </c>
      <c r="Z3545" s="1" t="s">
        <v>8490</v>
      </c>
      <c r="AA3545" s="1" t="s">
        <v>8490</v>
      </c>
      <c r="AB3545" s="1" t="s">
        <v>8491</v>
      </c>
      <c r="BP3545" s="1" t="s">
        <v>4573</v>
      </c>
      <c r="BQ3545" s="1">
        <v>3</v>
      </c>
      <c r="BR3545">
        <v>1</v>
      </c>
      <c r="BS3545">
        <v>3</v>
      </c>
      <c r="BT3545">
        <v>30</v>
      </c>
      <c r="BU3545">
        <v>0</v>
      </c>
      <c r="BV3545">
        <v>2</v>
      </c>
    </row>
    <row r="3546" spans="1:74" x14ac:dyDescent="0.3">
      <c r="A3546" s="1" t="s">
        <v>3572</v>
      </c>
      <c r="B3546">
        <v>6</v>
      </c>
      <c r="C3546">
        <v>2</v>
      </c>
      <c r="D3546">
        <v>5</v>
      </c>
      <c r="E3546">
        <v>2</v>
      </c>
      <c r="F3546">
        <v>3</v>
      </c>
      <c r="G3546">
        <v>6</v>
      </c>
      <c r="W3546" s="1" t="s">
        <v>8473</v>
      </c>
      <c r="X3546" s="1" t="s">
        <v>8501</v>
      </c>
      <c r="Y3546" s="1" t="s">
        <v>8490</v>
      </c>
      <c r="Z3546" s="1" t="s">
        <v>8490</v>
      </c>
      <c r="AA3546" s="1" t="s">
        <v>8490</v>
      </c>
      <c r="AB3546" s="1" t="s">
        <v>8491</v>
      </c>
      <c r="BP3546" s="1" t="s">
        <v>4572</v>
      </c>
      <c r="BQ3546" s="1">
        <v>3</v>
      </c>
      <c r="BR3546">
        <v>1</v>
      </c>
      <c r="BS3546">
        <v>3</v>
      </c>
      <c r="BT3546">
        <v>30</v>
      </c>
      <c r="BU3546">
        <v>0</v>
      </c>
      <c r="BV3546">
        <v>2</v>
      </c>
    </row>
    <row r="3547" spans="1:74" x14ac:dyDescent="0.3">
      <c r="A3547" s="1" t="s">
        <v>3573</v>
      </c>
      <c r="B3547">
        <v>6</v>
      </c>
      <c r="C3547">
        <v>2</v>
      </c>
      <c r="D3547">
        <v>5</v>
      </c>
      <c r="E3547">
        <v>2</v>
      </c>
      <c r="F3547">
        <v>3</v>
      </c>
      <c r="G3547">
        <v>6</v>
      </c>
      <c r="W3547" s="1" t="s">
        <v>8473</v>
      </c>
      <c r="X3547" s="1" t="s">
        <v>8501</v>
      </c>
      <c r="Y3547" s="1" t="s">
        <v>8490</v>
      </c>
      <c r="Z3547" s="1" t="s">
        <v>8490</v>
      </c>
      <c r="AA3547" s="1" t="s">
        <v>8491</v>
      </c>
      <c r="AB3547" s="1" t="s">
        <v>8494</v>
      </c>
      <c r="BP3547" s="1" t="s">
        <v>4575</v>
      </c>
      <c r="BQ3547" s="1">
        <v>3</v>
      </c>
      <c r="BR3547">
        <v>1</v>
      </c>
      <c r="BS3547">
        <v>3</v>
      </c>
      <c r="BT3547">
        <v>30</v>
      </c>
      <c r="BU3547">
        <v>0</v>
      </c>
      <c r="BV3547">
        <v>2</v>
      </c>
    </row>
    <row r="3548" spans="1:74" x14ac:dyDescent="0.3">
      <c r="A3548" s="1" t="s">
        <v>3574</v>
      </c>
      <c r="B3548">
        <v>6</v>
      </c>
      <c r="C3548">
        <v>2</v>
      </c>
      <c r="D3548">
        <v>5</v>
      </c>
      <c r="E3548">
        <v>2</v>
      </c>
      <c r="F3548">
        <v>3</v>
      </c>
      <c r="G3548">
        <v>6</v>
      </c>
      <c r="W3548" s="1" t="s">
        <v>8473</v>
      </c>
      <c r="X3548" s="1" t="s">
        <v>8501</v>
      </c>
      <c r="Y3548" s="1" t="s">
        <v>8490</v>
      </c>
      <c r="Z3548" s="1" t="s">
        <v>8490</v>
      </c>
      <c r="AA3548" s="1" t="s">
        <v>8491</v>
      </c>
      <c r="AB3548" s="1" t="s">
        <v>8493</v>
      </c>
      <c r="BP3548" s="1" t="s">
        <v>4574</v>
      </c>
      <c r="BQ3548" s="1">
        <v>3</v>
      </c>
      <c r="BR3548">
        <v>1</v>
      </c>
      <c r="BS3548">
        <v>3</v>
      </c>
      <c r="BT3548">
        <v>30</v>
      </c>
      <c r="BU3548">
        <v>0</v>
      </c>
      <c r="BV3548">
        <v>2</v>
      </c>
    </row>
    <row r="3549" spans="1:74" x14ac:dyDescent="0.3">
      <c r="A3549" s="1" t="s">
        <v>3575</v>
      </c>
      <c r="B3549">
        <v>6</v>
      </c>
      <c r="C3549">
        <v>2</v>
      </c>
      <c r="D3549">
        <v>5</v>
      </c>
      <c r="E3549">
        <v>2</v>
      </c>
      <c r="F3549">
        <v>3</v>
      </c>
      <c r="G3549">
        <v>6</v>
      </c>
      <c r="W3549" s="1" t="s">
        <v>8473</v>
      </c>
      <c r="X3549" s="1" t="s">
        <v>8501</v>
      </c>
      <c r="Y3549" s="1" t="s">
        <v>8489</v>
      </c>
      <c r="Z3549" s="1" t="s">
        <v>8489</v>
      </c>
      <c r="AA3549" s="1" t="s">
        <v>8490</v>
      </c>
      <c r="AB3549" s="1" t="s">
        <v>8490</v>
      </c>
      <c r="BP3549" s="1" t="s">
        <v>4569</v>
      </c>
      <c r="BQ3549" s="1">
        <v>3</v>
      </c>
      <c r="BR3549">
        <v>1</v>
      </c>
      <c r="BS3549">
        <v>3</v>
      </c>
      <c r="BT3549">
        <v>30</v>
      </c>
      <c r="BU3549">
        <v>0</v>
      </c>
      <c r="BV3549">
        <v>2</v>
      </c>
    </row>
    <row r="3550" spans="1:74" x14ac:dyDescent="0.3">
      <c r="A3550" s="1" t="s">
        <v>3576</v>
      </c>
      <c r="B3550">
        <v>6</v>
      </c>
      <c r="C3550">
        <v>2</v>
      </c>
      <c r="D3550">
        <v>5</v>
      </c>
      <c r="E3550">
        <v>2</v>
      </c>
      <c r="F3550">
        <v>3</v>
      </c>
      <c r="G3550">
        <v>6</v>
      </c>
      <c r="W3550" s="1" t="s">
        <v>8473</v>
      </c>
      <c r="X3550" s="1" t="s">
        <v>8501</v>
      </c>
      <c r="Y3550" s="1" t="s">
        <v>8490</v>
      </c>
      <c r="Z3550" s="1" t="s">
        <v>8490</v>
      </c>
      <c r="AA3550" s="1" t="s">
        <v>8492</v>
      </c>
      <c r="AB3550" s="1" t="s">
        <v>8492</v>
      </c>
      <c r="BP3550" s="1" t="s">
        <v>4568</v>
      </c>
      <c r="BQ3550" s="1">
        <v>3</v>
      </c>
      <c r="BR3550">
        <v>1</v>
      </c>
      <c r="BS3550">
        <v>3</v>
      </c>
      <c r="BT3550">
        <v>30</v>
      </c>
      <c r="BU3550">
        <v>0</v>
      </c>
      <c r="BV3550">
        <v>2</v>
      </c>
    </row>
    <row r="3551" spans="1:74" x14ac:dyDescent="0.3">
      <c r="A3551" s="1" t="s">
        <v>3577</v>
      </c>
      <c r="B3551">
        <v>6</v>
      </c>
      <c r="C3551">
        <v>2</v>
      </c>
      <c r="D3551">
        <v>5</v>
      </c>
      <c r="E3551">
        <v>2</v>
      </c>
      <c r="F3551">
        <v>3</v>
      </c>
      <c r="G3551">
        <v>6</v>
      </c>
      <c r="W3551" s="1" t="s">
        <v>8473</v>
      </c>
      <c r="X3551" s="1" t="s">
        <v>8501</v>
      </c>
      <c r="Y3551" s="1" t="s">
        <v>8490</v>
      </c>
      <c r="Z3551" s="1" t="s">
        <v>8490</v>
      </c>
      <c r="AA3551" s="1" t="s">
        <v>8494</v>
      </c>
      <c r="AB3551" s="1" t="s">
        <v>8491</v>
      </c>
      <c r="BP3551" s="1" t="s">
        <v>4571</v>
      </c>
      <c r="BQ3551" s="1">
        <v>3</v>
      </c>
      <c r="BR3551">
        <v>1</v>
      </c>
      <c r="BS3551">
        <v>3</v>
      </c>
      <c r="BT3551">
        <v>30</v>
      </c>
      <c r="BU3551">
        <v>0</v>
      </c>
      <c r="BV3551">
        <v>2</v>
      </c>
    </row>
    <row r="3552" spans="1:74" x14ac:dyDescent="0.3">
      <c r="A3552" s="1" t="s">
        <v>3578</v>
      </c>
      <c r="B3552">
        <v>6</v>
      </c>
      <c r="C3552">
        <v>2</v>
      </c>
      <c r="D3552">
        <v>5</v>
      </c>
      <c r="E3552">
        <v>2</v>
      </c>
      <c r="F3552">
        <v>3</v>
      </c>
      <c r="G3552">
        <v>6</v>
      </c>
      <c r="W3552" s="1" t="s">
        <v>8473</v>
      </c>
      <c r="X3552" s="1" t="s">
        <v>8501</v>
      </c>
      <c r="Y3552" s="1" t="s">
        <v>8490</v>
      </c>
      <c r="Z3552" s="1" t="s">
        <v>8490</v>
      </c>
      <c r="AA3552" s="1" t="s">
        <v>8491</v>
      </c>
      <c r="AB3552" s="1" t="s">
        <v>8494</v>
      </c>
      <c r="BP3552" s="1" t="s">
        <v>4570</v>
      </c>
      <c r="BQ3552" s="1">
        <v>3</v>
      </c>
      <c r="BR3552">
        <v>1</v>
      </c>
      <c r="BS3552">
        <v>3</v>
      </c>
      <c r="BT3552">
        <v>30</v>
      </c>
      <c r="BU3552">
        <v>0</v>
      </c>
      <c r="BV3552">
        <v>2</v>
      </c>
    </row>
    <row r="3553" spans="1:74" x14ac:dyDescent="0.3">
      <c r="A3553" s="1" t="s">
        <v>3579</v>
      </c>
      <c r="B3553">
        <v>6</v>
      </c>
      <c r="C3553">
        <v>2</v>
      </c>
      <c r="D3553">
        <v>5</v>
      </c>
      <c r="E3553">
        <v>2</v>
      </c>
      <c r="F3553">
        <v>3</v>
      </c>
      <c r="G3553">
        <v>6</v>
      </c>
      <c r="W3553" s="1" t="s">
        <v>8473</v>
      </c>
      <c r="X3553" s="1" t="s">
        <v>8501</v>
      </c>
      <c r="Y3553" s="1" t="s">
        <v>8490</v>
      </c>
      <c r="Z3553" s="1" t="s">
        <v>8490</v>
      </c>
      <c r="AA3553" s="1" t="s">
        <v>8490</v>
      </c>
      <c r="AB3553" s="1" t="s">
        <v>8490</v>
      </c>
      <c r="BP3553" s="1" t="s">
        <v>4576</v>
      </c>
      <c r="BQ3553" s="1">
        <v>3</v>
      </c>
      <c r="BR3553">
        <v>1</v>
      </c>
      <c r="BS3553">
        <v>3</v>
      </c>
      <c r="BT3553">
        <v>30</v>
      </c>
      <c r="BU3553">
        <v>0</v>
      </c>
      <c r="BV3553">
        <v>2</v>
      </c>
    </row>
    <row r="3554" spans="1:74" x14ac:dyDescent="0.3">
      <c r="A3554" s="1" t="s">
        <v>3580</v>
      </c>
      <c r="B3554">
        <v>6</v>
      </c>
      <c r="C3554">
        <v>2</v>
      </c>
      <c r="D3554">
        <v>5</v>
      </c>
      <c r="E3554">
        <v>2</v>
      </c>
      <c r="F3554">
        <v>3</v>
      </c>
      <c r="G3554">
        <v>6</v>
      </c>
      <c r="W3554" s="1" t="s">
        <v>8473</v>
      </c>
      <c r="X3554" s="1" t="s">
        <v>8501</v>
      </c>
      <c r="Y3554" s="1" t="s">
        <v>8490</v>
      </c>
      <c r="Z3554" s="1" t="s">
        <v>8490</v>
      </c>
      <c r="AA3554" s="1" t="s">
        <v>8492</v>
      </c>
      <c r="AB3554" s="1" t="s">
        <v>8492</v>
      </c>
      <c r="BP3554" s="1" t="s">
        <v>4582</v>
      </c>
      <c r="BQ3554" s="1">
        <v>3</v>
      </c>
      <c r="BR3554">
        <v>1</v>
      </c>
      <c r="BS3554">
        <v>3</v>
      </c>
      <c r="BT3554">
        <v>30</v>
      </c>
      <c r="BU3554">
        <v>0</v>
      </c>
      <c r="BV3554">
        <v>2</v>
      </c>
    </row>
    <row r="3555" spans="1:74" x14ac:dyDescent="0.3">
      <c r="A3555" s="1" t="s">
        <v>3581</v>
      </c>
      <c r="B3555">
        <v>6</v>
      </c>
      <c r="C3555">
        <v>2</v>
      </c>
      <c r="D3555">
        <v>5</v>
      </c>
      <c r="E3555">
        <v>2</v>
      </c>
      <c r="F3555">
        <v>3</v>
      </c>
      <c r="G3555">
        <v>6</v>
      </c>
      <c r="W3555" s="1" t="s">
        <v>8473</v>
      </c>
      <c r="X3555" s="1" t="s">
        <v>8501</v>
      </c>
      <c r="Y3555" s="1" t="s">
        <v>8490</v>
      </c>
      <c r="Z3555" s="1" t="s">
        <v>8490</v>
      </c>
      <c r="AA3555" s="1" t="s">
        <v>8491</v>
      </c>
      <c r="AB3555" s="1" t="s">
        <v>8491</v>
      </c>
      <c r="BP3555" s="1" t="s">
        <v>4581</v>
      </c>
      <c r="BQ3555" s="1">
        <v>3</v>
      </c>
      <c r="BR3555">
        <v>1</v>
      </c>
      <c r="BS3555">
        <v>3</v>
      </c>
      <c r="BT3555">
        <v>30</v>
      </c>
      <c r="BU3555">
        <v>0</v>
      </c>
      <c r="BV3555">
        <v>2</v>
      </c>
    </row>
    <row r="3556" spans="1:74" x14ac:dyDescent="0.3">
      <c r="A3556" s="1" t="s">
        <v>3582</v>
      </c>
      <c r="B3556">
        <v>6</v>
      </c>
      <c r="C3556">
        <v>2</v>
      </c>
      <c r="D3556">
        <v>5</v>
      </c>
      <c r="E3556">
        <v>2</v>
      </c>
      <c r="F3556">
        <v>3</v>
      </c>
      <c r="G3556">
        <v>6</v>
      </c>
      <c r="W3556" s="1" t="s">
        <v>8473</v>
      </c>
      <c r="X3556" s="1" t="s">
        <v>8501</v>
      </c>
      <c r="Y3556" s="1" t="s">
        <v>8490</v>
      </c>
      <c r="Z3556" s="1" t="s">
        <v>8490</v>
      </c>
      <c r="AA3556" s="1" t="s">
        <v>8492</v>
      </c>
      <c r="AB3556" s="1" t="s">
        <v>8494</v>
      </c>
      <c r="BP3556" s="1" t="s">
        <v>4584</v>
      </c>
      <c r="BQ3556" s="1">
        <v>3</v>
      </c>
      <c r="BR3556">
        <v>1</v>
      </c>
      <c r="BS3556">
        <v>3</v>
      </c>
      <c r="BT3556">
        <v>30</v>
      </c>
      <c r="BU3556">
        <v>0</v>
      </c>
      <c r="BV3556">
        <v>2</v>
      </c>
    </row>
    <row r="3557" spans="1:74" x14ac:dyDescent="0.3">
      <c r="A3557" s="1" t="s">
        <v>3583</v>
      </c>
      <c r="B3557">
        <v>6</v>
      </c>
      <c r="C3557">
        <v>2</v>
      </c>
      <c r="D3557">
        <v>5</v>
      </c>
      <c r="E3557">
        <v>2</v>
      </c>
      <c r="F3557">
        <v>3</v>
      </c>
      <c r="G3557">
        <v>6</v>
      </c>
      <c r="W3557" s="1" t="s">
        <v>8473</v>
      </c>
      <c r="X3557" s="1" t="s">
        <v>8501</v>
      </c>
      <c r="Y3557" s="1" t="s">
        <v>8490</v>
      </c>
      <c r="Z3557" s="1" t="s">
        <v>8489</v>
      </c>
      <c r="AA3557" s="1" t="s">
        <v>8492</v>
      </c>
      <c r="AB3557" s="1" t="s">
        <v>8492</v>
      </c>
      <c r="BP3557" s="1" t="s">
        <v>4583</v>
      </c>
      <c r="BQ3557" s="1">
        <v>3</v>
      </c>
      <c r="BR3557">
        <v>1</v>
      </c>
      <c r="BS3557">
        <v>3</v>
      </c>
      <c r="BT3557">
        <v>30</v>
      </c>
      <c r="BU3557">
        <v>0</v>
      </c>
      <c r="BV3557">
        <v>2</v>
      </c>
    </row>
    <row r="3558" spans="1:74" x14ac:dyDescent="0.3">
      <c r="A3558" s="1" t="s">
        <v>3584</v>
      </c>
      <c r="B3558">
        <v>6</v>
      </c>
      <c r="C3558">
        <v>2</v>
      </c>
      <c r="D3558">
        <v>5</v>
      </c>
      <c r="E3558">
        <v>2</v>
      </c>
      <c r="F3558">
        <v>3</v>
      </c>
      <c r="G3558">
        <v>6</v>
      </c>
      <c r="W3558" s="1" t="s">
        <v>8473</v>
      </c>
      <c r="X3558" s="1" t="s">
        <v>8501</v>
      </c>
      <c r="Y3558" s="1" t="s">
        <v>8490</v>
      </c>
      <c r="Z3558" s="1" t="s">
        <v>8490</v>
      </c>
      <c r="AA3558" s="1" t="s">
        <v>8490</v>
      </c>
      <c r="AB3558" s="1" t="s">
        <v>8490</v>
      </c>
      <c r="BP3558" s="1" t="s">
        <v>4578</v>
      </c>
      <c r="BQ3558" s="1">
        <v>3</v>
      </c>
      <c r="BR3558">
        <v>1</v>
      </c>
      <c r="BS3558">
        <v>3</v>
      </c>
      <c r="BT3558">
        <v>30</v>
      </c>
      <c r="BU3558">
        <v>0</v>
      </c>
      <c r="BV3558">
        <v>2</v>
      </c>
    </row>
    <row r="3559" spans="1:74" x14ac:dyDescent="0.3">
      <c r="A3559" s="1" t="s">
        <v>3585</v>
      </c>
      <c r="B3559">
        <v>6</v>
      </c>
      <c r="C3559">
        <v>2</v>
      </c>
      <c r="D3559">
        <v>5</v>
      </c>
      <c r="E3559">
        <v>2</v>
      </c>
      <c r="F3559">
        <v>3</v>
      </c>
      <c r="G3559">
        <v>6</v>
      </c>
      <c r="W3559" s="1" t="s">
        <v>8473</v>
      </c>
      <c r="X3559" s="1" t="s">
        <v>8501</v>
      </c>
      <c r="Y3559" s="1" t="s">
        <v>8490</v>
      </c>
      <c r="Z3559" s="1" t="s">
        <v>8490</v>
      </c>
      <c r="AA3559" s="1" t="s">
        <v>8491</v>
      </c>
      <c r="AB3559" s="1" t="s">
        <v>8490</v>
      </c>
      <c r="BP3559" s="1" t="s">
        <v>4577</v>
      </c>
      <c r="BQ3559" s="1">
        <v>3</v>
      </c>
      <c r="BR3559">
        <v>1</v>
      </c>
      <c r="BS3559">
        <v>3</v>
      </c>
      <c r="BT3559">
        <v>30</v>
      </c>
      <c r="BU3559">
        <v>0</v>
      </c>
      <c r="BV3559">
        <v>2</v>
      </c>
    </row>
    <row r="3560" spans="1:74" x14ac:dyDescent="0.3">
      <c r="A3560" s="1" t="s">
        <v>3586</v>
      </c>
      <c r="B3560">
        <v>6</v>
      </c>
      <c r="C3560">
        <v>2</v>
      </c>
      <c r="D3560">
        <v>5</v>
      </c>
      <c r="E3560">
        <v>2</v>
      </c>
      <c r="F3560">
        <v>3</v>
      </c>
      <c r="G3560">
        <v>6</v>
      </c>
      <c r="W3560" s="1" t="s">
        <v>8473</v>
      </c>
      <c r="X3560" s="1" t="s">
        <v>8501</v>
      </c>
      <c r="Y3560" s="1" t="s">
        <v>8490</v>
      </c>
      <c r="Z3560" s="1" t="s">
        <v>8490</v>
      </c>
      <c r="AA3560" s="1" t="s">
        <v>8489</v>
      </c>
      <c r="AB3560" s="1" t="s">
        <v>8492</v>
      </c>
      <c r="BP3560" s="1" t="s">
        <v>4580</v>
      </c>
      <c r="BQ3560" s="1">
        <v>3</v>
      </c>
      <c r="BR3560">
        <v>1</v>
      </c>
      <c r="BS3560">
        <v>3</v>
      </c>
      <c r="BT3560">
        <v>30</v>
      </c>
      <c r="BU3560">
        <v>0</v>
      </c>
      <c r="BV3560">
        <v>2</v>
      </c>
    </row>
    <row r="3561" spans="1:74" x14ac:dyDescent="0.3">
      <c r="A3561" s="1" t="s">
        <v>3587</v>
      </c>
      <c r="B3561">
        <v>6</v>
      </c>
      <c r="C3561">
        <v>2</v>
      </c>
      <c r="D3561">
        <v>5</v>
      </c>
      <c r="E3561">
        <v>2</v>
      </c>
      <c r="F3561">
        <v>3</v>
      </c>
      <c r="G3561">
        <v>6</v>
      </c>
      <c r="W3561" s="1" t="s">
        <v>8473</v>
      </c>
      <c r="X3561" s="1" t="s">
        <v>8501</v>
      </c>
      <c r="Y3561" s="1" t="s">
        <v>8490</v>
      </c>
      <c r="Z3561" s="1" t="s">
        <v>8490</v>
      </c>
      <c r="AA3561" s="1" t="s">
        <v>8492</v>
      </c>
      <c r="AB3561" s="1" t="s">
        <v>8493</v>
      </c>
      <c r="BP3561" s="1" t="s">
        <v>4579</v>
      </c>
      <c r="BQ3561" s="1">
        <v>3</v>
      </c>
      <c r="BR3561">
        <v>1</v>
      </c>
      <c r="BS3561">
        <v>3</v>
      </c>
      <c r="BT3561">
        <v>30</v>
      </c>
      <c r="BU3561">
        <v>0</v>
      </c>
      <c r="BV3561">
        <v>2</v>
      </c>
    </row>
    <row r="3562" spans="1:74" x14ac:dyDescent="0.3">
      <c r="A3562" s="1" t="s">
        <v>3588</v>
      </c>
      <c r="B3562">
        <v>6</v>
      </c>
      <c r="C3562">
        <v>2</v>
      </c>
      <c r="D3562">
        <v>5</v>
      </c>
      <c r="E3562">
        <v>2</v>
      </c>
      <c r="F3562">
        <v>3</v>
      </c>
      <c r="G3562">
        <v>6</v>
      </c>
      <c r="W3562" s="1" t="s">
        <v>8473</v>
      </c>
      <c r="X3562" s="1" t="s">
        <v>8501</v>
      </c>
      <c r="Y3562" s="1" t="s">
        <v>8490</v>
      </c>
      <c r="Z3562" s="1" t="s">
        <v>8490</v>
      </c>
      <c r="AA3562" s="1" t="s">
        <v>8490</v>
      </c>
      <c r="AB3562" s="1" t="s">
        <v>8490</v>
      </c>
      <c r="BP3562" s="1" t="s">
        <v>4603</v>
      </c>
      <c r="BQ3562" s="1">
        <v>3</v>
      </c>
      <c r="BR3562">
        <v>1</v>
      </c>
      <c r="BS3562">
        <v>3</v>
      </c>
      <c r="BT3562">
        <v>30</v>
      </c>
      <c r="BU3562">
        <v>0</v>
      </c>
      <c r="BV3562">
        <v>2</v>
      </c>
    </row>
    <row r="3563" spans="1:74" x14ac:dyDescent="0.3">
      <c r="A3563" s="1" t="s">
        <v>3589</v>
      </c>
      <c r="B3563">
        <v>6</v>
      </c>
      <c r="C3563">
        <v>2</v>
      </c>
      <c r="D3563">
        <v>5</v>
      </c>
      <c r="E3563">
        <v>2</v>
      </c>
      <c r="F3563">
        <v>3</v>
      </c>
      <c r="G3563">
        <v>6</v>
      </c>
      <c r="W3563" s="1" t="s">
        <v>8473</v>
      </c>
      <c r="X3563" s="1" t="s">
        <v>8501</v>
      </c>
      <c r="Y3563" s="1" t="s">
        <v>8490</v>
      </c>
      <c r="Z3563" s="1" t="s">
        <v>8490</v>
      </c>
      <c r="AA3563" s="1" t="s">
        <v>8491</v>
      </c>
      <c r="AB3563" s="1" t="s">
        <v>8491</v>
      </c>
      <c r="BP3563" s="1" t="s">
        <v>4633</v>
      </c>
      <c r="BQ3563" s="1">
        <v>3</v>
      </c>
      <c r="BR3563">
        <v>1</v>
      </c>
      <c r="BS3563">
        <v>3</v>
      </c>
      <c r="BT3563">
        <v>30</v>
      </c>
      <c r="BU3563">
        <v>0</v>
      </c>
      <c r="BV3563">
        <v>2</v>
      </c>
    </row>
    <row r="3564" spans="1:74" x14ac:dyDescent="0.3">
      <c r="A3564" s="1" t="s">
        <v>3590</v>
      </c>
      <c r="B3564">
        <v>6</v>
      </c>
      <c r="C3564">
        <v>2</v>
      </c>
      <c r="D3564">
        <v>5</v>
      </c>
      <c r="E3564">
        <v>2</v>
      </c>
      <c r="F3564">
        <v>3</v>
      </c>
      <c r="G3564">
        <v>6</v>
      </c>
      <c r="W3564" s="1" t="s">
        <v>8473</v>
      </c>
      <c r="X3564" s="1" t="s">
        <v>8501</v>
      </c>
      <c r="Y3564" s="1" t="s">
        <v>8490</v>
      </c>
      <c r="Z3564" s="1" t="s">
        <v>8490</v>
      </c>
      <c r="AA3564" s="1" t="s">
        <v>8491</v>
      </c>
      <c r="AB3564" s="1" t="s">
        <v>8490</v>
      </c>
      <c r="BP3564" s="1" t="s">
        <v>4632</v>
      </c>
      <c r="BQ3564" s="1">
        <v>3</v>
      </c>
      <c r="BR3564">
        <v>1</v>
      </c>
      <c r="BS3564">
        <v>3</v>
      </c>
      <c r="BT3564">
        <v>30</v>
      </c>
      <c r="BU3564">
        <v>0</v>
      </c>
      <c r="BV3564">
        <v>2</v>
      </c>
    </row>
    <row r="3565" spans="1:74" x14ac:dyDescent="0.3">
      <c r="A3565" s="1" t="s">
        <v>3591</v>
      </c>
      <c r="B3565">
        <v>6</v>
      </c>
      <c r="C3565">
        <v>2</v>
      </c>
      <c r="D3565">
        <v>5</v>
      </c>
      <c r="E3565">
        <v>2</v>
      </c>
      <c r="F3565">
        <v>3</v>
      </c>
      <c r="G3565">
        <v>6</v>
      </c>
      <c r="W3565" s="1" t="s">
        <v>8473</v>
      </c>
      <c r="X3565" s="1" t="s">
        <v>8501</v>
      </c>
      <c r="Y3565" s="1" t="s">
        <v>8490</v>
      </c>
      <c r="Z3565" s="1" t="s">
        <v>8490</v>
      </c>
      <c r="AA3565" s="1" t="s">
        <v>8491</v>
      </c>
      <c r="AB3565" s="1" t="s">
        <v>8491</v>
      </c>
      <c r="BP3565" s="1" t="s">
        <v>4634</v>
      </c>
      <c r="BQ3565" s="1">
        <v>3</v>
      </c>
      <c r="BR3565">
        <v>1</v>
      </c>
      <c r="BS3565">
        <v>3</v>
      </c>
      <c r="BT3565">
        <v>30</v>
      </c>
      <c r="BU3565">
        <v>0</v>
      </c>
      <c r="BV3565">
        <v>2</v>
      </c>
    </row>
    <row r="3566" spans="1:74" x14ac:dyDescent="0.3">
      <c r="A3566" s="1" t="s">
        <v>3592</v>
      </c>
      <c r="B3566">
        <v>6</v>
      </c>
      <c r="C3566">
        <v>2</v>
      </c>
      <c r="D3566">
        <v>5</v>
      </c>
      <c r="E3566">
        <v>2</v>
      </c>
      <c r="F3566">
        <v>3</v>
      </c>
      <c r="G3566">
        <v>6</v>
      </c>
      <c r="W3566" s="1" t="s">
        <v>8473</v>
      </c>
      <c r="X3566" s="1" t="s">
        <v>8501</v>
      </c>
      <c r="Y3566" s="1" t="s">
        <v>8490</v>
      </c>
      <c r="Z3566" s="1" t="s">
        <v>8490</v>
      </c>
      <c r="AA3566" s="1" t="s">
        <v>8491</v>
      </c>
      <c r="AB3566" s="1" t="s">
        <v>8491</v>
      </c>
      <c r="BP3566" s="1" t="s">
        <v>4636</v>
      </c>
      <c r="BQ3566" s="1">
        <v>3</v>
      </c>
      <c r="BR3566">
        <v>1</v>
      </c>
      <c r="BS3566">
        <v>3</v>
      </c>
      <c r="BT3566">
        <v>30</v>
      </c>
      <c r="BU3566">
        <v>0</v>
      </c>
      <c r="BV3566">
        <v>2</v>
      </c>
    </row>
    <row r="3567" spans="1:74" x14ac:dyDescent="0.3">
      <c r="A3567" s="1" t="s">
        <v>3593</v>
      </c>
      <c r="B3567">
        <v>6</v>
      </c>
      <c r="C3567">
        <v>2</v>
      </c>
      <c r="D3567">
        <v>5</v>
      </c>
      <c r="E3567">
        <v>2</v>
      </c>
      <c r="F3567">
        <v>3</v>
      </c>
      <c r="G3567">
        <v>6</v>
      </c>
      <c r="W3567" s="1" t="s">
        <v>8473</v>
      </c>
      <c r="X3567" s="1" t="s">
        <v>8501</v>
      </c>
      <c r="Y3567" s="1" t="s">
        <v>8490</v>
      </c>
      <c r="Z3567" s="1" t="s">
        <v>8490</v>
      </c>
      <c r="AA3567" s="1" t="s">
        <v>8490</v>
      </c>
      <c r="AB3567" s="1" t="s">
        <v>8491</v>
      </c>
      <c r="BP3567" s="1" t="s">
        <v>4635</v>
      </c>
      <c r="BQ3567" s="1">
        <v>3</v>
      </c>
      <c r="BR3567">
        <v>1</v>
      </c>
      <c r="BS3567">
        <v>3</v>
      </c>
      <c r="BT3567">
        <v>30</v>
      </c>
      <c r="BU3567">
        <v>0</v>
      </c>
      <c r="BV3567">
        <v>2</v>
      </c>
    </row>
    <row r="3568" spans="1:74" x14ac:dyDescent="0.3">
      <c r="A3568" s="1" t="s">
        <v>3594</v>
      </c>
      <c r="B3568">
        <v>6</v>
      </c>
      <c r="C3568">
        <v>2</v>
      </c>
      <c r="D3568">
        <v>5</v>
      </c>
      <c r="E3568">
        <v>2</v>
      </c>
      <c r="F3568">
        <v>3</v>
      </c>
      <c r="G3568">
        <v>6</v>
      </c>
      <c r="W3568" s="1" t="s">
        <v>8473</v>
      </c>
      <c r="X3568" s="1" t="s">
        <v>8501</v>
      </c>
      <c r="Y3568" s="1" t="s">
        <v>8490</v>
      </c>
      <c r="Z3568" s="1" t="s">
        <v>8490</v>
      </c>
      <c r="AA3568" s="1" t="s">
        <v>8495</v>
      </c>
      <c r="AB3568" s="1" t="s">
        <v>8494</v>
      </c>
      <c r="BP3568" s="1" t="s">
        <v>4628</v>
      </c>
      <c r="BQ3568" s="1">
        <v>3</v>
      </c>
      <c r="BR3568">
        <v>1</v>
      </c>
      <c r="BS3568">
        <v>3</v>
      </c>
      <c r="BT3568">
        <v>30</v>
      </c>
      <c r="BU3568">
        <v>0</v>
      </c>
      <c r="BV3568">
        <v>2</v>
      </c>
    </row>
    <row r="3569" spans="1:74" x14ac:dyDescent="0.3">
      <c r="A3569" s="1" t="s">
        <v>3595</v>
      </c>
      <c r="B3569">
        <v>6</v>
      </c>
      <c r="C3569">
        <v>2</v>
      </c>
      <c r="D3569">
        <v>5</v>
      </c>
      <c r="E3569">
        <v>2</v>
      </c>
      <c r="F3569">
        <v>3</v>
      </c>
      <c r="G3569">
        <v>6</v>
      </c>
      <c r="W3569" s="1" t="s">
        <v>8473</v>
      </c>
      <c r="X3569" s="1" t="s">
        <v>8501</v>
      </c>
      <c r="Y3569" s="1" t="s">
        <v>8490</v>
      </c>
      <c r="Z3569" s="1" t="s">
        <v>8490</v>
      </c>
      <c r="AA3569" s="1" t="s">
        <v>8490</v>
      </c>
      <c r="AB3569" s="1" t="s">
        <v>8494</v>
      </c>
      <c r="BP3569" s="1" t="s">
        <v>4627</v>
      </c>
      <c r="BQ3569" s="1">
        <v>3</v>
      </c>
      <c r="BR3569">
        <v>1</v>
      </c>
      <c r="BS3569">
        <v>3</v>
      </c>
      <c r="BT3569">
        <v>30</v>
      </c>
      <c r="BU3569">
        <v>0</v>
      </c>
      <c r="BV3569">
        <v>2</v>
      </c>
    </row>
    <row r="3570" spans="1:74" x14ac:dyDescent="0.3">
      <c r="A3570" s="1" t="s">
        <v>3596</v>
      </c>
      <c r="B3570">
        <v>6</v>
      </c>
      <c r="C3570">
        <v>2</v>
      </c>
      <c r="D3570">
        <v>5</v>
      </c>
      <c r="E3570">
        <v>2</v>
      </c>
      <c r="F3570">
        <v>3</v>
      </c>
      <c r="G3570">
        <v>6</v>
      </c>
      <c r="W3570" s="1" t="s">
        <v>8473</v>
      </c>
      <c r="X3570" s="1" t="s">
        <v>8501</v>
      </c>
      <c r="Y3570" s="1" t="s">
        <v>8490</v>
      </c>
      <c r="Z3570" s="1" t="s">
        <v>8490</v>
      </c>
      <c r="AA3570" s="1" t="s">
        <v>8491</v>
      </c>
      <c r="AB3570" s="1" t="s">
        <v>8494</v>
      </c>
      <c r="BP3570" s="1" t="s">
        <v>4629</v>
      </c>
      <c r="BQ3570" s="1">
        <v>3</v>
      </c>
      <c r="BR3570">
        <v>1</v>
      </c>
      <c r="BS3570">
        <v>3</v>
      </c>
      <c r="BT3570">
        <v>30</v>
      </c>
      <c r="BU3570">
        <v>0</v>
      </c>
      <c r="BV3570">
        <v>2</v>
      </c>
    </row>
    <row r="3571" spans="1:74" x14ac:dyDescent="0.3">
      <c r="A3571" s="1" t="s">
        <v>3597</v>
      </c>
      <c r="B3571">
        <v>6</v>
      </c>
      <c r="C3571">
        <v>2</v>
      </c>
      <c r="D3571">
        <v>5</v>
      </c>
      <c r="E3571">
        <v>2</v>
      </c>
      <c r="F3571">
        <v>3</v>
      </c>
      <c r="G3571">
        <v>6</v>
      </c>
      <c r="W3571" s="1" t="s">
        <v>8473</v>
      </c>
      <c r="X3571" s="1" t="s">
        <v>8501</v>
      </c>
      <c r="Y3571" s="1" t="s">
        <v>8490</v>
      </c>
      <c r="Z3571" s="1" t="s">
        <v>8490</v>
      </c>
      <c r="AA3571" s="1" t="s">
        <v>8491</v>
      </c>
      <c r="AB3571" s="1" t="s">
        <v>8495</v>
      </c>
      <c r="BP3571" s="1" t="s">
        <v>4631</v>
      </c>
      <c r="BQ3571" s="1">
        <v>3</v>
      </c>
      <c r="BR3571">
        <v>1</v>
      </c>
      <c r="BS3571">
        <v>3</v>
      </c>
      <c r="BT3571">
        <v>30</v>
      </c>
      <c r="BU3571">
        <v>0</v>
      </c>
      <c r="BV3571">
        <v>2</v>
      </c>
    </row>
    <row r="3572" spans="1:74" x14ac:dyDescent="0.3">
      <c r="A3572" s="1" t="s">
        <v>3598</v>
      </c>
      <c r="B3572">
        <v>6</v>
      </c>
      <c r="C3572">
        <v>2</v>
      </c>
      <c r="D3572">
        <v>5</v>
      </c>
      <c r="E3572">
        <v>13</v>
      </c>
      <c r="F3572">
        <v>1</v>
      </c>
      <c r="G3572">
        <v>3</v>
      </c>
      <c r="W3572" s="1" t="s">
        <v>8473</v>
      </c>
      <c r="X3572" s="1" t="s">
        <v>8501</v>
      </c>
      <c r="Y3572" s="1" t="s">
        <v>8490</v>
      </c>
      <c r="Z3572" s="1" t="s">
        <v>8490</v>
      </c>
      <c r="AA3572" s="1" t="s">
        <v>8490</v>
      </c>
      <c r="AB3572" s="1" t="s">
        <v>8491</v>
      </c>
      <c r="BP3572" s="1" t="s">
        <v>4499</v>
      </c>
      <c r="BQ3572" s="1">
        <v>3</v>
      </c>
      <c r="BR3572">
        <v>1</v>
      </c>
      <c r="BS3572">
        <v>3</v>
      </c>
      <c r="BT3572">
        <v>30</v>
      </c>
      <c r="BU3572">
        <v>0</v>
      </c>
      <c r="BV3572">
        <v>2</v>
      </c>
    </row>
    <row r="3573" spans="1:74" x14ac:dyDescent="0.3">
      <c r="A3573" s="1" t="s">
        <v>3599</v>
      </c>
      <c r="B3573">
        <v>6</v>
      </c>
      <c r="C3573">
        <v>2</v>
      </c>
      <c r="D3573">
        <v>5</v>
      </c>
      <c r="E3573">
        <v>13</v>
      </c>
      <c r="F3573">
        <v>1</v>
      </c>
      <c r="G3573">
        <v>3</v>
      </c>
      <c r="W3573" s="1" t="s">
        <v>8473</v>
      </c>
      <c r="X3573" s="1" t="s">
        <v>8501</v>
      </c>
      <c r="Y3573" s="1" t="s">
        <v>8490</v>
      </c>
      <c r="Z3573" s="1" t="s">
        <v>8490</v>
      </c>
      <c r="AA3573" s="1" t="s">
        <v>8492</v>
      </c>
      <c r="AB3573" s="1" t="s">
        <v>8492</v>
      </c>
      <c r="BP3573" s="1" t="s">
        <v>4502</v>
      </c>
      <c r="BQ3573" s="1">
        <v>3</v>
      </c>
      <c r="BR3573">
        <v>1</v>
      </c>
      <c r="BS3573">
        <v>3</v>
      </c>
      <c r="BT3573">
        <v>30</v>
      </c>
      <c r="BU3573">
        <v>0</v>
      </c>
      <c r="BV3573">
        <v>2</v>
      </c>
    </row>
    <row r="3574" spans="1:74" x14ac:dyDescent="0.3">
      <c r="A3574" s="1" t="s">
        <v>3600</v>
      </c>
      <c r="B3574">
        <v>6</v>
      </c>
      <c r="C3574">
        <v>2</v>
      </c>
      <c r="D3574">
        <v>5</v>
      </c>
      <c r="E3574">
        <v>13</v>
      </c>
      <c r="F3574">
        <v>1</v>
      </c>
      <c r="G3574">
        <v>3</v>
      </c>
      <c r="W3574" s="1" t="s">
        <v>8473</v>
      </c>
      <c r="X3574" s="1" t="s">
        <v>8501</v>
      </c>
      <c r="Y3574" s="1" t="s">
        <v>8490</v>
      </c>
      <c r="Z3574" s="1" t="s">
        <v>8490</v>
      </c>
      <c r="AA3574" s="1" t="s">
        <v>8492</v>
      </c>
      <c r="AB3574" s="1" t="s">
        <v>8490</v>
      </c>
      <c r="BP3574" s="1" t="s">
        <v>4501</v>
      </c>
      <c r="BQ3574" s="1">
        <v>3</v>
      </c>
      <c r="BR3574">
        <v>1</v>
      </c>
      <c r="BS3574">
        <v>3</v>
      </c>
      <c r="BT3574">
        <v>30</v>
      </c>
      <c r="BU3574">
        <v>0</v>
      </c>
      <c r="BV3574">
        <v>2</v>
      </c>
    </row>
    <row r="3575" spans="1:74" x14ac:dyDescent="0.3">
      <c r="A3575" s="1" t="s">
        <v>3601</v>
      </c>
      <c r="B3575">
        <v>6</v>
      </c>
      <c r="C3575">
        <v>2</v>
      </c>
      <c r="D3575">
        <v>5</v>
      </c>
      <c r="E3575">
        <v>2</v>
      </c>
      <c r="F3575">
        <v>3</v>
      </c>
      <c r="G3575">
        <v>6</v>
      </c>
      <c r="W3575" s="1" t="s">
        <v>8473</v>
      </c>
      <c r="X3575" s="1" t="s">
        <v>8501</v>
      </c>
      <c r="Y3575" s="1" t="s">
        <v>8490</v>
      </c>
      <c r="Z3575" s="1" t="s">
        <v>8490</v>
      </c>
      <c r="AA3575" s="1" t="s">
        <v>8491</v>
      </c>
      <c r="AB3575" s="1" t="s">
        <v>8495</v>
      </c>
      <c r="BP3575" s="1" t="s">
        <v>4554</v>
      </c>
      <c r="BQ3575" s="1">
        <v>3</v>
      </c>
      <c r="BR3575">
        <v>1</v>
      </c>
      <c r="BS3575">
        <v>3</v>
      </c>
      <c r="BT3575">
        <v>30</v>
      </c>
      <c r="BU3575">
        <v>0</v>
      </c>
      <c r="BV3575">
        <v>2</v>
      </c>
    </row>
    <row r="3576" spans="1:74" x14ac:dyDescent="0.3">
      <c r="A3576" s="1" t="s">
        <v>3602</v>
      </c>
      <c r="B3576">
        <v>6</v>
      </c>
      <c r="C3576">
        <v>2</v>
      </c>
      <c r="D3576">
        <v>5</v>
      </c>
      <c r="E3576">
        <v>2</v>
      </c>
      <c r="F3576">
        <v>3</v>
      </c>
      <c r="G3576">
        <v>6</v>
      </c>
      <c r="W3576" s="1" t="s">
        <v>8473</v>
      </c>
      <c r="X3576" s="1" t="s">
        <v>8501</v>
      </c>
      <c r="Y3576" s="1" t="s">
        <v>8490</v>
      </c>
      <c r="Z3576" s="1" t="s">
        <v>8490</v>
      </c>
      <c r="AA3576" s="1" t="s">
        <v>8491</v>
      </c>
      <c r="AB3576" s="1" t="s">
        <v>8491</v>
      </c>
      <c r="BP3576" s="1" t="s">
        <v>4553</v>
      </c>
      <c r="BQ3576" s="1">
        <v>3</v>
      </c>
      <c r="BR3576">
        <v>1</v>
      </c>
      <c r="BS3576">
        <v>3</v>
      </c>
      <c r="BT3576">
        <v>30</v>
      </c>
      <c r="BU3576">
        <v>0</v>
      </c>
      <c r="BV3576">
        <v>2</v>
      </c>
    </row>
    <row r="3577" spans="1:74" x14ac:dyDescent="0.3">
      <c r="A3577" s="1" t="s">
        <v>3603</v>
      </c>
      <c r="B3577">
        <v>6</v>
      </c>
      <c r="C3577">
        <v>2</v>
      </c>
      <c r="D3577">
        <v>5</v>
      </c>
      <c r="E3577">
        <v>2</v>
      </c>
      <c r="F3577">
        <v>3</v>
      </c>
      <c r="G3577">
        <v>6</v>
      </c>
      <c r="W3577" s="1" t="s">
        <v>8473</v>
      </c>
      <c r="X3577" s="1" t="s">
        <v>8501</v>
      </c>
      <c r="Y3577" s="1" t="s">
        <v>8490</v>
      </c>
      <c r="Z3577" s="1" t="s">
        <v>8490</v>
      </c>
      <c r="AA3577" s="1" t="s">
        <v>8494</v>
      </c>
      <c r="AB3577" s="1" t="s">
        <v>8491</v>
      </c>
      <c r="BP3577" s="1" t="s">
        <v>4556</v>
      </c>
      <c r="BQ3577" s="1">
        <v>3</v>
      </c>
      <c r="BR3577">
        <v>1</v>
      </c>
      <c r="BS3577">
        <v>3</v>
      </c>
      <c r="BT3577">
        <v>30</v>
      </c>
      <c r="BU3577">
        <v>0</v>
      </c>
      <c r="BV3577">
        <v>2</v>
      </c>
    </row>
    <row r="3578" spans="1:74" x14ac:dyDescent="0.3">
      <c r="A3578" s="1" t="s">
        <v>3604</v>
      </c>
      <c r="B3578">
        <v>6</v>
      </c>
      <c r="C3578">
        <v>2</v>
      </c>
      <c r="D3578">
        <v>5</v>
      </c>
      <c r="E3578">
        <v>2</v>
      </c>
      <c r="F3578">
        <v>3</v>
      </c>
      <c r="G3578">
        <v>6</v>
      </c>
      <c r="W3578" s="1" t="s">
        <v>8473</v>
      </c>
      <c r="X3578" s="1" t="s">
        <v>8501</v>
      </c>
      <c r="Y3578" s="1" t="s">
        <v>8490</v>
      </c>
      <c r="Z3578" s="1" t="s">
        <v>8490</v>
      </c>
      <c r="AA3578" s="1" t="s">
        <v>8490</v>
      </c>
      <c r="AB3578" s="1" t="s">
        <v>8490</v>
      </c>
      <c r="BP3578" s="1" t="s">
        <v>4555</v>
      </c>
      <c r="BQ3578" s="1">
        <v>3</v>
      </c>
      <c r="BR3578">
        <v>1</v>
      </c>
      <c r="BS3578">
        <v>3</v>
      </c>
      <c r="BT3578">
        <v>30</v>
      </c>
      <c r="BU3578">
        <v>0</v>
      </c>
      <c r="BV3578">
        <v>2</v>
      </c>
    </row>
    <row r="3579" spans="1:74" x14ac:dyDescent="0.3">
      <c r="A3579" s="1" t="s">
        <v>3605</v>
      </c>
      <c r="B3579">
        <v>6</v>
      </c>
      <c r="C3579">
        <v>2</v>
      </c>
      <c r="D3579">
        <v>5</v>
      </c>
      <c r="E3579">
        <v>2</v>
      </c>
      <c r="F3579">
        <v>3</v>
      </c>
      <c r="G3579">
        <v>6</v>
      </c>
      <c r="W3579" s="1" t="s">
        <v>8473</v>
      </c>
      <c r="X3579" s="1" t="s">
        <v>8501</v>
      </c>
      <c r="Y3579" s="1" t="s">
        <v>8490</v>
      </c>
      <c r="Z3579" s="1" t="s">
        <v>8490</v>
      </c>
      <c r="AA3579" s="1" t="s">
        <v>8491</v>
      </c>
      <c r="AB3579" s="1" t="s">
        <v>8490</v>
      </c>
      <c r="BP3579" s="1" t="s">
        <v>8538</v>
      </c>
      <c r="BQ3579" s="1">
        <v>1</v>
      </c>
      <c r="BR3579">
        <v>1</v>
      </c>
      <c r="BS3579">
        <v>0</v>
      </c>
      <c r="BT3579">
        <v>10</v>
      </c>
      <c r="BU3579">
        <v>2</v>
      </c>
      <c r="BV3579">
        <v>2</v>
      </c>
    </row>
    <row r="3580" spans="1:74" x14ac:dyDescent="0.3">
      <c r="A3580" s="1" t="s">
        <v>3606</v>
      </c>
      <c r="B3580">
        <v>6</v>
      </c>
      <c r="C3580">
        <v>2</v>
      </c>
      <c r="D3580">
        <v>5</v>
      </c>
      <c r="E3580">
        <v>2</v>
      </c>
      <c r="F3580">
        <v>3</v>
      </c>
      <c r="G3580">
        <v>6</v>
      </c>
      <c r="W3580" s="1" t="s">
        <v>8473</v>
      </c>
      <c r="X3580" s="1" t="s">
        <v>8501</v>
      </c>
      <c r="Y3580" s="1" t="s">
        <v>8490</v>
      </c>
      <c r="Z3580" s="1" t="s">
        <v>8490</v>
      </c>
      <c r="AA3580" s="1" t="s">
        <v>8491</v>
      </c>
      <c r="AB3580" s="1" t="s">
        <v>8491</v>
      </c>
      <c r="BP3580" s="1" t="s">
        <v>8539</v>
      </c>
      <c r="BQ3580" s="1">
        <v>1</v>
      </c>
      <c r="BR3580">
        <v>1</v>
      </c>
      <c r="BS3580">
        <v>0</v>
      </c>
      <c r="BT3580">
        <v>10</v>
      </c>
      <c r="BU3580">
        <v>2</v>
      </c>
      <c r="BV3580">
        <v>2</v>
      </c>
    </row>
    <row r="3581" spans="1:74" x14ac:dyDescent="0.3">
      <c r="A3581" s="1" t="s">
        <v>3607</v>
      </c>
      <c r="B3581">
        <v>6</v>
      </c>
      <c r="C3581">
        <v>2</v>
      </c>
      <c r="D3581">
        <v>5</v>
      </c>
      <c r="E3581">
        <v>13</v>
      </c>
      <c r="F3581">
        <v>1</v>
      </c>
      <c r="G3581">
        <v>3</v>
      </c>
      <c r="W3581" s="1" t="s">
        <v>8473</v>
      </c>
      <c r="X3581" s="1" t="s">
        <v>8501</v>
      </c>
      <c r="Y3581" s="1" t="s">
        <v>8490</v>
      </c>
      <c r="Z3581" s="1" t="s">
        <v>8490</v>
      </c>
      <c r="AA3581" s="1" t="s">
        <v>8490</v>
      </c>
      <c r="AB3581" s="1" t="s">
        <v>8490</v>
      </c>
      <c r="BP3581" s="1" t="s">
        <v>8540</v>
      </c>
      <c r="BQ3581" s="1">
        <v>1</v>
      </c>
      <c r="BR3581">
        <v>1</v>
      </c>
      <c r="BS3581">
        <v>0</v>
      </c>
      <c r="BT3581">
        <v>10</v>
      </c>
      <c r="BU3581">
        <v>2</v>
      </c>
      <c r="BV3581">
        <v>2</v>
      </c>
    </row>
    <row r="3582" spans="1:74" x14ac:dyDescent="0.3">
      <c r="A3582" s="1" t="s">
        <v>3608</v>
      </c>
      <c r="B3582">
        <v>6</v>
      </c>
      <c r="C3582">
        <v>2</v>
      </c>
      <c r="D3582">
        <v>5</v>
      </c>
      <c r="E3582">
        <v>13</v>
      </c>
      <c r="F3582">
        <v>1</v>
      </c>
      <c r="G3582">
        <v>3</v>
      </c>
      <c r="W3582" s="1" t="s">
        <v>8473</v>
      </c>
      <c r="X3582" s="1" t="s">
        <v>8501</v>
      </c>
      <c r="Y3582" s="1" t="s">
        <v>8490</v>
      </c>
      <c r="Z3582" s="1" t="s">
        <v>8490</v>
      </c>
      <c r="AA3582" s="1" t="s">
        <v>8492</v>
      </c>
      <c r="AB3582" s="1" t="s">
        <v>8494</v>
      </c>
      <c r="BP3582" s="1" t="s">
        <v>8541</v>
      </c>
      <c r="BQ3582" s="1">
        <v>1</v>
      </c>
      <c r="BR3582">
        <v>1</v>
      </c>
      <c r="BS3582">
        <v>0</v>
      </c>
      <c r="BT3582">
        <v>10</v>
      </c>
      <c r="BU3582">
        <v>2</v>
      </c>
      <c r="BV3582">
        <v>2</v>
      </c>
    </row>
    <row r="3583" spans="1:74" x14ac:dyDescent="0.3">
      <c r="A3583" s="1" t="s">
        <v>3609</v>
      </c>
      <c r="B3583">
        <v>6</v>
      </c>
      <c r="C3583">
        <v>2</v>
      </c>
      <c r="D3583">
        <v>5</v>
      </c>
      <c r="E3583">
        <v>13</v>
      </c>
      <c r="F3583">
        <v>1</v>
      </c>
      <c r="G3583">
        <v>3</v>
      </c>
      <c r="W3583" s="1" t="s">
        <v>8473</v>
      </c>
      <c r="X3583" s="1" t="s">
        <v>8501</v>
      </c>
      <c r="Y3583" s="1" t="s">
        <v>8490</v>
      </c>
      <c r="Z3583" s="1" t="s">
        <v>8490</v>
      </c>
      <c r="AA3583" s="1" t="s">
        <v>8489</v>
      </c>
      <c r="AB3583" s="1" t="s">
        <v>8494</v>
      </c>
      <c r="BP3583" s="1" t="s">
        <v>8542</v>
      </c>
      <c r="BQ3583" s="1">
        <v>1</v>
      </c>
      <c r="BR3583">
        <v>1</v>
      </c>
      <c r="BS3583">
        <v>0</v>
      </c>
      <c r="BT3583">
        <v>10</v>
      </c>
      <c r="BU3583">
        <v>2</v>
      </c>
      <c r="BV3583">
        <v>2</v>
      </c>
    </row>
    <row r="3584" spans="1:74" x14ac:dyDescent="0.3">
      <c r="A3584" s="1" t="s">
        <v>3610</v>
      </c>
      <c r="B3584">
        <v>6</v>
      </c>
      <c r="C3584">
        <v>2</v>
      </c>
      <c r="D3584">
        <v>5</v>
      </c>
      <c r="E3584">
        <v>13</v>
      </c>
      <c r="F3584">
        <v>1</v>
      </c>
      <c r="G3584">
        <v>3</v>
      </c>
      <c r="W3584" s="1" t="s">
        <v>8473</v>
      </c>
      <c r="X3584" s="1" t="s">
        <v>8501</v>
      </c>
      <c r="Y3584" s="1" t="s">
        <v>8490</v>
      </c>
      <c r="Z3584" s="1" t="s">
        <v>8490</v>
      </c>
      <c r="AA3584" s="1" t="s">
        <v>8490</v>
      </c>
      <c r="AB3584" s="1" t="s">
        <v>8490</v>
      </c>
      <c r="BP3584" s="1" t="s">
        <v>8543</v>
      </c>
      <c r="BQ3584" s="1">
        <v>1</v>
      </c>
      <c r="BR3584">
        <v>1</v>
      </c>
      <c r="BS3584">
        <v>0</v>
      </c>
      <c r="BT3584">
        <v>10</v>
      </c>
      <c r="BU3584">
        <v>2</v>
      </c>
      <c r="BV3584">
        <v>2</v>
      </c>
    </row>
    <row r="3585" spans="1:74" x14ac:dyDescent="0.3">
      <c r="A3585" s="1" t="s">
        <v>3611</v>
      </c>
      <c r="B3585">
        <v>6</v>
      </c>
      <c r="C3585">
        <v>2</v>
      </c>
      <c r="D3585">
        <v>5</v>
      </c>
      <c r="E3585">
        <v>13</v>
      </c>
      <c r="F3585">
        <v>1</v>
      </c>
      <c r="G3585">
        <v>3</v>
      </c>
      <c r="W3585" s="1" t="s">
        <v>8473</v>
      </c>
      <c r="X3585" s="1" t="s">
        <v>8501</v>
      </c>
      <c r="Y3585" s="1" t="s">
        <v>8489</v>
      </c>
      <c r="Z3585" s="1" t="s">
        <v>8489</v>
      </c>
      <c r="AA3585" s="1" t="s">
        <v>8492</v>
      </c>
      <c r="AB3585" s="1" t="s">
        <v>8492</v>
      </c>
      <c r="BP3585" s="1" t="s">
        <v>8544</v>
      </c>
      <c r="BQ3585" s="1">
        <v>1</v>
      </c>
      <c r="BR3585">
        <v>1</v>
      </c>
      <c r="BS3585">
        <v>0</v>
      </c>
      <c r="BT3585">
        <v>10</v>
      </c>
      <c r="BU3585">
        <v>2</v>
      </c>
      <c r="BV3585">
        <v>2</v>
      </c>
    </row>
    <row r="3586" spans="1:74" x14ac:dyDescent="0.3">
      <c r="A3586" s="1" t="s">
        <v>3612</v>
      </c>
      <c r="B3586">
        <v>6</v>
      </c>
      <c r="C3586">
        <v>2</v>
      </c>
      <c r="D3586">
        <v>5</v>
      </c>
      <c r="E3586">
        <v>13</v>
      </c>
      <c r="F3586">
        <v>1</v>
      </c>
      <c r="G3586">
        <v>3</v>
      </c>
      <c r="W3586" s="1" t="s">
        <v>8473</v>
      </c>
      <c r="X3586" s="1" t="s">
        <v>8501</v>
      </c>
      <c r="Y3586" s="1" t="s">
        <v>8490</v>
      </c>
      <c r="Z3586" s="1" t="s">
        <v>8490</v>
      </c>
      <c r="AA3586" s="1" t="s">
        <v>8490</v>
      </c>
      <c r="AB3586" s="1" t="s">
        <v>8490</v>
      </c>
      <c r="BP3586" s="1" t="s">
        <v>8545</v>
      </c>
      <c r="BQ3586" s="1">
        <v>1</v>
      </c>
      <c r="BR3586">
        <v>1</v>
      </c>
      <c r="BS3586">
        <v>0</v>
      </c>
      <c r="BT3586">
        <v>10</v>
      </c>
      <c r="BU3586">
        <v>2</v>
      </c>
      <c r="BV3586">
        <v>2</v>
      </c>
    </row>
    <row r="3587" spans="1:74" x14ac:dyDescent="0.3">
      <c r="A3587" s="1" t="s">
        <v>3613</v>
      </c>
      <c r="B3587">
        <v>6</v>
      </c>
      <c r="C3587">
        <v>2</v>
      </c>
      <c r="D3587">
        <v>5</v>
      </c>
      <c r="E3587">
        <v>13</v>
      </c>
      <c r="F3587">
        <v>1</v>
      </c>
      <c r="G3587">
        <v>3</v>
      </c>
      <c r="W3587" s="1" t="s">
        <v>8473</v>
      </c>
      <c r="X3587" s="1" t="s">
        <v>8501</v>
      </c>
      <c r="Y3587" s="1" t="s">
        <v>8490</v>
      </c>
      <c r="Z3587" s="1" t="s">
        <v>8490</v>
      </c>
      <c r="AA3587" s="1" t="s">
        <v>8492</v>
      </c>
      <c r="AB3587" s="1" t="s">
        <v>8492</v>
      </c>
      <c r="BP3587" s="1" t="s">
        <v>8546</v>
      </c>
      <c r="BQ3587" s="1">
        <v>1</v>
      </c>
      <c r="BR3587">
        <v>1</v>
      </c>
      <c r="BS3587">
        <v>0</v>
      </c>
      <c r="BT3587">
        <v>10</v>
      </c>
      <c r="BU3587">
        <v>2</v>
      </c>
      <c r="BV3587">
        <v>2</v>
      </c>
    </row>
    <row r="3588" spans="1:74" x14ac:dyDescent="0.3">
      <c r="A3588" s="1" t="s">
        <v>3614</v>
      </c>
      <c r="B3588">
        <v>6</v>
      </c>
      <c r="C3588">
        <v>2</v>
      </c>
      <c r="D3588">
        <v>5</v>
      </c>
      <c r="E3588">
        <v>13</v>
      </c>
      <c r="F3588">
        <v>1</v>
      </c>
      <c r="G3588">
        <v>3</v>
      </c>
      <c r="W3588" s="1" t="s">
        <v>8473</v>
      </c>
      <c r="X3588" s="1" t="s">
        <v>8501</v>
      </c>
      <c r="Y3588" s="1" t="s">
        <v>8490</v>
      </c>
      <c r="Z3588" s="1" t="s">
        <v>8490</v>
      </c>
      <c r="AA3588" s="1" t="s">
        <v>8492</v>
      </c>
      <c r="AB3588" s="1" t="s">
        <v>8492</v>
      </c>
      <c r="BP3588" s="1" t="s">
        <v>8547</v>
      </c>
      <c r="BQ3588" s="1">
        <v>1</v>
      </c>
      <c r="BR3588">
        <v>1</v>
      </c>
      <c r="BS3588">
        <v>0</v>
      </c>
      <c r="BT3588">
        <v>10</v>
      </c>
      <c r="BU3588">
        <v>2</v>
      </c>
      <c r="BV3588">
        <v>2</v>
      </c>
    </row>
    <row r="3589" spans="1:74" x14ac:dyDescent="0.3">
      <c r="A3589" s="1" t="s">
        <v>3615</v>
      </c>
      <c r="B3589">
        <v>6</v>
      </c>
      <c r="C3589">
        <v>2</v>
      </c>
      <c r="D3589">
        <v>5</v>
      </c>
      <c r="E3589">
        <v>13</v>
      </c>
      <c r="F3589">
        <v>1</v>
      </c>
      <c r="G3589">
        <v>3</v>
      </c>
      <c r="W3589" s="1" t="s">
        <v>8473</v>
      </c>
      <c r="X3589" s="1" t="s">
        <v>8501</v>
      </c>
      <c r="Y3589" s="1" t="s">
        <v>8490</v>
      </c>
      <c r="Z3589" s="1" t="s">
        <v>8490</v>
      </c>
      <c r="AA3589" s="1" t="s">
        <v>8490</v>
      </c>
      <c r="AB3589" s="1" t="s">
        <v>8494</v>
      </c>
      <c r="BP3589" s="1" t="s">
        <v>8548</v>
      </c>
      <c r="BQ3589" s="1">
        <v>1</v>
      </c>
      <c r="BR3589">
        <v>1</v>
      </c>
      <c r="BS3589">
        <v>0</v>
      </c>
      <c r="BT3589">
        <v>10</v>
      </c>
      <c r="BU3589">
        <v>2</v>
      </c>
      <c r="BV3589">
        <v>2</v>
      </c>
    </row>
    <row r="3590" spans="1:74" x14ac:dyDescent="0.3">
      <c r="A3590" s="1" t="s">
        <v>3616</v>
      </c>
      <c r="B3590">
        <v>6</v>
      </c>
      <c r="C3590">
        <v>2</v>
      </c>
      <c r="D3590">
        <v>5</v>
      </c>
      <c r="E3590">
        <v>13</v>
      </c>
      <c r="F3590">
        <v>1</v>
      </c>
      <c r="G3590">
        <v>3</v>
      </c>
      <c r="W3590" s="1" t="s">
        <v>8473</v>
      </c>
      <c r="X3590" s="1" t="s">
        <v>8501</v>
      </c>
      <c r="Y3590" s="1" t="s">
        <v>8490</v>
      </c>
      <c r="Z3590" s="1" t="s">
        <v>8490</v>
      </c>
      <c r="AA3590" s="1" t="s">
        <v>8492</v>
      </c>
      <c r="AB3590" s="1" t="s">
        <v>8492</v>
      </c>
      <c r="BP3590" s="1" t="s">
        <v>8549</v>
      </c>
      <c r="BQ3590" s="1">
        <v>1</v>
      </c>
      <c r="BR3590">
        <v>1</v>
      </c>
      <c r="BS3590">
        <v>0</v>
      </c>
      <c r="BT3590">
        <v>10</v>
      </c>
      <c r="BU3590">
        <v>2</v>
      </c>
      <c r="BV3590">
        <v>2</v>
      </c>
    </row>
    <row r="3591" spans="1:74" x14ac:dyDescent="0.3">
      <c r="A3591" s="1" t="s">
        <v>3617</v>
      </c>
      <c r="B3591">
        <v>6</v>
      </c>
      <c r="C3591">
        <v>2</v>
      </c>
      <c r="D3591">
        <v>5</v>
      </c>
      <c r="E3591">
        <v>13</v>
      </c>
      <c r="F3591">
        <v>1</v>
      </c>
      <c r="G3591">
        <v>3</v>
      </c>
      <c r="W3591" s="1" t="s">
        <v>8473</v>
      </c>
      <c r="X3591" s="1" t="s">
        <v>8501</v>
      </c>
      <c r="Y3591" s="1" t="s">
        <v>8490</v>
      </c>
      <c r="Z3591" s="1" t="s">
        <v>8490</v>
      </c>
      <c r="AA3591" s="1" t="s">
        <v>8492</v>
      </c>
      <c r="AB3591" s="1" t="s">
        <v>8492</v>
      </c>
      <c r="BP3591" s="1" t="s">
        <v>8550</v>
      </c>
      <c r="BQ3591" s="1">
        <v>1</v>
      </c>
      <c r="BR3591">
        <v>1</v>
      </c>
      <c r="BS3591">
        <v>0</v>
      </c>
      <c r="BT3591">
        <v>10</v>
      </c>
      <c r="BU3591">
        <v>2</v>
      </c>
      <c r="BV3591">
        <v>2</v>
      </c>
    </row>
    <row r="3592" spans="1:74" x14ac:dyDescent="0.3">
      <c r="A3592" s="1" t="s">
        <v>3618</v>
      </c>
      <c r="B3592">
        <v>6</v>
      </c>
      <c r="C3592">
        <v>2</v>
      </c>
      <c r="D3592">
        <v>5</v>
      </c>
      <c r="E3592">
        <v>2</v>
      </c>
      <c r="F3592">
        <v>3</v>
      </c>
      <c r="G3592">
        <v>6</v>
      </c>
      <c r="W3592" s="1" t="s">
        <v>8473</v>
      </c>
      <c r="X3592" s="1" t="s">
        <v>8501</v>
      </c>
      <c r="Y3592" s="1" t="s">
        <v>8490</v>
      </c>
      <c r="Z3592" s="1" t="s">
        <v>8490</v>
      </c>
      <c r="AA3592" s="1" t="s">
        <v>8490</v>
      </c>
      <c r="AB3592" s="1" t="s">
        <v>8490</v>
      </c>
      <c r="BP3592" s="1" t="s">
        <v>8551</v>
      </c>
      <c r="BQ3592" s="1">
        <v>1</v>
      </c>
      <c r="BR3592">
        <v>1</v>
      </c>
      <c r="BS3592">
        <v>0</v>
      </c>
      <c r="BT3592">
        <v>10</v>
      </c>
      <c r="BU3592">
        <v>2</v>
      </c>
      <c r="BV3592">
        <v>2</v>
      </c>
    </row>
    <row r="3593" spans="1:74" x14ac:dyDescent="0.3">
      <c r="A3593" s="1" t="s">
        <v>3619</v>
      </c>
      <c r="B3593">
        <v>6</v>
      </c>
      <c r="C3593">
        <v>2</v>
      </c>
      <c r="D3593">
        <v>5</v>
      </c>
      <c r="E3593">
        <v>2</v>
      </c>
      <c r="F3593">
        <v>3</v>
      </c>
      <c r="G3593">
        <v>6</v>
      </c>
      <c r="W3593" s="1" t="s">
        <v>8473</v>
      </c>
      <c r="X3593" s="1" t="s">
        <v>8501</v>
      </c>
      <c r="Y3593" s="1" t="s">
        <v>8490</v>
      </c>
      <c r="Z3593" s="1" t="s">
        <v>8490</v>
      </c>
      <c r="AA3593" s="1" t="s">
        <v>8491</v>
      </c>
      <c r="AB3593" s="1" t="s">
        <v>8491</v>
      </c>
      <c r="BP3593" s="1" t="s">
        <v>8552</v>
      </c>
      <c r="BQ3593" s="1">
        <v>1</v>
      </c>
      <c r="BR3593">
        <v>1</v>
      </c>
      <c r="BS3593">
        <v>0</v>
      </c>
      <c r="BT3593">
        <v>10</v>
      </c>
      <c r="BU3593">
        <v>2</v>
      </c>
      <c r="BV3593">
        <v>2</v>
      </c>
    </row>
    <row r="3594" spans="1:74" x14ac:dyDescent="0.3">
      <c r="A3594" s="1" t="s">
        <v>3620</v>
      </c>
      <c r="B3594">
        <v>6</v>
      </c>
      <c r="C3594">
        <v>2</v>
      </c>
      <c r="D3594">
        <v>5</v>
      </c>
      <c r="E3594">
        <v>2</v>
      </c>
      <c r="F3594">
        <v>3</v>
      </c>
      <c r="G3594">
        <v>6</v>
      </c>
      <c r="W3594" s="1" t="s">
        <v>8473</v>
      </c>
      <c r="X3594" s="1" t="s">
        <v>8501</v>
      </c>
      <c r="Y3594" s="1" t="s">
        <v>8490</v>
      </c>
      <c r="Z3594" s="1" t="s">
        <v>8490</v>
      </c>
      <c r="AA3594" s="1" t="s">
        <v>8492</v>
      </c>
      <c r="AB3594" s="1" t="s">
        <v>8489</v>
      </c>
      <c r="BP3594" s="1" t="s">
        <v>8553</v>
      </c>
      <c r="BQ3594" s="1">
        <v>1</v>
      </c>
      <c r="BR3594">
        <v>1</v>
      </c>
      <c r="BS3594">
        <v>0</v>
      </c>
      <c r="BT3594">
        <v>10</v>
      </c>
      <c r="BU3594">
        <v>2</v>
      </c>
      <c r="BV3594">
        <v>2</v>
      </c>
    </row>
    <row r="3595" spans="1:74" x14ac:dyDescent="0.3">
      <c r="A3595" s="1" t="s">
        <v>3621</v>
      </c>
      <c r="B3595">
        <v>6</v>
      </c>
      <c r="C3595">
        <v>2</v>
      </c>
      <c r="D3595">
        <v>5</v>
      </c>
      <c r="E3595">
        <v>2</v>
      </c>
      <c r="F3595">
        <v>3</v>
      </c>
      <c r="G3595">
        <v>6</v>
      </c>
      <c r="W3595" s="1" t="s">
        <v>8473</v>
      </c>
      <c r="X3595" s="1" t="s">
        <v>8501</v>
      </c>
      <c r="Y3595" s="1" t="s">
        <v>8490</v>
      </c>
      <c r="Z3595" s="1" t="s">
        <v>8490</v>
      </c>
      <c r="AA3595" s="1" t="s">
        <v>8490</v>
      </c>
      <c r="AB3595" s="1" t="s">
        <v>8491</v>
      </c>
      <c r="BP3595" s="1" t="s">
        <v>8554</v>
      </c>
      <c r="BQ3595" s="1">
        <v>1</v>
      </c>
      <c r="BR3595">
        <v>1</v>
      </c>
      <c r="BS3595">
        <v>0</v>
      </c>
      <c r="BT3595">
        <v>10</v>
      </c>
      <c r="BU3595">
        <v>2</v>
      </c>
      <c r="BV3595">
        <v>2</v>
      </c>
    </row>
    <row r="3596" spans="1:74" x14ac:dyDescent="0.3">
      <c r="A3596" s="1" t="s">
        <v>3622</v>
      </c>
      <c r="B3596">
        <v>6</v>
      </c>
      <c r="C3596">
        <v>2</v>
      </c>
      <c r="D3596">
        <v>5</v>
      </c>
      <c r="E3596">
        <v>2</v>
      </c>
      <c r="F3596">
        <v>3</v>
      </c>
      <c r="G3596">
        <v>6</v>
      </c>
      <c r="W3596" s="1" t="s">
        <v>8473</v>
      </c>
      <c r="X3596" s="1" t="s">
        <v>8501</v>
      </c>
      <c r="Y3596" s="1" t="s">
        <v>8490</v>
      </c>
      <c r="Z3596" s="1" t="s">
        <v>8490</v>
      </c>
      <c r="AA3596" s="1" t="s">
        <v>8490</v>
      </c>
      <c r="AB3596" s="1" t="s">
        <v>8490</v>
      </c>
      <c r="BP3596" s="1" t="s">
        <v>8555</v>
      </c>
      <c r="BQ3596" s="1">
        <v>1</v>
      </c>
      <c r="BR3596">
        <v>1</v>
      </c>
      <c r="BS3596">
        <v>0</v>
      </c>
      <c r="BT3596">
        <v>10</v>
      </c>
      <c r="BU3596">
        <v>2</v>
      </c>
      <c r="BV3596">
        <v>2</v>
      </c>
    </row>
    <row r="3597" spans="1:74" x14ac:dyDescent="0.3">
      <c r="A3597" s="1" t="s">
        <v>3623</v>
      </c>
      <c r="B3597">
        <v>6</v>
      </c>
      <c r="C3597">
        <v>2</v>
      </c>
      <c r="D3597">
        <v>5</v>
      </c>
      <c r="E3597">
        <v>2</v>
      </c>
      <c r="F3597">
        <v>3</v>
      </c>
      <c r="G3597">
        <v>6</v>
      </c>
      <c r="W3597" s="1" t="s">
        <v>8473</v>
      </c>
      <c r="X3597" s="1" t="s">
        <v>8501</v>
      </c>
      <c r="Y3597" s="1" t="s">
        <v>8490</v>
      </c>
      <c r="Z3597" s="1" t="s">
        <v>8490</v>
      </c>
      <c r="AA3597" s="1" t="s">
        <v>8491</v>
      </c>
      <c r="AB3597" s="1" t="s">
        <v>8491</v>
      </c>
      <c r="BP3597" s="1" t="s">
        <v>8556</v>
      </c>
      <c r="BQ3597" s="1">
        <v>1</v>
      </c>
      <c r="BR3597">
        <v>1</v>
      </c>
      <c r="BS3597">
        <v>0</v>
      </c>
      <c r="BT3597">
        <v>10</v>
      </c>
      <c r="BU3597">
        <v>2</v>
      </c>
      <c r="BV3597">
        <v>2</v>
      </c>
    </row>
    <row r="3598" spans="1:74" x14ac:dyDescent="0.3">
      <c r="A3598" s="1" t="s">
        <v>3624</v>
      </c>
      <c r="B3598">
        <v>6</v>
      </c>
      <c r="C3598">
        <v>2</v>
      </c>
      <c r="D3598">
        <v>5</v>
      </c>
      <c r="E3598">
        <v>2</v>
      </c>
      <c r="F3598">
        <v>3</v>
      </c>
      <c r="G3598">
        <v>6</v>
      </c>
      <c r="W3598" s="1" t="s">
        <v>8473</v>
      </c>
      <c r="X3598" s="1" t="s">
        <v>8501</v>
      </c>
      <c r="Y3598" s="1" t="s">
        <v>8490</v>
      </c>
      <c r="Z3598" s="1" t="s">
        <v>8490</v>
      </c>
      <c r="AA3598" s="1" t="s">
        <v>8491</v>
      </c>
      <c r="AB3598" s="1" t="s">
        <v>8491</v>
      </c>
      <c r="BP3598" s="1" t="s">
        <v>8557</v>
      </c>
      <c r="BQ3598" s="1">
        <v>1</v>
      </c>
      <c r="BR3598">
        <v>1</v>
      </c>
      <c r="BS3598">
        <v>0</v>
      </c>
      <c r="BT3598">
        <v>10</v>
      </c>
      <c r="BU3598">
        <v>2</v>
      </c>
      <c r="BV3598">
        <v>2</v>
      </c>
    </row>
    <row r="3599" spans="1:74" x14ac:dyDescent="0.3">
      <c r="A3599" s="1" t="s">
        <v>3625</v>
      </c>
      <c r="B3599">
        <v>6</v>
      </c>
      <c r="C3599">
        <v>2</v>
      </c>
      <c r="D3599">
        <v>5</v>
      </c>
      <c r="E3599">
        <v>2</v>
      </c>
      <c r="F3599">
        <v>3</v>
      </c>
      <c r="G3599">
        <v>6</v>
      </c>
      <c r="W3599" s="1" t="s">
        <v>8473</v>
      </c>
      <c r="X3599" s="1"/>
      <c r="Y3599" s="1" t="s">
        <v>8487</v>
      </c>
      <c r="Z3599" s="1" t="s">
        <v>8487</v>
      </c>
      <c r="AA3599" s="1" t="s">
        <v>8487</v>
      </c>
      <c r="AB3599" s="1" t="s">
        <v>8487</v>
      </c>
      <c r="BP3599" s="1" t="s">
        <v>8558</v>
      </c>
      <c r="BQ3599" s="1">
        <v>1</v>
      </c>
      <c r="BR3599">
        <v>1</v>
      </c>
      <c r="BS3599">
        <v>0</v>
      </c>
      <c r="BT3599">
        <v>10</v>
      </c>
      <c r="BU3599">
        <v>2</v>
      </c>
      <c r="BV3599">
        <v>2</v>
      </c>
    </row>
    <row r="3600" spans="1:74" x14ac:dyDescent="0.3">
      <c r="A3600" s="1" t="s">
        <v>3626</v>
      </c>
      <c r="B3600">
        <v>6</v>
      </c>
      <c r="C3600">
        <v>2</v>
      </c>
      <c r="D3600">
        <v>5</v>
      </c>
      <c r="E3600">
        <v>2</v>
      </c>
      <c r="F3600">
        <v>3</v>
      </c>
      <c r="G3600">
        <v>6</v>
      </c>
      <c r="W3600" s="1" t="s">
        <v>8473</v>
      </c>
      <c r="X3600" s="1" t="s">
        <v>8501</v>
      </c>
      <c r="Y3600" s="1" t="s">
        <v>8490</v>
      </c>
      <c r="Z3600" s="1" t="s">
        <v>8490</v>
      </c>
      <c r="AA3600" s="1" t="s">
        <v>8491</v>
      </c>
      <c r="AB3600" s="1" t="s">
        <v>8491</v>
      </c>
      <c r="BP3600" s="1" t="s">
        <v>8559</v>
      </c>
      <c r="BQ3600" s="1">
        <v>1</v>
      </c>
      <c r="BR3600">
        <v>1</v>
      </c>
      <c r="BS3600">
        <v>0</v>
      </c>
      <c r="BT3600">
        <v>10</v>
      </c>
      <c r="BU3600">
        <v>2</v>
      </c>
      <c r="BV3600">
        <v>2</v>
      </c>
    </row>
    <row r="3601" spans="1:74" x14ac:dyDescent="0.3">
      <c r="A3601" s="1" t="s">
        <v>3627</v>
      </c>
      <c r="B3601">
        <v>6</v>
      </c>
      <c r="C3601">
        <v>2</v>
      </c>
      <c r="D3601">
        <v>5</v>
      </c>
      <c r="E3601">
        <v>2</v>
      </c>
      <c r="F3601">
        <v>3</v>
      </c>
      <c r="G3601">
        <v>6</v>
      </c>
      <c r="W3601" s="1" t="s">
        <v>8473</v>
      </c>
      <c r="X3601" s="1" t="s">
        <v>8501</v>
      </c>
      <c r="Y3601" s="1" t="s">
        <v>8489</v>
      </c>
      <c r="Z3601" s="1" t="s">
        <v>8490</v>
      </c>
      <c r="AA3601" s="1" t="s">
        <v>8490</v>
      </c>
      <c r="AB3601" s="1" t="s">
        <v>8490</v>
      </c>
      <c r="BP3601" s="1" t="s">
        <v>8560</v>
      </c>
      <c r="BQ3601" s="1">
        <v>1</v>
      </c>
      <c r="BR3601">
        <v>1</v>
      </c>
      <c r="BS3601">
        <v>0</v>
      </c>
      <c r="BT3601">
        <v>10</v>
      </c>
      <c r="BU3601">
        <v>2</v>
      </c>
      <c r="BV3601">
        <v>2</v>
      </c>
    </row>
    <row r="3602" spans="1:74" x14ac:dyDescent="0.3">
      <c r="A3602" s="1" t="s">
        <v>3628</v>
      </c>
      <c r="B3602">
        <v>6</v>
      </c>
      <c r="C3602">
        <v>2</v>
      </c>
      <c r="D3602">
        <v>5</v>
      </c>
      <c r="E3602">
        <v>2</v>
      </c>
      <c r="F3602">
        <v>3</v>
      </c>
      <c r="G3602">
        <v>6</v>
      </c>
      <c r="W3602" s="1" t="s">
        <v>8473</v>
      </c>
      <c r="X3602" s="1" t="s">
        <v>8501</v>
      </c>
      <c r="Y3602" s="1" t="s">
        <v>8490</v>
      </c>
      <c r="Z3602" s="1" t="s">
        <v>8490</v>
      </c>
      <c r="AA3602" s="1" t="s">
        <v>8490</v>
      </c>
      <c r="AB3602" s="1" t="s">
        <v>8491</v>
      </c>
      <c r="BP3602" s="1" t="s">
        <v>8561</v>
      </c>
      <c r="BQ3602" s="1">
        <v>1</v>
      </c>
      <c r="BR3602">
        <v>1</v>
      </c>
      <c r="BS3602">
        <v>0</v>
      </c>
      <c r="BT3602">
        <v>10</v>
      </c>
      <c r="BU3602">
        <v>2</v>
      </c>
      <c r="BV3602">
        <v>2</v>
      </c>
    </row>
    <row r="3603" spans="1:74" x14ac:dyDescent="0.3">
      <c r="A3603" s="1" t="s">
        <v>3629</v>
      </c>
      <c r="B3603">
        <v>6</v>
      </c>
      <c r="C3603">
        <v>2</v>
      </c>
      <c r="D3603">
        <v>5</v>
      </c>
      <c r="E3603">
        <v>2</v>
      </c>
      <c r="F3603">
        <v>3</v>
      </c>
      <c r="G3603">
        <v>6</v>
      </c>
      <c r="W3603" s="1" t="s">
        <v>8473</v>
      </c>
      <c r="X3603" s="1" t="s">
        <v>8501</v>
      </c>
      <c r="Y3603" s="1" t="s">
        <v>8490</v>
      </c>
      <c r="Z3603" s="1" t="s">
        <v>8490</v>
      </c>
      <c r="AA3603" s="1" t="s">
        <v>8491</v>
      </c>
      <c r="AB3603" s="1" t="s">
        <v>8494</v>
      </c>
      <c r="BP3603" s="1" t="s">
        <v>8562</v>
      </c>
      <c r="BQ3603" s="1">
        <v>1</v>
      </c>
      <c r="BR3603">
        <v>1</v>
      </c>
      <c r="BS3603">
        <v>0</v>
      </c>
      <c r="BT3603">
        <v>10</v>
      </c>
      <c r="BU3603">
        <v>2</v>
      </c>
      <c r="BV3603">
        <v>2</v>
      </c>
    </row>
    <row r="3604" spans="1:74" x14ac:dyDescent="0.3">
      <c r="A3604" s="1" t="s">
        <v>3630</v>
      </c>
      <c r="B3604">
        <v>6</v>
      </c>
      <c r="C3604">
        <v>2</v>
      </c>
      <c r="D3604">
        <v>5</v>
      </c>
      <c r="E3604">
        <v>2</v>
      </c>
      <c r="F3604">
        <v>3</v>
      </c>
      <c r="G3604">
        <v>6</v>
      </c>
      <c r="W3604" s="1" t="s">
        <v>8473</v>
      </c>
      <c r="X3604" s="1" t="s">
        <v>8501</v>
      </c>
      <c r="Y3604" s="1" t="s">
        <v>8490</v>
      </c>
      <c r="Z3604" s="1" t="s">
        <v>8490</v>
      </c>
      <c r="AA3604" s="1" t="s">
        <v>8491</v>
      </c>
      <c r="AB3604" s="1" t="s">
        <v>8491</v>
      </c>
      <c r="BP3604" s="1" t="s">
        <v>8563</v>
      </c>
      <c r="BQ3604" s="1">
        <v>1</v>
      </c>
      <c r="BR3604">
        <v>1</v>
      </c>
      <c r="BS3604">
        <v>0</v>
      </c>
      <c r="BT3604">
        <v>10</v>
      </c>
      <c r="BU3604">
        <v>2</v>
      </c>
      <c r="BV3604">
        <v>2</v>
      </c>
    </row>
    <row r="3605" spans="1:74" x14ac:dyDescent="0.3">
      <c r="A3605" s="1" t="s">
        <v>3631</v>
      </c>
      <c r="B3605">
        <v>6</v>
      </c>
      <c r="C3605">
        <v>2</v>
      </c>
      <c r="D3605">
        <v>5</v>
      </c>
      <c r="E3605">
        <v>2</v>
      </c>
      <c r="F3605">
        <v>3</v>
      </c>
      <c r="G3605">
        <v>6</v>
      </c>
      <c r="W3605" s="1" t="s">
        <v>8473</v>
      </c>
      <c r="X3605" s="1"/>
      <c r="Y3605" s="1" t="s">
        <v>8487</v>
      </c>
      <c r="Z3605" s="1" t="s">
        <v>8487</v>
      </c>
      <c r="AA3605" s="1" t="s">
        <v>8487</v>
      </c>
      <c r="AB3605" s="1" t="s">
        <v>8487</v>
      </c>
      <c r="BP3605" s="1" t="s">
        <v>8564</v>
      </c>
      <c r="BQ3605" s="1">
        <v>1</v>
      </c>
      <c r="BR3605">
        <v>1</v>
      </c>
      <c r="BS3605">
        <v>0</v>
      </c>
      <c r="BT3605">
        <v>10</v>
      </c>
      <c r="BU3605">
        <v>2</v>
      </c>
      <c r="BV3605">
        <v>2</v>
      </c>
    </row>
    <row r="3606" spans="1:74" x14ac:dyDescent="0.3">
      <c r="A3606" s="1" t="s">
        <v>3632</v>
      </c>
      <c r="B3606">
        <v>6</v>
      </c>
      <c r="C3606">
        <v>2</v>
      </c>
      <c r="D3606">
        <v>5</v>
      </c>
      <c r="E3606">
        <v>2</v>
      </c>
      <c r="F3606">
        <v>3</v>
      </c>
      <c r="G3606">
        <v>6</v>
      </c>
      <c r="W3606" s="1" t="s">
        <v>8473</v>
      </c>
      <c r="X3606" s="1" t="s">
        <v>8501</v>
      </c>
      <c r="Y3606" s="1" t="s">
        <v>8490</v>
      </c>
      <c r="Z3606" s="1" t="s">
        <v>8490</v>
      </c>
      <c r="AA3606" s="1" t="s">
        <v>8491</v>
      </c>
      <c r="AB3606" s="1" t="s">
        <v>8491</v>
      </c>
      <c r="BP3606" s="1" t="s">
        <v>8565</v>
      </c>
      <c r="BQ3606" s="1">
        <v>1</v>
      </c>
      <c r="BR3606">
        <v>1</v>
      </c>
      <c r="BS3606">
        <v>0</v>
      </c>
      <c r="BT3606">
        <v>10</v>
      </c>
      <c r="BU3606">
        <v>2</v>
      </c>
      <c r="BV3606">
        <v>2</v>
      </c>
    </row>
    <row r="3607" spans="1:74" x14ac:dyDescent="0.3">
      <c r="A3607" s="1" t="s">
        <v>3633</v>
      </c>
      <c r="B3607">
        <v>6</v>
      </c>
      <c r="C3607">
        <v>2</v>
      </c>
      <c r="D3607">
        <v>5</v>
      </c>
      <c r="E3607">
        <v>2</v>
      </c>
      <c r="F3607">
        <v>3</v>
      </c>
      <c r="G3607">
        <v>6</v>
      </c>
      <c r="W3607" s="1" t="s">
        <v>8473</v>
      </c>
      <c r="X3607" s="1" t="s">
        <v>8501</v>
      </c>
      <c r="Y3607" s="1" t="s">
        <v>8490</v>
      </c>
      <c r="Z3607" s="1" t="s">
        <v>8490</v>
      </c>
      <c r="AA3607" s="1" t="s">
        <v>8491</v>
      </c>
      <c r="AB3607" s="1" t="s">
        <v>8491</v>
      </c>
      <c r="BP3607" s="1" t="s">
        <v>8566</v>
      </c>
      <c r="BQ3607" s="1">
        <v>1</v>
      </c>
      <c r="BR3607">
        <v>1</v>
      </c>
      <c r="BS3607">
        <v>0</v>
      </c>
      <c r="BT3607">
        <v>10</v>
      </c>
      <c r="BU3607">
        <v>2</v>
      </c>
      <c r="BV3607">
        <v>2</v>
      </c>
    </row>
    <row r="3608" spans="1:74" x14ac:dyDescent="0.3">
      <c r="A3608" s="1" t="s">
        <v>3634</v>
      </c>
      <c r="B3608">
        <v>6</v>
      </c>
      <c r="C3608">
        <v>2</v>
      </c>
      <c r="D3608">
        <v>5</v>
      </c>
      <c r="E3608">
        <v>2</v>
      </c>
      <c r="F3608">
        <v>3</v>
      </c>
      <c r="G3608">
        <v>6</v>
      </c>
      <c r="W3608" s="1" t="s">
        <v>8473</v>
      </c>
      <c r="X3608" s="1" t="s">
        <v>8501</v>
      </c>
      <c r="Y3608" s="1" t="s">
        <v>8490</v>
      </c>
      <c r="Z3608" s="1" t="s">
        <v>8489</v>
      </c>
      <c r="AA3608" s="1" t="s">
        <v>8490</v>
      </c>
      <c r="AB3608" s="1" t="s">
        <v>8490</v>
      </c>
      <c r="BP3608" s="1" t="s">
        <v>8567</v>
      </c>
      <c r="BQ3608" s="1">
        <v>1</v>
      </c>
      <c r="BR3608">
        <v>1</v>
      </c>
      <c r="BS3608">
        <v>0</v>
      </c>
      <c r="BT3608">
        <v>10</v>
      </c>
      <c r="BU3608">
        <v>2</v>
      </c>
      <c r="BV3608">
        <v>2</v>
      </c>
    </row>
    <row r="3609" spans="1:74" x14ac:dyDescent="0.3">
      <c r="A3609" s="1" t="s">
        <v>3635</v>
      </c>
      <c r="B3609">
        <v>6</v>
      </c>
      <c r="C3609">
        <v>2</v>
      </c>
      <c r="D3609">
        <v>5</v>
      </c>
      <c r="E3609">
        <v>2</v>
      </c>
      <c r="F3609">
        <v>3</v>
      </c>
      <c r="G3609">
        <v>6</v>
      </c>
      <c r="W3609" s="1" t="s">
        <v>8473</v>
      </c>
      <c r="X3609" s="1" t="s">
        <v>8501</v>
      </c>
      <c r="Y3609" s="1" t="s">
        <v>8490</v>
      </c>
      <c r="Z3609" s="1" t="s">
        <v>8490</v>
      </c>
      <c r="AA3609" s="1" t="s">
        <v>8491</v>
      </c>
      <c r="AB3609" s="1" t="s">
        <v>8491</v>
      </c>
      <c r="BP3609" s="1" t="s">
        <v>8568</v>
      </c>
      <c r="BQ3609" s="1">
        <v>1</v>
      </c>
      <c r="BR3609">
        <v>1</v>
      </c>
      <c r="BS3609">
        <v>0</v>
      </c>
      <c r="BT3609">
        <v>10</v>
      </c>
      <c r="BU3609">
        <v>2</v>
      </c>
      <c r="BV3609">
        <v>2</v>
      </c>
    </row>
    <row r="3610" spans="1:74" x14ac:dyDescent="0.3">
      <c r="A3610" s="1" t="s">
        <v>3636</v>
      </c>
      <c r="B3610">
        <v>6</v>
      </c>
      <c r="C3610">
        <v>2</v>
      </c>
      <c r="D3610">
        <v>5</v>
      </c>
      <c r="E3610">
        <v>2</v>
      </c>
      <c r="F3610">
        <v>3</v>
      </c>
      <c r="G3610">
        <v>6</v>
      </c>
      <c r="W3610" s="1" t="s">
        <v>8473</v>
      </c>
      <c r="X3610" s="1" t="s">
        <v>8501</v>
      </c>
      <c r="Y3610" s="1" t="s">
        <v>8489</v>
      </c>
      <c r="Z3610" s="1" t="s">
        <v>8490</v>
      </c>
      <c r="AA3610" s="1" t="s">
        <v>8492</v>
      </c>
      <c r="AB3610" s="1" t="s">
        <v>8491</v>
      </c>
      <c r="BP3610" s="1" t="s">
        <v>8569</v>
      </c>
      <c r="BQ3610" s="1">
        <v>1</v>
      </c>
      <c r="BR3610">
        <v>1</v>
      </c>
      <c r="BS3610">
        <v>0</v>
      </c>
      <c r="BT3610">
        <v>10</v>
      </c>
      <c r="BU3610">
        <v>2</v>
      </c>
      <c r="BV3610">
        <v>2</v>
      </c>
    </row>
    <row r="3611" spans="1:74" x14ac:dyDescent="0.3">
      <c r="A3611" s="1" t="s">
        <v>3637</v>
      </c>
      <c r="B3611">
        <v>6</v>
      </c>
      <c r="C3611">
        <v>2</v>
      </c>
      <c r="D3611">
        <v>5</v>
      </c>
      <c r="E3611">
        <v>2</v>
      </c>
      <c r="F3611">
        <v>3</v>
      </c>
      <c r="G3611">
        <v>6</v>
      </c>
      <c r="W3611" s="1" t="s">
        <v>8473</v>
      </c>
      <c r="X3611" s="1" t="s">
        <v>8501</v>
      </c>
      <c r="Y3611" s="1" t="s">
        <v>8490</v>
      </c>
      <c r="Z3611" s="1" t="s">
        <v>8490</v>
      </c>
      <c r="AA3611" s="1" t="s">
        <v>8490</v>
      </c>
      <c r="AB3611" s="1" t="s">
        <v>8491</v>
      </c>
      <c r="BP3611" s="1" t="s">
        <v>8570</v>
      </c>
      <c r="BQ3611" s="1">
        <v>1</v>
      </c>
      <c r="BR3611">
        <v>1</v>
      </c>
      <c r="BS3611">
        <v>0</v>
      </c>
      <c r="BT3611">
        <v>10</v>
      </c>
      <c r="BU3611">
        <v>2</v>
      </c>
      <c r="BV3611">
        <v>2</v>
      </c>
    </row>
    <row r="3612" spans="1:74" x14ac:dyDescent="0.3">
      <c r="A3612" s="1" t="s">
        <v>3638</v>
      </c>
      <c r="B3612">
        <v>6</v>
      </c>
      <c r="C3612">
        <v>2</v>
      </c>
      <c r="D3612">
        <v>5</v>
      </c>
      <c r="E3612">
        <v>2</v>
      </c>
      <c r="F3612">
        <v>3</v>
      </c>
      <c r="G3612">
        <v>6</v>
      </c>
      <c r="W3612" s="1" t="s">
        <v>8473</v>
      </c>
      <c r="X3612" s="1" t="s">
        <v>8501</v>
      </c>
      <c r="Y3612" s="1" t="s">
        <v>8490</v>
      </c>
      <c r="Z3612" s="1" t="s">
        <v>8489</v>
      </c>
      <c r="AA3612" s="1" t="s">
        <v>8490</v>
      </c>
      <c r="AB3612" s="1" t="s">
        <v>8496</v>
      </c>
      <c r="BP3612" s="1" t="s">
        <v>8571</v>
      </c>
      <c r="BQ3612" s="1">
        <v>1</v>
      </c>
      <c r="BR3612">
        <v>1</v>
      </c>
      <c r="BS3612">
        <v>0</v>
      </c>
      <c r="BT3612">
        <v>10</v>
      </c>
      <c r="BU3612">
        <v>2</v>
      </c>
      <c r="BV3612">
        <v>2</v>
      </c>
    </row>
    <row r="3613" spans="1:74" x14ac:dyDescent="0.3">
      <c r="A3613" s="1" t="s">
        <v>3639</v>
      </c>
      <c r="B3613">
        <v>6</v>
      </c>
      <c r="C3613">
        <v>2</v>
      </c>
      <c r="D3613">
        <v>5</v>
      </c>
      <c r="E3613">
        <v>2</v>
      </c>
      <c r="F3613">
        <v>3</v>
      </c>
      <c r="G3613">
        <v>6</v>
      </c>
      <c r="W3613" s="1" t="s">
        <v>8473</v>
      </c>
      <c r="X3613" s="1" t="s">
        <v>8501</v>
      </c>
      <c r="Y3613" s="1" t="s">
        <v>8490</v>
      </c>
      <c r="Z3613" s="1" t="s">
        <v>8490</v>
      </c>
      <c r="AA3613" s="1" t="s">
        <v>8490</v>
      </c>
      <c r="AB3613" s="1" t="s">
        <v>8494</v>
      </c>
      <c r="BP3613" s="1" t="s">
        <v>8572</v>
      </c>
      <c r="BQ3613" s="1">
        <v>1</v>
      </c>
      <c r="BR3613">
        <v>1</v>
      </c>
      <c r="BS3613">
        <v>0</v>
      </c>
      <c r="BT3613">
        <v>10</v>
      </c>
      <c r="BU3613">
        <v>2</v>
      </c>
      <c r="BV3613">
        <v>2</v>
      </c>
    </row>
    <row r="3614" spans="1:74" x14ac:dyDescent="0.3">
      <c r="A3614" s="1" t="s">
        <v>3640</v>
      </c>
      <c r="B3614">
        <v>6</v>
      </c>
      <c r="C3614">
        <v>2</v>
      </c>
      <c r="D3614">
        <v>3</v>
      </c>
      <c r="E3614">
        <v>31</v>
      </c>
      <c r="F3614">
        <v>3</v>
      </c>
      <c r="G3614">
        <v>4</v>
      </c>
      <c r="W3614" s="1" t="s">
        <v>8473</v>
      </c>
      <c r="X3614" s="1"/>
      <c r="Y3614" s="1" t="s">
        <v>8487</v>
      </c>
      <c r="Z3614" s="1" t="s">
        <v>8487</v>
      </c>
      <c r="AA3614" s="1" t="s">
        <v>8487</v>
      </c>
      <c r="AB3614" s="1" t="s">
        <v>8487</v>
      </c>
      <c r="BP3614" s="1" t="s">
        <v>8573</v>
      </c>
      <c r="BQ3614" s="1">
        <v>1</v>
      </c>
      <c r="BR3614">
        <v>1</v>
      </c>
      <c r="BS3614">
        <v>0</v>
      </c>
      <c r="BT3614">
        <v>10</v>
      </c>
      <c r="BU3614">
        <v>2</v>
      </c>
      <c r="BV3614">
        <v>2</v>
      </c>
    </row>
    <row r="3615" spans="1:74" x14ac:dyDescent="0.3">
      <c r="A3615" s="1" t="s">
        <v>3641</v>
      </c>
      <c r="B3615">
        <v>6</v>
      </c>
      <c r="C3615">
        <v>2</v>
      </c>
      <c r="D3615">
        <v>3</v>
      </c>
      <c r="E3615">
        <v>9</v>
      </c>
      <c r="F3615">
        <v>1</v>
      </c>
      <c r="G3615">
        <v>2</v>
      </c>
      <c r="W3615" s="1" t="s">
        <v>8473</v>
      </c>
      <c r="X3615" s="1" t="s">
        <v>8501</v>
      </c>
      <c r="Y3615" s="1" t="s">
        <v>8490</v>
      </c>
      <c r="Z3615" s="1" t="s">
        <v>8490</v>
      </c>
      <c r="AA3615" s="1" t="s">
        <v>8490</v>
      </c>
      <c r="AB3615" s="1" t="s">
        <v>8490</v>
      </c>
      <c r="BP3615" s="1" t="s">
        <v>8574</v>
      </c>
      <c r="BQ3615" s="1">
        <v>1</v>
      </c>
      <c r="BR3615">
        <v>1</v>
      </c>
      <c r="BS3615">
        <v>0</v>
      </c>
      <c r="BT3615">
        <v>10</v>
      </c>
      <c r="BU3615">
        <v>2</v>
      </c>
      <c r="BV3615">
        <v>2</v>
      </c>
    </row>
    <row r="3616" spans="1:74" x14ac:dyDescent="0.3">
      <c r="A3616" s="1" t="s">
        <v>3642</v>
      </c>
      <c r="B3616">
        <v>6</v>
      </c>
      <c r="C3616">
        <v>2</v>
      </c>
      <c r="D3616">
        <v>3</v>
      </c>
      <c r="E3616">
        <v>9</v>
      </c>
      <c r="F3616">
        <v>1</v>
      </c>
      <c r="G3616">
        <v>2</v>
      </c>
      <c r="W3616" s="1" t="s">
        <v>8473</v>
      </c>
      <c r="X3616" s="1" t="s">
        <v>8501</v>
      </c>
      <c r="Y3616" s="1" t="s">
        <v>8490</v>
      </c>
      <c r="Z3616" s="1" t="s">
        <v>8490</v>
      </c>
      <c r="AA3616" s="1" t="s">
        <v>8491</v>
      </c>
      <c r="AB3616" s="1" t="s">
        <v>8491</v>
      </c>
      <c r="BP3616" s="1" t="s">
        <v>8575</v>
      </c>
      <c r="BQ3616" s="1">
        <v>1</v>
      </c>
      <c r="BR3616">
        <v>1</v>
      </c>
      <c r="BS3616">
        <v>0</v>
      </c>
      <c r="BT3616">
        <v>10</v>
      </c>
      <c r="BU3616">
        <v>2</v>
      </c>
      <c r="BV3616">
        <v>2</v>
      </c>
    </row>
    <row r="3617" spans="1:74" x14ac:dyDescent="0.3">
      <c r="A3617" s="1" t="s">
        <v>3643</v>
      </c>
      <c r="B3617">
        <v>6</v>
      </c>
      <c r="C3617">
        <v>2</v>
      </c>
      <c r="D3617">
        <v>3</v>
      </c>
      <c r="E3617">
        <v>9</v>
      </c>
      <c r="F3617">
        <v>1</v>
      </c>
      <c r="G3617">
        <v>2</v>
      </c>
      <c r="W3617" s="1" t="s">
        <v>8473</v>
      </c>
      <c r="X3617" s="1" t="s">
        <v>8501</v>
      </c>
      <c r="Y3617" s="1" t="s">
        <v>8490</v>
      </c>
      <c r="Z3617" s="1" t="s">
        <v>8490</v>
      </c>
      <c r="AA3617" s="1" t="s">
        <v>8492</v>
      </c>
      <c r="AB3617" s="1" t="s">
        <v>8491</v>
      </c>
      <c r="BP3617" s="1" t="s">
        <v>8576</v>
      </c>
      <c r="BQ3617" s="1">
        <v>1</v>
      </c>
      <c r="BR3617">
        <v>1</v>
      </c>
      <c r="BS3617">
        <v>0</v>
      </c>
      <c r="BT3617">
        <v>10</v>
      </c>
      <c r="BU3617">
        <v>2</v>
      </c>
      <c r="BV3617">
        <v>2</v>
      </c>
    </row>
    <row r="3618" spans="1:74" x14ac:dyDescent="0.3">
      <c r="A3618" s="1" t="s">
        <v>3644</v>
      </c>
      <c r="B3618">
        <v>6</v>
      </c>
      <c r="C3618">
        <v>2</v>
      </c>
      <c r="D3618">
        <v>3</v>
      </c>
      <c r="E3618">
        <v>9</v>
      </c>
      <c r="F3618">
        <v>1</v>
      </c>
      <c r="G3618">
        <v>2</v>
      </c>
      <c r="W3618" s="1" t="s">
        <v>8473</v>
      </c>
      <c r="X3618" s="1" t="s">
        <v>8501</v>
      </c>
      <c r="Y3618" s="1" t="s">
        <v>8490</v>
      </c>
      <c r="Z3618" s="1" t="s">
        <v>8490</v>
      </c>
      <c r="AA3618" s="1" t="s">
        <v>8492</v>
      </c>
      <c r="AB3618" s="1" t="s">
        <v>8490</v>
      </c>
      <c r="BP3618" s="1" t="s">
        <v>8577</v>
      </c>
      <c r="BQ3618" s="1">
        <v>1</v>
      </c>
      <c r="BR3618">
        <v>1</v>
      </c>
      <c r="BS3618">
        <v>0</v>
      </c>
      <c r="BT3618">
        <v>10</v>
      </c>
      <c r="BU3618">
        <v>2</v>
      </c>
      <c r="BV3618">
        <v>2</v>
      </c>
    </row>
    <row r="3619" spans="1:74" x14ac:dyDescent="0.3">
      <c r="A3619" s="1" t="s">
        <v>3645</v>
      </c>
      <c r="B3619">
        <v>6</v>
      </c>
      <c r="C3619">
        <v>2</v>
      </c>
      <c r="D3619">
        <v>3</v>
      </c>
      <c r="E3619">
        <v>9</v>
      </c>
      <c r="F3619">
        <v>1</v>
      </c>
      <c r="G3619">
        <v>2</v>
      </c>
      <c r="W3619" s="1" t="s">
        <v>8473</v>
      </c>
      <c r="X3619" s="1" t="s">
        <v>8501</v>
      </c>
      <c r="Y3619" s="1" t="s">
        <v>8490</v>
      </c>
      <c r="Z3619" s="1" t="s">
        <v>8490</v>
      </c>
      <c r="AA3619" s="1" t="s">
        <v>8492</v>
      </c>
      <c r="AB3619" s="1" t="s">
        <v>8492</v>
      </c>
      <c r="BP3619" s="1" t="s">
        <v>8578</v>
      </c>
      <c r="BQ3619" s="1">
        <v>1</v>
      </c>
      <c r="BR3619">
        <v>1</v>
      </c>
      <c r="BS3619">
        <v>0</v>
      </c>
      <c r="BT3619">
        <v>10</v>
      </c>
      <c r="BU3619">
        <v>2</v>
      </c>
      <c r="BV3619">
        <v>2</v>
      </c>
    </row>
    <row r="3620" spans="1:74" x14ac:dyDescent="0.3">
      <c r="A3620" s="1" t="s">
        <v>3646</v>
      </c>
      <c r="B3620">
        <v>6</v>
      </c>
      <c r="C3620">
        <v>2</v>
      </c>
      <c r="D3620">
        <v>3</v>
      </c>
      <c r="E3620">
        <v>9</v>
      </c>
      <c r="F3620">
        <v>1</v>
      </c>
      <c r="G3620">
        <v>2</v>
      </c>
      <c r="W3620" s="1" t="s">
        <v>8473</v>
      </c>
      <c r="X3620" s="1" t="s">
        <v>8501</v>
      </c>
      <c r="Y3620" s="1" t="s">
        <v>8490</v>
      </c>
      <c r="Z3620" s="1" t="s">
        <v>8490</v>
      </c>
      <c r="AA3620" s="1" t="s">
        <v>8491</v>
      </c>
      <c r="AB3620" s="1" t="s">
        <v>8494</v>
      </c>
      <c r="BP3620" s="1" t="s">
        <v>8579</v>
      </c>
      <c r="BQ3620" s="1">
        <v>1</v>
      </c>
      <c r="BR3620">
        <v>1</v>
      </c>
      <c r="BS3620">
        <v>0</v>
      </c>
      <c r="BT3620">
        <v>10</v>
      </c>
      <c r="BU3620">
        <v>2</v>
      </c>
      <c r="BV3620">
        <v>2</v>
      </c>
    </row>
    <row r="3621" spans="1:74" x14ac:dyDescent="0.3">
      <c r="A3621" s="1" t="s">
        <v>3647</v>
      </c>
      <c r="B3621">
        <v>6</v>
      </c>
      <c r="C3621">
        <v>2</v>
      </c>
      <c r="D3621">
        <v>3</v>
      </c>
      <c r="E3621">
        <v>9</v>
      </c>
      <c r="F3621">
        <v>1</v>
      </c>
      <c r="G3621">
        <v>2</v>
      </c>
      <c r="W3621" s="1" t="s">
        <v>8473</v>
      </c>
      <c r="X3621" s="1" t="s">
        <v>8501</v>
      </c>
      <c r="Y3621" s="1" t="s">
        <v>8490</v>
      </c>
      <c r="Z3621" s="1" t="s">
        <v>8490</v>
      </c>
      <c r="AA3621" s="1" t="s">
        <v>8491</v>
      </c>
      <c r="AB3621" s="1" t="s">
        <v>8490</v>
      </c>
      <c r="BP3621" s="1" t="s">
        <v>8580</v>
      </c>
      <c r="BQ3621" s="1">
        <v>1</v>
      </c>
      <c r="BR3621">
        <v>1</v>
      </c>
      <c r="BS3621">
        <v>0</v>
      </c>
      <c r="BT3621">
        <v>10</v>
      </c>
      <c r="BU3621">
        <v>2</v>
      </c>
      <c r="BV3621">
        <v>2</v>
      </c>
    </row>
    <row r="3622" spans="1:74" x14ac:dyDescent="0.3">
      <c r="A3622" s="1" t="s">
        <v>3648</v>
      </c>
      <c r="B3622">
        <v>6</v>
      </c>
      <c r="C3622">
        <v>2</v>
      </c>
      <c r="D3622">
        <v>3</v>
      </c>
      <c r="E3622">
        <v>9</v>
      </c>
      <c r="F3622">
        <v>1</v>
      </c>
      <c r="G3622">
        <v>2</v>
      </c>
      <c r="W3622" s="1" t="s">
        <v>8473</v>
      </c>
      <c r="X3622" s="1" t="s">
        <v>8501</v>
      </c>
      <c r="Y3622" s="1" t="s">
        <v>8490</v>
      </c>
      <c r="Z3622" s="1" t="s">
        <v>8490</v>
      </c>
      <c r="AA3622" s="1" t="s">
        <v>8490</v>
      </c>
      <c r="AB3622" s="1" t="s">
        <v>8491</v>
      </c>
      <c r="BP3622" s="1" t="s">
        <v>8581</v>
      </c>
      <c r="BQ3622" s="1">
        <v>1</v>
      </c>
      <c r="BR3622">
        <v>1</v>
      </c>
      <c r="BS3622">
        <v>0</v>
      </c>
      <c r="BT3622">
        <v>10</v>
      </c>
      <c r="BU3622">
        <v>2</v>
      </c>
      <c r="BV3622">
        <v>2</v>
      </c>
    </row>
    <row r="3623" spans="1:74" x14ac:dyDescent="0.3">
      <c r="A3623" s="1" t="s">
        <v>3649</v>
      </c>
      <c r="B3623">
        <v>6</v>
      </c>
      <c r="C3623">
        <v>2</v>
      </c>
      <c r="D3623">
        <v>3</v>
      </c>
      <c r="E3623">
        <v>9</v>
      </c>
      <c r="F3623">
        <v>1</v>
      </c>
      <c r="G3623">
        <v>2</v>
      </c>
      <c r="W3623" s="1" t="s">
        <v>8473</v>
      </c>
      <c r="X3623" s="1" t="s">
        <v>8501</v>
      </c>
      <c r="Y3623" s="1" t="s">
        <v>8490</v>
      </c>
      <c r="Z3623" s="1" t="s">
        <v>8490</v>
      </c>
      <c r="AA3623" s="1" t="s">
        <v>8490</v>
      </c>
      <c r="AB3623" s="1" t="s">
        <v>8491</v>
      </c>
      <c r="BP3623" s="1" t="s">
        <v>8582</v>
      </c>
      <c r="BQ3623" s="1">
        <v>1</v>
      </c>
      <c r="BR3623">
        <v>1</v>
      </c>
      <c r="BS3623">
        <v>0</v>
      </c>
      <c r="BT3623">
        <v>10</v>
      </c>
      <c r="BU3623">
        <v>2</v>
      </c>
      <c r="BV3623">
        <v>2</v>
      </c>
    </row>
    <row r="3624" spans="1:74" x14ac:dyDescent="0.3">
      <c r="A3624" s="1" t="s">
        <v>3650</v>
      </c>
      <c r="B3624">
        <v>6</v>
      </c>
      <c r="C3624">
        <v>2</v>
      </c>
      <c r="D3624">
        <v>3</v>
      </c>
      <c r="E3624">
        <v>9</v>
      </c>
      <c r="F3624">
        <v>1</v>
      </c>
      <c r="G3624">
        <v>2</v>
      </c>
      <c r="W3624" s="1" t="s">
        <v>8473</v>
      </c>
      <c r="X3624" s="1" t="s">
        <v>8501</v>
      </c>
      <c r="Y3624" s="1" t="s">
        <v>8490</v>
      </c>
      <c r="Z3624" s="1" t="s">
        <v>8490</v>
      </c>
      <c r="AA3624" s="1" t="s">
        <v>8492</v>
      </c>
      <c r="AB3624" s="1" t="s">
        <v>8492</v>
      </c>
      <c r="BP3624" s="1" t="s">
        <v>8583</v>
      </c>
      <c r="BQ3624" s="1">
        <v>1</v>
      </c>
      <c r="BR3624">
        <v>1</v>
      </c>
      <c r="BS3624">
        <v>0</v>
      </c>
      <c r="BT3624">
        <v>10</v>
      </c>
      <c r="BU3624">
        <v>2</v>
      </c>
      <c r="BV3624">
        <v>2</v>
      </c>
    </row>
    <row r="3625" spans="1:74" x14ac:dyDescent="0.3">
      <c r="A3625" s="1" t="s">
        <v>3651</v>
      </c>
      <c r="B3625">
        <v>6</v>
      </c>
      <c r="C3625">
        <v>2</v>
      </c>
      <c r="D3625">
        <v>3</v>
      </c>
      <c r="E3625">
        <v>9</v>
      </c>
      <c r="F3625">
        <v>1</v>
      </c>
      <c r="G3625">
        <v>2</v>
      </c>
      <c r="W3625" s="1" t="s">
        <v>8473</v>
      </c>
      <c r="X3625" s="1" t="s">
        <v>8501</v>
      </c>
      <c r="Y3625" s="1" t="s">
        <v>8490</v>
      </c>
      <c r="Z3625" s="1" t="s">
        <v>8490</v>
      </c>
      <c r="AA3625" s="1" t="s">
        <v>8493</v>
      </c>
      <c r="AB3625" s="1" t="s">
        <v>8490</v>
      </c>
      <c r="BP3625" s="1" t="s">
        <v>8584</v>
      </c>
      <c r="BQ3625" s="1">
        <v>1</v>
      </c>
      <c r="BR3625">
        <v>1</v>
      </c>
      <c r="BS3625">
        <v>0</v>
      </c>
      <c r="BT3625">
        <v>10</v>
      </c>
      <c r="BU3625">
        <v>2</v>
      </c>
      <c r="BV3625">
        <v>2</v>
      </c>
    </row>
    <row r="3626" spans="1:74" x14ac:dyDescent="0.3">
      <c r="A3626" s="1" t="s">
        <v>3652</v>
      </c>
      <c r="B3626">
        <v>6</v>
      </c>
      <c r="C3626">
        <v>2</v>
      </c>
      <c r="D3626">
        <v>3</v>
      </c>
      <c r="E3626">
        <v>9</v>
      </c>
      <c r="F3626">
        <v>1</v>
      </c>
      <c r="G3626">
        <v>2</v>
      </c>
      <c r="W3626" s="1" t="s">
        <v>8473</v>
      </c>
      <c r="X3626" s="1" t="s">
        <v>8501</v>
      </c>
      <c r="Y3626" s="1" t="s">
        <v>8490</v>
      </c>
      <c r="Z3626" s="1" t="s">
        <v>8490</v>
      </c>
      <c r="AA3626" s="1" t="s">
        <v>8492</v>
      </c>
      <c r="AB3626" s="1" t="s">
        <v>8492</v>
      </c>
      <c r="BP3626" s="1" t="s">
        <v>8585</v>
      </c>
      <c r="BQ3626" s="1">
        <v>1</v>
      </c>
      <c r="BR3626">
        <v>1</v>
      </c>
      <c r="BS3626">
        <v>0</v>
      </c>
      <c r="BT3626">
        <v>10</v>
      </c>
      <c r="BU3626">
        <v>2</v>
      </c>
      <c r="BV3626">
        <v>2</v>
      </c>
    </row>
    <row r="3627" spans="1:74" x14ac:dyDescent="0.3">
      <c r="A3627" s="1" t="s">
        <v>3653</v>
      </c>
      <c r="B3627">
        <v>6</v>
      </c>
      <c r="C3627">
        <v>2</v>
      </c>
      <c r="D3627">
        <v>3</v>
      </c>
      <c r="E3627">
        <v>9</v>
      </c>
      <c r="F3627">
        <v>1</v>
      </c>
      <c r="G3627">
        <v>2</v>
      </c>
      <c r="W3627" s="1" t="s">
        <v>8473</v>
      </c>
      <c r="X3627" s="1" t="s">
        <v>8501</v>
      </c>
      <c r="Y3627" s="1" t="s">
        <v>8490</v>
      </c>
      <c r="Z3627" s="1" t="s">
        <v>8490</v>
      </c>
      <c r="AA3627" s="1" t="s">
        <v>8490</v>
      </c>
      <c r="AB3627" s="1" t="s">
        <v>8491</v>
      </c>
      <c r="BP3627" s="1" t="s">
        <v>8586</v>
      </c>
      <c r="BQ3627" s="1">
        <v>1</v>
      </c>
      <c r="BR3627">
        <v>1</v>
      </c>
      <c r="BS3627">
        <v>0</v>
      </c>
      <c r="BT3627">
        <v>10</v>
      </c>
      <c r="BU3627">
        <v>2</v>
      </c>
      <c r="BV3627">
        <v>2</v>
      </c>
    </row>
    <row r="3628" spans="1:74" x14ac:dyDescent="0.3">
      <c r="A3628" s="1" t="s">
        <v>3654</v>
      </c>
      <c r="B3628">
        <v>6</v>
      </c>
      <c r="C3628">
        <v>2</v>
      </c>
      <c r="D3628">
        <v>3</v>
      </c>
      <c r="E3628">
        <v>9</v>
      </c>
      <c r="F3628">
        <v>1</v>
      </c>
      <c r="G3628">
        <v>2</v>
      </c>
      <c r="W3628" s="1" t="s">
        <v>8473</v>
      </c>
      <c r="X3628" s="1" t="s">
        <v>8501</v>
      </c>
      <c r="Y3628" s="1" t="s">
        <v>8490</v>
      </c>
      <c r="Z3628" s="1" t="s">
        <v>8490</v>
      </c>
      <c r="AA3628" s="1" t="s">
        <v>8491</v>
      </c>
      <c r="AB3628" s="1" t="s">
        <v>8492</v>
      </c>
      <c r="BP3628" s="1" t="s">
        <v>8587</v>
      </c>
      <c r="BQ3628" s="1">
        <v>1</v>
      </c>
      <c r="BR3628">
        <v>1</v>
      </c>
      <c r="BS3628">
        <v>0</v>
      </c>
      <c r="BT3628">
        <v>10</v>
      </c>
      <c r="BU3628">
        <v>2</v>
      </c>
      <c r="BV3628">
        <v>2</v>
      </c>
    </row>
    <row r="3629" spans="1:74" x14ac:dyDescent="0.3">
      <c r="A3629" s="1" t="s">
        <v>3655</v>
      </c>
      <c r="B3629">
        <v>6</v>
      </c>
      <c r="C3629">
        <v>2</v>
      </c>
      <c r="D3629">
        <v>3</v>
      </c>
      <c r="E3629">
        <v>9</v>
      </c>
      <c r="F3629">
        <v>1</v>
      </c>
      <c r="G3629">
        <v>2</v>
      </c>
      <c r="W3629" s="1" t="s">
        <v>8473</v>
      </c>
      <c r="X3629" s="1" t="s">
        <v>8501</v>
      </c>
      <c r="Y3629" s="1" t="s">
        <v>8489</v>
      </c>
      <c r="Z3629" s="1" t="s">
        <v>8490</v>
      </c>
      <c r="AA3629" s="1" t="s">
        <v>8489</v>
      </c>
      <c r="AB3629" s="1" t="s">
        <v>8491</v>
      </c>
      <c r="BP3629" s="1" t="s">
        <v>8588</v>
      </c>
      <c r="BQ3629" s="1">
        <v>1</v>
      </c>
      <c r="BR3629">
        <v>1</v>
      </c>
      <c r="BS3629">
        <v>0</v>
      </c>
      <c r="BT3629">
        <v>10</v>
      </c>
      <c r="BU3629">
        <v>2</v>
      </c>
      <c r="BV3629">
        <v>2</v>
      </c>
    </row>
    <row r="3630" spans="1:74" x14ac:dyDescent="0.3">
      <c r="A3630" s="1" t="s">
        <v>3656</v>
      </c>
      <c r="B3630">
        <v>6</v>
      </c>
      <c r="C3630">
        <v>2</v>
      </c>
      <c r="D3630">
        <v>3</v>
      </c>
      <c r="E3630">
        <v>9</v>
      </c>
      <c r="F3630">
        <v>1</v>
      </c>
      <c r="G3630">
        <v>2</v>
      </c>
      <c r="W3630" s="1" t="s">
        <v>8473</v>
      </c>
      <c r="X3630" s="1" t="s">
        <v>8501</v>
      </c>
      <c r="Y3630" s="1" t="s">
        <v>8490</v>
      </c>
      <c r="Z3630" s="1" t="s">
        <v>8490</v>
      </c>
      <c r="AA3630" s="1" t="s">
        <v>8492</v>
      </c>
      <c r="AB3630" s="1" t="s">
        <v>8492</v>
      </c>
      <c r="BP3630" s="1" t="s">
        <v>8589</v>
      </c>
      <c r="BQ3630" s="1">
        <v>1</v>
      </c>
      <c r="BR3630">
        <v>1</v>
      </c>
      <c r="BS3630">
        <v>0</v>
      </c>
      <c r="BT3630">
        <v>10</v>
      </c>
      <c r="BU3630">
        <v>2</v>
      </c>
      <c r="BV3630">
        <v>2</v>
      </c>
    </row>
    <row r="3631" spans="1:74" x14ac:dyDescent="0.3">
      <c r="A3631" s="1" t="s">
        <v>3657</v>
      </c>
      <c r="B3631">
        <v>6</v>
      </c>
      <c r="C3631">
        <v>2</v>
      </c>
      <c r="D3631">
        <v>3</v>
      </c>
      <c r="E3631">
        <v>9</v>
      </c>
      <c r="F3631">
        <v>1</v>
      </c>
      <c r="G3631">
        <v>2</v>
      </c>
      <c r="W3631" s="1" t="s">
        <v>8473</v>
      </c>
      <c r="X3631" s="1" t="s">
        <v>8501</v>
      </c>
      <c r="Y3631" s="1" t="s">
        <v>8490</v>
      </c>
      <c r="Z3631" s="1" t="s">
        <v>8490</v>
      </c>
      <c r="AA3631" s="1" t="s">
        <v>8491</v>
      </c>
      <c r="AB3631" s="1" t="s">
        <v>8491</v>
      </c>
      <c r="BP3631" s="1" t="s">
        <v>8590</v>
      </c>
      <c r="BQ3631" s="1">
        <v>1</v>
      </c>
      <c r="BR3631">
        <v>1</v>
      </c>
      <c r="BS3631">
        <v>0</v>
      </c>
      <c r="BT3631">
        <v>10</v>
      </c>
      <c r="BU3631">
        <v>2</v>
      </c>
      <c r="BV3631">
        <v>2</v>
      </c>
    </row>
    <row r="3632" spans="1:74" x14ac:dyDescent="0.3">
      <c r="A3632" s="1" t="s">
        <v>3658</v>
      </c>
      <c r="B3632">
        <v>6</v>
      </c>
      <c r="C3632">
        <v>2</v>
      </c>
      <c r="D3632">
        <v>3</v>
      </c>
      <c r="E3632">
        <v>9</v>
      </c>
      <c r="F3632">
        <v>1</v>
      </c>
      <c r="G3632">
        <v>2</v>
      </c>
      <c r="W3632" s="1" t="s">
        <v>8473</v>
      </c>
      <c r="X3632" s="1" t="s">
        <v>8501</v>
      </c>
      <c r="Y3632" s="1" t="s">
        <v>8490</v>
      </c>
      <c r="Z3632" s="1" t="s">
        <v>8490</v>
      </c>
      <c r="AA3632" s="1" t="s">
        <v>8490</v>
      </c>
      <c r="AB3632" s="1" t="s">
        <v>8490</v>
      </c>
      <c r="BP3632" s="1" t="s">
        <v>8591</v>
      </c>
      <c r="BQ3632" s="1">
        <v>1</v>
      </c>
      <c r="BR3632">
        <v>1</v>
      </c>
      <c r="BS3632">
        <v>0</v>
      </c>
      <c r="BT3632">
        <v>10</v>
      </c>
      <c r="BU3632">
        <v>2</v>
      </c>
      <c r="BV3632">
        <v>2</v>
      </c>
    </row>
    <row r="3633" spans="1:74" x14ac:dyDescent="0.3">
      <c r="A3633" s="1" t="s">
        <v>3659</v>
      </c>
      <c r="B3633">
        <v>6</v>
      </c>
      <c r="C3633">
        <v>2</v>
      </c>
      <c r="D3633">
        <v>3</v>
      </c>
      <c r="E3633">
        <v>9</v>
      </c>
      <c r="F3633">
        <v>1</v>
      </c>
      <c r="G3633">
        <v>2</v>
      </c>
      <c r="W3633" s="1" t="s">
        <v>8473</v>
      </c>
      <c r="X3633" s="1" t="s">
        <v>8501</v>
      </c>
      <c r="Y3633" s="1" t="s">
        <v>8490</v>
      </c>
      <c r="Z3633" s="1" t="s">
        <v>8490</v>
      </c>
      <c r="AA3633" s="1" t="s">
        <v>8492</v>
      </c>
      <c r="AB3633" s="1" t="s">
        <v>8492</v>
      </c>
      <c r="BP3633" s="1" t="s">
        <v>8592</v>
      </c>
      <c r="BQ3633" s="1">
        <v>1</v>
      </c>
      <c r="BR3633">
        <v>1</v>
      </c>
      <c r="BS3633">
        <v>0</v>
      </c>
      <c r="BT3633">
        <v>10</v>
      </c>
      <c r="BU3633">
        <v>2</v>
      </c>
      <c r="BV3633">
        <v>2</v>
      </c>
    </row>
    <row r="3634" spans="1:74" x14ac:dyDescent="0.3">
      <c r="A3634" s="1" t="s">
        <v>3660</v>
      </c>
      <c r="B3634">
        <v>6</v>
      </c>
      <c r="C3634">
        <v>2</v>
      </c>
      <c r="D3634">
        <v>3</v>
      </c>
      <c r="E3634">
        <v>9</v>
      </c>
      <c r="F3634">
        <v>1</v>
      </c>
      <c r="G3634">
        <v>2</v>
      </c>
      <c r="W3634" s="1" t="s">
        <v>8473</v>
      </c>
      <c r="X3634" s="1" t="s">
        <v>8501</v>
      </c>
      <c r="Y3634" s="1" t="s">
        <v>8490</v>
      </c>
      <c r="Z3634" s="1" t="s">
        <v>8490</v>
      </c>
      <c r="AA3634" s="1" t="s">
        <v>8491</v>
      </c>
      <c r="AB3634" s="1" t="s">
        <v>8491</v>
      </c>
      <c r="BP3634" s="1" t="s">
        <v>8593</v>
      </c>
      <c r="BQ3634" s="1">
        <v>1</v>
      </c>
      <c r="BR3634">
        <v>1</v>
      </c>
      <c r="BS3634">
        <v>0</v>
      </c>
      <c r="BT3634">
        <v>10</v>
      </c>
      <c r="BU3634">
        <v>2</v>
      </c>
      <c r="BV3634">
        <v>2</v>
      </c>
    </row>
    <row r="3635" spans="1:74" x14ac:dyDescent="0.3">
      <c r="A3635" s="1" t="s">
        <v>3661</v>
      </c>
      <c r="B3635">
        <v>6</v>
      </c>
      <c r="C3635">
        <v>2</v>
      </c>
      <c r="D3635">
        <v>3</v>
      </c>
      <c r="E3635">
        <v>9</v>
      </c>
      <c r="F3635">
        <v>1</v>
      </c>
      <c r="G3635">
        <v>2</v>
      </c>
      <c r="W3635" s="1" t="s">
        <v>8473</v>
      </c>
      <c r="X3635" s="1"/>
      <c r="Y3635" s="1" t="s">
        <v>8487</v>
      </c>
      <c r="Z3635" s="1" t="s">
        <v>8487</v>
      </c>
      <c r="AA3635" s="1" t="s">
        <v>8487</v>
      </c>
      <c r="AB3635" s="1" t="s">
        <v>8487</v>
      </c>
      <c r="BP3635" s="1" t="s">
        <v>8594</v>
      </c>
      <c r="BQ3635" s="1">
        <v>1</v>
      </c>
      <c r="BR3635">
        <v>1</v>
      </c>
      <c r="BS3635">
        <v>0</v>
      </c>
      <c r="BT3635">
        <v>10</v>
      </c>
      <c r="BU3635">
        <v>2</v>
      </c>
      <c r="BV3635">
        <v>2</v>
      </c>
    </row>
    <row r="3636" spans="1:74" x14ac:dyDescent="0.3">
      <c r="A3636" s="1" t="s">
        <v>3662</v>
      </c>
      <c r="B3636">
        <v>6</v>
      </c>
      <c r="C3636">
        <v>2</v>
      </c>
      <c r="D3636">
        <v>4</v>
      </c>
      <c r="E3636">
        <v>10</v>
      </c>
      <c r="F3636">
        <v>0</v>
      </c>
      <c r="G3636">
        <v>3</v>
      </c>
      <c r="W3636" s="1" t="s">
        <v>8473</v>
      </c>
      <c r="X3636" s="1" t="s">
        <v>8501</v>
      </c>
      <c r="Y3636" s="1" t="s">
        <v>8490</v>
      </c>
      <c r="Z3636" s="1" t="s">
        <v>8490</v>
      </c>
      <c r="AA3636" s="1" t="s">
        <v>8491</v>
      </c>
      <c r="AB3636" s="1" t="s">
        <v>8491</v>
      </c>
      <c r="BP3636" s="1" t="s">
        <v>8595</v>
      </c>
      <c r="BQ3636" s="1">
        <v>1</v>
      </c>
      <c r="BR3636">
        <v>1</v>
      </c>
      <c r="BS3636">
        <v>0</v>
      </c>
      <c r="BT3636">
        <v>10</v>
      </c>
      <c r="BU3636">
        <v>2</v>
      </c>
      <c r="BV3636">
        <v>2</v>
      </c>
    </row>
    <row r="3637" spans="1:74" x14ac:dyDescent="0.3">
      <c r="A3637" s="1" t="s">
        <v>3663</v>
      </c>
      <c r="B3637">
        <v>6</v>
      </c>
      <c r="C3637">
        <v>2</v>
      </c>
      <c r="D3637">
        <v>4</v>
      </c>
      <c r="E3637">
        <v>10</v>
      </c>
      <c r="F3637">
        <v>0</v>
      </c>
      <c r="G3637">
        <v>3</v>
      </c>
      <c r="W3637" s="1" t="s">
        <v>8473</v>
      </c>
      <c r="X3637" s="1" t="s">
        <v>8501</v>
      </c>
      <c r="Y3637" s="1" t="s">
        <v>8490</v>
      </c>
      <c r="Z3637" s="1" t="s">
        <v>8490</v>
      </c>
      <c r="AA3637" s="1" t="s">
        <v>8493</v>
      </c>
      <c r="AB3637" s="1" t="s">
        <v>8490</v>
      </c>
      <c r="BP3637" s="1" t="s">
        <v>8596</v>
      </c>
      <c r="BQ3637" s="1">
        <v>1</v>
      </c>
      <c r="BR3637">
        <v>1</v>
      </c>
      <c r="BS3637">
        <v>0</v>
      </c>
      <c r="BT3637">
        <v>10</v>
      </c>
      <c r="BU3637">
        <v>2</v>
      </c>
      <c r="BV3637">
        <v>2</v>
      </c>
    </row>
    <row r="3638" spans="1:74" x14ac:dyDescent="0.3">
      <c r="A3638" s="1" t="s">
        <v>3664</v>
      </c>
      <c r="B3638">
        <v>6</v>
      </c>
      <c r="C3638">
        <v>2</v>
      </c>
      <c r="D3638">
        <v>4</v>
      </c>
      <c r="E3638">
        <v>10</v>
      </c>
      <c r="F3638">
        <v>0</v>
      </c>
      <c r="G3638">
        <v>3</v>
      </c>
      <c r="W3638" s="1" t="s">
        <v>8473</v>
      </c>
      <c r="X3638" s="1" t="s">
        <v>8501</v>
      </c>
      <c r="Y3638" s="1" t="s">
        <v>8490</v>
      </c>
      <c r="Z3638" s="1" t="s">
        <v>8490</v>
      </c>
      <c r="AA3638" s="1" t="s">
        <v>8490</v>
      </c>
      <c r="AB3638" s="1" t="s">
        <v>8491</v>
      </c>
      <c r="BP3638" s="1" t="s">
        <v>8597</v>
      </c>
      <c r="BQ3638" s="1">
        <v>1</v>
      </c>
      <c r="BR3638">
        <v>1</v>
      </c>
      <c r="BS3638">
        <v>0</v>
      </c>
      <c r="BT3638">
        <v>10</v>
      </c>
      <c r="BU3638">
        <v>2</v>
      </c>
      <c r="BV3638">
        <v>2</v>
      </c>
    </row>
    <row r="3639" spans="1:74" x14ac:dyDescent="0.3">
      <c r="A3639" s="1" t="s">
        <v>3665</v>
      </c>
      <c r="B3639">
        <v>6</v>
      </c>
      <c r="C3639">
        <v>2</v>
      </c>
      <c r="D3639">
        <v>4</v>
      </c>
      <c r="E3639">
        <v>10</v>
      </c>
      <c r="F3639">
        <v>0</v>
      </c>
      <c r="G3639">
        <v>3</v>
      </c>
      <c r="W3639" s="1" t="s">
        <v>8473</v>
      </c>
      <c r="X3639" s="1" t="s">
        <v>8501</v>
      </c>
      <c r="Y3639" s="1" t="s">
        <v>8490</v>
      </c>
      <c r="Z3639" s="1" t="s">
        <v>8490</v>
      </c>
      <c r="AA3639" s="1" t="s">
        <v>8490</v>
      </c>
      <c r="AB3639" s="1" t="s">
        <v>8491</v>
      </c>
      <c r="BP3639" s="1" t="s">
        <v>8598</v>
      </c>
      <c r="BQ3639" s="1">
        <v>1</v>
      </c>
      <c r="BR3639">
        <v>1</v>
      </c>
      <c r="BS3639">
        <v>0</v>
      </c>
      <c r="BT3639">
        <v>10</v>
      </c>
      <c r="BU3639">
        <v>2</v>
      </c>
      <c r="BV3639">
        <v>2</v>
      </c>
    </row>
    <row r="3640" spans="1:74" x14ac:dyDescent="0.3">
      <c r="A3640" s="1" t="s">
        <v>3666</v>
      </c>
      <c r="B3640">
        <v>6</v>
      </c>
      <c r="C3640">
        <v>2</v>
      </c>
      <c r="D3640">
        <v>4</v>
      </c>
      <c r="E3640">
        <v>10</v>
      </c>
      <c r="F3640">
        <v>0</v>
      </c>
      <c r="G3640">
        <v>3</v>
      </c>
      <c r="W3640" s="1" t="s">
        <v>8473</v>
      </c>
      <c r="X3640" s="1" t="s">
        <v>8501</v>
      </c>
      <c r="Y3640" s="1" t="s">
        <v>8490</v>
      </c>
      <c r="Z3640" s="1" t="s">
        <v>8489</v>
      </c>
      <c r="AA3640" s="1" t="s">
        <v>8490</v>
      </c>
      <c r="AB3640" s="1" t="s">
        <v>8489</v>
      </c>
      <c r="BP3640" s="1" t="s">
        <v>8599</v>
      </c>
      <c r="BQ3640" s="1">
        <v>1</v>
      </c>
      <c r="BR3640">
        <v>1</v>
      </c>
      <c r="BS3640">
        <v>0</v>
      </c>
      <c r="BT3640">
        <v>10</v>
      </c>
      <c r="BU3640">
        <v>2</v>
      </c>
      <c r="BV3640">
        <v>2</v>
      </c>
    </row>
    <row r="3641" spans="1:74" x14ac:dyDescent="0.3">
      <c r="A3641" s="1" t="s">
        <v>3667</v>
      </c>
      <c r="B3641">
        <v>6</v>
      </c>
      <c r="C3641">
        <v>2</v>
      </c>
      <c r="D3641">
        <v>4</v>
      </c>
      <c r="E3641">
        <v>10</v>
      </c>
      <c r="F3641">
        <v>0</v>
      </c>
      <c r="G3641">
        <v>3</v>
      </c>
      <c r="W3641" s="1" t="s">
        <v>8473</v>
      </c>
      <c r="X3641" s="1" t="s">
        <v>8501</v>
      </c>
      <c r="Y3641" s="1" t="s">
        <v>8490</v>
      </c>
      <c r="Z3641" s="1" t="s">
        <v>8489</v>
      </c>
      <c r="AA3641" s="1" t="s">
        <v>8490</v>
      </c>
      <c r="AB3641" s="1" t="s">
        <v>8490</v>
      </c>
      <c r="BP3641" s="1" t="s">
        <v>8600</v>
      </c>
      <c r="BQ3641" s="1">
        <v>1</v>
      </c>
      <c r="BR3641">
        <v>1</v>
      </c>
      <c r="BS3641">
        <v>0</v>
      </c>
      <c r="BT3641">
        <v>10</v>
      </c>
      <c r="BU3641">
        <v>2</v>
      </c>
      <c r="BV3641">
        <v>2</v>
      </c>
    </row>
    <row r="3642" spans="1:74" x14ac:dyDescent="0.3">
      <c r="A3642" s="1" t="s">
        <v>3668</v>
      </c>
      <c r="B3642">
        <v>6</v>
      </c>
      <c r="C3642">
        <v>2</v>
      </c>
      <c r="D3642">
        <v>4</v>
      </c>
      <c r="E3642">
        <v>10</v>
      </c>
      <c r="F3642">
        <v>0</v>
      </c>
      <c r="G3642">
        <v>3</v>
      </c>
      <c r="W3642" s="1" t="s">
        <v>8473</v>
      </c>
      <c r="X3642" s="1" t="s">
        <v>8501</v>
      </c>
      <c r="Y3642" s="1" t="s">
        <v>8490</v>
      </c>
      <c r="Z3642" s="1" t="s">
        <v>8490</v>
      </c>
      <c r="AA3642" s="1" t="s">
        <v>8494</v>
      </c>
      <c r="AB3642" s="1" t="s">
        <v>8492</v>
      </c>
      <c r="BP3642" s="1" t="s">
        <v>8601</v>
      </c>
      <c r="BQ3642" s="1">
        <v>1</v>
      </c>
      <c r="BR3642">
        <v>1</v>
      </c>
      <c r="BS3642">
        <v>0</v>
      </c>
      <c r="BT3642">
        <v>10</v>
      </c>
      <c r="BU3642">
        <v>2</v>
      </c>
      <c r="BV3642">
        <v>2</v>
      </c>
    </row>
    <row r="3643" spans="1:74" x14ac:dyDescent="0.3">
      <c r="A3643" s="1" t="s">
        <v>3669</v>
      </c>
      <c r="B3643">
        <v>6</v>
      </c>
      <c r="C3643">
        <v>2</v>
      </c>
      <c r="D3643">
        <v>4</v>
      </c>
      <c r="E3643">
        <v>10</v>
      </c>
      <c r="F3643">
        <v>0</v>
      </c>
      <c r="G3643">
        <v>3</v>
      </c>
      <c r="W3643" s="1" t="s">
        <v>8473</v>
      </c>
      <c r="X3643" s="1" t="s">
        <v>8501</v>
      </c>
      <c r="Y3643" s="1" t="s">
        <v>8490</v>
      </c>
      <c r="Z3643" s="1" t="s">
        <v>8490</v>
      </c>
      <c r="AA3643" s="1" t="s">
        <v>8494</v>
      </c>
      <c r="AB3643" s="1" t="s">
        <v>8495</v>
      </c>
      <c r="BP3643" s="1" t="s">
        <v>8602</v>
      </c>
      <c r="BQ3643" s="1">
        <v>1</v>
      </c>
      <c r="BR3643">
        <v>1</v>
      </c>
      <c r="BS3643">
        <v>0</v>
      </c>
      <c r="BT3643">
        <v>10</v>
      </c>
      <c r="BU3643">
        <v>2</v>
      </c>
      <c r="BV3643">
        <v>2</v>
      </c>
    </row>
    <row r="3644" spans="1:74" x14ac:dyDescent="0.3">
      <c r="A3644" s="1" t="s">
        <v>3670</v>
      </c>
      <c r="B3644">
        <v>6</v>
      </c>
      <c r="C3644">
        <v>2</v>
      </c>
      <c r="D3644">
        <v>4</v>
      </c>
      <c r="E3644">
        <v>10</v>
      </c>
      <c r="F3644">
        <v>0</v>
      </c>
      <c r="G3644">
        <v>3</v>
      </c>
      <c r="W3644" s="1" t="s">
        <v>8473</v>
      </c>
      <c r="X3644" s="1" t="s">
        <v>8501</v>
      </c>
      <c r="Y3644" s="1" t="s">
        <v>8489</v>
      </c>
      <c r="Z3644" s="1" t="s">
        <v>8490</v>
      </c>
      <c r="AA3644" s="1" t="s">
        <v>8489</v>
      </c>
      <c r="AB3644" s="1" t="s">
        <v>8490</v>
      </c>
      <c r="BP3644" s="1" t="s">
        <v>8603</v>
      </c>
      <c r="BQ3644" s="1">
        <v>1</v>
      </c>
      <c r="BR3644">
        <v>1</v>
      </c>
      <c r="BS3644">
        <v>0</v>
      </c>
      <c r="BT3644">
        <v>10</v>
      </c>
      <c r="BU3644">
        <v>2</v>
      </c>
      <c r="BV3644">
        <v>2</v>
      </c>
    </row>
    <row r="3645" spans="1:74" x14ac:dyDescent="0.3">
      <c r="A3645" s="1" t="s">
        <v>3671</v>
      </c>
      <c r="B3645">
        <v>6</v>
      </c>
      <c r="C3645">
        <v>2</v>
      </c>
      <c r="D3645">
        <v>4</v>
      </c>
      <c r="E3645">
        <v>10</v>
      </c>
      <c r="F3645">
        <v>0</v>
      </c>
      <c r="G3645">
        <v>3</v>
      </c>
      <c r="W3645" s="1" t="s">
        <v>8473</v>
      </c>
      <c r="X3645" s="1" t="s">
        <v>8501</v>
      </c>
      <c r="Y3645" s="1" t="s">
        <v>8490</v>
      </c>
      <c r="Z3645" s="1" t="s">
        <v>8490</v>
      </c>
      <c r="AA3645" s="1" t="s">
        <v>8490</v>
      </c>
      <c r="AB3645" s="1" t="s">
        <v>8492</v>
      </c>
      <c r="BP3645" s="1" t="s">
        <v>8604</v>
      </c>
      <c r="BQ3645" s="1">
        <v>1</v>
      </c>
      <c r="BR3645">
        <v>1</v>
      </c>
      <c r="BS3645">
        <v>0</v>
      </c>
      <c r="BT3645">
        <v>10</v>
      </c>
      <c r="BU3645">
        <v>2</v>
      </c>
      <c r="BV3645">
        <v>2</v>
      </c>
    </row>
    <row r="3646" spans="1:74" x14ac:dyDescent="0.3">
      <c r="A3646" s="1" t="s">
        <v>3672</v>
      </c>
      <c r="B3646">
        <v>6</v>
      </c>
      <c r="C3646">
        <v>2</v>
      </c>
      <c r="D3646">
        <v>3</v>
      </c>
      <c r="E3646">
        <v>9</v>
      </c>
      <c r="F3646">
        <v>1</v>
      </c>
      <c r="G3646">
        <v>2</v>
      </c>
      <c r="W3646" s="1" t="s">
        <v>8473</v>
      </c>
      <c r="X3646" s="1" t="s">
        <v>8501</v>
      </c>
      <c r="Y3646" s="1" t="s">
        <v>8490</v>
      </c>
      <c r="Z3646" s="1" t="s">
        <v>8490</v>
      </c>
      <c r="AA3646" s="1" t="s">
        <v>8491</v>
      </c>
      <c r="AB3646" s="1" t="s">
        <v>8490</v>
      </c>
      <c r="BP3646" s="1" t="s">
        <v>8605</v>
      </c>
      <c r="BQ3646" s="1">
        <v>1</v>
      </c>
      <c r="BR3646">
        <v>1</v>
      </c>
      <c r="BS3646">
        <v>0</v>
      </c>
      <c r="BT3646">
        <v>10</v>
      </c>
      <c r="BU3646">
        <v>2</v>
      </c>
      <c r="BV3646">
        <v>2</v>
      </c>
    </row>
    <row r="3647" spans="1:74" x14ac:dyDescent="0.3">
      <c r="A3647" s="1" t="s">
        <v>3673</v>
      </c>
      <c r="B3647">
        <v>6</v>
      </c>
      <c r="C3647">
        <v>2</v>
      </c>
      <c r="D3647">
        <v>3</v>
      </c>
      <c r="E3647">
        <v>9</v>
      </c>
      <c r="F3647">
        <v>1</v>
      </c>
      <c r="G3647">
        <v>2</v>
      </c>
      <c r="W3647" s="1" t="s">
        <v>8473</v>
      </c>
      <c r="X3647" s="1"/>
      <c r="Y3647" s="1" t="s">
        <v>8487</v>
      </c>
      <c r="Z3647" s="1" t="s">
        <v>8487</v>
      </c>
      <c r="AA3647" s="1" t="s">
        <v>8487</v>
      </c>
      <c r="AB3647" s="1" t="s">
        <v>8487</v>
      </c>
      <c r="BP3647" s="1" t="s">
        <v>8606</v>
      </c>
      <c r="BQ3647" s="1">
        <v>1</v>
      </c>
      <c r="BR3647">
        <v>1</v>
      </c>
      <c r="BS3647">
        <v>0</v>
      </c>
      <c r="BT3647">
        <v>10</v>
      </c>
      <c r="BU3647">
        <v>2</v>
      </c>
      <c r="BV3647">
        <v>2</v>
      </c>
    </row>
    <row r="3648" spans="1:74" x14ac:dyDescent="0.3">
      <c r="A3648" s="1" t="s">
        <v>3674</v>
      </c>
      <c r="B3648">
        <v>6</v>
      </c>
      <c r="C3648">
        <v>2</v>
      </c>
      <c r="D3648">
        <v>3</v>
      </c>
      <c r="E3648">
        <v>9</v>
      </c>
      <c r="F3648">
        <v>1</v>
      </c>
      <c r="G3648">
        <v>2</v>
      </c>
      <c r="W3648" s="1" t="s">
        <v>8473</v>
      </c>
      <c r="X3648" s="1" t="s">
        <v>8501</v>
      </c>
      <c r="Y3648" s="1" t="s">
        <v>8490</v>
      </c>
      <c r="Z3648" s="1" t="s">
        <v>8490</v>
      </c>
      <c r="AA3648" s="1" t="s">
        <v>8492</v>
      </c>
      <c r="AB3648" s="1" t="s">
        <v>8492</v>
      </c>
      <c r="BP3648" s="1" t="s">
        <v>8607</v>
      </c>
      <c r="BQ3648" s="1">
        <v>1</v>
      </c>
      <c r="BR3648">
        <v>1</v>
      </c>
      <c r="BS3648">
        <v>0</v>
      </c>
      <c r="BT3648">
        <v>10</v>
      </c>
      <c r="BU3648">
        <v>2</v>
      </c>
      <c r="BV3648">
        <v>2</v>
      </c>
    </row>
    <row r="3649" spans="1:74" x14ac:dyDescent="0.3">
      <c r="A3649" s="1" t="s">
        <v>3675</v>
      </c>
      <c r="B3649">
        <v>6</v>
      </c>
      <c r="C3649">
        <v>2</v>
      </c>
      <c r="D3649">
        <v>3</v>
      </c>
      <c r="E3649">
        <v>9</v>
      </c>
      <c r="F3649">
        <v>1</v>
      </c>
      <c r="G3649">
        <v>2</v>
      </c>
      <c r="W3649" s="1" t="s">
        <v>8473</v>
      </c>
      <c r="X3649" s="1" t="s">
        <v>8501</v>
      </c>
      <c r="Y3649" s="1" t="s">
        <v>8490</v>
      </c>
      <c r="Z3649" s="1" t="s">
        <v>8490</v>
      </c>
      <c r="AA3649" s="1" t="s">
        <v>8491</v>
      </c>
      <c r="AB3649" s="1" t="s">
        <v>8491</v>
      </c>
      <c r="BP3649" s="1" t="s">
        <v>8608</v>
      </c>
      <c r="BQ3649" s="1">
        <v>1</v>
      </c>
      <c r="BR3649">
        <v>1</v>
      </c>
      <c r="BS3649">
        <v>0</v>
      </c>
      <c r="BT3649">
        <v>10</v>
      </c>
      <c r="BU3649">
        <v>2</v>
      </c>
      <c r="BV3649">
        <v>2</v>
      </c>
    </row>
    <row r="3650" spans="1:74" x14ac:dyDescent="0.3">
      <c r="A3650" s="1" t="s">
        <v>3676</v>
      </c>
      <c r="B3650">
        <v>6</v>
      </c>
      <c r="C3650">
        <v>2</v>
      </c>
      <c r="D3650">
        <v>3</v>
      </c>
      <c r="E3650">
        <v>9</v>
      </c>
      <c r="F3650">
        <v>1</v>
      </c>
      <c r="G3650">
        <v>2</v>
      </c>
      <c r="W3650" s="1" t="s">
        <v>8473</v>
      </c>
      <c r="X3650" s="1" t="s">
        <v>8501</v>
      </c>
      <c r="Y3650" s="1" t="s">
        <v>8490</v>
      </c>
      <c r="Z3650" s="1" t="s">
        <v>8490</v>
      </c>
      <c r="AA3650" s="1" t="s">
        <v>8491</v>
      </c>
      <c r="AB3650" s="1" t="s">
        <v>8491</v>
      </c>
      <c r="BP3650" s="1" t="s">
        <v>8609</v>
      </c>
      <c r="BQ3650" s="1">
        <v>1</v>
      </c>
      <c r="BR3650">
        <v>1</v>
      </c>
      <c r="BS3650">
        <v>0</v>
      </c>
      <c r="BT3650">
        <v>10</v>
      </c>
      <c r="BU3650">
        <v>2</v>
      </c>
      <c r="BV3650">
        <v>2</v>
      </c>
    </row>
    <row r="3651" spans="1:74" x14ac:dyDescent="0.3">
      <c r="A3651" s="1" t="s">
        <v>3677</v>
      </c>
      <c r="B3651">
        <v>6</v>
      </c>
      <c r="C3651">
        <v>2</v>
      </c>
      <c r="D3651">
        <v>3</v>
      </c>
      <c r="E3651">
        <v>9</v>
      </c>
      <c r="F3651">
        <v>1</v>
      </c>
      <c r="G3651">
        <v>2</v>
      </c>
      <c r="W3651" s="1" t="s">
        <v>8473</v>
      </c>
      <c r="X3651" s="1" t="s">
        <v>8501</v>
      </c>
      <c r="Y3651" s="1" t="s">
        <v>8490</v>
      </c>
      <c r="Z3651" s="1" t="s">
        <v>8490</v>
      </c>
      <c r="AA3651" s="1" t="s">
        <v>8491</v>
      </c>
      <c r="AB3651" s="1" t="s">
        <v>8494</v>
      </c>
      <c r="BP3651" s="1" t="s">
        <v>8610</v>
      </c>
      <c r="BQ3651" s="1">
        <v>2</v>
      </c>
      <c r="BR3651">
        <v>1</v>
      </c>
      <c r="BS3651">
        <v>0</v>
      </c>
      <c r="BT3651">
        <v>15</v>
      </c>
      <c r="BU3651">
        <v>1</v>
      </c>
      <c r="BV3651">
        <v>0</v>
      </c>
    </row>
    <row r="3652" spans="1:74" x14ac:dyDescent="0.3">
      <c r="A3652" s="1" t="s">
        <v>3678</v>
      </c>
      <c r="B3652">
        <v>6</v>
      </c>
      <c r="C3652">
        <v>2</v>
      </c>
      <c r="D3652">
        <v>3</v>
      </c>
      <c r="E3652">
        <v>9</v>
      </c>
      <c r="F3652">
        <v>1</v>
      </c>
      <c r="G3652">
        <v>2</v>
      </c>
      <c r="W3652" s="1" t="s">
        <v>8473</v>
      </c>
      <c r="X3652" s="1" t="s">
        <v>8501</v>
      </c>
      <c r="Y3652" s="1" t="s">
        <v>8490</v>
      </c>
      <c r="Z3652" s="1" t="s">
        <v>8490</v>
      </c>
      <c r="AA3652" s="1" t="s">
        <v>8490</v>
      </c>
      <c r="AB3652" s="1" t="s">
        <v>8490</v>
      </c>
      <c r="BP3652" s="1" t="s">
        <v>8611</v>
      </c>
      <c r="BQ3652" s="1">
        <v>2</v>
      </c>
      <c r="BR3652">
        <v>1</v>
      </c>
      <c r="BS3652">
        <v>0</v>
      </c>
      <c r="BT3652">
        <v>15</v>
      </c>
      <c r="BU3652">
        <v>1</v>
      </c>
      <c r="BV3652">
        <v>0</v>
      </c>
    </row>
    <row r="3653" spans="1:74" x14ac:dyDescent="0.3">
      <c r="A3653" s="1" t="s">
        <v>3679</v>
      </c>
      <c r="B3653">
        <v>6</v>
      </c>
      <c r="C3653">
        <v>2</v>
      </c>
      <c r="D3653">
        <v>3</v>
      </c>
      <c r="E3653">
        <v>9</v>
      </c>
      <c r="F3653">
        <v>1</v>
      </c>
      <c r="G3653">
        <v>2</v>
      </c>
      <c r="W3653" s="1" t="s">
        <v>8473</v>
      </c>
      <c r="X3653" s="1" t="s">
        <v>8501</v>
      </c>
      <c r="Y3653" s="1" t="s">
        <v>8490</v>
      </c>
      <c r="Z3653" s="1" t="s">
        <v>8490</v>
      </c>
      <c r="AA3653" s="1" t="s">
        <v>8492</v>
      </c>
      <c r="AB3653" s="1" t="s">
        <v>8492</v>
      </c>
      <c r="BP3653" s="1" t="s">
        <v>8612</v>
      </c>
      <c r="BQ3653" s="1">
        <v>2</v>
      </c>
      <c r="BR3653">
        <v>1</v>
      </c>
      <c r="BS3653">
        <v>0</v>
      </c>
      <c r="BT3653">
        <v>15</v>
      </c>
      <c r="BU3653">
        <v>1</v>
      </c>
      <c r="BV3653">
        <v>0</v>
      </c>
    </row>
    <row r="3654" spans="1:74" x14ac:dyDescent="0.3">
      <c r="A3654" s="1" t="s">
        <v>3680</v>
      </c>
      <c r="B3654">
        <v>6</v>
      </c>
      <c r="C3654">
        <v>2</v>
      </c>
      <c r="D3654">
        <v>3</v>
      </c>
      <c r="E3654">
        <v>9</v>
      </c>
      <c r="F3654">
        <v>1</v>
      </c>
      <c r="G3654">
        <v>2</v>
      </c>
      <c r="W3654" s="1" t="s">
        <v>8473</v>
      </c>
      <c r="X3654" s="1" t="s">
        <v>8501</v>
      </c>
      <c r="Y3654" s="1" t="s">
        <v>8490</v>
      </c>
      <c r="Z3654" s="1" t="s">
        <v>8490</v>
      </c>
      <c r="AA3654" s="1" t="s">
        <v>8492</v>
      </c>
      <c r="AB3654" s="1" t="s">
        <v>8492</v>
      </c>
      <c r="BP3654" s="1" t="s">
        <v>8613</v>
      </c>
      <c r="BQ3654" s="1">
        <v>2</v>
      </c>
      <c r="BR3654">
        <v>1</v>
      </c>
      <c r="BS3654">
        <v>0</v>
      </c>
      <c r="BT3654">
        <v>15</v>
      </c>
      <c r="BU3654">
        <v>1</v>
      </c>
      <c r="BV3654">
        <v>0</v>
      </c>
    </row>
    <row r="3655" spans="1:74" x14ac:dyDescent="0.3">
      <c r="A3655" s="1" t="s">
        <v>3681</v>
      </c>
      <c r="B3655">
        <v>6</v>
      </c>
      <c r="C3655">
        <v>2</v>
      </c>
      <c r="D3655">
        <v>3</v>
      </c>
      <c r="E3655">
        <v>9</v>
      </c>
      <c r="F3655">
        <v>1</v>
      </c>
      <c r="G3655">
        <v>2</v>
      </c>
      <c r="W3655" s="1" t="s">
        <v>8473</v>
      </c>
      <c r="X3655" s="1" t="s">
        <v>8501</v>
      </c>
      <c r="Y3655" s="1" t="s">
        <v>8490</v>
      </c>
      <c r="Z3655" s="1" t="s">
        <v>8490</v>
      </c>
      <c r="AA3655" s="1" t="s">
        <v>8490</v>
      </c>
      <c r="AB3655" s="1" t="s">
        <v>8490</v>
      </c>
      <c r="BP3655" s="1" t="s">
        <v>8614</v>
      </c>
      <c r="BQ3655" s="1">
        <v>2</v>
      </c>
      <c r="BR3655">
        <v>1</v>
      </c>
      <c r="BS3655">
        <v>0</v>
      </c>
      <c r="BT3655">
        <v>15</v>
      </c>
      <c r="BU3655">
        <v>1</v>
      </c>
      <c r="BV3655">
        <v>0</v>
      </c>
    </row>
    <row r="3656" spans="1:74" x14ac:dyDescent="0.3">
      <c r="A3656" s="1" t="s">
        <v>3682</v>
      </c>
      <c r="B3656">
        <v>6</v>
      </c>
      <c r="C3656">
        <v>2</v>
      </c>
      <c r="D3656">
        <v>3</v>
      </c>
      <c r="E3656">
        <v>9</v>
      </c>
      <c r="F3656">
        <v>1</v>
      </c>
      <c r="G3656">
        <v>2</v>
      </c>
      <c r="W3656" s="1" t="s">
        <v>8473</v>
      </c>
      <c r="X3656" s="1" t="s">
        <v>8501</v>
      </c>
      <c r="Y3656" s="1" t="s">
        <v>8490</v>
      </c>
      <c r="Z3656" s="1" t="s">
        <v>8490</v>
      </c>
      <c r="AA3656" s="1" t="s">
        <v>8492</v>
      </c>
      <c r="AB3656" s="1" t="s">
        <v>8492</v>
      </c>
      <c r="BP3656" s="1" t="s">
        <v>8615</v>
      </c>
      <c r="BQ3656" s="1">
        <v>2</v>
      </c>
      <c r="BR3656">
        <v>1</v>
      </c>
      <c r="BS3656">
        <v>0</v>
      </c>
      <c r="BT3656">
        <v>15</v>
      </c>
      <c r="BU3656">
        <v>1</v>
      </c>
      <c r="BV3656">
        <v>0</v>
      </c>
    </row>
    <row r="3657" spans="1:74" x14ac:dyDescent="0.3">
      <c r="A3657" s="1" t="s">
        <v>3683</v>
      </c>
      <c r="B3657">
        <v>6</v>
      </c>
      <c r="C3657">
        <v>2</v>
      </c>
      <c r="D3657">
        <v>3</v>
      </c>
      <c r="E3657">
        <v>9</v>
      </c>
      <c r="F3657">
        <v>1</v>
      </c>
      <c r="G3657">
        <v>2</v>
      </c>
      <c r="W3657" s="1" t="s">
        <v>8473</v>
      </c>
      <c r="X3657" s="1" t="s">
        <v>8501</v>
      </c>
      <c r="Y3657" s="1" t="s">
        <v>8490</v>
      </c>
      <c r="Z3657" s="1" t="s">
        <v>8490</v>
      </c>
      <c r="AA3657" s="1" t="s">
        <v>8491</v>
      </c>
      <c r="AB3657" s="1" t="s">
        <v>8491</v>
      </c>
      <c r="BP3657" s="1" t="s">
        <v>8616</v>
      </c>
      <c r="BQ3657" s="1">
        <v>2</v>
      </c>
      <c r="BR3657">
        <v>1</v>
      </c>
      <c r="BS3657">
        <v>0</v>
      </c>
      <c r="BT3657">
        <v>15</v>
      </c>
      <c r="BU3657">
        <v>1</v>
      </c>
      <c r="BV3657">
        <v>0</v>
      </c>
    </row>
    <row r="3658" spans="1:74" x14ac:dyDescent="0.3">
      <c r="A3658" s="1" t="s">
        <v>3684</v>
      </c>
      <c r="B3658">
        <v>6</v>
      </c>
      <c r="C3658">
        <v>2</v>
      </c>
      <c r="D3658">
        <v>3</v>
      </c>
      <c r="E3658">
        <v>9</v>
      </c>
      <c r="F3658">
        <v>1</v>
      </c>
      <c r="G3658">
        <v>2</v>
      </c>
      <c r="W3658" s="1" t="s">
        <v>8473</v>
      </c>
      <c r="X3658" s="1" t="s">
        <v>8501</v>
      </c>
      <c r="Y3658" s="1" t="s">
        <v>8490</v>
      </c>
      <c r="Z3658" s="1" t="s">
        <v>8490</v>
      </c>
      <c r="AA3658" s="1" t="s">
        <v>8491</v>
      </c>
      <c r="AB3658" s="1" t="s">
        <v>8490</v>
      </c>
      <c r="BP3658" s="1" t="s">
        <v>8617</v>
      </c>
      <c r="BQ3658" s="1">
        <v>2</v>
      </c>
      <c r="BR3658">
        <v>1</v>
      </c>
      <c r="BS3658">
        <v>0</v>
      </c>
      <c r="BT3658">
        <v>15</v>
      </c>
      <c r="BU3658">
        <v>1</v>
      </c>
      <c r="BV3658">
        <v>0</v>
      </c>
    </row>
    <row r="3659" spans="1:74" x14ac:dyDescent="0.3">
      <c r="A3659" s="1" t="s">
        <v>3685</v>
      </c>
      <c r="B3659">
        <v>6</v>
      </c>
      <c r="C3659">
        <v>2</v>
      </c>
      <c r="D3659">
        <v>3</v>
      </c>
      <c r="E3659">
        <v>9</v>
      </c>
      <c r="F3659">
        <v>1</v>
      </c>
      <c r="G3659">
        <v>2</v>
      </c>
      <c r="W3659" s="1" t="s">
        <v>8473</v>
      </c>
      <c r="X3659" s="1" t="s">
        <v>8501</v>
      </c>
      <c r="Y3659" s="1" t="s">
        <v>8490</v>
      </c>
      <c r="Z3659" s="1" t="s">
        <v>8490</v>
      </c>
      <c r="AA3659" s="1" t="s">
        <v>8491</v>
      </c>
      <c r="AB3659" s="1" t="s">
        <v>8490</v>
      </c>
      <c r="BP3659" s="1" t="s">
        <v>8618</v>
      </c>
      <c r="BQ3659" s="1">
        <v>2</v>
      </c>
      <c r="BR3659">
        <v>1</v>
      </c>
      <c r="BS3659">
        <v>0</v>
      </c>
      <c r="BT3659">
        <v>15</v>
      </c>
      <c r="BU3659">
        <v>1</v>
      </c>
      <c r="BV3659">
        <v>0</v>
      </c>
    </row>
    <row r="3660" spans="1:74" x14ac:dyDescent="0.3">
      <c r="A3660" s="1" t="s">
        <v>3686</v>
      </c>
      <c r="B3660">
        <v>6</v>
      </c>
      <c r="C3660">
        <v>2</v>
      </c>
      <c r="D3660">
        <v>3</v>
      </c>
      <c r="E3660">
        <v>9</v>
      </c>
      <c r="F3660">
        <v>1</v>
      </c>
      <c r="G3660">
        <v>2</v>
      </c>
      <c r="W3660" s="1" t="s">
        <v>8473</v>
      </c>
      <c r="X3660" s="1" t="s">
        <v>8501</v>
      </c>
      <c r="Y3660" s="1" t="s">
        <v>8490</v>
      </c>
      <c r="Z3660" s="1" t="s">
        <v>8490</v>
      </c>
      <c r="AA3660" s="1" t="s">
        <v>8492</v>
      </c>
      <c r="AB3660" s="1" t="s">
        <v>8492</v>
      </c>
      <c r="BP3660" s="1" t="s">
        <v>8619</v>
      </c>
      <c r="BQ3660" s="1">
        <v>2</v>
      </c>
      <c r="BR3660">
        <v>1</v>
      </c>
      <c r="BS3660">
        <v>0</v>
      </c>
      <c r="BT3660">
        <v>15</v>
      </c>
      <c r="BU3660">
        <v>1</v>
      </c>
      <c r="BV3660">
        <v>0</v>
      </c>
    </row>
    <row r="3661" spans="1:74" x14ac:dyDescent="0.3">
      <c r="A3661" s="1" t="s">
        <v>3687</v>
      </c>
      <c r="B3661">
        <v>6</v>
      </c>
      <c r="C3661">
        <v>2</v>
      </c>
      <c r="D3661">
        <v>3</v>
      </c>
      <c r="E3661">
        <v>9</v>
      </c>
      <c r="F3661">
        <v>1</v>
      </c>
      <c r="G3661">
        <v>2</v>
      </c>
      <c r="W3661" s="1" t="s">
        <v>8473</v>
      </c>
      <c r="X3661" s="1" t="s">
        <v>8501</v>
      </c>
      <c r="Y3661" s="1" t="s">
        <v>8490</v>
      </c>
      <c r="Z3661" s="1" t="s">
        <v>8490</v>
      </c>
      <c r="AA3661" s="1" t="s">
        <v>8492</v>
      </c>
      <c r="AB3661" s="1" t="s">
        <v>8492</v>
      </c>
      <c r="BP3661" s="1" t="s">
        <v>8620</v>
      </c>
      <c r="BQ3661" s="1">
        <v>2</v>
      </c>
      <c r="BR3661">
        <v>1</v>
      </c>
      <c r="BS3661">
        <v>0</v>
      </c>
      <c r="BT3661">
        <v>15</v>
      </c>
      <c r="BU3661">
        <v>1</v>
      </c>
      <c r="BV3661">
        <v>0</v>
      </c>
    </row>
    <row r="3662" spans="1:74" x14ac:dyDescent="0.3">
      <c r="A3662" s="1" t="s">
        <v>3688</v>
      </c>
      <c r="B3662">
        <v>6</v>
      </c>
      <c r="C3662">
        <v>2</v>
      </c>
      <c r="D3662">
        <v>3</v>
      </c>
      <c r="E3662">
        <v>9</v>
      </c>
      <c r="F3662">
        <v>1</v>
      </c>
      <c r="G3662">
        <v>2</v>
      </c>
      <c r="W3662" s="1" t="s">
        <v>8473</v>
      </c>
      <c r="X3662" s="1" t="s">
        <v>8501</v>
      </c>
      <c r="Y3662" s="1" t="s">
        <v>8490</v>
      </c>
      <c r="Z3662" s="1" t="s">
        <v>8490</v>
      </c>
      <c r="AA3662" s="1" t="s">
        <v>8490</v>
      </c>
      <c r="AB3662" s="1" t="s">
        <v>8491</v>
      </c>
      <c r="BP3662" s="1" t="s">
        <v>8621</v>
      </c>
      <c r="BQ3662" s="1">
        <v>2</v>
      </c>
      <c r="BR3662">
        <v>1</v>
      </c>
      <c r="BS3662">
        <v>0</v>
      </c>
      <c r="BT3662">
        <v>15</v>
      </c>
      <c r="BU3662">
        <v>1</v>
      </c>
      <c r="BV3662">
        <v>0</v>
      </c>
    </row>
    <row r="3663" spans="1:74" x14ac:dyDescent="0.3">
      <c r="A3663" s="1" t="s">
        <v>3689</v>
      </c>
      <c r="B3663">
        <v>6</v>
      </c>
      <c r="C3663">
        <v>2</v>
      </c>
      <c r="D3663">
        <v>3</v>
      </c>
      <c r="E3663">
        <v>9</v>
      </c>
      <c r="F3663">
        <v>1</v>
      </c>
      <c r="G3663">
        <v>2</v>
      </c>
      <c r="W3663" s="1" t="s">
        <v>8473</v>
      </c>
      <c r="X3663" s="1" t="s">
        <v>8501</v>
      </c>
      <c r="Y3663" s="1" t="s">
        <v>8490</v>
      </c>
      <c r="Z3663" s="1" t="s">
        <v>8490</v>
      </c>
      <c r="AA3663" s="1" t="s">
        <v>8491</v>
      </c>
      <c r="AB3663" s="1" t="s">
        <v>8490</v>
      </c>
      <c r="BP3663" s="1" t="s">
        <v>8622</v>
      </c>
      <c r="BQ3663" s="1">
        <v>2</v>
      </c>
      <c r="BR3663">
        <v>1</v>
      </c>
      <c r="BS3663">
        <v>0</v>
      </c>
      <c r="BT3663">
        <v>15</v>
      </c>
      <c r="BU3663">
        <v>1</v>
      </c>
      <c r="BV3663">
        <v>0</v>
      </c>
    </row>
    <row r="3664" spans="1:74" x14ac:dyDescent="0.3">
      <c r="A3664" s="1" t="s">
        <v>3690</v>
      </c>
      <c r="B3664">
        <v>6</v>
      </c>
      <c r="C3664">
        <v>2</v>
      </c>
      <c r="D3664">
        <v>3</v>
      </c>
      <c r="E3664">
        <v>9</v>
      </c>
      <c r="F3664">
        <v>1</v>
      </c>
      <c r="G3664">
        <v>2</v>
      </c>
      <c r="W3664" s="1" t="s">
        <v>8473</v>
      </c>
      <c r="X3664" s="1" t="s">
        <v>8501</v>
      </c>
      <c r="Y3664" s="1" t="s">
        <v>8490</v>
      </c>
      <c r="Z3664" s="1" t="s">
        <v>8490</v>
      </c>
      <c r="AA3664" s="1" t="s">
        <v>8491</v>
      </c>
      <c r="AB3664" s="1" t="s">
        <v>8490</v>
      </c>
      <c r="BP3664" s="1" t="s">
        <v>8623</v>
      </c>
      <c r="BQ3664" s="1">
        <v>2</v>
      </c>
      <c r="BR3664">
        <v>1</v>
      </c>
      <c r="BS3664">
        <v>0</v>
      </c>
      <c r="BT3664">
        <v>15</v>
      </c>
      <c r="BU3664">
        <v>1</v>
      </c>
      <c r="BV3664">
        <v>0</v>
      </c>
    </row>
    <row r="3665" spans="1:74" x14ac:dyDescent="0.3">
      <c r="A3665" s="1" t="s">
        <v>3691</v>
      </c>
      <c r="B3665">
        <v>6</v>
      </c>
      <c r="C3665">
        <v>2</v>
      </c>
      <c r="D3665">
        <v>3</v>
      </c>
      <c r="E3665">
        <v>9</v>
      </c>
      <c r="F3665">
        <v>1</v>
      </c>
      <c r="G3665">
        <v>2</v>
      </c>
      <c r="W3665" s="1" t="s">
        <v>8473</v>
      </c>
      <c r="X3665" s="1" t="s">
        <v>8501</v>
      </c>
      <c r="Y3665" s="1" t="s">
        <v>8490</v>
      </c>
      <c r="Z3665" s="1" t="s">
        <v>8490</v>
      </c>
      <c r="AA3665" s="1" t="s">
        <v>8491</v>
      </c>
      <c r="AB3665" s="1" t="s">
        <v>8491</v>
      </c>
      <c r="BP3665" s="1" t="s">
        <v>8624</v>
      </c>
      <c r="BQ3665" s="1">
        <v>2</v>
      </c>
      <c r="BR3665">
        <v>1</v>
      </c>
      <c r="BS3665">
        <v>0</v>
      </c>
      <c r="BT3665">
        <v>15</v>
      </c>
      <c r="BU3665">
        <v>1</v>
      </c>
      <c r="BV3665">
        <v>0</v>
      </c>
    </row>
    <row r="3666" spans="1:74" x14ac:dyDescent="0.3">
      <c r="A3666" s="1" t="s">
        <v>3692</v>
      </c>
      <c r="B3666">
        <v>6</v>
      </c>
      <c r="C3666">
        <v>2</v>
      </c>
      <c r="D3666">
        <v>3</v>
      </c>
      <c r="E3666">
        <v>9</v>
      </c>
      <c r="F3666">
        <v>1</v>
      </c>
      <c r="G3666">
        <v>2</v>
      </c>
      <c r="W3666" s="1" t="s">
        <v>8473</v>
      </c>
      <c r="X3666" s="1" t="s">
        <v>8501</v>
      </c>
      <c r="Y3666" s="1" t="s">
        <v>8490</v>
      </c>
      <c r="Z3666" s="1" t="s">
        <v>8490</v>
      </c>
      <c r="AA3666" s="1" t="s">
        <v>8490</v>
      </c>
      <c r="AB3666" s="1" t="s">
        <v>8491</v>
      </c>
      <c r="BP3666" s="1" t="s">
        <v>8625</v>
      </c>
      <c r="BQ3666" s="1">
        <v>2</v>
      </c>
      <c r="BR3666">
        <v>1</v>
      </c>
      <c r="BS3666">
        <v>0</v>
      </c>
      <c r="BT3666">
        <v>15</v>
      </c>
      <c r="BU3666">
        <v>1</v>
      </c>
      <c r="BV3666">
        <v>0</v>
      </c>
    </row>
    <row r="3667" spans="1:74" x14ac:dyDescent="0.3">
      <c r="A3667" s="1" t="s">
        <v>3693</v>
      </c>
      <c r="B3667">
        <v>6</v>
      </c>
      <c r="C3667">
        <v>2</v>
      </c>
      <c r="D3667">
        <v>3</v>
      </c>
      <c r="E3667">
        <v>9</v>
      </c>
      <c r="F3667">
        <v>1</v>
      </c>
      <c r="G3667">
        <v>2</v>
      </c>
      <c r="W3667" s="1" t="s">
        <v>8473</v>
      </c>
      <c r="X3667" s="1" t="s">
        <v>8501</v>
      </c>
      <c r="Y3667" s="1" t="s">
        <v>8490</v>
      </c>
      <c r="Z3667" s="1" t="s">
        <v>8490</v>
      </c>
      <c r="AA3667" s="1" t="s">
        <v>8492</v>
      </c>
      <c r="AB3667" s="1" t="s">
        <v>8492</v>
      </c>
      <c r="BP3667" s="1" t="s">
        <v>8626</v>
      </c>
      <c r="BQ3667" s="1">
        <v>2</v>
      </c>
      <c r="BR3667">
        <v>1</v>
      </c>
      <c r="BS3667">
        <v>0</v>
      </c>
      <c r="BT3667">
        <v>15</v>
      </c>
      <c r="BU3667">
        <v>1</v>
      </c>
      <c r="BV3667">
        <v>0</v>
      </c>
    </row>
    <row r="3668" spans="1:74" x14ac:dyDescent="0.3">
      <c r="A3668" s="1" t="s">
        <v>3694</v>
      </c>
      <c r="B3668">
        <v>6</v>
      </c>
      <c r="C3668">
        <v>2</v>
      </c>
      <c r="D3668">
        <v>3</v>
      </c>
      <c r="E3668">
        <v>9</v>
      </c>
      <c r="F3668">
        <v>1</v>
      </c>
      <c r="G3668">
        <v>2</v>
      </c>
      <c r="W3668" s="1" t="s">
        <v>8473</v>
      </c>
      <c r="X3668" s="1" t="s">
        <v>8501</v>
      </c>
      <c r="Y3668" s="1" t="s">
        <v>8490</v>
      </c>
      <c r="Z3668" s="1" t="s">
        <v>8490</v>
      </c>
      <c r="AA3668" s="1" t="s">
        <v>8492</v>
      </c>
      <c r="AB3668" s="1" t="s">
        <v>8492</v>
      </c>
      <c r="BP3668" s="1" t="s">
        <v>8627</v>
      </c>
      <c r="BQ3668" s="1">
        <v>2</v>
      </c>
      <c r="BR3668">
        <v>1</v>
      </c>
      <c r="BS3668">
        <v>0</v>
      </c>
      <c r="BT3668">
        <v>15</v>
      </c>
      <c r="BU3668">
        <v>1</v>
      </c>
      <c r="BV3668">
        <v>0</v>
      </c>
    </row>
    <row r="3669" spans="1:74" x14ac:dyDescent="0.3">
      <c r="A3669" s="1" t="s">
        <v>3695</v>
      </c>
      <c r="B3669">
        <v>6</v>
      </c>
      <c r="C3669">
        <v>2</v>
      </c>
      <c r="D3669">
        <v>3</v>
      </c>
      <c r="E3669">
        <v>9</v>
      </c>
      <c r="F3669">
        <v>1</v>
      </c>
      <c r="G3669">
        <v>2</v>
      </c>
      <c r="W3669" s="1" t="s">
        <v>8473</v>
      </c>
      <c r="X3669" s="1" t="s">
        <v>8501</v>
      </c>
      <c r="Y3669" s="1" t="s">
        <v>8489</v>
      </c>
      <c r="Z3669" s="1" t="s">
        <v>8490</v>
      </c>
      <c r="AA3669" s="1" t="s">
        <v>8489</v>
      </c>
      <c r="AB3669" s="1" t="s">
        <v>8493</v>
      </c>
      <c r="BP3669" s="1" t="s">
        <v>8628</v>
      </c>
      <c r="BQ3669" s="1">
        <v>2</v>
      </c>
      <c r="BR3669">
        <v>1</v>
      </c>
      <c r="BS3669">
        <v>0</v>
      </c>
      <c r="BT3669">
        <v>15</v>
      </c>
      <c r="BU3669">
        <v>1</v>
      </c>
      <c r="BV3669">
        <v>0</v>
      </c>
    </row>
    <row r="3670" spans="1:74" x14ac:dyDescent="0.3">
      <c r="A3670" s="1" t="s">
        <v>3696</v>
      </c>
      <c r="B3670">
        <v>6</v>
      </c>
      <c r="C3670">
        <v>2</v>
      </c>
      <c r="D3670">
        <v>3</v>
      </c>
      <c r="E3670">
        <v>9</v>
      </c>
      <c r="F3670">
        <v>1</v>
      </c>
      <c r="G3670">
        <v>2</v>
      </c>
      <c r="W3670" s="1" t="s">
        <v>8473</v>
      </c>
      <c r="X3670" s="1" t="s">
        <v>8501</v>
      </c>
      <c r="Y3670" s="1" t="s">
        <v>8490</v>
      </c>
      <c r="Z3670" s="1" t="s">
        <v>8490</v>
      </c>
      <c r="AA3670" s="1" t="s">
        <v>8491</v>
      </c>
      <c r="AB3670" s="1" t="s">
        <v>8491</v>
      </c>
      <c r="BP3670" s="1" t="s">
        <v>8629</v>
      </c>
      <c r="BQ3670" s="1">
        <v>2</v>
      </c>
      <c r="BR3670">
        <v>1</v>
      </c>
      <c r="BS3670">
        <v>0</v>
      </c>
      <c r="BT3670">
        <v>15</v>
      </c>
      <c r="BU3670">
        <v>1</v>
      </c>
      <c r="BV3670">
        <v>0</v>
      </c>
    </row>
    <row r="3671" spans="1:74" x14ac:dyDescent="0.3">
      <c r="A3671" s="1" t="s">
        <v>3697</v>
      </c>
      <c r="B3671">
        <v>6</v>
      </c>
      <c r="C3671">
        <v>2</v>
      </c>
      <c r="D3671">
        <v>3</v>
      </c>
      <c r="E3671">
        <v>9</v>
      </c>
      <c r="F3671">
        <v>1</v>
      </c>
      <c r="G3671">
        <v>2</v>
      </c>
      <c r="W3671" s="1" t="s">
        <v>8473</v>
      </c>
      <c r="X3671" s="1" t="s">
        <v>8501</v>
      </c>
      <c r="Y3671" s="1" t="s">
        <v>8490</v>
      </c>
      <c r="Z3671" s="1" t="s">
        <v>8490</v>
      </c>
      <c r="AA3671" s="1" t="s">
        <v>8492</v>
      </c>
      <c r="AB3671" s="1" t="s">
        <v>8492</v>
      </c>
      <c r="BP3671" s="1" t="s">
        <v>8630</v>
      </c>
      <c r="BQ3671" s="1">
        <v>2</v>
      </c>
      <c r="BR3671">
        <v>1</v>
      </c>
      <c r="BS3671">
        <v>0</v>
      </c>
      <c r="BT3671">
        <v>15</v>
      </c>
      <c r="BU3671">
        <v>1</v>
      </c>
      <c r="BV3671">
        <v>0</v>
      </c>
    </row>
    <row r="3672" spans="1:74" x14ac:dyDescent="0.3">
      <c r="A3672" s="1" t="s">
        <v>3698</v>
      </c>
      <c r="B3672">
        <v>6</v>
      </c>
      <c r="C3672">
        <v>2</v>
      </c>
      <c r="D3672">
        <v>3</v>
      </c>
      <c r="E3672">
        <v>9</v>
      </c>
      <c r="F3672">
        <v>1</v>
      </c>
      <c r="G3672">
        <v>2</v>
      </c>
      <c r="W3672" s="1" t="s">
        <v>8473</v>
      </c>
      <c r="X3672" s="1" t="s">
        <v>8501</v>
      </c>
      <c r="Y3672" s="1" t="s">
        <v>8490</v>
      </c>
      <c r="Z3672" s="1" t="s">
        <v>8490</v>
      </c>
      <c r="AA3672" s="1" t="s">
        <v>8490</v>
      </c>
      <c r="AB3672" s="1" t="s">
        <v>8491</v>
      </c>
      <c r="BP3672" s="1" t="s">
        <v>8631</v>
      </c>
      <c r="BQ3672" s="1">
        <v>2</v>
      </c>
      <c r="BR3672">
        <v>1</v>
      </c>
      <c r="BS3672">
        <v>0</v>
      </c>
      <c r="BT3672">
        <v>15</v>
      </c>
      <c r="BU3672">
        <v>1</v>
      </c>
      <c r="BV3672">
        <v>0</v>
      </c>
    </row>
    <row r="3673" spans="1:74" x14ac:dyDescent="0.3">
      <c r="A3673" s="1" t="s">
        <v>3699</v>
      </c>
      <c r="B3673">
        <v>6</v>
      </c>
      <c r="C3673">
        <v>2</v>
      </c>
      <c r="D3673">
        <v>3</v>
      </c>
      <c r="E3673">
        <v>9</v>
      </c>
      <c r="F3673">
        <v>1</v>
      </c>
      <c r="G3673">
        <v>2</v>
      </c>
      <c r="W3673" s="1" t="s">
        <v>8473</v>
      </c>
      <c r="X3673" s="1" t="s">
        <v>8501</v>
      </c>
      <c r="Y3673" s="1" t="s">
        <v>8490</v>
      </c>
      <c r="Z3673" s="1" t="s">
        <v>8490</v>
      </c>
      <c r="AA3673" s="1" t="s">
        <v>8491</v>
      </c>
      <c r="AB3673" s="1" t="s">
        <v>8494</v>
      </c>
      <c r="BP3673" s="1" t="s">
        <v>8632</v>
      </c>
      <c r="BQ3673" s="1">
        <v>2</v>
      </c>
      <c r="BR3673">
        <v>1</v>
      </c>
      <c r="BS3673">
        <v>0</v>
      </c>
      <c r="BT3673">
        <v>15</v>
      </c>
      <c r="BU3673">
        <v>1</v>
      </c>
      <c r="BV3673">
        <v>0</v>
      </c>
    </row>
    <row r="3674" spans="1:74" x14ac:dyDescent="0.3">
      <c r="A3674" s="1" t="s">
        <v>3700</v>
      </c>
      <c r="B3674">
        <v>6</v>
      </c>
      <c r="C3674">
        <v>2</v>
      </c>
      <c r="D3674">
        <v>3</v>
      </c>
      <c r="E3674">
        <v>9</v>
      </c>
      <c r="F3674">
        <v>1</v>
      </c>
      <c r="G3674">
        <v>2</v>
      </c>
      <c r="W3674" s="1" t="s">
        <v>8473</v>
      </c>
      <c r="X3674" s="1" t="s">
        <v>8501</v>
      </c>
      <c r="Y3674" s="1" t="s">
        <v>8490</v>
      </c>
      <c r="Z3674" s="1" t="s">
        <v>8490</v>
      </c>
      <c r="AA3674" s="1" t="s">
        <v>8490</v>
      </c>
      <c r="AB3674" s="1" t="s">
        <v>8490</v>
      </c>
      <c r="BP3674" s="1" t="s">
        <v>8633</v>
      </c>
      <c r="BQ3674" s="1">
        <v>2</v>
      </c>
      <c r="BR3674">
        <v>1</v>
      </c>
      <c r="BS3674">
        <v>0</v>
      </c>
      <c r="BT3674">
        <v>15</v>
      </c>
      <c r="BU3674">
        <v>1</v>
      </c>
      <c r="BV3674">
        <v>0</v>
      </c>
    </row>
    <row r="3675" spans="1:74" x14ac:dyDescent="0.3">
      <c r="A3675" s="1" t="s">
        <v>3701</v>
      </c>
      <c r="B3675">
        <v>6</v>
      </c>
      <c r="C3675">
        <v>2</v>
      </c>
      <c r="D3675">
        <v>3</v>
      </c>
      <c r="E3675">
        <v>9</v>
      </c>
      <c r="F3675">
        <v>1</v>
      </c>
      <c r="G3675">
        <v>2</v>
      </c>
      <c r="W3675" s="1" t="s">
        <v>8473</v>
      </c>
      <c r="X3675" s="1" t="s">
        <v>8501</v>
      </c>
      <c r="Y3675" s="1" t="s">
        <v>8490</v>
      </c>
      <c r="Z3675" s="1" t="s">
        <v>8489</v>
      </c>
      <c r="AA3675" s="1" t="s">
        <v>8491</v>
      </c>
      <c r="AB3675" s="1" t="s">
        <v>8489</v>
      </c>
      <c r="BP3675" s="1" t="s">
        <v>8634</v>
      </c>
      <c r="BQ3675" s="1">
        <v>2</v>
      </c>
      <c r="BR3675">
        <v>1</v>
      </c>
      <c r="BS3675">
        <v>0</v>
      </c>
      <c r="BT3675">
        <v>15</v>
      </c>
      <c r="BU3675">
        <v>1</v>
      </c>
      <c r="BV3675">
        <v>0</v>
      </c>
    </row>
    <row r="3676" spans="1:74" x14ac:dyDescent="0.3">
      <c r="A3676" s="1" t="s">
        <v>3702</v>
      </c>
      <c r="B3676">
        <v>6</v>
      </c>
      <c r="C3676">
        <v>2</v>
      </c>
      <c r="D3676">
        <v>3</v>
      </c>
      <c r="E3676">
        <v>9</v>
      </c>
      <c r="F3676">
        <v>1</v>
      </c>
      <c r="G3676">
        <v>2</v>
      </c>
      <c r="W3676" s="1" t="s">
        <v>8473</v>
      </c>
      <c r="X3676" s="1" t="s">
        <v>8501</v>
      </c>
      <c r="Y3676" s="1" t="s">
        <v>8489</v>
      </c>
      <c r="Z3676" s="1" t="s">
        <v>8489</v>
      </c>
      <c r="AA3676" s="1" t="s">
        <v>8491</v>
      </c>
      <c r="AB3676" s="1" t="s">
        <v>8491</v>
      </c>
      <c r="BP3676" s="1" t="s">
        <v>8635</v>
      </c>
      <c r="BQ3676" s="1">
        <v>2</v>
      </c>
      <c r="BR3676">
        <v>1</v>
      </c>
      <c r="BS3676">
        <v>0</v>
      </c>
      <c r="BT3676">
        <v>15</v>
      </c>
      <c r="BU3676">
        <v>1</v>
      </c>
      <c r="BV3676">
        <v>0</v>
      </c>
    </row>
    <row r="3677" spans="1:74" x14ac:dyDescent="0.3">
      <c r="A3677" s="1" t="s">
        <v>3703</v>
      </c>
      <c r="B3677">
        <v>6</v>
      </c>
      <c r="C3677">
        <v>2</v>
      </c>
      <c r="D3677">
        <v>3</v>
      </c>
      <c r="E3677">
        <v>9</v>
      </c>
      <c r="F3677">
        <v>1</v>
      </c>
      <c r="G3677">
        <v>2</v>
      </c>
      <c r="W3677" s="1" t="s">
        <v>8473</v>
      </c>
      <c r="X3677" s="1" t="s">
        <v>8501</v>
      </c>
      <c r="Y3677" s="1" t="s">
        <v>8490</v>
      </c>
      <c r="Z3677" s="1" t="s">
        <v>8490</v>
      </c>
      <c r="AA3677" s="1" t="s">
        <v>8490</v>
      </c>
      <c r="AB3677" s="1" t="s">
        <v>8491</v>
      </c>
      <c r="BP3677" s="1" t="s">
        <v>8636</v>
      </c>
      <c r="BQ3677" s="1">
        <v>2</v>
      </c>
      <c r="BR3677">
        <v>1</v>
      </c>
      <c r="BS3677">
        <v>0</v>
      </c>
      <c r="BT3677">
        <v>15</v>
      </c>
      <c r="BU3677">
        <v>1</v>
      </c>
      <c r="BV3677">
        <v>0</v>
      </c>
    </row>
    <row r="3678" spans="1:74" x14ac:dyDescent="0.3">
      <c r="A3678" s="1" t="s">
        <v>3704</v>
      </c>
      <c r="B3678">
        <v>6</v>
      </c>
      <c r="C3678">
        <v>2</v>
      </c>
      <c r="D3678">
        <v>3</v>
      </c>
      <c r="E3678">
        <v>9</v>
      </c>
      <c r="F3678">
        <v>1</v>
      </c>
      <c r="G3678">
        <v>2</v>
      </c>
      <c r="W3678" s="1" t="s">
        <v>8473</v>
      </c>
      <c r="X3678" s="1" t="s">
        <v>8501</v>
      </c>
      <c r="Y3678" s="1" t="s">
        <v>8490</v>
      </c>
      <c r="Z3678" s="1" t="s">
        <v>8490</v>
      </c>
      <c r="AA3678" s="1" t="s">
        <v>8491</v>
      </c>
      <c r="AB3678" s="1" t="s">
        <v>8491</v>
      </c>
      <c r="BP3678" s="1" t="s">
        <v>8637</v>
      </c>
      <c r="BQ3678" s="1">
        <v>2</v>
      </c>
      <c r="BR3678">
        <v>1</v>
      </c>
      <c r="BS3678">
        <v>0</v>
      </c>
      <c r="BT3678">
        <v>15</v>
      </c>
      <c r="BU3678">
        <v>1</v>
      </c>
      <c r="BV3678">
        <v>0</v>
      </c>
    </row>
    <row r="3679" spans="1:74" x14ac:dyDescent="0.3">
      <c r="A3679" s="1" t="s">
        <v>3705</v>
      </c>
      <c r="B3679">
        <v>6</v>
      </c>
      <c r="C3679">
        <v>2</v>
      </c>
      <c r="D3679">
        <v>3</v>
      </c>
      <c r="E3679">
        <v>9</v>
      </c>
      <c r="F3679">
        <v>1</v>
      </c>
      <c r="G3679">
        <v>2</v>
      </c>
      <c r="W3679" s="1" t="s">
        <v>8473</v>
      </c>
      <c r="X3679" s="1" t="s">
        <v>8501</v>
      </c>
      <c r="Y3679" s="1" t="s">
        <v>8490</v>
      </c>
      <c r="Z3679" s="1" t="s">
        <v>8490</v>
      </c>
      <c r="AA3679" s="1" t="s">
        <v>8495</v>
      </c>
      <c r="AB3679" s="1" t="s">
        <v>8491</v>
      </c>
      <c r="BP3679" s="1" t="s">
        <v>8638</v>
      </c>
      <c r="BQ3679" s="1">
        <v>2</v>
      </c>
      <c r="BR3679">
        <v>1</v>
      </c>
      <c r="BS3679">
        <v>0</v>
      </c>
      <c r="BT3679">
        <v>15</v>
      </c>
      <c r="BU3679">
        <v>1</v>
      </c>
      <c r="BV3679">
        <v>0</v>
      </c>
    </row>
    <row r="3680" spans="1:74" x14ac:dyDescent="0.3">
      <c r="A3680" s="1" t="s">
        <v>3706</v>
      </c>
      <c r="B3680">
        <v>6</v>
      </c>
      <c r="C3680">
        <v>2</v>
      </c>
      <c r="D3680">
        <v>3</v>
      </c>
      <c r="E3680">
        <v>9</v>
      </c>
      <c r="F3680">
        <v>1</v>
      </c>
      <c r="G3680">
        <v>2</v>
      </c>
      <c r="W3680" s="1" t="s">
        <v>8473</v>
      </c>
      <c r="X3680" s="1" t="s">
        <v>8501</v>
      </c>
      <c r="Y3680" s="1" t="s">
        <v>8490</v>
      </c>
      <c r="Z3680" s="1" t="s">
        <v>8490</v>
      </c>
      <c r="AA3680" s="1" t="s">
        <v>8491</v>
      </c>
      <c r="AB3680" s="1" t="s">
        <v>8490</v>
      </c>
      <c r="BP3680" s="1" t="s">
        <v>8639</v>
      </c>
      <c r="BQ3680" s="1">
        <v>2</v>
      </c>
      <c r="BR3680">
        <v>1</v>
      </c>
      <c r="BS3680">
        <v>0</v>
      </c>
      <c r="BT3680">
        <v>15</v>
      </c>
      <c r="BU3680">
        <v>1</v>
      </c>
      <c r="BV3680">
        <v>0</v>
      </c>
    </row>
    <row r="3681" spans="1:74" x14ac:dyDescent="0.3">
      <c r="A3681" s="1" t="s">
        <v>3707</v>
      </c>
      <c r="B3681">
        <v>6</v>
      </c>
      <c r="C3681">
        <v>2</v>
      </c>
      <c r="D3681">
        <v>3</v>
      </c>
      <c r="E3681">
        <v>9</v>
      </c>
      <c r="F3681">
        <v>1</v>
      </c>
      <c r="G3681">
        <v>2</v>
      </c>
      <c r="W3681" s="1" t="s">
        <v>8473</v>
      </c>
      <c r="X3681" s="1" t="s">
        <v>8501</v>
      </c>
      <c r="Y3681" s="1" t="s">
        <v>8490</v>
      </c>
      <c r="Z3681" s="1" t="s">
        <v>8490</v>
      </c>
      <c r="AA3681" s="1" t="s">
        <v>8492</v>
      </c>
      <c r="AB3681" s="1" t="s">
        <v>8491</v>
      </c>
      <c r="BP3681" s="1" t="s">
        <v>8640</v>
      </c>
      <c r="BQ3681" s="1">
        <v>2</v>
      </c>
      <c r="BR3681">
        <v>1</v>
      </c>
      <c r="BS3681">
        <v>0</v>
      </c>
      <c r="BT3681">
        <v>15</v>
      </c>
      <c r="BU3681">
        <v>1</v>
      </c>
      <c r="BV3681">
        <v>0</v>
      </c>
    </row>
    <row r="3682" spans="1:74" x14ac:dyDescent="0.3">
      <c r="A3682" s="1" t="s">
        <v>3708</v>
      </c>
      <c r="B3682">
        <v>6</v>
      </c>
      <c r="C3682">
        <v>2</v>
      </c>
      <c r="D3682">
        <v>3</v>
      </c>
      <c r="E3682">
        <v>9</v>
      </c>
      <c r="F3682">
        <v>1</v>
      </c>
      <c r="G3682">
        <v>2</v>
      </c>
      <c r="W3682" s="1" t="s">
        <v>8473</v>
      </c>
      <c r="X3682" s="1" t="s">
        <v>8501</v>
      </c>
      <c r="Y3682" s="1" t="s">
        <v>8490</v>
      </c>
      <c r="Z3682" s="1" t="s">
        <v>8489</v>
      </c>
      <c r="AA3682" s="1" t="s">
        <v>8492</v>
      </c>
      <c r="AB3682" s="1" t="s">
        <v>8492</v>
      </c>
      <c r="BP3682" s="1" t="s">
        <v>8641</v>
      </c>
      <c r="BQ3682" s="1">
        <v>2</v>
      </c>
      <c r="BR3682">
        <v>1</v>
      </c>
      <c r="BS3682">
        <v>0</v>
      </c>
      <c r="BT3682">
        <v>15</v>
      </c>
      <c r="BU3682">
        <v>1</v>
      </c>
      <c r="BV3682">
        <v>0</v>
      </c>
    </row>
    <row r="3683" spans="1:74" x14ac:dyDescent="0.3">
      <c r="A3683" s="1" t="s">
        <v>3709</v>
      </c>
      <c r="B3683">
        <v>6</v>
      </c>
      <c r="C3683">
        <v>2</v>
      </c>
      <c r="D3683">
        <v>3</v>
      </c>
      <c r="E3683">
        <v>9</v>
      </c>
      <c r="F3683">
        <v>1</v>
      </c>
      <c r="G3683">
        <v>2</v>
      </c>
      <c r="W3683" s="1" t="s">
        <v>8473</v>
      </c>
      <c r="X3683" s="1" t="s">
        <v>8501</v>
      </c>
      <c r="Y3683" s="1" t="s">
        <v>8490</v>
      </c>
      <c r="Z3683" s="1" t="s">
        <v>8490</v>
      </c>
      <c r="AA3683" s="1" t="s">
        <v>8494</v>
      </c>
      <c r="AB3683" s="1" t="s">
        <v>8494</v>
      </c>
      <c r="BP3683" s="1" t="s">
        <v>8642</v>
      </c>
      <c r="BQ3683" s="1">
        <v>2</v>
      </c>
      <c r="BR3683">
        <v>1</v>
      </c>
      <c r="BS3683">
        <v>0</v>
      </c>
      <c r="BT3683">
        <v>15</v>
      </c>
      <c r="BU3683">
        <v>1</v>
      </c>
      <c r="BV3683">
        <v>0</v>
      </c>
    </row>
    <row r="3684" spans="1:74" x14ac:dyDescent="0.3">
      <c r="A3684" s="1" t="s">
        <v>3710</v>
      </c>
      <c r="B3684">
        <v>6</v>
      </c>
      <c r="C3684">
        <v>2</v>
      </c>
      <c r="D3684">
        <v>3</v>
      </c>
      <c r="E3684">
        <v>9</v>
      </c>
      <c r="F3684">
        <v>1</v>
      </c>
      <c r="G3684">
        <v>2</v>
      </c>
      <c r="W3684" s="1" t="s">
        <v>8473</v>
      </c>
      <c r="X3684" s="1" t="s">
        <v>8501</v>
      </c>
      <c r="Y3684" s="1" t="s">
        <v>8490</v>
      </c>
      <c r="Z3684" s="1" t="s">
        <v>8490</v>
      </c>
      <c r="AA3684" s="1" t="s">
        <v>8490</v>
      </c>
      <c r="AB3684" s="1" t="s">
        <v>8491</v>
      </c>
      <c r="BP3684" s="1" t="s">
        <v>8643</v>
      </c>
      <c r="BQ3684" s="1">
        <v>2</v>
      </c>
      <c r="BR3684">
        <v>1</v>
      </c>
      <c r="BS3684">
        <v>0</v>
      </c>
      <c r="BT3684">
        <v>15</v>
      </c>
      <c r="BU3684">
        <v>1</v>
      </c>
      <c r="BV3684">
        <v>0</v>
      </c>
    </row>
    <row r="3685" spans="1:74" x14ac:dyDescent="0.3">
      <c r="A3685" s="1" t="s">
        <v>3711</v>
      </c>
      <c r="B3685">
        <v>6</v>
      </c>
      <c r="C3685">
        <v>2</v>
      </c>
      <c r="D3685">
        <v>3</v>
      </c>
      <c r="E3685">
        <v>9</v>
      </c>
      <c r="F3685">
        <v>1</v>
      </c>
      <c r="G3685">
        <v>2</v>
      </c>
      <c r="W3685" s="1" t="s">
        <v>8473</v>
      </c>
      <c r="X3685" s="1" t="s">
        <v>8501</v>
      </c>
      <c r="Y3685" s="1" t="s">
        <v>8490</v>
      </c>
      <c r="Z3685" s="1" t="s">
        <v>8490</v>
      </c>
      <c r="AA3685" s="1" t="s">
        <v>8491</v>
      </c>
      <c r="AB3685" s="1" t="s">
        <v>8491</v>
      </c>
      <c r="BP3685" s="1" t="s">
        <v>8644</v>
      </c>
      <c r="BQ3685" s="1">
        <v>2</v>
      </c>
      <c r="BR3685">
        <v>1</v>
      </c>
      <c r="BS3685">
        <v>0</v>
      </c>
      <c r="BT3685">
        <v>15</v>
      </c>
      <c r="BU3685">
        <v>1</v>
      </c>
      <c r="BV3685">
        <v>0</v>
      </c>
    </row>
    <row r="3686" spans="1:74" x14ac:dyDescent="0.3">
      <c r="A3686" s="1" t="s">
        <v>3712</v>
      </c>
      <c r="B3686">
        <v>6</v>
      </c>
      <c r="C3686">
        <v>2</v>
      </c>
      <c r="D3686">
        <v>3</v>
      </c>
      <c r="E3686">
        <v>9</v>
      </c>
      <c r="F3686">
        <v>1</v>
      </c>
      <c r="G3686">
        <v>2</v>
      </c>
      <c r="W3686" s="1" t="s">
        <v>8473</v>
      </c>
      <c r="X3686" s="1" t="s">
        <v>8501</v>
      </c>
      <c r="Y3686" s="1" t="s">
        <v>8490</v>
      </c>
      <c r="Z3686" s="1" t="s">
        <v>8490</v>
      </c>
      <c r="AA3686" s="1" t="s">
        <v>8491</v>
      </c>
      <c r="AB3686" s="1" t="s">
        <v>8491</v>
      </c>
      <c r="BP3686" s="1" t="s">
        <v>8645</v>
      </c>
      <c r="BQ3686" s="1">
        <v>2</v>
      </c>
      <c r="BR3686">
        <v>1</v>
      </c>
      <c r="BS3686">
        <v>0</v>
      </c>
      <c r="BT3686">
        <v>15</v>
      </c>
      <c r="BU3686">
        <v>1</v>
      </c>
      <c r="BV3686">
        <v>0</v>
      </c>
    </row>
    <row r="3687" spans="1:74" x14ac:dyDescent="0.3">
      <c r="A3687" s="1" t="s">
        <v>3713</v>
      </c>
      <c r="B3687">
        <v>6</v>
      </c>
      <c r="C3687">
        <v>2</v>
      </c>
      <c r="D3687">
        <v>3</v>
      </c>
      <c r="E3687">
        <v>9</v>
      </c>
      <c r="F3687">
        <v>1</v>
      </c>
      <c r="G3687">
        <v>2</v>
      </c>
      <c r="W3687" s="1" t="s">
        <v>8473</v>
      </c>
      <c r="X3687" s="1" t="s">
        <v>8501</v>
      </c>
      <c r="Y3687" s="1" t="s">
        <v>8490</v>
      </c>
      <c r="Z3687" s="1" t="s">
        <v>8490</v>
      </c>
      <c r="AA3687" s="1" t="s">
        <v>8492</v>
      </c>
      <c r="AB3687" s="1" t="s">
        <v>8492</v>
      </c>
      <c r="BP3687" s="1" t="s">
        <v>8646</v>
      </c>
      <c r="BQ3687" s="1">
        <v>3</v>
      </c>
      <c r="BR3687">
        <v>1</v>
      </c>
      <c r="BS3687">
        <v>3</v>
      </c>
      <c r="BT3687">
        <v>5</v>
      </c>
      <c r="BU3687">
        <v>4</v>
      </c>
      <c r="BV3687">
        <v>1</v>
      </c>
    </row>
    <row r="3688" spans="1:74" x14ac:dyDescent="0.3">
      <c r="A3688" s="1" t="s">
        <v>3714</v>
      </c>
      <c r="B3688">
        <v>6</v>
      </c>
      <c r="C3688">
        <v>2</v>
      </c>
      <c r="D3688">
        <v>3</v>
      </c>
      <c r="E3688">
        <v>9</v>
      </c>
      <c r="F3688">
        <v>1</v>
      </c>
      <c r="G3688">
        <v>2</v>
      </c>
      <c r="W3688" s="1" t="s">
        <v>8473</v>
      </c>
      <c r="X3688" s="1" t="s">
        <v>8501</v>
      </c>
      <c r="Y3688" s="1" t="s">
        <v>8490</v>
      </c>
      <c r="Z3688" s="1" t="s">
        <v>8490</v>
      </c>
      <c r="AA3688" s="1" t="s">
        <v>8491</v>
      </c>
      <c r="AB3688" s="1" t="s">
        <v>8491</v>
      </c>
      <c r="BP3688" s="1" t="s">
        <v>8647</v>
      </c>
      <c r="BQ3688" s="1">
        <v>3</v>
      </c>
      <c r="BR3688">
        <v>1</v>
      </c>
      <c r="BS3688">
        <v>3</v>
      </c>
      <c r="BT3688">
        <v>5</v>
      </c>
      <c r="BU3688">
        <v>4</v>
      </c>
      <c r="BV3688">
        <v>1</v>
      </c>
    </row>
    <row r="3689" spans="1:74" x14ac:dyDescent="0.3">
      <c r="A3689" s="1" t="s">
        <v>3715</v>
      </c>
      <c r="B3689">
        <v>6</v>
      </c>
      <c r="C3689">
        <v>2</v>
      </c>
      <c r="D3689">
        <v>3</v>
      </c>
      <c r="E3689">
        <v>9</v>
      </c>
      <c r="F3689">
        <v>1</v>
      </c>
      <c r="G3689">
        <v>2</v>
      </c>
      <c r="W3689" s="1" t="s">
        <v>8473</v>
      </c>
      <c r="X3689" s="1"/>
      <c r="Y3689" s="1" t="s">
        <v>8487</v>
      </c>
      <c r="Z3689" s="1" t="s">
        <v>8487</v>
      </c>
      <c r="AA3689" s="1" t="s">
        <v>8487</v>
      </c>
      <c r="AB3689" s="1" t="s">
        <v>8487</v>
      </c>
      <c r="BP3689" s="1" t="s">
        <v>8648</v>
      </c>
      <c r="BQ3689" s="1">
        <v>3</v>
      </c>
      <c r="BR3689">
        <v>1</v>
      </c>
      <c r="BS3689">
        <v>3</v>
      </c>
      <c r="BT3689">
        <v>5</v>
      </c>
      <c r="BU3689">
        <v>4</v>
      </c>
      <c r="BV3689">
        <v>1</v>
      </c>
    </row>
    <row r="3690" spans="1:74" x14ac:dyDescent="0.3">
      <c r="A3690" s="1" t="s">
        <v>3716</v>
      </c>
      <c r="B3690">
        <v>6</v>
      </c>
      <c r="C3690">
        <v>2</v>
      </c>
      <c r="D3690">
        <v>3</v>
      </c>
      <c r="E3690">
        <v>9</v>
      </c>
      <c r="F3690">
        <v>1</v>
      </c>
      <c r="G3690">
        <v>2</v>
      </c>
      <c r="W3690" s="1" t="s">
        <v>8473</v>
      </c>
      <c r="X3690" s="1" t="s">
        <v>8501</v>
      </c>
      <c r="Y3690" s="1" t="s">
        <v>8490</v>
      </c>
      <c r="Z3690" s="1" t="s">
        <v>8490</v>
      </c>
      <c r="AA3690" s="1" t="s">
        <v>8492</v>
      </c>
      <c r="AB3690" s="1" t="s">
        <v>8492</v>
      </c>
      <c r="BP3690" s="1" t="s">
        <v>8649</v>
      </c>
      <c r="BQ3690" s="1">
        <v>3</v>
      </c>
      <c r="BR3690">
        <v>1</v>
      </c>
      <c r="BS3690">
        <v>3</v>
      </c>
      <c r="BT3690">
        <v>5</v>
      </c>
      <c r="BU3690">
        <v>4</v>
      </c>
      <c r="BV3690">
        <v>1</v>
      </c>
    </row>
    <row r="3691" spans="1:74" x14ac:dyDescent="0.3">
      <c r="A3691" s="1" t="s">
        <v>3717</v>
      </c>
      <c r="B3691">
        <v>6</v>
      </c>
      <c r="C3691">
        <v>2</v>
      </c>
      <c r="D3691">
        <v>3</v>
      </c>
      <c r="E3691">
        <v>9</v>
      </c>
      <c r="F3691">
        <v>1</v>
      </c>
      <c r="G3691">
        <v>2</v>
      </c>
      <c r="W3691" s="1" t="s">
        <v>8473</v>
      </c>
      <c r="X3691" s="1" t="s">
        <v>8501</v>
      </c>
      <c r="Y3691" s="1" t="s">
        <v>8490</v>
      </c>
      <c r="Z3691" s="1" t="s">
        <v>8490</v>
      </c>
      <c r="AA3691" s="1" t="s">
        <v>8490</v>
      </c>
      <c r="AB3691" s="1" t="s">
        <v>8490</v>
      </c>
      <c r="BP3691" s="1" t="s">
        <v>8650</v>
      </c>
      <c r="BQ3691" s="1">
        <v>3</v>
      </c>
      <c r="BR3691">
        <v>1</v>
      </c>
      <c r="BS3691">
        <v>3</v>
      </c>
      <c r="BT3691">
        <v>5</v>
      </c>
      <c r="BU3691">
        <v>4</v>
      </c>
      <c r="BV3691">
        <v>1</v>
      </c>
    </row>
    <row r="3692" spans="1:74" x14ac:dyDescent="0.3">
      <c r="A3692" s="1" t="s">
        <v>3718</v>
      </c>
      <c r="B3692">
        <v>6</v>
      </c>
      <c r="C3692">
        <v>2</v>
      </c>
      <c r="D3692">
        <v>3</v>
      </c>
      <c r="E3692">
        <v>9</v>
      </c>
      <c r="F3692">
        <v>1</v>
      </c>
      <c r="G3692">
        <v>2</v>
      </c>
      <c r="W3692" s="1" t="s">
        <v>8473</v>
      </c>
      <c r="X3692" s="1" t="s">
        <v>8501</v>
      </c>
      <c r="Y3692" s="1" t="s">
        <v>8490</v>
      </c>
      <c r="Z3692" s="1" t="s">
        <v>8490</v>
      </c>
      <c r="AA3692" s="1" t="s">
        <v>8491</v>
      </c>
      <c r="AB3692" s="1" t="s">
        <v>8491</v>
      </c>
      <c r="BP3692" s="1" t="s">
        <v>8651</v>
      </c>
      <c r="BQ3692" s="1">
        <v>3</v>
      </c>
      <c r="BR3692">
        <v>1</v>
      </c>
      <c r="BS3692">
        <v>3</v>
      </c>
      <c r="BT3692">
        <v>5</v>
      </c>
      <c r="BU3692">
        <v>4</v>
      </c>
      <c r="BV3692">
        <v>1</v>
      </c>
    </row>
    <row r="3693" spans="1:74" x14ac:dyDescent="0.3">
      <c r="A3693" s="1" t="s">
        <v>3719</v>
      </c>
      <c r="B3693">
        <v>6</v>
      </c>
      <c r="C3693">
        <v>2</v>
      </c>
      <c r="D3693">
        <v>3</v>
      </c>
      <c r="E3693">
        <v>9</v>
      </c>
      <c r="F3693">
        <v>1</v>
      </c>
      <c r="G3693">
        <v>2</v>
      </c>
      <c r="W3693" s="1" t="s">
        <v>8473</v>
      </c>
      <c r="X3693" s="1" t="s">
        <v>8501</v>
      </c>
      <c r="Y3693" s="1" t="s">
        <v>8490</v>
      </c>
      <c r="Z3693" s="1" t="s">
        <v>8489</v>
      </c>
      <c r="AA3693" s="1" t="s">
        <v>8490</v>
      </c>
      <c r="AB3693" s="1" t="s">
        <v>8489</v>
      </c>
      <c r="BP3693" s="1" t="s">
        <v>8652</v>
      </c>
      <c r="BQ3693" s="1">
        <v>3</v>
      </c>
      <c r="BR3693">
        <v>1</v>
      </c>
      <c r="BS3693">
        <v>3</v>
      </c>
      <c r="BT3693">
        <v>5</v>
      </c>
      <c r="BU3693">
        <v>4</v>
      </c>
      <c r="BV3693">
        <v>1</v>
      </c>
    </row>
    <row r="3694" spans="1:74" x14ac:dyDescent="0.3">
      <c r="A3694" s="1" t="s">
        <v>3720</v>
      </c>
      <c r="B3694">
        <v>6</v>
      </c>
      <c r="C3694">
        <v>2</v>
      </c>
      <c r="D3694">
        <v>3</v>
      </c>
      <c r="E3694">
        <v>9</v>
      </c>
      <c r="F3694">
        <v>1</v>
      </c>
      <c r="G3694">
        <v>2</v>
      </c>
      <c r="W3694" s="1" t="s">
        <v>8473</v>
      </c>
      <c r="X3694" s="1" t="s">
        <v>8501</v>
      </c>
      <c r="Y3694" s="1" t="s">
        <v>8490</v>
      </c>
      <c r="Z3694" s="1" t="s">
        <v>8490</v>
      </c>
      <c r="AA3694" s="1" t="s">
        <v>8492</v>
      </c>
      <c r="AB3694" s="1" t="s">
        <v>8491</v>
      </c>
      <c r="BP3694" s="1" t="s">
        <v>8653</v>
      </c>
      <c r="BQ3694" s="1">
        <v>3</v>
      </c>
      <c r="BR3694">
        <v>1</v>
      </c>
      <c r="BS3694">
        <v>3</v>
      </c>
      <c r="BT3694">
        <v>5</v>
      </c>
      <c r="BU3694">
        <v>4</v>
      </c>
      <c r="BV3694">
        <v>1</v>
      </c>
    </row>
    <row r="3695" spans="1:74" x14ac:dyDescent="0.3">
      <c r="A3695" s="1" t="s">
        <v>3721</v>
      </c>
      <c r="B3695">
        <v>6</v>
      </c>
      <c r="C3695">
        <v>2</v>
      </c>
      <c r="D3695">
        <v>3</v>
      </c>
      <c r="E3695">
        <v>9</v>
      </c>
      <c r="F3695">
        <v>1</v>
      </c>
      <c r="G3695">
        <v>2</v>
      </c>
      <c r="W3695" s="1" t="s">
        <v>8473</v>
      </c>
      <c r="X3695" s="1" t="s">
        <v>8501</v>
      </c>
      <c r="Y3695" s="1" t="s">
        <v>8490</v>
      </c>
      <c r="Z3695" s="1" t="s">
        <v>8490</v>
      </c>
      <c r="AA3695" s="1" t="s">
        <v>8491</v>
      </c>
      <c r="AB3695" s="1" t="s">
        <v>8491</v>
      </c>
      <c r="BP3695" s="1" t="s">
        <v>8654</v>
      </c>
      <c r="BQ3695" s="1">
        <v>3</v>
      </c>
      <c r="BR3695">
        <v>1</v>
      </c>
      <c r="BS3695">
        <v>3</v>
      </c>
      <c r="BT3695">
        <v>5</v>
      </c>
      <c r="BU3695">
        <v>4</v>
      </c>
      <c r="BV3695">
        <v>1</v>
      </c>
    </row>
    <row r="3696" spans="1:74" x14ac:dyDescent="0.3">
      <c r="A3696" s="1" t="s">
        <v>3722</v>
      </c>
      <c r="B3696">
        <v>6</v>
      </c>
      <c r="C3696">
        <v>2</v>
      </c>
      <c r="D3696">
        <v>3</v>
      </c>
      <c r="E3696">
        <v>9</v>
      </c>
      <c r="F3696">
        <v>1</v>
      </c>
      <c r="G3696">
        <v>2</v>
      </c>
      <c r="W3696" s="1" t="s">
        <v>8473</v>
      </c>
      <c r="X3696" s="1" t="s">
        <v>8501</v>
      </c>
      <c r="Y3696" s="1" t="s">
        <v>8490</v>
      </c>
      <c r="Z3696" s="1" t="s">
        <v>8490</v>
      </c>
      <c r="AA3696" s="1" t="s">
        <v>8492</v>
      </c>
      <c r="AB3696" s="1" t="s">
        <v>8492</v>
      </c>
      <c r="BP3696" s="1" t="s">
        <v>8655</v>
      </c>
      <c r="BQ3696" s="1">
        <v>3</v>
      </c>
      <c r="BR3696">
        <v>1</v>
      </c>
      <c r="BS3696">
        <v>3</v>
      </c>
      <c r="BT3696">
        <v>5</v>
      </c>
      <c r="BU3696">
        <v>4</v>
      </c>
      <c r="BV3696">
        <v>1</v>
      </c>
    </row>
    <row r="3697" spans="1:74" x14ac:dyDescent="0.3">
      <c r="A3697" s="1" t="s">
        <v>3723</v>
      </c>
      <c r="B3697">
        <v>6</v>
      </c>
      <c r="C3697">
        <v>2</v>
      </c>
      <c r="D3697">
        <v>3</v>
      </c>
      <c r="E3697">
        <v>9</v>
      </c>
      <c r="F3697">
        <v>1</v>
      </c>
      <c r="G3697">
        <v>2</v>
      </c>
      <c r="W3697" s="1" t="s">
        <v>8473</v>
      </c>
      <c r="X3697" s="1" t="s">
        <v>8501</v>
      </c>
      <c r="Y3697" s="1" t="s">
        <v>8490</v>
      </c>
      <c r="Z3697" s="1" t="s">
        <v>8490</v>
      </c>
      <c r="AA3697" s="1" t="s">
        <v>8490</v>
      </c>
      <c r="AB3697" s="1" t="s">
        <v>8490</v>
      </c>
      <c r="BP3697" s="1" t="s">
        <v>8656</v>
      </c>
      <c r="BQ3697" s="1">
        <v>3</v>
      </c>
      <c r="BR3697">
        <v>1</v>
      </c>
      <c r="BS3697">
        <v>3</v>
      </c>
      <c r="BT3697">
        <v>5</v>
      </c>
      <c r="BU3697">
        <v>4</v>
      </c>
      <c r="BV3697">
        <v>1</v>
      </c>
    </row>
    <row r="3698" spans="1:74" x14ac:dyDescent="0.3">
      <c r="A3698" s="1" t="s">
        <v>3724</v>
      </c>
      <c r="B3698">
        <v>6</v>
      </c>
      <c r="C3698">
        <v>2</v>
      </c>
      <c r="D3698">
        <v>3</v>
      </c>
      <c r="E3698">
        <v>9</v>
      </c>
      <c r="F3698">
        <v>1</v>
      </c>
      <c r="G3698">
        <v>2</v>
      </c>
      <c r="W3698" s="1" t="s">
        <v>8473</v>
      </c>
      <c r="X3698" s="1" t="s">
        <v>8501</v>
      </c>
      <c r="Y3698" s="1" t="s">
        <v>8490</v>
      </c>
      <c r="Z3698" s="1" t="s">
        <v>8489</v>
      </c>
      <c r="AA3698" s="1" t="s">
        <v>8491</v>
      </c>
      <c r="AB3698" s="1" t="s">
        <v>8492</v>
      </c>
      <c r="BP3698" s="1" t="s">
        <v>8657</v>
      </c>
      <c r="BQ3698" s="1">
        <v>3</v>
      </c>
      <c r="BR3698">
        <v>1</v>
      </c>
      <c r="BS3698">
        <v>3</v>
      </c>
      <c r="BT3698">
        <v>5</v>
      </c>
      <c r="BU3698">
        <v>4</v>
      </c>
      <c r="BV3698">
        <v>1</v>
      </c>
    </row>
    <row r="3699" spans="1:74" x14ac:dyDescent="0.3">
      <c r="A3699" s="1" t="s">
        <v>3725</v>
      </c>
      <c r="B3699">
        <v>6</v>
      </c>
      <c r="C3699">
        <v>2</v>
      </c>
      <c r="D3699">
        <v>3</v>
      </c>
      <c r="E3699">
        <v>9</v>
      </c>
      <c r="F3699">
        <v>1</v>
      </c>
      <c r="G3699">
        <v>2</v>
      </c>
      <c r="W3699" s="1" t="s">
        <v>8473</v>
      </c>
      <c r="X3699" s="1" t="s">
        <v>8501</v>
      </c>
      <c r="Y3699" s="1" t="s">
        <v>8490</v>
      </c>
      <c r="Z3699" s="1" t="s">
        <v>8490</v>
      </c>
      <c r="AA3699" s="1" t="s">
        <v>8490</v>
      </c>
      <c r="AB3699" s="1" t="s">
        <v>8490</v>
      </c>
      <c r="BP3699" s="1" t="s">
        <v>8658</v>
      </c>
      <c r="BQ3699" s="1">
        <v>3</v>
      </c>
      <c r="BR3699">
        <v>1</v>
      </c>
      <c r="BS3699">
        <v>3</v>
      </c>
      <c r="BT3699">
        <v>5</v>
      </c>
      <c r="BU3699">
        <v>4</v>
      </c>
      <c r="BV3699">
        <v>1</v>
      </c>
    </row>
    <row r="3700" spans="1:74" x14ac:dyDescent="0.3">
      <c r="A3700" s="1" t="s">
        <v>3726</v>
      </c>
      <c r="B3700">
        <v>6</v>
      </c>
      <c r="C3700">
        <v>2</v>
      </c>
      <c r="D3700">
        <v>3</v>
      </c>
      <c r="E3700">
        <v>11</v>
      </c>
      <c r="F3700">
        <v>1</v>
      </c>
      <c r="G3700">
        <v>3</v>
      </c>
      <c r="W3700" s="1" t="s">
        <v>8473</v>
      </c>
      <c r="X3700" s="1" t="s">
        <v>8501</v>
      </c>
      <c r="Y3700" s="1" t="s">
        <v>8490</v>
      </c>
      <c r="Z3700" s="1" t="s">
        <v>8490</v>
      </c>
      <c r="AA3700" s="1" t="s">
        <v>8492</v>
      </c>
      <c r="AB3700" s="1" t="s">
        <v>8492</v>
      </c>
      <c r="BP3700" s="1" t="s">
        <v>8659</v>
      </c>
      <c r="BQ3700" s="1">
        <v>3</v>
      </c>
      <c r="BR3700">
        <v>1</v>
      </c>
      <c r="BS3700">
        <v>3</v>
      </c>
      <c r="BT3700">
        <v>5</v>
      </c>
      <c r="BU3700">
        <v>4</v>
      </c>
      <c r="BV3700">
        <v>1</v>
      </c>
    </row>
    <row r="3701" spans="1:74" x14ac:dyDescent="0.3">
      <c r="A3701" s="1" t="s">
        <v>3727</v>
      </c>
      <c r="B3701">
        <v>6</v>
      </c>
      <c r="C3701">
        <v>2</v>
      </c>
      <c r="D3701">
        <v>3</v>
      </c>
      <c r="E3701">
        <v>11</v>
      </c>
      <c r="F3701">
        <v>1</v>
      </c>
      <c r="G3701">
        <v>3</v>
      </c>
      <c r="W3701" s="1" t="s">
        <v>8473</v>
      </c>
      <c r="X3701" s="1" t="s">
        <v>8501</v>
      </c>
      <c r="Y3701" s="1" t="s">
        <v>8490</v>
      </c>
      <c r="Z3701" s="1" t="s">
        <v>8490</v>
      </c>
      <c r="AA3701" s="1" t="s">
        <v>8492</v>
      </c>
      <c r="AB3701" s="1" t="s">
        <v>8492</v>
      </c>
      <c r="BP3701" s="1" t="s">
        <v>8660</v>
      </c>
      <c r="BQ3701" s="1">
        <v>3</v>
      </c>
      <c r="BR3701">
        <v>1</v>
      </c>
      <c r="BS3701">
        <v>3</v>
      </c>
      <c r="BT3701">
        <v>5</v>
      </c>
      <c r="BU3701">
        <v>4</v>
      </c>
      <c r="BV3701">
        <v>1</v>
      </c>
    </row>
    <row r="3702" spans="1:74" x14ac:dyDescent="0.3">
      <c r="A3702" s="1" t="s">
        <v>3728</v>
      </c>
      <c r="B3702">
        <v>6</v>
      </c>
      <c r="C3702">
        <v>2</v>
      </c>
      <c r="D3702">
        <v>3</v>
      </c>
      <c r="E3702">
        <v>11</v>
      </c>
      <c r="F3702">
        <v>1</v>
      </c>
      <c r="G3702">
        <v>3</v>
      </c>
      <c r="W3702" s="1" t="s">
        <v>8473</v>
      </c>
      <c r="X3702" s="1" t="s">
        <v>8501</v>
      </c>
      <c r="Y3702" s="1" t="s">
        <v>8490</v>
      </c>
      <c r="Z3702" s="1" t="s">
        <v>8490</v>
      </c>
      <c r="AA3702" s="1" t="s">
        <v>8490</v>
      </c>
      <c r="AB3702" s="1" t="s">
        <v>8490</v>
      </c>
      <c r="BP3702" s="1" t="s">
        <v>8661</v>
      </c>
      <c r="BQ3702" s="1">
        <v>3</v>
      </c>
      <c r="BR3702">
        <v>1</v>
      </c>
      <c r="BS3702">
        <v>3</v>
      </c>
      <c r="BT3702">
        <v>5</v>
      </c>
      <c r="BU3702">
        <v>4</v>
      </c>
      <c r="BV3702">
        <v>1</v>
      </c>
    </row>
    <row r="3703" spans="1:74" x14ac:dyDescent="0.3">
      <c r="A3703" s="1" t="s">
        <v>3729</v>
      </c>
      <c r="B3703">
        <v>6</v>
      </c>
      <c r="C3703">
        <v>2</v>
      </c>
      <c r="D3703">
        <v>3</v>
      </c>
      <c r="E3703">
        <v>11</v>
      </c>
      <c r="F3703">
        <v>1</v>
      </c>
      <c r="G3703">
        <v>3</v>
      </c>
      <c r="W3703" s="1" t="s">
        <v>8473</v>
      </c>
      <c r="X3703" s="1" t="s">
        <v>8501</v>
      </c>
      <c r="Y3703" s="1" t="s">
        <v>8490</v>
      </c>
      <c r="Z3703" s="1" t="s">
        <v>8490</v>
      </c>
      <c r="AA3703" s="1" t="s">
        <v>8492</v>
      </c>
      <c r="AB3703" s="1" t="s">
        <v>8491</v>
      </c>
      <c r="BP3703" s="1" t="s">
        <v>8662</v>
      </c>
      <c r="BQ3703" s="1">
        <v>3</v>
      </c>
      <c r="BR3703">
        <v>1</v>
      </c>
      <c r="BS3703">
        <v>3</v>
      </c>
      <c r="BT3703">
        <v>5</v>
      </c>
      <c r="BU3703">
        <v>4</v>
      </c>
      <c r="BV3703">
        <v>1</v>
      </c>
    </row>
    <row r="3704" spans="1:74" x14ac:dyDescent="0.3">
      <c r="A3704" s="1" t="s">
        <v>3730</v>
      </c>
      <c r="B3704">
        <v>6</v>
      </c>
      <c r="C3704">
        <v>2</v>
      </c>
      <c r="D3704">
        <v>3</v>
      </c>
      <c r="E3704">
        <v>11</v>
      </c>
      <c r="F3704">
        <v>1</v>
      </c>
      <c r="G3704">
        <v>3</v>
      </c>
      <c r="W3704" s="1" t="s">
        <v>8473</v>
      </c>
      <c r="X3704" s="1" t="s">
        <v>8501</v>
      </c>
      <c r="Y3704" s="1" t="s">
        <v>8490</v>
      </c>
      <c r="Z3704" s="1" t="s">
        <v>8490</v>
      </c>
      <c r="AA3704" s="1" t="s">
        <v>8492</v>
      </c>
      <c r="AB3704" s="1" t="s">
        <v>8492</v>
      </c>
      <c r="BP3704" s="1" t="s">
        <v>8663</v>
      </c>
      <c r="BQ3704" s="1">
        <v>3</v>
      </c>
      <c r="BR3704">
        <v>1</v>
      </c>
      <c r="BS3704">
        <v>3</v>
      </c>
      <c r="BT3704">
        <v>5</v>
      </c>
      <c r="BU3704">
        <v>4</v>
      </c>
      <c r="BV3704">
        <v>1</v>
      </c>
    </row>
    <row r="3705" spans="1:74" x14ac:dyDescent="0.3">
      <c r="A3705" s="1" t="s">
        <v>3731</v>
      </c>
      <c r="B3705">
        <v>6</v>
      </c>
      <c r="C3705">
        <v>2</v>
      </c>
      <c r="D3705">
        <v>3</v>
      </c>
      <c r="E3705">
        <v>11</v>
      </c>
      <c r="F3705">
        <v>1</v>
      </c>
      <c r="G3705">
        <v>3</v>
      </c>
      <c r="W3705" s="1" t="s">
        <v>8473</v>
      </c>
      <c r="X3705" s="1" t="s">
        <v>8501</v>
      </c>
      <c r="Y3705" s="1" t="s">
        <v>8490</v>
      </c>
      <c r="Z3705" s="1" t="s">
        <v>8490</v>
      </c>
      <c r="AA3705" s="1" t="s">
        <v>8491</v>
      </c>
      <c r="AB3705" s="1" t="s">
        <v>8491</v>
      </c>
      <c r="BP3705" s="1" t="s">
        <v>8664</v>
      </c>
      <c r="BQ3705" s="1">
        <v>3</v>
      </c>
      <c r="BR3705">
        <v>1</v>
      </c>
      <c r="BS3705">
        <v>3</v>
      </c>
      <c r="BT3705">
        <v>5</v>
      </c>
      <c r="BU3705">
        <v>4</v>
      </c>
      <c r="BV3705">
        <v>1</v>
      </c>
    </row>
    <row r="3706" spans="1:74" x14ac:dyDescent="0.3">
      <c r="A3706" s="1" t="s">
        <v>3732</v>
      </c>
      <c r="B3706">
        <v>6</v>
      </c>
      <c r="C3706">
        <v>2</v>
      </c>
      <c r="D3706">
        <v>3</v>
      </c>
      <c r="E3706">
        <v>11</v>
      </c>
      <c r="F3706">
        <v>1</v>
      </c>
      <c r="G3706">
        <v>3</v>
      </c>
      <c r="W3706" s="1" t="s">
        <v>8473</v>
      </c>
      <c r="X3706" s="1" t="s">
        <v>8501</v>
      </c>
      <c r="Y3706" s="1" t="s">
        <v>8490</v>
      </c>
      <c r="Z3706" s="1" t="s">
        <v>8490</v>
      </c>
      <c r="AA3706" s="1" t="s">
        <v>8490</v>
      </c>
      <c r="AB3706" s="1" t="s">
        <v>8490</v>
      </c>
      <c r="BP3706" s="1" t="s">
        <v>8665</v>
      </c>
      <c r="BQ3706" s="1">
        <v>3</v>
      </c>
      <c r="BR3706">
        <v>1</v>
      </c>
      <c r="BS3706">
        <v>3</v>
      </c>
      <c r="BT3706">
        <v>5</v>
      </c>
      <c r="BU3706">
        <v>4</v>
      </c>
      <c r="BV3706">
        <v>1</v>
      </c>
    </row>
    <row r="3707" spans="1:74" x14ac:dyDescent="0.3">
      <c r="A3707" s="1" t="s">
        <v>3733</v>
      </c>
      <c r="B3707">
        <v>6</v>
      </c>
      <c r="C3707">
        <v>2</v>
      </c>
      <c r="D3707">
        <v>3</v>
      </c>
      <c r="E3707">
        <v>11</v>
      </c>
      <c r="F3707">
        <v>1</v>
      </c>
      <c r="G3707">
        <v>3</v>
      </c>
      <c r="W3707" s="1" t="s">
        <v>8473</v>
      </c>
      <c r="X3707" s="1" t="s">
        <v>8501</v>
      </c>
      <c r="Y3707" s="1" t="s">
        <v>8489</v>
      </c>
      <c r="Z3707" s="1" t="s">
        <v>8490</v>
      </c>
      <c r="AA3707" s="1" t="s">
        <v>8489</v>
      </c>
      <c r="AB3707" s="1" t="s">
        <v>8491</v>
      </c>
      <c r="BP3707" s="1" t="s">
        <v>8666</v>
      </c>
      <c r="BQ3707" s="1">
        <v>3</v>
      </c>
      <c r="BR3707">
        <v>1</v>
      </c>
      <c r="BS3707">
        <v>3</v>
      </c>
      <c r="BT3707">
        <v>5</v>
      </c>
      <c r="BU3707">
        <v>4</v>
      </c>
      <c r="BV3707">
        <v>1</v>
      </c>
    </row>
    <row r="3708" spans="1:74" x14ac:dyDescent="0.3">
      <c r="A3708" s="1" t="s">
        <v>3734</v>
      </c>
      <c r="B3708">
        <v>6</v>
      </c>
      <c r="C3708">
        <v>2</v>
      </c>
      <c r="D3708">
        <v>3</v>
      </c>
      <c r="E3708">
        <v>11</v>
      </c>
      <c r="F3708">
        <v>1</v>
      </c>
      <c r="G3708">
        <v>3</v>
      </c>
      <c r="W3708" s="1" t="s">
        <v>8473</v>
      </c>
      <c r="X3708" s="1" t="s">
        <v>8501</v>
      </c>
      <c r="Y3708" s="1" t="s">
        <v>8490</v>
      </c>
      <c r="Z3708" s="1" t="s">
        <v>8490</v>
      </c>
      <c r="AA3708" s="1" t="s">
        <v>8490</v>
      </c>
      <c r="AB3708" s="1" t="s">
        <v>8491</v>
      </c>
      <c r="BP3708" s="1" t="s">
        <v>8667</v>
      </c>
      <c r="BQ3708" s="1">
        <v>3</v>
      </c>
      <c r="BR3708">
        <v>1</v>
      </c>
      <c r="BS3708">
        <v>3</v>
      </c>
      <c r="BT3708">
        <v>5</v>
      </c>
      <c r="BU3708">
        <v>4</v>
      </c>
      <c r="BV3708">
        <v>1</v>
      </c>
    </row>
    <row r="3709" spans="1:74" x14ac:dyDescent="0.3">
      <c r="A3709" s="1" t="s">
        <v>3735</v>
      </c>
      <c r="B3709">
        <v>6</v>
      </c>
      <c r="C3709">
        <v>2</v>
      </c>
      <c r="D3709">
        <v>3</v>
      </c>
      <c r="E3709">
        <v>11</v>
      </c>
      <c r="F3709">
        <v>1</v>
      </c>
      <c r="G3709">
        <v>3</v>
      </c>
      <c r="W3709" s="1" t="s">
        <v>8473</v>
      </c>
      <c r="X3709" s="1" t="s">
        <v>8501</v>
      </c>
      <c r="Y3709" s="1" t="s">
        <v>8490</v>
      </c>
      <c r="Z3709" s="1" t="s">
        <v>8490</v>
      </c>
      <c r="AA3709" s="1" t="s">
        <v>8490</v>
      </c>
      <c r="AB3709" s="1" t="s">
        <v>8490</v>
      </c>
      <c r="BP3709" s="1" t="s">
        <v>8668</v>
      </c>
      <c r="BQ3709" s="1">
        <v>3</v>
      </c>
      <c r="BR3709">
        <v>1</v>
      </c>
      <c r="BS3709">
        <v>3</v>
      </c>
      <c r="BT3709">
        <v>5</v>
      </c>
      <c r="BU3709">
        <v>4</v>
      </c>
      <c r="BV3709">
        <v>1</v>
      </c>
    </row>
    <row r="3710" spans="1:74" x14ac:dyDescent="0.3">
      <c r="A3710" s="1" t="s">
        <v>3736</v>
      </c>
      <c r="B3710">
        <v>6</v>
      </c>
      <c r="C3710">
        <v>2</v>
      </c>
      <c r="D3710">
        <v>3</v>
      </c>
      <c r="E3710">
        <v>11</v>
      </c>
      <c r="F3710">
        <v>1</v>
      </c>
      <c r="G3710">
        <v>3</v>
      </c>
      <c r="W3710" s="1" t="s">
        <v>8473</v>
      </c>
      <c r="X3710" s="1" t="s">
        <v>8501</v>
      </c>
      <c r="Y3710" s="1" t="s">
        <v>8490</v>
      </c>
      <c r="Z3710" s="1" t="s">
        <v>8490</v>
      </c>
      <c r="AA3710" s="1" t="s">
        <v>8492</v>
      </c>
      <c r="AB3710" s="1" t="s">
        <v>8492</v>
      </c>
      <c r="BP3710" s="1" t="s">
        <v>8669</v>
      </c>
      <c r="BQ3710" s="1">
        <v>3</v>
      </c>
      <c r="BR3710">
        <v>1</v>
      </c>
      <c r="BS3710">
        <v>3</v>
      </c>
      <c r="BT3710">
        <v>5</v>
      </c>
      <c r="BU3710">
        <v>4</v>
      </c>
      <c r="BV3710">
        <v>1</v>
      </c>
    </row>
    <row r="3711" spans="1:74" x14ac:dyDescent="0.3">
      <c r="A3711" s="1" t="s">
        <v>3737</v>
      </c>
      <c r="B3711">
        <v>6</v>
      </c>
      <c r="C3711">
        <v>2</v>
      </c>
      <c r="D3711">
        <v>3</v>
      </c>
      <c r="E3711">
        <v>11</v>
      </c>
      <c r="F3711">
        <v>1</v>
      </c>
      <c r="G3711">
        <v>3</v>
      </c>
      <c r="W3711" s="1" t="s">
        <v>8473</v>
      </c>
      <c r="X3711" s="1" t="s">
        <v>8501</v>
      </c>
      <c r="Y3711" s="1" t="s">
        <v>8490</v>
      </c>
      <c r="Z3711" s="1" t="s">
        <v>8490</v>
      </c>
      <c r="AA3711" s="1" t="s">
        <v>8494</v>
      </c>
      <c r="AB3711" s="1" t="s">
        <v>8491</v>
      </c>
      <c r="BP3711" s="1" t="s">
        <v>8670</v>
      </c>
      <c r="BQ3711" s="1">
        <v>3</v>
      </c>
      <c r="BR3711">
        <v>1</v>
      </c>
      <c r="BS3711">
        <v>3</v>
      </c>
      <c r="BT3711">
        <v>5</v>
      </c>
      <c r="BU3711">
        <v>4</v>
      </c>
      <c r="BV3711">
        <v>1</v>
      </c>
    </row>
    <row r="3712" spans="1:74" x14ac:dyDescent="0.3">
      <c r="A3712" s="1" t="s">
        <v>3738</v>
      </c>
      <c r="B3712">
        <v>6</v>
      </c>
      <c r="C3712">
        <v>2</v>
      </c>
      <c r="D3712">
        <v>3</v>
      </c>
      <c r="E3712">
        <v>11</v>
      </c>
      <c r="F3712">
        <v>1</v>
      </c>
      <c r="G3712">
        <v>3</v>
      </c>
      <c r="W3712" s="1" t="s">
        <v>8473</v>
      </c>
      <c r="X3712" s="1" t="s">
        <v>8501</v>
      </c>
      <c r="Y3712" s="1" t="s">
        <v>8490</v>
      </c>
      <c r="Z3712" s="1" t="s">
        <v>8490</v>
      </c>
      <c r="AA3712" s="1" t="s">
        <v>8491</v>
      </c>
      <c r="AB3712" s="1" t="s">
        <v>8491</v>
      </c>
      <c r="BP3712" s="1" t="s">
        <v>8671</v>
      </c>
      <c r="BQ3712" s="1">
        <v>3</v>
      </c>
      <c r="BR3712">
        <v>1</v>
      </c>
      <c r="BS3712">
        <v>3</v>
      </c>
      <c r="BT3712">
        <v>5</v>
      </c>
      <c r="BU3712">
        <v>4</v>
      </c>
      <c r="BV3712">
        <v>1</v>
      </c>
    </row>
    <row r="3713" spans="1:74" x14ac:dyDescent="0.3">
      <c r="A3713" s="1" t="s">
        <v>3739</v>
      </c>
      <c r="B3713">
        <v>6</v>
      </c>
      <c r="C3713">
        <v>2</v>
      </c>
      <c r="D3713">
        <v>3</v>
      </c>
      <c r="E3713">
        <v>11</v>
      </c>
      <c r="F3713">
        <v>1</v>
      </c>
      <c r="G3713">
        <v>3</v>
      </c>
      <c r="W3713" s="1" t="s">
        <v>8473</v>
      </c>
      <c r="X3713" s="1" t="s">
        <v>8501</v>
      </c>
      <c r="Y3713" s="1" t="s">
        <v>8490</v>
      </c>
      <c r="Z3713" s="1" t="s">
        <v>8489</v>
      </c>
      <c r="AA3713" s="1" t="s">
        <v>8492</v>
      </c>
      <c r="AB3713" s="1" t="s">
        <v>8492</v>
      </c>
      <c r="BP3713" s="1" t="s">
        <v>8672</v>
      </c>
      <c r="BQ3713" s="1">
        <v>3</v>
      </c>
      <c r="BR3713">
        <v>1</v>
      </c>
      <c r="BS3713">
        <v>3</v>
      </c>
      <c r="BT3713">
        <v>5</v>
      </c>
      <c r="BU3713">
        <v>4</v>
      </c>
      <c r="BV3713">
        <v>1</v>
      </c>
    </row>
    <row r="3714" spans="1:74" x14ac:dyDescent="0.3">
      <c r="A3714" s="1" t="s">
        <v>3740</v>
      </c>
      <c r="B3714">
        <v>6</v>
      </c>
      <c r="C3714">
        <v>2</v>
      </c>
      <c r="D3714">
        <v>3</v>
      </c>
      <c r="E3714">
        <v>11</v>
      </c>
      <c r="F3714">
        <v>1</v>
      </c>
      <c r="G3714">
        <v>3</v>
      </c>
      <c r="W3714" s="1" t="s">
        <v>8473</v>
      </c>
      <c r="X3714" s="1" t="s">
        <v>8501</v>
      </c>
      <c r="Y3714" s="1" t="s">
        <v>8490</v>
      </c>
      <c r="Z3714" s="1" t="s">
        <v>8490</v>
      </c>
      <c r="AA3714" s="1" t="s">
        <v>8491</v>
      </c>
      <c r="AB3714" s="1" t="s">
        <v>8494</v>
      </c>
      <c r="BP3714" s="1" t="s">
        <v>8673</v>
      </c>
      <c r="BQ3714" s="1">
        <v>3</v>
      </c>
      <c r="BR3714">
        <v>1</v>
      </c>
      <c r="BS3714">
        <v>3</v>
      </c>
      <c r="BT3714">
        <v>5</v>
      </c>
      <c r="BU3714">
        <v>4</v>
      </c>
      <c r="BV3714">
        <v>1</v>
      </c>
    </row>
    <row r="3715" spans="1:74" x14ac:dyDescent="0.3">
      <c r="A3715" s="1" t="s">
        <v>3741</v>
      </c>
      <c r="B3715">
        <v>6</v>
      </c>
      <c r="C3715">
        <v>2</v>
      </c>
      <c r="D3715">
        <v>3</v>
      </c>
      <c r="E3715">
        <v>11</v>
      </c>
      <c r="F3715">
        <v>1</v>
      </c>
      <c r="G3715">
        <v>3</v>
      </c>
      <c r="W3715" s="1" t="s">
        <v>8473</v>
      </c>
      <c r="X3715" s="1" t="s">
        <v>8501</v>
      </c>
      <c r="Y3715" s="1" t="s">
        <v>8490</v>
      </c>
      <c r="Z3715" s="1" t="s">
        <v>8490</v>
      </c>
      <c r="AA3715" s="1" t="s">
        <v>8492</v>
      </c>
      <c r="AB3715" s="1" t="s">
        <v>8492</v>
      </c>
      <c r="BP3715" s="1" t="s">
        <v>8674</v>
      </c>
      <c r="BQ3715" s="1">
        <v>3</v>
      </c>
      <c r="BR3715">
        <v>1</v>
      </c>
      <c r="BS3715">
        <v>3</v>
      </c>
      <c r="BT3715">
        <v>5</v>
      </c>
      <c r="BU3715">
        <v>4</v>
      </c>
      <c r="BV3715">
        <v>1</v>
      </c>
    </row>
    <row r="3716" spans="1:74" x14ac:dyDescent="0.3">
      <c r="A3716" s="1" t="s">
        <v>3742</v>
      </c>
      <c r="B3716">
        <v>6</v>
      </c>
      <c r="C3716">
        <v>2</v>
      </c>
      <c r="D3716">
        <v>3</v>
      </c>
      <c r="E3716">
        <v>11</v>
      </c>
      <c r="F3716">
        <v>1</v>
      </c>
      <c r="G3716">
        <v>3</v>
      </c>
      <c r="W3716" s="1" t="s">
        <v>8473</v>
      </c>
      <c r="X3716" s="1" t="s">
        <v>8501</v>
      </c>
      <c r="Y3716" s="1" t="s">
        <v>8489</v>
      </c>
      <c r="Z3716" s="1" t="s">
        <v>8490</v>
      </c>
      <c r="AA3716" s="1" t="s">
        <v>8490</v>
      </c>
      <c r="AB3716" s="1" t="s">
        <v>8491</v>
      </c>
      <c r="BP3716" s="1" t="s">
        <v>8675</v>
      </c>
      <c r="BQ3716" s="1">
        <v>3</v>
      </c>
      <c r="BR3716">
        <v>1</v>
      </c>
      <c r="BS3716">
        <v>3</v>
      </c>
      <c r="BT3716">
        <v>5</v>
      </c>
      <c r="BU3716">
        <v>4</v>
      </c>
      <c r="BV3716">
        <v>1</v>
      </c>
    </row>
    <row r="3717" spans="1:74" x14ac:dyDescent="0.3">
      <c r="A3717" s="1" t="s">
        <v>3743</v>
      </c>
      <c r="B3717">
        <v>6</v>
      </c>
      <c r="C3717">
        <v>2</v>
      </c>
      <c r="D3717">
        <v>3</v>
      </c>
      <c r="E3717">
        <v>11</v>
      </c>
      <c r="F3717">
        <v>1</v>
      </c>
      <c r="G3717">
        <v>3</v>
      </c>
      <c r="W3717" s="1" t="s">
        <v>8473</v>
      </c>
      <c r="X3717" s="1" t="s">
        <v>8501</v>
      </c>
      <c r="Y3717" s="1" t="s">
        <v>8490</v>
      </c>
      <c r="Z3717" s="1" t="s">
        <v>8490</v>
      </c>
      <c r="AA3717" s="1" t="s">
        <v>8490</v>
      </c>
      <c r="AB3717" s="1" t="s">
        <v>8490</v>
      </c>
      <c r="BP3717" s="1" t="s">
        <v>8676</v>
      </c>
      <c r="BQ3717" s="1">
        <v>3</v>
      </c>
      <c r="BR3717">
        <v>1</v>
      </c>
      <c r="BS3717">
        <v>3</v>
      </c>
      <c r="BT3717">
        <v>5</v>
      </c>
      <c r="BU3717">
        <v>4</v>
      </c>
      <c r="BV3717">
        <v>1</v>
      </c>
    </row>
    <row r="3718" spans="1:74" x14ac:dyDescent="0.3">
      <c r="A3718" s="1" t="s">
        <v>3744</v>
      </c>
      <c r="B3718">
        <v>6</v>
      </c>
      <c r="C3718">
        <v>2</v>
      </c>
      <c r="D3718">
        <v>3</v>
      </c>
      <c r="E3718">
        <v>11</v>
      </c>
      <c r="F3718">
        <v>1</v>
      </c>
      <c r="G3718">
        <v>3</v>
      </c>
      <c r="W3718" s="1" t="s">
        <v>8473</v>
      </c>
      <c r="X3718" s="1" t="s">
        <v>8501</v>
      </c>
      <c r="Y3718" s="1" t="s">
        <v>8490</v>
      </c>
      <c r="Z3718" s="1" t="s">
        <v>8490</v>
      </c>
      <c r="AA3718" s="1" t="s">
        <v>8492</v>
      </c>
      <c r="AB3718" s="1" t="s">
        <v>8492</v>
      </c>
      <c r="BP3718" s="1" t="s">
        <v>8677</v>
      </c>
      <c r="BQ3718" s="1">
        <v>3</v>
      </c>
      <c r="BR3718">
        <v>1</v>
      </c>
      <c r="BS3718">
        <v>3</v>
      </c>
      <c r="BT3718">
        <v>5</v>
      </c>
      <c r="BU3718">
        <v>4</v>
      </c>
      <c r="BV3718">
        <v>1</v>
      </c>
    </row>
    <row r="3719" spans="1:74" x14ac:dyDescent="0.3">
      <c r="A3719" s="1" t="s">
        <v>3745</v>
      </c>
      <c r="B3719">
        <v>6</v>
      </c>
      <c r="C3719">
        <v>2</v>
      </c>
      <c r="D3719">
        <v>3</v>
      </c>
      <c r="E3719">
        <v>11</v>
      </c>
      <c r="F3719">
        <v>1</v>
      </c>
      <c r="G3719">
        <v>3</v>
      </c>
      <c r="W3719" s="1" t="s">
        <v>8473</v>
      </c>
      <c r="X3719" s="1" t="s">
        <v>8501</v>
      </c>
      <c r="Y3719" s="1" t="s">
        <v>8490</v>
      </c>
      <c r="Z3719" s="1" t="s">
        <v>8490</v>
      </c>
      <c r="AA3719" s="1" t="s">
        <v>8491</v>
      </c>
      <c r="AB3719" s="1" t="s">
        <v>8491</v>
      </c>
      <c r="BP3719" s="1" t="s">
        <v>8678</v>
      </c>
      <c r="BQ3719" s="1">
        <v>3</v>
      </c>
      <c r="BR3719">
        <v>1</v>
      </c>
      <c r="BS3719">
        <v>3</v>
      </c>
      <c r="BT3719">
        <v>5</v>
      </c>
      <c r="BU3719">
        <v>4</v>
      </c>
      <c r="BV3719">
        <v>1</v>
      </c>
    </row>
    <row r="3720" spans="1:74" x14ac:dyDescent="0.3">
      <c r="A3720" s="1" t="s">
        <v>3746</v>
      </c>
      <c r="B3720">
        <v>6</v>
      </c>
      <c r="C3720">
        <v>2</v>
      </c>
      <c r="D3720">
        <v>3</v>
      </c>
      <c r="E3720">
        <v>11</v>
      </c>
      <c r="F3720">
        <v>1</v>
      </c>
      <c r="G3720">
        <v>3</v>
      </c>
      <c r="W3720" s="1" t="s">
        <v>8473</v>
      </c>
      <c r="X3720" s="1" t="s">
        <v>8501</v>
      </c>
      <c r="Y3720" s="1" t="s">
        <v>8490</v>
      </c>
      <c r="Z3720" s="1" t="s">
        <v>8490</v>
      </c>
      <c r="AA3720" s="1" t="s">
        <v>8490</v>
      </c>
      <c r="AB3720" s="1" t="s">
        <v>8490</v>
      </c>
      <c r="BP3720" s="1" t="s">
        <v>8679</v>
      </c>
      <c r="BQ3720" s="1">
        <v>3</v>
      </c>
      <c r="BR3720">
        <v>1</v>
      </c>
      <c r="BS3720">
        <v>3</v>
      </c>
      <c r="BT3720">
        <v>5</v>
      </c>
      <c r="BU3720">
        <v>4</v>
      </c>
      <c r="BV3720">
        <v>1</v>
      </c>
    </row>
    <row r="3721" spans="1:74" x14ac:dyDescent="0.3">
      <c r="A3721" s="1" t="s">
        <v>3747</v>
      </c>
      <c r="B3721">
        <v>6</v>
      </c>
      <c r="C3721">
        <v>2</v>
      </c>
      <c r="D3721">
        <v>2</v>
      </c>
      <c r="E3721">
        <v>17</v>
      </c>
      <c r="F3721">
        <v>0</v>
      </c>
      <c r="G3721">
        <v>3</v>
      </c>
      <c r="W3721" s="1" t="s">
        <v>8473</v>
      </c>
      <c r="X3721" s="1" t="s">
        <v>8501</v>
      </c>
      <c r="Y3721" s="1" t="s">
        <v>8490</v>
      </c>
      <c r="Z3721" s="1" t="s">
        <v>8490</v>
      </c>
      <c r="AA3721" s="1" t="s">
        <v>8490</v>
      </c>
      <c r="AB3721" s="1" t="s">
        <v>8490</v>
      </c>
      <c r="BP3721" s="1" t="s">
        <v>8680</v>
      </c>
      <c r="BQ3721" s="1">
        <v>3</v>
      </c>
      <c r="BR3721">
        <v>1</v>
      </c>
      <c r="BS3721">
        <v>3</v>
      </c>
      <c r="BT3721">
        <v>5</v>
      </c>
      <c r="BU3721">
        <v>4</v>
      </c>
      <c r="BV3721">
        <v>1</v>
      </c>
    </row>
    <row r="3722" spans="1:74" x14ac:dyDescent="0.3">
      <c r="A3722" s="1" t="s">
        <v>3748</v>
      </c>
      <c r="B3722">
        <v>6</v>
      </c>
      <c r="C3722">
        <v>2</v>
      </c>
      <c r="D3722">
        <v>2</v>
      </c>
      <c r="E3722">
        <v>17</v>
      </c>
      <c r="F3722">
        <v>0</v>
      </c>
      <c r="G3722">
        <v>3</v>
      </c>
      <c r="W3722" s="1" t="s">
        <v>8473</v>
      </c>
      <c r="X3722" s="1" t="s">
        <v>8501</v>
      </c>
      <c r="Y3722" s="1" t="s">
        <v>8490</v>
      </c>
      <c r="Z3722" s="1" t="s">
        <v>8490</v>
      </c>
      <c r="AA3722" s="1" t="s">
        <v>8492</v>
      </c>
      <c r="AB3722" s="1" t="s">
        <v>8492</v>
      </c>
      <c r="BP3722" s="1" t="s">
        <v>8681</v>
      </c>
      <c r="BQ3722" s="1">
        <v>3</v>
      </c>
      <c r="BR3722">
        <v>1</v>
      </c>
      <c r="BS3722">
        <v>3</v>
      </c>
      <c r="BT3722">
        <v>5</v>
      </c>
      <c r="BU3722">
        <v>4</v>
      </c>
      <c r="BV3722">
        <v>1</v>
      </c>
    </row>
    <row r="3723" spans="1:74" x14ac:dyDescent="0.3">
      <c r="A3723" s="1" t="s">
        <v>3749</v>
      </c>
      <c r="B3723">
        <v>6</v>
      </c>
      <c r="C3723">
        <v>2</v>
      </c>
      <c r="D3723">
        <v>2</v>
      </c>
      <c r="E3723">
        <v>17</v>
      </c>
      <c r="F3723">
        <v>0</v>
      </c>
      <c r="G3723">
        <v>3</v>
      </c>
      <c r="W3723" s="1" t="s">
        <v>8473</v>
      </c>
      <c r="X3723" s="1" t="s">
        <v>8501</v>
      </c>
      <c r="Y3723" s="1" t="s">
        <v>8490</v>
      </c>
      <c r="Z3723" s="1" t="s">
        <v>8490</v>
      </c>
      <c r="AA3723" s="1" t="s">
        <v>8490</v>
      </c>
      <c r="AB3723" s="1" t="s">
        <v>8490</v>
      </c>
      <c r="BP3723" s="1" t="s">
        <v>8682</v>
      </c>
      <c r="BQ3723" s="1">
        <v>3</v>
      </c>
      <c r="BR3723">
        <v>1</v>
      </c>
      <c r="BS3723">
        <v>3</v>
      </c>
      <c r="BT3723">
        <v>5</v>
      </c>
      <c r="BU3723">
        <v>4</v>
      </c>
      <c r="BV3723">
        <v>1</v>
      </c>
    </row>
    <row r="3724" spans="1:74" x14ac:dyDescent="0.3">
      <c r="A3724" s="1" t="s">
        <v>3750</v>
      </c>
      <c r="B3724">
        <v>6</v>
      </c>
      <c r="C3724">
        <v>2</v>
      </c>
      <c r="D3724">
        <v>2</v>
      </c>
      <c r="E3724">
        <v>17</v>
      </c>
      <c r="F3724">
        <v>0</v>
      </c>
      <c r="G3724">
        <v>3</v>
      </c>
      <c r="W3724" s="1" t="s">
        <v>8473</v>
      </c>
      <c r="X3724" s="1" t="s">
        <v>8501</v>
      </c>
      <c r="Y3724" s="1" t="s">
        <v>8490</v>
      </c>
      <c r="Z3724" s="1" t="s">
        <v>8490</v>
      </c>
      <c r="AA3724" s="1" t="s">
        <v>8490</v>
      </c>
      <c r="AB3724" s="1" t="s">
        <v>8490</v>
      </c>
      <c r="BP3724" s="1" t="s">
        <v>8683</v>
      </c>
      <c r="BQ3724" s="1">
        <v>3</v>
      </c>
      <c r="BR3724">
        <v>1</v>
      </c>
      <c r="BS3724">
        <v>3</v>
      </c>
      <c r="BT3724">
        <v>5</v>
      </c>
      <c r="BU3724">
        <v>4</v>
      </c>
      <c r="BV3724">
        <v>1</v>
      </c>
    </row>
    <row r="3725" spans="1:74" x14ac:dyDescent="0.3">
      <c r="A3725" s="1" t="s">
        <v>3751</v>
      </c>
      <c r="B3725">
        <v>6</v>
      </c>
      <c r="C3725">
        <v>2</v>
      </c>
      <c r="D3725">
        <v>2</v>
      </c>
      <c r="E3725">
        <v>17</v>
      </c>
      <c r="F3725">
        <v>0</v>
      </c>
      <c r="G3725">
        <v>3</v>
      </c>
      <c r="W3725" s="1" t="s">
        <v>8473</v>
      </c>
      <c r="X3725" s="1" t="s">
        <v>8501</v>
      </c>
      <c r="Y3725" s="1" t="s">
        <v>8490</v>
      </c>
      <c r="Z3725" s="1" t="s">
        <v>8490</v>
      </c>
      <c r="AA3725" s="1" t="s">
        <v>8492</v>
      </c>
      <c r="AB3725" s="1" t="s">
        <v>8492</v>
      </c>
      <c r="BP3725" s="1" t="s">
        <v>8684</v>
      </c>
      <c r="BQ3725" s="1">
        <v>2</v>
      </c>
      <c r="BR3725">
        <v>1</v>
      </c>
      <c r="BS3725">
        <v>0</v>
      </c>
      <c r="BT3725">
        <v>32</v>
      </c>
      <c r="BU3725">
        <v>2</v>
      </c>
      <c r="BV3725">
        <v>3</v>
      </c>
    </row>
    <row r="3726" spans="1:74" x14ac:dyDescent="0.3">
      <c r="A3726" s="1" t="s">
        <v>3752</v>
      </c>
      <c r="B3726">
        <v>6</v>
      </c>
      <c r="C3726">
        <v>2</v>
      </c>
      <c r="D3726">
        <v>2</v>
      </c>
      <c r="E3726">
        <v>17</v>
      </c>
      <c r="F3726">
        <v>0</v>
      </c>
      <c r="G3726">
        <v>3</v>
      </c>
      <c r="W3726" s="1" t="s">
        <v>8473</v>
      </c>
      <c r="X3726" s="1" t="s">
        <v>8501</v>
      </c>
      <c r="Y3726" s="1" t="s">
        <v>8490</v>
      </c>
      <c r="Z3726" s="1" t="s">
        <v>8490</v>
      </c>
      <c r="AA3726" s="1" t="s">
        <v>8491</v>
      </c>
      <c r="AB3726" s="1" t="s">
        <v>8490</v>
      </c>
      <c r="BP3726" s="1" t="s">
        <v>8685</v>
      </c>
      <c r="BQ3726" s="1">
        <v>2</v>
      </c>
      <c r="BR3726">
        <v>1</v>
      </c>
      <c r="BS3726">
        <v>0</v>
      </c>
      <c r="BT3726">
        <v>32</v>
      </c>
      <c r="BU3726">
        <v>2</v>
      </c>
      <c r="BV3726">
        <v>3</v>
      </c>
    </row>
    <row r="3727" spans="1:74" x14ac:dyDescent="0.3">
      <c r="A3727" s="1" t="s">
        <v>3753</v>
      </c>
      <c r="B3727">
        <v>6</v>
      </c>
      <c r="C3727">
        <v>2</v>
      </c>
      <c r="D3727">
        <v>2</v>
      </c>
      <c r="E3727">
        <v>17</v>
      </c>
      <c r="F3727">
        <v>0</v>
      </c>
      <c r="G3727">
        <v>3</v>
      </c>
      <c r="W3727" s="1" t="s">
        <v>8473</v>
      </c>
      <c r="X3727" s="1" t="s">
        <v>8501</v>
      </c>
      <c r="Y3727" s="1" t="s">
        <v>8490</v>
      </c>
      <c r="Z3727" s="1" t="s">
        <v>8490</v>
      </c>
      <c r="AA3727" s="1" t="s">
        <v>8492</v>
      </c>
      <c r="AB3727" s="1" t="s">
        <v>8492</v>
      </c>
      <c r="BP3727" s="1" t="s">
        <v>8686</v>
      </c>
      <c r="BQ3727" s="1">
        <v>2</v>
      </c>
      <c r="BR3727">
        <v>1</v>
      </c>
      <c r="BS3727">
        <v>0</v>
      </c>
      <c r="BT3727">
        <v>32</v>
      </c>
      <c r="BU3727">
        <v>2</v>
      </c>
      <c r="BV3727">
        <v>3</v>
      </c>
    </row>
    <row r="3728" spans="1:74" x14ac:dyDescent="0.3">
      <c r="A3728" s="1" t="s">
        <v>3754</v>
      </c>
      <c r="B3728">
        <v>6</v>
      </c>
      <c r="C3728">
        <v>2</v>
      </c>
      <c r="D3728">
        <v>2</v>
      </c>
      <c r="E3728">
        <v>17</v>
      </c>
      <c r="F3728">
        <v>0</v>
      </c>
      <c r="G3728">
        <v>3</v>
      </c>
      <c r="W3728" s="1" t="s">
        <v>8473</v>
      </c>
      <c r="X3728" s="1" t="s">
        <v>8501</v>
      </c>
      <c r="Y3728" s="1" t="s">
        <v>8490</v>
      </c>
      <c r="Z3728" s="1" t="s">
        <v>8490</v>
      </c>
      <c r="AA3728" s="1" t="s">
        <v>8491</v>
      </c>
      <c r="AB3728" s="1" t="s">
        <v>8494</v>
      </c>
      <c r="BP3728" s="1" t="s">
        <v>8687</v>
      </c>
      <c r="BQ3728" s="1">
        <v>2</v>
      </c>
      <c r="BR3728">
        <v>1</v>
      </c>
      <c r="BS3728">
        <v>0</v>
      </c>
      <c r="BT3728">
        <v>32</v>
      </c>
      <c r="BU3728">
        <v>2</v>
      </c>
      <c r="BV3728">
        <v>3</v>
      </c>
    </row>
    <row r="3729" spans="1:74" x14ac:dyDescent="0.3">
      <c r="A3729" s="1" t="s">
        <v>3755</v>
      </c>
      <c r="B3729">
        <v>6</v>
      </c>
      <c r="C3729">
        <v>2</v>
      </c>
      <c r="D3729">
        <v>2</v>
      </c>
      <c r="E3729">
        <v>17</v>
      </c>
      <c r="F3729">
        <v>0</v>
      </c>
      <c r="G3729">
        <v>3</v>
      </c>
      <c r="W3729" s="1" t="s">
        <v>8473</v>
      </c>
      <c r="X3729" s="1" t="s">
        <v>8501</v>
      </c>
      <c r="Y3729" s="1" t="s">
        <v>8490</v>
      </c>
      <c r="Z3729" s="1" t="s">
        <v>8490</v>
      </c>
      <c r="AA3729" s="1" t="s">
        <v>8492</v>
      </c>
      <c r="AB3729" s="1" t="s">
        <v>8492</v>
      </c>
      <c r="BP3729" s="1" t="s">
        <v>8688</v>
      </c>
      <c r="BQ3729" s="1">
        <v>2</v>
      </c>
      <c r="BR3729">
        <v>1</v>
      </c>
      <c r="BS3729">
        <v>0</v>
      </c>
      <c r="BT3729">
        <v>32</v>
      </c>
      <c r="BU3729">
        <v>2</v>
      </c>
      <c r="BV3729">
        <v>3</v>
      </c>
    </row>
    <row r="3730" spans="1:74" x14ac:dyDescent="0.3">
      <c r="A3730" s="1" t="s">
        <v>3756</v>
      </c>
      <c r="B3730">
        <v>6</v>
      </c>
      <c r="C3730">
        <v>2</v>
      </c>
      <c r="D3730">
        <v>2</v>
      </c>
      <c r="E3730">
        <v>17</v>
      </c>
      <c r="F3730">
        <v>0</v>
      </c>
      <c r="G3730">
        <v>3</v>
      </c>
      <c r="W3730" s="1" t="s">
        <v>8473</v>
      </c>
      <c r="X3730" s="1" t="s">
        <v>8501</v>
      </c>
      <c r="Y3730" s="1" t="s">
        <v>8490</v>
      </c>
      <c r="Z3730" s="1" t="s">
        <v>8490</v>
      </c>
      <c r="AA3730" s="1" t="s">
        <v>8491</v>
      </c>
      <c r="AB3730" s="1" t="s">
        <v>8494</v>
      </c>
      <c r="BP3730" s="1" t="s">
        <v>8689</v>
      </c>
      <c r="BQ3730" s="1">
        <v>2</v>
      </c>
      <c r="BR3730">
        <v>1</v>
      </c>
      <c r="BS3730">
        <v>0</v>
      </c>
      <c r="BT3730">
        <v>32</v>
      </c>
      <c r="BU3730">
        <v>2</v>
      </c>
      <c r="BV3730">
        <v>3</v>
      </c>
    </row>
    <row r="3731" spans="1:74" x14ac:dyDescent="0.3">
      <c r="A3731" s="1" t="s">
        <v>3757</v>
      </c>
      <c r="B3731">
        <v>6</v>
      </c>
      <c r="C3731">
        <v>2</v>
      </c>
      <c r="D3731">
        <v>2</v>
      </c>
      <c r="E3731">
        <v>17</v>
      </c>
      <c r="F3731">
        <v>0</v>
      </c>
      <c r="G3731">
        <v>3</v>
      </c>
      <c r="W3731" s="1" t="s">
        <v>8473</v>
      </c>
      <c r="X3731" s="1" t="s">
        <v>8501</v>
      </c>
      <c r="Y3731" s="1" t="s">
        <v>8490</v>
      </c>
      <c r="Z3731" s="1" t="s">
        <v>8490</v>
      </c>
      <c r="AA3731" s="1" t="s">
        <v>8491</v>
      </c>
      <c r="AB3731" s="1" t="s">
        <v>8491</v>
      </c>
      <c r="BP3731" s="1" t="s">
        <v>8690</v>
      </c>
      <c r="BQ3731" s="1">
        <v>2</v>
      </c>
      <c r="BR3731">
        <v>1</v>
      </c>
      <c r="BS3731">
        <v>0</v>
      </c>
      <c r="BT3731">
        <v>32</v>
      </c>
      <c r="BU3731">
        <v>2</v>
      </c>
      <c r="BV3731">
        <v>3</v>
      </c>
    </row>
    <row r="3732" spans="1:74" x14ac:dyDescent="0.3">
      <c r="A3732" s="1" t="s">
        <v>3758</v>
      </c>
      <c r="B3732">
        <v>6</v>
      </c>
      <c r="C3732">
        <v>2</v>
      </c>
      <c r="D3732">
        <v>3</v>
      </c>
      <c r="E3732">
        <v>11</v>
      </c>
      <c r="F3732">
        <v>1</v>
      </c>
      <c r="G3732">
        <v>3</v>
      </c>
      <c r="W3732" s="1" t="s">
        <v>8473</v>
      </c>
      <c r="X3732" s="1" t="s">
        <v>8501</v>
      </c>
      <c r="Y3732" s="1" t="s">
        <v>8490</v>
      </c>
      <c r="Z3732" s="1" t="s">
        <v>8490</v>
      </c>
      <c r="AA3732" s="1" t="s">
        <v>8492</v>
      </c>
      <c r="AB3732" s="1" t="s">
        <v>8492</v>
      </c>
      <c r="BP3732" s="1" t="s">
        <v>8691</v>
      </c>
      <c r="BQ3732" s="1">
        <v>2</v>
      </c>
      <c r="BR3732">
        <v>1</v>
      </c>
      <c r="BS3732">
        <v>0</v>
      </c>
      <c r="BT3732">
        <v>32</v>
      </c>
      <c r="BU3732">
        <v>2</v>
      </c>
      <c r="BV3732">
        <v>3</v>
      </c>
    </row>
    <row r="3733" spans="1:74" x14ac:dyDescent="0.3">
      <c r="A3733" s="1" t="s">
        <v>3759</v>
      </c>
      <c r="B3733">
        <v>6</v>
      </c>
      <c r="C3733">
        <v>2</v>
      </c>
      <c r="D3733">
        <v>3</v>
      </c>
      <c r="E3733">
        <v>11</v>
      </c>
      <c r="F3733">
        <v>1</v>
      </c>
      <c r="G3733">
        <v>3</v>
      </c>
      <c r="W3733" s="1" t="s">
        <v>8473</v>
      </c>
      <c r="X3733" s="1" t="s">
        <v>8501</v>
      </c>
      <c r="Y3733" s="1" t="s">
        <v>8490</v>
      </c>
      <c r="Z3733" s="1" t="s">
        <v>8490</v>
      </c>
      <c r="AA3733" s="1" t="s">
        <v>8492</v>
      </c>
      <c r="AB3733" s="1" t="s">
        <v>8492</v>
      </c>
      <c r="BP3733" s="1" t="s">
        <v>8692</v>
      </c>
      <c r="BQ3733" s="1">
        <v>2</v>
      </c>
      <c r="BR3733">
        <v>1</v>
      </c>
      <c r="BS3733">
        <v>0</v>
      </c>
      <c r="BT3733">
        <v>32</v>
      </c>
      <c r="BU3733">
        <v>2</v>
      </c>
      <c r="BV3733">
        <v>3</v>
      </c>
    </row>
    <row r="3734" spans="1:74" x14ac:dyDescent="0.3">
      <c r="A3734" s="1" t="s">
        <v>3760</v>
      </c>
      <c r="B3734">
        <v>6</v>
      </c>
      <c r="C3734">
        <v>2</v>
      </c>
      <c r="D3734">
        <v>3</v>
      </c>
      <c r="E3734">
        <v>11</v>
      </c>
      <c r="F3734">
        <v>1</v>
      </c>
      <c r="G3734">
        <v>3</v>
      </c>
      <c r="W3734" s="1" t="s">
        <v>8473</v>
      </c>
      <c r="X3734" s="1" t="s">
        <v>8501</v>
      </c>
      <c r="Y3734" s="1" t="s">
        <v>8489</v>
      </c>
      <c r="Z3734" s="1" t="s">
        <v>8489</v>
      </c>
      <c r="AA3734" s="1" t="s">
        <v>8492</v>
      </c>
      <c r="AB3734" s="1" t="s">
        <v>8492</v>
      </c>
      <c r="BP3734" s="1" t="s">
        <v>8693</v>
      </c>
      <c r="BQ3734" s="1">
        <v>2</v>
      </c>
      <c r="BR3734">
        <v>1</v>
      </c>
      <c r="BS3734">
        <v>0</v>
      </c>
      <c r="BT3734">
        <v>32</v>
      </c>
      <c r="BU3734">
        <v>2</v>
      </c>
      <c r="BV3734">
        <v>3</v>
      </c>
    </row>
    <row r="3735" spans="1:74" x14ac:dyDescent="0.3">
      <c r="A3735" s="1" t="s">
        <v>3761</v>
      </c>
      <c r="B3735">
        <v>6</v>
      </c>
      <c r="C3735">
        <v>2</v>
      </c>
      <c r="D3735">
        <v>3</v>
      </c>
      <c r="E3735">
        <v>11</v>
      </c>
      <c r="F3735">
        <v>1</v>
      </c>
      <c r="G3735">
        <v>3</v>
      </c>
      <c r="W3735" s="1" t="s">
        <v>8473</v>
      </c>
      <c r="X3735" s="1" t="s">
        <v>8501</v>
      </c>
      <c r="Y3735" s="1" t="s">
        <v>8490</v>
      </c>
      <c r="Z3735" s="1" t="s">
        <v>8490</v>
      </c>
      <c r="AA3735" s="1" t="s">
        <v>8492</v>
      </c>
      <c r="AB3735" s="1" t="s">
        <v>8492</v>
      </c>
      <c r="BP3735" s="1" t="s">
        <v>8694</v>
      </c>
      <c r="BQ3735" s="1">
        <v>2</v>
      </c>
      <c r="BR3735">
        <v>1</v>
      </c>
      <c r="BS3735">
        <v>0</v>
      </c>
      <c r="BT3735">
        <v>32</v>
      </c>
      <c r="BU3735">
        <v>2</v>
      </c>
      <c r="BV3735">
        <v>3</v>
      </c>
    </row>
    <row r="3736" spans="1:74" x14ac:dyDescent="0.3">
      <c r="A3736" s="1" t="s">
        <v>3762</v>
      </c>
      <c r="B3736">
        <v>6</v>
      </c>
      <c r="C3736">
        <v>2</v>
      </c>
      <c r="D3736">
        <v>3</v>
      </c>
      <c r="E3736">
        <v>11</v>
      </c>
      <c r="F3736">
        <v>1</v>
      </c>
      <c r="G3736">
        <v>3</v>
      </c>
      <c r="W3736" s="1" t="s">
        <v>8473</v>
      </c>
      <c r="X3736" s="1" t="s">
        <v>8501</v>
      </c>
      <c r="Y3736" s="1" t="s">
        <v>8490</v>
      </c>
      <c r="Z3736" s="1" t="s">
        <v>8490</v>
      </c>
      <c r="AA3736" s="1" t="s">
        <v>8492</v>
      </c>
      <c r="AB3736" s="1" t="s">
        <v>8492</v>
      </c>
      <c r="BP3736" s="1" t="s">
        <v>8695</v>
      </c>
      <c r="BQ3736" s="1">
        <v>2</v>
      </c>
      <c r="BR3736">
        <v>1</v>
      </c>
      <c r="BS3736">
        <v>0</v>
      </c>
      <c r="BT3736">
        <v>32</v>
      </c>
      <c r="BU3736">
        <v>2</v>
      </c>
      <c r="BV3736">
        <v>3</v>
      </c>
    </row>
    <row r="3737" spans="1:74" x14ac:dyDescent="0.3">
      <c r="A3737" s="1" t="s">
        <v>3763</v>
      </c>
      <c r="B3737">
        <v>6</v>
      </c>
      <c r="C3737">
        <v>2</v>
      </c>
      <c r="D3737">
        <v>3</v>
      </c>
      <c r="E3737">
        <v>11</v>
      </c>
      <c r="F3737">
        <v>1</v>
      </c>
      <c r="G3737">
        <v>3</v>
      </c>
      <c r="W3737" s="1" t="s">
        <v>8473</v>
      </c>
      <c r="X3737" s="1" t="s">
        <v>8501</v>
      </c>
      <c r="Y3737" s="1" t="s">
        <v>8490</v>
      </c>
      <c r="Z3737" s="1" t="s">
        <v>8490</v>
      </c>
      <c r="AA3737" s="1" t="s">
        <v>8494</v>
      </c>
      <c r="AB3737" s="1" t="s">
        <v>8492</v>
      </c>
      <c r="BP3737" s="1" t="s">
        <v>8696</v>
      </c>
      <c r="BQ3737" s="1">
        <v>2</v>
      </c>
      <c r="BR3737">
        <v>1</v>
      </c>
      <c r="BS3737">
        <v>0</v>
      </c>
      <c r="BT3737">
        <v>32</v>
      </c>
      <c r="BU3737">
        <v>2</v>
      </c>
      <c r="BV3737">
        <v>3</v>
      </c>
    </row>
    <row r="3738" spans="1:74" x14ac:dyDescent="0.3">
      <c r="A3738" s="1" t="s">
        <v>3764</v>
      </c>
      <c r="B3738">
        <v>6</v>
      </c>
      <c r="C3738">
        <v>2</v>
      </c>
      <c r="D3738">
        <v>4</v>
      </c>
      <c r="E3738">
        <v>5</v>
      </c>
      <c r="F3738">
        <v>0</v>
      </c>
      <c r="G3738">
        <v>2</v>
      </c>
      <c r="W3738" s="1" t="s">
        <v>8473</v>
      </c>
      <c r="X3738" s="1" t="s">
        <v>8501</v>
      </c>
      <c r="Y3738" s="1" t="s">
        <v>8490</v>
      </c>
      <c r="Z3738" s="1" t="s">
        <v>8490</v>
      </c>
      <c r="AA3738" s="1" t="s">
        <v>8490</v>
      </c>
      <c r="AB3738" s="1" t="s">
        <v>8490</v>
      </c>
      <c r="BP3738" s="1" t="s">
        <v>8697</v>
      </c>
      <c r="BQ3738" s="1">
        <v>2</v>
      </c>
      <c r="BR3738">
        <v>1</v>
      </c>
      <c r="BS3738">
        <v>0</v>
      </c>
      <c r="BT3738">
        <v>32</v>
      </c>
      <c r="BU3738">
        <v>2</v>
      </c>
      <c r="BV3738">
        <v>3</v>
      </c>
    </row>
    <row r="3739" spans="1:74" x14ac:dyDescent="0.3">
      <c r="A3739" s="1" t="s">
        <v>3765</v>
      </c>
      <c r="B3739">
        <v>6</v>
      </c>
      <c r="C3739">
        <v>2</v>
      </c>
      <c r="D3739">
        <v>3</v>
      </c>
      <c r="E3739">
        <v>11</v>
      </c>
      <c r="F3739">
        <v>1</v>
      </c>
      <c r="G3739">
        <v>3</v>
      </c>
      <c r="W3739" s="1" t="s">
        <v>8473</v>
      </c>
      <c r="X3739" s="1" t="s">
        <v>8501</v>
      </c>
      <c r="Y3739" s="1" t="s">
        <v>8490</v>
      </c>
      <c r="Z3739" s="1" t="s">
        <v>8490</v>
      </c>
      <c r="AA3739" s="1" t="s">
        <v>8490</v>
      </c>
      <c r="AB3739" s="1" t="s">
        <v>8491</v>
      </c>
      <c r="BP3739" s="1" t="s">
        <v>8698</v>
      </c>
      <c r="BQ3739" s="1">
        <v>2</v>
      </c>
      <c r="BR3739">
        <v>1</v>
      </c>
      <c r="BS3739">
        <v>0</v>
      </c>
      <c r="BT3739">
        <v>32</v>
      </c>
      <c r="BU3739">
        <v>2</v>
      </c>
      <c r="BV3739">
        <v>3</v>
      </c>
    </row>
    <row r="3740" spans="1:74" x14ac:dyDescent="0.3">
      <c r="A3740" s="1" t="s">
        <v>3766</v>
      </c>
      <c r="B3740">
        <v>6</v>
      </c>
      <c r="C3740">
        <v>2</v>
      </c>
      <c r="D3740">
        <v>3</v>
      </c>
      <c r="E3740">
        <v>11</v>
      </c>
      <c r="F3740">
        <v>1</v>
      </c>
      <c r="G3740">
        <v>3</v>
      </c>
      <c r="W3740" s="1" t="s">
        <v>8473</v>
      </c>
      <c r="X3740" s="1" t="s">
        <v>8501</v>
      </c>
      <c r="Y3740" s="1" t="s">
        <v>8490</v>
      </c>
      <c r="Z3740" s="1" t="s">
        <v>8490</v>
      </c>
      <c r="AA3740" s="1" t="s">
        <v>8494</v>
      </c>
      <c r="AB3740" s="1" t="s">
        <v>8491</v>
      </c>
      <c r="BP3740" s="1" t="s">
        <v>8699</v>
      </c>
      <c r="BQ3740" s="1">
        <v>2</v>
      </c>
      <c r="BR3740">
        <v>1</v>
      </c>
      <c r="BS3740">
        <v>0</v>
      </c>
      <c r="BT3740">
        <v>32</v>
      </c>
      <c r="BU3740">
        <v>2</v>
      </c>
      <c r="BV3740">
        <v>3</v>
      </c>
    </row>
    <row r="3741" spans="1:74" x14ac:dyDescent="0.3">
      <c r="A3741" s="1" t="s">
        <v>3767</v>
      </c>
      <c r="B3741">
        <v>6</v>
      </c>
      <c r="C3741">
        <v>2</v>
      </c>
      <c r="D3741">
        <v>3</v>
      </c>
      <c r="E3741">
        <v>11</v>
      </c>
      <c r="F3741">
        <v>1</v>
      </c>
      <c r="G3741">
        <v>3</v>
      </c>
      <c r="W3741" s="1" t="s">
        <v>8473</v>
      </c>
      <c r="X3741" s="1" t="s">
        <v>8501</v>
      </c>
      <c r="Y3741" s="1" t="s">
        <v>8490</v>
      </c>
      <c r="Z3741" s="1" t="s">
        <v>8490</v>
      </c>
      <c r="AA3741" s="1" t="s">
        <v>8494</v>
      </c>
      <c r="AB3741" s="1" t="s">
        <v>8492</v>
      </c>
      <c r="BP3741" s="1" t="s">
        <v>8700</v>
      </c>
      <c r="BQ3741" s="1">
        <v>2</v>
      </c>
      <c r="BR3741">
        <v>1</v>
      </c>
      <c r="BS3741">
        <v>0</v>
      </c>
      <c r="BT3741">
        <v>32</v>
      </c>
      <c r="BU3741">
        <v>2</v>
      </c>
      <c r="BV3741">
        <v>3</v>
      </c>
    </row>
    <row r="3742" spans="1:74" x14ac:dyDescent="0.3">
      <c r="A3742" s="1" t="s">
        <v>3768</v>
      </c>
      <c r="B3742">
        <v>6</v>
      </c>
      <c r="C3742">
        <v>2</v>
      </c>
      <c r="D3742">
        <v>3</v>
      </c>
      <c r="E3742">
        <v>11</v>
      </c>
      <c r="F3742">
        <v>1</v>
      </c>
      <c r="G3742">
        <v>3</v>
      </c>
      <c r="W3742" s="1" t="s">
        <v>8473</v>
      </c>
      <c r="X3742" s="1" t="s">
        <v>8501</v>
      </c>
      <c r="Y3742" s="1" t="s">
        <v>8490</v>
      </c>
      <c r="Z3742" s="1" t="s">
        <v>8490</v>
      </c>
      <c r="AA3742" s="1" t="s">
        <v>8494</v>
      </c>
      <c r="AB3742" s="1" t="s">
        <v>8494</v>
      </c>
      <c r="BP3742" s="1" t="s">
        <v>8701</v>
      </c>
      <c r="BQ3742" s="1">
        <v>2</v>
      </c>
      <c r="BR3742">
        <v>1</v>
      </c>
      <c r="BS3742">
        <v>0</v>
      </c>
      <c r="BT3742">
        <v>32</v>
      </c>
      <c r="BU3742">
        <v>2</v>
      </c>
      <c r="BV3742">
        <v>3</v>
      </c>
    </row>
    <row r="3743" spans="1:74" x14ac:dyDescent="0.3">
      <c r="A3743" s="1" t="s">
        <v>3769</v>
      </c>
      <c r="B3743">
        <v>6</v>
      </c>
      <c r="C3743">
        <v>2</v>
      </c>
      <c r="D3743">
        <v>4</v>
      </c>
      <c r="E3743">
        <v>10</v>
      </c>
      <c r="F3743">
        <v>0</v>
      </c>
      <c r="G3743">
        <v>3</v>
      </c>
      <c r="W3743" s="1" t="s">
        <v>8473</v>
      </c>
      <c r="X3743" s="1" t="s">
        <v>8501</v>
      </c>
      <c r="Y3743" s="1" t="s">
        <v>8490</v>
      </c>
      <c r="Z3743" s="1" t="s">
        <v>8490</v>
      </c>
      <c r="AA3743" s="1" t="s">
        <v>8495</v>
      </c>
      <c r="AB3743" s="1" t="s">
        <v>8495</v>
      </c>
      <c r="BP3743" s="1" t="s">
        <v>8702</v>
      </c>
      <c r="BQ3743" s="1">
        <v>2</v>
      </c>
      <c r="BR3743">
        <v>1</v>
      </c>
      <c r="BS3743">
        <v>0</v>
      </c>
      <c r="BT3743">
        <v>32</v>
      </c>
      <c r="BU3743">
        <v>2</v>
      </c>
      <c r="BV3743">
        <v>3</v>
      </c>
    </row>
    <row r="3744" spans="1:74" x14ac:dyDescent="0.3">
      <c r="A3744" s="1" t="s">
        <v>3770</v>
      </c>
      <c r="B3744">
        <v>6</v>
      </c>
      <c r="C3744">
        <v>2</v>
      </c>
      <c r="D3744">
        <v>4</v>
      </c>
      <c r="E3744">
        <v>10</v>
      </c>
      <c r="F3744">
        <v>0</v>
      </c>
      <c r="G3744">
        <v>3</v>
      </c>
      <c r="W3744" s="1" t="s">
        <v>8473</v>
      </c>
      <c r="X3744" s="1" t="s">
        <v>8501</v>
      </c>
      <c r="Y3744" s="1" t="s">
        <v>8490</v>
      </c>
      <c r="Z3744" s="1" t="s">
        <v>8490</v>
      </c>
      <c r="AA3744" s="1" t="s">
        <v>8494</v>
      </c>
      <c r="AB3744" s="1" t="s">
        <v>8492</v>
      </c>
      <c r="BP3744" s="1" t="s">
        <v>8703</v>
      </c>
      <c r="BQ3744" s="1">
        <v>2</v>
      </c>
      <c r="BR3744">
        <v>1</v>
      </c>
      <c r="BS3744">
        <v>0</v>
      </c>
      <c r="BT3744">
        <v>32</v>
      </c>
      <c r="BU3744">
        <v>2</v>
      </c>
      <c r="BV3744">
        <v>3</v>
      </c>
    </row>
    <row r="3745" spans="1:74" x14ac:dyDescent="0.3">
      <c r="A3745" s="1" t="s">
        <v>3771</v>
      </c>
      <c r="B3745">
        <v>6</v>
      </c>
      <c r="C3745">
        <v>2</v>
      </c>
      <c r="D3745">
        <v>4</v>
      </c>
      <c r="E3745">
        <v>10</v>
      </c>
      <c r="F3745">
        <v>0</v>
      </c>
      <c r="G3745">
        <v>3</v>
      </c>
      <c r="W3745" s="1" t="s">
        <v>8473</v>
      </c>
      <c r="X3745" s="1" t="s">
        <v>8501</v>
      </c>
      <c r="Y3745" s="1" t="s">
        <v>8490</v>
      </c>
      <c r="Z3745" s="1" t="s">
        <v>8490</v>
      </c>
      <c r="AA3745" s="1" t="s">
        <v>8494</v>
      </c>
      <c r="AB3745" s="1" t="s">
        <v>8492</v>
      </c>
      <c r="BP3745" s="1" t="s">
        <v>8704</v>
      </c>
      <c r="BQ3745" s="1">
        <v>2</v>
      </c>
      <c r="BR3745">
        <v>1</v>
      </c>
      <c r="BS3745">
        <v>0</v>
      </c>
      <c r="BT3745">
        <v>32</v>
      </c>
      <c r="BU3745">
        <v>2</v>
      </c>
      <c r="BV3745">
        <v>3</v>
      </c>
    </row>
    <row r="3746" spans="1:74" x14ac:dyDescent="0.3">
      <c r="A3746" s="1" t="s">
        <v>3772</v>
      </c>
      <c r="B3746">
        <v>6</v>
      </c>
      <c r="C3746">
        <v>2</v>
      </c>
      <c r="D3746">
        <v>4</v>
      </c>
      <c r="E3746">
        <v>10</v>
      </c>
      <c r="F3746">
        <v>0</v>
      </c>
      <c r="G3746">
        <v>3</v>
      </c>
      <c r="W3746" s="1" t="s">
        <v>8473</v>
      </c>
      <c r="X3746" s="1" t="s">
        <v>8501</v>
      </c>
      <c r="Y3746" s="1" t="s">
        <v>8490</v>
      </c>
      <c r="Z3746" s="1" t="s">
        <v>8490</v>
      </c>
      <c r="AA3746" s="1" t="s">
        <v>8491</v>
      </c>
      <c r="AB3746" s="1" t="s">
        <v>8491</v>
      </c>
      <c r="BP3746" s="1" t="s">
        <v>8705</v>
      </c>
      <c r="BQ3746" s="1">
        <v>2</v>
      </c>
      <c r="BR3746">
        <v>1</v>
      </c>
      <c r="BS3746">
        <v>0</v>
      </c>
      <c r="BT3746">
        <v>32</v>
      </c>
      <c r="BU3746">
        <v>2</v>
      </c>
      <c r="BV3746">
        <v>3</v>
      </c>
    </row>
    <row r="3747" spans="1:74" x14ac:dyDescent="0.3">
      <c r="A3747" s="1" t="s">
        <v>3773</v>
      </c>
      <c r="B3747">
        <v>6</v>
      </c>
      <c r="C3747">
        <v>2</v>
      </c>
      <c r="D3747">
        <v>4</v>
      </c>
      <c r="E3747">
        <v>10</v>
      </c>
      <c r="F3747">
        <v>0</v>
      </c>
      <c r="G3747">
        <v>3</v>
      </c>
      <c r="W3747" s="1" t="s">
        <v>8473</v>
      </c>
      <c r="X3747" s="1" t="s">
        <v>8501</v>
      </c>
      <c r="Y3747" s="1" t="s">
        <v>8490</v>
      </c>
      <c r="Z3747" s="1" t="s">
        <v>8490</v>
      </c>
      <c r="AA3747" s="1" t="s">
        <v>8492</v>
      </c>
      <c r="AB3747" s="1" t="s">
        <v>8492</v>
      </c>
      <c r="BP3747" s="1" t="s">
        <v>8706</v>
      </c>
      <c r="BQ3747" s="1">
        <v>2</v>
      </c>
      <c r="BR3747">
        <v>1</v>
      </c>
      <c r="BS3747">
        <v>0</v>
      </c>
      <c r="BT3747">
        <v>32</v>
      </c>
      <c r="BU3747">
        <v>2</v>
      </c>
      <c r="BV3747">
        <v>3</v>
      </c>
    </row>
    <row r="3748" spans="1:74" x14ac:dyDescent="0.3">
      <c r="A3748" s="1" t="s">
        <v>3774</v>
      </c>
      <c r="B3748">
        <v>6</v>
      </c>
      <c r="C3748">
        <v>2</v>
      </c>
      <c r="D3748">
        <v>4</v>
      </c>
      <c r="E3748">
        <v>10</v>
      </c>
      <c r="F3748">
        <v>0</v>
      </c>
      <c r="G3748">
        <v>3</v>
      </c>
      <c r="W3748" s="1" t="s">
        <v>8473</v>
      </c>
      <c r="X3748" s="1" t="s">
        <v>8501</v>
      </c>
      <c r="Y3748" s="1" t="s">
        <v>8490</v>
      </c>
      <c r="Z3748" s="1" t="s">
        <v>8490</v>
      </c>
      <c r="AA3748" s="1" t="s">
        <v>8491</v>
      </c>
      <c r="AB3748" s="1" t="s">
        <v>8491</v>
      </c>
      <c r="BP3748" s="1" t="s">
        <v>8707</v>
      </c>
      <c r="BQ3748" s="1">
        <v>2</v>
      </c>
      <c r="BR3748">
        <v>1</v>
      </c>
      <c r="BS3748">
        <v>0</v>
      </c>
      <c r="BT3748">
        <v>32</v>
      </c>
      <c r="BU3748">
        <v>2</v>
      </c>
      <c r="BV3748">
        <v>3</v>
      </c>
    </row>
    <row r="3749" spans="1:74" x14ac:dyDescent="0.3">
      <c r="A3749" s="1" t="s">
        <v>3775</v>
      </c>
      <c r="B3749">
        <v>6</v>
      </c>
      <c r="C3749">
        <v>2</v>
      </c>
      <c r="D3749">
        <v>4</v>
      </c>
      <c r="E3749">
        <v>10</v>
      </c>
      <c r="F3749">
        <v>0</v>
      </c>
      <c r="G3749">
        <v>3</v>
      </c>
      <c r="W3749" s="1" t="s">
        <v>8473</v>
      </c>
      <c r="X3749" s="1" t="s">
        <v>8501</v>
      </c>
      <c r="Y3749" s="1" t="s">
        <v>8490</v>
      </c>
      <c r="Z3749" s="1" t="s">
        <v>8490</v>
      </c>
      <c r="AA3749" s="1" t="s">
        <v>8492</v>
      </c>
      <c r="AB3749" s="1" t="s">
        <v>8491</v>
      </c>
      <c r="BP3749" s="1" t="s">
        <v>8708</v>
      </c>
      <c r="BQ3749" s="1">
        <v>2</v>
      </c>
      <c r="BR3749">
        <v>1</v>
      </c>
      <c r="BS3749">
        <v>0</v>
      </c>
      <c r="BT3749">
        <v>32</v>
      </c>
      <c r="BU3749">
        <v>2</v>
      </c>
      <c r="BV3749">
        <v>3</v>
      </c>
    </row>
    <row r="3750" spans="1:74" x14ac:dyDescent="0.3">
      <c r="A3750" s="1" t="s">
        <v>3776</v>
      </c>
      <c r="B3750">
        <v>6</v>
      </c>
      <c r="C3750">
        <v>2</v>
      </c>
      <c r="D3750">
        <v>4</v>
      </c>
      <c r="E3750">
        <v>10</v>
      </c>
      <c r="F3750">
        <v>0</v>
      </c>
      <c r="G3750">
        <v>3</v>
      </c>
      <c r="W3750" s="1" t="s">
        <v>8473</v>
      </c>
      <c r="X3750" s="1" t="s">
        <v>8501</v>
      </c>
      <c r="Y3750" s="1" t="s">
        <v>8490</v>
      </c>
      <c r="Z3750" s="1" t="s">
        <v>8490</v>
      </c>
      <c r="AA3750" s="1" t="s">
        <v>8492</v>
      </c>
      <c r="AB3750" s="1" t="s">
        <v>8492</v>
      </c>
      <c r="BP3750" s="1" t="s">
        <v>8709</v>
      </c>
      <c r="BQ3750" s="1">
        <v>2</v>
      </c>
      <c r="BR3750">
        <v>1</v>
      </c>
      <c r="BS3750">
        <v>0</v>
      </c>
      <c r="BT3750">
        <v>32</v>
      </c>
      <c r="BU3750">
        <v>2</v>
      </c>
      <c r="BV3750">
        <v>3</v>
      </c>
    </row>
    <row r="3751" spans="1:74" x14ac:dyDescent="0.3">
      <c r="A3751" s="1" t="s">
        <v>3777</v>
      </c>
      <c r="B3751">
        <v>6</v>
      </c>
      <c r="C3751">
        <v>2</v>
      </c>
      <c r="D3751">
        <v>4</v>
      </c>
      <c r="E3751">
        <v>10</v>
      </c>
      <c r="F3751">
        <v>0</v>
      </c>
      <c r="G3751">
        <v>3</v>
      </c>
      <c r="W3751" s="1" t="s">
        <v>8473</v>
      </c>
      <c r="X3751" s="1" t="s">
        <v>8501</v>
      </c>
      <c r="Y3751" s="1" t="s">
        <v>8489</v>
      </c>
      <c r="Z3751" s="1" t="s">
        <v>8490</v>
      </c>
      <c r="AA3751" s="1" t="s">
        <v>8492</v>
      </c>
      <c r="AB3751" s="1" t="s">
        <v>8492</v>
      </c>
      <c r="BP3751" s="1" t="s">
        <v>8710</v>
      </c>
      <c r="BQ3751" s="1">
        <v>2</v>
      </c>
      <c r="BR3751">
        <v>1</v>
      </c>
      <c r="BS3751">
        <v>0</v>
      </c>
      <c r="BT3751">
        <v>32</v>
      </c>
      <c r="BU3751">
        <v>2</v>
      </c>
      <c r="BV3751">
        <v>3</v>
      </c>
    </row>
    <row r="3752" spans="1:74" x14ac:dyDescent="0.3">
      <c r="A3752" s="1" t="s">
        <v>3778</v>
      </c>
      <c r="B3752">
        <v>6</v>
      </c>
      <c r="C3752">
        <v>2</v>
      </c>
      <c r="D3752">
        <v>4</v>
      </c>
      <c r="E3752">
        <v>10</v>
      </c>
      <c r="F3752">
        <v>0</v>
      </c>
      <c r="G3752">
        <v>3</v>
      </c>
      <c r="W3752" s="1" t="s">
        <v>8473</v>
      </c>
      <c r="X3752" s="1" t="s">
        <v>8501</v>
      </c>
      <c r="Y3752" s="1" t="s">
        <v>8490</v>
      </c>
      <c r="Z3752" s="1" t="s">
        <v>8490</v>
      </c>
      <c r="AA3752" s="1" t="s">
        <v>8491</v>
      </c>
      <c r="AB3752" s="1" t="s">
        <v>8491</v>
      </c>
      <c r="BP3752" s="1" t="s">
        <v>8711</v>
      </c>
      <c r="BQ3752" s="1">
        <v>2</v>
      </c>
      <c r="BR3752">
        <v>1</v>
      </c>
      <c r="BS3752">
        <v>0</v>
      </c>
      <c r="BT3752">
        <v>32</v>
      </c>
      <c r="BU3752">
        <v>2</v>
      </c>
      <c r="BV3752">
        <v>3</v>
      </c>
    </row>
    <row r="3753" spans="1:74" x14ac:dyDescent="0.3">
      <c r="A3753" s="1" t="s">
        <v>3779</v>
      </c>
      <c r="B3753">
        <v>6</v>
      </c>
      <c r="C3753">
        <v>2</v>
      </c>
      <c r="D3753">
        <v>4</v>
      </c>
      <c r="E3753">
        <v>10</v>
      </c>
      <c r="F3753">
        <v>0</v>
      </c>
      <c r="G3753">
        <v>3</v>
      </c>
      <c r="W3753" s="1" t="s">
        <v>8473</v>
      </c>
      <c r="X3753" s="1" t="s">
        <v>8501</v>
      </c>
      <c r="Y3753" s="1" t="s">
        <v>8490</v>
      </c>
      <c r="Z3753" s="1" t="s">
        <v>8490</v>
      </c>
      <c r="AA3753" s="1" t="s">
        <v>8490</v>
      </c>
      <c r="AB3753" s="1" t="s">
        <v>8492</v>
      </c>
      <c r="BP3753" s="1" t="s">
        <v>8712</v>
      </c>
      <c r="BQ3753" s="1">
        <v>2</v>
      </c>
      <c r="BR3753">
        <v>1</v>
      </c>
      <c r="BS3753">
        <v>0</v>
      </c>
      <c r="BT3753">
        <v>32</v>
      </c>
      <c r="BU3753">
        <v>2</v>
      </c>
      <c r="BV3753">
        <v>3</v>
      </c>
    </row>
    <row r="3754" spans="1:74" x14ac:dyDescent="0.3">
      <c r="A3754" s="1" t="s">
        <v>3780</v>
      </c>
      <c r="B3754">
        <v>6</v>
      </c>
      <c r="C3754">
        <v>2</v>
      </c>
      <c r="D3754">
        <v>4</v>
      </c>
      <c r="E3754">
        <v>10</v>
      </c>
      <c r="F3754">
        <v>0</v>
      </c>
      <c r="G3754">
        <v>3</v>
      </c>
      <c r="W3754" s="1" t="s">
        <v>8473</v>
      </c>
      <c r="X3754" s="1" t="s">
        <v>8501</v>
      </c>
      <c r="Y3754" s="1" t="s">
        <v>8490</v>
      </c>
      <c r="Z3754" s="1" t="s">
        <v>8490</v>
      </c>
      <c r="AA3754" s="1" t="s">
        <v>8492</v>
      </c>
      <c r="AB3754" s="1" t="s">
        <v>8492</v>
      </c>
      <c r="BP3754" s="1" t="s">
        <v>8713</v>
      </c>
      <c r="BQ3754" s="1">
        <v>2</v>
      </c>
      <c r="BR3754">
        <v>1</v>
      </c>
      <c r="BS3754">
        <v>0</v>
      </c>
      <c r="BT3754">
        <v>32</v>
      </c>
      <c r="BU3754">
        <v>2</v>
      </c>
      <c r="BV3754">
        <v>3</v>
      </c>
    </row>
    <row r="3755" spans="1:74" x14ac:dyDescent="0.3">
      <c r="A3755" s="1" t="s">
        <v>3781</v>
      </c>
      <c r="B3755">
        <v>6</v>
      </c>
      <c r="C3755">
        <v>2</v>
      </c>
      <c r="D3755">
        <v>4</v>
      </c>
      <c r="E3755">
        <v>10</v>
      </c>
      <c r="F3755">
        <v>0</v>
      </c>
      <c r="G3755">
        <v>3</v>
      </c>
      <c r="W3755" s="1" t="s">
        <v>8473</v>
      </c>
      <c r="X3755" s="1" t="s">
        <v>8501</v>
      </c>
      <c r="Y3755" s="1" t="s">
        <v>8490</v>
      </c>
      <c r="Z3755" s="1" t="s">
        <v>8490</v>
      </c>
      <c r="AA3755" s="1" t="s">
        <v>8491</v>
      </c>
      <c r="AB3755" s="1" t="s">
        <v>8491</v>
      </c>
      <c r="BP3755" s="1" t="s">
        <v>8714</v>
      </c>
      <c r="BQ3755" s="1">
        <v>2</v>
      </c>
      <c r="BR3755">
        <v>1</v>
      </c>
      <c r="BS3755">
        <v>0</v>
      </c>
      <c r="BT3755">
        <v>32</v>
      </c>
      <c r="BU3755">
        <v>2</v>
      </c>
      <c r="BV3755">
        <v>3</v>
      </c>
    </row>
    <row r="3756" spans="1:74" x14ac:dyDescent="0.3">
      <c r="A3756" s="1" t="s">
        <v>3782</v>
      </c>
      <c r="B3756">
        <v>6</v>
      </c>
      <c r="C3756">
        <v>2</v>
      </c>
      <c r="D3756">
        <v>4</v>
      </c>
      <c r="E3756">
        <v>10</v>
      </c>
      <c r="F3756">
        <v>0</v>
      </c>
      <c r="G3756">
        <v>3</v>
      </c>
      <c r="W3756" s="1" t="s">
        <v>8473</v>
      </c>
      <c r="X3756" s="1" t="s">
        <v>8501</v>
      </c>
      <c r="Y3756" s="1" t="s">
        <v>8490</v>
      </c>
      <c r="Z3756" s="1" t="s">
        <v>8489</v>
      </c>
      <c r="AA3756" s="1" t="s">
        <v>8492</v>
      </c>
      <c r="AB3756" s="1" t="s">
        <v>8492</v>
      </c>
      <c r="BP3756" s="1" t="s">
        <v>8715</v>
      </c>
      <c r="BQ3756" s="1">
        <v>2</v>
      </c>
      <c r="BR3756">
        <v>1</v>
      </c>
      <c r="BS3756">
        <v>0</v>
      </c>
      <c r="BT3756">
        <v>32</v>
      </c>
      <c r="BU3756">
        <v>2</v>
      </c>
      <c r="BV3756">
        <v>3</v>
      </c>
    </row>
    <row r="3757" spans="1:74" x14ac:dyDescent="0.3">
      <c r="A3757" s="1" t="s">
        <v>3783</v>
      </c>
      <c r="B3757">
        <v>6</v>
      </c>
      <c r="C3757">
        <v>2</v>
      </c>
      <c r="D3757">
        <v>4</v>
      </c>
      <c r="E3757">
        <v>10</v>
      </c>
      <c r="F3757">
        <v>0</v>
      </c>
      <c r="G3757">
        <v>3</v>
      </c>
      <c r="W3757" s="1" t="s">
        <v>8473</v>
      </c>
      <c r="X3757" s="1" t="s">
        <v>8501</v>
      </c>
      <c r="Y3757" s="1" t="s">
        <v>8490</v>
      </c>
      <c r="Z3757" s="1" t="s">
        <v>8490</v>
      </c>
      <c r="AA3757" s="1" t="s">
        <v>8494</v>
      </c>
      <c r="AB3757" s="1" t="s">
        <v>8492</v>
      </c>
      <c r="BP3757" s="1" t="s">
        <v>8716</v>
      </c>
      <c r="BQ3757" s="1">
        <v>2</v>
      </c>
      <c r="BR3757">
        <v>1</v>
      </c>
      <c r="BS3757">
        <v>0</v>
      </c>
      <c r="BT3757">
        <v>32</v>
      </c>
      <c r="BU3757">
        <v>2</v>
      </c>
      <c r="BV3757">
        <v>3</v>
      </c>
    </row>
    <row r="3758" spans="1:74" x14ac:dyDescent="0.3">
      <c r="A3758" s="1" t="s">
        <v>3784</v>
      </c>
      <c r="B3758">
        <v>6</v>
      </c>
      <c r="C3758">
        <v>2</v>
      </c>
      <c r="D3758">
        <v>4</v>
      </c>
      <c r="E3758">
        <v>10</v>
      </c>
      <c r="F3758">
        <v>0</v>
      </c>
      <c r="G3758">
        <v>3</v>
      </c>
      <c r="W3758" s="1" t="s">
        <v>8473</v>
      </c>
      <c r="X3758" s="1" t="s">
        <v>8501</v>
      </c>
      <c r="Y3758" s="1" t="s">
        <v>8490</v>
      </c>
      <c r="Z3758" s="1" t="s">
        <v>8490</v>
      </c>
      <c r="AA3758" s="1" t="s">
        <v>8492</v>
      </c>
      <c r="AB3758" s="1" t="s">
        <v>8492</v>
      </c>
      <c r="BP3758" s="1" t="s">
        <v>8717</v>
      </c>
      <c r="BQ3758" s="1">
        <v>2</v>
      </c>
      <c r="BR3758">
        <v>1</v>
      </c>
      <c r="BS3758">
        <v>0</v>
      </c>
      <c r="BT3758">
        <v>32</v>
      </c>
      <c r="BU3758">
        <v>2</v>
      </c>
      <c r="BV3758">
        <v>3</v>
      </c>
    </row>
    <row r="3759" spans="1:74" x14ac:dyDescent="0.3">
      <c r="A3759" s="1" t="s">
        <v>3785</v>
      </c>
      <c r="B3759">
        <v>6</v>
      </c>
      <c r="C3759">
        <v>2</v>
      </c>
      <c r="D3759">
        <v>4</v>
      </c>
      <c r="E3759">
        <v>10</v>
      </c>
      <c r="F3759">
        <v>0</v>
      </c>
      <c r="G3759">
        <v>3</v>
      </c>
      <c r="W3759" s="1" t="s">
        <v>8473</v>
      </c>
      <c r="X3759" s="1" t="s">
        <v>8501</v>
      </c>
      <c r="Y3759" s="1" t="s">
        <v>8490</v>
      </c>
      <c r="Z3759" s="1" t="s">
        <v>8490</v>
      </c>
      <c r="AA3759" s="1" t="s">
        <v>8494</v>
      </c>
      <c r="AB3759" s="1" t="s">
        <v>8494</v>
      </c>
      <c r="BP3759" s="1" t="s">
        <v>8718</v>
      </c>
      <c r="BQ3759" s="1">
        <v>2</v>
      </c>
      <c r="BR3759">
        <v>1</v>
      </c>
      <c r="BS3759">
        <v>0</v>
      </c>
      <c r="BT3759">
        <v>32</v>
      </c>
      <c r="BU3759">
        <v>2</v>
      </c>
      <c r="BV3759">
        <v>3</v>
      </c>
    </row>
    <row r="3760" spans="1:74" x14ac:dyDescent="0.3">
      <c r="A3760" s="1" t="s">
        <v>3786</v>
      </c>
      <c r="B3760">
        <v>6</v>
      </c>
      <c r="C3760">
        <v>2</v>
      </c>
      <c r="D3760">
        <v>4</v>
      </c>
      <c r="E3760">
        <v>10</v>
      </c>
      <c r="F3760">
        <v>0</v>
      </c>
      <c r="G3760">
        <v>3</v>
      </c>
      <c r="W3760" s="1" t="s">
        <v>8473</v>
      </c>
      <c r="X3760" s="1" t="s">
        <v>8501</v>
      </c>
      <c r="Y3760" s="1" t="s">
        <v>8490</v>
      </c>
      <c r="Z3760" s="1" t="s">
        <v>8490</v>
      </c>
      <c r="AA3760" s="1" t="s">
        <v>8491</v>
      </c>
      <c r="AB3760" s="1" t="s">
        <v>8491</v>
      </c>
      <c r="BP3760" s="1" t="s">
        <v>8719</v>
      </c>
      <c r="BQ3760" s="1">
        <v>2</v>
      </c>
      <c r="BR3760">
        <v>1</v>
      </c>
      <c r="BS3760">
        <v>0</v>
      </c>
      <c r="BT3760">
        <v>32</v>
      </c>
      <c r="BU3760">
        <v>2</v>
      </c>
      <c r="BV3760">
        <v>3</v>
      </c>
    </row>
    <row r="3761" spans="1:74" x14ac:dyDescent="0.3">
      <c r="A3761" s="1" t="s">
        <v>3787</v>
      </c>
      <c r="B3761">
        <v>6</v>
      </c>
      <c r="C3761">
        <v>2</v>
      </c>
      <c r="D3761">
        <v>4</v>
      </c>
      <c r="E3761">
        <v>10</v>
      </c>
      <c r="F3761">
        <v>0</v>
      </c>
      <c r="G3761">
        <v>3</v>
      </c>
      <c r="W3761" s="1" t="s">
        <v>8473</v>
      </c>
      <c r="X3761" s="1" t="s">
        <v>8501</v>
      </c>
      <c r="Y3761" s="1" t="s">
        <v>8490</v>
      </c>
      <c r="Z3761" s="1" t="s">
        <v>8490</v>
      </c>
      <c r="AA3761" s="1" t="s">
        <v>8492</v>
      </c>
      <c r="AB3761" s="1" t="s">
        <v>8492</v>
      </c>
      <c r="BP3761" s="1" t="s">
        <v>8720</v>
      </c>
      <c r="BQ3761" s="1">
        <v>2</v>
      </c>
      <c r="BR3761">
        <v>1</v>
      </c>
      <c r="BS3761">
        <v>0</v>
      </c>
      <c r="BT3761">
        <v>32</v>
      </c>
      <c r="BU3761">
        <v>2</v>
      </c>
      <c r="BV3761">
        <v>3</v>
      </c>
    </row>
    <row r="3762" spans="1:74" x14ac:dyDescent="0.3">
      <c r="A3762" s="1" t="s">
        <v>3788</v>
      </c>
      <c r="B3762">
        <v>6</v>
      </c>
      <c r="C3762">
        <v>2</v>
      </c>
      <c r="D3762">
        <v>4</v>
      </c>
      <c r="E3762">
        <v>10</v>
      </c>
      <c r="F3762">
        <v>0</v>
      </c>
      <c r="G3762">
        <v>3</v>
      </c>
      <c r="W3762" s="1" t="s">
        <v>8473</v>
      </c>
      <c r="X3762" s="1" t="s">
        <v>8501</v>
      </c>
      <c r="Y3762" s="1" t="s">
        <v>8490</v>
      </c>
      <c r="Z3762" s="1" t="s">
        <v>8490</v>
      </c>
      <c r="AA3762" s="1" t="s">
        <v>8491</v>
      </c>
      <c r="AB3762" s="1" t="s">
        <v>8491</v>
      </c>
      <c r="BP3762" s="1" t="s">
        <v>8721</v>
      </c>
      <c r="BQ3762" s="1">
        <v>2</v>
      </c>
      <c r="BR3762">
        <v>1</v>
      </c>
      <c r="BS3762">
        <v>0</v>
      </c>
      <c r="BT3762">
        <v>32</v>
      </c>
      <c r="BU3762">
        <v>2</v>
      </c>
      <c r="BV3762">
        <v>3</v>
      </c>
    </row>
    <row r="3763" spans="1:74" x14ac:dyDescent="0.3">
      <c r="A3763" s="1" t="s">
        <v>3789</v>
      </c>
      <c r="B3763">
        <v>6</v>
      </c>
      <c r="C3763">
        <v>2</v>
      </c>
      <c r="D3763">
        <v>4</v>
      </c>
      <c r="E3763">
        <v>10</v>
      </c>
      <c r="F3763">
        <v>0</v>
      </c>
      <c r="G3763">
        <v>3</v>
      </c>
      <c r="W3763" s="1" t="s">
        <v>8473</v>
      </c>
      <c r="X3763" s="1" t="s">
        <v>8501</v>
      </c>
      <c r="Y3763" s="1" t="s">
        <v>8490</v>
      </c>
      <c r="Z3763" s="1" t="s">
        <v>8490</v>
      </c>
      <c r="AA3763" s="1" t="s">
        <v>8492</v>
      </c>
      <c r="AB3763" s="1" t="s">
        <v>8492</v>
      </c>
      <c r="BP3763" s="1" t="s">
        <v>8722</v>
      </c>
      <c r="BQ3763" s="1">
        <v>2</v>
      </c>
      <c r="BR3763">
        <v>1</v>
      </c>
      <c r="BS3763">
        <v>0</v>
      </c>
      <c r="BT3763">
        <v>32</v>
      </c>
      <c r="BU3763">
        <v>2</v>
      </c>
      <c r="BV3763">
        <v>3</v>
      </c>
    </row>
    <row r="3764" spans="1:74" x14ac:dyDescent="0.3">
      <c r="A3764" s="1" t="s">
        <v>3790</v>
      </c>
      <c r="B3764">
        <v>6</v>
      </c>
      <c r="C3764">
        <v>2</v>
      </c>
      <c r="D3764">
        <v>3</v>
      </c>
      <c r="E3764">
        <v>11</v>
      </c>
      <c r="F3764">
        <v>1</v>
      </c>
      <c r="G3764">
        <v>3</v>
      </c>
      <c r="W3764" s="1" t="s">
        <v>8473</v>
      </c>
      <c r="X3764" s="1" t="s">
        <v>8501</v>
      </c>
      <c r="Y3764" s="1" t="s">
        <v>8490</v>
      </c>
      <c r="Z3764" s="1" t="s">
        <v>8490</v>
      </c>
      <c r="AA3764" s="1" t="s">
        <v>8490</v>
      </c>
      <c r="AB3764" s="1" t="s">
        <v>8490</v>
      </c>
      <c r="BP3764" s="1" t="s">
        <v>8723</v>
      </c>
      <c r="BQ3764" s="1">
        <v>2</v>
      </c>
      <c r="BR3764">
        <v>1</v>
      </c>
      <c r="BS3764">
        <v>0</v>
      </c>
      <c r="BT3764">
        <v>32</v>
      </c>
      <c r="BU3764">
        <v>2</v>
      </c>
      <c r="BV3764">
        <v>3</v>
      </c>
    </row>
    <row r="3765" spans="1:74" x14ac:dyDescent="0.3">
      <c r="A3765" s="1" t="s">
        <v>3791</v>
      </c>
      <c r="B3765">
        <v>6</v>
      </c>
      <c r="C3765">
        <v>2</v>
      </c>
      <c r="D3765">
        <v>3</v>
      </c>
      <c r="E3765">
        <v>11</v>
      </c>
      <c r="F3765">
        <v>1</v>
      </c>
      <c r="G3765">
        <v>3</v>
      </c>
      <c r="W3765" s="1" t="s">
        <v>8473</v>
      </c>
      <c r="X3765" s="1"/>
      <c r="Y3765" s="1" t="s">
        <v>8487</v>
      </c>
      <c r="Z3765" s="1" t="s">
        <v>8487</v>
      </c>
      <c r="AA3765" s="1" t="s">
        <v>8487</v>
      </c>
      <c r="AB3765" s="1" t="s">
        <v>8487</v>
      </c>
      <c r="BP3765" s="1" t="s">
        <v>8724</v>
      </c>
      <c r="BQ3765" s="1">
        <v>2</v>
      </c>
      <c r="BR3765">
        <v>1</v>
      </c>
      <c r="BS3765">
        <v>0</v>
      </c>
      <c r="BT3765">
        <v>32</v>
      </c>
      <c r="BU3765">
        <v>2</v>
      </c>
      <c r="BV3765">
        <v>3</v>
      </c>
    </row>
    <row r="3766" spans="1:74" x14ac:dyDescent="0.3">
      <c r="A3766" s="1" t="s">
        <v>3792</v>
      </c>
      <c r="B3766">
        <v>6</v>
      </c>
      <c r="C3766">
        <v>2</v>
      </c>
      <c r="D3766">
        <v>3</v>
      </c>
      <c r="E3766">
        <v>11</v>
      </c>
      <c r="F3766">
        <v>1</v>
      </c>
      <c r="G3766">
        <v>3</v>
      </c>
      <c r="W3766" s="1" t="s">
        <v>8473</v>
      </c>
      <c r="X3766" s="1" t="s">
        <v>8501</v>
      </c>
      <c r="Y3766" s="1" t="s">
        <v>8490</v>
      </c>
      <c r="Z3766" s="1" t="s">
        <v>8490</v>
      </c>
      <c r="AA3766" s="1" t="s">
        <v>8491</v>
      </c>
      <c r="AB3766" s="1" t="s">
        <v>8491</v>
      </c>
      <c r="BP3766" s="1" t="s">
        <v>8725</v>
      </c>
      <c r="BQ3766" s="1">
        <v>2</v>
      </c>
      <c r="BR3766">
        <v>1</v>
      </c>
      <c r="BS3766">
        <v>0</v>
      </c>
      <c r="BT3766">
        <v>32</v>
      </c>
      <c r="BU3766">
        <v>2</v>
      </c>
      <c r="BV3766">
        <v>3</v>
      </c>
    </row>
    <row r="3767" spans="1:74" x14ac:dyDescent="0.3">
      <c r="A3767" s="1" t="s">
        <v>3793</v>
      </c>
      <c r="B3767">
        <v>6</v>
      </c>
      <c r="C3767">
        <v>2</v>
      </c>
      <c r="D3767">
        <v>3</v>
      </c>
      <c r="E3767">
        <v>11</v>
      </c>
      <c r="F3767">
        <v>1</v>
      </c>
      <c r="G3767">
        <v>3</v>
      </c>
      <c r="W3767" s="1" t="s">
        <v>8473</v>
      </c>
      <c r="X3767" s="1" t="s">
        <v>8501</v>
      </c>
      <c r="Y3767" s="1" t="s">
        <v>8490</v>
      </c>
      <c r="Z3767" s="1" t="s">
        <v>8490</v>
      </c>
      <c r="AA3767" s="1" t="s">
        <v>8491</v>
      </c>
      <c r="AB3767" s="1" t="s">
        <v>8490</v>
      </c>
      <c r="BP3767" s="1" t="s">
        <v>8726</v>
      </c>
      <c r="BQ3767" s="1">
        <v>2</v>
      </c>
      <c r="BR3767">
        <v>1</v>
      </c>
      <c r="BS3767">
        <v>0</v>
      </c>
      <c r="BT3767">
        <v>32</v>
      </c>
      <c r="BU3767">
        <v>2</v>
      </c>
      <c r="BV3767">
        <v>3</v>
      </c>
    </row>
    <row r="3768" spans="1:74" x14ac:dyDescent="0.3">
      <c r="A3768" s="1" t="s">
        <v>3794</v>
      </c>
      <c r="B3768">
        <v>6</v>
      </c>
      <c r="C3768">
        <v>2</v>
      </c>
      <c r="D3768">
        <v>3</v>
      </c>
      <c r="E3768">
        <v>11</v>
      </c>
      <c r="F3768">
        <v>1</v>
      </c>
      <c r="G3768">
        <v>3</v>
      </c>
      <c r="W3768" s="1" t="s">
        <v>8473</v>
      </c>
      <c r="X3768" s="1" t="s">
        <v>8501</v>
      </c>
      <c r="Y3768" s="1" t="s">
        <v>8490</v>
      </c>
      <c r="Z3768" s="1" t="s">
        <v>8490</v>
      </c>
      <c r="AA3768" s="1" t="s">
        <v>8492</v>
      </c>
      <c r="AB3768" s="1" t="s">
        <v>8492</v>
      </c>
      <c r="BP3768" s="1" t="s">
        <v>8727</v>
      </c>
      <c r="BQ3768" s="1">
        <v>2</v>
      </c>
      <c r="BR3768">
        <v>1</v>
      </c>
      <c r="BS3768">
        <v>0</v>
      </c>
      <c r="BT3768">
        <v>32</v>
      </c>
      <c r="BU3768">
        <v>2</v>
      </c>
      <c r="BV3768">
        <v>3</v>
      </c>
    </row>
    <row r="3769" spans="1:74" x14ac:dyDescent="0.3">
      <c r="A3769" s="1" t="s">
        <v>3795</v>
      </c>
      <c r="B3769">
        <v>6</v>
      </c>
      <c r="C3769">
        <v>2</v>
      </c>
      <c r="D3769">
        <v>3</v>
      </c>
      <c r="E3769">
        <v>11</v>
      </c>
      <c r="F3769">
        <v>1</v>
      </c>
      <c r="G3769">
        <v>3</v>
      </c>
      <c r="W3769" s="1" t="s">
        <v>8473</v>
      </c>
      <c r="X3769" s="1" t="s">
        <v>8501</v>
      </c>
      <c r="Y3769" s="1" t="s">
        <v>8490</v>
      </c>
      <c r="Z3769" s="1" t="s">
        <v>8490</v>
      </c>
      <c r="AA3769" s="1" t="s">
        <v>8495</v>
      </c>
      <c r="AB3769" s="1" t="s">
        <v>8492</v>
      </c>
      <c r="BP3769" s="1" t="s">
        <v>8728</v>
      </c>
      <c r="BQ3769" s="1">
        <v>2</v>
      </c>
      <c r="BR3769">
        <v>1</v>
      </c>
      <c r="BS3769">
        <v>0</v>
      </c>
      <c r="BT3769">
        <v>32</v>
      </c>
      <c r="BU3769">
        <v>2</v>
      </c>
      <c r="BV3769">
        <v>3</v>
      </c>
    </row>
    <row r="3770" spans="1:74" x14ac:dyDescent="0.3">
      <c r="A3770" s="1" t="s">
        <v>3796</v>
      </c>
      <c r="B3770">
        <v>6</v>
      </c>
      <c r="C3770">
        <v>2</v>
      </c>
      <c r="D3770">
        <v>3</v>
      </c>
      <c r="E3770">
        <v>11</v>
      </c>
      <c r="F3770">
        <v>1</v>
      </c>
      <c r="G3770">
        <v>3</v>
      </c>
      <c r="W3770" s="1" t="s">
        <v>8473</v>
      </c>
      <c r="X3770" s="1" t="s">
        <v>8501</v>
      </c>
      <c r="Y3770" s="1" t="s">
        <v>8490</v>
      </c>
      <c r="Z3770" s="1" t="s">
        <v>8490</v>
      </c>
      <c r="AA3770" s="1" t="s">
        <v>8494</v>
      </c>
      <c r="AB3770" s="1" t="s">
        <v>8494</v>
      </c>
      <c r="BP3770" s="1" t="s">
        <v>8729</v>
      </c>
      <c r="BQ3770" s="1">
        <v>2</v>
      </c>
      <c r="BR3770">
        <v>1</v>
      </c>
      <c r="BS3770">
        <v>0</v>
      </c>
      <c r="BT3770">
        <v>32</v>
      </c>
      <c r="BU3770">
        <v>2</v>
      </c>
      <c r="BV3770">
        <v>3</v>
      </c>
    </row>
    <row r="3771" spans="1:74" x14ac:dyDescent="0.3">
      <c r="A3771" s="1" t="s">
        <v>3797</v>
      </c>
      <c r="B3771">
        <v>6</v>
      </c>
      <c r="C3771">
        <v>2</v>
      </c>
      <c r="D3771">
        <v>3</v>
      </c>
      <c r="E3771">
        <v>11</v>
      </c>
      <c r="F3771">
        <v>1</v>
      </c>
      <c r="G3771">
        <v>3</v>
      </c>
      <c r="W3771" s="1" t="s">
        <v>8473</v>
      </c>
      <c r="X3771" s="1" t="s">
        <v>8501</v>
      </c>
      <c r="Y3771" s="1" t="s">
        <v>8490</v>
      </c>
      <c r="Z3771" s="1" t="s">
        <v>8490</v>
      </c>
      <c r="AA3771" s="1" t="s">
        <v>8494</v>
      </c>
      <c r="AB3771" s="1" t="s">
        <v>8494</v>
      </c>
      <c r="BP3771" s="1" t="s">
        <v>8730</v>
      </c>
      <c r="BQ3771" s="1">
        <v>2</v>
      </c>
      <c r="BR3771">
        <v>1</v>
      </c>
      <c r="BS3771">
        <v>0</v>
      </c>
      <c r="BT3771">
        <v>32</v>
      </c>
      <c r="BU3771">
        <v>2</v>
      </c>
      <c r="BV3771">
        <v>3</v>
      </c>
    </row>
    <row r="3772" spans="1:74" x14ac:dyDescent="0.3">
      <c r="A3772" s="1" t="s">
        <v>3798</v>
      </c>
      <c r="B3772">
        <v>6</v>
      </c>
      <c r="C3772">
        <v>2</v>
      </c>
      <c r="D3772">
        <v>3</v>
      </c>
      <c r="E3772">
        <v>11</v>
      </c>
      <c r="F3772">
        <v>1</v>
      </c>
      <c r="G3772">
        <v>3</v>
      </c>
      <c r="W3772" s="1" t="s">
        <v>8473</v>
      </c>
      <c r="X3772" s="1" t="s">
        <v>8501</v>
      </c>
      <c r="Y3772" s="1" t="s">
        <v>8490</v>
      </c>
      <c r="Z3772" s="1" t="s">
        <v>8490</v>
      </c>
      <c r="AA3772" s="1" t="s">
        <v>8491</v>
      </c>
      <c r="AB3772" s="1" t="s">
        <v>8491</v>
      </c>
      <c r="BP3772" s="1" t="s">
        <v>8731</v>
      </c>
      <c r="BQ3772" s="1">
        <v>2</v>
      </c>
      <c r="BR3772">
        <v>1</v>
      </c>
      <c r="BS3772">
        <v>0</v>
      </c>
      <c r="BT3772">
        <v>32</v>
      </c>
      <c r="BU3772">
        <v>2</v>
      </c>
      <c r="BV3772">
        <v>3</v>
      </c>
    </row>
    <row r="3773" spans="1:74" x14ac:dyDescent="0.3">
      <c r="A3773" s="1" t="s">
        <v>3799</v>
      </c>
      <c r="B3773">
        <v>6</v>
      </c>
      <c r="C3773">
        <v>2</v>
      </c>
      <c r="D3773">
        <v>3</v>
      </c>
      <c r="E3773">
        <v>11</v>
      </c>
      <c r="F3773">
        <v>1</v>
      </c>
      <c r="G3773">
        <v>3</v>
      </c>
      <c r="W3773" s="1" t="s">
        <v>8473</v>
      </c>
      <c r="X3773" s="1" t="s">
        <v>8501</v>
      </c>
      <c r="Y3773" s="1" t="s">
        <v>8490</v>
      </c>
      <c r="Z3773" s="1" t="s">
        <v>8490</v>
      </c>
      <c r="AA3773" s="1" t="s">
        <v>8492</v>
      </c>
      <c r="AB3773" s="1" t="s">
        <v>8492</v>
      </c>
      <c r="BP3773" s="1" t="s">
        <v>8732</v>
      </c>
      <c r="BQ3773" s="1">
        <v>2</v>
      </c>
      <c r="BR3773">
        <v>1</v>
      </c>
      <c r="BS3773">
        <v>0</v>
      </c>
      <c r="BT3773">
        <v>32</v>
      </c>
      <c r="BU3773">
        <v>2</v>
      </c>
      <c r="BV3773">
        <v>3</v>
      </c>
    </row>
    <row r="3774" spans="1:74" x14ac:dyDescent="0.3">
      <c r="A3774" s="1" t="s">
        <v>3800</v>
      </c>
      <c r="B3774">
        <v>6</v>
      </c>
      <c r="C3774">
        <v>2</v>
      </c>
      <c r="D3774">
        <v>3</v>
      </c>
      <c r="E3774">
        <v>11</v>
      </c>
      <c r="F3774">
        <v>1</v>
      </c>
      <c r="G3774">
        <v>3</v>
      </c>
      <c r="W3774" s="1" t="s">
        <v>8473</v>
      </c>
      <c r="X3774" s="1" t="s">
        <v>8501</v>
      </c>
      <c r="Y3774" s="1" t="s">
        <v>8490</v>
      </c>
      <c r="Z3774" s="1" t="s">
        <v>8490</v>
      </c>
      <c r="AA3774" s="1" t="s">
        <v>8492</v>
      </c>
      <c r="AB3774" s="1" t="s">
        <v>8492</v>
      </c>
      <c r="BP3774" s="1" t="s">
        <v>8733</v>
      </c>
      <c r="BQ3774" s="1">
        <v>2</v>
      </c>
      <c r="BR3774">
        <v>1</v>
      </c>
      <c r="BS3774">
        <v>0</v>
      </c>
      <c r="BT3774">
        <v>32</v>
      </c>
      <c r="BU3774">
        <v>2</v>
      </c>
      <c r="BV3774">
        <v>3</v>
      </c>
    </row>
    <row r="3775" spans="1:74" x14ac:dyDescent="0.3">
      <c r="A3775" s="1" t="s">
        <v>3801</v>
      </c>
      <c r="B3775">
        <v>6</v>
      </c>
      <c r="C3775">
        <v>2</v>
      </c>
      <c r="D3775">
        <v>4</v>
      </c>
      <c r="E3775">
        <v>10</v>
      </c>
      <c r="F3775">
        <v>0</v>
      </c>
      <c r="G3775">
        <v>3</v>
      </c>
      <c r="W3775" s="1" t="s">
        <v>8473</v>
      </c>
      <c r="X3775" s="1" t="s">
        <v>8501</v>
      </c>
      <c r="Y3775" s="1" t="s">
        <v>8487</v>
      </c>
      <c r="Z3775" s="1" t="s">
        <v>8487</v>
      </c>
      <c r="AA3775" s="1" t="s">
        <v>8487</v>
      </c>
      <c r="AB3775" s="1" t="s">
        <v>8487</v>
      </c>
      <c r="BP3775" s="1" t="s">
        <v>8734</v>
      </c>
      <c r="BQ3775" s="1">
        <v>2</v>
      </c>
      <c r="BR3775">
        <v>1</v>
      </c>
      <c r="BS3775">
        <v>0</v>
      </c>
      <c r="BT3775">
        <v>32</v>
      </c>
      <c r="BU3775">
        <v>2</v>
      </c>
      <c r="BV3775">
        <v>3</v>
      </c>
    </row>
    <row r="3776" spans="1:74" x14ac:dyDescent="0.3">
      <c r="A3776" s="1" t="s">
        <v>3802</v>
      </c>
      <c r="B3776">
        <v>6</v>
      </c>
      <c r="C3776">
        <v>2</v>
      </c>
      <c r="D3776">
        <v>4</v>
      </c>
      <c r="E3776">
        <v>10</v>
      </c>
      <c r="F3776">
        <v>0</v>
      </c>
      <c r="G3776">
        <v>3</v>
      </c>
      <c r="W3776" s="1" t="s">
        <v>8473</v>
      </c>
      <c r="X3776" s="1" t="s">
        <v>8501</v>
      </c>
      <c r="Y3776" s="1" t="s">
        <v>8487</v>
      </c>
      <c r="Z3776" s="1" t="s">
        <v>8487</v>
      </c>
      <c r="AA3776" s="1" t="s">
        <v>8487</v>
      </c>
      <c r="AB3776" s="1" t="s">
        <v>8487</v>
      </c>
      <c r="BP3776" s="1" t="s">
        <v>8735</v>
      </c>
      <c r="BQ3776" s="1">
        <v>2</v>
      </c>
      <c r="BR3776">
        <v>1</v>
      </c>
      <c r="BS3776">
        <v>0</v>
      </c>
      <c r="BT3776">
        <v>32</v>
      </c>
      <c r="BU3776">
        <v>2</v>
      </c>
      <c r="BV3776">
        <v>3</v>
      </c>
    </row>
    <row r="3777" spans="1:74" x14ac:dyDescent="0.3">
      <c r="A3777" s="1" t="s">
        <v>3803</v>
      </c>
      <c r="B3777">
        <v>6</v>
      </c>
      <c r="C3777">
        <v>2</v>
      </c>
      <c r="D3777">
        <v>4</v>
      </c>
      <c r="E3777">
        <v>10</v>
      </c>
      <c r="F3777">
        <v>0</v>
      </c>
      <c r="G3777">
        <v>3</v>
      </c>
      <c r="W3777" s="1" t="s">
        <v>8473</v>
      </c>
      <c r="X3777" s="1" t="s">
        <v>8501</v>
      </c>
      <c r="Y3777" s="1" t="s">
        <v>8487</v>
      </c>
      <c r="Z3777" s="1" t="s">
        <v>8487</v>
      </c>
      <c r="AA3777" s="1" t="s">
        <v>8487</v>
      </c>
      <c r="AB3777" s="1" t="s">
        <v>8487</v>
      </c>
      <c r="BP3777" s="1" t="s">
        <v>8736</v>
      </c>
      <c r="BQ3777" s="1">
        <v>2</v>
      </c>
      <c r="BR3777">
        <v>1</v>
      </c>
      <c r="BS3777">
        <v>0</v>
      </c>
      <c r="BT3777">
        <v>32</v>
      </c>
      <c r="BU3777">
        <v>2</v>
      </c>
      <c r="BV3777">
        <v>3</v>
      </c>
    </row>
    <row r="3778" spans="1:74" x14ac:dyDescent="0.3">
      <c r="A3778" s="1" t="s">
        <v>3804</v>
      </c>
      <c r="B3778">
        <v>6</v>
      </c>
      <c r="C3778">
        <v>2</v>
      </c>
      <c r="D3778">
        <v>4</v>
      </c>
      <c r="E3778">
        <v>10</v>
      </c>
      <c r="F3778">
        <v>0</v>
      </c>
      <c r="G3778">
        <v>3</v>
      </c>
      <c r="W3778" s="1" t="s">
        <v>8473</v>
      </c>
      <c r="X3778" s="1"/>
      <c r="Y3778" s="1" t="s">
        <v>8487</v>
      </c>
      <c r="Z3778" s="1" t="s">
        <v>8487</v>
      </c>
      <c r="AA3778" s="1" t="s">
        <v>8487</v>
      </c>
      <c r="AB3778" s="1" t="s">
        <v>8487</v>
      </c>
      <c r="BP3778" s="1" t="s">
        <v>8737</v>
      </c>
      <c r="BQ3778" s="1">
        <v>2</v>
      </c>
      <c r="BR3778">
        <v>1</v>
      </c>
      <c r="BS3778">
        <v>0</v>
      </c>
      <c r="BT3778">
        <v>32</v>
      </c>
      <c r="BU3778">
        <v>2</v>
      </c>
      <c r="BV3778">
        <v>3</v>
      </c>
    </row>
    <row r="3779" spans="1:74" x14ac:dyDescent="0.3">
      <c r="A3779" s="1" t="s">
        <v>3805</v>
      </c>
      <c r="B3779">
        <v>6</v>
      </c>
      <c r="C3779">
        <v>2</v>
      </c>
      <c r="D3779">
        <v>4</v>
      </c>
      <c r="E3779">
        <v>10</v>
      </c>
      <c r="F3779">
        <v>0</v>
      </c>
      <c r="G3779">
        <v>3</v>
      </c>
      <c r="W3779" s="1" t="s">
        <v>8473</v>
      </c>
      <c r="X3779" s="1" t="s">
        <v>8501</v>
      </c>
      <c r="Y3779" s="1" t="s">
        <v>8490</v>
      </c>
      <c r="Z3779" s="1" t="s">
        <v>8490</v>
      </c>
      <c r="AA3779" s="1" t="s">
        <v>8491</v>
      </c>
      <c r="AB3779" s="1" t="s">
        <v>8494</v>
      </c>
      <c r="BP3779" s="1" t="s">
        <v>8738</v>
      </c>
      <c r="BQ3779" s="1">
        <v>2</v>
      </c>
      <c r="BR3779">
        <v>1</v>
      </c>
      <c r="BS3779">
        <v>0</v>
      </c>
      <c r="BT3779">
        <v>32</v>
      </c>
      <c r="BU3779">
        <v>2</v>
      </c>
      <c r="BV3779">
        <v>3</v>
      </c>
    </row>
    <row r="3780" spans="1:74" x14ac:dyDescent="0.3">
      <c r="A3780" s="1" t="s">
        <v>3806</v>
      </c>
      <c r="B3780">
        <v>6</v>
      </c>
      <c r="C3780">
        <v>2</v>
      </c>
      <c r="D3780">
        <v>4</v>
      </c>
      <c r="E3780">
        <v>10</v>
      </c>
      <c r="F3780">
        <v>0</v>
      </c>
      <c r="G3780">
        <v>3</v>
      </c>
      <c r="W3780" s="1" t="s">
        <v>8473</v>
      </c>
      <c r="X3780" s="1" t="s">
        <v>8501</v>
      </c>
      <c r="Y3780" s="1" t="s">
        <v>8490</v>
      </c>
      <c r="Z3780" s="1" t="s">
        <v>8490</v>
      </c>
      <c r="AA3780" s="1" t="s">
        <v>8492</v>
      </c>
      <c r="AB3780" s="1" t="s">
        <v>8492</v>
      </c>
      <c r="BP3780" s="1" t="s">
        <v>8739</v>
      </c>
      <c r="BQ3780" s="1">
        <v>2</v>
      </c>
      <c r="BR3780">
        <v>1</v>
      </c>
      <c r="BS3780">
        <v>0</v>
      </c>
      <c r="BT3780">
        <v>32</v>
      </c>
      <c r="BU3780">
        <v>2</v>
      </c>
      <c r="BV3780">
        <v>3</v>
      </c>
    </row>
    <row r="3781" spans="1:74" x14ac:dyDescent="0.3">
      <c r="A3781" s="1" t="s">
        <v>3807</v>
      </c>
      <c r="B3781">
        <v>6</v>
      </c>
      <c r="C3781">
        <v>2</v>
      </c>
      <c r="D3781">
        <v>3</v>
      </c>
      <c r="E3781">
        <v>11</v>
      </c>
      <c r="F3781">
        <v>1</v>
      </c>
      <c r="G3781">
        <v>3</v>
      </c>
      <c r="W3781" s="1" t="s">
        <v>8473</v>
      </c>
      <c r="X3781" s="1" t="s">
        <v>8501</v>
      </c>
      <c r="Y3781" s="1" t="s">
        <v>8490</v>
      </c>
      <c r="Z3781" s="1" t="s">
        <v>8490</v>
      </c>
      <c r="AA3781" s="1" t="s">
        <v>8492</v>
      </c>
      <c r="AB3781" s="1" t="s">
        <v>8492</v>
      </c>
      <c r="BP3781" s="1" t="s">
        <v>8740</v>
      </c>
      <c r="BQ3781" s="1">
        <v>2</v>
      </c>
      <c r="BR3781">
        <v>1</v>
      </c>
      <c r="BS3781">
        <v>0</v>
      </c>
      <c r="BT3781">
        <v>32</v>
      </c>
      <c r="BU3781">
        <v>2</v>
      </c>
      <c r="BV3781">
        <v>3</v>
      </c>
    </row>
    <row r="3782" spans="1:74" x14ac:dyDescent="0.3">
      <c r="A3782" s="1" t="s">
        <v>3808</v>
      </c>
      <c r="B3782">
        <v>6</v>
      </c>
      <c r="C3782">
        <v>2</v>
      </c>
      <c r="D3782">
        <v>4</v>
      </c>
      <c r="E3782">
        <v>10</v>
      </c>
      <c r="F3782">
        <v>0</v>
      </c>
      <c r="G3782">
        <v>3</v>
      </c>
      <c r="W3782" s="1" t="s">
        <v>8473</v>
      </c>
      <c r="X3782" s="1" t="s">
        <v>8501</v>
      </c>
      <c r="Y3782" s="1" t="s">
        <v>8490</v>
      </c>
      <c r="Z3782" s="1" t="s">
        <v>8490</v>
      </c>
      <c r="AA3782" s="1" t="s">
        <v>8494</v>
      </c>
      <c r="AB3782" s="1" t="s">
        <v>8494</v>
      </c>
      <c r="BP3782" s="1" t="s">
        <v>8741</v>
      </c>
      <c r="BQ3782" s="1">
        <v>2</v>
      </c>
      <c r="BR3782">
        <v>1</v>
      </c>
      <c r="BS3782">
        <v>0</v>
      </c>
      <c r="BT3782">
        <v>32</v>
      </c>
      <c r="BU3782">
        <v>2</v>
      </c>
      <c r="BV3782">
        <v>3</v>
      </c>
    </row>
    <row r="3783" spans="1:74" x14ac:dyDescent="0.3">
      <c r="A3783" s="1" t="s">
        <v>3809</v>
      </c>
      <c r="B3783">
        <v>6</v>
      </c>
      <c r="C3783">
        <v>2</v>
      </c>
      <c r="D3783">
        <v>4</v>
      </c>
      <c r="E3783">
        <v>10</v>
      </c>
      <c r="F3783">
        <v>0</v>
      </c>
      <c r="G3783">
        <v>3</v>
      </c>
      <c r="W3783" s="1" t="s">
        <v>8473</v>
      </c>
      <c r="X3783" s="1" t="s">
        <v>8501</v>
      </c>
      <c r="Y3783" s="1" t="s">
        <v>8490</v>
      </c>
      <c r="Z3783" s="1" t="s">
        <v>8490</v>
      </c>
      <c r="AA3783" s="1" t="s">
        <v>8492</v>
      </c>
      <c r="AB3783" s="1" t="s">
        <v>8492</v>
      </c>
      <c r="BP3783" s="1" t="s">
        <v>8742</v>
      </c>
      <c r="BQ3783" s="1">
        <v>2</v>
      </c>
      <c r="BR3783">
        <v>1</v>
      </c>
      <c r="BS3783">
        <v>0</v>
      </c>
      <c r="BT3783">
        <v>32</v>
      </c>
      <c r="BU3783">
        <v>2</v>
      </c>
      <c r="BV3783">
        <v>3</v>
      </c>
    </row>
    <row r="3784" spans="1:74" x14ac:dyDescent="0.3">
      <c r="A3784" s="1" t="s">
        <v>3810</v>
      </c>
      <c r="B3784">
        <v>6</v>
      </c>
      <c r="C3784">
        <v>2</v>
      </c>
      <c r="D3784">
        <v>4</v>
      </c>
      <c r="E3784">
        <v>10</v>
      </c>
      <c r="F3784">
        <v>0</v>
      </c>
      <c r="G3784">
        <v>3</v>
      </c>
      <c r="W3784" s="1" t="s">
        <v>8473</v>
      </c>
      <c r="X3784" s="1" t="s">
        <v>8501</v>
      </c>
      <c r="Y3784" s="1" t="s">
        <v>8490</v>
      </c>
      <c r="Z3784" s="1" t="s">
        <v>8490</v>
      </c>
      <c r="AA3784" s="1" t="s">
        <v>8492</v>
      </c>
      <c r="AB3784" s="1" t="s">
        <v>8492</v>
      </c>
      <c r="BP3784" s="1" t="s">
        <v>8743</v>
      </c>
      <c r="BQ3784" s="1">
        <v>2</v>
      </c>
      <c r="BR3784">
        <v>1</v>
      </c>
      <c r="BS3784">
        <v>0</v>
      </c>
      <c r="BT3784">
        <v>32</v>
      </c>
      <c r="BU3784">
        <v>2</v>
      </c>
      <c r="BV3784">
        <v>3</v>
      </c>
    </row>
    <row r="3785" spans="1:74" x14ac:dyDescent="0.3">
      <c r="A3785" s="1" t="s">
        <v>3811</v>
      </c>
      <c r="B3785">
        <v>6</v>
      </c>
      <c r="C3785">
        <v>2</v>
      </c>
      <c r="D3785">
        <v>3</v>
      </c>
      <c r="E3785">
        <v>9</v>
      </c>
      <c r="F3785">
        <v>1</v>
      </c>
      <c r="G3785">
        <v>2</v>
      </c>
      <c r="W3785" s="1" t="s">
        <v>8473</v>
      </c>
      <c r="X3785" s="1" t="s">
        <v>8501</v>
      </c>
      <c r="Y3785" s="1" t="s">
        <v>8490</v>
      </c>
      <c r="Z3785" s="1" t="s">
        <v>8490</v>
      </c>
      <c r="AA3785" s="1" t="s">
        <v>8491</v>
      </c>
      <c r="AB3785" s="1" t="s">
        <v>8494</v>
      </c>
      <c r="BP3785" s="1" t="s">
        <v>8744</v>
      </c>
      <c r="BQ3785" s="1">
        <v>2</v>
      </c>
      <c r="BR3785">
        <v>1</v>
      </c>
      <c r="BS3785">
        <v>0</v>
      </c>
      <c r="BT3785">
        <v>32</v>
      </c>
      <c r="BU3785">
        <v>2</v>
      </c>
      <c r="BV3785">
        <v>3</v>
      </c>
    </row>
    <row r="3786" spans="1:74" x14ac:dyDescent="0.3">
      <c r="A3786" s="1" t="s">
        <v>3812</v>
      </c>
      <c r="B3786">
        <v>6</v>
      </c>
      <c r="C3786">
        <v>2</v>
      </c>
      <c r="D3786">
        <v>4</v>
      </c>
      <c r="E3786">
        <v>7</v>
      </c>
      <c r="F3786">
        <v>2</v>
      </c>
      <c r="G3786">
        <v>3</v>
      </c>
      <c r="W3786" s="1" t="s">
        <v>8473</v>
      </c>
      <c r="X3786" s="1" t="s">
        <v>8501</v>
      </c>
      <c r="Y3786" s="1" t="s">
        <v>8490</v>
      </c>
      <c r="Z3786" s="1" t="s">
        <v>8490</v>
      </c>
      <c r="AA3786" s="1" t="s">
        <v>8494</v>
      </c>
      <c r="AB3786" s="1" t="s">
        <v>8491</v>
      </c>
      <c r="BP3786" s="1" t="s">
        <v>8745</v>
      </c>
      <c r="BQ3786" s="1">
        <v>2</v>
      </c>
      <c r="BR3786">
        <v>1</v>
      </c>
      <c r="BS3786">
        <v>0</v>
      </c>
      <c r="BT3786">
        <v>32</v>
      </c>
      <c r="BU3786">
        <v>2</v>
      </c>
      <c r="BV3786">
        <v>3</v>
      </c>
    </row>
    <row r="3787" spans="1:74" x14ac:dyDescent="0.3">
      <c r="A3787" s="1" t="s">
        <v>3813</v>
      </c>
      <c r="B3787">
        <v>6</v>
      </c>
      <c r="C3787">
        <v>2</v>
      </c>
      <c r="D3787">
        <v>4</v>
      </c>
      <c r="E3787">
        <v>7</v>
      </c>
      <c r="F3787">
        <v>2</v>
      </c>
      <c r="G3787">
        <v>3</v>
      </c>
      <c r="W3787" s="1" t="s">
        <v>8473</v>
      </c>
      <c r="X3787" s="1" t="s">
        <v>8501</v>
      </c>
      <c r="Y3787" s="1" t="s">
        <v>8490</v>
      </c>
      <c r="Z3787" s="1" t="s">
        <v>8490</v>
      </c>
      <c r="AA3787" s="1" t="s">
        <v>8494</v>
      </c>
      <c r="AB3787" s="1" t="s">
        <v>8492</v>
      </c>
      <c r="BP3787" s="1" t="s">
        <v>8746</v>
      </c>
      <c r="BQ3787" s="1">
        <v>2</v>
      </c>
      <c r="BR3787">
        <v>1</v>
      </c>
      <c r="BS3787">
        <v>0</v>
      </c>
      <c r="BT3787">
        <v>32</v>
      </c>
      <c r="BU3787">
        <v>2</v>
      </c>
      <c r="BV3787">
        <v>3</v>
      </c>
    </row>
    <row r="3788" spans="1:74" x14ac:dyDescent="0.3">
      <c r="A3788" s="1" t="s">
        <v>3814</v>
      </c>
      <c r="B3788">
        <v>6</v>
      </c>
      <c r="C3788">
        <v>2</v>
      </c>
      <c r="D3788">
        <v>4</v>
      </c>
      <c r="E3788">
        <v>7</v>
      </c>
      <c r="F3788">
        <v>2</v>
      </c>
      <c r="G3788">
        <v>3</v>
      </c>
      <c r="W3788" s="1" t="s">
        <v>8473</v>
      </c>
      <c r="X3788" s="1" t="s">
        <v>8501</v>
      </c>
      <c r="Y3788" s="1" t="s">
        <v>8490</v>
      </c>
      <c r="Z3788" s="1" t="s">
        <v>8490</v>
      </c>
      <c r="AA3788" s="1" t="s">
        <v>8491</v>
      </c>
      <c r="AB3788" s="1" t="s">
        <v>8491</v>
      </c>
      <c r="BP3788" s="1" t="s">
        <v>8747</v>
      </c>
      <c r="BQ3788" s="1">
        <v>2</v>
      </c>
      <c r="BR3788">
        <v>1</v>
      </c>
      <c r="BS3788">
        <v>0</v>
      </c>
      <c r="BT3788">
        <v>32</v>
      </c>
      <c r="BU3788">
        <v>2</v>
      </c>
      <c r="BV3788">
        <v>3</v>
      </c>
    </row>
    <row r="3789" spans="1:74" x14ac:dyDescent="0.3">
      <c r="A3789" s="1" t="s">
        <v>3815</v>
      </c>
      <c r="B3789">
        <v>6</v>
      </c>
      <c r="C3789">
        <v>2</v>
      </c>
      <c r="D3789">
        <v>4</v>
      </c>
      <c r="E3789">
        <v>7</v>
      </c>
      <c r="F3789">
        <v>2</v>
      </c>
      <c r="G3789">
        <v>3</v>
      </c>
      <c r="W3789" s="1" t="s">
        <v>8473</v>
      </c>
      <c r="X3789" s="1"/>
      <c r="Y3789" s="1" t="s">
        <v>8487</v>
      </c>
      <c r="Z3789" s="1" t="s">
        <v>8487</v>
      </c>
      <c r="AA3789" s="1" t="s">
        <v>8487</v>
      </c>
      <c r="AB3789" s="1" t="s">
        <v>8487</v>
      </c>
      <c r="BP3789" s="1" t="s">
        <v>8748</v>
      </c>
      <c r="BQ3789" s="1">
        <v>2</v>
      </c>
      <c r="BR3789">
        <v>1</v>
      </c>
      <c r="BS3789">
        <v>0</v>
      </c>
      <c r="BT3789">
        <v>32</v>
      </c>
      <c r="BU3789">
        <v>2</v>
      </c>
      <c r="BV3789">
        <v>3</v>
      </c>
    </row>
    <row r="3790" spans="1:74" x14ac:dyDescent="0.3">
      <c r="A3790" s="1" t="s">
        <v>3816</v>
      </c>
      <c r="B3790">
        <v>6</v>
      </c>
      <c r="C3790">
        <v>2</v>
      </c>
      <c r="D3790">
        <v>4</v>
      </c>
      <c r="E3790">
        <v>7</v>
      </c>
      <c r="F3790">
        <v>2</v>
      </c>
      <c r="G3790">
        <v>3</v>
      </c>
      <c r="W3790" s="1" t="s">
        <v>8473</v>
      </c>
      <c r="X3790" s="1" t="s">
        <v>8501</v>
      </c>
      <c r="Y3790" s="1" t="s">
        <v>8490</v>
      </c>
      <c r="Z3790" s="1" t="s">
        <v>8490</v>
      </c>
      <c r="AA3790" s="1" t="s">
        <v>8490</v>
      </c>
      <c r="AB3790" s="1" t="s">
        <v>8490</v>
      </c>
      <c r="BP3790" s="1" t="s">
        <v>8749</v>
      </c>
      <c r="BQ3790" s="1">
        <v>2</v>
      </c>
      <c r="BR3790">
        <v>1</v>
      </c>
      <c r="BS3790">
        <v>0</v>
      </c>
      <c r="BT3790">
        <v>32</v>
      </c>
      <c r="BU3790">
        <v>2</v>
      </c>
      <c r="BV3790">
        <v>3</v>
      </c>
    </row>
    <row r="3791" spans="1:74" x14ac:dyDescent="0.3">
      <c r="A3791" s="1" t="s">
        <v>3817</v>
      </c>
      <c r="B3791">
        <v>6</v>
      </c>
      <c r="C3791">
        <v>2</v>
      </c>
      <c r="D3791">
        <v>4</v>
      </c>
      <c r="E3791">
        <v>7</v>
      </c>
      <c r="F3791">
        <v>2</v>
      </c>
      <c r="G3791">
        <v>3</v>
      </c>
      <c r="W3791" s="1" t="s">
        <v>8473</v>
      </c>
      <c r="X3791" s="1" t="s">
        <v>8501</v>
      </c>
      <c r="Y3791" s="1" t="s">
        <v>8490</v>
      </c>
      <c r="Z3791" s="1" t="s">
        <v>8490</v>
      </c>
      <c r="AA3791" s="1" t="s">
        <v>8491</v>
      </c>
      <c r="AB3791" s="1" t="s">
        <v>8494</v>
      </c>
      <c r="BP3791" s="1" t="s">
        <v>8750</v>
      </c>
      <c r="BQ3791" s="1">
        <v>2</v>
      </c>
      <c r="BR3791">
        <v>1</v>
      </c>
      <c r="BS3791">
        <v>0</v>
      </c>
      <c r="BT3791">
        <v>32</v>
      </c>
      <c r="BU3791">
        <v>2</v>
      </c>
      <c r="BV3791">
        <v>3</v>
      </c>
    </row>
    <row r="3792" spans="1:74" x14ac:dyDescent="0.3">
      <c r="A3792" s="1" t="s">
        <v>3818</v>
      </c>
      <c r="B3792">
        <v>6</v>
      </c>
      <c r="C3792">
        <v>2</v>
      </c>
      <c r="D3792">
        <v>4</v>
      </c>
      <c r="E3792">
        <v>7</v>
      </c>
      <c r="F3792">
        <v>2</v>
      </c>
      <c r="G3792">
        <v>3</v>
      </c>
      <c r="W3792" s="1" t="s">
        <v>8473</v>
      </c>
      <c r="X3792" s="1"/>
      <c r="Y3792" s="1" t="s">
        <v>8487</v>
      </c>
      <c r="Z3792" s="1" t="s">
        <v>8487</v>
      </c>
      <c r="AA3792" s="1" t="s">
        <v>8487</v>
      </c>
      <c r="AB3792" s="1" t="s">
        <v>8487</v>
      </c>
      <c r="BP3792" s="1" t="s">
        <v>8751</v>
      </c>
      <c r="BQ3792" s="1">
        <v>2</v>
      </c>
      <c r="BR3792">
        <v>1</v>
      </c>
      <c r="BS3792">
        <v>0</v>
      </c>
      <c r="BT3792">
        <v>32</v>
      </c>
      <c r="BU3792">
        <v>2</v>
      </c>
      <c r="BV3792">
        <v>3</v>
      </c>
    </row>
    <row r="3793" spans="1:74" x14ac:dyDescent="0.3">
      <c r="A3793" s="1" t="s">
        <v>3819</v>
      </c>
      <c r="B3793">
        <v>6</v>
      </c>
      <c r="C3793">
        <v>2</v>
      </c>
      <c r="D3793">
        <v>4</v>
      </c>
      <c r="E3793">
        <v>7</v>
      </c>
      <c r="F3793">
        <v>2</v>
      </c>
      <c r="G3793">
        <v>3</v>
      </c>
      <c r="W3793" s="1" t="s">
        <v>8473</v>
      </c>
      <c r="X3793" s="1" t="s">
        <v>8501</v>
      </c>
      <c r="Y3793" s="1" t="s">
        <v>8490</v>
      </c>
      <c r="Z3793" s="1" t="s">
        <v>8490</v>
      </c>
      <c r="AA3793" s="1" t="s">
        <v>8492</v>
      </c>
      <c r="AB3793" s="1" t="s">
        <v>8492</v>
      </c>
      <c r="BP3793" s="1" t="s">
        <v>8752</v>
      </c>
      <c r="BQ3793" s="1">
        <v>2</v>
      </c>
      <c r="BR3793">
        <v>1</v>
      </c>
      <c r="BS3793">
        <v>0</v>
      </c>
      <c r="BT3793">
        <v>32</v>
      </c>
      <c r="BU3793">
        <v>2</v>
      </c>
      <c r="BV3793">
        <v>3</v>
      </c>
    </row>
    <row r="3794" spans="1:74" x14ac:dyDescent="0.3">
      <c r="A3794" s="1" t="s">
        <v>3820</v>
      </c>
      <c r="B3794">
        <v>6</v>
      </c>
      <c r="C3794">
        <v>2</v>
      </c>
      <c r="D3794">
        <v>4</v>
      </c>
      <c r="E3794">
        <v>7</v>
      </c>
      <c r="F3794">
        <v>2</v>
      </c>
      <c r="G3794">
        <v>3</v>
      </c>
      <c r="W3794" s="1" t="s">
        <v>8473</v>
      </c>
      <c r="X3794" s="1" t="s">
        <v>8501</v>
      </c>
      <c r="Y3794" s="1" t="s">
        <v>8490</v>
      </c>
      <c r="Z3794" s="1" t="s">
        <v>8490</v>
      </c>
      <c r="AA3794" s="1" t="s">
        <v>8490</v>
      </c>
      <c r="AB3794" s="1" t="s">
        <v>8490</v>
      </c>
      <c r="BP3794" s="1" t="s">
        <v>8753</v>
      </c>
      <c r="BQ3794" s="1">
        <v>2</v>
      </c>
      <c r="BR3794">
        <v>1</v>
      </c>
      <c r="BS3794">
        <v>0</v>
      </c>
      <c r="BT3794">
        <v>32</v>
      </c>
      <c r="BU3794">
        <v>2</v>
      </c>
      <c r="BV3794">
        <v>3</v>
      </c>
    </row>
    <row r="3795" spans="1:74" x14ac:dyDescent="0.3">
      <c r="A3795" s="1" t="s">
        <v>3821</v>
      </c>
      <c r="B3795">
        <v>6</v>
      </c>
      <c r="C3795">
        <v>2</v>
      </c>
      <c r="D3795">
        <v>4</v>
      </c>
      <c r="E3795">
        <v>7</v>
      </c>
      <c r="F3795">
        <v>2</v>
      </c>
      <c r="G3795">
        <v>3</v>
      </c>
      <c r="W3795" s="1" t="s">
        <v>8473</v>
      </c>
      <c r="X3795" s="1" t="s">
        <v>8501</v>
      </c>
      <c r="Y3795" s="1" t="s">
        <v>8490</v>
      </c>
      <c r="Z3795" s="1" t="s">
        <v>8490</v>
      </c>
      <c r="AA3795" s="1" t="s">
        <v>8491</v>
      </c>
      <c r="AB3795" s="1" t="s">
        <v>8491</v>
      </c>
      <c r="BP3795" s="1" t="s">
        <v>8754</v>
      </c>
      <c r="BQ3795" s="1">
        <v>2</v>
      </c>
      <c r="BR3795">
        <v>1</v>
      </c>
      <c r="BS3795">
        <v>0</v>
      </c>
      <c r="BT3795">
        <v>32</v>
      </c>
      <c r="BU3795">
        <v>2</v>
      </c>
      <c r="BV3795">
        <v>3</v>
      </c>
    </row>
    <row r="3796" spans="1:74" x14ac:dyDescent="0.3">
      <c r="A3796" s="1" t="s">
        <v>3822</v>
      </c>
      <c r="B3796">
        <v>6</v>
      </c>
      <c r="C3796">
        <v>2</v>
      </c>
      <c r="D3796">
        <v>4</v>
      </c>
      <c r="E3796">
        <v>7</v>
      </c>
      <c r="F3796">
        <v>2</v>
      </c>
      <c r="G3796">
        <v>3</v>
      </c>
      <c r="W3796" s="1" t="s">
        <v>8473</v>
      </c>
      <c r="X3796" s="1" t="s">
        <v>8501</v>
      </c>
      <c r="Y3796" s="1" t="s">
        <v>8490</v>
      </c>
      <c r="Z3796" s="1" t="s">
        <v>8490</v>
      </c>
      <c r="AA3796" s="1" t="s">
        <v>8491</v>
      </c>
      <c r="AB3796" s="1" t="s">
        <v>8495</v>
      </c>
      <c r="BP3796" s="1" t="s">
        <v>8755</v>
      </c>
      <c r="BQ3796" s="1">
        <v>2</v>
      </c>
      <c r="BR3796">
        <v>1</v>
      </c>
      <c r="BS3796">
        <v>0</v>
      </c>
      <c r="BT3796">
        <v>32</v>
      </c>
      <c r="BU3796">
        <v>2</v>
      </c>
      <c r="BV3796">
        <v>3</v>
      </c>
    </row>
    <row r="3797" spans="1:74" x14ac:dyDescent="0.3">
      <c r="A3797" s="1" t="s">
        <v>3823</v>
      </c>
      <c r="B3797">
        <v>6</v>
      </c>
      <c r="C3797">
        <v>2</v>
      </c>
      <c r="D3797">
        <v>4</v>
      </c>
      <c r="E3797">
        <v>7</v>
      </c>
      <c r="F3797">
        <v>2</v>
      </c>
      <c r="G3797">
        <v>3</v>
      </c>
      <c r="W3797" s="1" t="s">
        <v>8473</v>
      </c>
      <c r="X3797" s="1" t="s">
        <v>8501</v>
      </c>
      <c r="Y3797" s="1" t="s">
        <v>8490</v>
      </c>
      <c r="Z3797" s="1" t="s">
        <v>8490</v>
      </c>
      <c r="AA3797" s="1" t="s">
        <v>8490</v>
      </c>
      <c r="AB3797" s="1" t="s">
        <v>8490</v>
      </c>
      <c r="BP3797" s="1" t="s">
        <v>8756</v>
      </c>
      <c r="BQ3797" s="1">
        <v>2</v>
      </c>
      <c r="BR3797">
        <v>1</v>
      </c>
      <c r="BS3797">
        <v>0</v>
      </c>
      <c r="BT3797">
        <v>32</v>
      </c>
      <c r="BU3797">
        <v>2</v>
      </c>
      <c r="BV3797">
        <v>3</v>
      </c>
    </row>
    <row r="3798" spans="1:74" x14ac:dyDescent="0.3">
      <c r="A3798" s="1" t="s">
        <v>3824</v>
      </c>
      <c r="B3798">
        <v>6</v>
      </c>
      <c r="C3798">
        <v>2</v>
      </c>
      <c r="D3798">
        <v>4</v>
      </c>
      <c r="E3798">
        <v>7</v>
      </c>
      <c r="F3798">
        <v>2</v>
      </c>
      <c r="G3798">
        <v>3</v>
      </c>
      <c r="W3798" s="1" t="s">
        <v>8473</v>
      </c>
      <c r="X3798" s="1" t="s">
        <v>8501</v>
      </c>
      <c r="Y3798" s="1" t="s">
        <v>8490</v>
      </c>
      <c r="Z3798" s="1" t="s">
        <v>8490</v>
      </c>
      <c r="AA3798" s="1" t="s">
        <v>8494</v>
      </c>
      <c r="AB3798" s="1" t="s">
        <v>8490</v>
      </c>
      <c r="BP3798" s="1" t="s">
        <v>8757</v>
      </c>
      <c r="BQ3798" s="1">
        <v>2</v>
      </c>
      <c r="BR3798">
        <v>1</v>
      </c>
      <c r="BS3798">
        <v>0</v>
      </c>
      <c r="BT3798">
        <v>32</v>
      </c>
      <c r="BU3798">
        <v>2</v>
      </c>
      <c r="BV3798">
        <v>3</v>
      </c>
    </row>
    <row r="3799" spans="1:74" x14ac:dyDescent="0.3">
      <c r="A3799" s="1" t="s">
        <v>3825</v>
      </c>
      <c r="B3799">
        <v>6</v>
      </c>
      <c r="C3799">
        <v>2</v>
      </c>
      <c r="D3799">
        <v>4</v>
      </c>
      <c r="E3799">
        <v>7</v>
      </c>
      <c r="F3799">
        <v>2</v>
      </c>
      <c r="G3799">
        <v>3</v>
      </c>
      <c r="W3799" s="1" t="s">
        <v>8473</v>
      </c>
      <c r="X3799" s="1" t="s">
        <v>8501</v>
      </c>
      <c r="Y3799" s="1" t="s">
        <v>8490</v>
      </c>
      <c r="Z3799" s="1" t="s">
        <v>8490</v>
      </c>
      <c r="AA3799" s="1" t="s">
        <v>8492</v>
      </c>
      <c r="AB3799" s="1" t="s">
        <v>8492</v>
      </c>
      <c r="BP3799" s="1" t="s">
        <v>8758</v>
      </c>
      <c r="BQ3799" s="1">
        <v>2</v>
      </c>
      <c r="BR3799">
        <v>1</v>
      </c>
      <c r="BS3799">
        <v>0</v>
      </c>
      <c r="BT3799">
        <v>32</v>
      </c>
      <c r="BU3799">
        <v>2</v>
      </c>
      <c r="BV3799">
        <v>3</v>
      </c>
    </row>
    <row r="3800" spans="1:74" x14ac:dyDescent="0.3">
      <c r="A3800" s="1" t="s">
        <v>3826</v>
      </c>
      <c r="B3800">
        <v>6</v>
      </c>
      <c r="C3800">
        <v>2</v>
      </c>
      <c r="D3800">
        <v>4</v>
      </c>
      <c r="E3800">
        <v>7</v>
      </c>
      <c r="F3800">
        <v>2</v>
      </c>
      <c r="G3800">
        <v>3</v>
      </c>
      <c r="W3800" s="1" t="s">
        <v>8473</v>
      </c>
      <c r="X3800" s="1" t="s">
        <v>8501</v>
      </c>
      <c r="Y3800" s="1" t="s">
        <v>8490</v>
      </c>
      <c r="Z3800" s="1" t="s">
        <v>8490</v>
      </c>
      <c r="AA3800" s="1" t="s">
        <v>8491</v>
      </c>
      <c r="AB3800" s="1" t="s">
        <v>8491</v>
      </c>
      <c r="BP3800" s="1" t="s">
        <v>8759</v>
      </c>
      <c r="BQ3800" s="1">
        <v>2</v>
      </c>
      <c r="BR3800">
        <v>1</v>
      </c>
      <c r="BS3800">
        <v>0</v>
      </c>
      <c r="BT3800">
        <v>32</v>
      </c>
      <c r="BU3800">
        <v>2</v>
      </c>
      <c r="BV3800">
        <v>3</v>
      </c>
    </row>
    <row r="3801" spans="1:74" x14ac:dyDescent="0.3">
      <c r="A3801" s="1" t="s">
        <v>3827</v>
      </c>
      <c r="B3801">
        <v>6</v>
      </c>
      <c r="C3801">
        <v>2</v>
      </c>
      <c r="D3801">
        <v>4</v>
      </c>
      <c r="E3801">
        <v>7</v>
      </c>
      <c r="F3801">
        <v>2</v>
      </c>
      <c r="G3801">
        <v>3</v>
      </c>
      <c r="W3801" s="1" t="s">
        <v>8473</v>
      </c>
      <c r="X3801" s="1" t="s">
        <v>8501</v>
      </c>
      <c r="Y3801" s="1" t="s">
        <v>8490</v>
      </c>
      <c r="Z3801" s="1" t="s">
        <v>8490</v>
      </c>
      <c r="AA3801" s="1" t="s">
        <v>8492</v>
      </c>
      <c r="AB3801" s="1" t="s">
        <v>8492</v>
      </c>
      <c r="BP3801" s="1" t="s">
        <v>8760</v>
      </c>
      <c r="BQ3801" s="1">
        <v>2</v>
      </c>
      <c r="BR3801">
        <v>1</v>
      </c>
      <c r="BS3801">
        <v>0</v>
      </c>
      <c r="BT3801">
        <v>32</v>
      </c>
      <c r="BU3801">
        <v>2</v>
      </c>
      <c r="BV3801">
        <v>3</v>
      </c>
    </row>
    <row r="3802" spans="1:74" x14ac:dyDescent="0.3">
      <c r="A3802" s="1" t="s">
        <v>3828</v>
      </c>
      <c r="B3802">
        <v>6</v>
      </c>
      <c r="C3802">
        <v>2</v>
      </c>
      <c r="D3802">
        <v>4</v>
      </c>
      <c r="E3802">
        <v>7</v>
      </c>
      <c r="F3802">
        <v>2</v>
      </c>
      <c r="G3802">
        <v>3</v>
      </c>
      <c r="W3802" s="1" t="s">
        <v>8473</v>
      </c>
      <c r="X3802" s="1" t="s">
        <v>8501</v>
      </c>
      <c r="Y3802" s="1" t="s">
        <v>8490</v>
      </c>
      <c r="Z3802" s="1" t="s">
        <v>8490</v>
      </c>
      <c r="AA3802" s="1" t="s">
        <v>8492</v>
      </c>
      <c r="AB3802" s="1" t="s">
        <v>8492</v>
      </c>
      <c r="BP3802" s="1" t="s">
        <v>8761</v>
      </c>
      <c r="BQ3802" s="1">
        <v>2</v>
      </c>
      <c r="BR3802">
        <v>1</v>
      </c>
      <c r="BS3802">
        <v>0</v>
      </c>
      <c r="BT3802">
        <v>32</v>
      </c>
      <c r="BU3802">
        <v>2</v>
      </c>
      <c r="BV3802">
        <v>3</v>
      </c>
    </row>
    <row r="3803" spans="1:74" x14ac:dyDescent="0.3">
      <c r="A3803" s="1" t="s">
        <v>3829</v>
      </c>
      <c r="B3803">
        <v>6</v>
      </c>
      <c r="C3803">
        <v>2</v>
      </c>
      <c r="D3803">
        <v>4</v>
      </c>
      <c r="E3803">
        <v>7</v>
      </c>
      <c r="F3803">
        <v>2</v>
      </c>
      <c r="G3803">
        <v>3</v>
      </c>
      <c r="W3803" s="1" t="s">
        <v>8473</v>
      </c>
      <c r="X3803" s="1" t="s">
        <v>8501</v>
      </c>
      <c r="Y3803" s="1" t="s">
        <v>8490</v>
      </c>
      <c r="Z3803" s="1" t="s">
        <v>8490</v>
      </c>
      <c r="AA3803" s="1" t="s">
        <v>8491</v>
      </c>
      <c r="AB3803" s="1" t="s">
        <v>8490</v>
      </c>
      <c r="BP3803" s="1" t="s">
        <v>8762</v>
      </c>
      <c r="BQ3803" s="1">
        <v>2</v>
      </c>
      <c r="BR3803">
        <v>1</v>
      </c>
      <c r="BS3803">
        <v>0</v>
      </c>
      <c r="BT3803">
        <v>32</v>
      </c>
      <c r="BU3803">
        <v>2</v>
      </c>
      <c r="BV3803">
        <v>3</v>
      </c>
    </row>
    <row r="3804" spans="1:74" x14ac:dyDescent="0.3">
      <c r="A3804" s="1" t="s">
        <v>3830</v>
      </c>
      <c r="B3804">
        <v>6</v>
      </c>
      <c r="C3804">
        <v>2</v>
      </c>
      <c r="D3804">
        <v>4</v>
      </c>
      <c r="E3804">
        <v>7</v>
      </c>
      <c r="F3804">
        <v>2</v>
      </c>
      <c r="G3804">
        <v>3</v>
      </c>
      <c r="W3804" s="1" t="s">
        <v>8473</v>
      </c>
      <c r="X3804" s="1" t="s">
        <v>8501</v>
      </c>
      <c r="Y3804" s="1" t="s">
        <v>8490</v>
      </c>
      <c r="Z3804" s="1" t="s">
        <v>8490</v>
      </c>
      <c r="AA3804" s="1" t="s">
        <v>8490</v>
      </c>
      <c r="AB3804" s="1" t="s">
        <v>8490</v>
      </c>
      <c r="BP3804" s="1" t="s">
        <v>8763</v>
      </c>
      <c r="BQ3804" s="1">
        <v>2</v>
      </c>
      <c r="BR3804">
        <v>1</v>
      </c>
      <c r="BS3804">
        <v>0</v>
      </c>
      <c r="BT3804">
        <v>32</v>
      </c>
      <c r="BU3804">
        <v>2</v>
      </c>
      <c r="BV3804">
        <v>3</v>
      </c>
    </row>
    <row r="3805" spans="1:74" x14ac:dyDescent="0.3">
      <c r="A3805" s="1" t="s">
        <v>3831</v>
      </c>
      <c r="B3805">
        <v>6</v>
      </c>
      <c r="C3805">
        <v>2</v>
      </c>
      <c r="D3805">
        <v>4</v>
      </c>
      <c r="E3805">
        <v>7</v>
      </c>
      <c r="F3805">
        <v>2</v>
      </c>
      <c r="G3805">
        <v>3</v>
      </c>
      <c r="W3805" s="1" t="s">
        <v>8473</v>
      </c>
      <c r="X3805" s="1" t="s">
        <v>8501</v>
      </c>
      <c r="Y3805" s="1" t="s">
        <v>8490</v>
      </c>
      <c r="Z3805" s="1" t="s">
        <v>8490</v>
      </c>
      <c r="AA3805" s="1" t="s">
        <v>8490</v>
      </c>
      <c r="AB3805" s="1" t="s">
        <v>8491</v>
      </c>
      <c r="BP3805" s="1" t="s">
        <v>8764</v>
      </c>
      <c r="BQ3805" s="1">
        <v>2</v>
      </c>
      <c r="BR3805">
        <v>1</v>
      </c>
      <c r="BS3805">
        <v>0</v>
      </c>
      <c r="BT3805">
        <v>32</v>
      </c>
      <c r="BU3805">
        <v>2</v>
      </c>
      <c r="BV3805">
        <v>3</v>
      </c>
    </row>
    <row r="3806" spans="1:74" x14ac:dyDescent="0.3">
      <c r="A3806" s="1" t="s">
        <v>3832</v>
      </c>
      <c r="B3806">
        <v>6</v>
      </c>
      <c r="C3806">
        <v>2</v>
      </c>
      <c r="D3806">
        <v>4</v>
      </c>
      <c r="E3806">
        <v>7</v>
      </c>
      <c r="F3806">
        <v>2</v>
      </c>
      <c r="G3806">
        <v>3</v>
      </c>
      <c r="W3806" s="1" t="s">
        <v>8473</v>
      </c>
      <c r="X3806" s="1" t="s">
        <v>8501</v>
      </c>
      <c r="Y3806" s="1" t="s">
        <v>8490</v>
      </c>
      <c r="Z3806" s="1" t="s">
        <v>8490</v>
      </c>
      <c r="AA3806" s="1" t="s">
        <v>8492</v>
      </c>
      <c r="AB3806" s="1" t="s">
        <v>8492</v>
      </c>
      <c r="BP3806" s="1" t="s">
        <v>8765</v>
      </c>
      <c r="BQ3806" s="1">
        <v>2</v>
      </c>
      <c r="BR3806">
        <v>1</v>
      </c>
      <c r="BS3806">
        <v>0</v>
      </c>
      <c r="BT3806">
        <v>32</v>
      </c>
      <c r="BU3806">
        <v>2</v>
      </c>
      <c r="BV3806">
        <v>3</v>
      </c>
    </row>
    <row r="3807" spans="1:74" x14ac:dyDescent="0.3">
      <c r="A3807" s="1" t="s">
        <v>3833</v>
      </c>
      <c r="B3807">
        <v>6</v>
      </c>
      <c r="C3807">
        <v>2</v>
      </c>
      <c r="D3807">
        <v>4</v>
      </c>
      <c r="E3807">
        <v>7</v>
      </c>
      <c r="F3807">
        <v>2</v>
      </c>
      <c r="G3807">
        <v>3</v>
      </c>
      <c r="W3807" s="1" t="s">
        <v>8473</v>
      </c>
      <c r="X3807" s="1" t="s">
        <v>8501</v>
      </c>
      <c r="Y3807" s="1" t="s">
        <v>8490</v>
      </c>
      <c r="Z3807" s="1" t="s">
        <v>8490</v>
      </c>
      <c r="AA3807" s="1" t="s">
        <v>8494</v>
      </c>
      <c r="AB3807" s="1" t="s">
        <v>8494</v>
      </c>
      <c r="BP3807" s="1" t="s">
        <v>8766</v>
      </c>
      <c r="BQ3807" s="1">
        <v>2</v>
      </c>
      <c r="BR3807">
        <v>1</v>
      </c>
      <c r="BS3807">
        <v>0</v>
      </c>
      <c r="BT3807">
        <v>32</v>
      </c>
      <c r="BU3807">
        <v>2</v>
      </c>
      <c r="BV3807">
        <v>3</v>
      </c>
    </row>
    <row r="3808" spans="1:74" x14ac:dyDescent="0.3">
      <c r="A3808" s="1" t="s">
        <v>3834</v>
      </c>
      <c r="B3808">
        <v>6</v>
      </c>
      <c r="C3808">
        <v>2</v>
      </c>
      <c r="D3808">
        <v>4</v>
      </c>
      <c r="E3808">
        <v>7</v>
      </c>
      <c r="F3808">
        <v>2</v>
      </c>
      <c r="G3808">
        <v>3</v>
      </c>
      <c r="W3808" s="1" t="s">
        <v>8473</v>
      </c>
      <c r="X3808" s="1" t="s">
        <v>8501</v>
      </c>
      <c r="Y3808" s="1" t="s">
        <v>8490</v>
      </c>
      <c r="Z3808" s="1" t="s">
        <v>8490</v>
      </c>
      <c r="AA3808" s="1" t="s">
        <v>8492</v>
      </c>
      <c r="AB3808" s="1" t="s">
        <v>8492</v>
      </c>
      <c r="BP3808" s="1" t="s">
        <v>8767</v>
      </c>
      <c r="BQ3808" s="1">
        <v>2</v>
      </c>
      <c r="BR3808">
        <v>1</v>
      </c>
      <c r="BS3808">
        <v>0</v>
      </c>
      <c r="BT3808">
        <v>32</v>
      </c>
      <c r="BU3808">
        <v>2</v>
      </c>
      <c r="BV3808">
        <v>3</v>
      </c>
    </row>
    <row r="3809" spans="1:74" x14ac:dyDescent="0.3">
      <c r="A3809" s="1" t="s">
        <v>3835</v>
      </c>
      <c r="B3809">
        <v>6</v>
      </c>
      <c r="C3809">
        <v>2</v>
      </c>
      <c r="D3809">
        <v>4</v>
      </c>
      <c r="E3809">
        <v>7</v>
      </c>
      <c r="F3809">
        <v>2</v>
      </c>
      <c r="G3809">
        <v>3</v>
      </c>
      <c r="W3809" s="1" t="s">
        <v>8473</v>
      </c>
      <c r="X3809" s="1" t="s">
        <v>8501</v>
      </c>
      <c r="Y3809" s="1" t="s">
        <v>8490</v>
      </c>
      <c r="Z3809" s="1" t="s">
        <v>8490</v>
      </c>
      <c r="AA3809" s="1" t="s">
        <v>8495</v>
      </c>
      <c r="AB3809" s="1" t="s">
        <v>8494</v>
      </c>
      <c r="BP3809" s="1" t="s">
        <v>8768</v>
      </c>
      <c r="BQ3809" s="1">
        <v>2</v>
      </c>
      <c r="BR3809">
        <v>1</v>
      </c>
      <c r="BS3809">
        <v>0</v>
      </c>
      <c r="BT3809">
        <v>32</v>
      </c>
      <c r="BU3809">
        <v>2</v>
      </c>
      <c r="BV3809">
        <v>3</v>
      </c>
    </row>
    <row r="3810" spans="1:74" x14ac:dyDescent="0.3">
      <c r="A3810" s="1" t="s">
        <v>3836</v>
      </c>
      <c r="B3810">
        <v>6</v>
      </c>
      <c r="C3810">
        <v>2</v>
      </c>
      <c r="D3810">
        <v>4</v>
      </c>
      <c r="E3810">
        <v>7</v>
      </c>
      <c r="F3810">
        <v>2</v>
      </c>
      <c r="G3810">
        <v>3</v>
      </c>
      <c r="W3810" s="1" t="s">
        <v>8473</v>
      </c>
      <c r="X3810" s="1" t="s">
        <v>8501</v>
      </c>
      <c r="Y3810" s="1" t="s">
        <v>8490</v>
      </c>
      <c r="Z3810" s="1" t="s">
        <v>8490</v>
      </c>
      <c r="AA3810" s="1" t="s">
        <v>8490</v>
      </c>
      <c r="AB3810" s="1" t="s">
        <v>8490</v>
      </c>
      <c r="BP3810" s="1" t="s">
        <v>8769</v>
      </c>
      <c r="BQ3810" s="1">
        <v>2</v>
      </c>
      <c r="BR3810">
        <v>1</v>
      </c>
      <c r="BS3810">
        <v>0</v>
      </c>
      <c r="BT3810">
        <v>32</v>
      </c>
      <c r="BU3810">
        <v>2</v>
      </c>
      <c r="BV3810">
        <v>3</v>
      </c>
    </row>
    <row r="3811" spans="1:74" x14ac:dyDescent="0.3">
      <c r="A3811" s="1" t="s">
        <v>3837</v>
      </c>
      <c r="B3811">
        <v>6</v>
      </c>
      <c r="C3811">
        <v>2</v>
      </c>
      <c r="D3811">
        <v>4</v>
      </c>
      <c r="E3811">
        <v>7</v>
      </c>
      <c r="F3811">
        <v>2</v>
      </c>
      <c r="G3811">
        <v>3</v>
      </c>
      <c r="W3811" s="1" t="s">
        <v>8473</v>
      </c>
      <c r="X3811" s="1" t="s">
        <v>8501</v>
      </c>
      <c r="Y3811" s="1" t="s">
        <v>8490</v>
      </c>
      <c r="Z3811" s="1" t="s">
        <v>8490</v>
      </c>
      <c r="AA3811" s="1" t="s">
        <v>8495</v>
      </c>
      <c r="AB3811" s="1" t="s">
        <v>8494</v>
      </c>
      <c r="BP3811" s="1" t="s">
        <v>8770</v>
      </c>
      <c r="BQ3811" s="1">
        <v>2</v>
      </c>
      <c r="BR3811">
        <v>1</v>
      </c>
      <c r="BS3811">
        <v>0</v>
      </c>
      <c r="BT3811">
        <v>32</v>
      </c>
      <c r="BU3811">
        <v>2</v>
      </c>
      <c r="BV3811">
        <v>3</v>
      </c>
    </row>
    <row r="3812" spans="1:74" x14ac:dyDescent="0.3">
      <c r="A3812" s="1" t="s">
        <v>3838</v>
      </c>
      <c r="B3812">
        <v>6</v>
      </c>
      <c r="C3812">
        <v>2</v>
      </c>
      <c r="D3812">
        <v>4</v>
      </c>
      <c r="E3812">
        <v>7</v>
      </c>
      <c r="F3812">
        <v>2</v>
      </c>
      <c r="G3812">
        <v>3</v>
      </c>
      <c r="W3812" s="1" t="s">
        <v>8473</v>
      </c>
      <c r="X3812" s="1" t="s">
        <v>8501</v>
      </c>
      <c r="Y3812" s="1" t="s">
        <v>8490</v>
      </c>
      <c r="Z3812" s="1" t="s">
        <v>8490</v>
      </c>
      <c r="AA3812" s="1" t="s">
        <v>8492</v>
      </c>
      <c r="AB3812" s="1" t="s">
        <v>8492</v>
      </c>
      <c r="BP3812" s="1" t="s">
        <v>8771</v>
      </c>
      <c r="BQ3812" s="1">
        <v>2</v>
      </c>
      <c r="BR3812">
        <v>1</v>
      </c>
      <c r="BS3812">
        <v>0</v>
      </c>
      <c r="BT3812">
        <v>32</v>
      </c>
      <c r="BU3812">
        <v>2</v>
      </c>
      <c r="BV3812">
        <v>3</v>
      </c>
    </row>
    <row r="3813" spans="1:74" x14ac:dyDescent="0.3">
      <c r="A3813" s="1" t="s">
        <v>3839</v>
      </c>
      <c r="B3813">
        <v>6</v>
      </c>
      <c r="C3813">
        <v>2</v>
      </c>
      <c r="D3813">
        <v>4</v>
      </c>
      <c r="E3813">
        <v>7</v>
      </c>
      <c r="F3813">
        <v>2</v>
      </c>
      <c r="G3813">
        <v>3</v>
      </c>
      <c r="W3813" s="1" t="s">
        <v>8473</v>
      </c>
      <c r="X3813" s="1" t="s">
        <v>8501</v>
      </c>
      <c r="Y3813" s="1" t="s">
        <v>8490</v>
      </c>
      <c r="Z3813" s="1" t="s">
        <v>8490</v>
      </c>
      <c r="AA3813" s="1" t="s">
        <v>8492</v>
      </c>
      <c r="AB3813" s="1" t="s">
        <v>8492</v>
      </c>
      <c r="BP3813" s="1" t="s">
        <v>8772</v>
      </c>
      <c r="BQ3813" s="1">
        <v>2</v>
      </c>
      <c r="BR3813">
        <v>1</v>
      </c>
      <c r="BS3813">
        <v>0</v>
      </c>
      <c r="BT3813">
        <v>32</v>
      </c>
      <c r="BU3813">
        <v>2</v>
      </c>
      <c r="BV3813">
        <v>3</v>
      </c>
    </row>
    <row r="3814" spans="1:74" x14ac:dyDescent="0.3">
      <c r="A3814" s="1" t="s">
        <v>3840</v>
      </c>
      <c r="B3814">
        <v>6</v>
      </c>
      <c r="C3814">
        <v>2</v>
      </c>
      <c r="D3814">
        <v>4</v>
      </c>
      <c r="E3814">
        <v>7</v>
      </c>
      <c r="F3814">
        <v>2</v>
      </c>
      <c r="G3814">
        <v>3</v>
      </c>
      <c r="W3814" s="1" t="s">
        <v>8473</v>
      </c>
      <c r="X3814" s="1" t="s">
        <v>8501</v>
      </c>
      <c r="Y3814" s="1" t="s">
        <v>8490</v>
      </c>
      <c r="Z3814" s="1" t="s">
        <v>8490</v>
      </c>
      <c r="AA3814" s="1" t="s">
        <v>8492</v>
      </c>
      <c r="AB3814" s="1" t="s">
        <v>8492</v>
      </c>
      <c r="BP3814" s="1" t="s">
        <v>8773</v>
      </c>
      <c r="BQ3814" s="1">
        <v>2</v>
      </c>
      <c r="BR3814">
        <v>1</v>
      </c>
      <c r="BS3814">
        <v>0</v>
      </c>
      <c r="BT3814">
        <v>32</v>
      </c>
      <c r="BU3814">
        <v>2</v>
      </c>
      <c r="BV3814">
        <v>3</v>
      </c>
    </row>
    <row r="3815" spans="1:74" x14ac:dyDescent="0.3">
      <c r="A3815" s="1" t="s">
        <v>3841</v>
      </c>
      <c r="B3815">
        <v>6</v>
      </c>
      <c r="C3815">
        <v>2</v>
      </c>
      <c r="D3815">
        <v>4</v>
      </c>
      <c r="E3815">
        <v>7</v>
      </c>
      <c r="F3815">
        <v>2</v>
      </c>
      <c r="G3815">
        <v>3</v>
      </c>
      <c r="W3815" s="1" t="s">
        <v>8473</v>
      </c>
      <c r="X3815" s="1" t="s">
        <v>8501</v>
      </c>
      <c r="Y3815" s="1" t="s">
        <v>8490</v>
      </c>
      <c r="Z3815" s="1" t="s">
        <v>8490</v>
      </c>
      <c r="AA3815" s="1" t="s">
        <v>8492</v>
      </c>
      <c r="AB3815" s="1" t="s">
        <v>8492</v>
      </c>
      <c r="BP3815" s="1" t="s">
        <v>8774</v>
      </c>
      <c r="BQ3815" s="1">
        <v>2</v>
      </c>
      <c r="BR3815">
        <v>1</v>
      </c>
      <c r="BS3815">
        <v>0</v>
      </c>
      <c r="BT3815">
        <v>32</v>
      </c>
      <c r="BU3815">
        <v>2</v>
      </c>
      <c r="BV3815">
        <v>3</v>
      </c>
    </row>
    <row r="3816" spans="1:74" x14ac:dyDescent="0.3">
      <c r="A3816" s="1" t="s">
        <v>3842</v>
      </c>
      <c r="B3816">
        <v>6</v>
      </c>
      <c r="C3816">
        <v>2</v>
      </c>
      <c r="D3816">
        <v>4</v>
      </c>
      <c r="E3816">
        <v>7</v>
      </c>
      <c r="F3816">
        <v>2</v>
      </c>
      <c r="G3816">
        <v>3</v>
      </c>
      <c r="W3816" s="1" t="s">
        <v>8473</v>
      </c>
      <c r="X3816" s="1" t="s">
        <v>8501</v>
      </c>
      <c r="Y3816" s="1" t="s">
        <v>8490</v>
      </c>
      <c r="Z3816" s="1" t="s">
        <v>8490</v>
      </c>
      <c r="AA3816" s="1" t="s">
        <v>8490</v>
      </c>
      <c r="AB3816" s="1" t="s">
        <v>8488</v>
      </c>
      <c r="BP3816" s="1" t="s">
        <v>8775</v>
      </c>
      <c r="BQ3816" s="1">
        <v>2</v>
      </c>
      <c r="BR3816">
        <v>1</v>
      </c>
      <c r="BS3816">
        <v>0</v>
      </c>
      <c r="BT3816">
        <v>32</v>
      </c>
      <c r="BU3816">
        <v>2</v>
      </c>
      <c r="BV3816">
        <v>3</v>
      </c>
    </row>
    <row r="3817" spans="1:74" x14ac:dyDescent="0.3">
      <c r="A3817" s="1" t="s">
        <v>3843</v>
      </c>
      <c r="B3817">
        <v>6</v>
      </c>
      <c r="C3817">
        <v>2</v>
      </c>
      <c r="D3817">
        <v>4</v>
      </c>
      <c r="E3817">
        <v>7</v>
      </c>
      <c r="F3817">
        <v>2</v>
      </c>
      <c r="G3817">
        <v>3</v>
      </c>
      <c r="W3817" s="1" t="s">
        <v>8473</v>
      </c>
      <c r="X3817" s="1" t="s">
        <v>8501</v>
      </c>
      <c r="Y3817" s="1" t="s">
        <v>8489</v>
      </c>
      <c r="Z3817" s="1" t="s">
        <v>8490</v>
      </c>
      <c r="AA3817" s="1" t="s">
        <v>8489</v>
      </c>
      <c r="AB3817" s="1" t="s">
        <v>8490</v>
      </c>
      <c r="BP3817" s="1" t="s">
        <v>8776</v>
      </c>
      <c r="BQ3817" s="1">
        <v>2</v>
      </c>
      <c r="BR3817">
        <v>1</v>
      </c>
      <c r="BS3817">
        <v>0</v>
      </c>
      <c r="BT3817">
        <v>32</v>
      </c>
      <c r="BU3817">
        <v>2</v>
      </c>
      <c r="BV3817">
        <v>3</v>
      </c>
    </row>
    <row r="3818" spans="1:74" x14ac:dyDescent="0.3">
      <c r="A3818" s="1" t="s">
        <v>3844</v>
      </c>
      <c r="B3818">
        <v>6</v>
      </c>
      <c r="C3818">
        <v>2</v>
      </c>
      <c r="D3818">
        <v>4</v>
      </c>
      <c r="E3818">
        <v>7</v>
      </c>
      <c r="F3818">
        <v>2</v>
      </c>
      <c r="G3818">
        <v>3</v>
      </c>
      <c r="W3818" s="1" t="s">
        <v>8473</v>
      </c>
      <c r="X3818" s="1" t="s">
        <v>8501</v>
      </c>
      <c r="Y3818" s="1" t="s">
        <v>8490</v>
      </c>
      <c r="Z3818" s="1" t="s">
        <v>8490</v>
      </c>
      <c r="AA3818" s="1" t="s">
        <v>8492</v>
      </c>
      <c r="AB3818" s="1" t="s">
        <v>8492</v>
      </c>
      <c r="BP3818" s="1" t="s">
        <v>8777</v>
      </c>
      <c r="BQ3818" s="1">
        <v>2</v>
      </c>
      <c r="BR3818">
        <v>1</v>
      </c>
      <c r="BS3818">
        <v>0</v>
      </c>
      <c r="BT3818">
        <v>32</v>
      </c>
      <c r="BU3818">
        <v>2</v>
      </c>
      <c r="BV3818">
        <v>3</v>
      </c>
    </row>
    <row r="3819" spans="1:74" x14ac:dyDescent="0.3">
      <c r="A3819" s="1" t="s">
        <v>3845</v>
      </c>
      <c r="B3819">
        <v>6</v>
      </c>
      <c r="C3819">
        <v>2</v>
      </c>
      <c r="D3819">
        <v>4</v>
      </c>
      <c r="E3819">
        <v>7</v>
      </c>
      <c r="F3819">
        <v>2</v>
      </c>
      <c r="G3819">
        <v>3</v>
      </c>
      <c r="W3819" s="1" t="s">
        <v>8473</v>
      </c>
      <c r="X3819" s="1" t="s">
        <v>8501</v>
      </c>
      <c r="Y3819" s="1" t="s">
        <v>8490</v>
      </c>
      <c r="Z3819" s="1" t="s">
        <v>8490</v>
      </c>
      <c r="AA3819" s="1" t="s">
        <v>8492</v>
      </c>
      <c r="AB3819" s="1" t="s">
        <v>8494</v>
      </c>
      <c r="BP3819" s="1" t="s">
        <v>8778</v>
      </c>
      <c r="BQ3819" s="1">
        <v>2</v>
      </c>
      <c r="BR3819">
        <v>1</v>
      </c>
      <c r="BS3819">
        <v>0</v>
      </c>
      <c r="BT3819">
        <v>32</v>
      </c>
      <c r="BU3819">
        <v>2</v>
      </c>
      <c r="BV3819">
        <v>3</v>
      </c>
    </row>
    <row r="3820" spans="1:74" x14ac:dyDescent="0.3">
      <c r="A3820" s="1" t="s">
        <v>3846</v>
      </c>
      <c r="B3820">
        <v>6</v>
      </c>
      <c r="C3820">
        <v>2</v>
      </c>
      <c r="D3820">
        <v>4</v>
      </c>
      <c r="E3820">
        <v>7</v>
      </c>
      <c r="F3820">
        <v>2</v>
      </c>
      <c r="G3820">
        <v>3</v>
      </c>
      <c r="W3820" s="1" t="s">
        <v>8473</v>
      </c>
      <c r="X3820" s="1" t="s">
        <v>8501</v>
      </c>
      <c r="Y3820" s="1" t="s">
        <v>8490</v>
      </c>
      <c r="Z3820" s="1" t="s">
        <v>8490</v>
      </c>
      <c r="AA3820" s="1" t="s">
        <v>8492</v>
      </c>
      <c r="AB3820" s="1" t="s">
        <v>8494</v>
      </c>
      <c r="BP3820" s="1" t="s">
        <v>8779</v>
      </c>
      <c r="BQ3820" s="1">
        <v>2</v>
      </c>
      <c r="BR3820">
        <v>1</v>
      </c>
      <c r="BS3820">
        <v>0</v>
      </c>
      <c r="BT3820">
        <v>32</v>
      </c>
      <c r="BU3820">
        <v>2</v>
      </c>
      <c r="BV3820">
        <v>3</v>
      </c>
    </row>
    <row r="3821" spans="1:74" x14ac:dyDescent="0.3">
      <c r="A3821" s="1" t="s">
        <v>3847</v>
      </c>
      <c r="B3821">
        <v>6</v>
      </c>
      <c r="C3821">
        <v>2</v>
      </c>
      <c r="D3821">
        <v>4</v>
      </c>
      <c r="E3821">
        <v>7</v>
      </c>
      <c r="F3821">
        <v>2</v>
      </c>
      <c r="G3821">
        <v>3</v>
      </c>
      <c r="W3821" s="1" t="s">
        <v>8473</v>
      </c>
      <c r="X3821" s="1" t="s">
        <v>8501</v>
      </c>
      <c r="Y3821" s="1" t="s">
        <v>8490</v>
      </c>
      <c r="Z3821" s="1" t="s">
        <v>8490</v>
      </c>
      <c r="AA3821" s="1" t="s">
        <v>8492</v>
      </c>
      <c r="AB3821" s="1" t="s">
        <v>8492</v>
      </c>
      <c r="BP3821" s="1" t="s">
        <v>8780</v>
      </c>
      <c r="BQ3821" s="1">
        <v>1</v>
      </c>
      <c r="BR3821">
        <v>1</v>
      </c>
      <c r="BS3821">
        <v>4</v>
      </c>
      <c r="BT3821">
        <v>1</v>
      </c>
      <c r="BU3821">
        <v>4</v>
      </c>
      <c r="BV3821">
        <v>2</v>
      </c>
    </row>
    <row r="3822" spans="1:74" x14ac:dyDescent="0.3">
      <c r="A3822" s="1" t="s">
        <v>3848</v>
      </c>
      <c r="B3822">
        <v>6</v>
      </c>
      <c r="C3822">
        <v>2</v>
      </c>
      <c r="D3822">
        <v>4</v>
      </c>
      <c r="E3822">
        <v>7</v>
      </c>
      <c r="F3822">
        <v>2</v>
      </c>
      <c r="G3822">
        <v>3</v>
      </c>
      <c r="W3822" s="1" t="s">
        <v>8473</v>
      </c>
      <c r="X3822" s="1" t="s">
        <v>8501</v>
      </c>
      <c r="Y3822" s="1" t="s">
        <v>8490</v>
      </c>
      <c r="Z3822" s="1" t="s">
        <v>8490</v>
      </c>
      <c r="AA3822" s="1" t="s">
        <v>8491</v>
      </c>
      <c r="AB3822" s="1" t="s">
        <v>8494</v>
      </c>
      <c r="BP3822" s="1" t="s">
        <v>8781</v>
      </c>
      <c r="BQ3822" s="1">
        <v>1</v>
      </c>
      <c r="BR3822">
        <v>1</v>
      </c>
      <c r="BS3822">
        <v>4</v>
      </c>
      <c r="BT3822">
        <v>1</v>
      </c>
      <c r="BU3822">
        <v>4</v>
      </c>
      <c r="BV3822">
        <v>2</v>
      </c>
    </row>
    <row r="3823" spans="1:74" x14ac:dyDescent="0.3">
      <c r="A3823" s="1" t="s">
        <v>3849</v>
      </c>
      <c r="B3823">
        <v>6</v>
      </c>
      <c r="C3823">
        <v>2</v>
      </c>
      <c r="D3823">
        <v>4</v>
      </c>
      <c r="E3823">
        <v>7</v>
      </c>
      <c r="F3823">
        <v>2</v>
      </c>
      <c r="G3823">
        <v>3</v>
      </c>
      <c r="W3823" s="1" t="s">
        <v>8473</v>
      </c>
      <c r="X3823" s="1" t="s">
        <v>8501</v>
      </c>
      <c r="Y3823" s="1" t="s">
        <v>8490</v>
      </c>
      <c r="Z3823" s="1" t="s">
        <v>8490</v>
      </c>
      <c r="AA3823" s="1" t="s">
        <v>8491</v>
      </c>
      <c r="AB3823" s="1" t="s">
        <v>8490</v>
      </c>
      <c r="BP3823" s="1" t="s">
        <v>8782</v>
      </c>
      <c r="BQ3823" s="1">
        <v>1</v>
      </c>
      <c r="BR3823">
        <v>1</v>
      </c>
      <c r="BS3823">
        <v>4</v>
      </c>
      <c r="BT3823">
        <v>1</v>
      </c>
      <c r="BU3823">
        <v>4</v>
      </c>
      <c r="BV3823">
        <v>2</v>
      </c>
    </row>
    <row r="3824" spans="1:74" x14ac:dyDescent="0.3">
      <c r="A3824" s="1" t="s">
        <v>3850</v>
      </c>
      <c r="B3824">
        <v>6</v>
      </c>
      <c r="C3824">
        <v>2</v>
      </c>
      <c r="D3824">
        <v>4</v>
      </c>
      <c r="E3824">
        <v>7</v>
      </c>
      <c r="F3824">
        <v>2</v>
      </c>
      <c r="G3824">
        <v>3</v>
      </c>
      <c r="W3824" s="1" t="s">
        <v>8473</v>
      </c>
      <c r="X3824" s="1" t="s">
        <v>8501</v>
      </c>
      <c r="Y3824" s="1" t="s">
        <v>8490</v>
      </c>
      <c r="Z3824" s="1" t="s">
        <v>8490</v>
      </c>
      <c r="AA3824" s="1" t="s">
        <v>8490</v>
      </c>
      <c r="AB3824" s="1" t="s">
        <v>8490</v>
      </c>
      <c r="BP3824" s="1" t="s">
        <v>8783</v>
      </c>
      <c r="BQ3824" s="1">
        <v>1</v>
      </c>
      <c r="BR3824">
        <v>1</v>
      </c>
      <c r="BS3824">
        <v>4</v>
      </c>
      <c r="BT3824">
        <v>1</v>
      </c>
      <c r="BU3824">
        <v>4</v>
      </c>
      <c r="BV3824">
        <v>2</v>
      </c>
    </row>
    <row r="3825" spans="1:74" x14ac:dyDescent="0.3">
      <c r="A3825" s="1" t="s">
        <v>3851</v>
      </c>
      <c r="B3825">
        <v>6</v>
      </c>
      <c r="C3825">
        <v>2</v>
      </c>
      <c r="D3825">
        <v>4</v>
      </c>
      <c r="E3825">
        <v>7</v>
      </c>
      <c r="F3825">
        <v>2</v>
      </c>
      <c r="G3825">
        <v>3</v>
      </c>
      <c r="W3825" s="1" t="s">
        <v>8473</v>
      </c>
      <c r="X3825" s="1" t="s">
        <v>8501</v>
      </c>
      <c r="Y3825" s="1" t="s">
        <v>8490</v>
      </c>
      <c r="Z3825" s="1" t="s">
        <v>8490</v>
      </c>
      <c r="AA3825" s="1" t="s">
        <v>8494</v>
      </c>
      <c r="AB3825" s="1" t="s">
        <v>8494</v>
      </c>
      <c r="BP3825" s="1" t="s">
        <v>8784</v>
      </c>
      <c r="BQ3825" s="1">
        <v>1</v>
      </c>
      <c r="BR3825">
        <v>1</v>
      </c>
      <c r="BS3825">
        <v>4</v>
      </c>
      <c r="BT3825">
        <v>1</v>
      </c>
      <c r="BU3825">
        <v>4</v>
      </c>
      <c r="BV3825">
        <v>2</v>
      </c>
    </row>
    <row r="3826" spans="1:74" x14ac:dyDescent="0.3">
      <c r="A3826" s="1" t="s">
        <v>3852</v>
      </c>
      <c r="B3826">
        <v>6</v>
      </c>
      <c r="C3826">
        <v>2</v>
      </c>
      <c r="D3826">
        <v>4</v>
      </c>
      <c r="E3826">
        <v>7</v>
      </c>
      <c r="F3826">
        <v>2</v>
      </c>
      <c r="G3826">
        <v>3</v>
      </c>
      <c r="W3826" s="1" t="s">
        <v>8473</v>
      </c>
      <c r="X3826" s="1" t="s">
        <v>8501</v>
      </c>
      <c r="Y3826" s="1" t="s">
        <v>8490</v>
      </c>
      <c r="Z3826" s="1" t="s">
        <v>8490</v>
      </c>
      <c r="AA3826" s="1" t="s">
        <v>8494</v>
      </c>
      <c r="AB3826" s="1" t="s">
        <v>8490</v>
      </c>
      <c r="BP3826" s="1" t="s">
        <v>8785</v>
      </c>
      <c r="BQ3826" s="1">
        <v>1</v>
      </c>
      <c r="BR3826">
        <v>1</v>
      </c>
      <c r="BS3826">
        <v>4</v>
      </c>
      <c r="BT3826">
        <v>1</v>
      </c>
      <c r="BU3826">
        <v>4</v>
      </c>
      <c r="BV3826">
        <v>2</v>
      </c>
    </row>
    <row r="3827" spans="1:74" x14ac:dyDescent="0.3">
      <c r="A3827" s="1" t="s">
        <v>3853</v>
      </c>
      <c r="B3827">
        <v>6</v>
      </c>
      <c r="C3827">
        <v>2</v>
      </c>
      <c r="D3827">
        <v>4</v>
      </c>
      <c r="E3827">
        <v>7</v>
      </c>
      <c r="F3827">
        <v>2</v>
      </c>
      <c r="G3827">
        <v>3</v>
      </c>
      <c r="W3827" s="1" t="s">
        <v>8473</v>
      </c>
      <c r="X3827" s="1" t="s">
        <v>8501</v>
      </c>
      <c r="Y3827" s="1" t="s">
        <v>8490</v>
      </c>
      <c r="Z3827" s="1" t="s">
        <v>8490</v>
      </c>
      <c r="AA3827" s="1" t="s">
        <v>8491</v>
      </c>
      <c r="AB3827" s="1" t="s">
        <v>8491</v>
      </c>
      <c r="BP3827" s="1" t="s">
        <v>8786</v>
      </c>
      <c r="BQ3827" s="1">
        <v>1</v>
      </c>
      <c r="BR3827">
        <v>1</v>
      </c>
      <c r="BS3827">
        <v>4</v>
      </c>
      <c r="BT3827">
        <v>1</v>
      </c>
      <c r="BU3827">
        <v>4</v>
      </c>
      <c r="BV3827">
        <v>2</v>
      </c>
    </row>
    <row r="3828" spans="1:74" x14ac:dyDescent="0.3">
      <c r="A3828" s="1" t="s">
        <v>3854</v>
      </c>
      <c r="B3828">
        <v>6</v>
      </c>
      <c r="C3828">
        <v>2</v>
      </c>
      <c r="D3828">
        <v>4</v>
      </c>
      <c r="E3828">
        <v>7</v>
      </c>
      <c r="F3828">
        <v>2</v>
      </c>
      <c r="G3828">
        <v>3</v>
      </c>
      <c r="W3828" s="1" t="s">
        <v>8473</v>
      </c>
      <c r="X3828" s="1" t="s">
        <v>8501</v>
      </c>
      <c r="Y3828" s="1" t="s">
        <v>8490</v>
      </c>
      <c r="Z3828" s="1" t="s">
        <v>8490</v>
      </c>
      <c r="AA3828" s="1" t="s">
        <v>8490</v>
      </c>
      <c r="AB3828" s="1" t="s">
        <v>8490</v>
      </c>
      <c r="BP3828" s="1" t="s">
        <v>8787</v>
      </c>
      <c r="BQ3828" s="1">
        <v>1</v>
      </c>
      <c r="BR3828">
        <v>1</v>
      </c>
      <c r="BS3828">
        <v>4</v>
      </c>
      <c r="BT3828">
        <v>1</v>
      </c>
      <c r="BU3828">
        <v>4</v>
      </c>
      <c r="BV3828">
        <v>2</v>
      </c>
    </row>
    <row r="3829" spans="1:74" x14ac:dyDescent="0.3">
      <c r="A3829" s="1" t="s">
        <v>3855</v>
      </c>
      <c r="B3829">
        <v>6</v>
      </c>
      <c r="C3829">
        <v>2</v>
      </c>
      <c r="D3829">
        <v>4</v>
      </c>
      <c r="E3829">
        <v>5</v>
      </c>
      <c r="F3829">
        <v>0</v>
      </c>
      <c r="G3829">
        <v>2</v>
      </c>
      <c r="W3829" s="1" t="s">
        <v>8473</v>
      </c>
      <c r="X3829" s="1" t="s">
        <v>8501</v>
      </c>
      <c r="Y3829" s="1" t="s">
        <v>8490</v>
      </c>
      <c r="Z3829" s="1" t="s">
        <v>8490</v>
      </c>
      <c r="AA3829" s="1" t="s">
        <v>8491</v>
      </c>
      <c r="AB3829" s="1" t="s">
        <v>8493</v>
      </c>
      <c r="BP3829" s="1" t="s">
        <v>8788</v>
      </c>
      <c r="BQ3829" s="1">
        <v>1</v>
      </c>
      <c r="BR3829">
        <v>1</v>
      </c>
      <c r="BS3829">
        <v>4</v>
      </c>
      <c r="BT3829">
        <v>1</v>
      </c>
      <c r="BU3829">
        <v>4</v>
      </c>
      <c r="BV3829">
        <v>2</v>
      </c>
    </row>
    <row r="3830" spans="1:74" x14ac:dyDescent="0.3">
      <c r="A3830" s="1" t="s">
        <v>3856</v>
      </c>
      <c r="B3830">
        <v>6</v>
      </c>
      <c r="C3830">
        <v>2</v>
      </c>
      <c r="D3830">
        <v>4</v>
      </c>
      <c r="E3830">
        <v>5</v>
      </c>
      <c r="F3830">
        <v>0</v>
      </c>
      <c r="G3830">
        <v>2</v>
      </c>
      <c r="W3830" s="1" t="s">
        <v>8473</v>
      </c>
      <c r="X3830" s="1" t="s">
        <v>8501</v>
      </c>
      <c r="Y3830" s="1" t="s">
        <v>8490</v>
      </c>
      <c r="Z3830" s="1" t="s">
        <v>8490</v>
      </c>
      <c r="AA3830" s="1" t="s">
        <v>8494</v>
      </c>
      <c r="AB3830" s="1" t="s">
        <v>8494</v>
      </c>
      <c r="BP3830" s="1" t="s">
        <v>8789</v>
      </c>
      <c r="BQ3830" s="1">
        <v>1</v>
      </c>
      <c r="BR3830">
        <v>1</v>
      </c>
      <c r="BS3830">
        <v>4</v>
      </c>
      <c r="BT3830">
        <v>1</v>
      </c>
      <c r="BU3830">
        <v>4</v>
      </c>
      <c r="BV3830">
        <v>2</v>
      </c>
    </row>
    <row r="3831" spans="1:74" x14ac:dyDescent="0.3">
      <c r="A3831" s="1" t="s">
        <v>3857</v>
      </c>
      <c r="B3831">
        <v>6</v>
      </c>
      <c r="C3831">
        <v>2</v>
      </c>
      <c r="D3831">
        <v>4</v>
      </c>
      <c r="E3831">
        <v>5</v>
      </c>
      <c r="F3831">
        <v>0</v>
      </c>
      <c r="G3831">
        <v>2</v>
      </c>
      <c r="W3831" s="1" t="s">
        <v>8473</v>
      </c>
      <c r="X3831" s="1" t="s">
        <v>8501</v>
      </c>
      <c r="Y3831" s="1" t="s">
        <v>8490</v>
      </c>
      <c r="Z3831" s="1" t="s">
        <v>8490</v>
      </c>
      <c r="AA3831" s="1" t="s">
        <v>8491</v>
      </c>
      <c r="AB3831" s="1" t="s">
        <v>8491</v>
      </c>
      <c r="BP3831" s="1" t="s">
        <v>8790</v>
      </c>
      <c r="BQ3831" s="1">
        <v>1</v>
      </c>
      <c r="BR3831">
        <v>1</v>
      </c>
      <c r="BS3831">
        <v>4</v>
      </c>
      <c r="BT3831">
        <v>1</v>
      </c>
      <c r="BU3831">
        <v>4</v>
      </c>
      <c r="BV3831">
        <v>2</v>
      </c>
    </row>
    <row r="3832" spans="1:74" x14ac:dyDescent="0.3">
      <c r="A3832" s="1" t="s">
        <v>3858</v>
      </c>
      <c r="B3832">
        <v>6</v>
      </c>
      <c r="C3832">
        <v>2</v>
      </c>
      <c r="D3832">
        <v>4</v>
      </c>
      <c r="E3832">
        <v>5</v>
      </c>
      <c r="F3832">
        <v>0</v>
      </c>
      <c r="G3832">
        <v>2</v>
      </c>
      <c r="W3832" s="1" t="s">
        <v>8473</v>
      </c>
      <c r="X3832" s="1" t="s">
        <v>8501</v>
      </c>
      <c r="Y3832" s="1" t="s">
        <v>8490</v>
      </c>
      <c r="Z3832" s="1" t="s">
        <v>8490</v>
      </c>
      <c r="AA3832" s="1" t="s">
        <v>8492</v>
      </c>
      <c r="AB3832" s="1" t="s">
        <v>8492</v>
      </c>
      <c r="BP3832" s="1" t="s">
        <v>8791</v>
      </c>
      <c r="BQ3832" s="1">
        <v>1</v>
      </c>
      <c r="BR3832">
        <v>1</v>
      </c>
      <c r="BS3832">
        <v>4</v>
      </c>
      <c r="BT3832">
        <v>1</v>
      </c>
      <c r="BU3832">
        <v>4</v>
      </c>
      <c r="BV3832">
        <v>2</v>
      </c>
    </row>
    <row r="3833" spans="1:74" x14ac:dyDescent="0.3">
      <c r="A3833" s="1" t="s">
        <v>3859</v>
      </c>
      <c r="B3833">
        <v>6</v>
      </c>
      <c r="C3833">
        <v>2</v>
      </c>
      <c r="D3833">
        <v>4</v>
      </c>
      <c r="E3833">
        <v>5</v>
      </c>
      <c r="F3833">
        <v>0</v>
      </c>
      <c r="G3833">
        <v>2</v>
      </c>
      <c r="W3833" s="1" t="s">
        <v>8473</v>
      </c>
      <c r="X3833" s="1" t="s">
        <v>8501</v>
      </c>
      <c r="Y3833" s="1" t="s">
        <v>8490</v>
      </c>
      <c r="Z3833" s="1" t="s">
        <v>8490</v>
      </c>
      <c r="AA3833" s="1" t="s">
        <v>8494</v>
      </c>
      <c r="AB3833" s="1" t="s">
        <v>8490</v>
      </c>
      <c r="BP3833" s="1" t="s">
        <v>8792</v>
      </c>
      <c r="BQ3833" s="1">
        <v>1</v>
      </c>
      <c r="BR3833">
        <v>1</v>
      </c>
      <c r="BS3833">
        <v>4</v>
      </c>
      <c r="BT3833">
        <v>1</v>
      </c>
      <c r="BU3833">
        <v>4</v>
      </c>
      <c r="BV3833">
        <v>2</v>
      </c>
    </row>
    <row r="3834" spans="1:74" x14ac:dyDescent="0.3">
      <c r="A3834" s="1" t="s">
        <v>3860</v>
      </c>
      <c r="B3834">
        <v>6</v>
      </c>
      <c r="C3834">
        <v>2</v>
      </c>
      <c r="D3834">
        <v>4</v>
      </c>
      <c r="E3834">
        <v>5</v>
      </c>
      <c r="F3834">
        <v>0</v>
      </c>
      <c r="G3834">
        <v>2</v>
      </c>
      <c r="W3834" s="1" t="s">
        <v>8473</v>
      </c>
      <c r="X3834" s="1" t="s">
        <v>8501</v>
      </c>
      <c r="Y3834" s="1" t="s">
        <v>8490</v>
      </c>
      <c r="Z3834" s="1" t="s">
        <v>8490</v>
      </c>
      <c r="AA3834" s="1" t="s">
        <v>8492</v>
      </c>
      <c r="AB3834" s="1" t="s">
        <v>8492</v>
      </c>
      <c r="BP3834" s="1" t="s">
        <v>8793</v>
      </c>
      <c r="BQ3834" s="1">
        <v>1</v>
      </c>
      <c r="BR3834">
        <v>1</v>
      </c>
      <c r="BS3834">
        <v>4</v>
      </c>
      <c r="BT3834">
        <v>1</v>
      </c>
      <c r="BU3834">
        <v>4</v>
      </c>
      <c r="BV3834">
        <v>2</v>
      </c>
    </row>
    <row r="3835" spans="1:74" x14ac:dyDescent="0.3">
      <c r="A3835" s="1" t="s">
        <v>3861</v>
      </c>
      <c r="B3835">
        <v>6</v>
      </c>
      <c r="C3835">
        <v>2</v>
      </c>
      <c r="D3835">
        <v>4</v>
      </c>
      <c r="E3835">
        <v>5</v>
      </c>
      <c r="F3835">
        <v>0</v>
      </c>
      <c r="G3835">
        <v>2</v>
      </c>
      <c r="W3835" s="1" t="s">
        <v>8473</v>
      </c>
      <c r="X3835" s="1" t="s">
        <v>8501</v>
      </c>
      <c r="Y3835" s="1" t="s">
        <v>8490</v>
      </c>
      <c r="Z3835" s="1" t="s">
        <v>8490</v>
      </c>
      <c r="AA3835" s="1" t="s">
        <v>8487</v>
      </c>
      <c r="AB3835" s="1" t="s">
        <v>8491</v>
      </c>
      <c r="BP3835" s="1" t="s">
        <v>8794</v>
      </c>
      <c r="BQ3835" s="1">
        <v>1</v>
      </c>
      <c r="BR3835">
        <v>1</v>
      </c>
      <c r="BS3835">
        <v>4</v>
      </c>
      <c r="BT3835">
        <v>1</v>
      </c>
      <c r="BU3835">
        <v>4</v>
      </c>
      <c r="BV3835">
        <v>2</v>
      </c>
    </row>
    <row r="3836" spans="1:74" x14ac:dyDescent="0.3">
      <c r="A3836" s="1" t="s">
        <v>3862</v>
      </c>
      <c r="B3836">
        <v>6</v>
      </c>
      <c r="C3836">
        <v>2</v>
      </c>
      <c r="D3836">
        <v>4</v>
      </c>
      <c r="E3836">
        <v>5</v>
      </c>
      <c r="F3836">
        <v>0</v>
      </c>
      <c r="G3836">
        <v>2</v>
      </c>
      <c r="W3836" s="1" t="s">
        <v>8473</v>
      </c>
      <c r="X3836" s="1" t="s">
        <v>8501</v>
      </c>
      <c r="Y3836" s="1" t="s">
        <v>8490</v>
      </c>
      <c r="Z3836" s="1" t="s">
        <v>8490</v>
      </c>
      <c r="AA3836" s="1" t="s">
        <v>8491</v>
      </c>
      <c r="AB3836" s="1" t="s">
        <v>8490</v>
      </c>
      <c r="BP3836" s="1" t="s">
        <v>8795</v>
      </c>
      <c r="BQ3836" s="1">
        <v>1</v>
      </c>
      <c r="BR3836">
        <v>1</v>
      </c>
      <c r="BS3836">
        <v>4</v>
      </c>
      <c r="BT3836">
        <v>1</v>
      </c>
      <c r="BU3836">
        <v>4</v>
      </c>
      <c r="BV3836">
        <v>2</v>
      </c>
    </row>
    <row r="3837" spans="1:74" x14ac:dyDescent="0.3">
      <c r="A3837" s="1" t="s">
        <v>3863</v>
      </c>
      <c r="B3837">
        <v>6</v>
      </c>
      <c r="C3837">
        <v>2</v>
      </c>
      <c r="D3837">
        <v>4</v>
      </c>
      <c r="E3837">
        <v>5</v>
      </c>
      <c r="F3837">
        <v>0</v>
      </c>
      <c r="G3837">
        <v>2</v>
      </c>
      <c r="W3837" s="1" t="s">
        <v>8473</v>
      </c>
      <c r="X3837" s="1" t="s">
        <v>8501</v>
      </c>
      <c r="Y3837" s="1" t="s">
        <v>8490</v>
      </c>
      <c r="Z3837" s="1" t="s">
        <v>8490</v>
      </c>
      <c r="AA3837" s="1" t="s">
        <v>8490</v>
      </c>
      <c r="AB3837" s="1" t="s">
        <v>8494</v>
      </c>
      <c r="BP3837" s="1" t="s">
        <v>8796</v>
      </c>
      <c r="BQ3837" s="1">
        <v>1</v>
      </c>
      <c r="BR3837">
        <v>1</v>
      </c>
      <c r="BS3837">
        <v>4</v>
      </c>
      <c r="BT3837">
        <v>1</v>
      </c>
      <c r="BU3837">
        <v>4</v>
      </c>
      <c r="BV3837">
        <v>2</v>
      </c>
    </row>
    <row r="3838" spans="1:74" x14ac:dyDescent="0.3">
      <c r="A3838" s="1" t="s">
        <v>3864</v>
      </c>
      <c r="B3838">
        <v>6</v>
      </c>
      <c r="C3838">
        <v>2</v>
      </c>
      <c r="D3838">
        <v>4</v>
      </c>
      <c r="E3838">
        <v>5</v>
      </c>
      <c r="F3838">
        <v>0</v>
      </c>
      <c r="G3838">
        <v>2</v>
      </c>
      <c r="W3838" s="1" t="s">
        <v>8473</v>
      </c>
      <c r="X3838" s="1" t="s">
        <v>8501</v>
      </c>
      <c r="Y3838" s="1" t="s">
        <v>8490</v>
      </c>
      <c r="Z3838" s="1" t="s">
        <v>8490</v>
      </c>
      <c r="AA3838" s="1" t="s">
        <v>8491</v>
      </c>
      <c r="AB3838" s="1" t="s">
        <v>8491</v>
      </c>
      <c r="BP3838" s="1" t="s">
        <v>8797</v>
      </c>
      <c r="BQ3838" s="1">
        <v>1</v>
      </c>
      <c r="BR3838">
        <v>1</v>
      </c>
      <c r="BS3838">
        <v>4</v>
      </c>
      <c r="BT3838">
        <v>1</v>
      </c>
      <c r="BU3838">
        <v>4</v>
      </c>
      <c r="BV3838">
        <v>2</v>
      </c>
    </row>
    <row r="3839" spans="1:74" x14ac:dyDescent="0.3">
      <c r="A3839" s="1" t="s">
        <v>3865</v>
      </c>
      <c r="B3839">
        <v>6</v>
      </c>
      <c r="C3839">
        <v>2</v>
      </c>
      <c r="D3839">
        <v>4</v>
      </c>
      <c r="E3839">
        <v>5</v>
      </c>
      <c r="F3839">
        <v>0</v>
      </c>
      <c r="G3839">
        <v>2</v>
      </c>
      <c r="W3839" s="1" t="s">
        <v>8473</v>
      </c>
      <c r="X3839" s="1" t="s">
        <v>8501</v>
      </c>
      <c r="Y3839" s="1" t="s">
        <v>8490</v>
      </c>
      <c r="Z3839" s="1" t="s">
        <v>8490</v>
      </c>
      <c r="AA3839" s="1" t="s">
        <v>8490</v>
      </c>
      <c r="AB3839" s="1" t="s">
        <v>8491</v>
      </c>
      <c r="BP3839" s="1" t="s">
        <v>8798</v>
      </c>
      <c r="BQ3839" s="1">
        <v>1</v>
      </c>
      <c r="BR3839">
        <v>1</v>
      </c>
      <c r="BS3839">
        <v>4</v>
      </c>
      <c r="BT3839">
        <v>1</v>
      </c>
      <c r="BU3839">
        <v>4</v>
      </c>
      <c r="BV3839">
        <v>2</v>
      </c>
    </row>
    <row r="3840" spans="1:74" x14ac:dyDescent="0.3">
      <c r="A3840" s="1" t="s">
        <v>3866</v>
      </c>
      <c r="B3840">
        <v>6</v>
      </c>
      <c r="C3840">
        <v>2</v>
      </c>
      <c r="D3840">
        <v>4</v>
      </c>
      <c r="E3840">
        <v>5</v>
      </c>
      <c r="F3840">
        <v>0</v>
      </c>
      <c r="G3840">
        <v>2</v>
      </c>
      <c r="W3840" s="1" t="s">
        <v>8473</v>
      </c>
      <c r="X3840" s="1" t="s">
        <v>8501</v>
      </c>
      <c r="Y3840" s="1" t="s">
        <v>8490</v>
      </c>
      <c r="Z3840" s="1" t="s">
        <v>8490</v>
      </c>
      <c r="AA3840" s="1" t="s">
        <v>8490</v>
      </c>
      <c r="AB3840" s="1" t="s">
        <v>8490</v>
      </c>
      <c r="BP3840" s="1" t="s">
        <v>8799</v>
      </c>
      <c r="BQ3840" s="1">
        <v>1</v>
      </c>
      <c r="BR3840">
        <v>1</v>
      </c>
      <c r="BS3840">
        <v>4</v>
      </c>
      <c r="BT3840">
        <v>1</v>
      </c>
      <c r="BU3840">
        <v>4</v>
      </c>
      <c r="BV3840">
        <v>2</v>
      </c>
    </row>
    <row r="3841" spans="1:74" x14ac:dyDescent="0.3">
      <c r="A3841" s="1" t="s">
        <v>3867</v>
      </c>
      <c r="B3841">
        <v>6</v>
      </c>
      <c r="C3841">
        <v>2</v>
      </c>
      <c r="D3841">
        <v>4</v>
      </c>
      <c r="E3841">
        <v>5</v>
      </c>
      <c r="F3841">
        <v>0</v>
      </c>
      <c r="G3841">
        <v>2</v>
      </c>
      <c r="W3841" s="1" t="s">
        <v>8473</v>
      </c>
      <c r="X3841" s="1" t="s">
        <v>8501</v>
      </c>
      <c r="Y3841" s="1" t="s">
        <v>8490</v>
      </c>
      <c r="Z3841" s="1" t="s">
        <v>8490</v>
      </c>
      <c r="AA3841" s="1" t="s">
        <v>8491</v>
      </c>
      <c r="AB3841" s="1" t="s">
        <v>8494</v>
      </c>
      <c r="BP3841" s="1" t="s">
        <v>8800</v>
      </c>
      <c r="BQ3841" s="1">
        <v>1</v>
      </c>
      <c r="BR3841">
        <v>1</v>
      </c>
      <c r="BS3841">
        <v>4</v>
      </c>
      <c r="BT3841">
        <v>1</v>
      </c>
      <c r="BU3841">
        <v>4</v>
      </c>
      <c r="BV3841">
        <v>2</v>
      </c>
    </row>
    <row r="3842" spans="1:74" x14ac:dyDescent="0.3">
      <c r="A3842" s="1" t="s">
        <v>3868</v>
      </c>
      <c r="B3842">
        <v>6</v>
      </c>
      <c r="C3842">
        <v>2</v>
      </c>
      <c r="D3842">
        <v>4</v>
      </c>
      <c r="E3842">
        <v>5</v>
      </c>
      <c r="F3842">
        <v>0</v>
      </c>
      <c r="G3842">
        <v>2</v>
      </c>
      <c r="W3842" s="1" t="s">
        <v>8473</v>
      </c>
      <c r="X3842" s="1" t="s">
        <v>8501</v>
      </c>
      <c r="Y3842" s="1" t="s">
        <v>8490</v>
      </c>
      <c r="Z3842" s="1" t="s">
        <v>8490</v>
      </c>
      <c r="AA3842" s="1" t="s">
        <v>8491</v>
      </c>
      <c r="AB3842" s="1" t="s">
        <v>8495</v>
      </c>
      <c r="BP3842" s="1" t="s">
        <v>8801</v>
      </c>
      <c r="BQ3842" s="1">
        <v>1</v>
      </c>
      <c r="BR3842">
        <v>1</v>
      </c>
      <c r="BS3842">
        <v>4</v>
      </c>
      <c r="BT3842">
        <v>1</v>
      </c>
      <c r="BU3842">
        <v>4</v>
      </c>
      <c r="BV3842">
        <v>2</v>
      </c>
    </row>
    <row r="3843" spans="1:74" x14ac:dyDescent="0.3">
      <c r="A3843" s="1" t="s">
        <v>3869</v>
      </c>
      <c r="B3843">
        <v>6</v>
      </c>
      <c r="C3843">
        <v>2</v>
      </c>
      <c r="D3843">
        <v>4</v>
      </c>
      <c r="E3843">
        <v>5</v>
      </c>
      <c r="F3843">
        <v>0</v>
      </c>
      <c r="G3843">
        <v>2</v>
      </c>
      <c r="W3843" s="1" t="s">
        <v>8473</v>
      </c>
      <c r="X3843" s="1" t="s">
        <v>8501</v>
      </c>
      <c r="Y3843" s="1" t="s">
        <v>8490</v>
      </c>
      <c r="Z3843" s="1" t="s">
        <v>8490</v>
      </c>
      <c r="AA3843" s="1" t="s">
        <v>8494</v>
      </c>
      <c r="AB3843" s="1" t="s">
        <v>8491</v>
      </c>
      <c r="BP3843" s="1" t="s">
        <v>8802</v>
      </c>
      <c r="BQ3843" s="1">
        <v>1</v>
      </c>
      <c r="BR3843">
        <v>1</v>
      </c>
      <c r="BS3843">
        <v>4</v>
      </c>
      <c r="BT3843">
        <v>1</v>
      </c>
      <c r="BU3843">
        <v>4</v>
      </c>
      <c r="BV3843">
        <v>2</v>
      </c>
    </row>
    <row r="3844" spans="1:74" x14ac:dyDescent="0.3">
      <c r="A3844" s="1" t="s">
        <v>3870</v>
      </c>
      <c r="B3844">
        <v>6</v>
      </c>
      <c r="C3844">
        <v>2</v>
      </c>
      <c r="D3844">
        <v>4</v>
      </c>
      <c r="E3844">
        <v>5</v>
      </c>
      <c r="F3844">
        <v>0</v>
      </c>
      <c r="G3844">
        <v>2</v>
      </c>
      <c r="W3844" s="1" t="s">
        <v>8473</v>
      </c>
      <c r="X3844" s="1" t="s">
        <v>8501</v>
      </c>
      <c r="Y3844" s="1" t="s">
        <v>8490</v>
      </c>
      <c r="Z3844" s="1" t="s">
        <v>8490</v>
      </c>
      <c r="AA3844" s="1" t="s">
        <v>8492</v>
      </c>
      <c r="AB3844" s="1" t="s">
        <v>8492</v>
      </c>
      <c r="BP3844" s="1" t="s">
        <v>8803</v>
      </c>
      <c r="BQ3844" s="1">
        <v>1</v>
      </c>
      <c r="BR3844">
        <v>1</v>
      </c>
      <c r="BS3844">
        <v>4</v>
      </c>
      <c r="BT3844">
        <v>1</v>
      </c>
      <c r="BU3844">
        <v>4</v>
      </c>
      <c r="BV3844">
        <v>2</v>
      </c>
    </row>
    <row r="3845" spans="1:74" x14ac:dyDescent="0.3">
      <c r="A3845" s="1" t="s">
        <v>3871</v>
      </c>
      <c r="B3845">
        <v>6</v>
      </c>
      <c r="C3845">
        <v>2</v>
      </c>
      <c r="D3845">
        <v>4</v>
      </c>
      <c r="E3845">
        <v>5</v>
      </c>
      <c r="F3845">
        <v>0</v>
      </c>
      <c r="G3845">
        <v>2</v>
      </c>
      <c r="W3845" s="1" t="s">
        <v>8473</v>
      </c>
      <c r="X3845" s="1" t="s">
        <v>8501</v>
      </c>
      <c r="Y3845" s="1" t="s">
        <v>8490</v>
      </c>
      <c r="Z3845" s="1" t="s">
        <v>8490</v>
      </c>
      <c r="AA3845" s="1" t="s">
        <v>8491</v>
      </c>
      <c r="AB3845" s="1" t="s">
        <v>8491</v>
      </c>
      <c r="BP3845" s="1" t="s">
        <v>8804</v>
      </c>
      <c r="BQ3845" s="1">
        <v>1</v>
      </c>
      <c r="BR3845">
        <v>1</v>
      </c>
      <c r="BS3845">
        <v>4</v>
      </c>
      <c r="BT3845">
        <v>1</v>
      </c>
      <c r="BU3845">
        <v>4</v>
      </c>
      <c r="BV3845">
        <v>2</v>
      </c>
    </row>
    <row r="3846" spans="1:74" x14ac:dyDescent="0.3">
      <c r="A3846" s="1" t="s">
        <v>3872</v>
      </c>
      <c r="B3846">
        <v>6</v>
      </c>
      <c r="C3846">
        <v>2</v>
      </c>
      <c r="D3846">
        <v>4</v>
      </c>
      <c r="E3846">
        <v>5</v>
      </c>
      <c r="F3846">
        <v>0</v>
      </c>
      <c r="G3846">
        <v>2</v>
      </c>
      <c r="W3846" s="1" t="s">
        <v>8473</v>
      </c>
      <c r="X3846" s="1" t="s">
        <v>8501</v>
      </c>
      <c r="Y3846" s="1" t="s">
        <v>8490</v>
      </c>
      <c r="Z3846" s="1" t="s">
        <v>8490</v>
      </c>
      <c r="AA3846" s="1" t="s">
        <v>8494</v>
      </c>
      <c r="AB3846" s="1" t="s">
        <v>8491</v>
      </c>
      <c r="BP3846" s="1" t="s">
        <v>8805</v>
      </c>
      <c r="BQ3846" s="1">
        <v>1</v>
      </c>
      <c r="BR3846">
        <v>1</v>
      </c>
      <c r="BS3846">
        <v>4</v>
      </c>
      <c r="BT3846">
        <v>1</v>
      </c>
      <c r="BU3846">
        <v>4</v>
      </c>
      <c r="BV3846">
        <v>2</v>
      </c>
    </row>
    <row r="3847" spans="1:74" x14ac:dyDescent="0.3">
      <c r="A3847" s="1" t="s">
        <v>3873</v>
      </c>
      <c r="B3847">
        <v>6</v>
      </c>
      <c r="C3847">
        <v>2</v>
      </c>
      <c r="D3847">
        <v>4</v>
      </c>
      <c r="E3847">
        <v>5</v>
      </c>
      <c r="F3847">
        <v>0</v>
      </c>
      <c r="G3847">
        <v>2</v>
      </c>
      <c r="W3847" s="1" t="s">
        <v>8473</v>
      </c>
      <c r="X3847" s="1" t="s">
        <v>8501</v>
      </c>
      <c r="Y3847" s="1" t="s">
        <v>8490</v>
      </c>
      <c r="Z3847" s="1" t="s">
        <v>8490</v>
      </c>
      <c r="AA3847" s="1" t="s">
        <v>8492</v>
      </c>
      <c r="AB3847" s="1" t="s">
        <v>8494</v>
      </c>
      <c r="BP3847" s="1" t="s">
        <v>8806</v>
      </c>
      <c r="BQ3847" s="1">
        <v>1</v>
      </c>
      <c r="BR3847">
        <v>1</v>
      </c>
      <c r="BS3847">
        <v>4</v>
      </c>
      <c r="BT3847">
        <v>1</v>
      </c>
      <c r="BU3847">
        <v>4</v>
      </c>
      <c r="BV3847">
        <v>2</v>
      </c>
    </row>
    <row r="3848" spans="1:74" x14ac:dyDescent="0.3">
      <c r="A3848" s="1" t="s">
        <v>3874</v>
      </c>
      <c r="B3848">
        <v>6</v>
      </c>
      <c r="C3848">
        <v>2</v>
      </c>
      <c r="D3848">
        <v>4</v>
      </c>
      <c r="E3848">
        <v>5</v>
      </c>
      <c r="F3848">
        <v>0</v>
      </c>
      <c r="G3848">
        <v>2</v>
      </c>
      <c r="W3848" s="1" t="s">
        <v>8473</v>
      </c>
      <c r="X3848" s="1" t="s">
        <v>8501</v>
      </c>
      <c r="Y3848" s="1" t="s">
        <v>8490</v>
      </c>
      <c r="Z3848" s="1" t="s">
        <v>8490</v>
      </c>
      <c r="AA3848" s="1" t="s">
        <v>8491</v>
      </c>
      <c r="AB3848" s="1" t="s">
        <v>8491</v>
      </c>
      <c r="BP3848" s="1" t="s">
        <v>8807</v>
      </c>
      <c r="BQ3848" s="1">
        <v>1</v>
      </c>
      <c r="BR3848">
        <v>1</v>
      </c>
      <c r="BS3848">
        <v>4</v>
      </c>
      <c r="BT3848">
        <v>1</v>
      </c>
      <c r="BU3848">
        <v>4</v>
      </c>
      <c r="BV3848">
        <v>2</v>
      </c>
    </row>
    <row r="3849" spans="1:74" x14ac:dyDescent="0.3">
      <c r="A3849" s="1" t="s">
        <v>3875</v>
      </c>
      <c r="B3849">
        <v>6</v>
      </c>
      <c r="C3849">
        <v>2</v>
      </c>
      <c r="D3849">
        <v>4</v>
      </c>
      <c r="E3849">
        <v>5</v>
      </c>
      <c r="F3849">
        <v>0</v>
      </c>
      <c r="G3849">
        <v>2</v>
      </c>
      <c r="W3849" s="1" t="s">
        <v>8473</v>
      </c>
      <c r="X3849" s="1" t="s">
        <v>8501</v>
      </c>
      <c r="Y3849" s="1" t="s">
        <v>8490</v>
      </c>
      <c r="Z3849" s="1" t="s">
        <v>8490</v>
      </c>
      <c r="AA3849" s="1" t="s">
        <v>8491</v>
      </c>
      <c r="AB3849" s="1" t="s">
        <v>8494</v>
      </c>
      <c r="BP3849" s="1" t="s">
        <v>8808</v>
      </c>
      <c r="BQ3849" s="1">
        <v>1</v>
      </c>
      <c r="BR3849">
        <v>1</v>
      </c>
      <c r="BS3849">
        <v>4</v>
      </c>
      <c r="BT3849">
        <v>1</v>
      </c>
      <c r="BU3849">
        <v>4</v>
      </c>
      <c r="BV3849">
        <v>2</v>
      </c>
    </row>
    <row r="3850" spans="1:74" x14ac:dyDescent="0.3">
      <c r="A3850" s="1" t="s">
        <v>3876</v>
      </c>
      <c r="B3850">
        <v>6</v>
      </c>
      <c r="C3850">
        <v>2</v>
      </c>
      <c r="D3850">
        <v>4</v>
      </c>
      <c r="E3850">
        <v>5</v>
      </c>
      <c r="F3850">
        <v>0</v>
      </c>
      <c r="G3850">
        <v>2</v>
      </c>
      <c r="W3850" s="1" t="s">
        <v>8473</v>
      </c>
      <c r="X3850" s="1" t="s">
        <v>8501</v>
      </c>
      <c r="Y3850" s="1" t="s">
        <v>8490</v>
      </c>
      <c r="Z3850" s="1" t="s">
        <v>8490</v>
      </c>
      <c r="AA3850" s="1" t="s">
        <v>8490</v>
      </c>
      <c r="AB3850" s="1" t="s">
        <v>8493</v>
      </c>
      <c r="BP3850" s="1" t="s">
        <v>8809</v>
      </c>
      <c r="BQ3850" s="1">
        <v>1</v>
      </c>
      <c r="BR3850">
        <v>1</v>
      </c>
      <c r="BS3850">
        <v>4</v>
      </c>
      <c r="BT3850">
        <v>1</v>
      </c>
      <c r="BU3850">
        <v>4</v>
      </c>
      <c r="BV3850">
        <v>2</v>
      </c>
    </row>
    <row r="3851" spans="1:74" x14ac:dyDescent="0.3">
      <c r="A3851" s="1" t="s">
        <v>3877</v>
      </c>
      <c r="B3851">
        <v>6</v>
      </c>
      <c r="C3851">
        <v>2</v>
      </c>
      <c r="D3851">
        <v>4</v>
      </c>
      <c r="E3851">
        <v>5</v>
      </c>
      <c r="F3851">
        <v>0</v>
      </c>
      <c r="G3851">
        <v>2</v>
      </c>
      <c r="W3851" s="1" t="s">
        <v>8473</v>
      </c>
      <c r="X3851" s="1" t="s">
        <v>8501</v>
      </c>
      <c r="Y3851" s="1" t="s">
        <v>8490</v>
      </c>
      <c r="Z3851" s="1" t="s">
        <v>8490</v>
      </c>
      <c r="AA3851" s="1" t="s">
        <v>8492</v>
      </c>
      <c r="AB3851" s="1" t="s">
        <v>8492</v>
      </c>
      <c r="BP3851" s="1" t="s">
        <v>8810</v>
      </c>
      <c r="BQ3851" s="1">
        <v>1</v>
      </c>
      <c r="BR3851">
        <v>1</v>
      </c>
      <c r="BS3851">
        <v>4</v>
      </c>
      <c r="BT3851">
        <v>1</v>
      </c>
      <c r="BU3851">
        <v>4</v>
      </c>
      <c r="BV3851">
        <v>2</v>
      </c>
    </row>
    <row r="3852" spans="1:74" x14ac:dyDescent="0.3">
      <c r="A3852" s="1" t="s">
        <v>3878</v>
      </c>
      <c r="B3852">
        <v>6</v>
      </c>
      <c r="C3852">
        <v>2</v>
      </c>
      <c r="D3852">
        <v>4</v>
      </c>
      <c r="E3852">
        <v>5</v>
      </c>
      <c r="F3852">
        <v>0</v>
      </c>
      <c r="G3852">
        <v>2</v>
      </c>
      <c r="W3852" s="1" t="s">
        <v>8473</v>
      </c>
      <c r="X3852" s="1" t="s">
        <v>8501</v>
      </c>
      <c r="Y3852" s="1" t="s">
        <v>8490</v>
      </c>
      <c r="Z3852" s="1" t="s">
        <v>8489</v>
      </c>
      <c r="AA3852" s="1" t="s">
        <v>8492</v>
      </c>
      <c r="AB3852" s="1" t="s">
        <v>8492</v>
      </c>
      <c r="BP3852" s="1" t="s">
        <v>8811</v>
      </c>
      <c r="BQ3852" s="1">
        <v>1</v>
      </c>
      <c r="BR3852">
        <v>1</v>
      </c>
      <c r="BS3852">
        <v>4</v>
      </c>
      <c r="BT3852">
        <v>1</v>
      </c>
      <c r="BU3852">
        <v>4</v>
      </c>
      <c r="BV3852">
        <v>2</v>
      </c>
    </row>
    <row r="3853" spans="1:74" x14ac:dyDescent="0.3">
      <c r="A3853" s="1" t="s">
        <v>3879</v>
      </c>
      <c r="B3853">
        <v>6</v>
      </c>
      <c r="C3853">
        <v>2</v>
      </c>
      <c r="D3853">
        <v>4</v>
      </c>
      <c r="E3853">
        <v>5</v>
      </c>
      <c r="F3853">
        <v>0</v>
      </c>
      <c r="G3853">
        <v>2</v>
      </c>
      <c r="W3853" s="1" t="s">
        <v>8473</v>
      </c>
      <c r="X3853" s="1" t="s">
        <v>8501</v>
      </c>
      <c r="Y3853" s="1" t="s">
        <v>8490</v>
      </c>
      <c r="Z3853" s="1" t="s">
        <v>8490</v>
      </c>
      <c r="AA3853" s="1" t="s">
        <v>8491</v>
      </c>
      <c r="AB3853" s="1" t="s">
        <v>8494</v>
      </c>
      <c r="BP3853" s="1" t="s">
        <v>8812</v>
      </c>
      <c r="BQ3853" s="1">
        <v>1</v>
      </c>
      <c r="BR3853">
        <v>1</v>
      </c>
      <c r="BS3853">
        <v>4</v>
      </c>
      <c r="BT3853">
        <v>1</v>
      </c>
      <c r="BU3853">
        <v>4</v>
      </c>
      <c r="BV3853">
        <v>2</v>
      </c>
    </row>
    <row r="3854" spans="1:74" x14ac:dyDescent="0.3">
      <c r="A3854" s="1" t="s">
        <v>3880</v>
      </c>
      <c r="B3854">
        <v>6</v>
      </c>
      <c r="C3854">
        <v>2</v>
      </c>
      <c r="D3854">
        <v>4</v>
      </c>
      <c r="E3854">
        <v>5</v>
      </c>
      <c r="F3854">
        <v>0</v>
      </c>
      <c r="G3854">
        <v>2</v>
      </c>
      <c r="W3854" s="1" t="s">
        <v>8473</v>
      </c>
      <c r="X3854" s="1" t="s">
        <v>8501</v>
      </c>
      <c r="Y3854" s="1" t="s">
        <v>8490</v>
      </c>
      <c r="Z3854" s="1" t="s">
        <v>8490</v>
      </c>
      <c r="AA3854" s="1" t="s">
        <v>8491</v>
      </c>
      <c r="AB3854" s="1" t="s">
        <v>8491</v>
      </c>
      <c r="BP3854" s="1" t="s">
        <v>8813</v>
      </c>
      <c r="BQ3854" s="1">
        <v>1</v>
      </c>
      <c r="BR3854">
        <v>1</v>
      </c>
      <c r="BS3854">
        <v>4</v>
      </c>
      <c r="BT3854">
        <v>1</v>
      </c>
      <c r="BU3854">
        <v>4</v>
      </c>
      <c r="BV3854">
        <v>2</v>
      </c>
    </row>
    <row r="3855" spans="1:74" x14ac:dyDescent="0.3">
      <c r="A3855" s="1" t="s">
        <v>3881</v>
      </c>
      <c r="B3855">
        <v>6</v>
      </c>
      <c r="C3855">
        <v>2</v>
      </c>
      <c r="D3855">
        <v>4</v>
      </c>
      <c r="E3855">
        <v>7</v>
      </c>
      <c r="F3855">
        <v>2</v>
      </c>
      <c r="G3855">
        <v>3</v>
      </c>
      <c r="W3855" s="1" t="s">
        <v>8473</v>
      </c>
      <c r="X3855" s="1" t="s">
        <v>8501</v>
      </c>
      <c r="Y3855" s="1" t="s">
        <v>8490</v>
      </c>
      <c r="Z3855" s="1" t="s">
        <v>8490</v>
      </c>
      <c r="AA3855" s="1" t="s">
        <v>8494</v>
      </c>
      <c r="AB3855" s="1" t="s">
        <v>8494</v>
      </c>
      <c r="BP3855" s="1" t="s">
        <v>8814</v>
      </c>
      <c r="BQ3855" s="1">
        <v>1</v>
      </c>
      <c r="BR3855">
        <v>1</v>
      </c>
      <c r="BS3855">
        <v>4</v>
      </c>
      <c r="BT3855">
        <v>1</v>
      </c>
      <c r="BU3855">
        <v>4</v>
      </c>
      <c r="BV3855">
        <v>2</v>
      </c>
    </row>
    <row r="3856" spans="1:74" x14ac:dyDescent="0.3">
      <c r="A3856" s="1" t="s">
        <v>3882</v>
      </c>
      <c r="B3856">
        <v>6</v>
      </c>
      <c r="C3856">
        <v>2</v>
      </c>
      <c r="D3856">
        <v>4</v>
      </c>
      <c r="E3856">
        <v>7</v>
      </c>
      <c r="F3856">
        <v>2</v>
      </c>
      <c r="G3856">
        <v>3</v>
      </c>
      <c r="W3856" s="1" t="s">
        <v>8473</v>
      </c>
      <c r="X3856" s="1" t="s">
        <v>8501</v>
      </c>
      <c r="Y3856" s="1" t="s">
        <v>8490</v>
      </c>
      <c r="Z3856" s="1" t="s">
        <v>8490</v>
      </c>
      <c r="AA3856" s="1" t="s">
        <v>8490</v>
      </c>
      <c r="AB3856" s="1" t="s">
        <v>8490</v>
      </c>
      <c r="BP3856" s="1" t="s">
        <v>8815</v>
      </c>
      <c r="BQ3856" s="1">
        <v>1</v>
      </c>
      <c r="BR3856">
        <v>1</v>
      </c>
      <c r="BS3856">
        <v>4</v>
      </c>
      <c r="BT3856">
        <v>1</v>
      </c>
      <c r="BU3856">
        <v>4</v>
      </c>
      <c r="BV3856">
        <v>2</v>
      </c>
    </row>
    <row r="3857" spans="1:74" x14ac:dyDescent="0.3">
      <c r="A3857" s="1" t="s">
        <v>3883</v>
      </c>
      <c r="B3857">
        <v>6</v>
      </c>
      <c r="C3857">
        <v>2</v>
      </c>
      <c r="D3857">
        <v>4</v>
      </c>
      <c r="E3857">
        <v>7</v>
      </c>
      <c r="F3857">
        <v>2</v>
      </c>
      <c r="G3857">
        <v>3</v>
      </c>
      <c r="W3857" s="1" t="s">
        <v>8473</v>
      </c>
      <c r="X3857" s="1" t="s">
        <v>8501</v>
      </c>
      <c r="Y3857" s="1" t="s">
        <v>8490</v>
      </c>
      <c r="Z3857" s="1" t="s">
        <v>8490</v>
      </c>
      <c r="AA3857" s="1" t="s">
        <v>8491</v>
      </c>
      <c r="AB3857" s="1" t="s">
        <v>8494</v>
      </c>
      <c r="BP3857" s="1" t="s">
        <v>8816</v>
      </c>
      <c r="BQ3857" s="1">
        <v>1</v>
      </c>
      <c r="BR3857">
        <v>1</v>
      </c>
      <c r="BS3857">
        <v>4</v>
      </c>
      <c r="BT3857">
        <v>1</v>
      </c>
      <c r="BU3857">
        <v>4</v>
      </c>
      <c r="BV3857">
        <v>2</v>
      </c>
    </row>
    <row r="3858" spans="1:74" x14ac:dyDescent="0.3">
      <c r="A3858" s="1" t="s">
        <v>3884</v>
      </c>
      <c r="B3858">
        <v>6</v>
      </c>
      <c r="C3858">
        <v>2</v>
      </c>
      <c r="D3858">
        <v>4</v>
      </c>
      <c r="E3858">
        <v>5</v>
      </c>
      <c r="F3858">
        <v>0</v>
      </c>
      <c r="G3858">
        <v>2</v>
      </c>
      <c r="W3858" s="1" t="s">
        <v>8473</v>
      </c>
      <c r="X3858" s="1" t="s">
        <v>8501</v>
      </c>
      <c r="Y3858" s="1" t="s">
        <v>8490</v>
      </c>
      <c r="Z3858" s="1" t="s">
        <v>8490</v>
      </c>
      <c r="AA3858" s="1" t="s">
        <v>8491</v>
      </c>
      <c r="AB3858" s="1" t="s">
        <v>8491</v>
      </c>
      <c r="BP3858" s="1" t="s">
        <v>8817</v>
      </c>
      <c r="BQ3858" s="1">
        <v>1</v>
      </c>
      <c r="BR3858">
        <v>1</v>
      </c>
      <c r="BS3858">
        <v>4</v>
      </c>
      <c r="BT3858">
        <v>1</v>
      </c>
      <c r="BU3858">
        <v>4</v>
      </c>
      <c r="BV3858">
        <v>2</v>
      </c>
    </row>
    <row r="3859" spans="1:74" x14ac:dyDescent="0.3">
      <c r="A3859" s="1" t="s">
        <v>3885</v>
      </c>
      <c r="B3859">
        <v>6</v>
      </c>
      <c r="C3859">
        <v>2</v>
      </c>
      <c r="D3859">
        <v>4</v>
      </c>
      <c r="E3859">
        <v>5</v>
      </c>
      <c r="F3859">
        <v>0</v>
      </c>
      <c r="G3859">
        <v>2</v>
      </c>
      <c r="W3859" s="1" t="s">
        <v>8473</v>
      </c>
      <c r="X3859" s="1" t="s">
        <v>8501</v>
      </c>
      <c r="Y3859" s="1" t="s">
        <v>8490</v>
      </c>
      <c r="Z3859" s="1" t="s">
        <v>8490</v>
      </c>
      <c r="AA3859" s="1" t="s">
        <v>8492</v>
      </c>
      <c r="AB3859" s="1" t="s">
        <v>8492</v>
      </c>
      <c r="BP3859" s="1" t="s">
        <v>8818</v>
      </c>
      <c r="BQ3859" s="1">
        <v>1</v>
      </c>
      <c r="BR3859">
        <v>1</v>
      </c>
      <c r="BS3859">
        <v>4</v>
      </c>
      <c r="BT3859">
        <v>1</v>
      </c>
      <c r="BU3859">
        <v>4</v>
      </c>
      <c r="BV3859">
        <v>2</v>
      </c>
    </row>
    <row r="3860" spans="1:74" x14ac:dyDescent="0.3">
      <c r="A3860" s="1" t="s">
        <v>3886</v>
      </c>
      <c r="B3860">
        <v>6</v>
      </c>
      <c r="C3860">
        <v>2</v>
      </c>
      <c r="D3860">
        <v>4</v>
      </c>
      <c r="E3860">
        <v>5</v>
      </c>
      <c r="F3860">
        <v>0</v>
      </c>
      <c r="G3860">
        <v>2</v>
      </c>
      <c r="W3860" s="1" t="s">
        <v>8473</v>
      </c>
      <c r="X3860" s="1" t="s">
        <v>8501</v>
      </c>
      <c r="Y3860" s="1" t="s">
        <v>8490</v>
      </c>
      <c r="Z3860" s="1" t="s">
        <v>8490</v>
      </c>
      <c r="AA3860" s="1" t="s">
        <v>8494</v>
      </c>
      <c r="AB3860" s="1" t="s">
        <v>8494</v>
      </c>
      <c r="BP3860" s="1" t="s">
        <v>8819</v>
      </c>
      <c r="BQ3860" s="1">
        <v>1</v>
      </c>
      <c r="BR3860">
        <v>1</v>
      </c>
      <c r="BS3860">
        <v>4</v>
      </c>
      <c r="BT3860">
        <v>1</v>
      </c>
      <c r="BU3860">
        <v>4</v>
      </c>
      <c r="BV3860">
        <v>2</v>
      </c>
    </row>
    <row r="3861" spans="1:74" x14ac:dyDescent="0.3">
      <c r="A3861" s="1" t="s">
        <v>3887</v>
      </c>
      <c r="B3861">
        <v>6</v>
      </c>
      <c r="C3861">
        <v>2</v>
      </c>
      <c r="D3861">
        <v>4</v>
      </c>
      <c r="E3861">
        <v>5</v>
      </c>
      <c r="F3861">
        <v>0</v>
      </c>
      <c r="G3861">
        <v>2</v>
      </c>
      <c r="W3861" s="1" t="s">
        <v>8473</v>
      </c>
      <c r="X3861" s="1" t="s">
        <v>8501</v>
      </c>
      <c r="Y3861" s="1" t="s">
        <v>8490</v>
      </c>
      <c r="Z3861" s="1" t="s">
        <v>8490</v>
      </c>
      <c r="AA3861" s="1" t="s">
        <v>8491</v>
      </c>
      <c r="AB3861" s="1" t="s">
        <v>8490</v>
      </c>
      <c r="BP3861" s="1" t="s">
        <v>8820</v>
      </c>
      <c r="BQ3861" s="1">
        <v>1</v>
      </c>
      <c r="BR3861">
        <v>1</v>
      </c>
      <c r="BS3861">
        <v>4</v>
      </c>
      <c r="BT3861">
        <v>1</v>
      </c>
      <c r="BU3861">
        <v>4</v>
      </c>
      <c r="BV3861">
        <v>2</v>
      </c>
    </row>
    <row r="3862" spans="1:74" x14ac:dyDescent="0.3">
      <c r="A3862" s="1" t="s">
        <v>3888</v>
      </c>
      <c r="B3862">
        <v>6</v>
      </c>
      <c r="C3862">
        <v>2</v>
      </c>
      <c r="D3862">
        <v>4</v>
      </c>
      <c r="E3862">
        <v>5</v>
      </c>
      <c r="F3862">
        <v>0</v>
      </c>
      <c r="G3862">
        <v>2</v>
      </c>
      <c r="W3862" s="1" t="s">
        <v>8473</v>
      </c>
      <c r="X3862" s="1" t="s">
        <v>8501</v>
      </c>
      <c r="Y3862" s="1" t="s">
        <v>8490</v>
      </c>
      <c r="Z3862" s="1" t="s">
        <v>8490</v>
      </c>
      <c r="AA3862" s="1" t="s">
        <v>8491</v>
      </c>
      <c r="AB3862" s="1" t="s">
        <v>8492</v>
      </c>
      <c r="BP3862" s="1" t="s">
        <v>8821</v>
      </c>
      <c r="BQ3862" s="1">
        <v>1</v>
      </c>
      <c r="BR3862">
        <v>1</v>
      </c>
      <c r="BS3862">
        <v>4</v>
      </c>
      <c r="BT3862">
        <v>1</v>
      </c>
      <c r="BU3862">
        <v>4</v>
      </c>
      <c r="BV3862">
        <v>2</v>
      </c>
    </row>
    <row r="3863" spans="1:74" x14ac:dyDescent="0.3">
      <c r="A3863" s="1" t="s">
        <v>3889</v>
      </c>
      <c r="B3863">
        <v>6</v>
      </c>
      <c r="C3863">
        <v>2</v>
      </c>
      <c r="D3863">
        <v>4</v>
      </c>
      <c r="E3863">
        <v>5</v>
      </c>
      <c r="F3863">
        <v>0</v>
      </c>
      <c r="G3863">
        <v>2</v>
      </c>
      <c r="W3863" s="1" t="s">
        <v>8473</v>
      </c>
      <c r="X3863" s="1" t="s">
        <v>8501</v>
      </c>
      <c r="Y3863" s="1" t="s">
        <v>8490</v>
      </c>
      <c r="Z3863" s="1" t="s">
        <v>8490</v>
      </c>
      <c r="AA3863" s="1" t="s">
        <v>8491</v>
      </c>
      <c r="AB3863" s="1" t="s">
        <v>8491</v>
      </c>
      <c r="BP3863" s="1" t="s">
        <v>8822</v>
      </c>
      <c r="BQ3863" s="1">
        <v>1</v>
      </c>
      <c r="BR3863">
        <v>1</v>
      </c>
      <c r="BS3863">
        <v>4</v>
      </c>
      <c r="BT3863">
        <v>1</v>
      </c>
      <c r="BU3863">
        <v>4</v>
      </c>
      <c r="BV3863">
        <v>2</v>
      </c>
    </row>
    <row r="3864" spans="1:74" x14ac:dyDescent="0.3">
      <c r="A3864" s="1" t="s">
        <v>3890</v>
      </c>
      <c r="B3864">
        <v>6</v>
      </c>
      <c r="C3864">
        <v>2</v>
      </c>
      <c r="D3864">
        <v>4</v>
      </c>
      <c r="E3864">
        <v>5</v>
      </c>
      <c r="F3864">
        <v>0</v>
      </c>
      <c r="G3864">
        <v>2</v>
      </c>
      <c r="W3864" s="1" t="s">
        <v>8473</v>
      </c>
      <c r="X3864" s="1" t="s">
        <v>8501</v>
      </c>
      <c r="Y3864" s="1" t="s">
        <v>8490</v>
      </c>
      <c r="Z3864" s="1" t="s">
        <v>8490</v>
      </c>
      <c r="AA3864" s="1" t="s">
        <v>8490</v>
      </c>
      <c r="AB3864" s="1" t="s">
        <v>8491</v>
      </c>
      <c r="BP3864" s="1" t="s">
        <v>8823</v>
      </c>
      <c r="BQ3864" s="1">
        <v>1</v>
      </c>
      <c r="BR3864">
        <v>1</v>
      </c>
      <c r="BS3864">
        <v>4</v>
      </c>
      <c r="BT3864">
        <v>1</v>
      </c>
      <c r="BU3864">
        <v>4</v>
      </c>
      <c r="BV3864">
        <v>2</v>
      </c>
    </row>
    <row r="3865" spans="1:74" x14ac:dyDescent="0.3">
      <c r="A3865" s="1" t="s">
        <v>3891</v>
      </c>
      <c r="B3865">
        <v>6</v>
      </c>
      <c r="C3865">
        <v>2</v>
      </c>
      <c r="D3865">
        <v>4</v>
      </c>
      <c r="E3865">
        <v>5</v>
      </c>
      <c r="F3865">
        <v>0</v>
      </c>
      <c r="G3865">
        <v>2</v>
      </c>
      <c r="W3865" s="1" t="s">
        <v>8473</v>
      </c>
      <c r="X3865" s="1" t="s">
        <v>8501</v>
      </c>
      <c r="Y3865" s="1" t="s">
        <v>8490</v>
      </c>
      <c r="Z3865" s="1" t="s">
        <v>8489</v>
      </c>
      <c r="AA3865" s="1" t="s">
        <v>8490</v>
      </c>
      <c r="AB3865" s="1" t="s">
        <v>8489</v>
      </c>
      <c r="BP3865" s="1" t="s">
        <v>8824</v>
      </c>
      <c r="BQ3865" s="1">
        <v>1</v>
      </c>
      <c r="BR3865">
        <v>1</v>
      </c>
      <c r="BS3865">
        <v>4</v>
      </c>
      <c r="BT3865">
        <v>1</v>
      </c>
      <c r="BU3865">
        <v>4</v>
      </c>
      <c r="BV3865">
        <v>2</v>
      </c>
    </row>
    <row r="3866" spans="1:74" x14ac:dyDescent="0.3">
      <c r="A3866" s="1" t="s">
        <v>3892</v>
      </c>
      <c r="B3866">
        <v>6</v>
      </c>
      <c r="C3866">
        <v>2</v>
      </c>
      <c r="D3866">
        <v>4</v>
      </c>
      <c r="E3866">
        <v>5</v>
      </c>
      <c r="F3866">
        <v>0</v>
      </c>
      <c r="G3866">
        <v>2</v>
      </c>
      <c r="W3866" s="1" t="s">
        <v>8473</v>
      </c>
      <c r="X3866" s="1" t="s">
        <v>8501</v>
      </c>
      <c r="Y3866" s="1" t="s">
        <v>8490</v>
      </c>
      <c r="Z3866" s="1" t="s">
        <v>8490</v>
      </c>
      <c r="AA3866" s="1" t="s">
        <v>8492</v>
      </c>
      <c r="AB3866" s="1" t="s">
        <v>8492</v>
      </c>
      <c r="BP3866" s="1" t="s">
        <v>8825</v>
      </c>
      <c r="BQ3866" s="1">
        <v>1</v>
      </c>
      <c r="BR3866">
        <v>1</v>
      </c>
      <c r="BS3866">
        <v>4</v>
      </c>
      <c r="BT3866">
        <v>1</v>
      </c>
      <c r="BU3866">
        <v>4</v>
      </c>
      <c r="BV3866">
        <v>2</v>
      </c>
    </row>
    <row r="3867" spans="1:74" x14ac:dyDescent="0.3">
      <c r="A3867" s="1" t="s">
        <v>3893</v>
      </c>
      <c r="B3867">
        <v>6</v>
      </c>
      <c r="C3867">
        <v>2</v>
      </c>
      <c r="D3867">
        <v>4</v>
      </c>
      <c r="E3867">
        <v>5</v>
      </c>
      <c r="F3867">
        <v>0</v>
      </c>
      <c r="G3867">
        <v>2</v>
      </c>
      <c r="W3867" s="1" t="s">
        <v>8473</v>
      </c>
      <c r="X3867" s="1" t="s">
        <v>8501</v>
      </c>
      <c r="Y3867" s="1" t="s">
        <v>8490</v>
      </c>
      <c r="Z3867" s="1" t="s">
        <v>8490</v>
      </c>
      <c r="AA3867" s="1" t="s">
        <v>8491</v>
      </c>
      <c r="AB3867" s="1" t="s">
        <v>8491</v>
      </c>
      <c r="BP3867" s="1" t="s">
        <v>8826</v>
      </c>
      <c r="BQ3867" s="1">
        <v>1</v>
      </c>
      <c r="BR3867">
        <v>1</v>
      </c>
      <c r="BS3867">
        <v>4</v>
      </c>
      <c r="BT3867">
        <v>1</v>
      </c>
      <c r="BU3867">
        <v>4</v>
      </c>
      <c r="BV3867">
        <v>2</v>
      </c>
    </row>
    <row r="3868" spans="1:74" x14ac:dyDescent="0.3">
      <c r="A3868" s="1" t="s">
        <v>3894</v>
      </c>
      <c r="B3868">
        <v>6</v>
      </c>
      <c r="C3868">
        <v>2</v>
      </c>
      <c r="D3868">
        <v>4</v>
      </c>
      <c r="E3868">
        <v>5</v>
      </c>
      <c r="F3868">
        <v>0</v>
      </c>
      <c r="G3868">
        <v>2</v>
      </c>
      <c r="W3868" s="1" t="s">
        <v>8473</v>
      </c>
      <c r="X3868" s="1" t="s">
        <v>8501</v>
      </c>
      <c r="Y3868" s="1" t="s">
        <v>8490</v>
      </c>
      <c r="Z3868" s="1" t="s">
        <v>8490</v>
      </c>
      <c r="AA3868" s="1" t="s">
        <v>8494</v>
      </c>
      <c r="AB3868" s="1" t="s">
        <v>8494</v>
      </c>
      <c r="BP3868" s="1" t="s">
        <v>8827</v>
      </c>
      <c r="BQ3868" s="1">
        <v>1</v>
      </c>
      <c r="BR3868">
        <v>1</v>
      </c>
      <c r="BS3868">
        <v>4</v>
      </c>
      <c r="BT3868">
        <v>1</v>
      </c>
      <c r="BU3868">
        <v>4</v>
      </c>
      <c r="BV3868">
        <v>2</v>
      </c>
    </row>
    <row r="3869" spans="1:74" x14ac:dyDescent="0.3">
      <c r="A3869" s="1" t="s">
        <v>3895</v>
      </c>
      <c r="B3869">
        <v>6</v>
      </c>
      <c r="C3869">
        <v>2</v>
      </c>
      <c r="D3869">
        <v>4</v>
      </c>
      <c r="E3869">
        <v>5</v>
      </c>
      <c r="F3869">
        <v>0</v>
      </c>
      <c r="G3869">
        <v>2</v>
      </c>
      <c r="W3869" s="1" t="s">
        <v>8473</v>
      </c>
      <c r="X3869" s="1" t="s">
        <v>8501</v>
      </c>
      <c r="Y3869" s="1" t="s">
        <v>8490</v>
      </c>
      <c r="Z3869" s="1" t="s">
        <v>8490</v>
      </c>
      <c r="AA3869" s="1" t="s">
        <v>8492</v>
      </c>
      <c r="AB3869" s="1" t="s">
        <v>8492</v>
      </c>
      <c r="BP3869" s="1" t="s">
        <v>8828</v>
      </c>
      <c r="BQ3869" s="1">
        <v>1</v>
      </c>
      <c r="BR3869">
        <v>1</v>
      </c>
      <c r="BS3869">
        <v>4</v>
      </c>
      <c r="BT3869">
        <v>1</v>
      </c>
      <c r="BU3869">
        <v>4</v>
      </c>
      <c r="BV3869">
        <v>2</v>
      </c>
    </row>
    <row r="3870" spans="1:74" x14ac:dyDescent="0.3">
      <c r="A3870" s="1" t="s">
        <v>3896</v>
      </c>
      <c r="B3870">
        <v>6</v>
      </c>
      <c r="C3870">
        <v>2</v>
      </c>
      <c r="D3870">
        <v>4</v>
      </c>
      <c r="E3870">
        <v>5</v>
      </c>
      <c r="F3870">
        <v>0</v>
      </c>
      <c r="G3870">
        <v>2</v>
      </c>
      <c r="W3870" s="1" t="s">
        <v>8473</v>
      </c>
      <c r="X3870" s="1" t="s">
        <v>8501</v>
      </c>
      <c r="Y3870" s="1" t="s">
        <v>8490</v>
      </c>
      <c r="Z3870" s="1" t="s">
        <v>8490</v>
      </c>
      <c r="AA3870" s="1" t="s">
        <v>8492</v>
      </c>
      <c r="AB3870" s="1" t="s">
        <v>8491</v>
      </c>
      <c r="BP3870" s="1" t="s">
        <v>8829</v>
      </c>
      <c r="BQ3870" s="1">
        <v>1</v>
      </c>
      <c r="BR3870">
        <v>1</v>
      </c>
      <c r="BS3870">
        <v>4</v>
      </c>
      <c r="BT3870">
        <v>1</v>
      </c>
      <c r="BU3870">
        <v>4</v>
      </c>
      <c r="BV3870">
        <v>2</v>
      </c>
    </row>
    <row r="3871" spans="1:74" x14ac:dyDescent="0.3">
      <c r="A3871" s="1" t="s">
        <v>3897</v>
      </c>
      <c r="B3871">
        <v>6</v>
      </c>
      <c r="C3871">
        <v>2</v>
      </c>
      <c r="D3871">
        <v>4</v>
      </c>
      <c r="E3871">
        <v>10</v>
      </c>
      <c r="F3871">
        <v>0</v>
      </c>
      <c r="G3871">
        <v>3</v>
      </c>
      <c r="W3871" s="1" t="s">
        <v>8473</v>
      </c>
      <c r="X3871" s="1" t="s">
        <v>8501</v>
      </c>
      <c r="Y3871" s="1" t="s">
        <v>8490</v>
      </c>
      <c r="Z3871" s="1" t="s">
        <v>8490</v>
      </c>
      <c r="AA3871" s="1" t="s">
        <v>8491</v>
      </c>
      <c r="AB3871" s="1" t="s">
        <v>8491</v>
      </c>
      <c r="BP3871" s="1" t="s">
        <v>8830</v>
      </c>
      <c r="BQ3871" s="1">
        <v>1</v>
      </c>
      <c r="BR3871">
        <v>1</v>
      </c>
      <c r="BS3871">
        <v>4</v>
      </c>
      <c r="BT3871">
        <v>1</v>
      </c>
      <c r="BU3871">
        <v>4</v>
      </c>
      <c r="BV3871">
        <v>2</v>
      </c>
    </row>
    <row r="3872" spans="1:74" x14ac:dyDescent="0.3">
      <c r="A3872" s="1" t="s">
        <v>3898</v>
      </c>
      <c r="B3872">
        <v>6</v>
      </c>
      <c r="C3872">
        <v>2</v>
      </c>
      <c r="D3872">
        <v>4</v>
      </c>
      <c r="E3872">
        <v>10</v>
      </c>
      <c r="F3872">
        <v>0</v>
      </c>
      <c r="G3872">
        <v>3</v>
      </c>
      <c r="W3872" s="1" t="s">
        <v>8473</v>
      </c>
      <c r="X3872" s="1" t="s">
        <v>8501</v>
      </c>
      <c r="Y3872" s="1" t="s">
        <v>8490</v>
      </c>
      <c r="Z3872" s="1" t="s">
        <v>8490</v>
      </c>
      <c r="AA3872" s="1" t="s">
        <v>8491</v>
      </c>
      <c r="AB3872" s="1" t="s">
        <v>8490</v>
      </c>
      <c r="BP3872" s="1" t="s">
        <v>8831</v>
      </c>
      <c r="BQ3872" s="1">
        <v>1</v>
      </c>
      <c r="BR3872">
        <v>1</v>
      </c>
      <c r="BS3872">
        <v>4</v>
      </c>
      <c r="BT3872">
        <v>1</v>
      </c>
      <c r="BU3872">
        <v>4</v>
      </c>
      <c r="BV3872">
        <v>2</v>
      </c>
    </row>
    <row r="3873" spans="1:74" x14ac:dyDescent="0.3">
      <c r="A3873" s="1" t="s">
        <v>3899</v>
      </c>
      <c r="B3873">
        <v>6</v>
      </c>
      <c r="C3873">
        <v>2</v>
      </c>
      <c r="D3873">
        <v>4</v>
      </c>
      <c r="E3873">
        <v>10</v>
      </c>
      <c r="F3873">
        <v>0</v>
      </c>
      <c r="G3873">
        <v>3</v>
      </c>
      <c r="W3873" s="1" t="s">
        <v>8473</v>
      </c>
      <c r="X3873" s="1" t="s">
        <v>8501</v>
      </c>
      <c r="Y3873" s="1" t="s">
        <v>8490</v>
      </c>
      <c r="Z3873" s="1" t="s">
        <v>8490</v>
      </c>
      <c r="AA3873" s="1" t="s">
        <v>8491</v>
      </c>
      <c r="AB3873" s="1" t="s">
        <v>8491</v>
      </c>
      <c r="BP3873" s="1" t="s">
        <v>8832</v>
      </c>
      <c r="BQ3873" s="1">
        <v>1</v>
      </c>
      <c r="BR3873">
        <v>1</v>
      </c>
      <c r="BS3873">
        <v>4</v>
      </c>
      <c r="BT3873">
        <v>1</v>
      </c>
      <c r="BU3873">
        <v>4</v>
      </c>
      <c r="BV3873">
        <v>2</v>
      </c>
    </row>
    <row r="3874" spans="1:74" x14ac:dyDescent="0.3">
      <c r="A3874" s="1" t="s">
        <v>3900</v>
      </c>
      <c r="B3874">
        <v>6</v>
      </c>
      <c r="C3874">
        <v>2</v>
      </c>
      <c r="D3874">
        <v>4</v>
      </c>
      <c r="E3874">
        <v>10</v>
      </c>
      <c r="F3874">
        <v>0</v>
      </c>
      <c r="G3874">
        <v>3</v>
      </c>
      <c r="W3874" s="1" t="s">
        <v>8473</v>
      </c>
      <c r="X3874" s="1"/>
      <c r="Y3874" s="1" t="s">
        <v>8487</v>
      </c>
      <c r="Z3874" s="1" t="s">
        <v>8487</v>
      </c>
      <c r="AA3874" s="1" t="s">
        <v>8487</v>
      </c>
      <c r="AB3874" s="1" t="s">
        <v>8487</v>
      </c>
      <c r="BP3874" s="1" t="s">
        <v>8833</v>
      </c>
      <c r="BQ3874" s="1">
        <v>1</v>
      </c>
      <c r="BR3874">
        <v>1</v>
      </c>
      <c r="BS3874">
        <v>4</v>
      </c>
      <c r="BT3874">
        <v>1</v>
      </c>
      <c r="BU3874">
        <v>4</v>
      </c>
      <c r="BV3874">
        <v>2</v>
      </c>
    </row>
    <row r="3875" spans="1:74" x14ac:dyDescent="0.3">
      <c r="A3875" s="1" t="s">
        <v>3901</v>
      </c>
      <c r="B3875">
        <v>6</v>
      </c>
      <c r="C3875">
        <v>2</v>
      </c>
      <c r="D3875">
        <v>4</v>
      </c>
      <c r="E3875">
        <v>10</v>
      </c>
      <c r="F3875">
        <v>0</v>
      </c>
      <c r="G3875">
        <v>3</v>
      </c>
      <c r="W3875" s="1" t="s">
        <v>8473</v>
      </c>
      <c r="X3875" s="1" t="s">
        <v>8501</v>
      </c>
      <c r="Y3875" s="1" t="s">
        <v>8490</v>
      </c>
      <c r="Z3875" s="1" t="s">
        <v>8490</v>
      </c>
      <c r="AA3875" s="1" t="s">
        <v>8491</v>
      </c>
      <c r="AB3875" s="1" t="s">
        <v>8491</v>
      </c>
      <c r="BP3875" s="1" t="s">
        <v>8834</v>
      </c>
      <c r="BQ3875" s="1">
        <v>1</v>
      </c>
      <c r="BR3875">
        <v>1</v>
      </c>
      <c r="BS3875">
        <v>4</v>
      </c>
      <c r="BT3875">
        <v>1</v>
      </c>
      <c r="BU3875">
        <v>4</v>
      </c>
      <c r="BV3875">
        <v>2</v>
      </c>
    </row>
    <row r="3876" spans="1:74" x14ac:dyDescent="0.3">
      <c r="A3876" s="1" t="s">
        <v>3902</v>
      </c>
      <c r="B3876">
        <v>6</v>
      </c>
      <c r="C3876">
        <v>2</v>
      </c>
      <c r="D3876">
        <v>4</v>
      </c>
      <c r="E3876">
        <v>10</v>
      </c>
      <c r="F3876">
        <v>0</v>
      </c>
      <c r="G3876">
        <v>3</v>
      </c>
      <c r="W3876" s="1" t="s">
        <v>8473</v>
      </c>
      <c r="X3876" s="1" t="s">
        <v>8501</v>
      </c>
      <c r="Y3876" s="1" t="s">
        <v>8490</v>
      </c>
      <c r="Z3876" s="1" t="s">
        <v>8490</v>
      </c>
      <c r="AA3876" s="1" t="s">
        <v>8492</v>
      </c>
      <c r="AB3876" s="1" t="s">
        <v>8492</v>
      </c>
      <c r="BP3876" s="1" t="s">
        <v>8835</v>
      </c>
      <c r="BQ3876" s="1">
        <v>1</v>
      </c>
      <c r="BR3876">
        <v>1</v>
      </c>
      <c r="BS3876">
        <v>4</v>
      </c>
      <c r="BT3876">
        <v>1</v>
      </c>
      <c r="BU3876">
        <v>4</v>
      </c>
      <c r="BV3876">
        <v>2</v>
      </c>
    </row>
    <row r="3877" spans="1:74" x14ac:dyDescent="0.3">
      <c r="A3877" s="1" t="s">
        <v>3903</v>
      </c>
      <c r="B3877">
        <v>6</v>
      </c>
      <c r="C3877">
        <v>2</v>
      </c>
      <c r="D3877">
        <v>4</v>
      </c>
      <c r="E3877">
        <v>10</v>
      </c>
      <c r="F3877">
        <v>0</v>
      </c>
      <c r="G3877">
        <v>3</v>
      </c>
      <c r="W3877" s="1" t="s">
        <v>8473</v>
      </c>
      <c r="X3877" s="1" t="s">
        <v>8501</v>
      </c>
      <c r="Y3877" s="1" t="s">
        <v>8490</v>
      </c>
      <c r="Z3877" s="1" t="s">
        <v>8490</v>
      </c>
      <c r="AA3877" s="1" t="s">
        <v>8491</v>
      </c>
      <c r="AB3877" s="1" t="s">
        <v>8491</v>
      </c>
      <c r="BP3877" s="1" t="s">
        <v>8836</v>
      </c>
      <c r="BQ3877" s="1">
        <v>1</v>
      </c>
      <c r="BR3877">
        <v>1</v>
      </c>
      <c r="BS3877">
        <v>4</v>
      </c>
      <c r="BT3877">
        <v>1</v>
      </c>
      <c r="BU3877">
        <v>4</v>
      </c>
      <c r="BV3877">
        <v>2</v>
      </c>
    </row>
    <row r="3878" spans="1:74" x14ac:dyDescent="0.3">
      <c r="A3878" s="1" t="s">
        <v>3904</v>
      </c>
      <c r="B3878">
        <v>6</v>
      </c>
      <c r="C3878">
        <v>2</v>
      </c>
      <c r="D3878">
        <v>4</v>
      </c>
      <c r="E3878">
        <v>10</v>
      </c>
      <c r="F3878">
        <v>0</v>
      </c>
      <c r="G3878">
        <v>3</v>
      </c>
      <c r="W3878" s="1" t="s">
        <v>8473</v>
      </c>
      <c r="X3878" s="1" t="s">
        <v>8501</v>
      </c>
      <c r="Y3878" s="1" t="s">
        <v>8490</v>
      </c>
      <c r="Z3878" s="1" t="s">
        <v>8490</v>
      </c>
      <c r="AA3878" s="1" t="s">
        <v>8495</v>
      </c>
      <c r="AB3878" s="1" t="s">
        <v>8494</v>
      </c>
      <c r="BP3878" s="1" t="s">
        <v>8837</v>
      </c>
      <c r="BQ3878" s="1">
        <v>1</v>
      </c>
      <c r="BR3878">
        <v>1</v>
      </c>
      <c r="BS3878">
        <v>4</v>
      </c>
      <c r="BT3878">
        <v>1</v>
      </c>
      <c r="BU3878">
        <v>4</v>
      </c>
      <c r="BV3878">
        <v>2</v>
      </c>
    </row>
    <row r="3879" spans="1:74" x14ac:dyDescent="0.3">
      <c r="A3879" s="1" t="s">
        <v>3905</v>
      </c>
      <c r="B3879">
        <v>6</v>
      </c>
      <c r="C3879">
        <v>2</v>
      </c>
      <c r="D3879">
        <v>4</v>
      </c>
      <c r="E3879">
        <v>10</v>
      </c>
      <c r="F3879">
        <v>0</v>
      </c>
      <c r="G3879">
        <v>3</v>
      </c>
      <c r="W3879" s="1" t="s">
        <v>8473</v>
      </c>
      <c r="X3879" s="1" t="s">
        <v>8501</v>
      </c>
      <c r="Y3879" s="1" t="s">
        <v>8490</v>
      </c>
      <c r="Z3879" s="1" t="s">
        <v>8490</v>
      </c>
      <c r="AA3879" s="1" t="s">
        <v>8491</v>
      </c>
      <c r="AB3879" s="1" t="s">
        <v>8491</v>
      </c>
      <c r="BP3879" s="1" t="s">
        <v>8838</v>
      </c>
      <c r="BQ3879" s="1">
        <v>1</v>
      </c>
      <c r="BR3879">
        <v>1</v>
      </c>
      <c r="BS3879">
        <v>4</v>
      </c>
      <c r="BT3879">
        <v>1</v>
      </c>
      <c r="BU3879">
        <v>4</v>
      </c>
      <c r="BV3879">
        <v>2</v>
      </c>
    </row>
    <row r="3880" spans="1:74" x14ac:dyDescent="0.3">
      <c r="A3880" s="1" t="s">
        <v>3906</v>
      </c>
      <c r="B3880">
        <v>6</v>
      </c>
      <c r="C3880">
        <v>2</v>
      </c>
      <c r="D3880">
        <v>4</v>
      </c>
      <c r="E3880">
        <v>10</v>
      </c>
      <c r="F3880">
        <v>0</v>
      </c>
      <c r="G3880">
        <v>3</v>
      </c>
      <c r="W3880" s="1" t="s">
        <v>8473</v>
      </c>
      <c r="X3880" s="1" t="s">
        <v>8501</v>
      </c>
      <c r="Y3880" s="1" t="s">
        <v>8490</v>
      </c>
      <c r="Z3880" s="1" t="s">
        <v>8490</v>
      </c>
      <c r="AA3880" s="1" t="s">
        <v>8494</v>
      </c>
      <c r="AB3880" s="1" t="s">
        <v>8494</v>
      </c>
      <c r="BP3880" s="1" t="s">
        <v>8839</v>
      </c>
      <c r="BQ3880" s="1">
        <v>1</v>
      </c>
      <c r="BR3880">
        <v>1</v>
      </c>
      <c r="BS3880">
        <v>4</v>
      </c>
      <c r="BT3880">
        <v>1</v>
      </c>
      <c r="BU3880">
        <v>4</v>
      </c>
      <c r="BV3880">
        <v>2</v>
      </c>
    </row>
    <row r="3881" spans="1:74" x14ac:dyDescent="0.3">
      <c r="A3881" s="1" t="s">
        <v>3907</v>
      </c>
      <c r="B3881">
        <v>6</v>
      </c>
      <c r="C3881">
        <v>2</v>
      </c>
      <c r="D3881">
        <v>4</v>
      </c>
      <c r="E3881">
        <v>10</v>
      </c>
      <c r="F3881">
        <v>0</v>
      </c>
      <c r="G3881">
        <v>3</v>
      </c>
      <c r="W3881" s="1" t="s">
        <v>8473</v>
      </c>
      <c r="X3881" s="1" t="s">
        <v>8501</v>
      </c>
      <c r="Y3881" s="1" t="s">
        <v>8490</v>
      </c>
      <c r="Z3881" s="1" t="s">
        <v>8490</v>
      </c>
      <c r="AA3881" s="1" t="s">
        <v>8491</v>
      </c>
      <c r="AB3881" s="1" t="s">
        <v>8494</v>
      </c>
      <c r="BP3881" s="1" t="s">
        <v>8840</v>
      </c>
      <c r="BQ3881" s="1">
        <v>1</v>
      </c>
      <c r="BR3881">
        <v>1</v>
      </c>
      <c r="BS3881">
        <v>4</v>
      </c>
      <c r="BT3881">
        <v>1</v>
      </c>
      <c r="BU3881">
        <v>4</v>
      </c>
      <c r="BV3881">
        <v>2</v>
      </c>
    </row>
    <row r="3882" spans="1:74" x14ac:dyDescent="0.3">
      <c r="A3882" s="1" t="s">
        <v>3908</v>
      </c>
      <c r="B3882">
        <v>6</v>
      </c>
      <c r="C3882">
        <v>2</v>
      </c>
      <c r="D3882">
        <v>4</v>
      </c>
      <c r="E3882">
        <v>10</v>
      </c>
      <c r="F3882">
        <v>0</v>
      </c>
      <c r="G3882">
        <v>3</v>
      </c>
      <c r="W3882" s="1" t="s">
        <v>8473</v>
      </c>
      <c r="X3882" s="1" t="s">
        <v>8501</v>
      </c>
      <c r="Y3882" s="1" t="s">
        <v>8490</v>
      </c>
      <c r="Z3882" s="1" t="s">
        <v>8490</v>
      </c>
      <c r="AA3882" s="1" t="s">
        <v>8491</v>
      </c>
      <c r="AB3882" s="1" t="s">
        <v>8491</v>
      </c>
      <c r="BP3882" s="1" t="s">
        <v>8841</v>
      </c>
      <c r="BQ3882" s="1">
        <v>1</v>
      </c>
      <c r="BR3882">
        <v>1</v>
      </c>
      <c r="BS3882">
        <v>4</v>
      </c>
      <c r="BT3882">
        <v>1</v>
      </c>
      <c r="BU3882">
        <v>4</v>
      </c>
      <c r="BV3882">
        <v>2</v>
      </c>
    </row>
    <row r="3883" spans="1:74" x14ac:dyDescent="0.3">
      <c r="A3883" s="1" t="s">
        <v>3909</v>
      </c>
      <c r="B3883">
        <v>6</v>
      </c>
      <c r="C3883">
        <v>2</v>
      </c>
      <c r="D3883">
        <v>4</v>
      </c>
      <c r="E3883">
        <v>10</v>
      </c>
      <c r="F3883">
        <v>0</v>
      </c>
      <c r="G3883">
        <v>3</v>
      </c>
      <c r="W3883" s="1" t="s">
        <v>8473</v>
      </c>
      <c r="X3883" s="1" t="s">
        <v>8501</v>
      </c>
      <c r="Y3883" s="1" t="s">
        <v>8490</v>
      </c>
      <c r="Z3883" s="1" t="s">
        <v>8490</v>
      </c>
      <c r="AA3883" s="1" t="s">
        <v>8494</v>
      </c>
      <c r="AB3883" s="1" t="s">
        <v>8494</v>
      </c>
      <c r="BP3883" s="1" t="s">
        <v>8842</v>
      </c>
      <c r="BQ3883" s="1">
        <v>1</v>
      </c>
      <c r="BR3883">
        <v>1</v>
      </c>
      <c r="BS3883">
        <v>4</v>
      </c>
      <c r="BT3883">
        <v>1</v>
      </c>
      <c r="BU3883">
        <v>4</v>
      </c>
      <c r="BV3883">
        <v>2</v>
      </c>
    </row>
    <row r="3884" spans="1:74" x14ac:dyDescent="0.3">
      <c r="A3884" s="1" t="s">
        <v>3910</v>
      </c>
      <c r="B3884">
        <v>6</v>
      </c>
      <c r="C3884">
        <v>2</v>
      </c>
      <c r="D3884">
        <v>4</v>
      </c>
      <c r="E3884">
        <v>10</v>
      </c>
      <c r="F3884">
        <v>0</v>
      </c>
      <c r="G3884">
        <v>3</v>
      </c>
      <c r="W3884" s="1" t="s">
        <v>8473</v>
      </c>
      <c r="X3884" s="1" t="s">
        <v>8501</v>
      </c>
      <c r="Y3884" s="1" t="s">
        <v>8490</v>
      </c>
      <c r="Z3884" s="1" t="s">
        <v>8490</v>
      </c>
      <c r="AA3884" s="1" t="s">
        <v>8491</v>
      </c>
      <c r="AB3884" s="1" t="s">
        <v>8491</v>
      </c>
      <c r="BP3884" s="1" t="s">
        <v>8843</v>
      </c>
      <c r="BQ3884" s="1">
        <v>1</v>
      </c>
      <c r="BR3884">
        <v>1</v>
      </c>
      <c r="BS3884">
        <v>4</v>
      </c>
      <c r="BT3884">
        <v>1</v>
      </c>
      <c r="BU3884">
        <v>4</v>
      </c>
      <c r="BV3884">
        <v>2</v>
      </c>
    </row>
    <row r="3885" spans="1:74" x14ac:dyDescent="0.3">
      <c r="A3885" s="1" t="s">
        <v>3911</v>
      </c>
      <c r="B3885">
        <v>6</v>
      </c>
      <c r="C3885">
        <v>2</v>
      </c>
      <c r="D3885">
        <v>4</v>
      </c>
      <c r="E3885">
        <v>10</v>
      </c>
      <c r="F3885">
        <v>0</v>
      </c>
      <c r="G3885">
        <v>3</v>
      </c>
      <c r="W3885" s="1" t="s">
        <v>8473</v>
      </c>
      <c r="X3885" s="1" t="s">
        <v>8501</v>
      </c>
      <c r="Y3885" s="1" t="s">
        <v>8490</v>
      </c>
      <c r="Z3885" s="1" t="s">
        <v>8490</v>
      </c>
      <c r="AA3885" s="1" t="s">
        <v>8494</v>
      </c>
      <c r="AB3885" s="1" t="s">
        <v>8495</v>
      </c>
      <c r="BP3885" s="1" t="s">
        <v>8844</v>
      </c>
      <c r="BQ3885" s="1">
        <v>1</v>
      </c>
      <c r="BR3885">
        <v>1</v>
      </c>
      <c r="BS3885">
        <v>4</v>
      </c>
      <c r="BT3885">
        <v>1</v>
      </c>
      <c r="BU3885">
        <v>4</v>
      </c>
      <c r="BV3885">
        <v>2</v>
      </c>
    </row>
    <row r="3886" spans="1:74" x14ac:dyDescent="0.3">
      <c r="A3886" s="1" t="s">
        <v>3912</v>
      </c>
      <c r="B3886">
        <v>6</v>
      </c>
      <c r="C3886">
        <v>2</v>
      </c>
      <c r="D3886">
        <v>4</v>
      </c>
      <c r="E3886">
        <v>10</v>
      </c>
      <c r="F3886">
        <v>0</v>
      </c>
      <c r="G3886">
        <v>3</v>
      </c>
      <c r="W3886" s="1" t="s">
        <v>8473</v>
      </c>
      <c r="X3886" s="1" t="s">
        <v>8501</v>
      </c>
      <c r="Y3886" s="1" t="s">
        <v>8490</v>
      </c>
      <c r="Z3886" s="1" t="s">
        <v>8490</v>
      </c>
      <c r="AA3886" s="1" t="s">
        <v>8492</v>
      </c>
      <c r="AB3886" s="1" t="s">
        <v>8492</v>
      </c>
      <c r="BP3886" s="1" t="s">
        <v>8845</v>
      </c>
      <c r="BQ3886" s="1">
        <v>1</v>
      </c>
      <c r="BR3886">
        <v>1</v>
      </c>
      <c r="BS3886">
        <v>4</v>
      </c>
      <c r="BT3886">
        <v>1</v>
      </c>
      <c r="BU3886">
        <v>4</v>
      </c>
      <c r="BV3886">
        <v>2</v>
      </c>
    </row>
    <row r="3887" spans="1:74" x14ac:dyDescent="0.3">
      <c r="A3887" s="1" t="s">
        <v>3913</v>
      </c>
      <c r="B3887">
        <v>6</v>
      </c>
      <c r="C3887">
        <v>2</v>
      </c>
      <c r="D3887">
        <v>4</v>
      </c>
      <c r="E3887">
        <v>10</v>
      </c>
      <c r="F3887">
        <v>0</v>
      </c>
      <c r="G3887">
        <v>3</v>
      </c>
      <c r="W3887" s="1" t="s">
        <v>8473</v>
      </c>
      <c r="X3887" s="1" t="s">
        <v>8501</v>
      </c>
      <c r="Y3887" s="1" t="s">
        <v>8489</v>
      </c>
      <c r="Z3887" s="1" t="s">
        <v>8489</v>
      </c>
      <c r="AA3887" s="1" t="s">
        <v>8490</v>
      </c>
      <c r="AB3887" s="1" t="s">
        <v>8490</v>
      </c>
      <c r="BP3887" s="1" t="s">
        <v>8846</v>
      </c>
      <c r="BQ3887" s="1">
        <v>1</v>
      </c>
      <c r="BR3887">
        <v>1</v>
      </c>
      <c r="BS3887">
        <v>4</v>
      </c>
      <c r="BT3887">
        <v>1</v>
      </c>
      <c r="BU3887">
        <v>4</v>
      </c>
      <c r="BV3887">
        <v>2</v>
      </c>
    </row>
    <row r="3888" spans="1:74" x14ac:dyDescent="0.3">
      <c r="A3888" s="1" t="s">
        <v>3914</v>
      </c>
      <c r="B3888">
        <v>6</v>
      </c>
      <c r="C3888">
        <v>2</v>
      </c>
      <c r="D3888">
        <v>4</v>
      </c>
      <c r="E3888">
        <v>10</v>
      </c>
      <c r="F3888">
        <v>0</v>
      </c>
      <c r="G3888">
        <v>3</v>
      </c>
      <c r="W3888" s="1" t="s">
        <v>8473</v>
      </c>
      <c r="X3888" s="1" t="s">
        <v>8501</v>
      </c>
      <c r="Y3888" s="1" t="s">
        <v>8490</v>
      </c>
      <c r="Z3888" s="1" t="s">
        <v>8490</v>
      </c>
      <c r="AA3888" s="1" t="s">
        <v>8490</v>
      </c>
      <c r="AB3888" s="1" t="s">
        <v>8494</v>
      </c>
      <c r="BP3888" s="1" t="s">
        <v>8847</v>
      </c>
      <c r="BQ3888" s="1">
        <v>1</v>
      </c>
      <c r="BR3888">
        <v>1</v>
      </c>
      <c r="BS3888">
        <v>4</v>
      </c>
      <c r="BT3888">
        <v>1</v>
      </c>
      <c r="BU3888">
        <v>4</v>
      </c>
      <c r="BV3888">
        <v>2</v>
      </c>
    </row>
    <row r="3889" spans="1:74" x14ac:dyDescent="0.3">
      <c r="A3889" s="1" t="s">
        <v>3915</v>
      </c>
      <c r="B3889">
        <v>6</v>
      </c>
      <c r="C3889">
        <v>2</v>
      </c>
      <c r="D3889">
        <v>4</v>
      </c>
      <c r="E3889">
        <v>10</v>
      </c>
      <c r="F3889">
        <v>0</v>
      </c>
      <c r="G3889">
        <v>3</v>
      </c>
      <c r="W3889" s="1" t="s">
        <v>8473</v>
      </c>
      <c r="X3889" s="1" t="s">
        <v>8501</v>
      </c>
      <c r="Y3889" s="1" t="s">
        <v>8490</v>
      </c>
      <c r="Z3889" s="1" t="s">
        <v>8490</v>
      </c>
      <c r="AA3889" s="1" t="s">
        <v>8490</v>
      </c>
      <c r="AB3889" s="1" t="s">
        <v>8491</v>
      </c>
      <c r="BP3889" s="1" t="s">
        <v>8848</v>
      </c>
      <c r="BQ3889" s="1">
        <v>1</v>
      </c>
      <c r="BR3889">
        <v>1</v>
      </c>
      <c r="BS3889">
        <v>4</v>
      </c>
      <c r="BT3889">
        <v>1</v>
      </c>
      <c r="BU3889">
        <v>4</v>
      </c>
      <c r="BV3889">
        <v>2</v>
      </c>
    </row>
    <row r="3890" spans="1:74" x14ac:dyDescent="0.3">
      <c r="A3890" s="1" t="s">
        <v>3916</v>
      </c>
      <c r="B3890">
        <v>6</v>
      </c>
      <c r="C3890">
        <v>2</v>
      </c>
      <c r="D3890">
        <v>4</v>
      </c>
      <c r="E3890">
        <v>10</v>
      </c>
      <c r="F3890">
        <v>0</v>
      </c>
      <c r="G3890">
        <v>3</v>
      </c>
      <c r="W3890" s="1" t="s">
        <v>8473</v>
      </c>
      <c r="X3890" s="1" t="s">
        <v>8501</v>
      </c>
      <c r="Y3890" s="1" t="s">
        <v>8490</v>
      </c>
      <c r="Z3890" s="1" t="s">
        <v>8490</v>
      </c>
      <c r="AA3890" s="1" t="s">
        <v>8491</v>
      </c>
      <c r="AB3890" s="1" t="s">
        <v>8494</v>
      </c>
      <c r="BP3890" s="1" t="s">
        <v>8849</v>
      </c>
      <c r="BQ3890" s="1">
        <v>1</v>
      </c>
      <c r="BR3890">
        <v>1</v>
      </c>
      <c r="BS3890">
        <v>4</v>
      </c>
      <c r="BT3890">
        <v>1</v>
      </c>
      <c r="BU3890">
        <v>4</v>
      </c>
      <c r="BV3890">
        <v>2</v>
      </c>
    </row>
    <row r="3891" spans="1:74" x14ac:dyDescent="0.3">
      <c r="A3891" s="1" t="s">
        <v>3917</v>
      </c>
      <c r="B3891">
        <v>6</v>
      </c>
      <c r="C3891">
        <v>2</v>
      </c>
      <c r="D3891">
        <v>4</v>
      </c>
      <c r="E3891">
        <v>10</v>
      </c>
      <c r="F3891">
        <v>0</v>
      </c>
      <c r="G3891">
        <v>3</v>
      </c>
      <c r="W3891" s="1" t="s">
        <v>8473</v>
      </c>
      <c r="X3891" s="1" t="s">
        <v>8501</v>
      </c>
      <c r="Y3891" s="1" t="s">
        <v>8490</v>
      </c>
      <c r="Z3891" s="1" t="s">
        <v>8490</v>
      </c>
      <c r="AA3891" s="1" t="s">
        <v>8492</v>
      </c>
      <c r="AB3891" s="1" t="s">
        <v>8492</v>
      </c>
      <c r="BP3891" s="1" t="s">
        <v>8850</v>
      </c>
      <c r="BQ3891" s="1">
        <v>1</v>
      </c>
      <c r="BR3891">
        <v>1</v>
      </c>
      <c r="BS3891">
        <v>4</v>
      </c>
      <c r="BT3891">
        <v>1</v>
      </c>
      <c r="BU3891">
        <v>4</v>
      </c>
      <c r="BV3891">
        <v>2</v>
      </c>
    </row>
    <row r="3892" spans="1:74" x14ac:dyDescent="0.3">
      <c r="A3892" s="1" t="s">
        <v>3918</v>
      </c>
      <c r="B3892">
        <v>6</v>
      </c>
      <c r="C3892">
        <v>2</v>
      </c>
      <c r="D3892">
        <v>3</v>
      </c>
      <c r="E3892">
        <v>9</v>
      </c>
      <c r="F3892">
        <v>1</v>
      </c>
      <c r="G3892">
        <v>2</v>
      </c>
      <c r="W3892" s="1" t="s">
        <v>8473</v>
      </c>
      <c r="X3892" s="1" t="s">
        <v>8501</v>
      </c>
      <c r="Y3892" s="1" t="s">
        <v>8490</v>
      </c>
      <c r="Z3892" s="1" t="s">
        <v>8490</v>
      </c>
      <c r="AA3892" s="1" t="s">
        <v>8491</v>
      </c>
      <c r="AB3892" s="1" t="s">
        <v>8491</v>
      </c>
      <c r="BP3892" s="1" t="s">
        <v>1597</v>
      </c>
      <c r="BQ3892" s="1">
        <v>2</v>
      </c>
      <c r="BR3892">
        <v>1</v>
      </c>
      <c r="BS3892">
        <v>0</v>
      </c>
      <c r="BT3892">
        <v>20</v>
      </c>
      <c r="BU3892">
        <v>3</v>
      </c>
      <c r="BV3892">
        <v>1</v>
      </c>
    </row>
    <row r="3893" spans="1:74" x14ac:dyDescent="0.3">
      <c r="A3893" s="1" t="s">
        <v>3919</v>
      </c>
      <c r="B3893">
        <v>6</v>
      </c>
      <c r="C3893">
        <v>2</v>
      </c>
      <c r="D3893">
        <v>3</v>
      </c>
      <c r="E3893">
        <v>9</v>
      </c>
      <c r="F3893">
        <v>1</v>
      </c>
      <c r="G3893">
        <v>2</v>
      </c>
      <c r="W3893" s="1" t="s">
        <v>8473</v>
      </c>
      <c r="X3893" s="1" t="s">
        <v>8501</v>
      </c>
      <c r="Y3893" s="1" t="s">
        <v>8490</v>
      </c>
      <c r="Z3893" s="1" t="s">
        <v>8490</v>
      </c>
      <c r="AA3893" s="1" t="s">
        <v>8491</v>
      </c>
      <c r="AB3893" s="1" t="s">
        <v>8495</v>
      </c>
      <c r="BP3893" s="1" t="s">
        <v>1595</v>
      </c>
      <c r="BQ3893" s="1">
        <v>2</v>
      </c>
      <c r="BR3893">
        <v>1</v>
      </c>
      <c r="BS3893">
        <v>0</v>
      </c>
      <c r="BT3893">
        <v>20</v>
      </c>
      <c r="BU3893">
        <v>3</v>
      </c>
      <c r="BV3893">
        <v>1</v>
      </c>
    </row>
    <row r="3894" spans="1:74" x14ac:dyDescent="0.3">
      <c r="A3894" s="1" t="s">
        <v>3920</v>
      </c>
      <c r="B3894">
        <v>6</v>
      </c>
      <c r="C3894">
        <v>2</v>
      </c>
      <c r="D3894">
        <v>3</v>
      </c>
      <c r="E3894">
        <v>9</v>
      </c>
      <c r="F3894">
        <v>1</v>
      </c>
      <c r="G3894">
        <v>2</v>
      </c>
      <c r="W3894" s="1" t="s">
        <v>8473</v>
      </c>
      <c r="X3894" s="1" t="s">
        <v>8501</v>
      </c>
      <c r="Y3894" s="1" t="s">
        <v>8490</v>
      </c>
      <c r="Z3894" s="1" t="s">
        <v>8490</v>
      </c>
      <c r="AA3894" s="1" t="s">
        <v>8491</v>
      </c>
      <c r="AB3894" s="1" t="s">
        <v>8491</v>
      </c>
      <c r="BP3894" s="1" t="s">
        <v>1596</v>
      </c>
      <c r="BQ3894" s="1">
        <v>2</v>
      </c>
      <c r="BR3894">
        <v>1</v>
      </c>
      <c r="BS3894">
        <v>0</v>
      </c>
      <c r="BT3894">
        <v>20</v>
      </c>
      <c r="BU3894">
        <v>3</v>
      </c>
      <c r="BV3894">
        <v>1</v>
      </c>
    </row>
    <row r="3895" spans="1:74" x14ac:dyDescent="0.3">
      <c r="A3895" s="1" t="s">
        <v>3921</v>
      </c>
      <c r="B3895">
        <v>6</v>
      </c>
      <c r="C3895">
        <v>2</v>
      </c>
      <c r="D3895">
        <v>3</v>
      </c>
      <c r="E3895">
        <v>9</v>
      </c>
      <c r="F3895">
        <v>1</v>
      </c>
      <c r="G3895">
        <v>2</v>
      </c>
      <c r="W3895" s="1" t="s">
        <v>8473</v>
      </c>
      <c r="X3895" s="1" t="s">
        <v>8501</v>
      </c>
      <c r="Y3895" s="1" t="s">
        <v>8490</v>
      </c>
      <c r="Z3895" s="1" t="s">
        <v>8490</v>
      </c>
      <c r="AA3895" s="1" t="s">
        <v>8492</v>
      </c>
      <c r="AB3895" s="1" t="s">
        <v>8492</v>
      </c>
      <c r="BP3895" s="1" t="s">
        <v>1627</v>
      </c>
      <c r="BQ3895" s="1">
        <v>2</v>
      </c>
      <c r="BR3895">
        <v>1</v>
      </c>
      <c r="BS3895">
        <v>0</v>
      </c>
      <c r="BT3895">
        <v>20</v>
      </c>
      <c r="BU3895">
        <v>3</v>
      </c>
      <c r="BV3895">
        <v>1</v>
      </c>
    </row>
    <row r="3896" spans="1:74" x14ac:dyDescent="0.3">
      <c r="A3896" s="1" t="s">
        <v>3922</v>
      </c>
      <c r="B3896">
        <v>6</v>
      </c>
      <c r="C3896">
        <v>2</v>
      </c>
      <c r="D3896">
        <v>3</v>
      </c>
      <c r="E3896">
        <v>9</v>
      </c>
      <c r="F3896">
        <v>1</v>
      </c>
      <c r="G3896">
        <v>2</v>
      </c>
      <c r="W3896" s="1" t="s">
        <v>8473</v>
      </c>
      <c r="X3896" s="1" t="s">
        <v>8501</v>
      </c>
      <c r="Y3896" s="1" t="s">
        <v>8490</v>
      </c>
      <c r="Z3896" s="1" t="s">
        <v>8490</v>
      </c>
      <c r="AA3896" s="1" t="s">
        <v>8491</v>
      </c>
      <c r="AB3896" s="1" t="s">
        <v>8491</v>
      </c>
      <c r="BP3896" s="1" t="s">
        <v>1628</v>
      </c>
      <c r="BQ3896" s="1">
        <v>2</v>
      </c>
      <c r="BR3896">
        <v>1</v>
      </c>
      <c r="BS3896">
        <v>0</v>
      </c>
      <c r="BT3896">
        <v>20</v>
      </c>
      <c r="BU3896">
        <v>3</v>
      </c>
      <c r="BV3896">
        <v>1</v>
      </c>
    </row>
    <row r="3897" spans="1:74" x14ac:dyDescent="0.3">
      <c r="A3897" s="1" t="s">
        <v>3923</v>
      </c>
      <c r="B3897">
        <v>6</v>
      </c>
      <c r="C3897">
        <v>2</v>
      </c>
      <c r="D3897">
        <v>3</v>
      </c>
      <c r="E3897">
        <v>9</v>
      </c>
      <c r="F3897">
        <v>1</v>
      </c>
      <c r="G3897">
        <v>2</v>
      </c>
      <c r="W3897" s="1" t="s">
        <v>8473</v>
      </c>
      <c r="X3897" s="1" t="s">
        <v>8501</v>
      </c>
      <c r="Y3897" s="1" t="s">
        <v>8490</v>
      </c>
      <c r="Z3897" s="1" t="s">
        <v>8490</v>
      </c>
      <c r="AA3897" s="1" t="s">
        <v>8490</v>
      </c>
      <c r="AB3897" s="1" t="s">
        <v>8491</v>
      </c>
      <c r="BP3897" s="1" t="s">
        <v>1626</v>
      </c>
      <c r="BQ3897" s="1">
        <v>2</v>
      </c>
      <c r="BR3897">
        <v>1</v>
      </c>
      <c r="BS3897">
        <v>0</v>
      </c>
      <c r="BT3897">
        <v>20</v>
      </c>
      <c r="BU3897">
        <v>3</v>
      </c>
      <c r="BV3897">
        <v>1</v>
      </c>
    </row>
    <row r="3898" spans="1:74" x14ac:dyDescent="0.3">
      <c r="A3898" s="1" t="s">
        <v>3924</v>
      </c>
      <c r="B3898">
        <v>6</v>
      </c>
      <c r="C3898">
        <v>2</v>
      </c>
      <c r="D3898">
        <v>3</v>
      </c>
      <c r="E3898">
        <v>9</v>
      </c>
      <c r="F3898">
        <v>1</v>
      </c>
      <c r="G3898">
        <v>2</v>
      </c>
      <c r="W3898" s="1" t="s">
        <v>8473</v>
      </c>
      <c r="X3898" s="1" t="s">
        <v>8501</v>
      </c>
      <c r="Y3898" s="1" t="s">
        <v>8490</v>
      </c>
      <c r="Z3898" s="1" t="s">
        <v>8490</v>
      </c>
      <c r="AA3898" s="1" t="s">
        <v>8491</v>
      </c>
      <c r="AB3898" s="1" t="s">
        <v>8491</v>
      </c>
      <c r="BP3898" s="1" t="s">
        <v>1624</v>
      </c>
      <c r="BQ3898" s="1">
        <v>2</v>
      </c>
      <c r="BR3898">
        <v>1</v>
      </c>
      <c r="BS3898">
        <v>0</v>
      </c>
      <c r="BT3898">
        <v>20</v>
      </c>
      <c r="BU3898">
        <v>3</v>
      </c>
      <c r="BV3898">
        <v>1</v>
      </c>
    </row>
    <row r="3899" spans="1:74" x14ac:dyDescent="0.3">
      <c r="A3899" s="1" t="s">
        <v>3925</v>
      </c>
      <c r="B3899">
        <v>6</v>
      </c>
      <c r="C3899">
        <v>2</v>
      </c>
      <c r="D3899">
        <v>3</v>
      </c>
      <c r="E3899">
        <v>9</v>
      </c>
      <c r="F3899">
        <v>1</v>
      </c>
      <c r="G3899">
        <v>2</v>
      </c>
      <c r="W3899" s="1" t="s">
        <v>8473</v>
      </c>
      <c r="X3899" s="1" t="s">
        <v>8501</v>
      </c>
      <c r="Y3899" s="1" t="s">
        <v>8490</v>
      </c>
      <c r="Z3899" s="1" t="s">
        <v>8490</v>
      </c>
      <c r="AA3899" s="1" t="s">
        <v>8490</v>
      </c>
      <c r="AB3899" s="1" t="s">
        <v>8491</v>
      </c>
      <c r="BP3899" s="1" t="s">
        <v>1625</v>
      </c>
      <c r="BQ3899" s="1">
        <v>2</v>
      </c>
      <c r="BR3899">
        <v>1</v>
      </c>
      <c r="BS3899">
        <v>0</v>
      </c>
      <c r="BT3899">
        <v>20</v>
      </c>
      <c r="BU3899">
        <v>3</v>
      </c>
      <c r="BV3899">
        <v>1</v>
      </c>
    </row>
    <row r="3900" spans="1:74" x14ac:dyDescent="0.3">
      <c r="A3900" s="1" t="s">
        <v>3926</v>
      </c>
      <c r="B3900">
        <v>6</v>
      </c>
      <c r="C3900">
        <v>2</v>
      </c>
      <c r="D3900">
        <v>3</v>
      </c>
      <c r="E3900">
        <v>9</v>
      </c>
      <c r="F3900">
        <v>1</v>
      </c>
      <c r="G3900">
        <v>2</v>
      </c>
      <c r="W3900" s="1" t="s">
        <v>8473</v>
      </c>
      <c r="X3900" s="1" t="s">
        <v>8501</v>
      </c>
      <c r="Y3900" s="1" t="s">
        <v>8490</v>
      </c>
      <c r="Z3900" s="1" t="s">
        <v>8490</v>
      </c>
      <c r="AA3900" s="1" t="s">
        <v>8495</v>
      </c>
      <c r="AB3900" s="1" t="s">
        <v>8495</v>
      </c>
      <c r="BP3900" s="1" t="s">
        <v>1629</v>
      </c>
      <c r="BQ3900" s="1">
        <v>2</v>
      </c>
      <c r="BR3900">
        <v>1</v>
      </c>
      <c r="BS3900">
        <v>0</v>
      </c>
      <c r="BT3900">
        <v>20</v>
      </c>
      <c r="BU3900">
        <v>3</v>
      </c>
      <c r="BV3900">
        <v>1</v>
      </c>
    </row>
    <row r="3901" spans="1:74" x14ac:dyDescent="0.3">
      <c r="A3901" s="1" t="s">
        <v>3927</v>
      </c>
      <c r="B3901">
        <v>6</v>
      </c>
      <c r="C3901">
        <v>2</v>
      </c>
      <c r="D3901">
        <v>3</v>
      </c>
      <c r="E3901">
        <v>9</v>
      </c>
      <c r="F3901">
        <v>1</v>
      </c>
      <c r="G3901">
        <v>2</v>
      </c>
      <c r="W3901" s="1" t="s">
        <v>8473</v>
      </c>
      <c r="X3901" s="1" t="s">
        <v>8501</v>
      </c>
      <c r="Y3901" s="1" t="s">
        <v>8490</v>
      </c>
      <c r="Z3901" s="1" t="s">
        <v>8490</v>
      </c>
      <c r="AA3901" s="1" t="s">
        <v>8491</v>
      </c>
      <c r="AB3901" s="1" t="s">
        <v>8491</v>
      </c>
      <c r="BP3901" s="1" t="s">
        <v>1633</v>
      </c>
      <c r="BQ3901" s="1">
        <v>2</v>
      </c>
      <c r="BR3901">
        <v>1</v>
      </c>
      <c r="BS3901">
        <v>0</v>
      </c>
      <c r="BT3901">
        <v>20</v>
      </c>
      <c r="BU3901">
        <v>3</v>
      </c>
      <c r="BV3901">
        <v>1</v>
      </c>
    </row>
    <row r="3902" spans="1:74" x14ac:dyDescent="0.3">
      <c r="A3902" s="1" t="s">
        <v>3928</v>
      </c>
      <c r="B3902">
        <v>6</v>
      </c>
      <c r="C3902">
        <v>2</v>
      </c>
      <c r="D3902">
        <v>3</v>
      </c>
      <c r="E3902">
        <v>9</v>
      </c>
      <c r="F3902">
        <v>1</v>
      </c>
      <c r="G3902">
        <v>2</v>
      </c>
      <c r="W3902" s="1" t="s">
        <v>8473</v>
      </c>
      <c r="X3902" s="1" t="s">
        <v>8501</v>
      </c>
      <c r="Y3902" s="1" t="s">
        <v>8490</v>
      </c>
      <c r="Z3902" s="1" t="s">
        <v>8490</v>
      </c>
      <c r="AA3902" s="1" t="s">
        <v>8491</v>
      </c>
      <c r="AB3902" s="1" t="s">
        <v>8494</v>
      </c>
      <c r="BP3902" s="1" t="s">
        <v>1634</v>
      </c>
      <c r="BQ3902" s="1">
        <v>2</v>
      </c>
      <c r="BR3902">
        <v>1</v>
      </c>
      <c r="BS3902">
        <v>0</v>
      </c>
      <c r="BT3902">
        <v>20</v>
      </c>
      <c r="BU3902">
        <v>3</v>
      </c>
      <c r="BV3902">
        <v>1</v>
      </c>
    </row>
    <row r="3903" spans="1:74" x14ac:dyDescent="0.3">
      <c r="A3903" s="1" t="s">
        <v>3929</v>
      </c>
      <c r="B3903">
        <v>6</v>
      </c>
      <c r="C3903">
        <v>2</v>
      </c>
      <c r="D3903">
        <v>4</v>
      </c>
      <c r="E3903">
        <v>10</v>
      </c>
      <c r="F3903">
        <v>0</v>
      </c>
      <c r="G3903">
        <v>3</v>
      </c>
      <c r="W3903" s="1" t="s">
        <v>8473</v>
      </c>
      <c r="X3903" s="1" t="s">
        <v>8501</v>
      </c>
      <c r="Y3903" s="1" t="s">
        <v>8490</v>
      </c>
      <c r="Z3903" s="1" t="s">
        <v>8490</v>
      </c>
      <c r="AA3903" s="1" t="s">
        <v>8491</v>
      </c>
      <c r="AB3903" s="1" t="s">
        <v>8491</v>
      </c>
      <c r="BP3903" s="1" t="s">
        <v>1632</v>
      </c>
      <c r="BQ3903" s="1">
        <v>2</v>
      </c>
      <c r="BR3903">
        <v>1</v>
      </c>
      <c r="BS3903">
        <v>0</v>
      </c>
      <c r="BT3903">
        <v>20</v>
      </c>
      <c r="BU3903">
        <v>3</v>
      </c>
      <c r="BV3903">
        <v>1</v>
      </c>
    </row>
    <row r="3904" spans="1:74" x14ac:dyDescent="0.3">
      <c r="A3904" s="1" t="s">
        <v>3930</v>
      </c>
      <c r="B3904">
        <v>6</v>
      </c>
      <c r="C3904">
        <v>2</v>
      </c>
      <c r="D3904">
        <v>4</v>
      </c>
      <c r="E3904">
        <v>10</v>
      </c>
      <c r="F3904">
        <v>0</v>
      </c>
      <c r="G3904">
        <v>3</v>
      </c>
      <c r="W3904" s="1" t="s">
        <v>8473</v>
      </c>
      <c r="X3904" s="1" t="s">
        <v>8501</v>
      </c>
      <c r="Y3904" s="1" t="s">
        <v>8490</v>
      </c>
      <c r="Z3904" s="1" t="s">
        <v>8490</v>
      </c>
      <c r="AA3904" s="1" t="s">
        <v>8490</v>
      </c>
      <c r="AB3904" s="1" t="s">
        <v>8490</v>
      </c>
      <c r="BP3904" s="1" t="s">
        <v>1630</v>
      </c>
      <c r="BQ3904" s="1">
        <v>2</v>
      </c>
      <c r="BR3904">
        <v>1</v>
      </c>
      <c r="BS3904">
        <v>0</v>
      </c>
      <c r="BT3904">
        <v>20</v>
      </c>
      <c r="BU3904">
        <v>3</v>
      </c>
      <c r="BV3904">
        <v>1</v>
      </c>
    </row>
    <row r="3905" spans="1:74" x14ac:dyDescent="0.3">
      <c r="A3905" s="1" t="s">
        <v>3931</v>
      </c>
      <c r="B3905">
        <v>6</v>
      </c>
      <c r="C3905">
        <v>2</v>
      </c>
      <c r="D3905">
        <v>4</v>
      </c>
      <c r="E3905">
        <v>10</v>
      </c>
      <c r="F3905">
        <v>0</v>
      </c>
      <c r="G3905">
        <v>3</v>
      </c>
      <c r="W3905" s="1" t="s">
        <v>8473</v>
      </c>
      <c r="X3905" s="1" t="s">
        <v>8501</v>
      </c>
      <c r="Y3905" s="1" t="s">
        <v>8490</v>
      </c>
      <c r="Z3905" s="1" t="s">
        <v>8490</v>
      </c>
      <c r="AA3905" s="1" t="s">
        <v>8494</v>
      </c>
      <c r="AB3905" s="1" t="s">
        <v>8494</v>
      </c>
      <c r="BP3905" s="1" t="s">
        <v>1631</v>
      </c>
      <c r="BQ3905" s="1">
        <v>2</v>
      </c>
      <c r="BR3905">
        <v>1</v>
      </c>
      <c r="BS3905">
        <v>0</v>
      </c>
      <c r="BT3905">
        <v>20</v>
      </c>
      <c r="BU3905">
        <v>3</v>
      </c>
      <c r="BV3905">
        <v>1</v>
      </c>
    </row>
    <row r="3906" spans="1:74" x14ac:dyDescent="0.3">
      <c r="A3906" s="1" t="s">
        <v>3932</v>
      </c>
      <c r="B3906">
        <v>6</v>
      </c>
      <c r="C3906">
        <v>2</v>
      </c>
      <c r="D3906">
        <v>4</v>
      </c>
      <c r="E3906">
        <v>10</v>
      </c>
      <c r="F3906">
        <v>0</v>
      </c>
      <c r="G3906">
        <v>3</v>
      </c>
      <c r="W3906" s="1" t="s">
        <v>8473</v>
      </c>
      <c r="X3906" s="1" t="s">
        <v>8501</v>
      </c>
      <c r="Y3906" s="1" t="s">
        <v>8490</v>
      </c>
      <c r="Z3906" s="1" t="s">
        <v>8490</v>
      </c>
      <c r="AA3906" s="1" t="s">
        <v>8491</v>
      </c>
      <c r="AB3906" s="1" t="s">
        <v>8491</v>
      </c>
      <c r="BP3906" s="1" t="s">
        <v>1623</v>
      </c>
      <c r="BQ3906" s="1">
        <v>2</v>
      </c>
      <c r="BR3906">
        <v>1</v>
      </c>
      <c r="BS3906">
        <v>0</v>
      </c>
      <c r="BT3906">
        <v>20</v>
      </c>
      <c r="BU3906">
        <v>3</v>
      </c>
      <c r="BV3906">
        <v>1</v>
      </c>
    </row>
    <row r="3907" spans="1:74" x14ac:dyDescent="0.3">
      <c r="A3907" s="1" t="s">
        <v>3933</v>
      </c>
      <c r="B3907">
        <v>6</v>
      </c>
      <c r="C3907">
        <v>2</v>
      </c>
      <c r="D3907">
        <v>4</v>
      </c>
      <c r="E3907">
        <v>10</v>
      </c>
      <c r="F3907">
        <v>0</v>
      </c>
      <c r="G3907">
        <v>3</v>
      </c>
      <c r="W3907" s="1" t="s">
        <v>8473</v>
      </c>
      <c r="X3907" s="1" t="s">
        <v>8501</v>
      </c>
      <c r="Y3907" s="1" t="s">
        <v>8490</v>
      </c>
      <c r="Z3907" s="1" t="s">
        <v>8490</v>
      </c>
      <c r="AA3907" s="1" t="s">
        <v>8491</v>
      </c>
      <c r="AB3907" s="1" t="s">
        <v>8494</v>
      </c>
      <c r="BP3907" s="1" t="s">
        <v>1732</v>
      </c>
      <c r="BQ3907" s="1">
        <v>2</v>
      </c>
      <c r="BR3907">
        <v>1</v>
      </c>
      <c r="BS3907">
        <v>0</v>
      </c>
      <c r="BT3907">
        <v>20</v>
      </c>
      <c r="BU3907">
        <v>3</v>
      </c>
      <c r="BV3907">
        <v>1</v>
      </c>
    </row>
    <row r="3908" spans="1:74" x14ac:dyDescent="0.3">
      <c r="A3908" s="1" t="s">
        <v>3934</v>
      </c>
      <c r="B3908">
        <v>6</v>
      </c>
      <c r="C3908">
        <v>2</v>
      </c>
      <c r="D3908">
        <v>4</v>
      </c>
      <c r="E3908">
        <v>10</v>
      </c>
      <c r="F3908">
        <v>0</v>
      </c>
      <c r="G3908">
        <v>3</v>
      </c>
      <c r="W3908" s="1" t="s">
        <v>8473</v>
      </c>
      <c r="X3908" s="1" t="s">
        <v>8501</v>
      </c>
      <c r="Y3908" s="1" t="s">
        <v>8490</v>
      </c>
      <c r="Z3908" s="1" t="s">
        <v>8490</v>
      </c>
      <c r="AA3908" s="1" t="s">
        <v>8492</v>
      </c>
      <c r="AB3908" s="1" t="s">
        <v>8492</v>
      </c>
      <c r="BP3908" s="1" t="s">
        <v>1733</v>
      </c>
      <c r="BQ3908" s="1">
        <v>2</v>
      </c>
      <c r="BR3908">
        <v>1</v>
      </c>
      <c r="BS3908">
        <v>0</v>
      </c>
      <c r="BT3908">
        <v>20</v>
      </c>
      <c r="BU3908">
        <v>3</v>
      </c>
      <c r="BV3908">
        <v>1</v>
      </c>
    </row>
    <row r="3909" spans="1:74" x14ac:dyDescent="0.3">
      <c r="A3909" s="1" t="s">
        <v>3935</v>
      </c>
      <c r="B3909">
        <v>6</v>
      </c>
      <c r="C3909">
        <v>2</v>
      </c>
      <c r="D3909">
        <v>3</v>
      </c>
      <c r="E3909">
        <v>9</v>
      </c>
      <c r="F3909">
        <v>1</v>
      </c>
      <c r="G3909">
        <v>2</v>
      </c>
      <c r="W3909" s="1" t="s">
        <v>8473</v>
      </c>
      <c r="X3909" s="1" t="s">
        <v>8501</v>
      </c>
      <c r="Y3909" s="1" t="s">
        <v>8490</v>
      </c>
      <c r="Z3909" s="1" t="s">
        <v>8490</v>
      </c>
      <c r="AA3909" s="1" t="s">
        <v>8490</v>
      </c>
      <c r="AB3909" s="1" t="s">
        <v>8491</v>
      </c>
      <c r="BP3909" s="1" t="s">
        <v>1731</v>
      </c>
      <c r="BQ3909" s="1">
        <v>2</v>
      </c>
      <c r="BR3909">
        <v>1</v>
      </c>
      <c r="BS3909">
        <v>0</v>
      </c>
      <c r="BT3909">
        <v>20</v>
      </c>
      <c r="BU3909">
        <v>3</v>
      </c>
      <c r="BV3909">
        <v>1</v>
      </c>
    </row>
    <row r="3910" spans="1:74" x14ac:dyDescent="0.3">
      <c r="A3910" s="1" t="s">
        <v>3936</v>
      </c>
      <c r="B3910">
        <v>6</v>
      </c>
      <c r="C3910">
        <v>2</v>
      </c>
      <c r="D3910">
        <v>4</v>
      </c>
      <c r="E3910">
        <v>10</v>
      </c>
      <c r="F3910">
        <v>0</v>
      </c>
      <c r="G3910">
        <v>3</v>
      </c>
      <c r="W3910" s="1" t="s">
        <v>8473</v>
      </c>
      <c r="X3910" s="1" t="s">
        <v>8501</v>
      </c>
      <c r="Y3910" s="1" t="s">
        <v>8490</v>
      </c>
      <c r="Z3910" s="1" t="s">
        <v>8490</v>
      </c>
      <c r="AA3910" s="1" t="s">
        <v>8491</v>
      </c>
      <c r="AB3910" s="1" t="s">
        <v>8491</v>
      </c>
      <c r="BP3910" s="1" t="s">
        <v>1729</v>
      </c>
      <c r="BQ3910" s="1">
        <v>2</v>
      </c>
      <c r="BR3910">
        <v>1</v>
      </c>
      <c r="BS3910">
        <v>0</v>
      </c>
      <c r="BT3910">
        <v>20</v>
      </c>
      <c r="BU3910">
        <v>3</v>
      </c>
      <c r="BV3910">
        <v>1</v>
      </c>
    </row>
    <row r="3911" spans="1:74" x14ac:dyDescent="0.3">
      <c r="A3911" s="1" t="s">
        <v>3937</v>
      </c>
      <c r="B3911">
        <v>6</v>
      </c>
      <c r="C3911">
        <v>2</v>
      </c>
      <c r="D3911">
        <v>4</v>
      </c>
      <c r="E3911">
        <v>10</v>
      </c>
      <c r="F3911">
        <v>0</v>
      </c>
      <c r="G3911">
        <v>3</v>
      </c>
      <c r="W3911" s="1" t="s">
        <v>8473</v>
      </c>
      <c r="X3911" s="1" t="s">
        <v>8501</v>
      </c>
      <c r="Y3911" s="1" t="s">
        <v>8490</v>
      </c>
      <c r="Z3911" s="1" t="s">
        <v>8490</v>
      </c>
      <c r="AA3911" s="1" t="s">
        <v>8491</v>
      </c>
      <c r="AB3911" s="1" t="s">
        <v>8491</v>
      </c>
      <c r="BP3911" s="1" t="s">
        <v>1730</v>
      </c>
      <c r="BQ3911" s="1">
        <v>2</v>
      </c>
      <c r="BR3911">
        <v>1</v>
      </c>
      <c r="BS3911">
        <v>0</v>
      </c>
      <c r="BT3911">
        <v>20</v>
      </c>
      <c r="BU3911">
        <v>3</v>
      </c>
      <c r="BV3911">
        <v>1</v>
      </c>
    </row>
    <row r="3912" spans="1:74" x14ac:dyDescent="0.3">
      <c r="A3912" s="1" t="s">
        <v>3938</v>
      </c>
      <c r="B3912">
        <v>6</v>
      </c>
      <c r="C3912">
        <v>2</v>
      </c>
      <c r="D3912">
        <v>4</v>
      </c>
      <c r="E3912">
        <v>10</v>
      </c>
      <c r="F3912">
        <v>0</v>
      </c>
      <c r="G3912">
        <v>3</v>
      </c>
      <c r="W3912" s="1" t="s">
        <v>8473</v>
      </c>
      <c r="X3912" s="1" t="s">
        <v>8501</v>
      </c>
      <c r="Y3912" s="1" t="s">
        <v>8490</v>
      </c>
      <c r="Z3912" s="1" t="s">
        <v>8490</v>
      </c>
      <c r="AA3912" s="1" t="s">
        <v>8490</v>
      </c>
      <c r="AB3912" s="1" t="s">
        <v>8490</v>
      </c>
      <c r="BP3912" s="1" t="s">
        <v>1734</v>
      </c>
      <c r="BQ3912" s="1">
        <v>2</v>
      </c>
      <c r="BR3912">
        <v>1</v>
      </c>
      <c r="BS3912">
        <v>0</v>
      </c>
      <c r="BT3912">
        <v>20</v>
      </c>
      <c r="BU3912">
        <v>3</v>
      </c>
      <c r="BV3912">
        <v>1</v>
      </c>
    </row>
    <row r="3913" spans="1:74" x14ac:dyDescent="0.3">
      <c r="A3913" s="1" t="s">
        <v>3939</v>
      </c>
      <c r="B3913">
        <v>6</v>
      </c>
      <c r="C3913">
        <v>2</v>
      </c>
      <c r="D3913">
        <v>4</v>
      </c>
      <c r="E3913">
        <v>10</v>
      </c>
      <c r="F3913">
        <v>0</v>
      </c>
      <c r="G3913">
        <v>3</v>
      </c>
      <c r="W3913" s="1" t="s">
        <v>8473</v>
      </c>
      <c r="X3913" s="1" t="s">
        <v>8501</v>
      </c>
      <c r="Y3913" s="1" t="s">
        <v>8490</v>
      </c>
      <c r="Z3913" s="1" t="s">
        <v>8490</v>
      </c>
      <c r="AA3913" s="1" t="s">
        <v>8490</v>
      </c>
      <c r="AB3913" s="1" t="s">
        <v>8491</v>
      </c>
      <c r="BP3913" s="1" t="s">
        <v>1738</v>
      </c>
      <c r="BQ3913" s="1">
        <v>2</v>
      </c>
      <c r="BR3913">
        <v>1</v>
      </c>
      <c r="BS3913">
        <v>0</v>
      </c>
      <c r="BT3913">
        <v>20</v>
      </c>
      <c r="BU3913">
        <v>3</v>
      </c>
      <c r="BV3913">
        <v>1</v>
      </c>
    </row>
    <row r="3914" spans="1:74" x14ac:dyDescent="0.3">
      <c r="A3914" s="1" t="s">
        <v>3940</v>
      </c>
      <c r="B3914">
        <v>6</v>
      </c>
      <c r="C3914">
        <v>2</v>
      </c>
      <c r="D3914">
        <v>4</v>
      </c>
      <c r="E3914">
        <v>7</v>
      </c>
      <c r="F3914">
        <v>2</v>
      </c>
      <c r="G3914">
        <v>3</v>
      </c>
      <c r="W3914" s="1" t="s">
        <v>8473</v>
      </c>
      <c r="X3914" s="1" t="s">
        <v>8501</v>
      </c>
      <c r="Y3914" s="1" t="s">
        <v>8490</v>
      </c>
      <c r="Z3914" s="1" t="s">
        <v>8490</v>
      </c>
      <c r="AA3914" s="1" t="s">
        <v>8491</v>
      </c>
      <c r="AB3914" s="1" t="s">
        <v>8490</v>
      </c>
      <c r="BP3914" s="1" t="s">
        <v>1739</v>
      </c>
      <c r="BQ3914" s="1">
        <v>2</v>
      </c>
      <c r="BR3914">
        <v>1</v>
      </c>
      <c r="BS3914">
        <v>0</v>
      </c>
      <c r="BT3914">
        <v>20</v>
      </c>
      <c r="BU3914">
        <v>3</v>
      </c>
      <c r="BV3914">
        <v>1</v>
      </c>
    </row>
    <row r="3915" spans="1:74" x14ac:dyDescent="0.3">
      <c r="A3915" s="1" t="s">
        <v>3941</v>
      </c>
      <c r="B3915">
        <v>6</v>
      </c>
      <c r="C3915">
        <v>2</v>
      </c>
      <c r="D3915">
        <v>4</v>
      </c>
      <c r="E3915">
        <v>7</v>
      </c>
      <c r="F3915">
        <v>2</v>
      </c>
      <c r="G3915">
        <v>3</v>
      </c>
      <c r="W3915" s="1" t="s">
        <v>8473</v>
      </c>
      <c r="X3915" s="1" t="s">
        <v>8501</v>
      </c>
      <c r="Y3915" s="1" t="s">
        <v>8490</v>
      </c>
      <c r="Z3915" s="1" t="s">
        <v>8490</v>
      </c>
      <c r="AA3915" s="1" t="s">
        <v>8494</v>
      </c>
      <c r="AB3915" s="1" t="s">
        <v>8492</v>
      </c>
      <c r="BP3915" s="1" t="s">
        <v>1737</v>
      </c>
      <c r="BQ3915" s="1">
        <v>2</v>
      </c>
      <c r="BR3915">
        <v>1</v>
      </c>
      <c r="BS3915">
        <v>0</v>
      </c>
      <c r="BT3915">
        <v>20</v>
      </c>
      <c r="BU3915">
        <v>3</v>
      </c>
      <c r="BV3915">
        <v>1</v>
      </c>
    </row>
    <row r="3916" spans="1:74" x14ac:dyDescent="0.3">
      <c r="A3916" s="1" t="s">
        <v>3942</v>
      </c>
      <c r="B3916">
        <v>6</v>
      </c>
      <c r="C3916">
        <v>2</v>
      </c>
      <c r="D3916">
        <v>4</v>
      </c>
      <c r="E3916">
        <v>7</v>
      </c>
      <c r="F3916">
        <v>2</v>
      </c>
      <c r="G3916">
        <v>3</v>
      </c>
      <c r="W3916" s="1" t="s">
        <v>8473</v>
      </c>
      <c r="X3916" s="1" t="s">
        <v>8501</v>
      </c>
      <c r="Y3916" s="1" t="s">
        <v>8490</v>
      </c>
      <c r="Z3916" s="1" t="s">
        <v>8490</v>
      </c>
      <c r="AA3916" s="1" t="s">
        <v>8491</v>
      </c>
      <c r="AB3916" s="1" t="s">
        <v>8494</v>
      </c>
      <c r="BP3916" s="1" t="s">
        <v>1735</v>
      </c>
      <c r="BQ3916" s="1">
        <v>2</v>
      </c>
      <c r="BR3916">
        <v>1</v>
      </c>
      <c r="BS3916">
        <v>0</v>
      </c>
      <c r="BT3916">
        <v>20</v>
      </c>
      <c r="BU3916">
        <v>3</v>
      </c>
      <c r="BV3916">
        <v>1</v>
      </c>
    </row>
    <row r="3917" spans="1:74" x14ac:dyDescent="0.3">
      <c r="A3917" s="1" t="s">
        <v>3943</v>
      </c>
      <c r="B3917">
        <v>6</v>
      </c>
      <c r="C3917">
        <v>2</v>
      </c>
      <c r="D3917">
        <v>4</v>
      </c>
      <c r="E3917">
        <v>7</v>
      </c>
      <c r="F3917">
        <v>2</v>
      </c>
      <c r="G3917">
        <v>3</v>
      </c>
      <c r="W3917" s="1" t="s">
        <v>8473</v>
      </c>
      <c r="X3917" s="1" t="s">
        <v>8501</v>
      </c>
      <c r="Y3917" s="1" t="s">
        <v>8490</v>
      </c>
      <c r="Z3917" s="1" t="s">
        <v>8487</v>
      </c>
      <c r="AA3917" s="1" t="s">
        <v>8490</v>
      </c>
      <c r="AB3917" s="1" t="s">
        <v>8490</v>
      </c>
      <c r="BP3917" s="1" t="s">
        <v>1736</v>
      </c>
      <c r="BQ3917" s="1">
        <v>2</v>
      </c>
      <c r="BR3917">
        <v>1</v>
      </c>
      <c r="BS3917">
        <v>0</v>
      </c>
      <c r="BT3917">
        <v>20</v>
      </c>
      <c r="BU3917">
        <v>3</v>
      </c>
      <c r="BV3917">
        <v>1</v>
      </c>
    </row>
    <row r="3918" spans="1:74" x14ac:dyDescent="0.3">
      <c r="A3918" s="1" t="s">
        <v>3944</v>
      </c>
      <c r="B3918">
        <v>6</v>
      </c>
      <c r="C3918">
        <v>2</v>
      </c>
      <c r="D3918">
        <v>4</v>
      </c>
      <c r="E3918">
        <v>7</v>
      </c>
      <c r="F3918">
        <v>2</v>
      </c>
      <c r="G3918">
        <v>3</v>
      </c>
      <c r="W3918" s="1" t="s">
        <v>8473</v>
      </c>
      <c r="X3918" s="1" t="s">
        <v>8501</v>
      </c>
      <c r="Y3918" s="1" t="s">
        <v>8490</v>
      </c>
      <c r="Z3918" s="1" t="s">
        <v>8490</v>
      </c>
      <c r="AA3918" s="1" t="s">
        <v>8492</v>
      </c>
      <c r="AB3918" s="1" t="s">
        <v>8494</v>
      </c>
      <c r="BP3918" s="1" t="s">
        <v>1767</v>
      </c>
      <c r="BQ3918" s="1">
        <v>2</v>
      </c>
      <c r="BR3918">
        <v>1</v>
      </c>
      <c r="BS3918">
        <v>0</v>
      </c>
      <c r="BT3918">
        <v>20</v>
      </c>
      <c r="BU3918">
        <v>3</v>
      </c>
      <c r="BV3918">
        <v>1</v>
      </c>
    </row>
    <row r="3919" spans="1:74" x14ac:dyDescent="0.3">
      <c r="A3919" s="1" t="s">
        <v>3945</v>
      </c>
      <c r="B3919">
        <v>6</v>
      </c>
      <c r="C3919">
        <v>2</v>
      </c>
      <c r="D3919">
        <v>4</v>
      </c>
      <c r="E3919">
        <v>7</v>
      </c>
      <c r="F3919">
        <v>2</v>
      </c>
      <c r="G3919">
        <v>3</v>
      </c>
      <c r="W3919" s="1" t="s">
        <v>8473</v>
      </c>
      <c r="X3919" s="1" t="s">
        <v>8501</v>
      </c>
      <c r="Y3919" s="1" t="s">
        <v>8490</v>
      </c>
      <c r="Z3919" s="1" t="s">
        <v>8490</v>
      </c>
      <c r="AA3919" s="1" t="s">
        <v>8492</v>
      </c>
      <c r="AB3919" s="1" t="s">
        <v>8492</v>
      </c>
      <c r="BP3919" s="1" t="s">
        <v>1768</v>
      </c>
      <c r="BQ3919" s="1">
        <v>2</v>
      </c>
      <c r="BR3919">
        <v>1</v>
      </c>
      <c r="BS3919">
        <v>0</v>
      </c>
      <c r="BT3919">
        <v>20</v>
      </c>
      <c r="BU3919">
        <v>3</v>
      </c>
      <c r="BV3919">
        <v>1</v>
      </c>
    </row>
    <row r="3920" spans="1:74" x14ac:dyDescent="0.3">
      <c r="A3920" s="1" t="s">
        <v>3946</v>
      </c>
      <c r="B3920">
        <v>6</v>
      </c>
      <c r="C3920">
        <v>2</v>
      </c>
      <c r="D3920">
        <v>4</v>
      </c>
      <c r="E3920">
        <v>7</v>
      </c>
      <c r="F3920">
        <v>2</v>
      </c>
      <c r="G3920">
        <v>3</v>
      </c>
      <c r="W3920" s="1" t="s">
        <v>8473</v>
      </c>
      <c r="X3920" s="1" t="s">
        <v>8501</v>
      </c>
      <c r="Y3920" s="1" t="s">
        <v>8490</v>
      </c>
      <c r="Z3920" s="1" t="s">
        <v>8490</v>
      </c>
      <c r="AA3920" s="1" t="s">
        <v>8491</v>
      </c>
      <c r="AB3920" s="1" t="s">
        <v>8491</v>
      </c>
      <c r="BP3920" s="1" t="s">
        <v>1766</v>
      </c>
      <c r="BQ3920" s="1">
        <v>2</v>
      </c>
      <c r="BR3920">
        <v>1</v>
      </c>
      <c r="BS3920">
        <v>0</v>
      </c>
      <c r="BT3920">
        <v>20</v>
      </c>
      <c r="BU3920">
        <v>3</v>
      </c>
      <c r="BV3920">
        <v>1</v>
      </c>
    </row>
    <row r="3921" spans="1:74" x14ac:dyDescent="0.3">
      <c r="A3921" s="1" t="s">
        <v>3947</v>
      </c>
      <c r="B3921">
        <v>6</v>
      </c>
      <c r="C3921">
        <v>2</v>
      </c>
      <c r="D3921">
        <v>4</v>
      </c>
      <c r="E3921">
        <v>7</v>
      </c>
      <c r="F3921">
        <v>2</v>
      </c>
      <c r="G3921">
        <v>3</v>
      </c>
      <c r="W3921" s="1" t="s">
        <v>8473</v>
      </c>
      <c r="X3921" s="1" t="s">
        <v>8501</v>
      </c>
      <c r="Y3921" s="1" t="s">
        <v>8490</v>
      </c>
      <c r="Z3921" s="1" t="s">
        <v>8490</v>
      </c>
      <c r="AA3921" s="1" t="s">
        <v>8491</v>
      </c>
      <c r="AB3921" s="1" t="s">
        <v>8492</v>
      </c>
      <c r="BP3921" s="1" t="s">
        <v>1764</v>
      </c>
      <c r="BQ3921" s="1">
        <v>2</v>
      </c>
      <c r="BR3921">
        <v>1</v>
      </c>
      <c r="BS3921">
        <v>0</v>
      </c>
      <c r="BT3921">
        <v>20</v>
      </c>
      <c r="BU3921">
        <v>3</v>
      </c>
      <c r="BV3921">
        <v>1</v>
      </c>
    </row>
    <row r="3922" spans="1:74" x14ac:dyDescent="0.3">
      <c r="A3922" s="1" t="s">
        <v>3948</v>
      </c>
      <c r="B3922">
        <v>6</v>
      </c>
      <c r="C3922">
        <v>2</v>
      </c>
      <c r="D3922">
        <v>4</v>
      </c>
      <c r="E3922">
        <v>7</v>
      </c>
      <c r="F3922">
        <v>2</v>
      </c>
      <c r="G3922">
        <v>3</v>
      </c>
      <c r="W3922" s="1" t="s">
        <v>8473</v>
      </c>
      <c r="X3922" s="1" t="s">
        <v>8501</v>
      </c>
      <c r="Y3922" s="1" t="s">
        <v>8490</v>
      </c>
      <c r="Z3922" s="1" t="s">
        <v>8490</v>
      </c>
      <c r="AA3922" s="1" t="s">
        <v>8490</v>
      </c>
      <c r="AB3922" s="1" t="s">
        <v>8492</v>
      </c>
      <c r="BP3922" s="1" t="s">
        <v>1765</v>
      </c>
      <c r="BQ3922" s="1">
        <v>2</v>
      </c>
      <c r="BR3922">
        <v>1</v>
      </c>
      <c r="BS3922">
        <v>0</v>
      </c>
      <c r="BT3922">
        <v>20</v>
      </c>
      <c r="BU3922">
        <v>3</v>
      </c>
      <c r="BV3922">
        <v>1</v>
      </c>
    </row>
    <row r="3923" spans="1:74" x14ac:dyDescent="0.3">
      <c r="A3923" s="1" t="s">
        <v>3949</v>
      </c>
      <c r="B3923">
        <v>6</v>
      </c>
      <c r="C3923">
        <v>2</v>
      </c>
      <c r="D3923">
        <v>4</v>
      </c>
      <c r="E3923">
        <v>7</v>
      </c>
      <c r="F3923">
        <v>2</v>
      </c>
      <c r="G3923">
        <v>3</v>
      </c>
      <c r="W3923" s="1" t="s">
        <v>8473</v>
      </c>
      <c r="X3923" s="1" t="s">
        <v>8501</v>
      </c>
      <c r="Y3923" s="1" t="s">
        <v>8490</v>
      </c>
      <c r="Z3923" s="1" t="s">
        <v>8490</v>
      </c>
      <c r="AA3923" s="1" t="s">
        <v>8492</v>
      </c>
      <c r="AB3923" s="1" t="s">
        <v>8492</v>
      </c>
      <c r="BP3923" s="1" t="s">
        <v>1769</v>
      </c>
      <c r="BQ3923" s="1">
        <v>2</v>
      </c>
      <c r="BR3923">
        <v>1</v>
      </c>
      <c r="BS3923">
        <v>0</v>
      </c>
      <c r="BT3923">
        <v>20</v>
      </c>
      <c r="BU3923">
        <v>3</v>
      </c>
      <c r="BV3923">
        <v>1</v>
      </c>
    </row>
    <row r="3924" spans="1:74" x14ac:dyDescent="0.3">
      <c r="A3924" s="1" t="s">
        <v>3950</v>
      </c>
      <c r="B3924">
        <v>6</v>
      </c>
      <c r="C3924">
        <v>2</v>
      </c>
      <c r="D3924">
        <v>4</v>
      </c>
      <c r="E3924">
        <v>7</v>
      </c>
      <c r="F3924">
        <v>2</v>
      </c>
      <c r="G3924">
        <v>3</v>
      </c>
      <c r="W3924" s="1" t="s">
        <v>8473</v>
      </c>
      <c r="X3924" s="1" t="s">
        <v>8501</v>
      </c>
      <c r="Y3924" s="1" t="s">
        <v>8490</v>
      </c>
      <c r="Z3924" s="1" t="s">
        <v>8490</v>
      </c>
      <c r="AA3924" s="1" t="s">
        <v>8491</v>
      </c>
      <c r="AB3924" s="1" t="s">
        <v>8491</v>
      </c>
      <c r="BP3924" s="1" t="s">
        <v>1773</v>
      </c>
      <c r="BQ3924" s="1">
        <v>2</v>
      </c>
      <c r="BR3924">
        <v>1</v>
      </c>
      <c r="BS3924">
        <v>0</v>
      </c>
      <c r="BT3924">
        <v>20</v>
      </c>
      <c r="BU3924">
        <v>3</v>
      </c>
      <c r="BV3924">
        <v>1</v>
      </c>
    </row>
    <row r="3925" spans="1:74" x14ac:dyDescent="0.3">
      <c r="A3925" s="1" t="s">
        <v>3951</v>
      </c>
      <c r="B3925">
        <v>6</v>
      </c>
      <c r="C3925">
        <v>2</v>
      </c>
      <c r="D3925">
        <v>4</v>
      </c>
      <c r="E3925">
        <v>7</v>
      </c>
      <c r="F3925">
        <v>2</v>
      </c>
      <c r="G3925">
        <v>3</v>
      </c>
      <c r="W3925" s="1" t="s">
        <v>8473</v>
      </c>
      <c r="X3925" s="1" t="s">
        <v>8501</v>
      </c>
      <c r="Y3925" s="1" t="s">
        <v>8490</v>
      </c>
      <c r="Z3925" s="1" t="s">
        <v>8490</v>
      </c>
      <c r="AA3925" s="1" t="s">
        <v>8491</v>
      </c>
      <c r="AB3925" s="1" t="s">
        <v>8494</v>
      </c>
      <c r="BP3925" s="1" t="s">
        <v>1774</v>
      </c>
      <c r="BQ3925" s="1">
        <v>2</v>
      </c>
      <c r="BR3925">
        <v>1</v>
      </c>
      <c r="BS3925">
        <v>0</v>
      </c>
      <c r="BT3925">
        <v>20</v>
      </c>
      <c r="BU3925">
        <v>3</v>
      </c>
      <c r="BV3925">
        <v>1</v>
      </c>
    </row>
    <row r="3926" spans="1:74" x14ac:dyDescent="0.3">
      <c r="A3926" s="1" t="s">
        <v>3952</v>
      </c>
      <c r="B3926">
        <v>6</v>
      </c>
      <c r="C3926">
        <v>2</v>
      </c>
      <c r="D3926">
        <v>4</v>
      </c>
      <c r="E3926">
        <v>7</v>
      </c>
      <c r="F3926">
        <v>2</v>
      </c>
      <c r="G3926">
        <v>3</v>
      </c>
      <c r="W3926" s="1" t="s">
        <v>8473</v>
      </c>
      <c r="X3926" s="1" t="s">
        <v>8501</v>
      </c>
      <c r="Y3926" s="1" t="s">
        <v>8490</v>
      </c>
      <c r="Z3926" s="1" t="s">
        <v>8490</v>
      </c>
      <c r="AA3926" s="1" t="s">
        <v>8491</v>
      </c>
      <c r="AB3926" s="1" t="s">
        <v>8491</v>
      </c>
      <c r="BP3926" s="1" t="s">
        <v>1772</v>
      </c>
      <c r="BQ3926" s="1">
        <v>2</v>
      </c>
      <c r="BR3926">
        <v>1</v>
      </c>
      <c r="BS3926">
        <v>0</v>
      </c>
      <c r="BT3926">
        <v>20</v>
      </c>
      <c r="BU3926">
        <v>3</v>
      </c>
      <c r="BV3926">
        <v>1</v>
      </c>
    </row>
    <row r="3927" spans="1:74" x14ac:dyDescent="0.3">
      <c r="A3927" s="1" t="s">
        <v>3953</v>
      </c>
      <c r="B3927">
        <v>6</v>
      </c>
      <c r="C3927">
        <v>2</v>
      </c>
      <c r="D3927">
        <v>4</v>
      </c>
      <c r="E3927">
        <v>7</v>
      </c>
      <c r="F3927">
        <v>2</v>
      </c>
      <c r="G3927">
        <v>3</v>
      </c>
      <c r="W3927" s="1" t="s">
        <v>8473</v>
      </c>
      <c r="X3927" s="1" t="s">
        <v>8501</v>
      </c>
      <c r="Y3927" s="1" t="s">
        <v>8490</v>
      </c>
      <c r="Z3927" s="1" t="s">
        <v>8490</v>
      </c>
      <c r="AA3927" s="1" t="s">
        <v>8491</v>
      </c>
      <c r="AB3927" s="1" t="s">
        <v>8491</v>
      </c>
      <c r="BP3927" s="1" t="s">
        <v>1770</v>
      </c>
      <c r="BQ3927" s="1">
        <v>2</v>
      </c>
      <c r="BR3927">
        <v>1</v>
      </c>
      <c r="BS3927">
        <v>0</v>
      </c>
      <c r="BT3927">
        <v>20</v>
      </c>
      <c r="BU3927">
        <v>3</v>
      </c>
      <c r="BV3927">
        <v>1</v>
      </c>
    </row>
    <row r="3928" spans="1:74" x14ac:dyDescent="0.3">
      <c r="A3928" s="1" t="s">
        <v>3954</v>
      </c>
      <c r="B3928">
        <v>6</v>
      </c>
      <c r="C3928">
        <v>2</v>
      </c>
      <c r="D3928">
        <v>4</v>
      </c>
      <c r="E3928">
        <v>7</v>
      </c>
      <c r="F3928">
        <v>2</v>
      </c>
      <c r="G3928">
        <v>3</v>
      </c>
      <c r="W3928" s="1" t="s">
        <v>8473</v>
      </c>
      <c r="X3928" s="1" t="s">
        <v>8501</v>
      </c>
      <c r="Y3928" s="1" t="s">
        <v>8490</v>
      </c>
      <c r="Z3928" s="1" t="s">
        <v>8490</v>
      </c>
      <c r="AA3928" s="1" t="s">
        <v>8491</v>
      </c>
      <c r="AB3928" s="1" t="s">
        <v>8490</v>
      </c>
      <c r="BP3928" s="1" t="s">
        <v>1771</v>
      </c>
      <c r="BQ3928" s="1">
        <v>2</v>
      </c>
      <c r="BR3928">
        <v>1</v>
      </c>
      <c r="BS3928">
        <v>0</v>
      </c>
      <c r="BT3928">
        <v>20</v>
      </c>
      <c r="BU3928">
        <v>3</v>
      </c>
      <c r="BV3928">
        <v>1</v>
      </c>
    </row>
    <row r="3929" spans="1:74" x14ac:dyDescent="0.3">
      <c r="A3929" s="1" t="s">
        <v>3955</v>
      </c>
      <c r="B3929">
        <v>6</v>
      </c>
      <c r="C3929">
        <v>2</v>
      </c>
      <c r="D3929">
        <v>4</v>
      </c>
      <c r="E3929">
        <v>7</v>
      </c>
      <c r="F3929">
        <v>2</v>
      </c>
      <c r="G3929">
        <v>3</v>
      </c>
      <c r="W3929" s="1" t="s">
        <v>8473</v>
      </c>
      <c r="X3929" s="1" t="s">
        <v>8501</v>
      </c>
      <c r="Y3929" s="1" t="s">
        <v>8490</v>
      </c>
      <c r="Z3929" s="1" t="s">
        <v>8490</v>
      </c>
      <c r="AA3929" s="1" t="s">
        <v>8494</v>
      </c>
      <c r="AB3929" s="1" t="s">
        <v>8494</v>
      </c>
      <c r="BP3929" s="1" t="s">
        <v>1763</v>
      </c>
      <c r="BQ3929" s="1">
        <v>2</v>
      </c>
      <c r="BR3929">
        <v>1</v>
      </c>
      <c r="BS3929">
        <v>0</v>
      </c>
      <c r="BT3929">
        <v>20</v>
      </c>
      <c r="BU3929">
        <v>3</v>
      </c>
      <c r="BV3929">
        <v>1</v>
      </c>
    </row>
    <row r="3930" spans="1:74" x14ac:dyDescent="0.3">
      <c r="A3930" s="1" t="s">
        <v>3956</v>
      </c>
      <c r="B3930">
        <v>6</v>
      </c>
      <c r="C3930">
        <v>2</v>
      </c>
      <c r="D3930">
        <v>4</v>
      </c>
      <c r="E3930">
        <v>7</v>
      </c>
      <c r="F3930">
        <v>2</v>
      </c>
      <c r="G3930">
        <v>3</v>
      </c>
      <c r="W3930" s="1" t="s">
        <v>8473</v>
      </c>
      <c r="X3930" s="1" t="s">
        <v>8501</v>
      </c>
      <c r="Y3930" s="1" t="s">
        <v>8490</v>
      </c>
      <c r="Z3930" s="1" t="s">
        <v>8490</v>
      </c>
      <c r="AA3930" s="1" t="s">
        <v>8490</v>
      </c>
      <c r="AB3930" s="1" t="s">
        <v>8491</v>
      </c>
      <c r="BP3930" s="1" t="s">
        <v>1755</v>
      </c>
      <c r="BQ3930" s="1">
        <v>2</v>
      </c>
      <c r="BR3930">
        <v>1</v>
      </c>
      <c r="BS3930">
        <v>0</v>
      </c>
      <c r="BT3930">
        <v>20</v>
      </c>
      <c r="BU3930">
        <v>3</v>
      </c>
      <c r="BV3930">
        <v>1</v>
      </c>
    </row>
    <row r="3931" spans="1:74" x14ac:dyDescent="0.3">
      <c r="A3931" s="1" t="s">
        <v>3957</v>
      </c>
      <c r="B3931">
        <v>6</v>
      </c>
      <c r="C3931">
        <v>2</v>
      </c>
      <c r="D3931">
        <v>4</v>
      </c>
      <c r="E3931">
        <v>7</v>
      </c>
      <c r="F3931">
        <v>2</v>
      </c>
      <c r="G3931">
        <v>3</v>
      </c>
      <c r="W3931" s="1" t="s">
        <v>8473</v>
      </c>
      <c r="X3931" s="1" t="s">
        <v>8501</v>
      </c>
      <c r="Y3931" s="1" t="s">
        <v>8490</v>
      </c>
      <c r="Z3931" s="1" t="s">
        <v>8490</v>
      </c>
      <c r="AA3931" s="1" t="s">
        <v>8495</v>
      </c>
      <c r="AB3931" s="1" t="s">
        <v>8492</v>
      </c>
      <c r="BP3931" s="1" t="s">
        <v>1756</v>
      </c>
      <c r="BQ3931" s="1">
        <v>2</v>
      </c>
      <c r="BR3931">
        <v>1</v>
      </c>
      <c r="BS3931">
        <v>0</v>
      </c>
      <c r="BT3931">
        <v>20</v>
      </c>
      <c r="BU3931">
        <v>3</v>
      </c>
      <c r="BV3931">
        <v>1</v>
      </c>
    </row>
    <row r="3932" spans="1:74" x14ac:dyDescent="0.3">
      <c r="A3932" s="1" t="s">
        <v>3958</v>
      </c>
      <c r="B3932">
        <v>6</v>
      </c>
      <c r="C3932">
        <v>2</v>
      </c>
      <c r="D3932">
        <v>4</v>
      </c>
      <c r="E3932">
        <v>7</v>
      </c>
      <c r="F3932">
        <v>2</v>
      </c>
      <c r="G3932">
        <v>3</v>
      </c>
      <c r="W3932" s="1" t="s">
        <v>8473</v>
      </c>
      <c r="X3932" s="1" t="s">
        <v>8501</v>
      </c>
      <c r="Y3932" s="1" t="s">
        <v>8490</v>
      </c>
      <c r="Z3932" s="1" t="s">
        <v>8490</v>
      </c>
      <c r="AA3932" s="1" t="s">
        <v>8490</v>
      </c>
      <c r="AB3932" s="1" t="s">
        <v>8494</v>
      </c>
      <c r="BP3932" s="1" t="s">
        <v>1754</v>
      </c>
      <c r="BQ3932" s="1">
        <v>2</v>
      </c>
      <c r="BR3932">
        <v>1</v>
      </c>
      <c r="BS3932">
        <v>0</v>
      </c>
      <c r="BT3932">
        <v>20</v>
      </c>
      <c r="BU3932">
        <v>3</v>
      </c>
      <c r="BV3932">
        <v>1</v>
      </c>
    </row>
    <row r="3933" spans="1:74" x14ac:dyDescent="0.3">
      <c r="A3933" s="1" t="s">
        <v>3959</v>
      </c>
      <c r="B3933">
        <v>6</v>
      </c>
      <c r="C3933">
        <v>2</v>
      </c>
      <c r="D3933">
        <v>4</v>
      </c>
      <c r="E3933">
        <v>7</v>
      </c>
      <c r="F3933">
        <v>2</v>
      </c>
      <c r="G3933">
        <v>3</v>
      </c>
      <c r="W3933" s="1" t="s">
        <v>8473</v>
      </c>
      <c r="X3933" s="1" t="s">
        <v>8501</v>
      </c>
      <c r="Y3933" s="1" t="s">
        <v>8490</v>
      </c>
      <c r="Z3933" s="1" t="s">
        <v>8490</v>
      </c>
      <c r="AA3933" s="1" t="s">
        <v>8490</v>
      </c>
      <c r="AB3933" s="1" t="s">
        <v>8494</v>
      </c>
      <c r="BP3933" s="1" t="s">
        <v>1752</v>
      </c>
      <c r="BQ3933" s="1">
        <v>2</v>
      </c>
      <c r="BR3933">
        <v>1</v>
      </c>
      <c r="BS3933">
        <v>0</v>
      </c>
      <c r="BT3933">
        <v>20</v>
      </c>
      <c r="BU3933">
        <v>3</v>
      </c>
      <c r="BV3933">
        <v>1</v>
      </c>
    </row>
    <row r="3934" spans="1:74" x14ac:dyDescent="0.3">
      <c r="A3934" s="1" t="s">
        <v>3960</v>
      </c>
      <c r="B3934">
        <v>6</v>
      </c>
      <c r="C3934">
        <v>2</v>
      </c>
      <c r="D3934">
        <v>4</v>
      </c>
      <c r="E3934">
        <v>7</v>
      </c>
      <c r="F3934">
        <v>2</v>
      </c>
      <c r="G3934">
        <v>3</v>
      </c>
      <c r="W3934" s="1" t="s">
        <v>8473</v>
      </c>
      <c r="X3934" s="1" t="s">
        <v>8501</v>
      </c>
      <c r="Y3934" s="1" t="s">
        <v>8490</v>
      </c>
      <c r="Z3934" s="1" t="s">
        <v>8490</v>
      </c>
      <c r="AA3934" s="1" t="s">
        <v>8492</v>
      </c>
      <c r="AB3934" s="1" t="s">
        <v>8492</v>
      </c>
      <c r="BP3934" s="1" t="s">
        <v>1753</v>
      </c>
      <c r="BQ3934" s="1">
        <v>2</v>
      </c>
      <c r="BR3934">
        <v>1</v>
      </c>
      <c r="BS3934">
        <v>0</v>
      </c>
      <c r="BT3934">
        <v>20</v>
      </c>
      <c r="BU3934">
        <v>3</v>
      </c>
      <c r="BV3934">
        <v>1</v>
      </c>
    </row>
    <row r="3935" spans="1:74" x14ac:dyDescent="0.3">
      <c r="A3935" s="1" t="s">
        <v>3961</v>
      </c>
      <c r="B3935">
        <v>6</v>
      </c>
      <c r="C3935">
        <v>2</v>
      </c>
      <c r="D3935">
        <v>4</v>
      </c>
      <c r="E3935">
        <v>10</v>
      </c>
      <c r="F3935">
        <v>0</v>
      </c>
      <c r="G3935">
        <v>3</v>
      </c>
      <c r="W3935" s="1" t="s">
        <v>8473</v>
      </c>
      <c r="X3935" s="1" t="s">
        <v>8501</v>
      </c>
      <c r="Y3935" s="1" t="s">
        <v>8490</v>
      </c>
      <c r="Z3935" s="1" t="s">
        <v>8490</v>
      </c>
      <c r="AA3935" s="1" t="s">
        <v>8491</v>
      </c>
      <c r="AB3935" s="1" t="s">
        <v>8491</v>
      </c>
      <c r="BP3935" s="1" t="s">
        <v>1757</v>
      </c>
      <c r="BQ3935" s="1">
        <v>2</v>
      </c>
      <c r="BR3935">
        <v>1</v>
      </c>
      <c r="BS3935">
        <v>0</v>
      </c>
      <c r="BT3935">
        <v>20</v>
      </c>
      <c r="BU3935">
        <v>3</v>
      </c>
      <c r="BV3935">
        <v>1</v>
      </c>
    </row>
    <row r="3936" spans="1:74" x14ac:dyDescent="0.3">
      <c r="A3936" s="1" t="s">
        <v>3962</v>
      </c>
      <c r="B3936">
        <v>6</v>
      </c>
      <c r="C3936">
        <v>2</v>
      </c>
      <c r="D3936">
        <v>4</v>
      </c>
      <c r="E3936">
        <v>10</v>
      </c>
      <c r="F3936">
        <v>0</v>
      </c>
      <c r="G3936">
        <v>3</v>
      </c>
      <c r="W3936" s="1" t="s">
        <v>8473</v>
      </c>
      <c r="X3936" s="1" t="s">
        <v>8501</v>
      </c>
      <c r="Y3936" s="1" t="s">
        <v>8490</v>
      </c>
      <c r="Z3936" s="1" t="s">
        <v>8490</v>
      </c>
      <c r="AA3936" s="1" t="s">
        <v>8491</v>
      </c>
      <c r="AB3936" s="1" t="s">
        <v>8490</v>
      </c>
      <c r="BP3936" s="1" t="s">
        <v>1761</v>
      </c>
      <c r="BQ3936" s="1">
        <v>2</v>
      </c>
      <c r="BR3936">
        <v>1</v>
      </c>
      <c r="BS3936">
        <v>0</v>
      </c>
      <c r="BT3936">
        <v>20</v>
      </c>
      <c r="BU3936">
        <v>3</v>
      </c>
      <c r="BV3936">
        <v>1</v>
      </c>
    </row>
    <row r="3937" spans="1:74" x14ac:dyDescent="0.3">
      <c r="A3937" s="1" t="s">
        <v>3963</v>
      </c>
      <c r="B3937">
        <v>6</v>
      </c>
      <c r="C3937">
        <v>2</v>
      </c>
      <c r="D3937">
        <v>4</v>
      </c>
      <c r="E3937">
        <v>10</v>
      </c>
      <c r="F3937">
        <v>0</v>
      </c>
      <c r="G3937">
        <v>3</v>
      </c>
      <c r="W3937" s="1" t="s">
        <v>8473</v>
      </c>
      <c r="X3937" s="1" t="s">
        <v>8501</v>
      </c>
      <c r="Y3937" s="1" t="s">
        <v>8490</v>
      </c>
      <c r="Z3937" s="1" t="s">
        <v>8490</v>
      </c>
      <c r="AA3937" s="1" t="s">
        <v>8492</v>
      </c>
      <c r="AB3937" s="1" t="s">
        <v>8491</v>
      </c>
      <c r="BP3937" s="1" t="s">
        <v>1762</v>
      </c>
      <c r="BQ3937" s="1">
        <v>1</v>
      </c>
      <c r="BR3937">
        <v>1</v>
      </c>
      <c r="BS3937">
        <v>5</v>
      </c>
      <c r="BT3937">
        <v>9</v>
      </c>
      <c r="BU3937">
        <v>2</v>
      </c>
      <c r="BV3937">
        <v>3</v>
      </c>
    </row>
    <row r="3938" spans="1:74" x14ac:dyDescent="0.3">
      <c r="A3938" s="1" t="s">
        <v>3964</v>
      </c>
      <c r="B3938">
        <v>6</v>
      </c>
      <c r="C3938">
        <v>2</v>
      </c>
      <c r="D3938">
        <v>4</v>
      </c>
      <c r="E3938">
        <v>10</v>
      </c>
      <c r="F3938">
        <v>0</v>
      </c>
      <c r="G3938">
        <v>3</v>
      </c>
      <c r="W3938" s="1" t="s">
        <v>8473</v>
      </c>
      <c r="X3938" s="1" t="s">
        <v>8501</v>
      </c>
      <c r="Y3938" s="1" t="s">
        <v>8490</v>
      </c>
      <c r="Z3938" s="1" t="s">
        <v>8490</v>
      </c>
      <c r="AA3938" s="1" t="s">
        <v>8492</v>
      </c>
      <c r="AB3938" s="1" t="s">
        <v>8492</v>
      </c>
      <c r="BP3938" s="1" t="s">
        <v>1760</v>
      </c>
      <c r="BQ3938" s="1">
        <v>1</v>
      </c>
      <c r="BR3938">
        <v>1</v>
      </c>
      <c r="BS3938">
        <v>5</v>
      </c>
      <c r="BT3938">
        <v>9</v>
      </c>
      <c r="BU3938">
        <v>2</v>
      </c>
      <c r="BV3938">
        <v>3</v>
      </c>
    </row>
    <row r="3939" spans="1:74" x14ac:dyDescent="0.3">
      <c r="A3939" s="1" t="s">
        <v>3965</v>
      </c>
      <c r="B3939">
        <v>6</v>
      </c>
      <c r="C3939">
        <v>2</v>
      </c>
      <c r="D3939">
        <v>4</v>
      </c>
      <c r="E3939">
        <v>10</v>
      </c>
      <c r="F3939">
        <v>0</v>
      </c>
      <c r="G3939">
        <v>3</v>
      </c>
      <c r="W3939" s="1" t="s">
        <v>8473</v>
      </c>
      <c r="X3939" s="1" t="s">
        <v>8501</v>
      </c>
      <c r="Y3939" s="1" t="s">
        <v>8490</v>
      </c>
      <c r="Z3939" s="1" t="s">
        <v>8490</v>
      </c>
      <c r="AA3939" s="1" t="s">
        <v>8492</v>
      </c>
      <c r="AB3939" s="1" t="s">
        <v>8492</v>
      </c>
      <c r="BP3939" s="1" t="s">
        <v>1758</v>
      </c>
      <c r="BQ3939" s="1">
        <v>1</v>
      </c>
      <c r="BR3939">
        <v>1</v>
      </c>
      <c r="BS3939">
        <v>5</v>
      </c>
      <c r="BT3939">
        <v>9</v>
      </c>
      <c r="BU3939">
        <v>2</v>
      </c>
      <c r="BV3939">
        <v>3</v>
      </c>
    </row>
    <row r="3940" spans="1:74" x14ac:dyDescent="0.3">
      <c r="A3940" s="1" t="s">
        <v>3966</v>
      </c>
      <c r="B3940">
        <v>6</v>
      </c>
      <c r="C3940">
        <v>2</v>
      </c>
      <c r="D3940">
        <v>4</v>
      </c>
      <c r="E3940">
        <v>10</v>
      </c>
      <c r="F3940">
        <v>0</v>
      </c>
      <c r="G3940">
        <v>3</v>
      </c>
      <c r="W3940" s="1" t="s">
        <v>8473</v>
      </c>
      <c r="X3940" s="1" t="s">
        <v>8501</v>
      </c>
      <c r="Y3940" s="1" t="s">
        <v>8490</v>
      </c>
      <c r="Z3940" s="1" t="s">
        <v>8490</v>
      </c>
      <c r="AA3940" s="1" t="s">
        <v>8491</v>
      </c>
      <c r="AB3940" s="1" t="s">
        <v>8491</v>
      </c>
      <c r="BP3940" s="1" t="s">
        <v>1759</v>
      </c>
      <c r="BQ3940" s="1">
        <v>1</v>
      </c>
      <c r="BR3940">
        <v>1</v>
      </c>
      <c r="BS3940">
        <v>5</v>
      </c>
      <c r="BT3940">
        <v>9</v>
      </c>
      <c r="BU3940">
        <v>2</v>
      </c>
      <c r="BV3940">
        <v>3</v>
      </c>
    </row>
    <row r="3941" spans="1:74" x14ac:dyDescent="0.3">
      <c r="A3941" s="1" t="s">
        <v>3967</v>
      </c>
      <c r="B3941">
        <v>6</v>
      </c>
      <c r="C3941">
        <v>2</v>
      </c>
      <c r="D3941">
        <v>4</v>
      </c>
      <c r="E3941">
        <v>10</v>
      </c>
      <c r="F3941">
        <v>0</v>
      </c>
      <c r="G3941">
        <v>3</v>
      </c>
      <c r="W3941" s="1" t="s">
        <v>8473</v>
      </c>
      <c r="X3941" s="1" t="s">
        <v>8501</v>
      </c>
      <c r="Y3941" s="1" t="s">
        <v>8490</v>
      </c>
      <c r="Z3941" s="1" t="s">
        <v>8490</v>
      </c>
      <c r="AA3941" s="1" t="s">
        <v>8490</v>
      </c>
      <c r="AB3941" s="1" t="s">
        <v>8491</v>
      </c>
      <c r="BP3941" s="1" t="s">
        <v>1728</v>
      </c>
      <c r="BQ3941" s="1">
        <v>1</v>
      </c>
      <c r="BR3941">
        <v>1</v>
      </c>
      <c r="BS3941">
        <v>5</v>
      </c>
      <c r="BT3941">
        <v>9</v>
      </c>
      <c r="BU3941">
        <v>2</v>
      </c>
      <c r="BV3941">
        <v>3</v>
      </c>
    </row>
    <row r="3942" spans="1:74" x14ac:dyDescent="0.3">
      <c r="A3942" s="1" t="s">
        <v>3968</v>
      </c>
      <c r="B3942">
        <v>6</v>
      </c>
      <c r="C3942">
        <v>2</v>
      </c>
      <c r="D3942">
        <v>4</v>
      </c>
      <c r="E3942">
        <v>10</v>
      </c>
      <c r="F3942">
        <v>0</v>
      </c>
      <c r="G3942">
        <v>3</v>
      </c>
      <c r="W3942" s="1" t="s">
        <v>8473</v>
      </c>
      <c r="X3942" s="1" t="s">
        <v>8501</v>
      </c>
      <c r="Y3942" s="1" t="s">
        <v>8490</v>
      </c>
      <c r="Z3942" s="1" t="s">
        <v>8490</v>
      </c>
      <c r="AA3942" s="1" t="s">
        <v>8490</v>
      </c>
      <c r="AB3942" s="1" t="s">
        <v>8490</v>
      </c>
      <c r="BP3942" s="1" t="s">
        <v>1697</v>
      </c>
      <c r="BQ3942" s="1">
        <v>1</v>
      </c>
      <c r="BR3942">
        <v>1</v>
      </c>
      <c r="BS3942">
        <v>5</v>
      </c>
      <c r="BT3942">
        <v>9</v>
      </c>
      <c r="BU3942">
        <v>2</v>
      </c>
      <c r="BV3942">
        <v>3</v>
      </c>
    </row>
    <row r="3943" spans="1:74" x14ac:dyDescent="0.3">
      <c r="A3943" s="1" t="s">
        <v>3969</v>
      </c>
      <c r="B3943">
        <v>6</v>
      </c>
      <c r="C3943">
        <v>2</v>
      </c>
      <c r="D3943">
        <v>4</v>
      </c>
      <c r="E3943">
        <v>10</v>
      </c>
      <c r="F3943">
        <v>0</v>
      </c>
      <c r="G3943">
        <v>3</v>
      </c>
      <c r="W3943" s="1" t="s">
        <v>8473</v>
      </c>
      <c r="X3943" s="1" t="s">
        <v>8501</v>
      </c>
      <c r="Y3943" s="1" t="s">
        <v>8490</v>
      </c>
      <c r="Z3943" s="1" t="s">
        <v>8490</v>
      </c>
      <c r="AA3943" s="1" t="s">
        <v>8490</v>
      </c>
      <c r="AB3943" s="1" t="s">
        <v>8490</v>
      </c>
      <c r="BP3943" s="1" t="s">
        <v>1698</v>
      </c>
      <c r="BQ3943" s="1">
        <v>1</v>
      </c>
      <c r="BR3943">
        <v>1</v>
      </c>
      <c r="BS3943">
        <v>5</v>
      </c>
      <c r="BT3943">
        <v>9</v>
      </c>
      <c r="BU3943">
        <v>2</v>
      </c>
      <c r="BV3943">
        <v>3</v>
      </c>
    </row>
    <row r="3944" spans="1:74" x14ac:dyDescent="0.3">
      <c r="A3944" s="1" t="s">
        <v>3970</v>
      </c>
      <c r="B3944">
        <v>6</v>
      </c>
      <c r="C3944">
        <v>2</v>
      </c>
      <c r="D3944">
        <v>4</v>
      </c>
      <c r="E3944">
        <v>10</v>
      </c>
      <c r="F3944">
        <v>0</v>
      </c>
      <c r="G3944">
        <v>3</v>
      </c>
      <c r="W3944" s="1" t="s">
        <v>8473</v>
      </c>
      <c r="X3944" s="1" t="s">
        <v>8501</v>
      </c>
      <c r="Y3944" s="1" t="s">
        <v>8490</v>
      </c>
      <c r="Z3944" s="1" t="s">
        <v>8490</v>
      </c>
      <c r="AA3944" s="1" t="s">
        <v>8491</v>
      </c>
      <c r="AB3944" s="1" t="s">
        <v>8491</v>
      </c>
      <c r="BP3944" s="1" t="s">
        <v>1696</v>
      </c>
      <c r="BQ3944" s="1">
        <v>1</v>
      </c>
      <c r="BR3944">
        <v>1</v>
      </c>
      <c r="BS3944">
        <v>5</v>
      </c>
      <c r="BT3944">
        <v>9</v>
      </c>
      <c r="BU3944">
        <v>2</v>
      </c>
      <c r="BV3944">
        <v>3</v>
      </c>
    </row>
    <row r="3945" spans="1:74" x14ac:dyDescent="0.3">
      <c r="A3945" s="1" t="s">
        <v>3971</v>
      </c>
      <c r="B3945">
        <v>6</v>
      </c>
      <c r="C3945">
        <v>2</v>
      </c>
      <c r="D3945">
        <v>4</v>
      </c>
      <c r="E3945">
        <v>7</v>
      </c>
      <c r="F3945">
        <v>2</v>
      </c>
      <c r="G3945">
        <v>3</v>
      </c>
      <c r="W3945" s="1" t="s">
        <v>8473</v>
      </c>
      <c r="X3945" s="1" t="s">
        <v>8501</v>
      </c>
      <c r="Y3945" s="1" t="s">
        <v>8490</v>
      </c>
      <c r="Z3945" s="1" t="s">
        <v>8490</v>
      </c>
      <c r="AA3945" s="1" t="s">
        <v>8491</v>
      </c>
      <c r="AB3945" s="1" t="s">
        <v>8490</v>
      </c>
      <c r="BP3945" s="1" t="s">
        <v>1694</v>
      </c>
      <c r="BQ3945" s="1">
        <v>1</v>
      </c>
      <c r="BR3945">
        <v>1</v>
      </c>
      <c r="BS3945">
        <v>5</v>
      </c>
      <c r="BT3945">
        <v>9</v>
      </c>
      <c r="BU3945">
        <v>2</v>
      </c>
      <c r="BV3945">
        <v>3</v>
      </c>
    </row>
    <row r="3946" spans="1:74" x14ac:dyDescent="0.3">
      <c r="A3946" s="1" t="s">
        <v>3972</v>
      </c>
      <c r="B3946">
        <v>6</v>
      </c>
      <c r="C3946">
        <v>2</v>
      </c>
      <c r="D3946">
        <v>4</v>
      </c>
      <c r="E3946">
        <v>7</v>
      </c>
      <c r="F3946">
        <v>2</v>
      </c>
      <c r="G3946">
        <v>3</v>
      </c>
      <c r="W3946" s="1" t="s">
        <v>8473</v>
      </c>
      <c r="X3946" s="1" t="s">
        <v>8501</v>
      </c>
      <c r="Y3946" s="1" t="s">
        <v>8490</v>
      </c>
      <c r="Z3946" s="1" t="s">
        <v>8490</v>
      </c>
      <c r="AA3946" s="1" t="s">
        <v>8494</v>
      </c>
      <c r="AB3946" s="1" t="s">
        <v>8491</v>
      </c>
      <c r="BP3946" s="1" t="s">
        <v>1695</v>
      </c>
      <c r="BQ3946" s="1">
        <v>1</v>
      </c>
      <c r="BR3946">
        <v>1</v>
      </c>
      <c r="BS3946">
        <v>5</v>
      </c>
      <c r="BT3946">
        <v>9</v>
      </c>
      <c r="BU3946">
        <v>2</v>
      </c>
      <c r="BV3946">
        <v>3</v>
      </c>
    </row>
    <row r="3947" spans="1:74" x14ac:dyDescent="0.3">
      <c r="A3947" s="1" t="s">
        <v>3973</v>
      </c>
      <c r="B3947">
        <v>6</v>
      </c>
      <c r="C3947">
        <v>2</v>
      </c>
      <c r="D3947">
        <v>4</v>
      </c>
      <c r="E3947">
        <v>7</v>
      </c>
      <c r="F3947">
        <v>2</v>
      </c>
      <c r="G3947">
        <v>3</v>
      </c>
      <c r="W3947" s="1" t="s">
        <v>8473</v>
      </c>
      <c r="X3947" s="1" t="s">
        <v>8501</v>
      </c>
      <c r="Y3947" s="1" t="s">
        <v>8490</v>
      </c>
      <c r="Z3947" s="1" t="s">
        <v>8490</v>
      </c>
      <c r="AA3947" s="1" t="s">
        <v>8492</v>
      </c>
      <c r="AB3947" s="1" t="s">
        <v>8492</v>
      </c>
      <c r="BP3947" s="1" t="s">
        <v>1699</v>
      </c>
      <c r="BQ3947" s="1">
        <v>1</v>
      </c>
      <c r="BR3947">
        <v>1</v>
      </c>
      <c r="BS3947">
        <v>5</v>
      </c>
      <c r="BT3947">
        <v>9</v>
      </c>
      <c r="BU3947">
        <v>2</v>
      </c>
      <c r="BV3947">
        <v>3</v>
      </c>
    </row>
    <row r="3948" spans="1:74" x14ac:dyDescent="0.3">
      <c r="A3948" s="1" t="s">
        <v>3974</v>
      </c>
      <c r="B3948">
        <v>6</v>
      </c>
      <c r="C3948">
        <v>2</v>
      </c>
      <c r="D3948">
        <v>4</v>
      </c>
      <c r="E3948">
        <v>7</v>
      </c>
      <c r="F3948">
        <v>2</v>
      </c>
      <c r="G3948">
        <v>3</v>
      </c>
      <c r="W3948" s="1" t="s">
        <v>8473</v>
      </c>
      <c r="X3948" s="1" t="s">
        <v>8501</v>
      </c>
      <c r="Y3948" s="1" t="s">
        <v>8490</v>
      </c>
      <c r="Z3948" s="1" t="s">
        <v>8490</v>
      </c>
      <c r="AA3948" s="1" t="s">
        <v>8494</v>
      </c>
      <c r="AB3948" s="1" t="s">
        <v>8494</v>
      </c>
      <c r="BP3948" s="1" t="s">
        <v>1703</v>
      </c>
      <c r="BQ3948" s="1">
        <v>1</v>
      </c>
      <c r="BR3948">
        <v>1</v>
      </c>
      <c r="BS3948">
        <v>5</v>
      </c>
      <c r="BT3948">
        <v>9</v>
      </c>
      <c r="BU3948">
        <v>2</v>
      </c>
      <c r="BV3948">
        <v>3</v>
      </c>
    </row>
    <row r="3949" spans="1:74" x14ac:dyDescent="0.3">
      <c r="A3949" s="1" t="s">
        <v>3975</v>
      </c>
      <c r="B3949">
        <v>6</v>
      </c>
      <c r="C3949">
        <v>2</v>
      </c>
      <c r="D3949">
        <v>4</v>
      </c>
      <c r="E3949">
        <v>7</v>
      </c>
      <c r="F3949">
        <v>2</v>
      </c>
      <c r="G3949">
        <v>3</v>
      </c>
      <c r="W3949" s="1" t="s">
        <v>8473</v>
      </c>
      <c r="X3949" s="1" t="s">
        <v>8501</v>
      </c>
      <c r="Y3949" s="1" t="s">
        <v>8490</v>
      </c>
      <c r="Z3949" s="1" t="s">
        <v>8490</v>
      </c>
      <c r="AA3949" s="1" t="s">
        <v>8490</v>
      </c>
      <c r="AB3949" s="1" t="s">
        <v>8490</v>
      </c>
      <c r="BP3949" s="1" t="s">
        <v>1704</v>
      </c>
      <c r="BQ3949" s="1">
        <v>1</v>
      </c>
      <c r="BR3949">
        <v>1</v>
      </c>
      <c r="BS3949">
        <v>5</v>
      </c>
      <c r="BT3949">
        <v>9</v>
      </c>
      <c r="BU3949">
        <v>2</v>
      </c>
      <c r="BV3949">
        <v>3</v>
      </c>
    </row>
    <row r="3950" spans="1:74" x14ac:dyDescent="0.3">
      <c r="A3950" s="1" t="s">
        <v>3976</v>
      </c>
      <c r="B3950">
        <v>6</v>
      </c>
      <c r="C3950">
        <v>2</v>
      </c>
      <c r="D3950">
        <v>4</v>
      </c>
      <c r="E3950">
        <v>7</v>
      </c>
      <c r="F3950">
        <v>2</v>
      </c>
      <c r="G3950">
        <v>3</v>
      </c>
      <c r="W3950" s="1" t="s">
        <v>8473</v>
      </c>
      <c r="X3950" s="1" t="s">
        <v>8501</v>
      </c>
      <c r="Y3950" s="1" t="s">
        <v>8490</v>
      </c>
      <c r="Z3950" s="1" t="s">
        <v>8490</v>
      </c>
      <c r="AA3950" s="1" t="s">
        <v>8492</v>
      </c>
      <c r="AB3950" s="1" t="s">
        <v>8492</v>
      </c>
      <c r="BP3950" s="1" t="s">
        <v>1702</v>
      </c>
      <c r="BQ3950" s="1">
        <v>1</v>
      </c>
      <c r="BR3950">
        <v>1</v>
      </c>
      <c r="BS3950">
        <v>5</v>
      </c>
      <c r="BT3950">
        <v>9</v>
      </c>
      <c r="BU3950">
        <v>2</v>
      </c>
      <c r="BV3950">
        <v>3</v>
      </c>
    </row>
    <row r="3951" spans="1:74" x14ac:dyDescent="0.3">
      <c r="A3951" s="1" t="s">
        <v>3977</v>
      </c>
      <c r="B3951">
        <v>6</v>
      </c>
      <c r="C3951">
        <v>2</v>
      </c>
      <c r="D3951">
        <v>4</v>
      </c>
      <c r="E3951">
        <v>7</v>
      </c>
      <c r="F3951">
        <v>2</v>
      </c>
      <c r="G3951">
        <v>3</v>
      </c>
      <c r="W3951" s="1" t="s">
        <v>8473</v>
      </c>
      <c r="X3951" s="1" t="s">
        <v>8501</v>
      </c>
      <c r="Y3951" s="1" t="s">
        <v>8490</v>
      </c>
      <c r="Z3951" s="1" t="s">
        <v>8490</v>
      </c>
      <c r="AA3951" s="1" t="s">
        <v>8492</v>
      </c>
      <c r="AB3951" s="1" t="s">
        <v>8492</v>
      </c>
      <c r="BP3951" s="1" t="s">
        <v>1700</v>
      </c>
      <c r="BQ3951" s="1">
        <v>1</v>
      </c>
      <c r="BR3951">
        <v>1</v>
      </c>
      <c r="BS3951">
        <v>5</v>
      </c>
      <c r="BT3951">
        <v>9</v>
      </c>
      <c r="BU3951">
        <v>2</v>
      </c>
      <c r="BV3951">
        <v>3</v>
      </c>
    </row>
    <row r="3952" spans="1:74" x14ac:dyDescent="0.3">
      <c r="A3952" s="1" t="s">
        <v>3978</v>
      </c>
      <c r="B3952">
        <v>6</v>
      </c>
      <c r="C3952">
        <v>2</v>
      </c>
      <c r="D3952">
        <v>4</v>
      </c>
      <c r="E3952">
        <v>7</v>
      </c>
      <c r="F3952">
        <v>2</v>
      </c>
      <c r="G3952">
        <v>3</v>
      </c>
      <c r="W3952" s="1" t="s">
        <v>8473</v>
      </c>
      <c r="X3952" s="1"/>
      <c r="Y3952" s="1" t="s">
        <v>8487</v>
      </c>
      <c r="Z3952" s="1" t="s">
        <v>8487</v>
      </c>
      <c r="AA3952" s="1" t="s">
        <v>8487</v>
      </c>
      <c r="AB3952" s="1" t="s">
        <v>8487</v>
      </c>
      <c r="BP3952" s="1" t="s">
        <v>1701</v>
      </c>
      <c r="BQ3952" s="1">
        <v>1</v>
      </c>
      <c r="BR3952">
        <v>1</v>
      </c>
      <c r="BS3952">
        <v>5</v>
      </c>
      <c r="BT3952">
        <v>9</v>
      </c>
      <c r="BU3952">
        <v>2</v>
      </c>
      <c r="BV3952">
        <v>3</v>
      </c>
    </row>
    <row r="3953" spans="1:74" x14ac:dyDescent="0.3">
      <c r="A3953" s="1" t="s">
        <v>3979</v>
      </c>
      <c r="B3953">
        <v>6</v>
      </c>
      <c r="C3953">
        <v>2</v>
      </c>
      <c r="D3953">
        <v>4</v>
      </c>
      <c r="E3953">
        <v>7</v>
      </c>
      <c r="F3953">
        <v>2</v>
      </c>
      <c r="G3953">
        <v>3</v>
      </c>
      <c r="W3953" s="1" t="s">
        <v>8473</v>
      </c>
      <c r="X3953" s="1" t="s">
        <v>8501</v>
      </c>
      <c r="Y3953" s="1" t="s">
        <v>8489</v>
      </c>
      <c r="Z3953" s="1" t="s">
        <v>8490</v>
      </c>
      <c r="AA3953" s="1" t="s">
        <v>8492</v>
      </c>
      <c r="AB3953" s="1" t="s">
        <v>8494</v>
      </c>
      <c r="BP3953" s="1" t="s">
        <v>1693</v>
      </c>
      <c r="BQ3953" s="1">
        <v>1</v>
      </c>
      <c r="BR3953">
        <v>1</v>
      </c>
      <c r="BS3953">
        <v>5</v>
      </c>
      <c r="BT3953">
        <v>9</v>
      </c>
      <c r="BU3953">
        <v>2</v>
      </c>
      <c r="BV3953">
        <v>3</v>
      </c>
    </row>
    <row r="3954" spans="1:74" x14ac:dyDescent="0.3">
      <c r="A3954" s="1" t="s">
        <v>3980</v>
      </c>
      <c r="B3954">
        <v>6</v>
      </c>
      <c r="C3954">
        <v>2</v>
      </c>
      <c r="D3954">
        <v>4</v>
      </c>
      <c r="E3954">
        <v>7</v>
      </c>
      <c r="F3954">
        <v>2</v>
      </c>
      <c r="G3954">
        <v>3</v>
      </c>
      <c r="W3954" s="1" t="s">
        <v>8473</v>
      </c>
      <c r="X3954" s="1" t="s">
        <v>8501</v>
      </c>
      <c r="Y3954" s="1" t="s">
        <v>8490</v>
      </c>
      <c r="Z3954" s="1" t="s">
        <v>8490</v>
      </c>
      <c r="AA3954" s="1" t="s">
        <v>8490</v>
      </c>
      <c r="AB3954" s="1" t="s">
        <v>8492</v>
      </c>
      <c r="BP3954" s="1" t="s">
        <v>1685</v>
      </c>
      <c r="BQ3954" s="1">
        <v>1</v>
      </c>
      <c r="BR3954">
        <v>1</v>
      </c>
      <c r="BS3954">
        <v>5</v>
      </c>
      <c r="BT3954">
        <v>9</v>
      </c>
      <c r="BU3954">
        <v>2</v>
      </c>
      <c r="BV3954">
        <v>3</v>
      </c>
    </row>
    <row r="3955" spans="1:74" x14ac:dyDescent="0.3">
      <c r="A3955" s="1" t="s">
        <v>3981</v>
      </c>
      <c r="B3955">
        <v>6</v>
      </c>
      <c r="C3955">
        <v>2</v>
      </c>
      <c r="D3955">
        <v>4</v>
      </c>
      <c r="E3955">
        <v>7</v>
      </c>
      <c r="F3955">
        <v>2</v>
      </c>
      <c r="G3955">
        <v>3</v>
      </c>
      <c r="W3955" s="1" t="s">
        <v>8473</v>
      </c>
      <c r="X3955" s="1" t="s">
        <v>8501</v>
      </c>
      <c r="Y3955" s="1" t="s">
        <v>8490</v>
      </c>
      <c r="Z3955" s="1" t="s">
        <v>8490</v>
      </c>
      <c r="AA3955" s="1" t="s">
        <v>8492</v>
      </c>
      <c r="AB3955" s="1" t="s">
        <v>8492</v>
      </c>
      <c r="BP3955" s="1" t="s">
        <v>1686</v>
      </c>
      <c r="BQ3955" s="1">
        <v>1</v>
      </c>
      <c r="BR3955">
        <v>1</v>
      </c>
      <c r="BS3955">
        <v>5</v>
      </c>
      <c r="BT3955">
        <v>9</v>
      </c>
      <c r="BU3955">
        <v>2</v>
      </c>
      <c r="BV3955">
        <v>3</v>
      </c>
    </row>
    <row r="3956" spans="1:74" x14ac:dyDescent="0.3">
      <c r="A3956" s="1" t="s">
        <v>3982</v>
      </c>
      <c r="B3956">
        <v>6</v>
      </c>
      <c r="C3956">
        <v>2</v>
      </c>
      <c r="D3956">
        <v>2</v>
      </c>
      <c r="E3956">
        <v>17</v>
      </c>
      <c r="F3956">
        <v>0</v>
      </c>
      <c r="G3956">
        <v>3</v>
      </c>
      <c r="W3956" s="1" t="s">
        <v>8473</v>
      </c>
      <c r="X3956" s="1" t="s">
        <v>8501</v>
      </c>
      <c r="Y3956" s="1" t="s">
        <v>8490</v>
      </c>
      <c r="Z3956" s="1" t="s">
        <v>8490</v>
      </c>
      <c r="AA3956" s="1" t="s">
        <v>8490</v>
      </c>
      <c r="AB3956" s="1" t="s">
        <v>8490</v>
      </c>
      <c r="BP3956" s="1" t="s">
        <v>1684</v>
      </c>
      <c r="BQ3956" s="1">
        <v>1</v>
      </c>
      <c r="BR3956">
        <v>1</v>
      </c>
      <c r="BS3956">
        <v>5</v>
      </c>
      <c r="BT3956">
        <v>9</v>
      </c>
      <c r="BU3956">
        <v>2</v>
      </c>
      <c r="BV3956">
        <v>3</v>
      </c>
    </row>
    <row r="3957" spans="1:74" x14ac:dyDescent="0.3">
      <c r="A3957" s="1" t="s">
        <v>3983</v>
      </c>
      <c r="B3957">
        <v>6</v>
      </c>
      <c r="C3957">
        <v>2</v>
      </c>
      <c r="D3957">
        <v>2</v>
      </c>
      <c r="E3957">
        <v>17</v>
      </c>
      <c r="F3957">
        <v>0</v>
      </c>
      <c r="G3957">
        <v>3</v>
      </c>
      <c r="W3957" s="1" t="s">
        <v>8473</v>
      </c>
      <c r="X3957" s="1" t="s">
        <v>8501</v>
      </c>
      <c r="Y3957" s="1" t="s">
        <v>8490</v>
      </c>
      <c r="Z3957" s="1" t="s">
        <v>8490</v>
      </c>
      <c r="AA3957" s="1" t="s">
        <v>8490</v>
      </c>
      <c r="AB3957" s="1" t="s">
        <v>8490</v>
      </c>
      <c r="BP3957" s="1" t="s">
        <v>1682</v>
      </c>
      <c r="BQ3957" s="1">
        <v>1</v>
      </c>
      <c r="BR3957">
        <v>1</v>
      </c>
      <c r="BS3957">
        <v>5</v>
      </c>
      <c r="BT3957">
        <v>9</v>
      </c>
      <c r="BU3957">
        <v>2</v>
      </c>
      <c r="BV3957">
        <v>3</v>
      </c>
    </row>
    <row r="3958" spans="1:74" x14ac:dyDescent="0.3">
      <c r="A3958" s="1" t="s">
        <v>3984</v>
      </c>
      <c r="B3958">
        <v>6</v>
      </c>
      <c r="C3958">
        <v>2</v>
      </c>
      <c r="D3958">
        <v>2</v>
      </c>
      <c r="E3958">
        <v>17</v>
      </c>
      <c r="F3958">
        <v>0</v>
      </c>
      <c r="G3958">
        <v>3</v>
      </c>
      <c r="W3958" s="1" t="s">
        <v>8473</v>
      </c>
      <c r="X3958" s="1" t="s">
        <v>8501</v>
      </c>
      <c r="Y3958" s="1" t="s">
        <v>8490</v>
      </c>
      <c r="Z3958" s="1" t="s">
        <v>8490</v>
      </c>
      <c r="AA3958" s="1" t="s">
        <v>8491</v>
      </c>
      <c r="AB3958" s="1" t="s">
        <v>8491</v>
      </c>
      <c r="BP3958" s="1" t="s">
        <v>1683</v>
      </c>
      <c r="BQ3958" s="1">
        <v>1</v>
      </c>
      <c r="BR3958">
        <v>1</v>
      </c>
      <c r="BS3958">
        <v>5</v>
      </c>
      <c r="BT3958">
        <v>9</v>
      </c>
      <c r="BU3958">
        <v>2</v>
      </c>
      <c r="BV3958">
        <v>3</v>
      </c>
    </row>
    <row r="3959" spans="1:74" x14ac:dyDescent="0.3">
      <c r="A3959" s="1" t="s">
        <v>3985</v>
      </c>
      <c r="B3959">
        <v>6</v>
      </c>
      <c r="C3959">
        <v>2</v>
      </c>
      <c r="D3959">
        <v>2</v>
      </c>
      <c r="E3959">
        <v>17</v>
      </c>
      <c r="F3959">
        <v>0</v>
      </c>
      <c r="G3959">
        <v>3</v>
      </c>
      <c r="W3959" s="1" t="s">
        <v>8473</v>
      </c>
      <c r="X3959" s="1" t="s">
        <v>8501</v>
      </c>
      <c r="Y3959" s="1" t="s">
        <v>8490</v>
      </c>
      <c r="Z3959" s="1" t="s">
        <v>8490</v>
      </c>
      <c r="AA3959" s="1" t="s">
        <v>8490</v>
      </c>
      <c r="AB3959" s="1" t="s">
        <v>8490</v>
      </c>
      <c r="BP3959" s="1" t="s">
        <v>1687</v>
      </c>
      <c r="BQ3959" s="1">
        <v>1</v>
      </c>
      <c r="BR3959">
        <v>1</v>
      </c>
      <c r="BS3959">
        <v>5</v>
      </c>
      <c r="BT3959">
        <v>9</v>
      </c>
      <c r="BU3959">
        <v>2</v>
      </c>
      <c r="BV3959">
        <v>3</v>
      </c>
    </row>
    <row r="3960" spans="1:74" x14ac:dyDescent="0.3">
      <c r="A3960" s="1" t="s">
        <v>3986</v>
      </c>
      <c r="B3960">
        <v>6</v>
      </c>
      <c r="C3960">
        <v>2</v>
      </c>
      <c r="D3960">
        <v>2</v>
      </c>
      <c r="E3960">
        <v>17</v>
      </c>
      <c r="F3960">
        <v>0</v>
      </c>
      <c r="G3960">
        <v>3</v>
      </c>
      <c r="W3960" s="1" t="s">
        <v>8473</v>
      </c>
      <c r="X3960" s="1" t="s">
        <v>8501</v>
      </c>
      <c r="Y3960" s="1" t="s">
        <v>8490</v>
      </c>
      <c r="Z3960" s="1" t="s">
        <v>8490</v>
      </c>
      <c r="AA3960" s="1" t="s">
        <v>8492</v>
      </c>
      <c r="AB3960" s="1" t="s">
        <v>8492</v>
      </c>
      <c r="BP3960" s="1" t="s">
        <v>1691</v>
      </c>
      <c r="BQ3960" s="1">
        <v>1</v>
      </c>
      <c r="BR3960">
        <v>1</v>
      </c>
      <c r="BS3960">
        <v>5</v>
      </c>
      <c r="BT3960">
        <v>9</v>
      </c>
      <c r="BU3960">
        <v>2</v>
      </c>
      <c r="BV3960">
        <v>3</v>
      </c>
    </row>
    <row r="3961" spans="1:74" x14ac:dyDescent="0.3">
      <c r="A3961" s="1" t="s">
        <v>3987</v>
      </c>
      <c r="B3961">
        <v>6</v>
      </c>
      <c r="C3961">
        <v>2</v>
      </c>
      <c r="D3961">
        <v>2</v>
      </c>
      <c r="E3961">
        <v>17</v>
      </c>
      <c r="F3961">
        <v>0</v>
      </c>
      <c r="G3961">
        <v>3</v>
      </c>
      <c r="W3961" s="1" t="s">
        <v>8473</v>
      </c>
      <c r="X3961" s="1" t="s">
        <v>8501</v>
      </c>
      <c r="Y3961" s="1" t="s">
        <v>8490</v>
      </c>
      <c r="Z3961" s="1" t="s">
        <v>8490</v>
      </c>
      <c r="AA3961" s="1" t="s">
        <v>8490</v>
      </c>
      <c r="AB3961" s="1" t="s">
        <v>8490</v>
      </c>
      <c r="BP3961" s="1" t="s">
        <v>1692</v>
      </c>
      <c r="BQ3961" s="1">
        <v>1</v>
      </c>
      <c r="BR3961">
        <v>1</v>
      </c>
      <c r="BS3961">
        <v>5</v>
      </c>
      <c r="BT3961">
        <v>9</v>
      </c>
      <c r="BU3961">
        <v>2</v>
      </c>
      <c r="BV3961">
        <v>3</v>
      </c>
    </row>
    <row r="3962" spans="1:74" x14ac:dyDescent="0.3">
      <c r="A3962" s="1" t="s">
        <v>3988</v>
      </c>
      <c r="B3962">
        <v>6</v>
      </c>
      <c r="C3962">
        <v>2</v>
      </c>
      <c r="D3962">
        <v>2</v>
      </c>
      <c r="E3962">
        <v>17</v>
      </c>
      <c r="F3962">
        <v>0</v>
      </c>
      <c r="G3962">
        <v>3</v>
      </c>
      <c r="W3962" s="1" t="s">
        <v>8473</v>
      </c>
      <c r="X3962" s="1" t="s">
        <v>8501</v>
      </c>
      <c r="Y3962" s="1" t="s">
        <v>8490</v>
      </c>
      <c r="Z3962" s="1" t="s">
        <v>8490</v>
      </c>
      <c r="AA3962" s="1" t="s">
        <v>8492</v>
      </c>
      <c r="AB3962" s="1" t="s">
        <v>8494</v>
      </c>
      <c r="BP3962" s="1" t="s">
        <v>1690</v>
      </c>
      <c r="BQ3962" s="1">
        <v>1</v>
      </c>
      <c r="BR3962">
        <v>1</v>
      </c>
      <c r="BS3962">
        <v>5</v>
      </c>
      <c r="BT3962">
        <v>9</v>
      </c>
      <c r="BU3962">
        <v>2</v>
      </c>
      <c r="BV3962">
        <v>3</v>
      </c>
    </row>
    <row r="3963" spans="1:74" x14ac:dyDescent="0.3">
      <c r="A3963" s="1" t="s">
        <v>3989</v>
      </c>
      <c r="B3963">
        <v>6</v>
      </c>
      <c r="C3963">
        <v>2</v>
      </c>
      <c r="D3963">
        <v>2</v>
      </c>
      <c r="E3963">
        <v>17</v>
      </c>
      <c r="F3963">
        <v>0</v>
      </c>
      <c r="G3963">
        <v>3</v>
      </c>
      <c r="W3963" s="1" t="s">
        <v>8473</v>
      </c>
      <c r="X3963" s="1" t="s">
        <v>8501</v>
      </c>
      <c r="Y3963" s="1" t="s">
        <v>8490</v>
      </c>
      <c r="Z3963" s="1" t="s">
        <v>8490</v>
      </c>
      <c r="AA3963" s="1" t="s">
        <v>8491</v>
      </c>
      <c r="AB3963" s="1" t="s">
        <v>8494</v>
      </c>
      <c r="BP3963" s="1" t="s">
        <v>1688</v>
      </c>
      <c r="BQ3963" s="1">
        <v>1</v>
      </c>
      <c r="BR3963">
        <v>1</v>
      </c>
      <c r="BS3963">
        <v>5</v>
      </c>
      <c r="BT3963">
        <v>9</v>
      </c>
      <c r="BU3963">
        <v>2</v>
      </c>
      <c r="BV3963">
        <v>3</v>
      </c>
    </row>
    <row r="3964" spans="1:74" x14ac:dyDescent="0.3">
      <c r="A3964" s="1" t="s">
        <v>3990</v>
      </c>
      <c r="B3964">
        <v>6</v>
      </c>
      <c r="C3964">
        <v>2</v>
      </c>
      <c r="D3964">
        <v>2</v>
      </c>
      <c r="E3964">
        <v>17</v>
      </c>
      <c r="F3964">
        <v>0</v>
      </c>
      <c r="G3964">
        <v>3</v>
      </c>
      <c r="W3964" s="1" t="s">
        <v>8473</v>
      </c>
      <c r="X3964" s="1" t="s">
        <v>8501</v>
      </c>
      <c r="Y3964" s="1" t="s">
        <v>8490</v>
      </c>
      <c r="Z3964" s="1" t="s">
        <v>8490</v>
      </c>
      <c r="AA3964" s="1" t="s">
        <v>8492</v>
      </c>
      <c r="AB3964" s="1" t="s">
        <v>8492</v>
      </c>
      <c r="BP3964" s="1" t="s">
        <v>1689</v>
      </c>
      <c r="BQ3964" s="1">
        <v>1</v>
      </c>
      <c r="BR3964">
        <v>1</v>
      </c>
      <c r="BS3964">
        <v>5</v>
      </c>
      <c r="BT3964">
        <v>9</v>
      </c>
      <c r="BU3964">
        <v>2</v>
      </c>
      <c r="BV3964">
        <v>3</v>
      </c>
    </row>
    <row r="3965" spans="1:74" x14ac:dyDescent="0.3">
      <c r="A3965" s="1" t="s">
        <v>3991</v>
      </c>
      <c r="B3965">
        <v>6</v>
      </c>
      <c r="C3965">
        <v>2</v>
      </c>
      <c r="D3965">
        <v>2</v>
      </c>
      <c r="E3965">
        <v>17</v>
      </c>
      <c r="F3965">
        <v>0</v>
      </c>
      <c r="G3965">
        <v>3</v>
      </c>
      <c r="W3965" s="1" t="s">
        <v>8473</v>
      </c>
      <c r="X3965" s="1" t="s">
        <v>8501</v>
      </c>
      <c r="Y3965" s="1" t="s">
        <v>8490</v>
      </c>
      <c r="Z3965" s="1" t="s">
        <v>8490</v>
      </c>
      <c r="AA3965" s="1" t="s">
        <v>8492</v>
      </c>
      <c r="AB3965" s="1" t="s">
        <v>8492</v>
      </c>
      <c r="BP3965" s="1" t="s">
        <v>1720</v>
      </c>
      <c r="BQ3965" s="1">
        <v>1</v>
      </c>
      <c r="BR3965">
        <v>1</v>
      </c>
      <c r="BS3965">
        <v>5</v>
      </c>
      <c r="BT3965">
        <v>9</v>
      </c>
      <c r="BU3965">
        <v>2</v>
      </c>
      <c r="BV3965">
        <v>3</v>
      </c>
    </row>
    <row r="3966" spans="1:74" x14ac:dyDescent="0.3">
      <c r="A3966" s="1" t="s">
        <v>3992</v>
      </c>
      <c r="B3966">
        <v>6</v>
      </c>
      <c r="C3966">
        <v>2</v>
      </c>
      <c r="D3966">
        <v>2</v>
      </c>
      <c r="E3966">
        <v>17</v>
      </c>
      <c r="F3966">
        <v>0</v>
      </c>
      <c r="G3966">
        <v>3</v>
      </c>
      <c r="W3966" s="1" t="s">
        <v>8473</v>
      </c>
      <c r="X3966" s="1" t="s">
        <v>8501</v>
      </c>
      <c r="Y3966" s="1" t="s">
        <v>8490</v>
      </c>
      <c r="Z3966" s="1" t="s">
        <v>8490</v>
      </c>
      <c r="AA3966" s="1" t="s">
        <v>8491</v>
      </c>
      <c r="AB3966" s="1" t="s">
        <v>8491</v>
      </c>
      <c r="BP3966" s="1" t="s">
        <v>1721</v>
      </c>
      <c r="BQ3966" s="1">
        <v>1</v>
      </c>
      <c r="BR3966">
        <v>1</v>
      </c>
      <c r="BS3966">
        <v>5</v>
      </c>
      <c r="BT3966">
        <v>9</v>
      </c>
      <c r="BU3966">
        <v>2</v>
      </c>
      <c r="BV3966">
        <v>3</v>
      </c>
    </row>
    <row r="3967" spans="1:74" x14ac:dyDescent="0.3">
      <c r="A3967" s="1" t="s">
        <v>3993</v>
      </c>
      <c r="B3967">
        <v>6</v>
      </c>
      <c r="C3967">
        <v>2</v>
      </c>
      <c r="D3967">
        <v>2</v>
      </c>
      <c r="E3967">
        <v>17</v>
      </c>
      <c r="F3967">
        <v>0</v>
      </c>
      <c r="G3967">
        <v>3</v>
      </c>
      <c r="W3967" s="1" t="s">
        <v>8473</v>
      </c>
      <c r="X3967" s="1" t="s">
        <v>8501</v>
      </c>
      <c r="Y3967" s="1" t="s">
        <v>8490</v>
      </c>
      <c r="Z3967" s="1" t="s">
        <v>8490</v>
      </c>
      <c r="AA3967" s="1" t="s">
        <v>8492</v>
      </c>
      <c r="AB3967" s="1" t="s">
        <v>8492</v>
      </c>
      <c r="BP3967" s="1" t="s">
        <v>1719</v>
      </c>
      <c r="BQ3967" s="1">
        <v>1</v>
      </c>
      <c r="BR3967">
        <v>1</v>
      </c>
      <c r="BS3967">
        <v>5</v>
      </c>
      <c r="BT3967">
        <v>9</v>
      </c>
      <c r="BU3967">
        <v>2</v>
      </c>
      <c r="BV3967">
        <v>3</v>
      </c>
    </row>
    <row r="3968" spans="1:74" x14ac:dyDescent="0.3">
      <c r="A3968" s="1" t="s">
        <v>3994</v>
      </c>
      <c r="B3968">
        <v>6</v>
      </c>
      <c r="C3968">
        <v>2</v>
      </c>
      <c r="D3968">
        <v>2</v>
      </c>
      <c r="E3968">
        <v>17</v>
      </c>
      <c r="F3968">
        <v>0</v>
      </c>
      <c r="G3968">
        <v>3</v>
      </c>
      <c r="W3968" s="1" t="s">
        <v>8473</v>
      </c>
      <c r="X3968" s="1" t="s">
        <v>8501</v>
      </c>
      <c r="Y3968" s="1" t="s">
        <v>8490</v>
      </c>
      <c r="Z3968" s="1" t="s">
        <v>8489</v>
      </c>
      <c r="AA3968" s="1" t="s">
        <v>8490</v>
      </c>
      <c r="AB3968" s="1" t="s">
        <v>8489</v>
      </c>
      <c r="BP3968" s="1" t="s">
        <v>1717</v>
      </c>
      <c r="BQ3968" s="1">
        <v>1</v>
      </c>
      <c r="BR3968">
        <v>1</v>
      </c>
      <c r="BS3968">
        <v>5</v>
      </c>
      <c r="BT3968">
        <v>9</v>
      </c>
      <c r="BU3968">
        <v>2</v>
      </c>
      <c r="BV3968">
        <v>3</v>
      </c>
    </row>
    <row r="3969" spans="1:74" x14ac:dyDescent="0.3">
      <c r="A3969" s="1" t="s">
        <v>3995</v>
      </c>
      <c r="B3969">
        <v>6</v>
      </c>
      <c r="C3969">
        <v>2</v>
      </c>
      <c r="D3969">
        <v>2</v>
      </c>
      <c r="E3969">
        <v>17</v>
      </c>
      <c r="F3969">
        <v>0</v>
      </c>
      <c r="G3969">
        <v>3</v>
      </c>
      <c r="W3969" s="1" t="s">
        <v>8473</v>
      </c>
      <c r="X3969" s="1" t="s">
        <v>8501</v>
      </c>
      <c r="Y3969" s="1" t="s">
        <v>8490</v>
      </c>
      <c r="Z3969" s="1" t="s">
        <v>8490</v>
      </c>
      <c r="AA3969" s="1" t="s">
        <v>8492</v>
      </c>
      <c r="AB3969" s="1" t="s">
        <v>8492</v>
      </c>
      <c r="BP3969" s="1" t="s">
        <v>1718</v>
      </c>
      <c r="BQ3969" s="1">
        <v>1</v>
      </c>
      <c r="BR3969">
        <v>1</v>
      </c>
      <c r="BS3969">
        <v>5</v>
      </c>
      <c r="BT3969">
        <v>9</v>
      </c>
      <c r="BU3969">
        <v>2</v>
      </c>
      <c r="BV3969">
        <v>3</v>
      </c>
    </row>
    <row r="3970" spans="1:74" x14ac:dyDescent="0.3">
      <c r="A3970" s="1" t="s">
        <v>3996</v>
      </c>
      <c r="B3970">
        <v>6</v>
      </c>
      <c r="C3970">
        <v>2</v>
      </c>
      <c r="D3970">
        <v>2</v>
      </c>
      <c r="E3970">
        <v>17</v>
      </c>
      <c r="F3970">
        <v>0</v>
      </c>
      <c r="G3970">
        <v>3</v>
      </c>
      <c r="W3970" s="1" t="s">
        <v>8473</v>
      </c>
      <c r="X3970" s="1" t="s">
        <v>8501</v>
      </c>
      <c r="Y3970" s="1" t="s">
        <v>8490</v>
      </c>
      <c r="Z3970" s="1" t="s">
        <v>8490</v>
      </c>
      <c r="AA3970" s="1" t="s">
        <v>8491</v>
      </c>
      <c r="AB3970" s="1" t="s">
        <v>8491</v>
      </c>
      <c r="BP3970" s="1" t="s">
        <v>1722</v>
      </c>
      <c r="BQ3970" s="1">
        <v>1</v>
      </c>
      <c r="BR3970">
        <v>1</v>
      </c>
      <c r="BS3970">
        <v>5</v>
      </c>
      <c r="BT3970">
        <v>9</v>
      </c>
      <c r="BU3970">
        <v>2</v>
      </c>
      <c r="BV3970">
        <v>3</v>
      </c>
    </row>
    <row r="3971" spans="1:74" x14ac:dyDescent="0.3">
      <c r="A3971" s="1" t="s">
        <v>3997</v>
      </c>
      <c r="B3971">
        <v>6</v>
      </c>
      <c r="C3971">
        <v>2</v>
      </c>
      <c r="D3971">
        <v>2</v>
      </c>
      <c r="E3971">
        <v>17</v>
      </c>
      <c r="F3971">
        <v>0</v>
      </c>
      <c r="G3971">
        <v>3</v>
      </c>
      <c r="W3971" s="1" t="s">
        <v>8473</v>
      </c>
      <c r="X3971" s="1" t="s">
        <v>8501</v>
      </c>
      <c r="Y3971" s="1" t="s">
        <v>8490</v>
      </c>
      <c r="Z3971" s="1" t="s">
        <v>8490</v>
      </c>
      <c r="AA3971" s="1" t="s">
        <v>8492</v>
      </c>
      <c r="AB3971" s="1" t="s">
        <v>8492</v>
      </c>
      <c r="BP3971" s="1" t="s">
        <v>1726</v>
      </c>
      <c r="BQ3971" s="1">
        <v>1</v>
      </c>
      <c r="BR3971">
        <v>1</v>
      </c>
      <c r="BS3971">
        <v>5</v>
      </c>
      <c r="BT3971">
        <v>9</v>
      </c>
      <c r="BU3971">
        <v>2</v>
      </c>
      <c r="BV3971">
        <v>3</v>
      </c>
    </row>
    <row r="3972" spans="1:74" x14ac:dyDescent="0.3">
      <c r="A3972" s="1" t="s">
        <v>3998</v>
      </c>
      <c r="B3972">
        <v>6</v>
      </c>
      <c r="C3972">
        <v>2</v>
      </c>
      <c r="D3972">
        <v>2</v>
      </c>
      <c r="E3972">
        <v>17</v>
      </c>
      <c r="F3972">
        <v>0</v>
      </c>
      <c r="G3972">
        <v>3</v>
      </c>
      <c r="W3972" s="1" t="s">
        <v>8473</v>
      </c>
      <c r="X3972" s="1" t="s">
        <v>8501</v>
      </c>
      <c r="Y3972" s="1" t="s">
        <v>8490</v>
      </c>
      <c r="Z3972" s="1" t="s">
        <v>8490</v>
      </c>
      <c r="AA3972" s="1" t="s">
        <v>8494</v>
      </c>
      <c r="AB3972" s="1" t="s">
        <v>8494</v>
      </c>
      <c r="BP3972" s="1" t="s">
        <v>1727</v>
      </c>
      <c r="BQ3972" s="1">
        <v>1</v>
      </c>
      <c r="BR3972">
        <v>1</v>
      </c>
      <c r="BS3972">
        <v>5</v>
      </c>
      <c r="BT3972">
        <v>9</v>
      </c>
      <c r="BU3972">
        <v>2</v>
      </c>
      <c r="BV3972">
        <v>3</v>
      </c>
    </row>
    <row r="3973" spans="1:74" x14ac:dyDescent="0.3">
      <c r="A3973" s="1" t="s">
        <v>3999</v>
      </c>
      <c r="B3973">
        <v>6</v>
      </c>
      <c r="C3973">
        <v>2</v>
      </c>
      <c r="D3973">
        <v>2</v>
      </c>
      <c r="E3973">
        <v>17</v>
      </c>
      <c r="F3973">
        <v>0</v>
      </c>
      <c r="G3973">
        <v>3</v>
      </c>
      <c r="W3973" s="1" t="s">
        <v>8473</v>
      </c>
      <c r="X3973" s="1" t="s">
        <v>8501</v>
      </c>
      <c r="Y3973" s="1" t="s">
        <v>8490</v>
      </c>
      <c r="Z3973" s="1" t="s">
        <v>8490</v>
      </c>
      <c r="AA3973" s="1" t="s">
        <v>8491</v>
      </c>
      <c r="AB3973" s="1" t="s">
        <v>8490</v>
      </c>
      <c r="BP3973" s="1" t="s">
        <v>1725</v>
      </c>
      <c r="BQ3973" s="1">
        <v>1</v>
      </c>
      <c r="BR3973">
        <v>1</v>
      </c>
      <c r="BS3973">
        <v>5</v>
      </c>
      <c r="BT3973">
        <v>9</v>
      </c>
      <c r="BU3973">
        <v>2</v>
      </c>
      <c r="BV3973">
        <v>3</v>
      </c>
    </row>
    <row r="3974" spans="1:74" x14ac:dyDescent="0.3">
      <c r="A3974" s="1" t="s">
        <v>4000</v>
      </c>
      <c r="B3974">
        <v>6</v>
      </c>
      <c r="C3974">
        <v>2</v>
      </c>
      <c r="D3974">
        <v>2</v>
      </c>
      <c r="E3974">
        <v>17</v>
      </c>
      <c r="F3974">
        <v>0</v>
      </c>
      <c r="G3974">
        <v>3</v>
      </c>
      <c r="W3974" s="1" t="s">
        <v>8473</v>
      </c>
      <c r="X3974" s="1" t="s">
        <v>8501</v>
      </c>
      <c r="Y3974" s="1" t="s">
        <v>8490</v>
      </c>
      <c r="Z3974" s="1" t="s">
        <v>8490</v>
      </c>
      <c r="AA3974" s="1" t="s">
        <v>8490</v>
      </c>
      <c r="AB3974" s="1" t="s">
        <v>8492</v>
      </c>
      <c r="BP3974" s="1" t="s">
        <v>1723</v>
      </c>
      <c r="BQ3974" s="1">
        <v>1</v>
      </c>
      <c r="BR3974">
        <v>1</v>
      </c>
      <c r="BS3974">
        <v>5</v>
      </c>
      <c r="BT3974">
        <v>9</v>
      </c>
      <c r="BU3974">
        <v>2</v>
      </c>
      <c r="BV3974">
        <v>3</v>
      </c>
    </row>
    <row r="3975" spans="1:74" x14ac:dyDescent="0.3">
      <c r="A3975" s="1" t="s">
        <v>4001</v>
      </c>
      <c r="B3975">
        <v>6</v>
      </c>
      <c r="C3975">
        <v>2</v>
      </c>
      <c r="D3975">
        <v>2</v>
      </c>
      <c r="E3975">
        <v>17</v>
      </c>
      <c r="F3975">
        <v>0</v>
      </c>
      <c r="G3975">
        <v>3</v>
      </c>
      <c r="W3975" s="1" t="s">
        <v>8473</v>
      </c>
      <c r="X3975" s="1" t="s">
        <v>8501</v>
      </c>
      <c r="Y3975" s="1" t="s">
        <v>8490</v>
      </c>
      <c r="Z3975" s="1" t="s">
        <v>8490</v>
      </c>
      <c r="AA3975" s="1" t="s">
        <v>8491</v>
      </c>
      <c r="AB3975" s="1" t="s">
        <v>8491</v>
      </c>
      <c r="BP3975" s="1" t="s">
        <v>1724</v>
      </c>
      <c r="BQ3975" s="1">
        <v>1</v>
      </c>
      <c r="BR3975">
        <v>1</v>
      </c>
      <c r="BS3975">
        <v>5</v>
      </c>
      <c r="BT3975">
        <v>9</v>
      </c>
      <c r="BU3975">
        <v>2</v>
      </c>
      <c r="BV3975">
        <v>3</v>
      </c>
    </row>
    <row r="3976" spans="1:74" x14ac:dyDescent="0.3">
      <c r="A3976" s="1" t="s">
        <v>4002</v>
      </c>
      <c r="B3976">
        <v>6</v>
      </c>
      <c r="C3976">
        <v>2</v>
      </c>
      <c r="D3976">
        <v>2</v>
      </c>
      <c r="E3976">
        <v>17</v>
      </c>
      <c r="F3976">
        <v>0</v>
      </c>
      <c r="G3976">
        <v>3</v>
      </c>
      <c r="W3976" s="1" t="s">
        <v>8473</v>
      </c>
      <c r="X3976" s="1" t="s">
        <v>8501</v>
      </c>
      <c r="Y3976" s="1" t="s">
        <v>8490</v>
      </c>
      <c r="Z3976" s="1" t="s">
        <v>8490</v>
      </c>
      <c r="AA3976" s="1" t="s">
        <v>8492</v>
      </c>
      <c r="AB3976" s="1" t="s">
        <v>8492</v>
      </c>
      <c r="BP3976" s="1" t="s">
        <v>1716</v>
      </c>
      <c r="BQ3976" s="1">
        <v>1</v>
      </c>
      <c r="BR3976">
        <v>1</v>
      </c>
      <c r="BS3976">
        <v>5</v>
      </c>
      <c r="BT3976">
        <v>9</v>
      </c>
      <c r="BU3976">
        <v>2</v>
      </c>
      <c r="BV3976">
        <v>3</v>
      </c>
    </row>
    <row r="3977" spans="1:74" x14ac:dyDescent="0.3">
      <c r="A3977" s="1" t="s">
        <v>4003</v>
      </c>
      <c r="B3977">
        <v>6</v>
      </c>
      <c r="C3977">
        <v>2</v>
      </c>
      <c r="D3977">
        <v>2</v>
      </c>
      <c r="E3977">
        <v>17</v>
      </c>
      <c r="F3977">
        <v>0</v>
      </c>
      <c r="G3977">
        <v>3</v>
      </c>
      <c r="W3977" s="1" t="s">
        <v>8473</v>
      </c>
      <c r="X3977" s="1" t="s">
        <v>8501</v>
      </c>
      <c r="Y3977" s="1" t="s">
        <v>8490</v>
      </c>
      <c r="Z3977" s="1" t="s">
        <v>8490</v>
      </c>
      <c r="AA3977" s="1" t="s">
        <v>8492</v>
      </c>
      <c r="AB3977" s="1" t="s">
        <v>8492</v>
      </c>
      <c r="BP3977" s="1" t="s">
        <v>1708</v>
      </c>
      <c r="BQ3977" s="1">
        <v>1</v>
      </c>
      <c r="BR3977">
        <v>1</v>
      </c>
      <c r="BS3977">
        <v>5</v>
      </c>
      <c r="BT3977">
        <v>9</v>
      </c>
      <c r="BU3977">
        <v>2</v>
      </c>
      <c r="BV3977">
        <v>3</v>
      </c>
    </row>
    <row r="3978" spans="1:74" x14ac:dyDescent="0.3">
      <c r="A3978" s="1" t="s">
        <v>4004</v>
      </c>
      <c r="B3978">
        <v>6</v>
      </c>
      <c r="C3978">
        <v>2</v>
      </c>
      <c r="D3978">
        <v>2</v>
      </c>
      <c r="E3978">
        <v>17</v>
      </c>
      <c r="F3978">
        <v>0</v>
      </c>
      <c r="G3978">
        <v>3</v>
      </c>
      <c r="W3978" s="1" t="s">
        <v>8473</v>
      </c>
      <c r="X3978" s="1" t="s">
        <v>8501</v>
      </c>
      <c r="Y3978" s="1" t="s">
        <v>8490</v>
      </c>
      <c r="Z3978" s="1" t="s">
        <v>8490</v>
      </c>
      <c r="AA3978" s="1" t="s">
        <v>8492</v>
      </c>
      <c r="AB3978" s="1" t="s">
        <v>8492</v>
      </c>
      <c r="BP3978" s="1" t="s">
        <v>1709</v>
      </c>
      <c r="BQ3978" s="1">
        <v>1</v>
      </c>
      <c r="BR3978">
        <v>1</v>
      </c>
      <c r="BS3978">
        <v>5</v>
      </c>
      <c r="BT3978">
        <v>9</v>
      </c>
      <c r="BU3978">
        <v>2</v>
      </c>
      <c r="BV3978">
        <v>3</v>
      </c>
    </row>
    <row r="3979" spans="1:74" x14ac:dyDescent="0.3">
      <c r="A3979" s="1" t="s">
        <v>4005</v>
      </c>
      <c r="B3979">
        <v>6</v>
      </c>
      <c r="C3979">
        <v>2</v>
      </c>
      <c r="D3979">
        <v>2</v>
      </c>
      <c r="E3979">
        <v>17</v>
      </c>
      <c r="F3979">
        <v>0</v>
      </c>
      <c r="G3979">
        <v>3</v>
      </c>
      <c r="W3979" s="1" t="s">
        <v>8473</v>
      </c>
      <c r="X3979" s="1" t="s">
        <v>8501</v>
      </c>
      <c r="Y3979" s="1" t="s">
        <v>8490</v>
      </c>
      <c r="Z3979" s="1" t="s">
        <v>8490</v>
      </c>
      <c r="AA3979" s="1" t="s">
        <v>8491</v>
      </c>
      <c r="AB3979" s="1" t="s">
        <v>8491</v>
      </c>
      <c r="BP3979" s="1" t="s">
        <v>1707</v>
      </c>
      <c r="BQ3979" s="1">
        <v>1</v>
      </c>
      <c r="BR3979">
        <v>1</v>
      </c>
      <c r="BS3979">
        <v>5</v>
      </c>
      <c r="BT3979">
        <v>9</v>
      </c>
      <c r="BU3979">
        <v>2</v>
      </c>
      <c r="BV3979">
        <v>3</v>
      </c>
    </row>
    <row r="3980" spans="1:74" x14ac:dyDescent="0.3">
      <c r="A3980" s="1" t="s">
        <v>4006</v>
      </c>
      <c r="B3980">
        <v>6</v>
      </c>
      <c r="C3980">
        <v>2</v>
      </c>
      <c r="D3980">
        <v>2</v>
      </c>
      <c r="E3980">
        <v>17</v>
      </c>
      <c r="F3980">
        <v>0</v>
      </c>
      <c r="G3980">
        <v>3</v>
      </c>
      <c r="W3980" s="1" t="s">
        <v>8473</v>
      </c>
      <c r="X3980" s="1" t="s">
        <v>8501</v>
      </c>
      <c r="Y3980" s="1" t="s">
        <v>8490</v>
      </c>
      <c r="Z3980" s="1" t="s">
        <v>8490</v>
      </c>
      <c r="AA3980" s="1" t="s">
        <v>8491</v>
      </c>
      <c r="AB3980" s="1" t="s">
        <v>8491</v>
      </c>
      <c r="BP3980" s="1" t="s">
        <v>1705</v>
      </c>
      <c r="BQ3980" s="1">
        <v>1</v>
      </c>
      <c r="BR3980">
        <v>1</v>
      </c>
      <c r="BS3980">
        <v>5</v>
      </c>
      <c r="BT3980">
        <v>9</v>
      </c>
      <c r="BU3980">
        <v>2</v>
      </c>
      <c r="BV3980">
        <v>3</v>
      </c>
    </row>
    <row r="3981" spans="1:74" x14ac:dyDescent="0.3">
      <c r="A3981" s="1" t="s">
        <v>4007</v>
      </c>
      <c r="B3981">
        <v>6</v>
      </c>
      <c r="C3981">
        <v>2</v>
      </c>
      <c r="D3981">
        <v>2</v>
      </c>
      <c r="E3981">
        <v>17</v>
      </c>
      <c r="F3981">
        <v>0</v>
      </c>
      <c r="G3981">
        <v>3</v>
      </c>
      <c r="W3981" s="1" t="s">
        <v>8473</v>
      </c>
      <c r="X3981" s="1" t="s">
        <v>8501</v>
      </c>
      <c r="Y3981" s="1" t="s">
        <v>8489</v>
      </c>
      <c r="Z3981" s="1" t="s">
        <v>8490</v>
      </c>
      <c r="AA3981" s="1" t="s">
        <v>8489</v>
      </c>
      <c r="AB3981" s="1" t="s">
        <v>8491</v>
      </c>
      <c r="BP3981" s="1" t="s">
        <v>1706</v>
      </c>
      <c r="BQ3981" s="1">
        <v>1</v>
      </c>
      <c r="BR3981">
        <v>1</v>
      </c>
      <c r="BS3981">
        <v>5</v>
      </c>
      <c r="BT3981">
        <v>9</v>
      </c>
      <c r="BU3981">
        <v>2</v>
      </c>
      <c r="BV3981">
        <v>3</v>
      </c>
    </row>
    <row r="3982" spans="1:74" x14ac:dyDescent="0.3">
      <c r="A3982" s="1" t="s">
        <v>4008</v>
      </c>
      <c r="B3982">
        <v>6</v>
      </c>
      <c r="C3982">
        <v>2</v>
      </c>
      <c r="D3982">
        <v>2</v>
      </c>
      <c r="E3982">
        <v>17</v>
      </c>
      <c r="F3982">
        <v>0</v>
      </c>
      <c r="G3982">
        <v>3</v>
      </c>
      <c r="W3982" s="1" t="s">
        <v>8473</v>
      </c>
      <c r="X3982" s="1" t="s">
        <v>8501</v>
      </c>
      <c r="Y3982" s="1" t="s">
        <v>8490</v>
      </c>
      <c r="Z3982" s="1" t="s">
        <v>8490</v>
      </c>
      <c r="AA3982" s="1" t="s">
        <v>8494</v>
      </c>
      <c r="AB3982" s="1" t="s">
        <v>8490</v>
      </c>
      <c r="BP3982" s="1" t="s">
        <v>1710</v>
      </c>
      <c r="BQ3982" s="1">
        <v>1</v>
      </c>
      <c r="BR3982">
        <v>1</v>
      </c>
      <c r="BS3982">
        <v>5</v>
      </c>
      <c r="BT3982">
        <v>9</v>
      </c>
      <c r="BU3982">
        <v>2</v>
      </c>
      <c r="BV3982">
        <v>3</v>
      </c>
    </row>
    <row r="3983" spans="1:74" x14ac:dyDescent="0.3">
      <c r="A3983" s="1" t="s">
        <v>4009</v>
      </c>
      <c r="B3983">
        <v>6</v>
      </c>
      <c r="C3983">
        <v>2</v>
      </c>
      <c r="D3983">
        <v>2</v>
      </c>
      <c r="E3983">
        <v>17</v>
      </c>
      <c r="F3983">
        <v>0</v>
      </c>
      <c r="G3983">
        <v>3</v>
      </c>
      <c r="W3983" s="1" t="s">
        <v>8473</v>
      </c>
      <c r="X3983" s="1" t="s">
        <v>8501</v>
      </c>
      <c r="Y3983" s="1" t="s">
        <v>8490</v>
      </c>
      <c r="Z3983" s="1" t="s">
        <v>8490</v>
      </c>
      <c r="AA3983" s="1" t="s">
        <v>8490</v>
      </c>
      <c r="AB3983" s="1" t="s">
        <v>8491</v>
      </c>
      <c r="BP3983" s="1" t="s">
        <v>2485</v>
      </c>
      <c r="BQ3983" s="1">
        <v>2</v>
      </c>
      <c r="BR3983">
        <v>1</v>
      </c>
      <c r="BS3983">
        <v>0</v>
      </c>
      <c r="BT3983">
        <v>20</v>
      </c>
      <c r="BU3983">
        <v>3</v>
      </c>
      <c r="BV3983">
        <v>1</v>
      </c>
    </row>
    <row r="3984" spans="1:74" x14ac:dyDescent="0.3">
      <c r="A3984" s="1" t="s">
        <v>4010</v>
      </c>
      <c r="B3984">
        <v>6</v>
      </c>
      <c r="C3984">
        <v>2</v>
      </c>
      <c r="D3984">
        <v>2</v>
      </c>
      <c r="E3984">
        <v>17</v>
      </c>
      <c r="F3984">
        <v>0</v>
      </c>
      <c r="G3984">
        <v>3</v>
      </c>
      <c r="W3984" s="1" t="s">
        <v>8473</v>
      </c>
      <c r="X3984" s="1" t="s">
        <v>8501</v>
      </c>
      <c r="Y3984" s="1" t="s">
        <v>8490</v>
      </c>
      <c r="Z3984" s="1" t="s">
        <v>8490</v>
      </c>
      <c r="AA3984" s="1" t="s">
        <v>8491</v>
      </c>
      <c r="AB3984" s="1" t="s">
        <v>8492</v>
      </c>
      <c r="BP3984" s="1" t="s">
        <v>2484</v>
      </c>
      <c r="BQ3984" s="1">
        <v>2</v>
      </c>
      <c r="BR3984">
        <v>1</v>
      </c>
      <c r="BS3984">
        <v>0</v>
      </c>
      <c r="BT3984">
        <v>20</v>
      </c>
      <c r="BU3984">
        <v>3</v>
      </c>
      <c r="BV3984">
        <v>1</v>
      </c>
    </row>
    <row r="3985" spans="1:74" x14ac:dyDescent="0.3">
      <c r="A3985" s="1" t="s">
        <v>4011</v>
      </c>
      <c r="B3985">
        <v>6</v>
      </c>
      <c r="C3985">
        <v>2</v>
      </c>
      <c r="D3985">
        <v>2</v>
      </c>
      <c r="E3985">
        <v>17</v>
      </c>
      <c r="F3985">
        <v>0</v>
      </c>
      <c r="G3985">
        <v>3</v>
      </c>
      <c r="W3985" s="1" t="s">
        <v>8473</v>
      </c>
      <c r="X3985" s="1" t="s">
        <v>8501</v>
      </c>
      <c r="Y3985" s="1" t="s">
        <v>8490</v>
      </c>
      <c r="Z3985" s="1" t="s">
        <v>8490</v>
      </c>
      <c r="AA3985" s="1" t="s">
        <v>8492</v>
      </c>
      <c r="AB3985" s="1" t="s">
        <v>8491</v>
      </c>
      <c r="BP3985" s="1" t="s">
        <v>2487</v>
      </c>
      <c r="BQ3985" s="1">
        <v>2</v>
      </c>
      <c r="BR3985">
        <v>1</v>
      </c>
      <c r="BS3985">
        <v>0</v>
      </c>
      <c r="BT3985">
        <v>20</v>
      </c>
      <c r="BU3985">
        <v>3</v>
      </c>
      <c r="BV3985">
        <v>1</v>
      </c>
    </row>
    <row r="3986" spans="1:74" x14ac:dyDescent="0.3">
      <c r="A3986" s="1" t="s">
        <v>4012</v>
      </c>
      <c r="B3986">
        <v>6</v>
      </c>
      <c r="C3986">
        <v>2</v>
      </c>
      <c r="D3986">
        <v>2</v>
      </c>
      <c r="E3986">
        <v>17</v>
      </c>
      <c r="F3986">
        <v>0</v>
      </c>
      <c r="G3986">
        <v>3</v>
      </c>
      <c r="W3986" s="1" t="s">
        <v>8473</v>
      </c>
      <c r="X3986" s="1" t="s">
        <v>8501</v>
      </c>
      <c r="Y3986" s="1" t="s">
        <v>8490</v>
      </c>
      <c r="Z3986" s="1" t="s">
        <v>8490</v>
      </c>
      <c r="AA3986" s="1" t="s">
        <v>8492</v>
      </c>
      <c r="AB3986" s="1" t="s">
        <v>8492</v>
      </c>
      <c r="BP3986" s="1" t="s">
        <v>2486</v>
      </c>
      <c r="BQ3986" s="1">
        <v>2</v>
      </c>
      <c r="BR3986">
        <v>1</v>
      </c>
      <c r="BS3986">
        <v>0</v>
      </c>
      <c r="BT3986">
        <v>20</v>
      </c>
      <c r="BU3986">
        <v>3</v>
      </c>
      <c r="BV3986">
        <v>1</v>
      </c>
    </row>
    <row r="3987" spans="1:74" x14ac:dyDescent="0.3">
      <c r="A3987" s="1" t="s">
        <v>4013</v>
      </c>
      <c r="B3987">
        <v>6</v>
      </c>
      <c r="C3987">
        <v>2</v>
      </c>
      <c r="D3987">
        <v>2</v>
      </c>
      <c r="E3987">
        <v>17</v>
      </c>
      <c r="F3987">
        <v>0</v>
      </c>
      <c r="G3987">
        <v>3</v>
      </c>
      <c r="W3987" s="1" t="s">
        <v>8473</v>
      </c>
      <c r="X3987" s="1" t="s">
        <v>8501</v>
      </c>
      <c r="Y3987" s="1" t="s">
        <v>8490</v>
      </c>
      <c r="Z3987" s="1" t="s">
        <v>8490</v>
      </c>
      <c r="AA3987" s="1" t="s">
        <v>8490</v>
      </c>
      <c r="AB3987" s="1" t="s">
        <v>8490</v>
      </c>
      <c r="BP3987" s="1" t="s">
        <v>2483</v>
      </c>
      <c r="BQ3987" s="1">
        <v>2</v>
      </c>
      <c r="BR3987">
        <v>1</v>
      </c>
      <c r="BS3987">
        <v>0</v>
      </c>
      <c r="BT3987">
        <v>20</v>
      </c>
      <c r="BU3987">
        <v>3</v>
      </c>
      <c r="BV3987">
        <v>1</v>
      </c>
    </row>
    <row r="3988" spans="1:74" x14ac:dyDescent="0.3">
      <c r="A3988" s="1" t="s">
        <v>4014</v>
      </c>
      <c r="B3988">
        <v>6</v>
      </c>
      <c r="C3988">
        <v>2</v>
      </c>
      <c r="D3988">
        <v>2</v>
      </c>
      <c r="E3988">
        <v>17</v>
      </c>
      <c r="F3988">
        <v>0</v>
      </c>
      <c r="G3988">
        <v>3</v>
      </c>
      <c r="W3988" s="1" t="s">
        <v>8473</v>
      </c>
      <c r="X3988" s="1" t="s">
        <v>8501</v>
      </c>
      <c r="Y3988" s="1" t="s">
        <v>8490</v>
      </c>
      <c r="Z3988" s="1" t="s">
        <v>8490</v>
      </c>
      <c r="AA3988" s="1" t="s">
        <v>8492</v>
      </c>
      <c r="AB3988" s="1" t="s">
        <v>8492</v>
      </c>
      <c r="BP3988" s="1" t="s">
        <v>2480</v>
      </c>
      <c r="BQ3988" s="1">
        <v>2</v>
      </c>
      <c r="BR3988">
        <v>1</v>
      </c>
      <c r="BS3988">
        <v>0</v>
      </c>
      <c r="BT3988">
        <v>20</v>
      </c>
      <c r="BU3988">
        <v>3</v>
      </c>
      <c r="BV3988">
        <v>1</v>
      </c>
    </row>
    <row r="3989" spans="1:74" x14ac:dyDescent="0.3">
      <c r="A3989" s="1" t="s">
        <v>4015</v>
      </c>
      <c r="B3989">
        <v>6</v>
      </c>
      <c r="C3989">
        <v>2</v>
      </c>
      <c r="D3989">
        <v>2</v>
      </c>
      <c r="E3989">
        <v>17</v>
      </c>
      <c r="F3989">
        <v>0</v>
      </c>
      <c r="G3989">
        <v>3</v>
      </c>
      <c r="W3989" s="1" t="s">
        <v>8473</v>
      </c>
      <c r="X3989" s="1" t="s">
        <v>8501</v>
      </c>
      <c r="Y3989" s="1" t="s">
        <v>8490</v>
      </c>
      <c r="Z3989" s="1" t="s">
        <v>8490</v>
      </c>
      <c r="AA3989" s="1" t="s">
        <v>8492</v>
      </c>
      <c r="AB3989" s="1" t="s">
        <v>8492</v>
      </c>
      <c r="BP3989" s="1" t="s">
        <v>2479</v>
      </c>
      <c r="BQ3989" s="1">
        <v>2</v>
      </c>
      <c r="BR3989">
        <v>1</v>
      </c>
      <c r="BS3989">
        <v>0</v>
      </c>
      <c r="BT3989">
        <v>20</v>
      </c>
      <c r="BU3989">
        <v>3</v>
      </c>
      <c r="BV3989">
        <v>1</v>
      </c>
    </row>
    <row r="3990" spans="1:74" x14ac:dyDescent="0.3">
      <c r="A3990" s="1" t="s">
        <v>4016</v>
      </c>
      <c r="B3990">
        <v>6</v>
      </c>
      <c r="C3990">
        <v>2</v>
      </c>
      <c r="D3990">
        <v>2</v>
      </c>
      <c r="E3990">
        <v>17</v>
      </c>
      <c r="F3990">
        <v>0</v>
      </c>
      <c r="G3990">
        <v>3</v>
      </c>
      <c r="W3990" s="1" t="s">
        <v>8473</v>
      </c>
      <c r="X3990" s="1" t="s">
        <v>8501</v>
      </c>
      <c r="Y3990" s="1" t="s">
        <v>8490</v>
      </c>
      <c r="Z3990" s="1" t="s">
        <v>8490</v>
      </c>
      <c r="AA3990" s="1" t="s">
        <v>8490</v>
      </c>
      <c r="AB3990" s="1" t="s">
        <v>8490</v>
      </c>
      <c r="BP3990" s="1" t="s">
        <v>2482</v>
      </c>
      <c r="BQ3990" s="1">
        <v>2</v>
      </c>
      <c r="BR3990">
        <v>1</v>
      </c>
      <c r="BS3990">
        <v>0</v>
      </c>
      <c r="BT3990">
        <v>20</v>
      </c>
      <c r="BU3990">
        <v>3</v>
      </c>
      <c r="BV3990">
        <v>1</v>
      </c>
    </row>
    <row r="3991" spans="1:74" x14ac:dyDescent="0.3">
      <c r="A3991" s="1" t="s">
        <v>4017</v>
      </c>
      <c r="B3991">
        <v>6</v>
      </c>
      <c r="C3991">
        <v>2</v>
      </c>
      <c r="D3991">
        <v>2</v>
      </c>
      <c r="E3991">
        <v>17</v>
      </c>
      <c r="F3991">
        <v>0</v>
      </c>
      <c r="G3991">
        <v>3</v>
      </c>
      <c r="W3991" s="1" t="s">
        <v>8473</v>
      </c>
      <c r="X3991" s="1" t="s">
        <v>8501</v>
      </c>
      <c r="Y3991" s="1" t="s">
        <v>8490</v>
      </c>
      <c r="Z3991" s="1" t="s">
        <v>8490</v>
      </c>
      <c r="AA3991" s="1" t="s">
        <v>8492</v>
      </c>
      <c r="AB3991" s="1" t="s">
        <v>8492</v>
      </c>
      <c r="BP3991" s="1" t="s">
        <v>2481</v>
      </c>
      <c r="BQ3991" s="1">
        <v>2</v>
      </c>
      <c r="BR3991">
        <v>1</v>
      </c>
      <c r="BS3991">
        <v>0</v>
      </c>
      <c r="BT3991">
        <v>20</v>
      </c>
      <c r="BU3991">
        <v>3</v>
      </c>
      <c r="BV3991">
        <v>1</v>
      </c>
    </row>
    <row r="3992" spans="1:74" x14ac:dyDescent="0.3">
      <c r="A3992" s="1" t="s">
        <v>4018</v>
      </c>
      <c r="B3992">
        <v>6</v>
      </c>
      <c r="C3992">
        <v>2</v>
      </c>
      <c r="D3992">
        <v>2</v>
      </c>
      <c r="E3992">
        <v>17</v>
      </c>
      <c r="F3992">
        <v>0</v>
      </c>
      <c r="G3992">
        <v>3</v>
      </c>
      <c r="W3992" s="1" t="s">
        <v>8473</v>
      </c>
      <c r="X3992" s="1" t="s">
        <v>8501</v>
      </c>
      <c r="Y3992" s="1" t="s">
        <v>8490</v>
      </c>
      <c r="Z3992" s="1" t="s">
        <v>8490</v>
      </c>
      <c r="AA3992" s="1" t="s">
        <v>8492</v>
      </c>
      <c r="AB3992" s="1" t="s">
        <v>8492</v>
      </c>
      <c r="BP3992" s="1" t="s">
        <v>2494</v>
      </c>
      <c r="BQ3992" s="1">
        <v>2</v>
      </c>
      <c r="BR3992">
        <v>1</v>
      </c>
      <c r="BS3992">
        <v>0</v>
      </c>
      <c r="BT3992">
        <v>20</v>
      </c>
      <c r="BU3992">
        <v>3</v>
      </c>
      <c r="BV3992">
        <v>1</v>
      </c>
    </row>
    <row r="3993" spans="1:74" x14ac:dyDescent="0.3">
      <c r="A3993" s="1" t="s">
        <v>4019</v>
      </c>
      <c r="B3993">
        <v>6</v>
      </c>
      <c r="C3993">
        <v>2</v>
      </c>
      <c r="D3993">
        <v>2</v>
      </c>
      <c r="E3993">
        <v>17</v>
      </c>
      <c r="F3993">
        <v>0</v>
      </c>
      <c r="G3993">
        <v>3</v>
      </c>
      <c r="W3993" s="1" t="s">
        <v>8473</v>
      </c>
      <c r="X3993" s="1" t="s">
        <v>8501</v>
      </c>
      <c r="Y3993" s="1" t="s">
        <v>8490</v>
      </c>
      <c r="Z3993" s="1" t="s">
        <v>8490</v>
      </c>
      <c r="AA3993" s="1" t="s">
        <v>8491</v>
      </c>
      <c r="AB3993" s="1" t="s">
        <v>8491</v>
      </c>
      <c r="BP3993" s="1" t="s">
        <v>2493</v>
      </c>
      <c r="BQ3993" s="1">
        <v>2</v>
      </c>
      <c r="BR3993">
        <v>1</v>
      </c>
      <c r="BS3993">
        <v>0</v>
      </c>
      <c r="BT3993">
        <v>20</v>
      </c>
      <c r="BU3993">
        <v>3</v>
      </c>
      <c r="BV3993">
        <v>1</v>
      </c>
    </row>
    <row r="3994" spans="1:74" x14ac:dyDescent="0.3">
      <c r="A3994" s="1" t="s">
        <v>4020</v>
      </c>
      <c r="B3994">
        <v>6</v>
      </c>
      <c r="C3994">
        <v>2</v>
      </c>
      <c r="D3994">
        <v>2</v>
      </c>
      <c r="E3994">
        <v>17</v>
      </c>
      <c r="F3994">
        <v>0</v>
      </c>
      <c r="G3994">
        <v>3</v>
      </c>
      <c r="W3994" s="1" t="s">
        <v>8473</v>
      </c>
      <c r="X3994" s="1" t="s">
        <v>8501</v>
      </c>
      <c r="Y3994" s="1" t="s">
        <v>8490</v>
      </c>
      <c r="Z3994" s="1" t="s">
        <v>8490</v>
      </c>
      <c r="AA3994" s="1" t="s">
        <v>8491</v>
      </c>
      <c r="AB3994" s="1" t="s">
        <v>8491</v>
      </c>
      <c r="BP3994" s="1" t="s">
        <v>2496</v>
      </c>
      <c r="BQ3994" s="1">
        <v>2</v>
      </c>
      <c r="BR3994">
        <v>1</v>
      </c>
      <c r="BS3994">
        <v>0</v>
      </c>
      <c r="BT3994">
        <v>20</v>
      </c>
      <c r="BU3994">
        <v>3</v>
      </c>
      <c r="BV3994">
        <v>1</v>
      </c>
    </row>
    <row r="3995" spans="1:74" x14ac:dyDescent="0.3">
      <c r="A3995" s="1" t="s">
        <v>4021</v>
      </c>
      <c r="B3995">
        <v>6</v>
      </c>
      <c r="C3995">
        <v>2</v>
      </c>
      <c r="D3995">
        <v>2</v>
      </c>
      <c r="E3995">
        <v>17</v>
      </c>
      <c r="F3995">
        <v>0</v>
      </c>
      <c r="G3995">
        <v>3</v>
      </c>
      <c r="W3995" s="1" t="s">
        <v>8473</v>
      </c>
      <c r="X3995" s="1" t="s">
        <v>8501</v>
      </c>
      <c r="Y3995" s="1" t="s">
        <v>8490</v>
      </c>
      <c r="Z3995" s="1" t="s">
        <v>8490</v>
      </c>
      <c r="AA3995" s="1" t="s">
        <v>8490</v>
      </c>
      <c r="AB3995" s="1" t="s">
        <v>8490</v>
      </c>
      <c r="BP3995" s="1" t="s">
        <v>2495</v>
      </c>
      <c r="BQ3995" s="1">
        <v>2</v>
      </c>
      <c r="BR3995">
        <v>1</v>
      </c>
      <c r="BS3995">
        <v>0</v>
      </c>
      <c r="BT3995">
        <v>20</v>
      </c>
      <c r="BU3995">
        <v>3</v>
      </c>
      <c r="BV3995">
        <v>1</v>
      </c>
    </row>
    <row r="3996" spans="1:74" x14ac:dyDescent="0.3">
      <c r="A3996" s="1" t="s">
        <v>4022</v>
      </c>
      <c r="B3996">
        <v>6</v>
      </c>
      <c r="C3996">
        <v>2</v>
      </c>
      <c r="D3996">
        <v>2</v>
      </c>
      <c r="E3996">
        <v>17</v>
      </c>
      <c r="F3996">
        <v>0</v>
      </c>
      <c r="G3996">
        <v>3</v>
      </c>
      <c r="W3996" s="1" t="s">
        <v>8473</v>
      </c>
      <c r="X3996" s="1" t="s">
        <v>8501</v>
      </c>
      <c r="Y3996" s="1" t="s">
        <v>8490</v>
      </c>
      <c r="Z3996" s="1" t="s">
        <v>8490</v>
      </c>
      <c r="AA3996" s="1" t="s">
        <v>8492</v>
      </c>
      <c r="AB3996" s="1" t="s">
        <v>8492</v>
      </c>
      <c r="BP3996" s="1" t="s">
        <v>2492</v>
      </c>
      <c r="BQ3996" s="1">
        <v>2</v>
      </c>
      <c r="BR3996">
        <v>1</v>
      </c>
      <c r="BS3996">
        <v>0</v>
      </c>
      <c r="BT3996">
        <v>20</v>
      </c>
      <c r="BU3996">
        <v>3</v>
      </c>
      <c r="BV3996">
        <v>1</v>
      </c>
    </row>
    <row r="3997" spans="1:74" x14ac:dyDescent="0.3">
      <c r="A3997" s="1" t="s">
        <v>4023</v>
      </c>
      <c r="B3997">
        <v>6</v>
      </c>
      <c r="C3997">
        <v>2</v>
      </c>
      <c r="D3997">
        <v>2</v>
      </c>
      <c r="E3997">
        <v>17</v>
      </c>
      <c r="F3997">
        <v>0</v>
      </c>
      <c r="G3997">
        <v>3</v>
      </c>
      <c r="W3997" s="1" t="s">
        <v>8473</v>
      </c>
      <c r="X3997" s="1" t="s">
        <v>8501</v>
      </c>
      <c r="Y3997" s="1" t="s">
        <v>8490</v>
      </c>
      <c r="Z3997" s="1" t="s">
        <v>8490</v>
      </c>
      <c r="AA3997" s="1" t="s">
        <v>8491</v>
      </c>
      <c r="AB3997" s="1" t="s">
        <v>8491</v>
      </c>
      <c r="BP3997" s="1" t="s">
        <v>2489</v>
      </c>
      <c r="BQ3997" s="1">
        <v>2</v>
      </c>
      <c r="BR3997">
        <v>1</v>
      </c>
      <c r="BS3997">
        <v>0</v>
      </c>
      <c r="BT3997">
        <v>20</v>
      </c>
      <c r="BU3997">
        <v>3</v>
      </c>
      <c r="BV3997">
        <v>1</v>
      </c>
    </row>
    <row r="3998" spans="1:74" x14ac:dyDescent="0.3">
      <c r="A3998" s="1" t="s">
        <v>4024</v>
      </c>
      <c r="B3998">
        <v>6</v>
      </c>
      <c r="C3998">
        <v>2</v>
      </c>
      <c r="D3998">
        <v>2</v>
      </c>
      <c r="E3998">
        <v>17</v>
      </c>
      <c r="F3998">
        <v>0</v>
      </c>
      <c r="G3998">
        <v>3</v>
      </c>
      <c r="W3998" s="1" t="s">
        <v>8473</v>
      </c>
      <c r="X3998" s="1" t="s">
        <v>8501</v>
      </c>
      <c r="Y3998" s="1" t="s">
        <v>8490</v>
      </c>
      <c r="Z3998" s="1" t="s">
        <v>8490</v>
      </c>
      <c r="AA3998" s="1" t="s">
        <v>8491</v>
      </c>
      <c r="AB3998" s="1" t="s">
        <v>8494</v>
      </c>
      <c r="BP3998" s="1" t="s">
        <v>2488</v>
      </c>
      <c r="BQ3998" s="1">
        <v>2</v>
      </c>
      <c r="BR3998">
        <v>1</v>
      </c>
      <c r="BS3998">
        <v>0</v>
      </c>
      <c r="BT3998">
        <v>20</v>
      </c>
      <c r="BU3998">
        <v>3</v>
      </c>
      <c r="BV3998">
        <v>1</v>
      </c>
    </row>
    <row r="3999" spans="1:74" x14ac:dyDescent="0.3">
      <c r="A3999" s="1" t="s">
        <v>4025</v>
      </c>
      <c r="B3999">
        <v>6</v>
      </c>
      <c r="C3999">
        <v>2</v>
      </c>
      <c r="D3999">
        <v>2</v>
      </c>
      <c r="E3999">
        <v>17</v>
      </c>
      <c r="F3999">
        <v>0</v>
      </c>
      <c r="G3999">
        <v>3</v>
      </c>
      <c r="W3999" s="1" t="s">
        <v>8473</v>
      </c>
      <c r="X3999" s="1"/>
      <c r="Y3999" s="1" t="s">
        <v>8487</v>
      </c>
      <c r="Z3999" s="1" t="s">
        <v>8487</v>
      </c>
      <c r="AA3999" s="1" t="s">
        <v>8487</v>
      </c>
      <c r="AB3999" s="1" t="s">
        <v>8487</v>
      </c>
      <c r="BP3999" s="1" t="s">
        <v>2491</v>
      </c>
      <c r="BQ3999" s="1">
        <v>2</v>
      </c>
      <c r="BR3999">
        <v>1</v>
      </c>
      <c r="BS3999">
        <v>0</v>
      </c>
      <c r="BT3999">
        <v>20</v>
      </c>
      <c r="BU3999">
        <v>3</v>
      </c>
      <c r="BV3999">
        <v>1</v>
      </c>
    </row>
    <row r="4000" spans="1:74" x14ac:dyDescent="0.3">
      <c r="A4000" s="1" t="s">
        <v>4026</v>
      </c>
      <c r="B4000">
        <v>6</v>
      </c>
      <c r="C4000">
        <v>2</v>
      </c>
      <c r="D4000">
        <v>2</v>
      </c>
      <c r="E4000">
        <v>17</v>
      </c>
      <c r="F4000">
        <v>0</v>
      </c>
      <c r="G4000">
        <v>3</v>
      </c>
      <c r="W4000" s="1" t="s">
        <v>8473</v>
      </c>
      <c r="X4000" s="1" t="s">
        <v>8501</v>
      </c>
      <c r="Y4000" s="1" t="s">
        <v>8490</v>
      </c>
      <c r="Z4000" s="1" t="s">
        <v>8490</v>
      </c>
      <c r="AA4000" s="1" t="s">
        <v>8490</v>
      </c>
      <c r="AB4000" s="1" t="s">
        <v>8492</v>
      </c>
      <c r="BP4000" s="1" t="s">
        <v>2490</v>
      </c>
      <c r="BQ4000" s="1">
        <v>2</v>
      </c>
      <c r="BR4000">
        <v>1</v>
      </c>
      <c r="BS4000">
        <v>0</v>
      </c>
      <c r="BT4000">
        <v>20</v>
      </c>
      <c r="BU4000">
        <v>3</v>
      </c>
      <c r="BV4000">
        <v>1</v>
      </c>
    </row>
    <row r="4001" spans="1:74" x14ac:dyDescent="0.3">
      <c r="A4001" s="1" t="s">
        <v>4027</v>
      </c>
      <c r="B4001">
        <v>6</v>
      </c>
      <c r="C4001">
        <v>2</v>
      </c>
      <c r="D4001">
        <v>2</v>
      </c>
      <c r="E4001">
        <v>17</v>
      </c>
      <c r="F4001">
        <v>0</v>
      </c>
      <c r="G4001">
        <v>3</v>
      </c>
      <c r="W4001" s="1" t="s">
        <v>8473</v>
      </c>
      <c r="X4001" s="1" t="s">
        <v>8501</v>
      </c>
      <c r="Y4001" s="1" t="s">
        <v>8490</v>
      </c>
      <c r="Z4001" s="1" t="s">
        <v>8490</v>
      </c>
      <c r="AA4001" s="1" t="s">
        <v>8492</v>
      </c>
      <c r="AB4001" s="1" t="s">
        <v>8491</v>
      </c>
      <c r="BP4001" s="1" t="s">
        <v>2467</v>
      </c>
      <c r="BQ4001" s="1">
        <v>2</v>
      </c>
      <c r="BR4001">
        <v>1</v>
      </c>
      <c r="BS4001">
        <v>0</v>
      </c>
      <c r="BT4001">
        <v>20</v>
      </c>
      <c r="BU4001">
        <v>3</v>
      </c>
      <c r="BV4001">
        <v>1</v>
      </c>
    </row>
    <row r="4002" spans="1:74" x14ac:dyDescent="0.3">
      <c r="A4002" s="1" t="s">
        <v>4028</v>
      </c>
      <c r="B4002">
        <v>6</v>
      </c>
      <c r="C4002">
        <v>2</v>
      </c>
      <c r="D4002">
        <v>2</v>
      </c>
      <c r="E4002">
        <v>17</v>
      </c>
      <c r="F4002">
        <v>0</v>
      </c>
      <c r="G4002">
        <v>3</v>
      </c>
      <c r="W4002" s="1" t="s">
        <v>8473</v>
      </c>
      <c r="X4002" s="1" t="s">
        <v>8501</v>
      </c>
      <c r="Y4002" s="1" t="s">
        <v>8490</v>
      </c>
      <c r="Z4002" s="1" t="s">
        <v>8487</v>
      </c>
      <c r="AA4002" s="1" t="s">
        <v>8490</v>
      </c>
      <c r="AB4002" s="1" t="s">
        <v>8496</v>
      </c>
      <c r="BP4002" s="1" t="s">
        <v>2466</v>
      </c>
      <c r="BQ4002" s="1">
        <v>2</v>
      </c>
      <c r="BR4002">
        <v>1</v>
      </c>
      <c r="BS4002">
        <v>0</v>
      </c>
      <c r="BT4002">
        <v>20</v>
      </c>
      <c r="BU4002">
        <v>3</v>
      </c>
      <c r="BV4002">
        <v>1</v>
      </c>
    </row>
    <row r="4003" spans="1:74" x14ac:dyDescent="0.3">
      <c r="A4003" s="1" t="s">
        <v>4029</v>
      </c>
      <c r="B4003">
        <v>6</v>
      </c>
      <c r="C4003">
        <v>2</v>
      </c>
      <c r="D4003">
        <v>2</v>
      </c>
      <c r="E4003">
        <v>17</v>
      </c>
      <c r="F4003">
        <v>0</v>
      </c>
      <c r="G4003">
        <v>3</v>
      </c>
      <c r="W4003" s="1" t="s">
        <v>8473</v>
      </c>
      <c r="X4003" s="1" t="s">
        <v>8501</v>
      </c>
      <c r="Y4003" s="1" t="s">
        <v>8489</v>
      </c>
      <c r="Z4003" s="1" t="s">
        <v>8490</v>
      </c>
      <c r="AA4003" s="1" t="s">
        <v>8489</v>
      </c>
      <c r="AB4003" s="1" t="s">
        <v>8491</v>
      </c>
      <c r="BP4003" s="1" t="s">
        <v>2469</v>
      </c>
      <c r="BQ4003" s="1">
        <v>2</v>
      </c>
      <c r="BR4003">
        <v>1</v>
      </c>
      <c r="BS4003">
        <v>0</v>
      </c>
      <c r="BT4003">
        <v>20</v>
      </c>
      <c r="BU4003">
        <v>3</v>
      </c>
      <c r="BV4003">
        <v>1</v>
      </c>
    </row>
    <row r="4004" spans="1:74" x14ac:dyDescent="0.3">
      <c r="A4004" s="1" t="s">
        <v>4030</v>
      </c>
      <c r="B4004">
        <v>6</v>
      </c>
      <c r="C4004">
        <v>2</v>
      </c>
      <c r="D4004">
        <v>2</v>
      </c>
      <c r="E4004">
        <v>17</v>
      </c>
      <c r="F4004">
        <v>0</v>
      </c>
      <c r="G4004">
        <v>3</v>
      </c>
      <c r="W4004" s="1" t="s">
        <v>8473</v>
      </c>
      <c r="X4004" s="1" t="s">
        <v>8501</v>
      </c>
      <c r="Y4004" s="1" t="s">
        <v>8490</v>
      </c>
      <c r="Z4004" s="1" t="s">
        <v>8490</v>
      </c>
      <c r="AA4004" s="1" t="s">
        <v>8492</v>
      </c>
      <c r="AB4004" s="1" t="s">
        <v>8491</v>
      </c>
      <c r="BP4004" s="1" t="s">
        <v>2468</v>
      </c>
      <c r="BQ4004" s="1">
        <v>2</v>
      </c>
      <c r="BR4004">
        <v>1</v>
      </c>
      <c r="BS4004">
        <v>0</v>
      </c>
      <c r="BT4004">
        <v>20</v>
      </c>
      <c r="BU4004">
        <v>3</v>
      </c>
      <c r="BV4004">
        <v>1</v>
      </c>
    </row>
    <row r="4005" spans="1:74" x14ac:dyDescent="0.3">
      <c r="A4005" s="1" t="s">
        <v>4031</v>
      </c>
      <c r="B4005">
        <v>6</v>
      </c>
      <c r="C4005">
        <v>2</v>
      </c>
      <c r="D4005">
        <v>2</v>
      </c>
      <c r="E4005">
        <v>17</v>
      </c>
      <c r="F4005">
        <v>0</v>
      </c>
      <c r="G4005">
        <v>3</v>
      </c>
      <c r="W4005" s="1" t="s">
        <v>8473</v>
      </c>
      <c r="X4005" s="1" t="s">
        <v>8501</v>
      </c>
      <c r="Y4005" s="1" t="s">
        <v>8490</v>
      </c>
      <c r="Z4005" s="1" t="s">
        <v>8490</v>
      </c>
      <c r="AA4005" s="1" t="s">
        <v>8491</v>
      </c>
      <c r="AB4005" s="1" t="s">
        <v>8491</v>
      </c>
      <c r="BP4005" s="1" t="s">
        <v>2465</v>
      </c>
      <c r="BQ4005" s="1">
        <v>2</v>
      </c>
      <c r="BR4005">
        <v>1</v>
      </c>
      <c r="BS4005">
        <v>0</v>
      </c>
      <c r="BT4005">
        <v>20</v>
      </c>
      <c r="BU4005">
        <v>3</v>
      </c>
      <c r="BV4005">
        <v>1</v>
      </c>
    </row>
    <row r="4006" spans="1:74" x14ac:dyDescent="0.3">
      <c r="A4006" s="1" t="s">
        <v>4032</v>
      </c>
      <c r="B4006">
        <v>6</v>
      </c>
      <c r="C4006">
        <v>2</v>
      </c>
      <c r="D4006">
        <v>2</v>
      </c>
      <c r="E4006">
        <v>17</v>
      </c>
      <c r="F4006">
        <v>0</v>
      </c>
      <c r="G4006">
        <v>3</v>
      </c>
      <c r="W4006" s="1" t="s">
        <v>8473</v>
      </c>
      <c r="X4006" s="1" t="s">
        <v>8501</v>
      </c>
      <c r="Y4006" s="1" t="s">
        <v>8490</v>
      </c>
      <c r="Z4006" s="1" t="s">
        <v>8490</v>
      </c>
      <c r="AA4006" s="1" t="s">
        <v>8490</v>
      </c>
      <c r="AB4006" s="1" t="s">
        <v>8490</v>
      </c>
      <c r="BP4006" s="1" t="s">
        <v>2462</v>
      </c>
      <c r="BQ4006" s="1">
        <v>2</v>
      </c>
      <c r="BR4006">
        <v>1</v>
      </c>
      <c r="BS4006">
        <v>0</v>
      </c>
      <c r="BT4006">
        <v>20</v>
      </c>
      <c r="BU4006">
        <v>3</v>
      </c>
      <c r="BV4006">
        <v>1</v>
      </c>
    </row>
    <row r="4007" spans="1:74" x14ac:dyDescent="0.3">
      <c r="A4007" s="1" t="s">
        <v>4033</v>
      </c>
      <c r="B4007">
        <v>6</v>
      </c>
      <c r="C4007">
        <v>2</v>
      </c>
      <c r="D4007">
        <v>2</v>
      </c>
      <c r="E4007">
        <v>17</v>
      </c>
      <c r="F4007">
        <v>0</v>
      </c>
      <c r="G4007">
        <v>3</v>
      </c>
      <c r="W4007" s="1" t="s">
        <v>8473</v>
      </c>
      <c r="X4007" s="1" t="s">
        <v>8501</v>
      </c>
      <c r="Y4007" s="1" t="s">
        <v>8490</v>
      </c>
      <c r="Z4007" s="1" t="s">
        <v>8490</v>
      </c>
      <c r="AA4007" s="1" t="s">
        <v>8492</v>
      </c>
      <c r="AB4007" s="1" t="s">
        <v>8490</v>
      </c>
      <c r="BP4007" s="1" t="s">
        <v>2461</v>
      </c>
      <c r="BQ4007" s="1">
        <v>2</v>
      </c>
      <c r="BR4007">
        <v>1</v>
      </c>
      <c r="BS4007">
        <v>0</v>
      </c>
      <c r="BT4007">
        <v>20</v>
      </c>
      <c r="BU4007">
        <v>3</v>
      </c>
      <c r="BV4007">
        <v>1</v>
      </c>
    </row>
    <row r="4008" spans="1:74" x14ac:dyDescent="0.3">
      <c r="A4008" s="1" t="s">
        <v>4034</v>
      </c>
      <c r="B4008">
        <v>6</v>
      </c>
      <c r="C4008">
        <v>2</v>
      </c>
      <c r="D4008">
        <v>2</v>
      </c>
      <c r="E4008">
        <v>17</v>
      </c>
      <c r="F4008">
        <v>0</v>
      </c>
      <c r="G4008">
        <v>3</v>
      </c>
      <c r="W4008" s="1" t="s">
        <v>8473</v>
      </c>
      <c r="X4008" s="1" t="s">
        <v>8501</v>
      </c>
      <c r="Y4008" s="1" t="s">
        <v>8490</v>
      </c>
      <c r="Z4008" s="1" t="s">
        <v>8490</v>
      </c>
      <c r="AA4008" s="1" t="s">
        <v>8494</v>
      </c>
      <c r="AB4008" s="1" t="s">
        <v>8494</v>
      </c>
      <c r="BP4008" s="1" t="s">
        <v>2464</v>
      </c>
      <c r="BQ4008" s="1">
        <v>2</v>
      </c>
      <c r="BR4008">
        <v>1</v>
      </c>
      <c r="BS4008">
        <v>0</v>
      </c>
      <c r="BT4008">
        <v>20</v>
      </c>
      <c r="BU4008">
        <v>3</v>
      </c>
      <c r="BV4008">
        <v>1</v>
      </c>
    </row>
    <row r="4009" spans="1:74" x14ac:dyDescent="0.3">
      <c r="A4009" s="1" t="s">
        <v>4035</v>
      </c>
      <c r="B4009">
        <v>6</v>
      </c>
      <c r="C4009">
        <v>2</v>
      </c>
      <c r="D4009">
        <v>2</v>
      </c>
      <c r="E4009">
        <v>17</v>
      </c>
      <c r="F4009">
        <v>0</v>
      </c>
      <c r="G4009">
        <v>3</v>
      </c>
      <c r="W4009" s="1" t="s">
        <v>8473</v>
      </c>
      <c r="X4009" s="1"/>
      <c r="Y4009" s="1" t="s">
        <v>8487</v>
      </c>
      <c r="Z4009" s="1" t="s">
        <v>8487</v>
      </c>
      <c r="AA4009" s="1" t="s">
        <v>8487</v>
      </c>
      <c r="AB4009" s="1" t="s">
        <v>8487</v>
      </c>
      <c r="BP4009" s="1" t="s">
        <v>2463</v>
      </c>
      <c r="BQ4009" s="1">
        <v>2</v>
      </c>
      <c r="BR4009">
        <v>1</v>
      </c>
      <c r="BS4009">
        <v>0</v>
      </c>
      <c r="BT4009">
        <v>20</v>
      </c>
      <c r="BU4009">
        <v>3</v>
      </c>
      <c r="BV4009">
        <v>1</v>
      </c>
    </row>
    <row r="4010" spans="1:74" x14ac:dyDescent="0.3">
      <c r="A4010" s="1" t="s">
        <v>4036</v>
      </c>
      <c r="B4010">
        <v>6</v>
      </c>
      <c r="C4010">
        <v>2</v>
      </c>
      <c r="D4010">
        <v>2</v>
      </c>
      <c r="E4010">
        <v>17</v>
      </c>
      <c r="F4010">
        <v>0</v>
      </c>
      <c r="G4010">
        <v>3</v>
      </c>
      <c r="W4010" s="1" t="s">
        <v>8473</v>
      </c>
      <c r="X4010" s="1" t="s">
        <v>8501</v>
      </c>
      <c r="Y4010" s="1" t="s">
        <v>8490</v>
      </c>
      <c r="Z4010" s="1" t="s">
        <v>8490</v>
      </c>
      <c r="AA4010" s="1" t="s">
        <v>8490</v>
      </c>
      <c r="AB4010" s="1" t="s">
        <v>8490</v>
      </c>
      <c r="BP4010" s="1" t="s">
        <v>2476</v>
      </c>
      <c r="BQ4010" s="1">
        <v>2</v>
      </c>
      <c r="BR4010">
        <v>1</v>
      </c>
      <c r="BS4010">
        <v>0</v>
      </c>
      <c r="BT4010">
        <v>20</v>
      </c>
      <c r="BU4010">
        <v>3</v>
      </c>
      <c r="BV4010">
        <v>1</v>
      </c>
    </row>
    <row r="4011" spans="1:74" x14ac:dyDescent="0.3">
      <c r="A4011" s="1" t="s">
        <v>4037</v>
      </c>
      <c r="B4011">
        <v>6</v>
      </c>
      <c r="C4011">
        <v>2</v>
      </c>
      <c r="D4011">
        <v>2</v>
      </c>
      <c r="E4011">
        <v>17</v>
      </c>
      <c r="F4011">
        <v>0</v>
      </c>
      <c r="G4011">
        <v>3</v>
      </c>
      <c r="W4011" s="1" t="s">
        <v>8473</v>
      </c>
      <c r="X4011" s="1"/>
      <c r="Y4011" s="1" t="s">
        <v>8487</v>
      </c>
      <c r="Z4011" s="1" t="s">
        <v>8487</v>
      </c>
      <c r="AA4011" s="1" t="s">
        <v>8487</v>
      </c>
      <c r="AB4011" s="1" t="s">
        <v>8487</v>
      </c>
      <c r="BP4011" s="1" t="s">
        <v>2475</v>
      </c>
      <c r="BQ4011" s="1">
        <v>2</v>
      </c>
      <c r="BR4011">
        <v>1</v>
      </c>
      <c r="BS4011">
        <v>0</v>
      </c>
      <c r="BT4011">
        <v>20</v>
      </c>
      <c r="BU4011">
        <v>3</v>
      </c>
      <c r="BV4011">
        <v>1</v>
      </c>
    </row>
    <row r="4012" spans="1:74" x14ac:dyDescent="0.3">
      <c r="A4012" s="1" t="s">
        <v>4038</v>
      </c>
      <c r="B4012">
        <v>6</v>
      </c>
      <c r="C4012">
        <v>2</v>
      </c>
      <c r="D4012">
        <v>2</v>
      </c>
      <c r="E4012">
        <v>17</v>
      </c>
      <c r="F4012">
        <v>0</v>
      </c>
      <c r="G4012">
        <v>3</v>
      </c>
      <c r="W4012" s="1" t="s">
        <v>8473</v>
      </c>
      <c r="X4012" s="1" t="s">
        <v>8501</v>
      </c>
      <c r="Y4012" s="1" t="s">
        <v>8490</v>
      </c>
      <c r="Z4012" s="1" t="s">
        <v>8490</v>
      </c>
      <c r="AA4012" s="1" t="s">
        <v>8491</v>
      </c>
      <c r="AB4012" s="1" t="s">
        <v>8494</v>
      </c>
      <c r="BP4012" s="1" t="s">
        <v>2478</v>
      </c>
      <c r="BQ4012" s="1">
        <v>2</v>
      </c>
      <c r="BR4012">
        <v>1</v>
      </c>
      <c r="BS4012">
        <v>0</v>
      </c>
      <c r="BT4012">
        <v>20</v>
      </c>
      <c r="BU4012">
        <v>3</v>
      </c>
      <c r="BV4012">
        <v>1</v>
      </c>
    </row>
    <row r="4013" spans="1:74" x14ac:dyDescent="0.3">
      <c r="A4013" s="1" t="s">
        <v>4039</v>
      </c>
      <c r="B4013">
        <v>6</v>
      </c>
      <c r="C4013">
        <v>2</v>
      </c>
      <c r="D4013">
        <v>2</v>
      </c>
      <c r="E4013">
        <v>17</v>
      </c>
      <c r="F4013">
        <v>0</v>
      </c>
      <c r="G4013">
        <v>3</v>
      </c>
      <c r="W4013" s="1" t="s">
        <v>8473</v>
      </c>
      <c r="X4013" s="1" t="s">
        <v>8501</v>
      </c>
      <c r="Y4013" s="1" t="s">
        <v>8490</v>
      </c>
      <c r="Z4013" s="1" t="s">
        <v>8490</v>
      </c>
      <c r="AA4013" s="1" t="s">
        <v>8491</v>
      </c>
      <c r="AB4013" s="1" t="s">
        <v>8490</v>
      </c>
      <c r="BP4013" s="1" t="s">
        <v>2477</v>
      </c>
      <c r="BQ4013" s="1">
        <v>2</v>
      </c>
      <c r="BR4013">
        <v>1</v>
      </c>
      <c r="BS4013">
        <v>0</v>
      </c>
      <c r="BT4013">
        <v>20</v>
      </c>
      <c r="BU4013">
        <v>3</v>
      </c>
      <c r="BV4013">
        <v>1</v>
      </c>
    </row>
    <row r="4014" spans="1:74" x14ac:dyDescent="0.3">
      <c r="A4014" s="1" t="s">
        <v>4040</v>
      </c>
      <c r="B4014">
        <v>6</v>
      </c>
      <c r="C4014">
        <v>2</v>
      </c>
      <c r="D4014">
        <v>2</v>
      </c>
      <c r="E4014">
        <v>17</v>
      </c>
      <c r="F4014">
        <v>0</v>
      </c>
      <c r="G4014">
        <v>3</v>
      </c>
      <c r="W4014" s="1" t="s">
        <v>8473</v>
      </c>
      <c r="X4014" s="1" t="s">
        <v>8501</v>
      </c>
      <c r="Y4014" s="1" t="s">
        <v>8490</v>
      </c>
      <c r="Z4014" s="1" t="s">
        <v>8490</v>
      </c>
      <c r="AA4014" s="1" t="s">
        <v>8491</v>
      </c>
      <c r="AB4014" s="1" t="s">
        <v>8491</v>
      </c>
      <c r="BP4014" s="1" t="s">
        <v>2474</v>
      </c>
      <c r="BQ4014" s="1">
        <v>2</v>
      </c>
      <c r="BR4014">
        <v>1</v>
      </c>
      <c r="BS4014">
        <v>0</v>
      </c>
      <c r="BT4014">
        <v>20</v>
      </c>
      <c r="BU4014">
        <v>3</v>
      </c>
      <c r="BV4014">
        <v>1</v>
      </c>
    </row>
    <row r="4015" spans="1:74" x14ac:dyDescent="0.3">
      <c r="A4015" s="1" t="s">
        <v>4041</v>
      </c>
      <c r="B4015">
        <v>6</v>
      </c>
      <c r="C4015">
        <v>2</v>
      </c>
      <c r="D4015">
        <v>2</v>
      </c>
      <c r="E4015">
        <v>17</v>
      </c>
      <c r="F4015">
        <v>0</v>
      </c>
      <c r="G4015">
        <v>3</v>
      </c>
      <c r="W4015" s="1" t="s">
        <v>8473</v>
      </c>
      <c r="X4015" s="1" t="s">
        <v>8501</v>
      </c>
      <c r="Y4015" s="1" t="s">
        <v>8490</v>
      </c>
      <c r="Z4015" s="1" t="s">
        <v>8490</v>
      </c>
      <c r="AA4015" s="1" t="s">
        <v>8492</v>
      </c>
      <c r="AB4015" s="1" t="s">
        <v>8492</v>
      </c>
      <c r="BP4015" s="1" t="s">
        <v>2471</v>
      </c>
      <c r="BQ4015" s="1">
        <v>2</v>
      </c>
      <c r="BR4015">
        <v>1</v>
      </c>
      <c r="BS4015">
        <v>0</v>
      </c>
      <c r="BT4015">
        <v>20</v>
      </c>
      <c r="BU4015">
        <v>3</v>
      </c>
      <c r="BV4015">
        <v>1</v>
      </c>
    </row>
    <row r="4016" spans="1:74" x14ac:dyDescent="0.3">
      <c r="A4016" s="1" t="s">
        <v>4042</v>
      </c>
      <c r="B4016">
        <v>6</v>
      </c>
      <c r="C4016">
        <v>2</v>
      </c>
      <c r="D4016">
        <v>2</v>
      </c>
      <c r="E4016">
        <v>17</v>
      </c>
      <c r="F4016">
        <v>0</v>
      </c>
      <c r="G4016">
        <v>3</v>
      </c>
      <c r="W4016" s="1" t="s">
        <v>8473</v>
      </c>
      <c r="X4016" s="1" t="s">
        <v>8501</v>
      </c>
      <c r="Y4016" s="1" t="s">
        <v>8490</v>
      </c>
      <c r="Z4016" s="1" t="s">
        <v>8490</v>
      </c>
      <c r="AA4016" s="1" t="s">
        <v>8490</v>
      </c>
      <c r="AB4016" s="1" t="s">
        <v>8491</v>
      </c>
      <c r="BP4016" s="1" t="s">
        <v>2470</v>
      </c>
      <c r="BQ4016" s="1">
        <v>2</v>
      </c>
      <c r="BR4016">
        <v>1</v>
      </c>
      <c r="BS4016">
        <v>0</v>
      </c>
      <c r="BT4016">
        <v>20</v>
      </c>
      <c r="BU4016">
        <v>3</v>
      </c>
      <c r="BV4016">
        <v>1</v>
      </c>
    </row>
    <row r="4017" spans="1:74" x14ac:dyDescent="0.3">
      <c r="A4017" s="1" t="s">
        <v>4043</v>
      </c>
      <c r="B4017">
        <v>6</v>
      </c>
      <c r="C4017">
        <v>2</v>
      </c>
      <c r="D4017">
        <v>2</v>
      </c>
      <c r="E4017">
        <v>17</v>
      </c>
      <c r="F4017">
        <v>0</v>
      </c>
      <c r="G4017">
        <v>3</v>
      </c>
      <c r="W4017" s="1" t="s">
        <v>8473</v>
      </c>
      <c r="X4017" s="1" t="s">
        <v>8501</v>
      </c>
      <c r="Y4017" s="1" t="s">
        <v>8490</v>
      </c>
      <c r="Z4017" s="1" t="s">
        <v>8490</v>
      </c>
      <c r="AA4017" s="1" t="s">
        <v>8494</v>
      </c>
      <c r="AB4017" s="1" t="s">
        <v>8491</v>
      </c>
      <c r="BP4017" s="1" t="s">
        <v>2473</v>
      </c>
      <c r="BQ4017" s="1">
        <v>2</v>
      </c>
      <c r="BR4017">
        <v>1</v>
      </c>
      <c r="BS4017">
        <v>0</v>
      </c>
      <c r="BT4017">
        <v>20</v>
      </c>
      <c r="BU4017">
        <v>3</v>
      </c>
      <c r="BV4017">
        <v>1</v>
      </c>
    </row>
    <row r="4018" spans="1:74" x14ac:dyDescent="0.3">
      <c r="A4018" s="1" t="s">
        <v>4044</v>
      </c>
      <c r="B4018">
        <v>6</v>
      </c>
      <c r="C4018">
        <v>2</v>
      </c>
      <c r="D4018">
        <v>3</v>
      </c>
      <c r="E4018">
        <v>31</v>
      </c>
      <c r="F4018">
        <v>3</v>
      </c>
      <c r="G4018">
        <v>4</v>
      </c>
      <c r="W4018" s="1" t="s">
        <v>8473</v>
      </c>
      <c r="X4018" s="1" t="s">
        <v>8501</v>
      </c>
      <c r="Y4018" s="1" t="s">
        <v>8490</v>
      </c>
      <c r="Z4018" s="1" t="s">
        <v>8490</v>
      </c>
      <c r="AA4018" s="1" t="s">
        <v>8492</v>
      </c>
      <c r="AB4018" s="1" t="s">
        <v>8492</v>
      </c>
      <c r="BP4018" s="1" t="s">
        <v>2472</v>
      </c>
      <c r="BQ4018" s="1">
        <v>2</v>
      </c>
      <c r="BR4018">
        <v>1</v>
      </c>
      <c r="BS4018">
        <v>0</v>
      </c>
      <c r="BT4018">
        <v>20</v>
      </c>
      <c r="BU4018">
        <v>3</v>
      </c>
      <c r="BV4018">
        <v>1</v>
      </c>
    </row>
    <row r="4019" spans="1:74" x14ac:dyDescent="0.3">
      <c r="A4019" s="1" t="s">
        <v>4045</v>
      </c>
      <c r="B4019">
        <v>6</v>
      </c>
      <c r="C4019">
        <v>2</v>
      </c>
      <c r="D4019">
        <v>3</v>
      </c>
      <c r="E4019">
        <v>31</v>
      </c>
      <c r="F4019">
        <v>3</v>
      </c>
      <c r="G4019">
        <v>4</v>
      </c>
      <c r="W4019" s="1" t="s">
        <v>8473</v>
      </c>
      <c r="X4019" s="1" t="s">
        <v>8501</v>
      </c>
      <c r="Y4019" s="1" t="s">
        <v>8490</v>
      </c>
      <c r="Z4019" s="1" t="s">
        <v>8490</v>
      </c>
      <c r="AA4019" s="1" t="s">
        <v>8495</v>
      </c>
      <c r="AB4019" s="1" t="s">
        <v>8492</v>
      </c>
      <c r="BP4019" s="1" t="s">
        <v>2377</v>
      </c>
      <c r="BQ4019" s="1">
        <v>2</v>
      </c>
      <c r="BR4019">
        <v>1</v>
      </c>
      <c r="BS4019">
        <v>0</v>
      </c>
      <c r="BT4019">
        <v>20</v>
      </c>
      <c r="BU4019">
        <v>3</v>
      </c>
      <c r="BV4019">
        <v>1</v>
      </c>
    </row>
    <row r="4020" spans="1:74" x14ac:dyDescent="0.3">
      <c r="A4020" s="1" t="s">
        <v>4046</v>
      </c>
      <c r="B4020">
        <v>6</v>
      </c>
      <c r="C4020">
        <v>2</v>
      </c>
      <c r="D4020">
        <v>3</v>
      </c>
      <c r="E4020">
        <v>31</v>
      </c>
      <c r="F4020">
        <v>3</v>
      </c>
      <c r="G4020">
        <v>4</v>
      </c>
      <c r="W4020" s="1" t="s">
        <v>8473</v>
      </c>
      <c r="X4020" s="1" t="s">
        <v>8501</v>
      </c>
      <c r="Y4020" s="1" t="s">
        <v>8490</v>
      </c>
      <c r="Z4020" s="1" t="s">
        <v>8490</v>
      </c>
      <c r="AA4020" s="1" t="s">
        <v>8492</v>
      </c>
      <c r="AB4020" s="1" t="s">
        <v>8492</v>
      </c>
      <c r="BP4020" s="1" t="s">
        <v>2376</v>
      </c>
      <c r="BQ4020" s="1">
        <v>2</v>
      </c>
      <c r="BR4020">
        <v>1</v>
      </c>
      <c r="BS4020">
        <v>0</v>
      </c>
      <c r="BT4020">
        <v>20</v>
      </c>
      <c r="BU4020">
        <v>3</v>
      </c>
      <c r="BV4020">
        <v>1</v>
      </c>
    </row>
    <row r="4021" spans="1:74" x14ac:dyDescent="0.3">
      <c r="A4021" s="1" t="s">
        <v>4047</v>
      </c>
      <c r="B4021">
        <v>6</v>
      </c>
      <c r="C4021">
        <v>2</v>
      </c>
      <c r="D4021">
        <v>3</v>
      </c>
      <c r="E4021">
        <v>31</v>
      </c>
      <c r="F4021">
        <v>3</v>
      </c>
      <c r="G4021">
        <v>4</v>
      </c>
      <c r="W4021" s="1" t="s">
        <v>8473</v>
      </c>
      <c r="X4021" s="1" t="s">
        <v>8501</v>
      </c>
      <c r="Y4021" s="1" t="s">
        <v>8490</v>
      </c>
      <c r="Z4021" s="1" t="s">
        <v>8490</v>
      </c>
      <c r="AA4021" s="1" t="s">
        <v>8490</v>
      </c>
      <c r="AB4021" s="1" t="s">
        <v>8491</v>
      </c>
      <c r="BP4021" s="1" t="s">
        <v>2379</v>
      </c>
      <c r="BQ4021" s="1">
        <v>2</v>
      </c>
      <c r="BR4021">
        <v>1</v>
      </c>
      <c r="BS4021">
        <v>0</v>
      </c>
      <c r="BT4021">
        <v>20</v>
      </c>
      <c r="BU4021">
        <v>3</v>
      </c>
      <c r="BV4021">
        <v>1</v>
      </c>
    </row>
    <row r="4022" spans="1:74" x14ac:dyDescent="0.3">
      <c r="A4022" s="1" t="s">
        <v>4048</v>
      </c>
      <c r="B4022">
        <v>6</v>
      </c>
      <c r="C4022">
        <v>2</v>
      </c>
      <c r="D4022">
        <v>3</v>
      </c>
      <c r="E4022">
        <v>31</v>
      </c>
      <c r="F4022">
        <v>3</v>
      </c>
      <c r="G4022">
        <v>4</v>
      </c>
      <c r="W4022" s="1" t="s">
        <v>8473</v>
      </c>
      <c r="X4022" s="1" t="s">
        <v>8501</v>
      </c>
      <c r="Y4022" s="1" t="s">
        <v>8490</v>
      </c>
      <c r="Z4022" s="1" t="s">
        <v>8490</v>
      </c>
      <c r="AA4022" s="1" t="s">
        <v>8491</v>
      </c>
      <c r="AB4022" s="1" t="s">
        <v>8494</v>
      </c>
      <c r="BP4022" s="1" t="s">
        <v>2378</v>
      </c>
      <c r="BQ4022" s="1">
        <v>2</v>
      </c>
      <c r="BR4022">
        <v>1</v>
      </c>
      <c r="BS4022">
        <v>0</v>
      </c>
      <c r="BT4022">
        <v>20</v>
      </c>
      <c r="BU4022">
        <v>3</v>
      </c>
      <c r="BV4022">
        <v>1</v>
      </c>
    </row>
    <row r="4023" spans="1:74" x14ac:dyDescent="0.3">
      <c r="A4023" s="1" t="s">
        <v>4049</v>
      </c>
      <c r="B4023">
        <v>6</v>
      </c>
      <c r="C4023">
        <v>2</v>
      </c>
      <c r="D4023">
        <v>3</v>
      </c>
      <c r="E4023">
        <v>31</v>
      </c>
      <c r="F4023">
        <v>3</v>
      </c>
      <c r="G4023">
        <v>4</v>
      </c>
      <c r="W4023" s="1" t="s">
        <v>8473</v>
      </c>
      <c r="X4023" s="1" t="s">
        <v>8501</v>
      </c>
      <c r="Y4023" s="1" t="s">
        <v>8490</v>
      </c>
      <c r="Z4023" s="1" t="s">
        <v>8490</v>
      </c>
      <c r="AA4023" s="1" t="s">
        <v>8490</v>
      </c>
      <c r="AB4023" s="1" t="s">
        <v>8490</v>
      </c>
      <c r="BP4023" s="1" t="s">
        <v>2375</v>
      </c>
      <c r="BQ4023" s="1">
        <v>2</v>
      </c>
      <c r="BR4023">
        <v>1</v>
      </c>
      <c r="BS4023">
        <v>0</v>
      </c>
      <c r="BT4023">
        <v>20</v>
      </c>
      <c r="BU4023">
        <v>3</v>
      </c>
      <c r="BV4023">
        <v>1</v>
      </c>
    </row>
    <row r="4024" spans="1:74" x14ac:dyDescent="0.3">
      <c r="A4024" s="1" t="s">
        <v>4050</v>
      </c>
      <c r="B4024">
        <v>6</v>
      </c>
      <c r="C4024">
        <v>2</v>
      </c>
      <c r="D4024">
        <v>3</v>
      </c>
      <c r="E4024">
        <v>31</v>
      </c>
      <c r="F4024">
        <v>3</v>
      </c>
      <c r="G4024">
        <v>4</v>
      </c>
      <c r="W4024" s="1" t="s">
        <v>8473</v>
      </c>
      <c r="X4024" s="1" t="s">
        <v>8501</v>
      </c>
      <c r="Y4024" s="1" t="s">
        <v>8490</v>
      </c>
      <c r="Z4024" s="1" t="s">
        <v>8490</v>
      </c>
      <c r="AA4024" s="1" t="s">
        <v>8492</v>
      </c>
      <c r="AB4024" s="1" t="s">
        <v>8492</v>
      </c>
      <c r="BP4024" s="1" t="s">
        <v>2372</v>
      </c>
      <c r="BQ4024" s="1">
        <v>2</v>
      </c>
      <c r="BR4024">
        <v>1</v>
      </c>
      <c r="BS4024">
        <v>0</v>
      </c>
      <c r="BT4024">
        <v>20</v>
      </c>
      <c r="BU4024">
        <v>3</v>
      </c>
      <c r="BV4024">
        <v>1</v>
      </c>
    </row>
    <row r="4025" spans="1:74" x14ac:dyDescent="0.3">
      <c r="A4025" s="1" t="s">
        <v>4051</v>
      </c>
      <c r="B4025">
        <v>6</v>
      </c>
      <c r="C4025">
        <v>2</v>
      </c>
      <c r="D4025">
        <v>3</v>
      </c>
      <c r="E4025">
        <v>31</v>
      </c>
      <c r="F4025">
        <v>3</v>
      </c>
      <c r="G4025">
        <v>4</v>
      </c>
      <c r="W4025" s="1" t="s">
        <v>8473</v>
      </c>
      <c r="X4025" s="1" t="s">
        <v>8501</v>
      </c>
      <c r="Y4025" s="1" t="s">
        <v>8490</v>
      </c>
      <c r="Z4025" s="1" t="s">
        <v>8490</v>
      </c>
      <c r="AA4025" s="1" t="s">
        <v>8492</v>
      </c>
      <c r="AB4025" s="1" t="s">
        <v>8492</v>
      </c>
      <c r="BP4025" s="1" t="s">
        <v>2371</v>
      </c>
      <c r="BQ4025" s="1">
        <v>2</v>
      </c>
      <c r="BR4025">
        <v>1</v>
      </c>
      <c r="BS4025">
        <v>0</v>
      </c>
      <c r="BT4025">
        <v>20</v>
      </c>
      <c r="BU4025">
        <v>3</v>
      </c>
      <c r="BV4025">
        <v>1</v>
      </c>
    </row>
    <row r="4026" spans="1:74" x14ac:dyDescent="0.3">
      <c r="A4026" s="1" t="s">
        <v>4052</v>
      </c>
      <c r="B4026">
        <v>6</v>
      </c>
      <c r="C4026">
        <v>2</v>
      </c>
      <c r="D4026">
        <v>5</v>
      </c>
      <c r="E4026">
        <v>14</v>
      </c>
      <c r="F4026">
        <v>3</v>
      </c>
      <c r="G4026">
        <v>3</v>
      </c>
      <c r="W4026" s="1" t="s">
        <v>8473</v>
      </c>
      <c r="X4026" s="1" t="s">
        <v>8501</v>
      </c>
      <c r="Y4026" s="1" t="s">
        <v>8490</v>
      </c>
      <c r="Z4026" s="1" t="s">
        <v>8490</v>
      </c>
      <c r="AA4026" s="1" t="s">
        <v>8494</v>
      </c>
      <c r="AB4026" s="1" t="s">
        <v>8494</v>
      </c>
      <c r="BP4026" s="1" t="s">
        <v>2374</v>
      </c>
      <c r="BQ4026" s="1">
        <v>2</v>
      </c>
      <c r="BR4026">
        <v>1</v>
      </c>
      <c r="BS4026">
        <v>0</v>
      </c>
      <c r="BT4026">
        <v>20</v>
      </c>
      <c r="BU4026">
        <v>3</v>
      </c>
      <c r="BV4026">
        <v>1</v>
      </c>
    </row>
    <row r="4027" spans="1:74" x14ac:dyDescent="0.3">
      <c r="A4027" s="1" t="s">
        <v>4053</v>
      </c>
      <c r="B4027">
        <v>6</v>
      </c>
      <c r="C4027">
        <v>2</v>
      </c>
      <c r="D4027">
        <v>5</v>
      </c>
      <c r="E4027">
        <v>14</v>
      </c>
      <c r="F4027">
        <v>3</v>
      </c>
      <c r="G4027">
        <v>3</v>
      </c>
      <c r="W4027" s="1" t="s">
        <v>8473</v>
      </c>
      <c r="X4027" s="1" t="s">
        <v>8501</v>
      </c>
      <c r="Y4027" s="1" t="s">
        <v>8490</v>
      </c>
      <c r="Z4027" s="1" t="s">
        <v>8490</v>
      </c>
      <c r="AA4027" s="1" t="s">
        <v>8490</v>
      </c>
      <c r="AB4027" s="1" t="s">
        <v>8490</v>
      </c>
      <c r="BP4027" s="1" t="s">
        <v>2373</v>
      </c>
      <c r="BQ4027" s="1">
        <v>2</v>
      </c>
      <c r="BR4027">
        <v>1</v>
      </c>
      <c r="BS4027">
        <v>0</v>
      </c>
      <c r="BT4027">
        <v>20</v>
      </c>
      <c r="BU4027">
        <v>3</v>
      </c>
      <c r="BV4027">
        <v>1</v>
      </c>
    </row>
    <row r="4028" spans="1:74" x14ac:dyDescent="0.3">
      <c r="A4028" s="1" t="s">
        <v>4054</v>
      </c>
      <c r="B4028">
        <v>6</v>
      </c>
      <c r="C4028">
        <v>2</v>
      </c>
      <c r="D4028">
        <v>5</v>
      </c>
      <c r="E4028">
        <v>14</v>
      </c>
      <c r="F4028">
        <v>3</v>
      </c>
      <c r="G4028">
        <v>3</v>
      </c>
      <c r="W4028" s="1" t="s">
        <v>8473</v>
      </c>
      <c r="X4028" s="1" t="s">
        <v>8501</v>
      </c>
      <c r="Y4028" s="1" t="s">
        <v>8490</v>
      </c>
      <c r="Z4028" s="1" t="s">
        <v>8490</v>
      </c>
      <c r="AA4028" s="1" t="s">
        <v>8492</v>
      </c>
      <c r="AB4028" s="1" t="s">
        <v>8492</v>
      </c>
      <c r="BP4028" s="1" t="s">
        <v>2386</v>
      </c>
      <c r="BQ4028" s="1">
        <v>2</v>
      </c>
      <c r="BR4028">
        <v>1</v>
      </c>
      <c r="BS4028">
        <v>0</v>
      </c>
      <c r="BT4028">
        <v>20</v>
      </c>
      <c r="BU4028">
        <v>3</v>
      </c>
      <c r="BV4028">
        <v>1</v>
      </c>
    </row>
    <row r="4029" spans="1:74" x14ac:dyDescent="0.3">
      <c r="A4029" s="1" t="s">
        <v>4055</v>
      </c>
      <c r="B4029">
        <v>6</v>
      </c>
      <c r="C4029">
        <v>2</v>
      </c>
      <c r="D4029">
        <v>5</v>
      </c>
      <c r="E4029">
        <v>14</v>
      </c>
      <c r="F4029">
        <v>3</v>
      </c>
      <c r="G4029">
        <v>3</v>
      </c>
      <c r="W4029" s="1" t="s">
        <v>8473</v>
      </c>
      <c r="X4029" s="1" t="s">
        <v>8501</v>
      </c>
      <c r="Y4029" s="1" t="s">
        <v>8490</v>
      </c>
      <c r="Z4029" s="1" t="s">
        <v>8490</v>
      </c>
      <c r="AA4029" s="1" t="s">
        <v>8494</v>
      </c>
      <c r="AB4029" s="1" t="s">
        <v>8492</v>
      </c>
      <c r="BP4029" s="1" t="s">
        <v>2385</v>
      </c>
      <c r="BQ4029" s="1">
        <v>2</v>
      </c>
      <c r="BR4029">
        <v>1</v>
      </c>
      <c r="BS4029">
        <v>0</v>
      </c>
      <c r="BT4029">
        <v>20</v>
      </c>
      <c r="BU4029">
        <v>3</v>
      </c>
      <c r="BV4029">
        <v>1</v>
      </c>
    </row>
    <row r="4030" spans="1:74" x14ac:dyDescent="0.3">
      <c r="A4030" s="1" t="s">
        <v>4056</v>
      </c>
      <c r="B4030">
        <v>6</v>
      </c>
      <c r="C4030">
        <v>2</v>
      </c>
      <c r="D4030">
        <v>3</v>
      </c>
      <c r="E4030">
        <v>31</v>
      </c>
      <c r="F4030">
        <v>3</v>
      </c>
      <c r="G4030">
        <v>4</v>
      </c>
      <c r="W4030" s="1" t="s">
        <v>8473</v>
      </c>
      <c r="X4030" s="1" t="s">
        <v>8501</v>
      </c>
      <c r="Y4030" s="1" t="s">
        <v>8490</v>
      </c>
      <c r="Z4030" s="1" t="s">
        <v>8490</v>
      </c>
      <c r="AA4030" s="1" t="s">
        <v>8494</v>
      </c>
      <c r="AB4030" s="1" t="s">
        <v>8491</v>
      </c>
      <c r="BP4030" s="1" t="s">
        <v>2388</v>
      </c>
      <c r="BQ4030" s="1">
        <v>2</v>
      </c>
      <c r="BR4030">
        <v>1</v>
      </c>
      <c r="BS4030">
        <v>0</v>
      </c>
      <c r="BT4030">
        <v>20</v>
      </c>
      <c r="BU4030">
        <v>3</v>
      </c>
      <c r="BV4030">
        <v>1</v>
      </c>
    </row>
    <row r="4031" spans="1:74" x14ac:dyDescent="0.3">
      <c r="A4031" s="1" t="s">
        <v>4057</v>
      </c>
      <c r="B4031">
        <v>6</v>
      </c>
      <c r="C4031">
        <v>2</v>
      </c>
      <c r="D4031">
        <v>3</v>
      </c>
      <c r="E4031">
        <v>31</v>
      </c>
      <c r="F4031">
        <v>3</v>
      </c>
      <c r="G4031">
        <v>4</v>
      </c>
      <c r="W4031" s="1" t="s">
        <v>8473</v>
      </c>
      <c r="X4031" s="1" t="s">
        <v>8501</v>
      </c>
      <c r="Y4031" s="1" t="s">
        <v>8489</v>
      </c>
      <c r="Z4031" s="1" t="s">
        <v>8490</v>
      </c>
      <c r="AA4031" s="1" t="s">
        <v>8490</v>
      </c>
      <c r="AB4031" s="1" t="s">
        <v>8491</v>
      </c>
      <c r="BP4031" s="1" t="s">
        <v>2387</v>
      </c>
      <c r="BQ4031" s="1">
        <v>2</v>
      </c>
      <c r="BR4031">
        <v>1</v>
      </c>
      <c r="BS4031">
        <v>0</v>
      </c>
      <c r="BT4031">
        <v>20</v>
      </c>
      <c r="BU4031">
        <v>3</v>
      </c>
      <c r="BV4031">
        <v>1</v>
      </c>
    </row>
    <row r="4032" spans="1:74" x14ac:dyDescent="0.3">
      <c r="A4032" s="1" t="s">
        <v>4058</v>
      </c>
      <c r="B4032">
        <v>6</v>
      </c>
      <c r="C4032">
        <v>2</v>
      </c>
      <c r="D4032">
        <v>3</v>
      </c>
      <c r="E4032">
        <v>31</v>
      </c>
      <c r="F4032">
        <v>3</v>
      </c>
      <c r="G4032">
        <v>4</v>
      </c>
      <c r="W4032" s="1" t="s">
        <v>8473</v>
      </c>
      <c r="X4032" s="1" t="s">
        <v>8501</v>
      </c>
      <c r="Y4032" s="1" t="s">
        <v>8490</v>
      </c>
      <c r="Z4032" s="1" t="s">
        <v>8490</v>
      </c>
      <c r="AA4032" s="1" t="s">
        <v>8491</v>
      </c>
      <c r="AB4032" s="1" t="s">
        <v>8491</v>
      </c>
      <c r="BP4032" s="1" t="s">
        <v>2384</v>
      </c>
      <c r="BQ4032" s="1">
        <v>2</v>
      </c>
      <c r="BR4032">
        <v>1</v>
      </c>
      <c r="BS4032">
        <v>0</v>
      </c>
      <c r="BT4032">
        <v>20</v>
      </c>
      <c r="BU4032">
        <v>3</v>
      </c>
      <c r="BV4032">
        <v>1</v>
      </c>
    </row>
    <row r="4033" spans="1:74" x14ac:dyDescent="0.3">
      <c r="A4033" s="1" t="s">
        <v>4059</v>
      </c>
      <c r="B4033">
        <v>6</v>
      </c>
      <c r="C4033">
        <v>2</v>
      </c>
      <c r="D4033">
        <v>3</v>
      </c>
      <c r="E4033">
        <v>31</v>
      </c>
      <c r="F4033">
        <v>3</v>
      </c>
      <c r="G4033">
        <v>4</v>
      </c>
      <c r="W4033" s="1" t="s">
        <v>8473</v>
      </c>
      <c r="X4033" s="1" t="s">
        <v>8501</v>
      </c>
      <c r="Y4033" s="1" t="s">
        <v>8490</v>
      </c>
      <c r="Z4033" s="1" t="s">
        <v>8490</v>
      </c>
      <c r="AA4033" s="1" t="s">
        <v>8491</v>
      </c>
      <c r="AB4033" s="1" t="s">
        <v>8491</v>
      </c>
      <c r="BP4033" s="1" t="s">
        <v>2381</v>
      </c>
      <c r="BQ4033" s="1">
        <v>2</v>
      </c>
      <c r="BR4033">
        <v>1</v>
      </c>
      <c r="BS4033">
        <v>0</v>
      </c>
      <c r="BT4033">
        <v>20</v>
      </c>
      <c r="BU4033">
        <v>3</v>
      </c>
      <c r="BV4033">
        <v>1</v>
      </c>
    </row>
    <row r="4034" spans="1:74" x14ac:dyDescent="0.3">
      <c r="A4034" s="1" t="s">
        <v>4060</v>
      </c>
      <c r="B4034">
        <v>6</v>
      </c>
      <c r="C4034">
        <v>2</v>
      </c>
      <c r="D4034">
        <v>3</v>
      </c>
      <c r="E4034">
        <v>31</v>
      </c>
      <c r="F4034">
        <v>3</v>
      </c>
      <c r="G4034">
        <v>4</v>
      </c>
      <c r="W4034" s="1" t="s">
        <v>8473</v>
      </c>
      <c r="X4034" s="1" t="s">
        <v>8501</v>
      </c>
      <c r="Y4034" s="1" t="s">
        <v>8490</v>
      </c>
      <c r="Z4034" s="1" t="s">
        <v>8490</v>
      </c>
      <c r="AA4034" s="1" t="s">
        <v>8494</v>
      </c>
      <c r="AB4034" s="1" t="s">
        <v>8491</v>
      </c>
      <c r="BP4034" s="1" t="s">
        <v>2380</v>
      </c>
      <c r="BQ4034" s="1">
        <v>2</v>
      </c>
      <c r="BR4034">
        <v>1</v>
      </c>
      <c r="BS4034">
        <v>0</v>
      </c>
      <c r="BT4034">
        <v>20</v>
      </c>
      <c r="BU4034">
        <v>3</v>
      </c>
      <c r="BV4034">
        <v>1</v>
      </c>
    </row>
    <row r="4035" spans="1:74" x14ac:dyDescent="0.3">
      <c r="A4035" s="1" t="s">
        <v>4061</v>
      </c>
      <c r="B4035">
        <v>6</v>
      </c>
      <c r="C4035">
        <v>2</v>
      </c>
      <c r="D4035">
        <v>3</v>
      </c>
      <c r="E4035">
        <v>31</v>
      </c>
      <c r="F4035">
        <v>3</v>
      </c>
      <c r="G4035">
        <v>4</v>
      </c>
      <c r="W4035" s="1" t="s">
        <v>8473</v>
      </c>
      <c r="X4035" s="1" t="s">
        <v>8501</v>
      </c>
      <c r="Y4035" s="1" t="s">
        <v>8490</v>
      </c>
      <c r="Z4035" s="1" t="s">
        <v>8490</v>
      </c>
      <c r="AA4035" s="1" t="s">
        <v>8490</v>
      </c>
      <c r="AB4035" s="1" t="s">
        <v>8491</v>
      </c>
      <c r="BP4035" s="1" t="s">
        <v>2383</v>
      </c>
      <c r="BQ4035" s="1">
        <v>2</v>
      </c>
      <c r="BR4035">
        <v>1</v>
      </c>
      <c r="BS4035">
        <v>0</v>
      </c>
      <c r="BT4035">
        <v>20</v>
      </c>
      <c r="BU4035">
        <v>3</v>
      </c>
      <c r="BV4035">
        <v>1</v>
      </c>
    </row>
    <row r="4036" spans="1:74" x14ac:dyDescent="0.3">
      <c r="A4036" s="1" t="s">
        <v>4062</v>
      </c>
      <c r="B4036">
        <v>6</v>
      </c>
      <c r="C4036">
        <v>2</v>
      </c>
      <c r="D4036">
        <v>3</v>
      </c>
      <c r="E4036">
        <v>31</v>
      </c>
      <c r="F4036">
        <v>3</v>
      </c>
      <c r="G4036">
        <v>4</v>
      </c>
      <c r="W4036" s="1" t="s">
        <v>8473</v>
      </c>
      <c r="X4036" s="1" t="s">
        <v>8501</v>
      </c>
      <c r="Y4036" s="1" t="s">
        <v>8490</v>
      </c>
      <c r="Z4036" s="1" t="s">
        <v>8490</v>
      </c>
      <c r="AA4036" s="1" t="s">
        <v>8491</v>
      </c>
      <c r="AB4036" s="1" t="s">
        <v>8490</v>
      </c>
      <c r="BP4036" s="1" t="s">
        <v>2382</v>
      </c>
      <c r="BQ4036" s="1">
        <v>2</v>
      </c>
      <c r="BR4036">
        <v>1</v>
      </c>
      <c r="BS4036">
        <v>0</v>
      </c>
      <c r="BT4036">
        <v>20</v>
      </c>
      <c r="BU4036">
        <v>3</v>
      </c>
      <c r="BV4036">
        <v>1</v>
      </c>
    </row>
    <row r="4037" spans="1:74" x14ac:dyDescent="0.3">
      <c r="A4037" s="1" t="s">
        <v>4063</v>
      </c>
      <c r="B4037">
        <v>6</v>
      </c>
      <c r="C4037">
        <v>2</v>
      </c>
      <c r="D4037">
        <v>3</v>
      </c>
      <c r="E4037">
        <v>31</v>
      </c>
      <c r="F4037">
        <v>3</v>
      </c>
      <c r="G4037">
        <v>4</v>
      </c>
      <c r="W4037" s="1" t="s">
        <v>8473</v>
      </c>
      <c r="X4037" s="1" t="s">
        <v>8501</v>
      </c>
      <c r="Y4037" s="1" t="s">
        <v>8490</v>
      </c>
      <c r="Z4037" s="1" t="s">
        <v>8490</v>
      </c>
      <c r="AA4037" s="1" t="s">
        <v>8490</v>
      </c>
      <c r="AB4037" s="1" t="s">
        <v>8491</v>
      </c>
      <c r="BP4037" s="1" t="s">
        <v>2359</v>
      </c>
      <c r="BQ4037" s="1">
        <v>2</v>
      </c>
      <c r="BR4037">
        <v>1</v>
      </c>
      <c r="BS4037">
        <v>0</v>
      </c>
      <c r="BT4037">
        <v>20</v>
      </c>
      <c r="BU4037">
        <v>3</v>
      </c>
      <c r="BV4037">
        <v>1</v>
      </c>
    </row>
    <row r="4038" spans="1:74" x14ac:dyDescent="0.3">
      <c r="A4038" s="1" t="s">
        <v>4064</v>
      </c>
      <c r="B4038">
        <v>6</v>
      </c>
      <c r="C4038">
        <v>2</v>
      </c>
      <c r="D4038">
        <v>3</v>
      </c>
      <c r="E4038">
        <v>31</v>
      </c>
      <c r="F4038">
        <v>3</v>
      </c>
      <c r="G4038">
        <v>4</v>
      </c>
      <c r="W4038" s="1" t="s">
        <v>8473</v>
      </c>
      <c r="X4038" s="1" t="s">
        <v>8501</v>
      </c>
      <c r="Y4038" s="1" t="s">
        <v>8490</v>
      </c>
      <c r="Z4038" s="1" t="s">
        <v>8490</v>
      </c>
      <c r="AA4038" s="1" t="s">
        <v>8494</v>
      </c>
      <c r="AB4038" s="1" t="s">
        <v>8492</v>
      </c>
      <c r="BP4038" s="1" t="s">
        <v>2358</v>
      </c>
      <c r="BQ4038" s="1">
        <v>2</v>
      </c>
      <c r="BR4038">
        <v>1</v>
      </c>
      <c r="BS4038">
        <v>0</v>
      </c>
      <c r="BT4038">
        <v>20</v>
      </c>
      <c r="BU4038">
        <v>3</v>
      </c>
      <c r="BV4038">
        <v>1</v>
      </c>
    </row>
    <row r="4039" spans="1:74" x14ac:dyDescent="0.3">
      <c r="A4039" s="1" t="s">
        <v>4065</v>
      </c>
      <c r="B4039">
        <v>6</v>
      </c>
      <c r="C4039">
        <v>2</v>
      </c>
      <c r="D4039">
        <v>3</v>
      </c>
      <c r="E4039">
        <v>31</v>
      </c>
      <c r="F4039">
        <v>3</v>
      </c>
      <c r="G4039">
        <v>4</v>
      </c>
      <c r="W4039" s="1" t="s">
        <v>8473</v>
      </c>
      <c r="X4039" s="1" t="s">
        <v>8501</v>
      </c>
      <c r="Y4039" s="1" t="s">
        <v>8490</v>
      </c>
      <c r="Z4039" s="1" t="s">
        <v>8490</v>
      </c>
      <c r="AA4039" s="1" t="s">
        <v>8491</v>
      </c>
      <c r="AB4039" s="1" t="s">
        <v>8494</v>
      </c>
      <c r="BP4039" s="1" t="s">
        <v>2361</v>
      </c>
      <c r="BQ4039" s="1">
        <v>2</v>
      </c>
      <c r="BR4039">
        <v>1</v>
      </c>
      <c r="BS4039">
        <v>0</v>
      </c>
      <c r="BT4039">
        <v>20</v>
      </c>
      <c r="BU4039">
        <v>3</v>
      </c>
      <c r="BV4039">
        <v>1</v>
      </c>
    </row>
    <row r="4040" spans="1:74" x14ac:dyDescent="0.3">
      <c r="A4040" s="1" t="s">
        <v>4066</v>
      </c>
      <c r="B4040">
        <v>6</v>
      </c>
      <c r="C4040">
        <v>2</v>
      </c>
      <c r="D4040">
        <v>3</v>
      </c>
      <c r="E4040">
        <v>31</v>
      </c>
      <c r="F4040">
        <v>3</v>
      </c>
      <c r="G4040">
        <v>4</v>
      </c>
      <c r="W4040" s="1" t="s">
        <v>8473</v>
      </c>
      <c r="X4040" s="1" t="s">
        <v>8501</v>
      </c>
      <c r="Y4040" s="1" t="s">
        <v>8490</v>
      </c>
      <c r="Z4040" s="1" t="s">
        <v>8490</v>
      </c>
      <c r="AA4040" s="1" t="s">
        <v>8491</v>
      </c>
      <c r="AB4040" s="1" t="s">
        <v>8491</v>
      </c>
      <c r="BP4040" s="1" t="s">
        <v>2360</v>
      </c>
      <c r="BQ4040" s="1">
        <v>2</v>
      </c>
      <c r="BR4040">
        <v>1</v>
      </c>
      <c r="BS4040">
        <v>0</v>
      </c>
      <c r="BT4040">
        <v>20</v>
      </c>
      <c r="BU4040">
        <v>3</v>
      </c>
      <c r="BV4040">
        <v>1</v>
      </c>
    </row>
    <row r="4041" spans="1:74" x14ac:dyDescent="0.3">
      <c r="A4041" s="1" t="s">
        <v>4067</v>
      </c>
      <c r="B4041">
        <v>6</v>
      </c>
      <c r="C4041">
        <v>2</v>
      </c>
      <c r="D4041">
        <v>3</v>
      </c>
      <c r="E4041">
        <v>31</v>
      </c>
      <c r="F4041">
        <v>3</v>
      </c>
      <c r="G4041">
        <v>4</v>
      </c>
      <c r="W4041" s="1" t="s">
        <v>8473</v>
      </c>
      <c r="X4041" s="1" t="s">
        <v>8501</v>
      </c>
      <c r="Y4041" s="1" t="s">
        <v>8490</v>
      </c>
      <c r="Z4041" s="1" t="s">
        <v>8490</v>
      </c>
      <c r="AA4041" s="1" t="s">
        <v>8491</v>
      </c>
      <c r="AB4041" s="1" t="s">
        <v>8491</v>
      </c>
      <c r="BP4041" s="1" t="s">
        <v>2357</v>
      </c>
      <c r="BQ4041" s="1">
        <v>2</v>
      </c>
      <c r="BR4041">
        <v>1</v>
      </c>
      <c r="BS4041">
        <v>0</v>
      </c>
      <c r="BT4041">
        <v>20</v>
      </c>
      <c r="BU4041">
        <v>3</v>
      </c>
      <c r="BV4041">
        <v>1</v>
      </c>
    </row>
    <row r="4042" spans="1:74" x14ac:dyDescent="0.3">
      <c r="A4042" s="1" t="s">
        <v>4068</v>
      </c>
      <c r="B4042">
        <v>6</v>
      </c>
      <c r="C4042">
        <v>2</v>
      </c>
      <c r="D4042">
        <v>3</v>
      </c>
      <c r="E4042">
        <v>31</v>
      </c>
      <c r="F4042">
        <v>3</v>
      </c>
      <c r="G4042">
        <v>4</v>
      </c>
      <c r="W4042" s="1" t="s">
        <v>8473</v>
      </c>
      <c r="X4042" s="1" t="s">
        <v>8501</v>
      </c>
      <c r="Y4042" s="1" t="s">
        <v>8490</v>
      </c>
      <c r="Z4042" s="1" t="s">
        <v>8490</v>
      </c>
      <c r="AA4042" s="1" t="s">
        <v>8491</v>
      </c>
      <c r="AB4042" s="1" t="s">
        <v>8494</v>
      </c>
      <c r="BP4042" s="1" t="s">
        <v>2354</v>
      </c>
      <c r="BQ4042" s="1">
        <v>2</v>
      </c>
      <c r="BR4042">
        <v>1</v>
      </c>
      <c r="BS4042">
        <v>0</v>
      </c>
      <c r="BT4042">
        <v>20</v>
      </c>
      <c r="BU4042">
        <v>3</v>
      </c>
      <c r="BV4042">
        <v>1</v>
      </c>
    </row>
    <row r="4043" spans="1:74" x14ac:dyDescent="0.3">
      <c r="A4043" s="1" t="s">
        <v>4069</v>
      </c>
      <c r="B4043">
        <v>6</v>
      </c>
      <c r="C4043">
        <v>2</v>
      </c>
      <c r="D4043">
        <v>3</v>
      </c>
      <c r="E4043">
        <v>31</v>
      </c>
      <c r="F4043">
        <v>3</v>
      </c>
      <c r="G4043">
        <v>4</v>
      </c>
      <c r="W4043" s="1" t="s">
        <v>8473</v>
      </c>
      <c r="X4043" s="1" t="s">
        <v>8501</v>
      </c>
      <c r="Y4043" s="1" t="s">
        <v>8490</v>
      </c>
      <c r="Z4043" s="1" t="s">
        <v>8490</v>
      </c>
      <c r="AA4043" s="1" t="s">
        <v>8492</v>
      </c>
      <c r="AB4043" s="1" t="s">
        <v>8491</v>
      </c>
      <c r="BP4043" s="1" t="s">
        <v>2353</v>
      </c>
      <c r="BQ4043" s="1">
        <v>2</v>
      </c>
      <c r="BR4043">
        <v>1</v>
      </c>
      <c r="BS4043">
        <v>0</v>
      </c>
      <c r="BT4043">
        <v>20</v>
      </c>
      <c r="BU4043">
        <v>3</v>
      </c>
      <c r="BV4043">
        <v>1</v>
      </c>
    </row>
    <row r="4044" spans="1:74" x14ac:dyDescent="0.3">
      <c r="A4044" s="1" t="s">
        <v>4070</v>
      </c>
      <c r="B4044">
        <v>6</v>
      </c>
      <c r="C4044">
        <v>2</v>
      </c>
      <c r="D4044">
        <v>3</v>
      </c>
      <c r="E4044">
        <v>31</v>
      </c>
      <c r="F4044">
        <v>3</v>
      </c>
      <c r="G4044">
        <v>4</v>
      </c>
      <c r="W4044" s="1" t="s">
        <v>8473</v>
      </c>
      <c r="X4044" s="1" t="s">
        <v>8501</v>
      </c>
      <c r="Y4044" s="1" t="s">
        <v>8490</v>
      </c>
      <c r="Z4044" s="1" t="s">
        <v>8490</v>
      </c>
      <c r="AA4044" s="1" t="s">
        <v>8492</v>
      </c>
      <c r="AB4044" s="1" t="s">
        <v>8492</v>
      </c>
      <c r="BP4044" s="1" t="s">
        <v>2356</v>
      </c>
      <c r="BQ4044" s="1">
        <v>2</v>
      </c>
      <c r="BR4044">
        <v>1</v>
      </c>
      <c r="BS4044">
        <v>0</v>
      </c>
      <c r="BT4044">
        <v>20</v>
      </c>
      <c r="BU4044">
        <v>3</v>
      </c>
      <c r="BV4044">
        <v>1</v>
      </c>
    </row>
    <row r="4045" spans="1:74" x14ac:dyDescent="0.3">
      <c r="A4045" s="1" t="s">
        <v>4071</v>
      </c>
      <c r="B4045">
        <v>6</v>
      </c>
      <c r="C4045">
        <v>2</v>
      </c>
      <c r="D4045">
        <v>3</v>
      </c>
      <c r="E4045">
        <v>31</v>
      </c>
      <c r="F4045">
        <v>3</v>
      </c>
      <c r="G4045">
        <v>4</v>
      </c>
      <c r="W4045" s="1" t="s">
        <v>8473</v>
      </c>
      <c r="X4045" s="1" t="s">
        <v>8501</v>
      </c>
      <c r="Y4045" s="1" t="s">
        <v>8490</v>
      </c>
      <c r="Z4045" s="1" t="s">
        <v>8490</v>
      </c>
      <c r="AA4045" s="1" t="s">
        <v>8490</v>
      </c>
      <c r="AB4045" s="1" t="s">
        <v>8492</v>
      </c>
      <c r="BP4045" s="1" t="s">
        <v>2355</v>
      </c>
      <c r="BQ4045" s="1">
        <v>2</v>
      </c>
      <c r="BR4045">
        <v>1</v>
      </c>
      <c r="BS4045">
        <v>0</v>
      </c>
      <c r="BT4045">
        <v>20</v>
      </c>
      <c r="BU4045">
        <v>3</v>
      </c>
      <c r="BV4045">
        <v>1</v>
      </c>
    </row>
    <row r="4046" spans="1:74" x14ac:dyDescent="0.3">
      <c r="A4046" s="1" t="s">
        <v>4072</v>
      </c>
      <c r="B4046">
        <v>6</v>
      </c>
      <c r="C4046">
        <v>2</v>
      </c>
      <c r="D4046">
        <v>3</v>
      </c>
      <c r="E4046">
        <v>31</v>
      </c>
      <c r="F4046">
        <v>3</v>
      </c>
      <c r="G4046">
        <v>4</v>
      </c>
      <c r="W4046" s="1" t="s">
        <v>8473</v>
      </c>
      <c r="X4046" s="1" t="s">
        <v>8501</v>
      </c>
      <c r="Y4046" s="1" t="s">
        <v>8490</v>
      </c>
      <c r="Z4046" s="1" t="s">
        <v>8490</v>
      </c>
      <c r="AA4046" s="1" t="s">
        <v>8491</v>
      </c>
      <c r="AB4046" s="1" t="s">
        <v>8491</v>
      </c>
      <c r="BP4046" s="1" t="s">
        <v>2368</v>
      </c>
      <c r="BQ4046" s="1">
        <v>2</v>
      </c>
      <c r="BR4046">
        <v>1</v>
      </c>
      <c r="BS4046">
        <v>0</v>
      </c>
      <c r="BT4046">
        <v>20</v>
      </c>
      <c r="BU4046">
        <v>3</v>
      </c>
      <c r="BV4046">
        <v>1</v>
      </c>
    </row>
    <row r="4047" spans="1:74" x14ac:dyDescent="0.3">
      <c r="A4047" s="1" t="s">
        <v>4073</v>
      </c>
      <c r="B4047">
        <v>6</v>
      </c>
      <c r="C4047">
        <v>2</v>
      </c>
      <c r="D4047">
        <v>3</v>
      </c>
      <c r="E4047">
        <v>31</v>
      </c>
      <c r="F4047">
        <v>3</v>
      </c>
      <c r="G4047">
        <v>4</v>
      </c>
      <c r="W4047" s="1" t="s">
        <v>8473</v>
      </c>
      <c r="X4047" s="1" t="s">
        <v>8501</v>
      </c>
      <c r="Y4047" s="1" t="s">
        <v>8490</v>
      </c>
      <c r="Z4047" s="1" t="s">
        <v>8490</v>
      </c>
      <c r="AA4047" s="1" t="s">
        <v>8490</v>
      </c>
      <c r="AB4047" s="1" t="s">
        <v>8490</v>
      </c>
      <c r="BP4047" s="1" t="s">
        <v>2367</v>
      </c>
      <c r="BQ4047" s="1">
        <v>2</v>
      </c>
      <c r="BR4047">
        <v>1</v>
      </c>
      <c r="BS4047">
        <v>0</v>
      </c>
      <c r="BT4047">
        <v>20</v>
      </c>
      <c r="BU4047">
        <v>3</v>
      </c>
      <c r="BV4047">
        <v>1</v>
      </c>
    </row>
    <row r="4048" spans="1:74" x14ac:dyDescent="0.3">
      <c r="A4048" s="1" t="s">
        <v>4074</v>
      </c>
      <c r="B4048">
        <v>6</v>
      </c>
      <c r="C4048">
        <v>2</v>
      </c>
      <c r="D4048">
        <v>2</v>
      </c>
      <c r="E4048">
        <v>17</v>
      </c>
      <c r="F4048">
        <v>0</v>
      </c>
      <c r="G4048">
        <v>3</v>
      </c>
      <c r="W4048" s="1" t="s">
        <v>8473</v>
      </c>
      <c r="X4048" s="1" t="s">
        <v>8501</v>
      </c>
      <c r="Y4048" s="1" t="s">
        <v>8490</v>
      </c>
      <c r="Z4048" s="1" t="s">
        <v>8490</v>
      </c>
      <c r="AA4048" s="1" t="s">
        <v>8491</v>
      </c>
      <c r="AB4048" s="1" t="s">
        <v>8491</v>
      </c>
      <c r="BP4048" s="1" t="s">
        <v>2370</v>
      </c>
      <c r="BQ4048" s="1">
        <v>2</v>
      </c>
      <c r="BR4048">
        <v>1</v>
      </c>
      <c r="BS4048">
        <v>0</v>
      </c>
      <c r="BT4048">
        <v>20</v>
      </c>
      <c r="BU4048">
        <v>3</v>
      </c>
      <c r="BV4048">
        <v>1</v>
      </c>
    </row>
    <row r="4049" spans="1:74" x14ac:dyDescent="0.3">
      <c r="A4049" s="1" t="s">
        <v>4075</v>
      </c>
      <c r="B4049">
        <v>6</v>
      </c>
      <c r="C4049">
        <v>2</v>
      </c>
      <c r="D4049">
        <v>2</v>
      </c>
      <c r="E4049">
        <v>17</v>
      </c>
      <c r="F4049">
        <v>0</v>
      </c>
      <c r="G4049">
        <v>3</v>
      </c>
      <c r="W4049" s="1" t="s">
        <v>8473</v>
      </c>
      <c r="X4049" s="1" t="s">
        <v>8501</v>
      </c>
      <c r="Y4049" s="1" t="s">
        <v>8490</v>
      </c>
      <c r="Z4049" s="1" t="s">
        <v>8490</v>
      </c>
      <c r="AA4049" s="1" t="s">
        <v>8491</v>
      </c>
      <c r="AB4049" s="1" t="s">
        <v>8492</v>
      </c>
      <c r="BP4049" s="1" t="s">
        <v>2369</v>
      </c>
      <c r="BQ4049" s="1">
        <v>2</v>
      </c>
      <c r="BR4049">
        <v>1</v>
      </c>
      <c r="BS4049">
        <v>0</v>
      </c>
      <c r="BT4049">
        <v>20</v>
      </c>
      <c r="BU4049">
        <v>3</v>
      </c>
      <c r="BV4049">
        <v>1</v>
      </c>
    </row>
    <row r="4050" spans="1:74" x14ac:dyDescent="0.3">
      <c r="A4050" s="1" t="s">
        <v>4076</v>
      </c>
      <c r="B4050">
        <v>6</v>
      </c>
      <c r="C4050">
        <v>2</v>
      </c>
      <c r="D4050">
        <v>2</v>
      </c>
      <c r="E4050">
        <v>17</v>
      </c>
      <c r="F4050">
        <v>0</v>
      </c>
      <c r="G4050">
        <v>3</v>
      </c>
      <c r="W4050" s="1" t="s">
        <v>8473</v>
      </c>
      <c r="X4050" s="1" t="s">
        <v>8501</v>
      </c>
      <c r="Y4050" s="1" t="s">
        <v>8490</v>
      </c>
      <c r="Z4050" s="1" t="s">
        <v>8490</v>
      </c>
      <c r="AA4050" s="1" t="s">
        <v>8492</v>
      </c>
      <c r="AB4050" s="1" t="s">
        <v>8492</v>
      </c>
      <c r="BP4050" s="1" t="s">
        <v>2366</v>
      </c>
      <c r="BQ4050" s="1">
        <v>2</v>
      </c>
      <c r="BR4050">
        <v>1</v>
      </c>
      <c r="BS4050">
        <v>0</v>
      </c>
      <c r="BT4050">
        <v>20</v>
      </c>
      <c r="BU4050">
        <v>3</v>
      </c>
      <c r="BV4050">
        <v>1</v>
      </c>
    </row>
    <row r="4051" spans="1:74" x14ac:dyDescent="0.3">
      <c r="A4051" s="1" t="s">
        <v>4077</v>
      </c>
      <c r="B4051">
        <v>6</v>
      </c>
      <c r="C4051">
        <v>2</v>
      </c>
      <c r="D4051">
        <v>2</v>
      </c>
      <c r="E4051">
        <v>17</v>
      </c>
      <c r="F4051">
        <v>0</v>
      </c>
      <c r="G4051">
        <v>3</v>
      </c>
      <c r="W4051" s="1" t="s">
        <v>8473</v>
      </c>
      <c r="X4051" s="1" t="s">
        <v>8501</v>
      </c>
      <c r="Y4051" s="1" t="s">
        <v>8490</v>
      </c>
      <c r="Z4051" s="1" t="s">
        <v>8490</v>
      </c>
      <c r="AA4051" s="1" t="s">
        <v>8494</v>
      </c>
      <c r="AB4051" s="1" t="s">
        <v>8492</v>
      </c>
      <c r="BP4051" s="1" t="s">
        <v>2363</v>
      </c>
      <c r="BQ4051" s="1">
        <v>2</v>
      </c>
      <c r="BR4051">
        <v>1</v>
      </c>
      <c r="BS4051">
        <v>0</v>
      </c>
      <c r="BT4051">
        <v>20</v>
      </c>
      <c r="BU4051">
        <v>3</v>
      </c>
      <c r="BV4051">
        <v>1</v>
      </c>
    </row>
    <row r="4052" spans="1:74" x14ac:dyDescent="0.3">
      <c r="A4052" s="1" t="s">
        <v>4078</v>
      </c>
      <c r="B4052">
        <v>6</v>
      </c>
      <c r="C4052">
        <v>2</v>
      </c>
      <c r="D4052">
        <v>2</v>
      </c>
      <c r="E4052">
        <v>17</v>
      </c>
      <c r="F4052">
        <v>0</v>
      </c>
      <c r="G4052">
        <v>3</v>
      </c>
      <c r="W4052" s="1" t="s">
        <v>8473</v>
      </c>
      <c r="X4052" s="1" t="s">
        <v>8501</v>
      </c>
      <c r="Y4052" s="1" t="s">
        <v>8490</v>
      </c>
      <c r="Z4052" s="1" t="s">
        <v>8490</v>
      </c>
      <c r="AA4052" s="1" t="s">
        <v>8491</v>
      </c>
      <c r="AB4052" s="1" t="s">
        <v>8491</v>
      </c>
      <c r="BP4052" s="1" t="s">
        <v>2362</v>
      </c>
      <c r="BQ4052" s="1">
        <v>2</v>
      </c>
      <c r="BR4052">
        <v>1</v>
      </c>
      <c r="BS4052">
        <v>0</v>
      </c>
      <c r="BT4052">
        <v>20</v>
      </c>
      <c r="BU4052">
        <v>3</v>
      </c>
      <c r="BV4052">
        <v>1</v>
      </c>
    </row>
    <row r="4053" spans="1:74" x14ac:dyDescent="0.3">
      <c r="A4053" s="1" t="s">
        <v>4079</v>
      </c>
      <c r="B4053">
        <v>6</v>
      </c>
      <c r="C4053">
        <v>2</v>
      </c>
      <c r="D4053">
        <v>2</v>
      </c>
      <c r="E4053">
        <v>17</v>
      </c>
      <c r="F4053">
        <v>0</v>
      </c>
      <c r="G4053">
        <v>3</v>
      </c>
      <c r="W4053" s="1" t="s">
        <v>8473</v>
      </c>
      <c r="X4053" s="1" t="s">
        <v>8501</v>
      </c>
      <c r="Y4053" s="1" t="s">
        <v>8490</v>
      </c>
      <c r="Z4053" s="1" t="s">
        <v>8490</v>
      </c>
      <c r="AA4053" s="1" t="s">
        <v>8491</v>
      </c>
      <c r="AB4053" s="1" t="s">
        <v>8490</v>
      </c>
      <c r="BP4053" s="1" t="s">
        <v>2365</v>
      </c>
      <c r="BQ4053" s="1">
        <v>2</v>
      </c>
      <c r="BR4053">
        <v>1</v>
      </c>
      <c r="BS4053">
        <v>0</v>
      </c>
      <c r="BT4053">
        <v>20</v>
      </c>
      <c r="BU4053">
        <v>3</v>
      </c>
      <c r="BV4053">
        <v>1</v>
      </c>
    </row>
    <row r="4054" spans="1:74" x14ac:dyDescent="0.3">
      <c r="A4054" s="1" t="s">
        <v>4080</v>
      </c>
      <c r="B4054">
        <v>6</v>
      </c>
      <c r="C4054">
        <v>2</v>
      </c>
      <c r="D4054">
        <v>2</v>
      </c>
      <c r="E4054">
        <v>17</v>
      </c>
      <c r="F4054">
        <v>0</v>
      </c>
      <c r="G4054">
        <v>3</v>
      </c>
      <c r="W4054" s="1" t="s">
        <v>8473</v>
      </c>
      <c r="X4054" s="1" t="s">
        <v>8501</v>
      </c>
      <c r="Y4054" s="1" t="s">
        <v>8490</v>
      </c>
      <c r="Z4054" s="1" t="s">
        <v>8489</v>
      </c>
      <c r="AA4054" s="1" t="s">
        <v>8490</v>
      </c>
      <c r="AB4054" s="1" t="s">
        <v>8492</v>
      </c>
      <c r="BP4054" s="1" t="s">
        <v>2364</v>
      </c>
      <c r="BQ4054" s="1">
        <v>2</v>
      </c>
      <c r="BR4054">
        <v>1</v>
      </c>
      <c r="BS4054">
        <v>0</v>
      </c>
      <c r="BT4054">
        <v>20</v>
      </c>
      <c r="BU4054">
        <v>3</v>
      </c>
      <c r="BV4054">
        <v>1</v>
      </c>
    </row>
    <row r="4055" spans="1:74" x14ac:dyDescent="0.3">
      <c r="A4055" s="1" t="s">
        <v>4081</v>
      </c>
      <c r="B4055">
        <v>6</v>
      </c>
      <c r="C4055">
        <v>2</v>
      </c>
      <c r="D4055">
        <v>2</v>
      </c>
      <c r="E4055">
        <v>17</v>
      </c>
      <c r="F4055">
        <v>0</v>
      </c>
      <c r="G4055">
        <v>3</v>
      </c>
      <c r="W4055" s="1" t="s">
        <v>8473</v>
      </c>
      <c r="X4055" s="1"/>
      <c r="Y4055" s="1" t="s">
        <v>8487</v>
      </c>
      <c r="Z4055" s="1" t="s">
        <v>8487</v>
      </c>
      <c r="AA4055" s="1" t="s">
        <v>8487</v>
      </c>
      <c r="AB4055" s="1" t="s">
        <v>8487</v>
      </c>
      <c r="BP4055" s="1" t="s">
        <v>2413</v>
      </c>
      <c r="BQ4055" s="1">
        <v>2</v>
      </c>
      <c r="BR4055">
        <v>1</v>
      </c>
      <c r="BS4055">
        <v>0</v>
      </c>
      <c r="BT4055">
        <v>20</v>
      </c>
      <c r="BU4055">
        <v>3</v>
      </c>
      <c r="BV4055">
        <v>1</v>
      </c>
    </row>
    <row r="4056" spans="1:74" x14ac:dyDescent="0.3">
      <c r="A4056" s="1" t="s">
        <v>4082</v>
      </c>
      <c r="B4056">
        <v>6</v>
      </c>
      <c r="C4056">
        <v>2</v>
      </c>
      <c r="D4056">
        <v>2</v>
      </c>
      <c r="E4056">
        <v>17</v>
      </c>
      <c r="F4056">
        <v>0</v>
      </c>
      <c r="G4056">
        <v>3</v>
      </c>
      <c r="W4056" s="1" t="s">
        <v>8473</v>
      </c>
      <c r="X4056" s="1" t="s">
        <v>8501</v>
      </c>
      <c r="Y4056" s="1" t="s">
        <v>8490</v>
      </c>
      <c r="Z4056" s="1" t="s">
        <v>8490</v>
      </c>
      <c r="AA4056" s="1" t="s">
        <v>8491</v>
      </c>
      <c r="AB4056" s="1" t="s">
        <v>8491</v>
      </c>
      <c r="BP4056" s="1" t="s">
        <v>2412</v>
      </c>
      <c r="BQ4056" s="1">
        <v>2</v>
      </c>
      <c r="BR4056">
        <v>1</v>
      </c>
      <c r="BS4056">
        <v>0</v>
      </c>
      <c r="BT4056">
        <v>20</v>
      </c>
      <c r="BU4056">
        <v>3</v>
      </c>
      <c r="BV4056">
        <v>1</v>
      </c>
    </row>
    <row r="4057" spans="1:74" x14ac:dyDescent="0.3">
      <c r="A4057" s="1" t="s">
        <v>4083</v>
      </c>
      <c r="B4057">
        <v>6</v>
      </c>
      <c r="C4057">
        <v>2</v>
      </c>
      <c r="D4057">
        <v>2</v>
      </c>
      <c r="E4057">
        <v>17</v>
      </c>
      <c r="F4057">
        <v>0</v>
      </c>
      <c r="G4057">
        <v>3</v>
      </c>
      <c r="W4057" s="1" t="s">
        <v>8473</v>
      </c>
      <c r="X4057" s="1" t="s">
        <v>8501</v>
      </c>
      <c r="Y4057" s="1" t="s">
        <v>8490</v>
      </c>
      <c r="Z4057" s="1" t="s">
        <v>8490</v>
      </c>
      <c r="AA4057" s="1" t="s">
        <v>8495</v>
      </c>
      <c r="AB4057" s="1" t="s">
        <v>8495</v>
      </c>
      <c r="BP4057" s="1" t="s">
        <v>2415</v>
      </c>
      <c r="BQ4057" s="1">
        <v>2</v>
      </c>
      <c r="BR4057">
        <v>1</v>
      </c>
      <c r="BS4057">
        <v>0</v>
      </c>
      <c r="BT4057">
        <v>20</v>
      </c>
      <c r="BU4057">
        <v>3</v>
      </c>
      <c r="BV4057">
        <v>1</v>
      </c>
    </row>
    <row r="4058" spans="1:74" x14ac:dyDescent="0.3">
      <c r="A4058" s="1" t="s">
        <v>4084</v>
      </c>
      <c r="B4058">
        <v>6</v>
      </c>
      <c r="C4058">
        <v>2</v>
      </c>
      <c r="D4058">
        <v>2</v>
      </c>
      <c r="E4058">
        <v>17</v>
      </c>
      <c r="F4058">
        <v>0</v>
      </c>
      <c r="G4058">
        <v>3</v>
      </c>
      <c r="W4058" s="1" t="s">
        <v>8473</v>
      </c>
      <c r="X4058" s="1" t="s">
        <v>8501</v>
      </c>
      <c r="Y4058" s="1" t="s">
        <v>8490</v>
      </c>
      <c r="Z4058" s="1" t="s">
        <v>8490</v>
      </c>
      <c r="AA4058" s="1" t="s">
        <v>8490</v>
      </c>
      <c r="AB4058" s="1" t="s">
        <v>8490</v>
      </c>
      <c r="BP4058" s="1" t="s">
        <v>2414</v>
      </c>
      <c r="BQ4058" s="1">
        <v>2</v>
      </c>
      <c r="BR4058">
        <v>1</v>
      </c>
      <c r="BS4058">
        <v>0</v>
      </c>
      <c r="BT4058">
        <v>20</v>
      </c>
      <c r="BU4058">
        <v>3</v>
      </c>
      <c r="BV4058">
        <v>1</v>
      </c>
    </row>
    <row r="4059" spans="1:74" x14ac:dyDescent="0.3">
      <c r="A4059" s="1" t="s">
        <v>4085</v>
      </c>
      <c r="B4059">
        <v>6</v>
      </c>
      <c r="C4059">
        <v>2</v>
      </c>
      <c r="D4059">
        <v>2</v>
      </c>
      <c r="E4059">
        <v>17</v>
      </c>
      <c r="F4059">
        <v>0</v>
      </c>
      <c r="G4059">
        <v>3</v>
      </c>
      <c r="W4059" s="1" t="s">
        <v>8473</v>
      </c>
      <c r="X4059" s="1" t="s">
        <v>8501</v>
      </c>
      <c r="Y4059" s="1" t="s">
        <v>8490</v>
      </c>
      <c r="Z4059" s="1" t="s">
        <v>8490</v>
      </c>
      <c r="AA4059" s="1" t="s">
        <v>8491</v>
      </c>
      <c r="AB4059" s="1" t="s">
        <v>8491</v>
      </c>
      <c r="BP4059" s="1" t="s">
        <v>2411</v>
      </c>
      <c r="BQ4059" s="1">
        <v>2</v>
      </c>
      <c r="BR4059">
        <v>1</v>
      </c>
      <c r="BS4059">
        <v>0</v>
      </c>
      <c r="BT4059">
        <v>20</v>
      </c>
      <c r="BU4059">
        <v>3</v>
      </c>
      <c r="BV4059">
        <v>1</v>
      </c>
    </row>
    <row r="4060" spans="1:74" x14ac:dyDescent="0.3">
      <c r="A4060" s="1" t="s">
        <v>4086</v>
      </c>
      <c r="B4060">
        <v>6</v>
      </c>
      <c r="C4060">
        <v>2</v>
      </c>
      <c r="D4060">
        <v>2</v>
      </c>
      <c r="E4060">
        <v>17</v>
      </c>
      <c r="F4060">
        <v>0</v>
      </c>
      <c r="G4060">
        <v>3</v>
      </c>
      <c r="W4060" s="1" t="s">
        <v>8473</v>
      </c>
      <c r="X4060" s="1" t="s">
        <v>8501</v>
      </c>
      <c r="Y4060" s="1" t="s">
        <v>8490</v>
      </c>
      <c r="Z4060" s="1" t="s">
        <v>8490</v>
      </c>
      <c r="AA4060" s="1" t="s">
        <v>8491</v>
      </c>
      <c r="AB4060" s="1" t="s">
        <v>8491</v>
      </c>
      <c r="BP4060" s="1" t="s">
        <v>2408</v>
      </c>
      <c r="BQ4060" s="1">
        <v>2</v>
      </c>
      <c r="BR4060">
        <v>1</v>
      </c>
      <c r="BS4060">
        <v>0</v>
      </c>
      <c r="BT4060">
        <v>20</v>
      </c>
      <c r="BU4060">
        <v>3</v>
      </c>
      <c r="BV4060">
        <v>1</v>
      </c>
    </row>
    <row r="4061" spans="1:74" x14ac:dyDescent="0.3">
      <c r="A4061" s="1" t="s">
        <v>4087</v>
      </c>
      <c r="B4061">
        <v>6</v>
      </c>
      <c r="C4061">
        <v>2</v>
      </c>
      <c r="D4061">
        <v>2</v>
      </c>
      <c r="E4061">
        <v>17</v>
      </c>
      <c r="F4061">
        <v>0</v>
      </c>
      <c r="G4061">
        <v>3</v>
      </c>
      <c r="W4061" s="1" t="s">
        <v>8473</v>
      </c>
      <c r="X4061" s="1" t="s">
        <v>8501</v>
      </c>
      <c r="Y4061" s="1" t="s">
        <v>8490</v>
      </c>
      <c r="Z4061" s="1" t="s">
        <v>8489</v>
      </c>
      <c r="AA4061" s="1" t="s">
        <v>8492</v>
      </c>
      <c r="AB4061" s="1" t="s">
        <v>8492</v>
      </c>
      <c r="BP4061" s="1" t="s">
        <v>2407</v>
      </c>
      <c r="BQ4061" s="1">
        <v>2</v>
      </c>
      <c r="BR4061">
        <v>1</v>
      </c>
      <c r="BS4061">
        <v>0</v>
      </c>
      <c r="BT4061">
        <v>20</v>
      </c>
      <c r="BU4061">
        <v>3</v>
      </c>
      <c r="BV4061">
        <v>1</v>
      </c>
    </row>
    <row r="4062" spans="1:74" x14ac:dyDescent="0.3">
      <c r="A4062" s="1" t="s">
        <v>4088</v>
      </c>
      <c r="B4062">
        <v>6</v>
      </c>
      <c r="C4062">
        <v>2</v>
      </c>
      <c r="D4062">
        <v>2</v>
      </c>
      <c r="E4062">
        <v>17</v>
      </c>
      <c r="F4062">
        <v>0</v>
      </c>
      <c r="G4062">
        <v>3</v>
      </c>
      <c r="W4062" s="1" t="s">
        <v>8473</v>
      </c>
      <c r="X4062" s="1" t="s">
        <v>8501</v>
      </c>
      <c r="Y4062" s="1" t="s">
        <v>8490</v>
      </c>
      <c r="Z4062" s="1" t="s">
        <v>8490</v>
      </c>
      <c r="AA4062" s="1" t="s">
        <v>8490</v>
      </c>
      <c r="AB4062" s="1" t="s">
        <v>8491</v>
      </c>
      <c r="BP4062" s="1" t="s">
        <v>2410</v>
      </c>
      <c r="BQ4062" s="1">
        <v>2</v>
      </c>
      <c r="BR4062">
        <v>1</v>
      </c>
      <c r="BS4062">
        <v>0</v>
      </c>
      <c r="BT4062">
        <v>20</v>
      </c>
      <c r="BU4062">
        <v>3</v>
      </c>
      <c r="BV4062">
        <v>1</v>
      </c>
    </row>
    <row r="4063" spans="1:74" x14ac:dyDescent="0.3">
      <c r="A4063" s="1" t="s">
        <v>4089</v>
      </c>
      <c r="B4063">
        <v>6</v>
      </c>
      <c r="C4063">
        <v>2</v>
      </c>
      <c r="D4063">
        <v>2</v>
      </c>
      <c r="E4063">
        <v>17</v>
      </c>
      <c r="F4063">
        <v>0</v>
      </c>
      <c r="G4063">
        <v>3</v>
      </c>
      <c r="W4063" s="1" t="s">
        <v>8473</v>
      </c>
      <c r="X4063" s="1" t="s">
        <v>8501</v>
      </c>
      <c r="Y4063" s="1" t="s">
        <v>8490</v>
      </c>
      <c r="Z4063" s="1" t="s">
        <v>8490</v>
      </c>
      <c r="AA4063" s="1" t="s">
        <v>8492</v>
      </c>
      <c r="AB4063" s="1" t="s">
        <v>8492</v>
      </c>
      <c r="BP4063" s="1" t="s">
        <v>2409</v>
      </c>
      <c r="BQ4063" s="1">
        <v>2</v>
      </c>
      <c r="BR4063">
        <v>1</v>
      </c>
      <c r="BS4063">
        <v>0</v>
      </c>
      <c r="BT4063">
        <v>20</v>
      </c>
      <c r="BU4063">
        <v>3</v>
      </c>
      <c r="BV4063">
        <v>1</v>
      </c>
    </row>
    <row r="4064" spans="1:74" x14ac:dyDescent="0.3">
      <c r="A4064" s="1" t="s">
        <v>4090</v>
      </c>
      <c r="B4064">
        <v>6</v>
      </c>
      <c r="C4064">
        <v>2</v>
      </c>
      <c r="D4064">
        <v>2</v>
      </c>
      <c r="E4064">
        <v>17</v>
      </c>
      <c r="F4064">
        <v>0</v>
      </c>
      <c r="G4064">
        <v>3</v>
      </c>
      <c r="W4064" s="1" t="s">
        <v>8473</v>
      </c>
      <c r="X4064" s="1" t="s">
        <v>8501</v>
      </c>
      <c r="Y4064" s="1" t="s">
        <v>8490</v>
      </c>
      <c r="Z4064" s="1" t="s">
        <v>8490</v>
      </c>
      <c r="AA4064" s="1" t="s">
        <v>8490</v>
      </c>
      <c r="AB4064" s="1" t="s">
        <v>8490</v>
      </c>
      <c r="BP4064" s="1" t="s">
        <v>2422</v>
      </c>
      <c r="BQ4064" s="1">
        <v>2</v>
      </c>
      <c r="BR4064">
        <v>1</v>
      </c>
      <c r="BS4064">
        <v>0</v>
      </c>
      <c r="BT4064">
        <v>20</v>
      </c>
      <c r="BU4064">
        <v>3</v>
      </c>
      <c r="BV4064">
        <v>1</v>
      </c>
    </row>
    <row r="4065" spans="1:74" x14ac:dyDescent="0.3">
      <c r="A4065" s="1" t="s">
        <v>4091</v>
      </c>
      <c r="B4065">
        <v>6</v>
      </c>
      <c r="C4065">
        <v>2</v>
      </c>
      <c r="D4065">
        <v>2</v>
      </c>
      <c r="E4065">
        <v>17</v>
      </c>
      <c r="F4065">
        <v>0</v>
      </c>
      <c r="G4065">
        <v>3</v>
      </c>
      <c r="W4065" s="1" t="s">
        <v>8473</v>
      </c>
      <c r="X4065" s="1" t="s">
        <v>8501</v>
      </c>
      <c r="Y4065" s="1" t="s">
        <v>8490</v>
      </c>
      <c r="Z4065" s="1" t="s">
        <v>8490</v>
      </c>
      <c r="AA4065" s="1" t="s">
        <v>8492</v>
      </c>
      <c r="AB4065" s="1" t="s">
        <v>8492</v>
      </c>
      <c r="BP4065" s="1" t="s">
        <v>2421</v>
      </c>
      <c r="BQ4065" s="1">
        <v>2</v>
      </c>
      <c r="BR4065">
        <v>1</v>
      </c>
      <c r="BS4065">
        <v>0</v>
      </c>
      <c r="BT4065">
        <v>20</v>
      </c>
      <c r="BU4065">
        <v>3</v>
      </c>
      <c r="BV4065">
        <v>1</v>
      </c>
    </row>
    <row r="4066" spans="1:74" x14ac:dyDescent="0.3">
      <c r="A4066" s="1" t="s">
        <v>4092</v>
      </c>
      <c r="B4066">
        <v>6</v>
      </c>
      <c r="C4066">
        <v>2</v>
      </c>
      <c r="D4066">
        <v>2</v>
      </c>
      <c r="E4066">
        <v>17</v>
      </c>
      <c r="F4066">
        <v>0</v>
      </c>
      <c r="G4066">
        <v>3</v>
      </c>
      <c r="W4066" s="1" t="s">
        <v>8473</v>
      </c>
      <c r="X4066" s="1" t="s">
        <v>8501</v>
      </c>
      <c r="Y4066" s="1" t="s">
        <v>8490</v>
      </c>
      <c r="Z4066" s="1" t="s">
        <v>8490</v>
      </c>
      <c r="AA4066" s="1" t="s">
        <v>8490</v>
      </c>
      <c r="AB4066" s="1" t="s">
        <v>8491</v>
      </c>
      <c r="BP4066" s="1" t="s">
        <v>2424</v>
      </c>
      <c r="BQ4066" s="1">
        <v>2</v>
      </c>
      <c r="BR4066">
        <v>1</v>
      </c>
      <c r="BS4066">
        <v>0</v>
      </c>
      <c r="BT4066">
        <v>20</v>
      </c>
      <c r="BU4066">
        <v>3</v>
      </c>
      <c r="BV4066">
        <v>1</v>
      </c>
    </row>
    <row r="4067" spans="1:74" x14ac:dyDescent="0.3">
      <c r="A4067" s="1" t="s">
        <v>4093</v>
      </c>
      <c r="B4067">
        <v>6</v>
      </c>
      <c r="C4067">
        <v>2</v>
      </c>
      <c r="D4067">
        <v>5</v>
      </c>
      <c r="E4067">
        <v>14</v>
      </c>
      <c r="F4067">
        <v>3</v>
      </c>
      <c r="G4067">
        <v>3</v>
      </c>
      <c r="W4067" s="1" t="s">
        <v>8473</v>
      </c>
      <c r="X4067" s="1" t="s">
        <v>8501</v>
      </c>
      <c r="Y4067" s="1" t="s">
        <v>8490</v>
      </c>
      <c r="Z4067" s="1" t="s">
        <v>8490</v>
      </c>
      <c r="AA4067" s="1" t="s">
        <v>8492</v>
      </c>
      <c r="AB4067" s="1" t="s">
        <v>8492</v>
      </c>
      <c r="BP4067" s="1" t="s">
        <v>2423</v>
      </c>
      <c r="BQ4067" s="1">
        <v>2</v>
      </c>
      <c r="BR4067">
        <v>1</v>
      </c>
      <c r="BS4067">
        <v>0</v>
      </c>
      <c r="BT4067">
        <v>20</v>
      </c>
      <c r="BU4067">
        <v>3</v>
      </c>
      <c r="BV4067">
        <v>1</v>
      </c>
    </row>
    <row r="4068" spans="1:74" x14ac:dyDescent="0.3">
      <c r="A4068" s="1" t="s">
        <v>4094</v>
      </c>
      <c r="B4068">
        <v>6</v>
      </c>
      <c r="C4068">
        <v>2</v>
      </c>
      <c r="D4068">
        <v>5</v>
      </c>
      <c r="E4068">
        <v>14</v>
      </c>
      <c r="F4068">
        <v>3</v>
      </c>
      <c r="G4068">
        <v>3</v>
      </c>
      <c r="W4068" s="1" t="s">
        <v>8473</v>
      </c>
      <c r="X4068" s="1" t="s">
        <v>8501</v>
      </c>
      <c r="Y4068" s="1" t="s">
        <v>8490</v>
      </c>
      <c r="Z4068" s="1" t="s">
        <v>8490</v>
      </c>
      <c r="AA4068" s="1" t="s">
        <v>8491</v>
      </c>
      <c r="AB4068" s="1" t="s">
        <v>8491</v>
      </c>
      <c r="BP4068" s="1" t="s">
        <v>2420</v>
      </c>
      <c r="BQ4068" s="1">
        <v>2</v>
      </c>
      <c r="BR4068">
        <v>1</v>
      </c>
      <c r="BS4068">
        <v>0</v>
      </c>
      <c r="BT4068">
        <v>20</v>
      </c>
      <c r="BU4068">
        <v>3</v>
      </c>
      <c r="BV4068">
        <v>1</v>
      </c>
    </row>
    <row r="4069" spans="1:74" x14ac:dyDescent="0.3">
      <c r="A4069" s="1" t="s">
        <v>4095</v>
      </c>
      <c r="B4069">
        <v>6</v>
      </c>
      <c r="C4069">
        <v>2</v>
      </c>
      <c r="D4069">
        <v>5</v>
      </c>
      <c r="E4069">
        <v>14</v>
      </c>
      <c r="F4069">
        <v>3</v>
      </c>
      <c r="G4069">
        <v>3</v>
      </c>
      <c r="W4069" s="1" t="s">
        <v>8473</v>
      </c>
      <c r="X4069" s="1" t="s">
        <v>8501</v>
      </c>
      <c r="Y4069" s="1" t="s">
        <v>8490</v>
      </c>
      <c r="Z4069" s="1" t="s">
        <v>8490</v>
      </c>
      <c r="AA4069" s="1" t="s">
        <v>8492</v>
      </c>
      <c r="AB4069" s="1" t="s">
        <v>8492</v>
      </c>
      <c r="BP4069" s="1" t="s">
        <v>2417</v>
      </c>
      <c r="BQ4069" s="1">
        <v>2</v>
      </c>
      <c r="BR4069">
        <v>1</v>
      </c>
      <c r="BS4069">
        <v>0</v>
      </c>
      <c r="BT4069">
        <v>20</v>
      </c>
      <c r="BU4069">
        <v>3</v>
      </c>
      <c r="BV4069">
        <v>1</v>
      </c>
    </row>
    <row r="4070" spans="1:74" x14ac:dyDescent="0.3">
      <c r="A4070" s="1" t="s">
        <v>4096</v>
      </c>
      <c r="B4070">
        <v>6</v>
      </c>
      <c r="C4070">
        <v>2</v>
      </c>
      <c r="D4070">
        <v>2</v>
      </c>
      <c r="E4070">
        <v>17</v>
      </c>
      <c r="F4070">
        <v>0</v>
      </c>
      <c r="G4070">
        <v>3</v>
      </c>
      <c r="W4070" s="1" t="s">
        <v>8473</v>
      </c>
      <c r="X4070" s="1" t="s">
        <v>8501</v>
      </c>
      <c r="Y4070" s="1" t="s">
        <v>8490</v>
      </c>
      <c r="Z4070" s="1" t="s">
        <v>8490</v>
      </c>
      <c r="AA4070" s="1" t="s">
        <v>8492</v>
      </c>
      <c r="AB4070" s="1" t="s">
        <v>8492</v>
      </c>
      <c r="BP4070" s="1" t="s">
        <v>2416</v>
      </c>
      <c r="BQ4070" s="1">
        <v>2</v>
      </c>
      <c r="BR4070">
        <v>1</v>
      </c>
      <c r="BS4070">
        <v>0</v>
      </c>
      <c r="BT4070">
        <v>20</v>
      </c>
      <c r="BU4070">
        <v>3</v>
      </c>
      <c r="BV4070">
        <v>1</v>
      </c>
    </row>
    <row r="4071" spans="1:74" x14ac:dyDescent="0.3">
      <c r="A4071" s="1" t="s">
        <v>4097</v>
      </c>
      <c r="B4071">
        <v>6</v>
      </c>
      <c r="C4071">
        <v>2</v>
      </c>
      <c r="D4071">
        <v>2</v>
      </c>
      <c r="E4071">
        <v>17</v>
      </c>
      <c r="F4071">
        <v>0</v>
      </c>
      <c r="G4071">
        <v>3</v>
      </c>
      <c r="W4071" s="1" t="s">
        <v>8473</v>
      </c>
      <c r="X4071" s="1" t="s">
        <v>8501</v>
      </c>
      <c r="Y4071" s="1" t="s">
        <v>8490</v>
      </c>
      <c r="Z4071" s="1" t="s">
        <v>8490</v>
      </c>
      <c r="AA4071" s="1" t="s">
        <v>8490</v>
      </c>
      <c r="AB4071" s="1" t="s">
        <v>8492</v>
      </c>
      <c r="BP4071" s="1" t="s">
        <v>2419</v>
      </c>
      <c r="BQ4071" s="1">
        <v>2</v>
      </c>
      <c r="BR4071">
        <v>1</v>
      </c>
      <c r="BS4071">
        <v>0</v>
      </c>
      <c r="BT4071">
        <v>20</v>
      </c>
      <c r="BU4071">
        <v>3</v>
      </c>
      <c r="BV4071">
        <v>1</v>
      </c>
    </row>
    <row r="4072" spans="1:74" x14ac:dyDescent="0.3">
      <c r="A4072" s="1" t="s">
        <v>4098</v>
      </c>
      <c r="B4072">
        <v>6</v>
      </c>
      <c r="C4072">
        <v>2</v>
      </c>
      <c r="D4072">
        <v>2</v>
      </c>
      <c r="E4072">
        <v>17</v>
      </c>
      <c r="F4072">
        <v>0</v>
      </c>
      <c r="G4072">
        <v>3</v>
      </c>
      <c r="W4072" s="1" t="s">
        <v>8473</v>
      </c>
      <c r="X4072" s="1" t="s">
        <v>8501</v>
      </c>
      <c r="Y4072" s="1" t="s">
        <v>8490</v>
      </c>
      <c r="Z4072" s="1" t="s">
        <v>8490</v>
      </c>
      <c r="AA4072" s="1" t="s">
        <v>8492</v>
      </c>
      <c r="AB4072" s="1" t="s">
        <v>8492</v>
      </c>
      <c r="BP4072" s="1" t="s">
        <v>2418</v>
      </c>
      <c r="BQ4072" s="1">
        <v>2</v>
      </c>
      <c r="BR4072">
        <v>1</v>
      </c>
      <c r="BS4072">
        <v>0</v>
      </c>
      <c r="BT4072">
        <v>20</v>
      </c>
      <c r="BU4072">
        <v>3</v>
      </c>
      <c r="BV4072">
        <v>1</v>
      </c>
    </row>
    <row r="4073" spans="1:74" x14ac:dyDescent="0.3">
      <c r="A4073" s="1" t="s">
        <v>4099</v>
      </c>
      <c r="B4073">
        <v>6</v>
      </c>
      <c r="C4073">
        <v>2</v>
      </c>
      <c r="D4073">
        <v>2</v>
      </c>
      <c r="E4073">
        <v>17</v>
      </c>
      <c r="F4073">
        <v>0</v>
      </c>
      <c r="G4073">
        <v>3</v>
      </c>
      <c r="W4073" s="1" t="s">
        <v>8473</v>
      </c>
      <c r="X4073" s="1" t="s">
        <v>8501</v>
      </c>
      <c r="Y4073" s="1" t="s">
        <v>8490</v>
      </c>
      <c r="Z4073" s="1" t="s">
        <v>8490</v>
      </c>
      <c r="AA4073" s="1" t="s">
        <v>8490</v>
      </c>
      <c r="AB4073" s="1" t="s">
        <v>8491</v>
      </c>
      <c r="BP4073" s="1" t="s">
        <v>2395</v>
      </c>
      <c r="BQ4073" s="1">
        <v>2</v>
      </c>
      <c r="BR4073">
        <v>1</v>
      </c>
      <c r="BS4073">
        <v>0</v>
      </c>
      <c r="BT4073">
        <v>20</v>
      </c>
      <c r="BU4073">
        <v>3</v>
      </c>
      <c r="BV4073">
        <v>1</v>
      </c>
    </row>
    <row r="4074" spans="1:74" x14ac:dyDescent="0.3">
      <c r="A4074" s="1" t="s">
        <v>4100</v>
      </c>
      <c r="B4074">
        <v>6</v>
      </c>
      <c r="C4074">
        <v>2</v>
      </c>
      <c r="D4074">
        <v>2</v>
      </c>
      <c r="E4074">
        <v>17</v>
      </c>
      <c r="F4074">
        <v>0</v>
      </c>
      <c r="G4074">
        <v>3</v>
      </c>
      <c r="W4074" s="1" t="s">
        <v>8473</v>
      </c>
      <c r="X4074" s="1" t="s">
        <v>8501</v>
      </c>
      <c r="Y4074" s="1" t="s">
        <v>8490</v>
      </c>
      <c r="Z4074" s="1" t="s">
        <v>8490</v>
      </c>
      <c r="AA4074" s="1" t="s">
        <v>8490</v>
      </c>
      <c r="AB4074" s="1" t="s">
        <v>8490</v>
      </c>
      <c r="BP4074" s="1" t="s">
        <v>2394</v>
      </c>
      <c r="BQ4074" s="1">
        <v>2</v>
      </c>
      <c r="BR4074">
        <v>1</v>
      </c>
      <c r="BS4074">
        <v>0</v>
      </c>
      <c r="BT4074">
        <v>20</v>
      </c>
      <c r="BU4074">
        <v>3</v>
      </c>
      <c r="BV4074">
        <v>1</v>
      </c>
    </row>
    <row r="4075" spans="1:74" x14ac:dyDescent="0.3">
      <c r="A4075" s="1" t="s">
        <v>4101</v>
      </c>
      <c r="B4075">
        <v>6</v>
      </c>
      <c r="C4075">
        <v>2</v>
      </c>
      <c r="D4075">
        <v>2</v>
      </c>
      <c r="E4075">
        <v>17</v>
      </c>
      <c r="F4075">
        <v>0</v>
      </c>
      <c r="G4075">
        <v>3</v>
      </c>
      <c r="W4075" s="1" t="s">
        <v>8476</v>
      </c>
      <c r="X4075" s="1" t="s">
        <v>8507</v>
      </c>
      <c r="Y4075" s="1" t="s">
        <v>8489</v>
      </c>
      <c r="Z4075" s="1" t="s">
        <v>8489</v>
      </c>
      <c r="AA4075" s="1" t="s">
        <v>8492</v>
      </c>
      <c r="AB4075" s="1" t="s">
        <v>8492</v>
      </c>
      <c r="BP4075" s="1" t="s">
        <v>1616</v>
      </c>
      <c r="BQ4075" s="1">
        <v>2</v>
      </c>
      <c r="BR4075">
        <v>1</v>
      </c>
      <c r="BS4075">
        <v>4</v>
      </c>
      <c r="BT4075">
        <v>6</v>
      </c>
      <c r="BU4075">
        <v>3</v>
      </c>
      <c r="BV4075">
        <v>1</v>
      </c>
    </row>
    <row r="4076" spans="1:74" x14ac:dyDescent="0.3">
      <c r="A4076" s="1" t="s">
        <v>4102</v>
      </c>
      <c r="B4076">
        <v>6</v>
      </c>
      <c r="C4076">
        <v>2</v>
      </c>
      <c r="D4076">
        <v>2</v>
      </c>
      <c r="E4076">
        <v>17</v>
      </c>
      <c r="F4076">
        <v>0</v>
      </c>
      <c r="G4076">
        <v>3</v>
      </c>
      <c r="W4076" s="1" t="s">
        <v>8476</v>
      </c>
      <c r="X4076" s="1" t="s">
        <v>8505</v>
      </c>
      <c r="Y4076" s="1" t="s">
        <v>8490</v>
      </c>
      <c r="Z4076" s="1" t="s">
        <v>8490</v>
      </c>
      <c r="AA4076" s="1" t="s">
        <v>8491</v>
      </c>
      <c r="AB4076" s="1" t="s">
        <v>8495</v>
      </c>
      <c r="BP4076" s="1" t="s">
        <v>1615</v>
      </c>
      <c r="BQ4076" s="1">
        <v>2</v>
      </c>
      <c r="BR4076">
        <v>1</v>
      </c>
      <c r="BS4076">
        <v>4</v>
      </c>
      <c r="BT4076">
        <v>6</v>
      </c>
      <c r="BU4076">
        <v>3</v>
      </c>
      <c r="BV4076">
        <v>1</v>
      </c>
    </row>
    <row r="4077" spans="1:74" x14ac:dyDescent="0.3">
      <c r="A4077" s="1" t="s">
        <v>4103</v>
      </c>
      <c r="B4077">
        <v>6</v>
      </c>
      <c r="C4077">
        <v>2</v>
      </c>
      <c r="D4077">
        <v>2</v>
      </c>
      <c r="E4077">
        <v>17</v>
      </c>
      <c r="F4077">
        <v>0</v>
      </c>
      <c r="G4077">
        <v>3</v>
      </c>
      <c r="W4077" s="1" t="s">
        <v>8476</v>
      </c>
      <c r="X4077" s="1" t="s">
        <v>8508</v>
      </c>
      <c r="Y4077" s="1" t="s">
        <v>8490</v>
      </c>
      <c r="Z4077" s="1" t="s">
        <v>8490</v>
      </c>
      <c r="AA4077" s="1" t="s">
        <v>8490</v>
      </c>
      <c r="AB4077" s="1" t="s">
        <v>8490</v>
      </c>
      <c r="BP4077" s="1" t="s">
        <v>1599</v>
      </c>
      <c r="BQ4077" s="1">
        <v>2</v>
      </c>
      <c r="BR4077">
        <v>1</v>
      </c>
      <c r="BS4077">
        <v>4</v>
      </c>
      <c r="BT4077">
        <v>6</v>
      </c>
      <c r="BU4077">
        <v>3</v>
      </c>
      <c r="BV4077">
        <v>1</v>
      </c>
    </row>
    <row r="4078" spans="1:74" x14ac:dyDescent="0.3">
      <c r="A4078" s="1" t="s">
        <v>4104</v>
      </c>
      <c r="B4078">
        <v>6</v>
      </c>
      <c r="C4078">
        <v>2</v>
      </c>
      <c r="D4078">
        <v>2</v>
      </c>
      <c r="E4078">
        <v>17</v>
      </c>
      <c r="F4078">
        <v>0</v>
      </c>
      <c r="G4078">
        <v>3</v>
      </c>
      <c r="W4078" s="1" t="s">
        <v>8476</v>
      </c>
      <c r="X4078" s="1" t="s">
        <v>8507</v>
      </c>
      <c r="Y4078" s="1" t="s">
        <v>8489</v>
      </c>
      <c r="Z4078" s="1" t="s">
        <v>8489</v>
      </c>
      <c r="AA4078" s="1" t="s">
        <v>8492</v>
      </c>
      <c r="AB4078" s="1" t="s">
        <v>8489</v>
      </c>
      <c r="BP4078" s="1" t="s">
        <v>1598</v>
      </c>
      <c r="BQ4078" s="1">
        <v>2</v>
      </c>
      <c r="BR4078">
        <v>1</v>
      </c>
      <c r="BS4078">
        <v>4</v>
      </c>
      <c r="BT4078">
        <v>6</v>
      </c>
      <c r="BU4078">
        <v>3</v>
      </c>
      <c r="BV4078">
        <v>1</v>
      </c>
    </row>
    <row r="4079" spans="1:74" x14ac:dyDescent="0.3">
      <c r="A4079" s="1" t="s">
        <v>4105</v>
      </c>
      <c r="B4079">
        <v>6</v>
      </c>
      <c r="C4079">
        <v>2</v>
      </c>
      <c r="D4079">
        <v>2</v>
      </c>
      <c r="E4079">
        <v>17</v>
      </c>
      <c r="F4079">
        <v>0</v>
      </c>
      <c r="G4079">
        <v>3</v>
      </c>
      <c r="W4079" s="1" t="s">
        <v>8476</v>
      </c>
      <c r="X4079" s="1" t="s">
        <v>8507</v>
      </c>
      <c r="Y4079" s="1" t="s">
        <v>8489</v>
      </c>
      <c r="Z4079" s="1" t="s">
        <v>8489</v>
      </c>
      <c r="AA4079" s="1" t="s">
        <v>8489</v>
      </c>
      <c r="AB4079" s="1" t="s">
        <v>8489</v>
      </c>
      <c r="BP4079" s="1" t="s">
        <v>1594</v>
      </c>
      <c r="BQ4079" s="1">
        <v>2</v>
      </c>
      <c r="BR4079">
        <v>1</v>
      </c>
      <c r="BS4079">
        <v>4</v>
      </c>
      <c r="BT4079">
        <v>6</v>
      </c>
      <c r="BU4079">
        <v>3</v>
      </c>
      <c r="BV4079">
        <v>1</v>
      </c>
    </row>
    <row r="4080" spans="1:74" x14ac:dyDescent="0.3">
      <c r="A4080" s="1" t="s">
        <v>4106</v>
      </c>
      <c r="B4080">
        <v>6</v>
      </c>
      <c r="C4080">
        <v>2</v>
      </c>
      <c r="D4080">
        <v>2</v>
      </c>
      <c r="E4080">
        <v>17</v>
      </c>
      <c r="F4080">
        <v>0</v>
      </c>
      <c r="G4080">
        <v>3</v>
      </c>
      <c r="W4080" s="1" t="s">
        <v>8476</v>
      </c>
      <c r="X4080" s="1" t="s">
        <v>8507</v>
      </c>
      <c r="Y4080" s="1" t="s">
        <v>8490</v>
      </c>
      <c r="Z4080" s="1" t="s">
        <v>8490</v>
      </c>
      <c r="AA4080" s="1" t="s">
        <v>8492</v>
      </c>
      <c r="AB4080" s="1" t="s">
        <v>8492</v>
      </c>
      <c r="BP4080" s="1" t="s">
        <v>1590</v>
      </c>
      <c r="BQ4080" s="1">
        <v>2</v>
      </c>
      <c r="BR4080">
        <v>1</v>
      </c>
      <c r="BS4080">
        <v>4</v>
      </c>
      <c r="BT4080">
        <v>6</v>
      </c>
      <c r="BU4080">
        <v>3</v>
      </c>
      <c r="BV4080">
        <v>1</v>
      </c>
    </row>
    <row r="4081" spans="1:74" x14ac:dyDescent="0.3">
      <c r="A4081" s="1" t="s">
        <v>4107</v>
      </c>
      <c r="B4081">
        <v>6</v>
      </c>
      <c r="C4081">
        <v>2</v>
      </c>
      <c r="D4081">
        <v>2</v>
      </c>
      <c r="E4081">
        <v>17</v>
      </c>
      <c r="F4081">
        <v>0</v>
      </c>
      <c r="G4081">
        <v>3</v>
      </c>
      <c r="W4081" s="1" t="s">
        <v>8476</v>
      </c>
      <c r="X4081" s="1" t="s">
        <v>8507</v>
      </c>
      <c r="Y4081" s="1" t="s">
        <v>8490</v>
      </c>
      <c r="Z4081" s="1" t="s">
        <v>8490</v>
      </c>
      <c r="AA4081" s="1" t="s">
        <v>8490</v>
      </c>
      <c r="AB4081" s="1" t="s">
        <v>8495</v>
      </c>
      <c r="BP4081" s="1" t="s">
        <v>1589</v>
      </c>
      <c r="BQ4081" s="1">
        <v>2</v>
      </c>
      <c r="BR4081">
        <v>1</v>
      </c>
      <c r="BS4081">
        <v>4</v>
      </c>
      <c r="BT4081">
        <v>6</v>
      </c>
      <c r="BU4081">
        <v>3</v>
      </c>
      <c r="BV4081">
        <v>1</v>
      </c>
    </row>
    <row r="4082" spans="1:74" x14ac:dyDescent="0.3">
      <c r="A4082" s="1" t="s">
        <v>4108</v>
      </c>
      <c r="B4082">
        <v>6</v>
      </c>
      <c r="C4082">
        <v>2</v>
      </c>
      <c r="D4082">
        <v>2</v>
      </c>
      <c r="E4082">
        <v>17</v>
      </c>
      <c r="F4082">
        <v>0</v>
      </c>
      <c r="G4082">
        <v>3</v>
      </c>
      <c r="W4082" s="1" t="s">
        <v>8476</v>
      </c>
      <c r="X4082" s="1" t="s">
        <v>8507</v>
      </c>
      <c r="Y4082" s="1" t="s">
        <v>8489</v>
      </c>
      <c r="Z4082" s="1" t="s">
        <v>8489</v>
      </c>
      <c r="AA4082" s="1" t="s">
        <v>8489</v>
      </c>
      <c r="AB4082" s="1" t="s">
        <v>8489</v>
      </c>
      <c r="BP4082" s="1" t="s">
        <v>1591</v>
      </c>
      <c r="BQ4082" s="1">
        <v>2</v>
      </c>
      <c r="BR4082">
        <v>1</v>
      </c>
      <c r="BS4082">
        <v>4</v>
      </c>
      <c r="BT4082">
        <v>6</v>
      </c>
      <c r="BU4082">
        <v>3</v>
      </c>
      <c r="BV4082">
        <v>1</v>
      </c>
    </row>
    <row r="4083" spans="1:74" x14ac:dyDescent="0.3">
      <c r="A4083" s="1" t="s">
        <v>4109</v>
      </c>
      <c r="B4083">
        <v>6</v>
      </c>
      <c r="C4083">
        <v>2</v>
      </c>
      <c r="D4083">
        <v>2</v>
      </c>
      <c r="E4083">
        <v>17</v>
      </c>
      <c r="F4083">
        <v>0</v>
      </c>
      <c r="G4083">
        <v>3</v>
      </c>
      <c r="W4083" s="1" t="s">
        <v>8476</v>
      </c>
      <c r="X4083" s="1" t="s">
        <v>8507</v>
      </c>
      <c r="Y4083" s="1" t="s">
        <v>8489</v>
      </c>
      <c r="Z4083" s="1" t="s">
        <v>8489</v>
      </c>
      <c r="AA4083" s="1" t="s">
        <v>8489</v>
      </c>
      <c r="AB4083" s="1" t="s">
        <v>8489</v>
      </c>
      <c r="BP4083" s="1" t="s">
        <v>1593</v>
      </c>
      <c r="BQ4083" s="1">
        <v>2</v>
      </c>
      <c r="BR4083">
        <v>1</v>
      </c>
      <c r="BS4083">
        <v>4</v>
      </c>
      <c r="BT4083">
        <v>6</v>
      </c>
      <c r="BU4083">
        <v>3</v>
      </c>
      <c r="BV4083">
        <v>1</v>
      </c>
    </row>
    <row r="4084" spans="1:74" x14ac:dyDescent="0.3">
      <c r="A4084" s="1" t="s">
        <v>4110</v>
      </c>
      <c r="B4084">
        <v>6</v>
      </c>
      <c r="C4084">
        <v>2</v>
      </c>
      <c r="D4084">
        <v>2</v>
      </c>
      <c r="E4084">
        <v>17</v>
      </c>
      <c r="F4084">
        <v>0</v>
      </c>
      <c r="G4084">
        <v>3</v>
      </c>
      <c r="W4084" s="1" t="s">
        <v>8476</v>
      </c>
      <c r="X4084" s="1" t="s">
        <v>8501</v>
      </c>
      <c r="Y4084" s="1" t="s">
        <v>8490</v>
      </c>
      <c r="Z4084" s="1" t="s">
        <v>8490</v>
      </c>
      <c r="AA4084" s="1" t="s">
        <v>8495</v>
      </c>
      <c r="AB4084" s="1" t="s">
        <v>8490</v>
      </c>
      <c r="BP4084" s="1" t="s">
        <v>1592</v>
      </c>
      <c r="BQ4084" s="1">
        <v>2</v>
      </c>
      <c r="BR4084">
        <v>1</v>
      </c>
      <c r="BS4084">
        <v>4</v>
      </c>
      <c r="BT4084">
        <v>6</v>
      </c>
      <c r="BU4084">
        <v>3</v>
      </c>
      <c r="BV4084">
        <v>1</v>
      </c>
    </row>
    <row r="4085" spans="1:74" x14ac:dyDescent="0.3">
      <c r="A4085" s="1" t="s">
        <v>4111</v>
      </c>
      <c r="B4085">
        <v>6</v>
      </c>
      <c r="C4085">
        <v>2</v>
      </c>
      <c r="D4085">
        <v>2</v>
      </c>
      <c r="E4085">
        <v>17</v>
      </c>
      <c r="F4085">
        <v>0</v>
      </c>
      <c r="G4085">
        <v>3</v>
      </c>
      <c r="W4085" s="1" t="s">
        <v>8476</v>
      </c>
      <c r="X4085" s="1" t="s">
        <v>8507</v>
      </c>
      <c r="Y4085" s="1" t="s">
        <v>8489</v>
      </c>
      <c r="Z4085" s="1" t="s">
        <v>8490</v>
      </c>
      <c r="AA4085" s="1" t="s">
        <v>8490</v>
      </c>
      <c r="AB4085" s="1" t="s">
        <v>8490</v>
      </c>
      <c r="BP4085" s="1" t="s">
        <v>1646</v>
      </c>
      <c r="BQ4085" s="1">
        <v>2</v>
      </c>
      <c r="BR4085">
        <v>1</v>
      </c>
      <c r="BS4085">
        <v>4</v>
      </c>
      <c r="BT4085">
        <v>6</v>
      </c>
      <c r="BU4085">
        <v>3</v>
      </c>
      <c r="BV4085">
        <v>1</v>
      </c>
    </row>
    <row r="4086" spans="1:74" x14ac:dyDescent="0.3">
      <c r="A4086" s="1" t="s">
        <v>4112</v>
      </c>
      <c r="B4086">
        <v>6</v>
      </c>
      <c r="C4086">
        <v>2</v>
      </c>
      <c r="D4086">
        <v>2</v>
      </c>
      <c r="E4086">
        <v>17</v>
      </c>
      <c r="F4086">
        <v>0</v>
      </c>
      <c r="G4086">
        <v>3</v>
      </c>
      <c r="W4086" s="1" t="s">
        <v>8476</v>
      </c>
      <c r="X4086" s="1" t="s">
        <v>8509</v>
      </c>
      <c r="Y4086" s="1" t="s">
        <v>8490</v>
      </c>
      <c r="Z4086" s="1" t="s">
        <v>8490</v>
      </c>
      <c r="AA4086" s="1" t="s">
        <v>8490</v>
      </c>
      <c r="AB4086" s="1" t="s">
        <v>8490</v>
      </c>
      <c r="BP4086" s="1" t="s">
        <v>1652</v>
      </c>
      <c r="BQ4086" s="1">
        <v>2</v>
      </c>
      <c r="BR4086">
        <v>1</v>
      </c>
      <c r="BS4086">
        <v>4</v>
      </c>
      <c r="BT4086">
        <v>6</v>
      </c>
      <c r="BU4086">
        <v>3</v>
      </c>
      <c r="BV4086">
        <v>1</v>
      </c>
    </row>
    <row r="4087" spans="1:74" x14ac:dyDescent="0.3">
      <c r="A4087" s="1" t="s">
        <v>4113</v>
      </c>
      <c r="B4087">
        <v>6</v>
      </c>
      <c r="C4087">
        <v>2</v>
      </c>
      <c r="D4087">
        <v>2</v>
      </c>
      <c r="E4087">
        <v>17</v>
      </c>
      <c r="F4087">
        <v>0</v>
      </c>
      <c r="G4087">
        <v>3</v>
      </c>
      <c r="W4087" s="1" t="s">
        <v>8476</v>
      </c>
      <c r="X4087" s="1" t="s">
        <v>8506</v>
      </c>
      <c r="Y4087" s="1" t="s">
        <v>8489</v>
      </c>
      <c r="Z4087" s="1" t="s">
        <v>8489</v>
      </c>
      <c r="AA4087" s="1" t="s">
        <v>8489</v>
      </c>
      <c r="AB4087" s="1" t="s">
        <v>8489</v>
      </c>
      <c r="BP4087" s="1" t="s">
        <v>1651</v>
      </c>
      <c r="BQ4087" s="1">
        <v>2</v>
      </c>
      <c r="BR4087">
        <v>1</v>
      </c>
      <c r="BS4087">
        <v>4</v>
      </c>
      <c r="BT4087">
        <v>6</v>
      </c>
      <c r="BU4087">
        <v>3</v>
      </c>
      <c r="BV4087">
        <v>1</v>
      </c>
    </row>
    <row r="4088" spans="1:74" x14ac:dyDescent="0.3">
      <c r="A4088" s="1" t="s">
        <v>4114</v>
      </c>
      <c r="B4088">
        <v>6</v>
      </c>
      <c r="C4088">
        <v>2</v>
      </c>
      <c r="D4088">
        <v>2</v>
      </c>
      <c r="E4088">
        <v>17</v>
      </c>
      <c r="F4088">
        <v>0</v>
      </c>
      <c r="G4088">
        <v>3</v>
      </c>
      <c r="W4088" s="1" t="s">
        <v>8476</v>
      </c>
      <c r="X4088" s="1" t="s">
        <v>8507</v>
      </c>
      <c r="Y4088" s="1" t="s">
        <v>8490</v>
      </c>
      <c r="Z4088" s="1" t="s">
        <v>8490</v>
      </c>
      <c r="AA4088" s="1" t="s">
        <v>8489</v>
      </c>
      <c r="AB4088" s="1" t="s">
        <v>8490</v>
      </c>
      <c r="BP4088" s="1" t="s">
        <v>1775</v>
      </c>
      <c r="BQ4088" s="1">
        <v>2</v>
      </c>
      <c r="BR4088">
        <v>1</v>
      </c>
      <c r="BS4088">
        <v>4</v>
      </c>
      <c r="BT4088">
        <v>6</v>
      </c>
      <c r="BU4088">
        <v>3</v>
      </c>
      <c r="BV4088">
        <v>1</v>
      </c>
    </row>
    <row r="4089" spans="1:74" x14ac:dyDescent="0.3">
      <c r="A4089" s="1" t="s">
        <v>4115</v>
      </c>
      <c r="B4089">
        <v>6</v>
      </c>
      <c r="C4089">
        <v>2</v>
      </c>
      <c r="D4089">
        <v>2</v>
      </c>
      <c r="E4089">
        <v>17</v>
      </c>
      <c r="F4089">
        <v>0</v>
      </c>
      <c r="G4089">
        <v>3</v>
      </c>
      <c r="W4089" s="1" t="s">
        <v>8476</v>
      </c>
      <c r="X4089" s="1" t="s">
        <v>8507</v>
      </c>
      <c r="Y4089" s="1" t="s">
        <v>8490</v>
      </c>
      <c r="Z4089" s="1" t="s">
        <v>8490</v>
      </c>
      <c r="AA4089" s="1" t="s">
        <v>8489</v>
      </c>
      <c r="AB4089" s="1" t="s">
        <v>8495</v>
      </c>
      <c r="BP4089" s="1" t="s">
        <v>1920</v>
      </c>
      <c r="BQ4089" s="1">
        <v>2</v>
      </c>
      <c r="BR4089">
        <v>1</v>
      </c>
      <c r="BS4089">
        <v>4</v>
      </c>
      <c r="BT4089">
        <v>6</v>
      </c>
      <c r="BU4089">
        <v>3</v>
      </c>
      <c r="BV4089">
        <v>1</v>
      </c>
    </row>
    <row r="4090" spans="1:74" x14ac:dyDescent="0.3">
      <c r="A4090" s="1" t="s">
        <v>4116</v>
      </c>
      <c r="B4090">
        <v>6</v>
      </c>
      <c r="C4090">
        <v>2</v>
      </c>
      <c r="D4090">
        <v>2</v>
      </c>
      <c r="E4090">
        <v>17</v>
      </c>
      <c r="F4090">
        <v>0</v>
      </c>
      <c r="G4090">
        <v>3</v>
      </c>
      <c r="W4090" s="1" t="s">
        <v>8476</v>
      </c>
      <c r="X4090" s="1" t="s">
        <v>8508</v>
      </c>
      <c r="Y4090" s="1" t="s">
        <v>8489</v>
      </c>
      <c r="Z4090" s="1" t="s">
        <v>8490</v>
      </c>
      <c r="AA4090" s="1" t="s">
        <v>8492</v>
      </c>
      <c r="AB4090" s="1" t="s">
        <v>8490</v>
      </c>
      <c r="BP4090" s="1" t="s">
        <v>1918</v>
      </c>
      <c r="BQ4090" s="1">
        <v>2</v>
      </c>
      <c r="BR4090">
        <v>1</v>
      </c>
      <c r="BS4090">
        <v>4</v>
      </c>
      <c r="BT4090">
        <v>6</v>
      </c>
      <c r="BU4090">
        <v>3</v>
      </c>
      <c r="BV4090">
        <v>1</v>
      </c>
    </row>
    <row r="4091" spans="1:74" x14ac:dyDescent="0.3">
      <c r="A4091" s="1" t="s">
        <v>4117</v>
      </c>
      <c r="B4091">
        <v>6</v>
      </c>
      <c r="C4091">
        <v>2</v>
      </c>
      <c r="D4091">
        <v>2</v>
      </c>
      <c r="E4091">
        <v>17</v>
      </c>
      <c r="F4091">
        <v>0</v>
      </c>
      <c r="G4091">
        <v>3</v>
      </c>
      <c r="W4091" s="1" t="s">
        <v>8476</v>
      </c>
      <c r="X4091" s="1" t="s">
        <v>8508</v>
      </c>
      <c r="Y4091" s="1" t="s">
        <v>8489</v>
      </c>
      <c r="Z4091" s="1" t="s">
        <v>8489</v>
      </c>
      <c r="AA4091" s="1" t="s">
        <v>8492</v>
      </c>
      <c r="AB4091" s="1" t="s">
        <v>8492</v>
      </c>
      <c r="BP4091" s="1" t="s">
        <v>1916</v>
      </c>
      <c r="BQ4091" s="1">
        <v>2</v>
      </c>
      <c r="BR4091">
        <v>1</v>
      </c>
      <c r="BS4091">
        <v>4</v>
      </c>
      <c r="BT4091">
        <v>6</v>
      </c>
      <c r="BU4091">
        <v>3</v>
      </c>
      <c r="BV4091">
        <v>1</v>
      </c>
    </row>
    <row r="4092" spans="1:74" x14ac:dyDescent="0.3">
      <c r="A4092" s="1" t="s">
        <v>4118</v>
      </c>
      <c r="B4092">
        <v>6</v>
      </c>
      <c r="C4092">
        <v>2</v>
      </c>
      <c r="D4092">
        <v>2</v>
      </c>
      <c r="E4092">
        <v>17</v>
      </c>
      <c r="F4092">
        <v>0</v>
      </c>
      <c r="G4092">
        <v>3</v>
      </c>
      <c r="W4092" s="1" t="s">
        <v>8476</v>
      </c>
      <c r="X4092" s="1" t="s">
        <v>8509</v>
      </c>
      <c r="Y4092" s="1" t="s">
        <v>8490</v>
      </c>
      <c r="Z4092" s="1" t="s">
        <v>8490</v>
      </c>
      <c r="AA4092" s="1" t="s">
        <v>8492</v>
      </c>
      <c r="AB4092" s="1" t="s">
        <v>8495</v>
      </c>
      <c r="BP4092" s="1" t="s">
        <v>1917</v>
      </c>
      <c r="BQ4092" s="1">
        <v>2</v>
      </c>
      <c r="BR4092">
        <v>1</v>
      </c>
      <c r="BS4092">
        <v>4</v>
      </c>
      <c r="BT4092">
        <v>6</v>
      </c>
      <c r="BU4092">
        <v>3</v>
      </c>
      <c r="BV4092">
        <v>1</v>
      </c>
    </row>
    <row r="4093" spans="1:74" x14ac:dyDescent="0.3">
      <c r="A4093" s="1" t="s">
        <v>4119</v>
      </c>
      <c r="B4093">
        <v>6</v>
      </c>
      <c r="C4093">
        <v>2</v>
      </c>
      <c r="D4093">
        <v>2</v>
      </c>
      <c r="E4093">
        <v>17</v>
      </c>
      <c r="F4093">
        <v>0</v>
      </c>
      <c r="G4093">
        <v>3</v>
      </c>
      <c r="W4093" s="1" t="s">
        <v>8476</v>
      </c>
      <c r="X4093" s="1" t="s">
        <v>8508</v>
      </c>
      <c r="Y4093" s="1" t="s">
        <v>8489</v>
      </c>
      <c r="Z4093" s="1" t="s">
        <v>8490</v>
      </c>
      <c r="AA4093" s="1" t="s">
        <v>8492</v>
      </c>
      <c r="AB4093" s="1" t="s">
        <v>8492</v>
      </c>
      <c r="BP4093" s="1" t="s">
        <v>1924</v>
      </c>
      <c r="BQ4093" s="1">
        <v>2</v>
      </c>
      <c r="BR4093">
        <v>1</v>
      </c>
      <c r="BS4093">
        <v>4</v>
      </c>
      <c r="BT4093">
        <v>6</v>
      </c>
      <c r="BU4093">
        <v>3</v>
      </c>
      <c r="BV4093">
        <v>1</v>
      </c>
    </row>
    <row r="4094" spans="1:74" x14ac:dyDescent="0.3">
      <c r="A4094" s="1" t="s">
        <v>4120</v>
      </c>
      <c r="B4094">
        <v>6</v>
      </c>
      <c r="C4094">
        <v>2</v>
      </c>
      <c r="D4094">
        <v>2</v>
      </c>
      <c r="E4094">
        <v>17</v>
      </c>
      <c r="F4094">
        <v>0</v>
      </c>
      <c r="G4094">
        <v>3</v>
      </c>
      <c r="W4094" s="1" t="s">
        <v>8476</v>
      </c>
      <c r="X4094" s="1" t="s">
        <v>8507</v>
      </c>
      <c r="Y4094" s="1" t="s">
        <v>8489</v>
      </c>
      <c r="Z4094" s="1" t="s">
        <v>8489</v>
      </c>
      <c r="AA4094" s="1" t="s">
        <v>8489</v>
      </c>
      <c r="AB4094" s="1" t="s">
        <v>8489</v>
      </c>
      <c r="BP4094" s="1" t="s">
        <v>1840</v>
      </c>
      <c r="BQ4094" s="1">
        <v>2</v>
      </c>
      <c r="BR4094">
        <v>1</v>
      </c>
      <c r="BS4094">
        <v>4</v>
      </c>
      <c r="BT4094">
        <v>6</v>
      </c>
      <c r="BU4094">
        <v>3</v>
      </c>
      <c r="BV4094">
        <v>1</v>
      </c>
    </row>
    <row r="4095" spans="1:74" x14ac:dyDescent="0.3">
      <c r="A4095" s="1" t="s">
        <v>4121</v>
      </c>
      <c r="B4095">
        <v>6</v>
      </c>
      <c r="C4095">
        <v>2</v>
      </c>
      <c r="D4095">
        <v>2</v>
      </c>
      <c r="E4095">
        <v>17</v>
      </c>
      <c r="F4095">
        <v>0</v>
      </c>
      <c r="G4095">
        <v>3</v>
      </c>
      <c r="W4095" s="1" t="s">
        <v>8476</v>
      </c>
      <c r="X4095" s="1" t="s">
        <v>8508</v>
      </c>
      <c r="Y4095" s="1" t="s">
        <v>8489</v>
      </c>
      <c r="Z4095" s="1" t="s">
        <v>8490</v>
      </c>
      <c r="AA4095" s="1" t="s">
        <v>8489</v>
      </c>
      <c r="AB4095" s="1" t="s">
        <v>8490</v>
      </c>
      <c r="BP4095" s="1" t="s">
        <v>1825</v>
      </c>
      <c r="BQ4095" s="1">
        <v>2</v>
      </c>
      <c r="BR4095">
        <v>1</v>
      </c>
      <c r="BS4095">
        <v>4</v>
      </c>
      <c r="BT4095">
        <v>6</v>
      </c>
      <c r="BU4095">
        <v>3</v>
      </c>
      <c r="BV4095">
        <v>1</v>
      </c>
    </row>
    <row r="4096" spans="1:74" x14ac:dyDescent="0.3">
      <c r="A4096" s="1" t="s">
        <v>4122</v>
      </c>
      <c r="B4096">
        <v>6</v>
      </c>
      <c r="C4096">
        <v>2</v>
      </c>
      <c r="D4096">
        <v>2</v>
      </c>
      <c r="E4096">
        <v>17</v>
      </c>
      <c r="F4096">
        <v>0</v>
      </c>
      <c r="G4096">
        <v>3</v>
      </c>
      <c r="W4096" s="1" t="s">
        <v>8476</v>
      </c>
      <c r="X4096" s="1" t="s">
        <v>8507</v>
      </c>
      <c r="Y4096" s="1" t="s">
        <v>8489</v>
      </c>
      <c r="Z4096" s="1" t="s">
        <v>8490</v>
      </c>
      <c r="AA4096" s="1" t="s">
        <v>8489</v>
      </c>
      <c r="AB4096" s="1" t="s">
        <v>8490</v>
      </c>
      <c r="BP4096" s="1" t="s">
        <v>1824</v>
      </c>
      <c r="BQ4096" s="1">
        <v>2</v>
      </c>
      <c r="BR4096">
        <v>1</v>
      </c>
      <c r="BS4096">
        <v>4</v>
      </c>
      <c r="BT4096">
        <v>6</v>
      </c>
      <c r="BU4096">
        <v>3</v>
      </c>
      <c r="BV4096">
        <v>1</v>
      </c>
    </row>
    <row r="4097" spans="1:74" x14ac:dyDescent="0.3">
      <c r="A4097" s="1" t="s">
        <v>4123</v>
      </c>
      <c r="B4097">
        <v>6</v>
      </c>
      <c r="C4097">
        <v>2</v>
      </c>
      <c r="D4097">
        <v>2</v>
      </c>
      <c r="E4097">
        <v>17</v>
      </c>
      <c r="F4097">
        <v>0</v>
      </c>
      <c r="G4097">
        <v>3</v>
      </c>
      <c r="W4097" s="1" t="s">
        <v>8476</v>
      </c>
      <c r="X4097" s="1" t="s">
        <v>8508</v>
      </c>
      <c r="Y4097" s="1" t="s">
        <v>8489</v>
      </c>
      <c r="Z4097" s="1" t="s">
        <v>8489</v>
      </c>
      <c r="AA4097" s="1" t="s">
        <v>8489</v>
      </c>
      <c r="AB4097" s="1" t="s">
        <v>8489</v>
      </c>
      <c r="BP4097" s="1" t="s">
        <v>1826</v>
      </c>
      <c r="BQ4097" s="1">
        <v>2</v>
      </c>
      <c r="BR4097">
        <v>1</v>
      </c>
      <c r="BS4097">
        <v>4</v>
      </c>
      <c r="BT4097">
        <v>6</v>
      </c>
      <c r="BU4097">
        <v>3</v>
      </c>
      <c r="BV4097">
        <v>1</v>
      </c>
    </row>
    <row r="4098" spans="1:74" x14ac:dyDescent="0.3">
      <c r="A4098" s="1" t="s">
        <v>4124</v>
      </c>
      <c r="B4098">
        <v>6</v>
      </c>
      <c r="C4098">
        <v>2</v>
      </c>
      <c r="D4098">
        <v>2</v>
      </c>
      <c r="E4098">
        <v>17</v>
      </c>
      <c r="F4098">
        <v>0</v>
      </c>
      <c r="G4098">
        <v>3</v>
      </c>
      <c r="W4098" s="1" t="s">
        <v>8476</v>
      </c>
      <c r="X4098" s="1" t="s">
        <v>8507</v>
      </c>
      <c r="Y4098" s="1" t="s">
        <v>8489</v>
      </c>
      <c r="Z4098" s="1" t="s">
        <v>8489</v>
      </c>
      <c r="AA4098" s="1" t="s">
        <v>8492</v>
      </c>
      <c r="AB4098" s="1" t="s">
        <v>8492</v>
      </c>
      <c r="BP4098" s="1" t="s">
        <v>1828</v>
      </c>
      <c r="BQ4098" s="1">
        <v>2</v>
      </c>
      <c r="BR4098">
        <v>1</v>
      </c>
      <c r="BS4098">
        <v>4</v>
      </c>
      <c r="BT4098">
        <v>6</v>
      </c>
      <c r="BU4098">
        <v>3</v>
      </c>
      <c r="BV4098">
        <v>1</v>
      </c>
    </row>
    <row r="4099" spans="1:74" x14ac:dyDescent="0.3">
      <c r="A4099" s="1" t="s">
        <v>4125</v>
      </c>
      <c r="B4099">
        <v>6</v>
      </c>
      <c r="C4099">
        <v>2</v>
      </c>
      <c r="D4099">
        <v>2</v>
      </c>
      <c r="E4099">
        <v>17</v>
      </c>
      <c r="F4099">
        <v>0</v>
      </c>
      <c r="G4099">
        <v>3</v>
      </c>
      <c r="W4099" s="1" t="s">
        <v>8476</v>
      </c>
      <c r="X4099" s="1" t="s">
        <v>8507</v>
      </c>
      <c r="Y4099" s="1" t="s">
        <v>8489</v>
      </c>
      <c r="Z4099" s="1" t="s">
        <v>8489</v>
      </c>
      <c r="AA4099" s="1" t="s">
        <v>8489</v>
      </c>
      <c r="AB4099" s="1" t="s">
        <v>8489</v>
      </c>
      <c r="BP4099" s="1" t="s">
        <v>1827</v>
      </c>
      <c r="BQ4099" s="1">
        <v>2</v>
      </c>
      <c r="BR4099">
        <v>1</v>
      </c>
      <c r="BS4099">
        <v>4</v>
      </c>
      <c r="BT4099">
        <v>6</v>
      </c>
      <c r="BU4099">
        <v>3</v>
      </c>
      <c r="BV4099">
        <v>1</v>
      </c>
    </row>
    <row r="4100" spans="1:74" x14ac:dyDescent="0.3">
      <c r="A4100" s="1" t="s">
        <v>4126</v>
      </c>
      <c r="B4100">
        <v>6</v>
      </c>
      <c r="C4100">
        <v>2</v>
      </c>
      <c r="D4100">
        <v>2</v>
      </c>
      <c r="E4100">
        <v>17</v>
      </c>
      <c r="F4100">
        <v>0</v>
      </c>
      <c r="G4100">
        <v>3</v>
      </c>
      <c r="W4100" s="1" t="s">
        <v>8476</v>
      </c>
      <c r="X4100" s="1" t="s">
        <v>8507</v>
      </c>
      <c r="Y4100" s="1" t="s">
        <v>8489</v>
      </c>
      <c r="Z4100" s="1" t="s">
        <v>8490</v>
      </c>
      <c r="AA4100" s="1" t="s">
        <v>8490</v>
      </c>
      <c r="AB4100" s="1" t="s">
        <v>8490</v>
      </c>
      <c r="BP4100" s="1" t="s">
        <v>1820</v>
      </c>
      <c r="BQ4100" s="1">
        <v>2</v>
      </c>
      <c r="BR4100">
        <v>1</v>
      </c>
      <c r="BS4100">
        <v>4</v>
      </c>
      <c r="BT4100">
        <v>6</v>
      </c>
      <c r="BU4100">
        <v>3</v>
      </c>
      <c r="BV4100">
        <v>1</v>
      </c>
    </row>
    <row r="4101" spans="1:74" x14ac:dyDescent="0.3">
      <c r="A4101" s="1" t="s">
        <v>4127</v>
      </c>
      <c r="B4101">
        <v>6</v>
      </c>
      <c r="C4101">
        <v>2</v>
      </c>
      <c r="D4101">
        <v>2</v>
      </c>
      <c r="E4101">
        <v>17</v>
      </c>
      <c r="F4101">
        <v>0</v>
      </c>
      <c r="G4101">
        <v>3</v>
      </c>
      <c r="W4101" s="1" t="s">
        <v>8476</v>
      </c>
      <c r="X4101" s="1" t="s">
        <v>8507</v>
      </c>
      <c r="Y4101" s="1" t="s">
        <v>8489</v>
      </c>
      <c r="Z4101" s="1" t="s">
        <v>8489</v>
      </c>
      <c r="AA4101" s="1" t="s">
        <v>8492</v>
      </c>
      <c r="AB4101" s="1" t="s">
        <v>8492</v>
      </c>
      <c r="BP4101" s="1" t="s">
        <v>1819</v>
      </c>
      <c r="BQ4101" s="1">
        <v>2</v>
      </c>
      <c r="BR4101">
        <v>1</v>
      </c>
      <c r="BS4101">
        <v>4</v>
      </c>
      <c r="BT4101">
        <v>6</v>
      </c>
      <c r="BU4101">
        <v>3</v>
      </c>
      <c r="BV4101">
        <v>1</v>
      </c>
    </row>
    <row r="4102" spans="1:74" x14ac:dyDescent="0.3">
      <c r="A4102" s="1" t="s">
        <v>4128</v>
      </c>
      <c r="B4102">
        <v>6</v>
      </c>
      <c r="C4102">
        <v>2</v>
      </c>
      <c r="D4102">
        <v>2</v>
      </c>
      <c r="E4102">
        <v>17</v>
      </c>
      <c r="F4102">
        <v>0</v>
      </c>
      <c r="G4102">
        <v>3</v>
      </c>
      <c r="W4102" s="1" t="s">
        <v>8476</v>
      </c>
      <c r="X4102" s="1" t="s">
        <v>8507</v>
      </c>
      <c r="Y4102" s="1" t="s">
        <v>8489</v>
      </c>
      <c r="Z4102" s="1" t="s">
        <v>8489</v>
      </c>
      <c r="AA4102" s="1" t="s">
        <v>8489</v>
      </c>
      <c r="AB4102" s="1" t="s">
        <v>8489</v>
      </c>
      <c r="BP4102" s="1" t="s">
        <v>1821</v>
      </c>
      <c r="BQ4102" s="1">
        <v>2</v>
      </c>
      <c r="BR4102">
        <v>1</v>
      </c>
      <c r="BS4102">
        <v>4</v>
      </c>
      <c r="BT4102">
        <v>6</v>
      </c>
      <c r="BU4102">
        <v>3</v>
      </c>
      <c r="BV4102">
        <v>1</v>
      </c>
    </row>
    <row r="4103" spans="1:74" x14ac:dyDescent="0.3">
      <c r="A4103" s="1" t="s">
        <v>4129</v>
      </c>
      <c r="B4103">
        <v>7</v>
      </c>
      <c r="C4103">
        <v>2</v>
      </c>
      <c r="D4103">
        <v>3</v>
      </c>
      <c r="E4103">
        <v>14</v>
      </c>
      <c r="F4103">
        <v>1</v>
      </c>
      <c r="G4103">
        <v>2</v>
      </c>
      <c r="W4103" s="1" t="s">
        <v>8476</v>
      </c>
      <c r="X4103" s="1" t="s">
        <v>8506</v>
      </c>
      <c r="Y4103" s="1" t="s">
        <v>8490</v>
      </c>
      <c r="Z4103" s="1" t="s">
        <v>8490</v>
      </c>
      <c r="AA4103" s="1" t="s">
        <v>8492</v>
      </c>
      <c r="AB4103" s="1" t="s">
        <v>8489</v>
      </c>
      <c r="BP4103" s="1" t="s">
        <v>1823</v>
      </c>
      <c r="BQ4103" s="1">
        <v>2</v>
      </c>
      <c r="BR4103">
        <v>1</v>
      </c>
      <c r="BS4103">
        <v>4</v>
      </c>
      <c r="BT4103">
        <v>6</v>
      </c>
      <c r="BU4103">
        <v>3</v>
      </c>
      <c r="BV4103">
        <v>1</v>
      </c>
    </row>
    <row r="4104" spans="1:74" x14ac:dyDescent="0.3">
      <c r="A4104" s="1" t="s">
        <v>4130</v>
      </c>
      <c r="B4104">
        <v>7</v>
      </c>
      <c r="C4104">
        <v>2</v>
      </c>
      <c r="D4104">
        <v>3</v>
      </c>
      <c r="E4104">
        <v>14</v>
      </c>
      <c r="F4104">
        <v>1</v>
      </c>
      <c r="G4104">
        <v>2</v>
      </c>
      <c r="W4104" s="1" t="s">
        <v>8476</v>
      </c>
      <c r="X4104" s="1" t="s">
        <v>8507</v>
      </c>
      <c r="Y4104" s="1" t="s">
        <v>8490</v>
      </c>
      <c r="Z4104" s="1" t="s">
        <v>8490</v>
      </c>
      <c r="AA4104" s="1" t="s">
        <v>8490</v>
      </c>
      <c r="AB4104" s="1" t="s">
        <v>8491</v>
      </c>
      <c r="BP4104" s="1" t="s">
        <v>1822</v>
      </c>
      <c r="BQ4104" s="1">
        <v>2</v>
      </c>
      <c r="BR4104">
        <v>1</v>
      </c>
      <c r="BS4104">
        <v>4</v>
      </c>
      <c r="BT4104">
        <v>6</v>
      </c>
      <c r="BU4104">
        <v>3</v>
      </c>
      <c r="BV4104">
        <v>1</v>
      </c>
    </row>
    <row r="4105" spans="1:74" x14ac:dyDescent="0.3">
      <c r="A4105" s="1" t="s">
        <v>4131</v>
      </c>
      <c r="B4105">
        <v>7</v>
      </c>
      <c r="C4105">
        <v>2</v>
      </c>
      <c r="D4105">
        <v>3</v>
      </c>
      <c r="E4105">
        <v>14</v>
      </c>
      <c r="F4105">
        <v>1</v>
      </c>
      <c r="G4105">
        <v>2</v>
      </c>
      <c r="W4105" s="1" t="s">
        <v>8476</v>
      </c>
      <c r="X4105" s="1" t="s">
        <v>8508</v>
      </c>
      <c r="Y4105" s="1" t="s">
        <v>8489</v>
      </c>
      <c r="Z4105" s="1" t="s">
        <v>8489</v>
      </c>
      <c r="AA4105" s="1" t="s">
        <v>8489</v>
      </c>
      <c r="AB4105" s="1" t="s">
        <v>8489</v>
      </c>
      <c r="BP4105" s="1" t="s">
        <v>1829</v>
      </c>
      <c r="BQ4105" s="1">
        <v>2</v>
      </c>
      <c r="BR4105">
        <v>1</v>
      </c>
      <c r="BS4105">
        <v>4</v>
      </c>
      <c r="BT4105">
        <v>6</v>
      </c>
      <c r="BU4105">
        <v>3</v>
      </c>
      <c r="BV4105">
        <v>1</v>
      </c>
    </row>
    <row r="4106" spans="1:74" x14ac:dyDescent="0.3">
      <c r="A4106" s="1" t="s">
        <v>4132</v>
      </c>
      <c r="B4106">
        <v>7</v>
      </c>
      <c r="C4106">
        <v>2</v>
      </c>
      <c r="D4106">
        <v>3</v>
      </c>
      <c r="E4106">
        <v>14</v>
      </c>
      <c r="F4106">
        <v>1</v>
      </c>
      <c r="G4106">
        <v>2</v>
      </c>
      <c r="W4106" s="1" t="s">
        <v>8476</v>
      </c>
      <c r="X4106" s="1" t="s">
        <v>8507</v>
      </c>
      <c r="Y4106" s="1" t="s">
        <v>8489</v>
      </c>
      <c r="Z4106" s="1" t="s">
        <v>8490</v>
      </c>
      <c r="AA4106" s="1" t="s">
        <v>8489</v>
      </c>
      <c r="AB4106" s="1" t="s">
        <v>8492</v>
      </c>
      <c r="BP4106" s="1" t="s">
        <v>1836</v>
      </c>
      <c r="BQ4106" s="1">
        <v>2</v>
      </c>
      <c r="BR4106">
        <v>1</v>
      </c>
      <c r="BS4106">
        <v>4</v>
      </c>
      <c r="BT4106">
        <v>6</v>
      </c>
      <c r="BU4106">
        <v>3</v>
      </c>
      <c r="BV4106">
        <v>1</v>
      </c>
    </row>
    <row r="4107" spans="1:74" x14ac:dyDescent="0.3">
      <c r="A4107" s="1" t="s">
        <v>4133</v>
      </c>
      <c r="B4107">
        <v>7</v>
      </c>
      <c r="C4107">
        <v>2</v>
      </c>
      <c r="D4107">
        <v>3</v>
      </c>
      <c r="E4107">
        <v>14</v>
      </c>
      <c r="F4107">
        <v>1</v>
      </c>
      <c r="G4107">
        <v>2</v>
      </c>
      <c r="W4107" s="1" t="s">
        <v>8476</v>
      </c>
      <c r="X4107" s="1" t="s">
        <v>8507</v>
      </c>
      <c r="Y4107" s="1" t="s">
        <v>8490</v>
      </c>
      <c r="Z4107" s="1" t="s">
        <v>8490</v>
      </c>
      <c r="AA4107" s="1" t="s">
        <v>8490</v>
      </c>
      <c r="AB4107" s="1" t="s">
        <v>8495</v>
      </c>
      <c r="BP4107" s="1" t="s">
        <v>1835</v>
      </c>
      <c r="BQ4107" s="1">
        <v>2</v>
      </c>
      <c r="BR4107">
        <v>1</v>
      </c>
      <c r="BS4107">
        <v>4</v>
      </c>
      <c r="BT4107">
        <v>6</v>
      </c>
      <c r="BU4107">
        <v>3</v>
      </c>
      <c r="BV4107">
        <v>1</v>
      </c>
    </row>
    <row r="4108" spans="1:74" x14ac:dyDescent="0.3">
      <c r="A4108" s="1" t="s">
        <v>4134</v>
      </c>
      <c r="B4108">
        <v>7</v>
      </c>
      <c r="C4108">
        <v>2</v>
      </c>
      <c r="D4108">
        <v>3</v>
      </c>
      <c r="E4108">
        <v>14</v>
      </c>
      <c r="F4108">
        <v>1</v>
      </c>
      <c r="G4108">
        <v>2</v>
      </c>
      <c r="W4108" s="1" t="s">
        <v>8476</v>
      </c>
      <c r="X4108" s="1" t="s">
        <v>8507</v>
      </c>
      <c r="Y4108" s="1" t="s">
        <v>8489</v>
      </c>
      <c r="Z4108" s="1" t="s">
        <v>8490</v>
      </c>
      <c r="AA4108" s="1" t="s">
        <v>8489</v>
      </c>
      <c r="AB4108" s="1" t="s">
        <v>8490</v>
      </c>
      <c r="BP4108" s="1" t="s">
        <v>1837</v>
      </c>
      <c r="BQ4108" s="1">
        <v>2</v>
      </c>
      <c r="BR4108">
        <v>1</v>
      </c>
      <c r="BS4108">
        <v>4</v>
      </c>
      <c r="BT4108">
        <v>6</v>
      </c>
      <c r="BU4108">
        <v>3</v>
      </c>
      <c r="BV4108">
        <v>1</v>
      </c>
    </row>
    <row r="4109" spans="1:74" x14ac:dyDescent="0.3">
      <c r="A4109" s="1" t="s">
        <v>4135</v>
      </c>
      <c r="B4109">
        <v>7</v>
      </c>
      <c r="C4109">
        <v>2</v>
      </c>
      <c r="D4109">
        <v>3</v>
      </c>
      <c r="E4109">
        <v>14</v>
      </c>
      <c r="F4109">
        <v>1</v>
      </c>
      <c r="G4109">
        <v>2</v>
      </c>
      <c r="W4109" s="1" t="s">
        <v>8476</v>
      </c>
      <c r="X4109" s="1" t="s">
        <v>8509</v>
      </c>
      <c r="Y4109" s="1" t="s">
        <v>8489</v>
      </c>
      <c r="Z4109" s="1" t="s">
        <v>8490</v>
      </c>
      <c r="AA4109" s="1" t="s">
        <v>8492</v>
      </c>
      <c r="AB4109" s="1" t="s">
        <v>8490</v>
      </c>
      <c r="BP4109" s="1" t="s">
        <v>1839</v>
      </c>
      <c r="BQ4109" s="1">
        <v>2</v>
      </c>
      <c r="BR4109">
        <v>1</v>
      </c>
      <c r="BS4109">
        <v>4</v>
      </c>
      <c r="BT4109">
        <v>6</v>
      </c>
      <c r="BU4109">
        <v>3</v>
      </c>
      <c r="BV4109">
        <v>1</v>
      </c>
    </row>
    <row r="4110" spans="1:74" x14ac:dyDescent="0.3">
      <c r="A4110" s="1" t="s">
        <v>4136</v>
      </c>
      <c r="B4110">
        <v>7</v>
      </c>
      <c r="C4110">
        <v>2</v>
      </c>
      <c r="D4110">
        <v>3</v>
      </c>
      <c r="E4110">
        <v>14</v>
      </c>
      <c r="F4110">
        <v>1</v>
      </c>
      <c r="G4110">
        <v>2</v>
      </c>
      <c r="W4110" s="1" t="s">
        <v>8476</v>
      </c>
      <c r="X4110" s="1" t="s">
        <v>8507</v>
      </c>
      <c r="Y4110" s="1" t="s">
        <v>8490</v>
      </c>
      <c r="Z4110" s="1" t="s">
        <v>8490</v>
      </c>
      <c r="AA4110" s="1" t="s">
        <v>8494</v>
      </c>
      <c r="AB4110" s="1" t="s">
        <v>8494</v>
      </c>
      <c r="BP4110" s="1" t="s">
        <v>1838</v>
      </c>
      <c r="BQ4110" s="1">
        <v>2</v>
      </c>
      <c r="BR4110">
        <v>1</v>
      </c>
      <c r="BS4110">
        <v>4</v>
      </c>
      <c r="BT4110">
        <v>6</v>
      </c>
      <c r="BU4110">
        <v>3</v>
      </c>
      <c r="BV4110">
        <v>1</v>
      </c>
    </row>
    <row r="4111" spans="1:74" x14ac:dyDescent="0.3">
      <c r="A4111" s="1" t="s">
        <v>4137</v>
      </c>
      <c r="B4111">
        <v>7</v>
      </c>
      <c r="C4111">
        <v>2</v>
      </c>
      <c r="D4111">
        <v>3</v>
      </c>
      <c r="E4111">
        <v>14</v>
      </c>
      <c r="F4111">
        <v>1</v>
      </c>
      <c r="G4111">
        <v>2</v>
      </c>
      <c r="W4111" s="1" t="s">
        <v>8476</v>
      </c>
      <c r="X4111" s="1" t="s">
        <v>8507</v>
      </c>
      <c r="Y4111" s="1" t="s">
        <v>8490</v>
      </c>
      <c r="Z4111" s="1" t="s">
        <v>8490</v>
      </c>
      <c r="AA4111" s="1" t="s">
        <v>8490</v>
      </c>
      <c r="AB4111" s="1" t="s">
        <v>8490</v>
      </c>
      <c r="BP4111" s="1" t="s">
        <v>1831</v>
      </c>
      <c r="BQ4111" s="1">
        <v>2</v>
      </c>
      <c r="BR4111">
        <v>1</v>
      </c>
      <c r="BS4111">
        <v>4</v>
      </c>
      <c r="BT4111">
        <v>6</v>
      </c>
      <c r="BU4111">
        <v>3</v>
      </c>
      <c r="BV4111">
        <v>1</v>
      </c>
    </row>
    <row r="4112" spans="1:74" x14ac:dyDescent="0.3">
      <c r="A4112" s="1" t="s">
        <v>4138</v>
      </c>
      <c r="B4112">
        <v>7</v>
      </c>
      <c r="C4112">
        <v>2</v>
      </c>
      <c r="D4112">
        <v>3</v>
      </c>
      <c r="E4112">
        <v>14</v>
      </c>
      <c r="F4112">
        <v>1</v>
      </c>
      <c r="G4112">
        <v>2</v>
      </c>
      <c r="W4112" s="1" t="s">
        <v>8476</v>
      </c>
      <c r="X4112" s="1" t="s">
        <v>8507</v>
      </c>
      <c r="Y4112" s="1" t="s">
        <v>8490</v>
      </c>
      <c r="Z4112" s="1" t="s">
        <v>8490</v>
      </c>
      <c r="AA4112" s="1" t="s">
        <v>8491</v>
      </c>
      <c r="AB4112" s="1" t="s">
        <v>8491</v>
      </c>
      <c r="BP4112" s="1" t="s">
        <v>1830</v>
      </c>
      <c r="BQ4112" s="1">
        <v>2</v>
      </c>
      <c r="BR4112">
        <v>1</v>
      </c>
      <c r="BS4112">
        <v>4</v>
      </c>
      <c r="BT4112">
        <v>6</v>
      </c>
      <c r="BU4112">
        <v>3</v>
      </c>
      <c r="BV4112">
        <v>1</v>
      </c>
    </row>
    <row r="4113" spans="1:74" x14ac:dyDescent="0.3">
      <c r="A4113" s="1" t="s">
        <v>4139</v>
      </c>
      <c r="B4113">
        <v>7</v>
      </c>
      <c r="C4113">
        <v>2</v>
      </c>
      <c r="D4113">
        <v>3</v>
      </c>
      <c r="E4113">
        <v>14</v>
      </c>
      <c r="F4113">
        <v>1</v>
      </c>
      <c r="G4113">
        <v>2</v>
      </c>
      <c r="W4113" s="1" t="s">
        <v>8476</v>
      </c>
      <c r="X4113" s="1" t="s">
        <v>8507</v>
      </c>
      <c r="Y4113" s="1" t="s">
        <v>8489</v>
      </c>
      <c r="Z4113" s="1" t="s">
        <v>8489</v>
      </c>
      <c r="AA4113" s="1" t="s">
        <v>8489</v>
      </c>
      <c r="AB4113" s="1" t="s">
        <v>8489</v>
      </c>
      <c r="BP4113" s="1" t="s">
        <v>1832</v>
      </c>
      <c r="BQ4113" s="1">
        <v>2</v>
      </c>
      <c r="BR4113">
        <v>1</v>
      </c>
      <c r="BS4113">
        <v>4</v>
      </c>
      <c r="BT4113">
        <v>6</v>
      </c>
      <c r="BU4113">
        <v>3</v>
      </c>
      <c r="BV4113">
        <v>1</v>
      </c>
    </row>
    <row r="4114" spans="1:74" x14ac:dyDescent="0.3">
      <c r="A4114" s="1" t="s">
        <v>4140</v>
      </c>
      <c r="B4114">
        <v>7</v>
      </c>
      <c r="C4114">
        <v>2</v>
      </c>
      <c r="D4114">
        <v>3</v>
      </c>
      <c r="E4114">
        <v>14</v>
      </c>
      <c r="F4114">
        <v>1</v>
      </c>
      <c r="G4114">
        <v>2</v>
      </c>
      <c r="W4114" s="1" t="s">
        <v>8476</v>
      </c>
      <c r="X4114" s="1" t="s">
        <v>8507</v>
      </c>
      <c r="Y4114" s="1" t="s">
        <v>8489</v>
      </c>
      <c r="Z4114" s="1" t="s">
        <v>8490</v>
      </c>
      <c r="AA4114" s="1" t="s">
        <v>8492</v>
      </c>
      <c r="AB4114" s="1" t="s">
        <v>8492</v>
      </c>
      <c r="BP4114" s="1" t="s">
        <v>1834</v>
      </c>
      <c r="BQ4114" s="1">
        <v>2</v>
      </c>
      <c r="BR4114">
        <v>1</v>
      </c>
      <c r="BS4114">
        <v>4</v>
      </c>
      <c r="BT4114">
        <v>6</v>
      </c>
      <c r="BU4114">
        <v>3</v>
      </c>
      <c r="BV4114">
        <v>1</v>
      </c>
    </row>
    <row r="4115" spans="1:74" x14ac:dyDescent="0.3">
      <c r="A4115" s="1" t="s">
        <v>4141</v>
      </c>
      <c r="B4115">
        <v>7</v>
      </c>
      <c r="C4115">
        <v>2</v>
      </c>
      <c r="D4115">
        <v>3</v>
      </c>
      <c r="E4115">
        <v>14</v>
      </c>
      <c r="F4115">
        <v>1</v>
      </c>
      <c r="G4115">
        <v>2</v>
      </c>
      <c r="W4115" s="1" t="s">
        <v>8476</v>
      </c>
      <c r="X4115" s="1" t="s">
        <v>8507</v>
      </c>
      <c r="Y4115" s="1" t="s">
        <v>8489</v>
      </c>
      <c r="Z4115" s="1" t="s">
        <v>8489</v>
      </c>
      <c r="AA4115" s="1" t="s">
        <v>8492</v>
      </c>
      <c r="AB4115" s="1" t="s">
        <v>8492</v>
      </c>
      <c r="BP4115" s="1" t="s">
        <v>1833</v>
      </c>
      <c r="BQ4115" s="1">
        <v>2</v>
      </c>
      <c r="BR4115">
        <v>1</v>
      </c>
      <c r="BS4115">
        <v>4</v>
      </c>
      <c r="BT4115">
        <v>6</v>
      </c>
      <c r="BU4115">
        <v>3</v>
      </c>
      <c r="BV4115">
        <v>1</v>
      </c>
    </row>
    <row r="4116" spans="1:74" x14ac:dyDescent="0.3">
      <c r="A4116" s="1" t="s">
        <v>4142</v>
      </c>
      <c r="B4116">
        <v>7</v>
      </c>
      <c r="C4116">
        <v>2</v>
      </c>
      <c r="D4116">
        <v>3</v>
      </c>
      <c r="E4116">
        <v>14</v>
      </c>
      <c r="F4116">
        <v>1</v>
      </c>
      <c r="G4116">
        <v>2</v>
      </c>
      <c r="W4116" s="1" t="s">
        <v>8476</v>
      </c>
      <c r="X4116" s="1" t="s">
        <v>8507</v>
      </c>
      <c r="Y4116" s="1" t="s">
        <v>8489</v>
      </c>
      <c r="Z4116" s="1" t="s">
        <v>8490</v>
      </c>
      <c r="AA4116" s="1" t="s">
        <v>8492</v>
      </c>
      <c r="AB4116" s="1" t="s">
        <v>8490</v>
      </c>
      <c r="BP4116" s="1" t="s">
        <v>1804</v>
      </c>
      <c r="BQ4116" s="1">
        <v>2</v>
      </c>
      <c r="BR4116">
        <v>1</v>
      </c>
      <c r="BS4116">
        <v>4</v>
      </c>
      <c r="BT4116">
        <v>6</v>
      </c>
      <c r="BU4116">
        <v>3</v>
      </c>
      <c r="BV4116">
        <v>1</v>
      </c>
    </row>
    <row r="4117" spans="1:74" x14ac:dyDescent="0.3">
      <c r="A4117" s="1" t="s">
        <v>4143</v>
      </c>
      <c r="B4117">
        <v>7</v>
      </c>
      <c r="C4117">
        <v>2</v>
      </c>
      <c r="D4117">
        <v>3</v>
      </c>
      <c r="E4117">
        <v>14</v>
      </c>
      <c r="F4117">
        <v>1</v>
      </c>
      <c r="G4117">
        <v>2</v>
      </c>
      <c r="W4117" s="1" t="s">
        <v>8476</v>
      </c>
      <c r="X4117" s="1" t="s">
        <v>8505</v>
      </c>
      <c r="Y4117" s="1" t="s">
        <v>8490</v>
      </c>
      <c r="Z4117" s="1" t="s">
        <v>8490</v>
      </c>
      <c r="AA4117" s="1" t="s">
        <v>8492</v>
      </c>
      <c r="AB4117" s="1" t="s">
        <v>8491</v>
      </c>
      <c r="BP4117" s="1" t="s">
        <v>1847</v>
      </c>
      <c r="BQ4117" s="1">
        <v>2</v>
      </c>
      <c r="BR4117">
        <v>1</v>
      </c>
      <c r="BS4117">
        <v>4</v>
      </c>
      <c r="BT4117">
        <v>6</v>
      </c>
      <c r="BU4117">
        <v>3</v>
      </c>
      <c r="BV4117">
        <v>1</v>
      </c>
    </row>
    <row r="4118" spans="1:74" x14ac:dyDescent="0.3">
      <c r="A4118" s="1" t="s">
        <v>4144</v>
      </c>
      <c r="B4118">
        <v>7</v>
      </c>
      <c r="C4118">
        <v>2</v>
      </c>
      <c r="D4118">
        <v>3</v>
      </c>
      <c r="E4118">
        <v>14</v>
      </c>
      <c r="F4118">
        <v>1</v>
      </c>
      <c r="G4118">
        <v>2</v>
      </c>
      <c r="W4118" s="1" t="s">
        <v>8476</v>
      </c>
      <c r="X4118" s="1" t="s">
        <v>8509</v>
      </c>
      <c r="Y4118" s="1" t="s">
        <v>8490</v>
      </c>
      <c r="Z4118" s="1" t="s">
        <v>8490</v>
      </c>
      <c r="AA4118" s="1" t="s">
        <v>8494</v>
      </c>
      <c r="AB4118" s="1" t="s">
        <v>8492</v>
      </c>
      <c r="BP4118" s="1" t="s">
        <v>1790</v>
      </c>
      <c r="BQ4118" s="1">
        <v>2</v>
      </c>
      <c r="BR4118">
        <v>1</v>
      </c>
      <c r="BS4118">
        <v>4</v>
      </c>
      <c r="BT4118">
        <v>6</v>
      </c>
      <c r="BU4118">
        <v>3</v>
      </c>
      <c r="BV4118">
        <v>1</v>
      </c>
    </row>
    <row r="4119" spans="1:74" x14ac:dyDescent="0.3">
      <c r="A4119" s="1" t="s">
        <v>4145</v>
      </c>
      <c r="B4119">
        <v>7</v>
      </c>
      <c r="C4119">
        <v>2</v>
      </c>
      <c r="D4119">
        <v>3</v>
      </c>
      <c r="E4119">
        <v>14</v>
      </c>
      <c r="F4119">
        <v>1</v>
      </c>
      <c r="G4119">
        <v>2</v>
      </c>
      <c r="W4119" s="1" t="s">
        <v>8476</v>
      </c>
      <c r="X4119" s="1" t="s">
        <v>8508</v>
      </c>
      <c r="Y4119" s="1" t="s">
        <v>8490</v>
      </c>
      <c r="Z4119" s="1" t="s">
        <v>8490</v>
      </c>
      <c r="AA4119" s="1" t="s">
        <v>8490</v>
      </c>
      <c r="AB4119" s="1" t="s">
        <v>8491</v>
      </c>
      <c r="BP4119" s="1" t="s">
        <v>1791</v>
      </c>
      <c r="BQ4119" s="1">
        <v>2</v>
      </c>
      <c r="BR4119">
        <v>1</v>
      </c>
      <c r="BS4119">
        <v>4</v>
      </c>
      <c r="BT4119">
        <v>6</v>
      </c>
      <c r="BU4119">
        <v>3</v>
      </c>
      <c r="BV4119">
        <v>1</v>
      </c>
    </row>
    <row r="4120" spans="1:74" x14ac:dyDescent="0.3">
      <c r="A4120" s="1" t="s">
        <v>4146</v>
      </c>
      <c r="B4120">
        <v>7</v>
      </c>
      <c r="C4120">
        <v>2</v>
      </c>
      <c r="D4120">
        <v>3</v>
      </c>
      <c r="E4120">
        <v>14</v>
      </c>
      <c r="F4120">
        <v>1</v>
      </c>
      <c r="G4120">
        <v>2</v>
      </c>
      <c r="W4120" s="1" t="s">
        <v>8476</v>
      </c>
      <c r="X4120" s="1" t="s">
        <v>8501</v>
      </c>
      <c r="Y4120" s="1" t="s">
        <v>8490</v>
      </c>
      <c r="Z4120" s="1" t="s">
        <v>8490</v>
      </c>
      <c r="AA4120" s="1" t="s">
        <v>8491</v>
      </c>
      <c r="AB4120" s="1" t="s">
        <v>8490</v>
      </c>
      <c r="BP4120" s="1" t="s">
        <v>1789</v>
      </c>
      <c r="BQ4120" s="1">
        <v>2</v>
      </c>
      <c r="BR4120">
        <v>1</v>
      </c>
      <c r="BS4120">
        <v>4</v>
      </c>
      <c r="BT4120">
        <v>6</v>
      </c>
      <c r="BU4120">
        <v>3</v>
      </c>
      <c r="BV4120">
        <v>1</v>
      </c>
    </row>
    <row r="4121" spans="1:74" x14ac:dyDescent="0.3">
      <c r="A4121" s="1" t="s">
        <v>4147</v>
      </c>
      <c r="B4121">
        <v>7</v>
      </c>
      <c r="C4121">
        <v>2</v>
      </c>
      <c r="D4121">
        <v>3</v>
      </c>
      <c r="E4121">
        <v>14</v>
      </c>
      <c r="F4121">
        <v>1</v>
      </c>
      <c r="G4121">
        <v>2</v>
      </c>
      <c r="W4121" s="1" t="s">
        <v>8476</v>
      </c>
      <c r="X4121" s="1" t="s">
        <v>8509</v>
      </c>
      <c r="Y4121" s="1" t="s">
        <v>8489</v>
      </c>
      <c r="Z4121" s="1" t="s">
        <v>8490</v>
      </c>
      <c r="AA4121" s="1" t="s">
        <v>8492</v>
      </c>
      <c r="AB4121" s="1" t="s">
        <v>8492</v>
      </c>
      <c r="BP4121" s="1" t="s">
        <v>1787</v>
      </c>
      <c r="BQ4121" s="1">
        <v>2</v>
      </c>
      <c r="BR4121">
        <v>1</v>
      </c>
      <c r="BS4121">
        <v>4</v>
      </c>
      <c r="BT4121">
        <v>6</v>
      </c>
      <c r="BU4121">
        <v>3</v>
      </c>
      <c r="BV4121">
        <v>1</v>
      </c>
    </row>
    <row r="4122" spans="1:74" x14ac:dyDescent="0.3">
      <c r="A4122" s="1" t="s">
        <v>4148</v>
      </c>
      <c r="B4122">
        <v>7</v>
      </c>
      <c r="C4122">
        <v>2</v>
      </c>
      <c r="D4122">
        <v>3</v>
      </c>
      <c r="E4122">
        <v>14</v>
      </c>
      <c r="F4122">
        <v>1</v>
      </c>
      <c r="G4122">
        <v>2</v>
      </c>
      <c r="W4122" s="1" t="s">
        <v>8476</v>
      </c>
      <c r="X4122" s="1" t="s">
        <v>8507</v>
      </c>
      <c r="Y4122" s="1" t="s">
        <v>8489</v>
      </c>
      <c r="Z4122" s="1" t="s">
        <v>8490</v>
      </c>
      <c r="AA4122" s="1" t="s">
        <v>8489</v>
      </c>
      <c r="AB4122" s="1" t="s">
        <v>8490</v>
      </c>
      <c r="BP4122" s="1" t="s">
        <v>1788</v>
      </c>
      <c r="BQ4122" s="1">
        <v>2</v>
      </c>
      <c r="BR4122">
        <v>1</v>
      </c>
      <c r="BS4122">
        <v>4</v>
      </c>
      <c r="BT4122">
        <v>6</v>
      </c>
      <c r="BU4122">
        <v>3</v>
      </c>
      <c r="BV4122">
        <v>1</v>
      </c>
    </row>
    <row r="4123" spans="1:74" x14ac:dyDescent="0.3">
      <c r="A4123" s="1" t="s">
        <v>4149</v>
      </c>
      <c r="B4123">
        <v>7</v>
      </c>
      <c r="C4123">
        <v>2</v>
      </c>
      <c r="D4123">
        <v>3</v>
      </c>
      <c r="E4123">
        <v>14</v>
      </c>
      <c r="F4123">
        <v>1</v>
      </c>
      <c r="G4123">
        <v>2</v>
      </c>
      <c r="W4123" s="1" t="s">
        <v>8476</v>
      </c>
      <c r="X4123" s="1" t="s">
        <v>8508</v>
      </c>
      <c r="Y4123" s="1" t="s">
        <v>8489</v>
      </c>
      <c r="Z4123" s="1" t="s">
        <v>8490</v>
      </c>
      <c r="AA4123" s="1" t="s">
        <v>8492</v>
      </c>
      <c r="AB4123" s="1" t="s">
        <v>8491</v>
      </c>
      <c r="BP4123" s="1" t="s">
        <v>1795</v>
      </c>
      <c r="BQ4123" s="1">
        <v>2</v>
      </c>
      <c r="BR4123">
        <v>1</v>
      </c>
      <c r="BS4123">
        <v>4</v>
      </c>
      <c r="BT4123">
        <v>6</v>
      </c>
      <c r="BU4123">
        <v>3</v>
      </c>
      <c r="BV4123">
        <v>1</v>
      </c>
    </row>
    <row r="4124" spans="1:74" x14ac:dyDescent="0.3">
      <c r="A4124" s="1" t="s">
        <v>4150</v>
      </c>
      <c r="B4124">
        <v>7</v>
      </c>
      <c r="C4124">
        <v>2</v>
      </c>
      <c r="D4124">
        <v>3</v>
      </c>
      <c r="E4124">
        <v>14</v>
      </c>
      <c r="F4124">
        <v>1</v>
      </c>
      <c r="G4124">
        <v>2</v>
      </c>
      <c r="W4124" s="1" t="s">
        <v>8476</v>
      </c>
      <c r="X4124" s="1" t="s">
        <v>8508</v>
      </c>
      <c r="Y4124" s="1" t="s">
        <v>8489</v>
      </c>
      <c r="Z4124" s="1" t="s">
        <v>8490</v>
      </c>
      <c r="AA4124" s="1" t="s">
        <v>8489</v>
      </c>
      <c r="AB4124" s="1" t="s">
        <v>8490</v>
      </c>
      <c r="BP4124" s="1" t="s">
        <v>1796</v>
      </c>
      <c r="BQ4124" s="1">
        <v>2</v>
      </c>
      <c r="BR4124">
        <v>1</v>
      </c>
      <c r="BS4124">
        <v>4</v>
      </c>
      <c r="BT4124">
        <v>6</v>
      </c>
      <c r="BU4124">
        <v>3</v>
      </c>
      <c r="BV4124">
        <v>1</v>
      </c>
    </row>
    <row r="4125" spans="1:74" x14ac:dyDescent="0.3">
      <c r="A4125" s="1" t="s">
        <v>4151</v>
      </c>
      <c r="B4125">
        <v>7</v>
      </c>
      <c r="C4125">
        <v>2</v>
      </c>
      <c r="D4125">
        <v>4</v>
      </c>
      <c r="E4125">
        <v>15</v>
      </c>
      <c r="F4125">
        <v>2</v>
      </c>
      <c r="G4125">
        <v>3</v>
      </c>
      <c r="W4125" s="1" t="s">
        <v>8476</v>
      </c>
      <c r="X4125" s="1" t="s">
        <v>8508</v>
      </c>
      <c r="Y4125" s="1" t="s">
        <v>8489</v>
      </c>
      <c r="Z4125" s="1" t="s">
        <v>8489</v>
      </c>
      <c r="AA4125" s="1" t="s">
        <v>8489</v>
      </c>
      <c r="AB4125" s="1" t="s">
        <v>8489</v>
      </c>
      <c r="BP4125" s="1" t="s">
        <v>1794</v>
      </c>
      <c r="BQ4125" s="1">
        <v>2</v>
      </c>
      <c r="BR4125">
        <v>1</v>
      </c>
      <c r="BS4125">
        <v>4</v>
      </c>
      <c r="BT4125">
        <v>6</v>
      </c>
      <c r="BU4125">
        <v>3</v>
      </c>
      <c r="BV4125">
        <v>1</v>
      </c>
    </row>
    <row r="4126" spans="1:74" x14ac:dyDescent="0.3">
      <c r="A4126" s="1" t="s">
        <v>4152</v>
      </c>
      <c r="B4126">
        <v>7</v>
      </c>
      <c r="C4126">
        <v>2</v>
      </c>
      <c r="D4126">
        <v>4</v>
      </c>
      <c r="E4126">
        <v>15</v>
      </c>
      <c r="F4126">
        <v>2</v>
      </c>
      <c r="G4126">
        <v>3</v>
      </c>
      <c r="W4126" s="1" t="s">
        <v>8476</v>
      </c>
      <c r="X4126" s="1" t="s">
        <v>8508</v>
      </c>
      <c r="Y4126" s="1" t="s">
        <v>8489</v>
      </c>
      <c r="Z4126" s="1" t="s">
        <v>8490</v>
      </c>
      <c r="AA4126" s="1" t="s">
        <v>8489</v>
      </c>
      <c r="AB4126" s="1" t="s">
        <v>8491</v>
      </c>
      <c r="BP4126" s="1" t="s">
        <v>1792</v>
      </c>
      <c r="BQ4126" s="1">
        <v>2</v>
      </c>
      <c r="BR4126">
        <v>1</v>
      </c>
      <c r="BS4126">
        <v>4</v>
      </c>
      <c r="BT4126">
        <v>6</v>
      </c>
      <c r="BU4126">
        <v>3</v>
      </c>
      <c r="BV4126">
        <v>1</v>
      </c>
    </row>
    <row r="4127" spans="1:74" x14ac:dyDescent="0.3">
      <c r="A4127" s="1" t="s">
        <v>4153</v>
      </c>
      <c r="B4127">
        <v>7</v>
      </c>
      <c r="C4127">
        <v>2</v>
      </c>
      <c r="D4127">
        <v>3</v>
      </c>
      <c r="E4127">
        <v>14</v>
      </c>
      <c r="F4127">
        <v>1</v>
      </c>
      <c r="G4127">
        <v>2</v>
      </c>
      <c r="W4127" s="1" t="s">
        <v>8476</v>
      </c>
      <c r="X4127" s="1" t="s">
        <v>8508</v>
      </c>
      <c r="Y4127" s="1" t="s">
        <v>8490</v>
      </c>
      <c r="Z4127" s="1" t="s">
        <v>8490</v>
      </c>
      <c r="AA4127" s="1" t="s">
        <v>8490</v>
      </c>
      <c r="AB4127" s="1" t="s">
        <v>8491</v>
      </c>
      <c r="BP4127" s="1" t="s">
        <v>1793</v>
      </c>
      <c r="BQ4127" s="1">
        <v>2</v>
      </c>
      <c r="BR4127">
        <v>1</v>
      </c>
      <c r="BS4127">
        <v>4</v>
      </c>
      <c r="BT4127">
        <v>6</v>
      </c>
      <c r="BU4127">
        <v>3</v>
      </c>
      <c r="BV4127">
        <v>1</v>
      </c>
    </row>
    <row r="4128" spans="1:74" x14ac:dyDescent="0.3">
      <c r="A4128" s="1" t="s">
        <v>4154</v>
      </c>
      <c r="B4128">
        <v>7</v>
      </c>
      <c r="C4128">
        <v>2</v>
      </c>
      <c r="D4128">
        <v>3</v>
      </c>
      <c r="E4128">
        <v>14</v>
      </c>
      <c r="F4128">
        <v>1</v>
      </c>
      <c r="G4128">
        <v>2</v>
      </c>
      <c r="W4128" s="1" t="s">
        <v>8476</v>
      </c>
      <c r="X4128" s="1" t="s">
        <v>8508</v>
      </c>
      <c r="Y4128" s="1" t="s">
        <v>8490</v>
      </c>
      <c r="Z4128" s="1" t="s">
        <v>8490</v>
      </c>
      <c r="AA4128" s="1" t="s">
        <v>8490</v>
      </c>
      <c r="AB4128" s="1" t="s">
        <v>8490</v>
      </c>
      <c r="BP4128" s="1" t="s">
        <v>1786</v>
      </c>
      <c r="BQ4128" s="1">
        <v>2</v>
      </c>
      <c r="BR4128">
        <v>1</v>
      </c>
      <c r="BS4128">
        <v>4</v>
      </c>
      <c r="BT4128">
        <v>6</v>
      </c>
      <c r="BU4128">
        <v>3</v>
      </c>
      <c r="BV4128">
        <v>1</v>
      </c>
    </row>
    <row r="4129" spans="1:74" x14ac:dyDescent="0.3">
      <c r="A4129" s="1" t="s">
        <v>4155</v>
      </c>
      <c r="B4129">
        <v>7</v>
      </c>
      <c r="C4129">
        <v>2</v>
      </c>
      <c r="D4129">
        <v>3</v>
      </c>
      <c r="E4129">
        <v>14</v>
      </c>
      <c r="F4129">
        <v>1</v>
      </c>
      <c r="G4129">
        <v>2</v>
      </c>
      <c r="W4129" s="1" t="s">
        <v>8476</v>
      </c>
      <c r="X4129" s="1" t="s">
        <v>8507</v>
      </c>
      <c r="Y4129" s="1" t="s">
        <v>8489</v>
      </c>
      <c r="Z4129" s="1" t="s">
        <v>8490</v>
      </c>
      <c r="AA4129" s="1" t="s">
        <v>8489</v>
      </c>
      <c r="AB4129" s="1" t="s">
        <v>8491</v>
      </c>
      <c r="BP4129" s="1" t="s">
        <v>1779</v>
      </c>
      <c r="BQ4129" s="1">
        <v>2</v>
      </c>
      <c r="BR4129">
        <v>1</v>
      </c>
      <c r="BS4129">
        <v>4</v>
      </c>
      <c r="BT4129">
        <v>6</v>
      </c>
      <c r="BU4129">
        <v>3</v>
      </c>
      <c r="BV4129">
        <v>1</v>
      </c>
    </row>
    <row r="4130" spans="1:74" x14ac:dyDescent="0.3">
      <c r="A4130" s="1" t="s">
        <v>4156</v>
      </c>
      <c r="B4130">
        <v>7</v>
      </c>
      <c r="C4130">
        <v>2</v>
      </c>
      <c r="D4130">
        <v>4</v>
      </c>
      <c r="E4130">
        <v>15</v>
      </c>
      <c r="F4130">
        <v>2</v>
      </c>
      <c r="G4130">
        <v>3</v>
      </c>
      <c r="W4130" s="1" t="s">
        <v>8476</v>
      </c>
      <c r="X4130" s="1" t="s">
        <v>8507</v>
      </c>
      <c r="Y4130" s="1" t="s">
        <v>8489</v>
      </c>
      <c r="Z4130" s="1" t="s">
        <v>8490</v>
      </c>
      <c r="AA4130" s="1" t="s">
        <v>8489</v>
      </c>
      <c r="AB4130" s="1" t="s">
        <v>8490</v>
      </c>
      <c r="BP4130" s="1" t="s">
        <v>1780</v>
      </c>
      <c r="BQ4130" s="1">
        <v>2</v>
      </c>
      <c r="BR4130">
        <v>1</v>
      </c>
      <c r="BS4130">
        <v>4</v>
      </c>
      <c r="BT4130">
        <v>6</v>
      </c>
      <c r="BU4130">
        <v>3</v>
      </c>
      <c r="BV4130">
        <v>1</v>
      </c>
    </row>
    <row r="4131" spans="1:74" x14ac:dyDescent="0.3">
      <c r="A4131" s="1" t="s">
        <v>4157</v>
      </c>
      <c r="B4131">
        <v>7</v>
      </c>
      <c r="C4131">
        <v>2</v>
      </c>
      <c r="D4131">
        <v>3</v>
      </c>
      <c r="E4131">
        <v>20</v>
      </c>
      <c r="F4131">
        <v>3</v>
      </c>
      <c r="G4131">
        <v>3</v>
      </c>
      <c r="W4131" s="1" t="s">
        <v>8476</v>
      </c>
      <c r="X4131" s="1" t="s">
        <v>8508</v>
      </c>
      <c r="Y4131" s="1" t="s">
        <v>8489</v>
      </c>
      <c r="Z4131" s="1" t="s">
        <v>8489</v>
      </c>
      <c r="AA4131" s="1" t="s">
        <v>8489</v>
      </c>
      <c r="AB4131" s="1" t="s">
        <v>8489</v>
      </c>
      <c r="BP4131" s="1" t="s">
        <v>1778</v>
      </c>
      <c r="BQ4131" s="1">
        <v>2</v>
      </c>
      <c r="BR4131">
        <v>1</v>
      </c>
      <c r="BS4131">
        <v>4</v>
      </c>
      <c r="BT4131">
        <v>6</v>
      </c>
      <c r="BU4131">
        <v>3</v>
      </c>
      <c r="BV4131">
        <v>1</v>
      </c>
    </row>
    <row r="4132" spans="1:74" x14ac:dyDescent="0.3">
      <c r="A4132" s="1" t="s">
        <v>4158</v>
      </c>
      <c r="B4132">
        <v>7</v>
      </c>
      <c r="C4132">
        <v>2</v>
      </c>
      <c r="D4132">
        <v>4</v>
      </c>
      <c r="E4132">
        <v>15</v>
      </c>
      <c r="F4132">
        <v>2</v>
      </c>
      <c r="G4132">
        <v>3</v>
      </c>
      <c r="W4132" s="1" t="s">
        <v>8476</v>
      </c>
      <c r="X4132" s="1" t="s">
        <v>8507</v>
      </c>
      <c r="Y4132" s="1" t="s">
        <v>8489</v>
      </c>
      <c r="Z4132" s="1" t="s">
        <v>8490</v>
      </c>
      <c r="AA4132" s="1" t="s">
        <v>8489</v>
      </c>
      <c r="AB4132" s="1" t="s">
        <v>8490</v>
      </c>
      <c r="BP4132" s="1" t="s">
        <v>1776</v>
      </c>
      <c r="BQ4132" s="1">
        <v>2</v>
      </c>
      <c r="BR4132">
        <v>1</v>
      </c>
      <c r="BS4132">
        <v>4</v>
      </c>
      <c r="BT4132">
        <v>6</v>
      </c>
      <c r="BU4132">
        <v>3</v>
      </c>
      <c r="BV4132">
        <v>1</v>
      </c>
    </row>
    <row r="4133" spans="1:74" x14ac:dyDescent="0.3">
      <c r="A4133" s="1" t="s">
        <v>4159</v>
      </c>
      <c r="B4133">
        <v>7</v>
      </c>
      <c r="C4133">
        <v>2</v>
      </c>
      <c r="D4133">
        <v>4</v>
      </c>
      <c r="E4133">
        <v>15</v>
      </c>
      <c r="F4133">
        <v>2</v>
      </c>
      <c r="G4133">
        <v>3</v>
      </c>
      <c r="W4133" s="1" t="s">
        <v>8476</v>
      </c>
      <c r="X4133" s="1" t="s">
        <v>8507</v>
      </c>
      <c r="Y4133" s="1" t="s">
        <v>8489</v>
      </c>
      <c r="Z4133" s="1" t="s">
        <v>8489</v>
      </c>
      <c r="AA4133" s="1" t="s">
        <v>8489</v>
      </c>
      <c r="AB4133" s="1" t="s">
        <v>8489</v>
      </c>
      <c r="BP4133" s="1" t="s">
        <v>1777</v>
      </c>
      <c r="BQ4133" s="1">
        <v>2</v>
      </c>
      <c r="BR4133">
        <v>1</v>
      </c>
      <c r="BS4133">
        <v>4</v>
      </c>
      <c r="BT4133">
        <v>6</v>
      </c>
      <c r="BU4133">
        <v>3</v>
      </c>
      <c r="BV4133">
        <v>1</v>
      </c>
    </row>
    <row r="4134" spans="1:74" x14ac:dyDescent="0.3">
      <c r="A4134" s="1" t="s">
        <v>4160</v>
      </c>
      <c r="B4134">
        <v>7</v>
      </c>
      <c r="C4134">
        <v>2</v>
      </c>
      <c r="D4134">
        <v>4</v>
      </c>
      <c r="E4134">
        <v>15</v>
      </c>
      <c r="F4134">
        <v>2</v>
      </c>
      <c r="G4134">
        <v>3</v>
      </c>
      <c r="W4134" s="1" t="s">
        <v>8476</v>
      </c>
      <c r="X4134" s="1" t="s">
        <v>8501</v>
      </c>
      <c r="Y4134" s="1" t="s">
        <v>8490</v>
      </c>
      <c r="Z4134" s="1" t="s">
        <v>8490</v>
      </c>
      <c r="AA4134" s="1" t="s">
        <v>8491</v>
      </c>
      <c r="AB4134" s="1" t="s">
        <v>8494</v>
      </c>
      <c r="BP4134" s="1" t="s">
        <v>1784</v>
      </c>
      <c r="BQ4134" s="1">
        <v>2</v>
      </c>
      <c r="BR4134">
        <v>1</v>
      </c>
      <c r="BS4134">
        <v>4</v>
      </c>
      <c r="BT4134">
        <v>6</v>
      </c>
      <c r="BU4134">
        <v>3</v>
      </c>
      <c r="BV4134">
        <v>1</v>
      </c>
    </row>
    <row r="4135" spans="1:74" x14ac:dyDescent="0.3">
      <c r="A4135" s="1" t="s">
        <v>4161</v>
      </c>
      <c r="B4135">
        <v>7</v>
      </c>
      <c r="C4135">
        <v>2</v>
      </c>
      <c r="D4135">
        <v>3</v>
      </c>
      <c r="E4135">
        <v>14</v>
      </c>
      <c r="F4135">
        <v>1</v>
      </c>
      <c r="G4135">
        <v>2</v>
      </c>
      <c r="W4135" s="1" t="s">
        <v>8476</v>
      </c>
      <c r="X4135" s="1" t="s">
        <v>8509</v>
      </c>
      <c r="Y4135" s="1" t="s">
        <v>8489</v>
      </c>
      <c r="Z4135" s="1" t="s">
        <v>8490</v>
      </c>
      <c r="AA4135" s="1" t="s">
        <v>8489</v>
      </c>
      <c r="AB4135" s="1" t="s">
        <v>8490</v>
      </c>
      <c r="BP4135" s="1" t="s">
        <v>1785</v>
      </c>
      <c r="BQ4135" s="1">
        <v>2</v>
      </c>
      <c r="BR4135">
        <v>1</v>
      </c>
      <c r="BS4135">
        <v>4</v>
      </c>
      <c r="BT4135">
        <v>6</v>
      </c>
      <c r="BU4135">
        <v>3</v>
      </c>
      <c r="BV4135">
        <v>1</v>
      </c>
    </row>
    <row r="4136" spans="1:74" x14ac:dyDescent="0.3">
      <c r="A4136" s="1" t="s">
        <v>4162</v>
      </c>
      <c r="B4136">
        <v>7</v>
      </c>
      <c r="C4136">
        <v>2</v>
      </c>
      <c r="D4136">
        <v>3</v>
      </c>
      <c r="E4136">
        <v>14</v>
      </c>
      <c r="F4136">
        <v>1</v>
      </c>
      <c r="G4136">
        <v>2</v>
      </c>
      <c r="W4136" s="1" t="s">
        <v>8476</v>
      </c>
      <c r="X4136" s="1" t="s">
        <v>8507</v>
      </c>
      <c r="Y4136" s="1" t="s">
        <v>8489</v>
      </c>
      <c r="Z4136" s="1" t="s">
        <v>8490</v>
      </c>
      <c r="AA4136" s="1" t="s">
        <v>8492</v>
      </c>
      <c r="AB4136" s="1" t="s">
        <v>8490</v>
      </c>
      <c r="BP4136" s="1" t="s">
        <v>1783</v>
      </c>
      <c r="BQ4136" s="1">
        <v>2</v>
      </c>
      <c r="BR4136">
        <v>1</v>
      </c>
      <c r="BS4136">
        <v>4</v>
      </c>
      <c r="BT4136">
        <v>6</v>
      </c>
      <c r="BU4136">
        <v>3</v>
      </c>
      <c r="BV4136">
        <v>1</v>
      </c>
    </row>
    <row r="4137" spans="1:74" x14ac:dyDescent="0.3">
      <c r="A4137" s="1" t="s">
        <v>4163</v>
      </c>
      <c r="B4137">
        <v>7</v>
      </c>
      <c r="C4137">
        <v>2</v>
      </c>
      <c r="D4137">
        <v>3</v>
      </c>
      <c r="E4137">
        <v>14</v>
      </c>
      <c r="F4137">
        <v>1</v>
      </c>
      <c r="G4137">
        <v>2</v>
      </c>
      <c r="W4137" s="1" t="s">
        <v>8476</v>
      </c>
      <c r="X4137" s="1" t="s">
        <v>8507</v>
      </c>
      <c r="Y4137" s="1" t="s">
        <v>8489</v>
      </c>
      <c r="Z4137" s="1" t="s">
        <v>8490</v>
      </c>
      <c r="AA4137" s="1" t="s">
        <v>8489</v>
      </c>
      <c r="AB4137" s="1" t="s">
        <v>8491</v>
      </c>
      <c r="BP4137" s="1" t="s">
        <v>1781</v>
      </c>
      <c r="BQ4137" s="1">
        <v>2</v>
      </c>
      <c r="BR4137">
        <v>1</v>
      </c>
      <c r="BS4137">
        <v>4</v>
      </c>
      <c r="BT4137">
        <v>6</v>
      </c>
      <c r="BU4137">
        <v>3</v>
      </c>
      <c r="BV4137">
        <v>1</v>
      </c>
    </row>
    <row r="4138" spans="1:74" x14ac:dyDescent="0.3">
      <c r="A4138" s="1" t="s">
        <v>4164</v>
      </c>
      <c r="B4138">
        <v>7</v>
      </c>
      <c r="C4138">
        <v>2</v>
      </c>
      <c r="D4138">
        <v>3</v>
      </c>
      <c r="E4138">
        <v>14</v>
      </c>
      <c r="F4138">
        <v>1</v>
      </c>
      <c r="G4138">
        <v>2</v>
      </c>
      <c r="W4138" s="1" t="s">
        <v>8476</v>
      </c>
      <c r="X4138" s="1" t="s">
        <v>8506</v>
      </c>
      <c r="Y4138" s="1" t="s">
        <v>8489</v>
      </c>
      <c r="Z4138" s="1" t="s">
        <v>8489</v>
      </c>
      <c r="AA4138" s="1" t="s">
        <v>8489</v>
      </c>
      <c r="AB4138" s="1" t="s">
        <v>8489</v>
      </c>
      <c r="BP4138" s="1" t="s">
        <v>1782</v>
      </c>
      <c r="BQ4138" s="1">
        <v>2</v>
      </c>
      <c r="BR4138">
        <v>1</v>
      </c>
      <c r="BS4138">
        <v>4</v>
      </c>
      <c r="BT4138">
        <v>6</v>
      </c>
      <c r="BU4138">
        <v>3</v>
      </c>
      <c r="BV4138">
        <v>1</v>
      </c>
    </row>
    <row r="4139" spans="1:74" x14ac:dyDescent="0.3">
      <c r="A4139" s="1" t="s">
        <v>4165</v>
      </c>
      <c r="B4139">
        <v>7</v>
      </c>
      <c r="C4139">
        <v>2</v>
      </c>
      <c r="D4139">
        <v>3</v>
      </c>
      <c r="E4139">
        <v>14</v>
      </c>
      <c r="F4139">
        <v>1</v>
      </c>
      <c r="G4139">
        <v>2</v>
      </c>
      <c r="W4139" s="1" t="s">
        <v>8476</v>
      </c>
      <c r="X4139" s="1" t="s">
        <v>8506</v>
      </c>
      <c r="Y4139" s="1" t="s">
        <v>8490</v>
      </c>
      <c r="Z4139" s="1" t="s">
        <v>8490</v>
      </c>
      <c r="AA4139" s="1" t="s">
        <v>8490</v>
      </c>
      <c r="AB4139" s="1" t="s">
        <v>8490</v>
      </c>
      <c r="BP4139" s="1" t="s">
        <v>1797</v>
      </c>
      <c r="BQ4139" s="1">
        <v>2</v>
      </c>
      <c r="BR4139">
        <v>1</v>
      </c>
      <c r="BS4139">
        <v>4</v>
      </c>
      <c r="BT4139">
        <v>6</v>
      </c>
      <c r="BU4139">
        <v>3</v>
      </c>
      <c r="BV4139">
        <v>1</v>
      </c>
    </row>
    <row r="4140" spans="1:74" x14ac:dyDescent="0.3">
      <c r="A4140" s="1" t="s">
        <v>4166</v>
      </c>
      <c r="B4140">
        <v>7</v>
      </c>
      <c r="C4140">
        <v>2</v>
      </c>
      <c r="D4140">
        <v>3</v>
      </c>
      <c r="E4140">
        <v>14</v>
      </c>
      <c r="F4140">
        <v>1</v>
      </c>
      <c r="G4140">
        <v>2</v>
      </c>
      <c r="W4140" s="1" t="s">
        <v>8476</v>
      </c>
      <c r="X4140" s="1" t="s">
        <v>8507</v>
      </c>
      <c r="Y4140" s="1" t="s">
        <v>8489</v>
      </c>
      <c r="Z4140" s="1" t="s">
        <v>8490</v>
      </c>
      <c r="AA4140" s="1" t="s">
        <v>8489</v>
      </c>
      <c r="AB4140" s="1" t="s">
        <v>8495</v>
      </c>
      <c r="BP4140" s="1" t="s">
        <v>1812</v>
      </c>
      <c r="BQ4140" s="1">
        <v>2</v>
      </c>
      <c r="BR4140">
        <v>1</v>
      </c>
      <c r="BS4140">
        <v>4</v>
      </c>
      <c r="BT4140">
        <v>6</v>
      </c>
      <c r="BU4140">
        <v>3</v>
      </c>
      <c r="BV4140">
        <v>1</v>
      </c>
    </row>
    <row r="4141" spans="1:74" x14ac:dyDescent="0.3">
      <c r="A4141" s="1" t="s">
        <v>4167</v>
      </c>
      <c r="B4141">
        <v>7</v>
      </c>
      <c r="C4141">
        <v>2</v>
      </c>
      <c r="D4141">
        <v>3</v>
      </c>
      <c r="E4141">
        <v>14</v>
      </c>
      <c r="F4141">
        <v>1</v>
      </c>
      <c r="G4141">
        <v>2</v>
      </c>
      <c r="W4141" s="1" t="s">
        <v>8476</v>
      </c>
      <c r="X4141" s="1" t="s">
        <v>8507</v>
      </c>
      <c r="Y4141" s="1" t="s">
        <v>8489</v>
      </c>
      <c r="Z4141" s="1" t="s">
        <v>8490</v>
      </c>
      <c r="AA4141" s="1" t="s">
        <v>8490</v>
      </c>
      <c r="AB4141" s="1" t="s">
        <v>8494</v>
      </c>
      <c r="BP4141" s="1" t="s">
        <v>1813</v>
      </c>
      <c r="BQ4141" s="1">
        <v>2</v>
      </c>
      <c r="BR4141">
        <v>1</v>
      </c>
      <c r="BS4141">
        <v>4</v>
      </c>
      <c r="BT4141">
        <v>6</v>
      </c>
      <c r="BU4141">
        <v>3</v>
      </c>
      <c r="BV4141">
        <v>1</v>
      </c>
    </row>
    <row r="4142" spans="1:74" x14ac:dyDescent="0.3">
      <c r="A4142" s="1" t="s">
        <v>4168</v>
      </c>
      <c r="B4142">
        <v>7</v>
      </c>
      <c r="C4142">
        <v>2</v>
      </c>
      <c r="D4142">
        <v>3</v>
      </c>
      <c r="E4142">
        <v>14</v>
      </c>
      <c r="F4142">
        <v>1</v>
      </c>
      <c r="G4142">
        <v>2</v>
      </c>
      <c r="W4142" s="1" t="s">
        <v>8476</v>
      </c>
      <c r="X4142" s="1" t="s">
        <v>8507</v>
      </c>
      <c r="Y4142" s="1" t="s">
        <v>8489</v>
      </c>
      <c r="Z4142" s="1" t="s">
        <v>8490</v>
      </c>
      <c r="AA4142" s="1" t="s">
        <v>8492</v>
      </c>
      <c r="AB4142" s="1" t="s">
        <v>8490</v>
      </c>
      <c r="BP4142" s="1" t="s">
        <v>1811</v>
      </c>
      <c r="BQ4142" s="1">
        <v>2</v>
      </c>
      <c r="BR4142">
        <v>1</v>
      </c>
      <c r="BS4142">
        <v>4</v>
      </c>
      <c r="BT4142">
        <v>6</v>
      </c>
      <c r="BU4142">
        <v>3</v>
      </c>
      <c r="BV4142">
        <v>1</v>
      </c>
    </row>
    <row r="4143" spans="1:74" x14ac:dyDescent="0.3">
      <c r="A4143" s="1" t="s">
        <v>4169</v>
      </c>
      <c r="B4143">
        <v>7</v>
      </c>
      <c r="C4143">
        <v>2</v>
      </c>
      <c r="D4143">
        <v>3</v>
      </c>
      <c r="E4143">
        <v>14</v>
      </c>
      <c r="F4143">
        <v>1</v>
      </c>
      <c r="G4143">
        <v>2</v>
      </c>
      <c r="W4143" s="1" t="s">
        <v>8476</v>
      </c>
      <c r="X4143" s="1" t="s">
        <v>8507</v>
      </c>
      <c r="Y4143" s="1" t="s">
        <v>8489</v>
      </c>
      <c r="Z4143" s="1" t="s">
        <v>8490</v>
      </c>
      <c r="AA4143" s="1" t="s">
        <v>8490</v>
      </c>
      <c r="AB4143" s="1" t="s">
        <v>8494</v>
      </c>
      <c r="BP4143" s="1" t="s">
        <v>1810</v>
      </c>
      <c r="BQ4143" s="1">
        <v>2</v>
      </c>
      <c r="BR4143">
        <v>1</v>
      </c>
      <c r="BS4143">
        <v>4</v>
      </c>
      <c r="BT4143">
        <v>6</v>
      </c>
      <c r="BU4143">
        <v>3</v>
      </c>
      <c r="BV4143">
        <v>1</v>
      </c>
    </row>
    <row r="4144" spans="1:74" x14ac:dyDescent="0.3">
      <c r="A4144" s="1" t="s">
        <v>4170</v>
      </c>
      <c r="B4144">
        <v>7</v>
      </c>
      <c r="C4144">
        <v>2</v>
      </c>
      <c r="D4144">
        <v>3</v>
      </c>
      <c r="E4144">
        <v>14</v>
      </c>
      <c r="F4144">
        <v>1</v>
      </c>
      <c r="G4144">
        <v>2</v>
      </c>
      <c r="W4144" s="1" t="s">
        <v>8476</v>
      </c>
      <c r="X4144" s="1" t="s">
        <v>8505</v>
      </c>
      <c r="Y4144" s="1" t="s">
        <v>8490</v>
      </c>
      <c r="Z4144" s="1" t="s">
        <v>8490</v>
      </c>
      <c r="AA4144" s="1" t="s">
        <v>8490</v>
      </c>
      <c r="AB4144" s="1" t="s">
        <v>8490</v>
      </c>
      <c r="BP4144" s="1" t="s">
        <v>1817</v>
      </c>
      <c r="BQ4144" s="1">
        <v>2</v>
      </c>
      <c r="BR4144">
        <v>1</v>
      </c>
      <c r="BS4144">
        <v>4</v>
      </c>
      <c r="BT4144">
        <v>6</v>
      </c>
      <c r="BU4144">
        <v>3</v>
      </c>
      <c r="BV4144">
        <v>1</v>
      </c>
    </row>
    <row r="4145" spans="1:74" x14ac:dyDescent="0.3">
      <c r="A4145" s="1" t="s">
        <v>4171</v>
      </c>
      <c r="B4145">
        <v>7</v>
      </c>
      <c r="C4145">
        <v>2</v>
      </c>
      <c r="D4145">
        <v>3</v>
      </c>
      <c r="E4145">
        <v>14</v>
      </c>
      <c r="F4145">
        <v>1</v>
      </c>
      <c r="G4145">
        <v>2</v>
      </c>
      <c r="W4145" s="1" t="s">
        <v>8476</v>
      </c>
      <c r="X4145" s="1" t="s">
        <v>8507</v>
      </c>
      <c r="Y4145" s="1" t="s">
        <v>8489</v>
      </c>
      <c r="Z4145" s="1" t="s">
        <v>8489</v>
      </c>
      <c r="AA4145" s="1" t="s">
        <v>8489</v>
      </c>
      <c r="AB4145" s="1" t="s">
        <v>8489</v>
      </c>
      <c r="BP4145" s="1" t="s">
        <v>1139</v>
      </c>
      <c r="BQ4145" s="1">
        <v>1</v>
      </c>
      <c r="BR4145">
        <v>1</v>
      </c>
      <c r="BS4145">
        <v>4</v>
      </c>
      <c r="BT4145">
        <v>1</v>
      </c>
      <c r="BU4145">
        <v>2</v>
      </c>
      <c r="BV4145">
        <v>2</v>
      </c>
    </row>
    <row r="4146" spans="1:74" x14ac:dyDescent="0.3">
      <c r="A4146" s="1" t="s">
        <v>4172</v>
      </c>
      <c r="B4146">
        <v>7</v>
      </c>
      <c r="C4146">
        <v>2</v>
      </c>
      <c r="D4146">
        <v>4</v>
      </c>
      <c r="E4146">
        <v>15</v>
      </c>
      <c r="F4146">
        <v>2</v>
      </c>
      <c r="G4146">
        <v>3</v>
      </c>
      <c r="W4146" s="1" t="s">
        <v>8476</v>
      </c>
      <c r="X4146" s="1" t="s">
        <v>8507</v>
      </c>
      <c r="Y4146" s="1" t="s">
        <v>8489</v>
      </c>
      <c r="Z4146" s="1" t="s">
        <v>8489</v>
      </c>
      <c r="AA4146" s="1" t="s">
        <v>8489</v>
      </c>
      <c r="AB4146" s="1" t="s">
        <v>8489</v>
      </c>
      <c r="BP4146" s="1" t="s">
        <v>1145</v>
      </c>
      <c r="BQ4146" s="1">
        <v>1</v>
      </c>
      <c r="BR4146">
        <v>1</v>
      </c>
      <c r="BS4146">
        <v>4</v>
      </c>
      <c r="BT4146">
        <v>1</v>
      </c>
      <c r="BU4146">
        <v>2</v>
      </c>
      <c r="BV4146">
        <v>2</v>
      </c>
    </row>
    <row r="4147" spans="1:74" x14ac:dyDescent="0.3">
      <c r="A4147" s="1" t="s">
        <v>4173</v>
      </c>
      <c r="B4147">
        <v>7</v>
      </c>
      <c r="C4147">
        <v>2</v>
      </c>
      <c r="D4147">
        <v>3</v>
      </c>
      <c r="E4147">
        <v>20</v>
      </c>
      <c r="F4147">
        <v>3</v>
      </c>
      <c r="G4147">
        <v>3</v>
      </c>
      <c r="W4147" s="1" t="s">
        <v>8476</v>
      </c>
      <c r="X4147" s="1" t="s">
        <v>8506</v>
      </c>
      <c r="Y4147" s="1" t="s">
        <v>8489</v>
      </c>
      <c r="Z4147" s="1" t="s">
        <v>8490</v>
      </c>
      <c r="AA4147" s="1" t="s">
        <v>8489</v>
      </c>
      <c r="AB4147" s="1" t="s">
        <v>8489</v>
      </c>
      <c r="BP4147" s="1" t="s">
        <v>1144</v>
      </c>
      <c r="BQ4147" s="1">
        <v>1</v>
      </c>
      <c r="BR4147">
        <v>1</v>
      </c>
      <c r="BS4147">
        <v>4</v>
      </c>
      <c r="BT4147">
        <v>1</v>
      </c>
      <c r="BU4147">
        <v>2</v>
      </c>
      <c r="BV4147">
        <v>2</v>
      </c>
    </row>
    <row r="4148" spans="1:74" x14ac:dyDescent="0.3">
      <c r="A4148" s="1" t="s">
        <v>4174</v>
      </c>
      <c r="B4148">
        <v>7</v>
      </c>
      <c r="C4148">
        <v>2</v>
      </c>
      <c r="D4148">
        <v>4</v>
      </c>
      <c r="E4148">
        <v>15</v>
      </c>
      <c r="F4148">
        <v>2</v>
      </c>
      <c r="G4148">
        <v>3</v>
      </c>
      <c r="W4148" s="1" t="s">
        <v>8476</v>
      </c>
      <c r="X4148" s="1" t="s">
        <v>8509</v>
      </c>
      <c r="Y4148" s="1" t="s">
        <v>8490</v>
      </c>
      <c r="Z4148" s="1" t="s">
        <v>8490</v>
      </c>
      <c r="AA4148" s="1" t="s">
        <v>8490</v>
      </c>
      <c r="AB4148" s="1" t="s">
        <v>8490</v>
      </c>
      <c r="BP4148" s="1" t="s">
        <v>1143</v>
      </c>
      <c r="BQ4148" s="1">
        <v>1</v>
      </c>
      <c r="BR4148">
        <v>1</v>
      </c>
      <c r="BS4148">
        <v>4</v>
      </c>
      <c r="BT4148">
        <v>1</v>
      </c>
      <c r="BU4148">
        <v>2</v>
      </c>
      <c r="BV4148">
        <v>2</v>
      </c>
    </row>
    <row r="4149" spans="1:74" x14ac:dyDescent="0.3">
      <c r="A4149" s="1" t="s">
        <v>4175</v>
      </c>
      <c r="B4149">
        <v>7</v>
      </c>
      <c r="C4149">
        <v>2</v>
      </c>
      <c r="D4149">
        <v>4</v>
      </c>
      <c r="E4149">
        <v>15</v>
      </c>
      <c r="F4149">
        <v>2</v>
      </c>
      <c r="G4149">
        <v>3</v>
      </c>
      <c r="W4149" s="1" t="s">
        <v>8476</v>
      </c>
      <c r="X4149" s="1"/>
      <c r="Y4149" s="1" t="s">
        <v>8487</v>
      </c>
      <c r="Z4149" s="1" t="s">
        <v>8487</v>
      </c>
      <c r="AA4149" s="1" t="s">
        <v>8487</v>
      </c>
      <c r="AB4149" s="1" t="s">
        <v>8487</v>
      </c>
      <c r="BP4149" s="1" t="s">
        <v>1146</v>
      </c>
      <c r="BQ4149" s="1">
        <v>1</v>
      </c>
      <c r="BR4149">
        <v>1</v>
      </c>
      <c r="BS4149">
        <v>4</v>
      </c>
      <c r="BT4149">
        <v>1</v>
      </c>
      <c r="BU4149">
        <v>2</v>
      </c>
      <c r="BV4149">
        <v>2</v>
      </c>
    </row>
    <row r="4150" spans="1:74" x14ac:dyDescent="0.3">
      <c r="A4150" s="1" t="s">
        <v>4176</v>
      </c>
      <c r="B4150">
        <v>7</v>
      </c>
      <c r="C4150">
        <v>2</v>
      </c>
      <c r="D4150">
        <v>4</v>
      </c>
      <c r="E4150">
        <v>15</v>
      </c>
      <c r="F4150">
        <v>2</v>
      </c>
      <c r="G4150">
        <v>3</v>
      </c>
      <c r="W4150" s="1" t="s">
        <v>8476</v>
      </c>
      <c r="X4150" s="1"/>
      <c r="Y4150" s="1" t="s">
        <v>8487</v>
      </c>
      <c r="Z4150" s="1" t="s">
        <v>8487</v>
      </c>
      <c r="AA4150" s="1" t="s">
        <v>8487</v>
      </c>
      <c r="AB4150" s="1" t="s">
        <v>8487</v>
      </c>
      <c r="BP4150" s="1" t="s">
        <v>1149</v>
      </c>
      <c r="BQ4150" s="1">
        <v>1</v>
      </c>
      <c r="BR4150">
        <v>1</v>
      </c>
      <c r="BS4150">
        <v>4</v>
      </c>
      <c r="BT4150">
        <v>1</v>
      </c>
      <c r="BU4150">
        <v>2</v>
      </c>
      <c r="BV4150">
        <v>2</v>
      </c>
    </row>
    <row r="4151" spans="1:74" x14ac:dyDescent="0.3">
      <c r="A4151" s="1" t="s">
        <v>4177</v>
      </c>
      <c r="B4151">
        <v>7</v>
      </c>
      <c r="C4151">
        <v>2</v>
      </c>
      <c r="D4151">
        <v>3</v>
      </c>
      <c r="E4151">
        <v>20</v>
      </c>
      <c r="F4151">
        <v>3</v>
      </c>
      <c r="G4151">
        <v>3</v>
      </c>
      <c r="W4151" s="1" t="s">
        <v>8476</v>
      </c>
      <c r="X4151" s="1" t="s">
        <v>8507</v>
      </c>
      <c r="Y4151" s="1" t="s">
        <v>8489</v>
      </c>
      <c r="Z4151" s="1" t="s">
        <v>8489</v>
      </c>
      <c r="AA4151" s="1" t="s">
        <v>8489</v>
      </c>
      <c r="AB4151" s="1" t="s">
        <v>8489</v>
      </c>
      <c r="BP4151" s="1" t="s">
        <v>1148</v>
      </c>
      <c r="BQ4151" s="1">
        <v>1</v>
      </c>
      <c r="BR4151">
        <v>1</v>
      </c>
      <c r="BS4151">
        <v>4</v>
      </c>
      <c r="BT4151">
        <v>1</v>
      </c>
      <c r="BU4151">
        <v>2</v>
      </c>
      <c r="BV4151">
        <v>2</v>
      </c>
    </row>
    <row r="4152" spans="1:74" x14ac:dyDescent="0.3">
      <c r="A4152" s="1" t="s">
        <v>4178</v>
      </c>
      <c r="B4152">
        <v>7</v>
      </c>
      <c r="C4152">
        <v>2</v>
      </c>
      <c r="D4152">
        <v>3</v>
      </c>
      <c r="E4152">
        <v>20</v>
      </c>
      <c r="F4152">
        <v>3</v>
      </c>
      <c r="G4152">
        <v>3</v>
      </c>
      <c r="W4152" s="1" t="s">
        <v>8476</v>
      </c>
      <c r="X4152" s="1" t="s">
        <v>8506</v>
      </c>
      <c r="Y4152" s="1" t="s">
        <v>8489</v>
      </c>
      <c r="Z4152" s="1" t="s">
        <v>8489</v>
      </c>
      <c r="AA4152" s="1" t="s">
        <v>8489</v>
      </c>
      <c r="AB4152" s="1" t="s">
        <v>8489</v>
      </c>
      <c r="BP4152" s="1" t="s">
        <v>1147</v>
      </c>
      <c r="BQ4152" s="1">
        <v>1</v>
      </c>
      <c r="BR4152">
        <v>1</v>
      </c>
      <c r="BS4152">
        <v>4</v>
      </c>
      <c r="BT4152">
        <v>1</v>
      </c>
      <c r="BU4152">
        <v>2</v>
      </c>
      <c r="BV4152">
        <v>2</v>
      </c>
    </row>
    <row r="4153" spans="1:74" x14ac:dyDescent="0.3">
      <c r="A4153" s="1" t="s">
        <v>4179</v>
      </c>
      <c r="B4153">
        <v>7</v>
      </c>
      <c r="C4153">
        <v>2</v>
      </c>
      <c r="D4153">
        <v>3</v>
      </c>
      <c r="E4153">
        <v>20</v>
      </c>
      <c r="F4153">
        <v>3</v>
      </c>
      <c r="G4153">
        <v>3</v>
      </c>
      <c r="W4153" s="1" t="s">
        <v>8476</v>
      </c>
      <c r="X4153" s="1" t="s">
        <v>8506</v>
      </c>
      <c r="Y4153" s="1" t="s">
        <v>8489</v>
      </c>
      <c r="Z4153" s="1" t="s">
        <v>8489</v>
      </c>
      <c r="AA4153" s="1" t="s">
        <v>8489</v>
      </c>
      <c r="AB4153" s="1" t="s">
        <v>8489</v>
      </c>
      <c r="BP4153" s="1" t="s">
        <v>1142</v>
      </c>
      <c r="BQ4153" s="1">
        <v>1</v>
      </c>
      <c r="BR4153">
        <v>1</v>
      </c>
      <c r="BS4153">
        <v>4</v>
      </c>
      <c r="BT4153">
        <v>1</v>
      </c>
      <c r="BU4153">
        <v>2</v>
      </c>
      <c r="BV4153">
        <v>2</v>
      </c>
    </row>
    <row r="4154" spans="1:74" x14ac:dyDescent="0.3">
      <c r="A4154" s="1" t="s">
        <v>4180</v>
      </c>
      <c r="B4154">
        <v>7</v>
      </c>
      <c r="C4154">
        <v>2</v>
      </c>
      <c r="D4154">
        <v>3</v>
      </c>
      <c r="E4154">
        <v>20</v>
      </c>
      <c r="F4154">
        <v>3</v>
      </c>
      <c r="G4154">
        <v>3</v>
      </c>
      <c r="W4154" s="1" t="s">
        <v>8476</v>
      </c>
      <c r="X4154" s="1" t="s">
        <v>8507</v>
      </c>
      <c r="Y4154" s="1" t="s">
        <v>8489</v>
      </c>
      <c r="Z4154" s="1" t="s">
        <v>8489</v>
      </c>
      <c r="AA4154" s="1" t="s">
        <v>8489</v>
      </c>
      <c r="AB4154" s="1" t="s">
        <v>8489</v>
      </c>
      <c r="BP4154" s="1" t="s">
        <v>1155</v>
      </c>
      <c r="BQ4154" s="1">
        <v>1</v>
      </c>
      <c r="BR4154">
        <v>1</v>
      </c>
      <c r="BS4154">
        <v>4</v>
      </c>
      <c r="BT4154">
        <v>1</v>
      </c>
      <c r="BU4154">
        <v>2</v>
      </c>
      <c r="BV4154">
        <v>2</v>
      </c>
    </row>
    <row r="4155" spans="1:74" x14ac:dyDescent="0.3">
      <c r="A4155" s="1" t="s">
        <v>4181</v>
      </c>
      <c r="B4155">
        <v>7</v>
      </c>
      <c r="C4155">
        <v>2</v>
      </c>
      <c r="D4155">
        <v>3</v>
      </c>
      <c r="E4155">
        <v>20</v>
      </c>
      <c r="F4155">
        <v>3</v>
      </c>
      <c r="G4155">
        <v>3</v>
      </c>
      <c r="W4155" s="1" t="s">
        <v>8476</v>
      </c>
      <c r="X4155" s="1" t="s">
        <v>8507</v>
      </c>
      <c r="Y4155" s="1" t="s">
        <v>8489</v>
      </c>
      <c r="Z4155" s="1" t="s">
        <v>8489</v>
      </c>
      <c r="AA4155" s="1" t="s">
        <v>8492</v>
      </c>
      <c r="AB4155" s="1" t="s">
        <v>8492</v>
      </c>
      <c r="BP4155" s="1" t="s">
        <v>1136</v>
      </c>
      <c r="BQ4155" s="1">
        <v>1</v>
      </c>
      <c r="BR4155">
        <v>1</v>
      </c>
      <c r="BS4155">
        <v>4</v>
      </c>
      <c r="BT4155">
        <v>1</v>
      </c>
      <c r="BU4155">
        <v>2</v>
      </c>
      <c r="BV4155">
        <v>2</v>
      </c>
    </row>
    <row r="4156" spans="1:74" x14ac:dyDescent="0.3">
      <c r="A4156" s="1" t="s">
        <v>4182</v>
      </c>
      <c r="B4156">
        <v>7</v>
      </c>
      <c r="C4156">
        <v>2</v>
      </c>
      <c r="D4156">
        <v>3</v>
      </c>
      <c r="E4156">
        <v>20</v>
      </c>
      <c r="F4156">
        <v>3</v>
      </c>
      <c r="G4156">
        <v>3</v>
      </c>
      <c r="W4156" s="1" t="s">
        <v>8476</v>
      </c>
      <c r="X4156" s="1" t="s">
        <v>8507</v>
      </c>
      <c r="Y4156" s="1" t="s">
        <v>8490</v>
      </c>
      <c r="Z4156" s="1" t="s">
        <v>8490</v>
      </c>
      <c r="AA4156" s="1" t="s">
        <v>8490</v>
      </c>
      <c r="AB4156" s="1" t="s">
        <v>8491</v>
      </c>
      <c r="BP4156" s="1" t="s">
        <v>1135</v>
      </c>
      <c r="BQ4156" s="1">
        <v>1</v>
      </c>
      <c r="BR4156">
        <v>1</v>
      </c>
      <c r="BS4156">
        <v>4</v>
      </c>
      <c r="BT4156">
        <v>1</v>
      </c>
      <c r="BU4156">
        <v>2</v>
      </c>
      <c r="BV4156">
        <v>2</v>
      </c>
    </row>
    <row r="4157" spans="1:74" x14ac:dyDescent="0.3">
      <c r="A4157" s="1" t="s">
        <v>4183</v>
      </c>
      <c r="B4157">
        <v>7</v>
      </c>
      <c r="C4157">
        <v>2</v>
      </c>
      <c r="D4157">
        <v>4</v>
      </c>
      <c r="E4157">
        <v>15</v>
      </c>
      <c r="F4157">
        <v>2</v>
      </c>
      <c r="G4157">
        <v>3</v>
      </c>
      <c r="W4157" s="1" t="s">
        <v>8476</v>
      </c>
      <c r="X4157" s="1" t="s">
        <v>8507</v>
      </c>
      <c r="Y4157" s="1" t="s">
        <v>8489</v>
      </c>
      <c r="Z4157" s="1" t="s">
        <v>8489</v>
      </c>
      <c r="AA4157" s="1" t="s">
        <v>8489</v>
      </c>
      <c r="AB4157" s="1" t="s">
        <v>8489</v>
      </c>
      <c r="BP4157" s="1" t="s">
        <v>1138</v>
      </c>
      <c r="BQ4157" s="1">
        <v>1</v>
      </c>
      <c r="BR4157">
        <v>1</v>
      </c>
      <c r="BS4157">
        <v>4</v>
      </c>
      <c r="BT4157">
        <v>1</v>
      </c>
      <c r="BU4157">
        <v>2</v>
      </c>
      <c r="BV4157">
        <v>2</v>
      </c>
    </row>
    <row r="4158" spans="1:74" x14ac:dyDescent="0.3">
      <c r="A4158" s="1" t="s">
        <v>4184</v>
      </c>
      <c r="B4158">
        <v>7</v>
      </c>
      <c r="C4158">
        <v>2</v>
      </c>
      <c r="D4158">
        <v>4</v>
      </c>
      <c r="E4158">
        <v>15</v>
      </c>
      <c r="F4158">
        <v>2</v>
      </c>
      <c r="G4158">
        <v>3</v>
      </c>
      <c r="W4158" s="1" t="s">
        <v>8476</v>
      </c>
      <c r="X4158" s="1" t="s">
        <v>8508</v>
      </c>
      <c r="Y4158" s="1" t="s">
        <v>8490</v>
      </c>
      <c r="Z4158" s="1" t="s">
        <v>8490</v>
      </c>
      <c r="AA4158" s="1" t="s">
        <v>8489</v>
      </c>
      <c r="AB4158" s="1" t="s">
        <v>8491</v>
      </c>
      <c r="BP4158" s="1" t="s">
        <v>886</v>
      </c>
      <c r="BQ4158" s="1">
        <v>1</v>
      </c>
      <c r="BR4158">
        <v>1</v>
      </c>
      <c r="BS4158">
        <v>4</v>
      </c>
      <c r="BT4158">
        <v>1</v>
      </c>
      <c r="BU4158">
        <v>2</v>
      </c>
      <c r="BV4158">
        <v>2</v>
      </c>
    </row>
    <row r="4159" spans="1:74" x14ac:dyDescent="0.3">
      <c r="A4159" s="1" t="s">
        <v>4185</v>
      </c>
      <c r="B4159">
        <v>7</v>
      </c>
      <c r="C4159">
        <v>2</v>
      </c>
      <c r="D4159">
        <v>4</v>
      </c>
      <c r="E4159">
        <v>15</v>
      </c>
      <c r="F4159">
        <v>2</v>
      </c>
      <c r="G4159">
        <v>3</v>
      </c>
      <c r="W4159" s="1" t="s">
        <v>8476</v>
      </c>
      <c r="X4159" s="1" t="s">
        <v>8508</v>
      </c>
      <c r="Y4159" s="1" t="s">
        <v>8489</v>
      </c>
      <c r="Z4159" s="1" t="s">
        <v>8490</v>
      </c>
      <c r="AA4159" s="1" t="s">
        <v>8489</v>
      </c>
      <c r="AB4159" s="1" t="s">
        <v>8492</v>
      </c>
      <c r="BP4159" s="1" t="s">
        <v>887</v>
      </c>
      <c r="BQ4159" s="1">
        <v>1</v>
      </c>
      <c r="BR4159">
        <v>1</v>
      </c>
      <c r="BS4159">
        <v>4</v>
      </c>
      <c r="BT4159">
        <v>1</v>
      </c>
      <c r="BU4159">
        <v>2</v>
      </c>
      <c r="BV4159">
        <v>2</v>
      </c>
    </row>
    <row r="4160" spans="1:74" x14ac:dyDescent="0.3">
      <c r="A4160" s="1" t="s">
        <v>4186</v>
      </c>
      <c r="B4160">
        <v>7</v>
      </c>
      <c r="C4160">
        <v>2</v>
      </c>
      <c r="D4160">
        <v>4</v>
      </c>
      <c r="E4160">
        <v>15</v>
      </c>
      <c r="F4160">
        <v>2</v>
      </c>
      <c r="G4160">
        <v>3</v>
      </c>
      <c r="W4160" s="1" t="s">
        <v>8476</v>
      </c>
      <c r="X4160" s="1" t="s">
        <v>8508</v>
      </c>
      <c r="Y4160" s="1" t="s">
        <v>8490</v>
      </c>
      <c r="Z4160" s="1" t="s">
        <v>8490</v>
      </c>
      <c r="AA4160" s="1" t="s">
        <v>8492</v>
      </c>
      <c r="AB4160" s="1" t="s">
        <v>8490</v>
      </c>
      <c r="BP4160" s="1" t="s">
        <v>882</v>
      </c>
      <c r="BQ4160" s="1">
        <v>1</v>
      </c>
      <c r="BR4160">
        <v>1</v>
      </c>
      <c r="BS4160">
        <v>4</v>
      </c>
      <c r="BT4160">
        <v>1</v>
      </c>
      <c r="BU4160">
        <v>2</v>
      </c>
      <c r="BV4160">
        <v>2</v>
      </c>
    </row>
    <row r="4161" spans="1:74" x14ac:dyDescent="0.3">
      <c r="A4161" s="1" t="s">
        <v>4187</v>
      </c>
      <c r="B4161">
        <v>7</v>
      </c>
      <c r="C4161">
        <v>2</v>
      </c>
      <c r="D4161">
        <v>4</v>
      </c>
      <c r="E4161">
        <v>15</v>
      </c>
      <c r="F4161">
        <v>2</v>
      </c>
      <c r="G4161">
        <v>3</v>
      </c>
      <c r="W4161" s="1" t="s">
        <v>8476</v>
      </c>
      <c r="X4161" s="1" t="s">
        <v>8508</v>
      </c>
      <c r="Y4161" s="1" t="s">
        <v>8489</v>
      </c>
      <c r="Z4161" s="1" t="s">
        <v>8489</v>
      </c>
      <c r="AA4161" s="1" t="s">
        <v>8489</v>
      </c>
      <c r="AB4161" s="1" t="s">
        <v>8489</v>
      </c>
      <c r="BP4161" s="1" t="s">
        <v>883</v>
      </c>
      <c r="BQ4161" s="1">
        <v>1</v>
      </c>
      <c r="BR4161">
        <v>1</v>
      </c>
      <c r="BS4161">
        <v>4</v>
      </c>
      <c r="BT4161">
        <v>1</v>
      </c>
      <c r="BU4161">
        <v>2</v>
      </c>
      <c r="BV4161">
        <v>2</v>
      </c>
    </row>
    <row r="4162" spans="1:74" x14ac:dyDescent="0.3">
      <c r="A4162" s="1" t="s">
        <v>4188</v>
      </c>
      <c r="B4162">
        <v>7</v>
      </c>
      <c r="C4162">
        <v>2</v>
      </c>
      <c r="D4162">
        <v>4</v>
      </c>
      <c r="E4162">
        <v>15</v>
      </c>
      <c r="F4162">
        <v>2</v>
      </c>
      <c r="G4162">
        <v>3</v>
      </c>
      <c r="W4162" s="1" t="s">
        <v>8476</v>
      </c>
      <c r="X4162" s="1" t="s">
        <v>8508</v>
      </c>
      <c r="Y4162" s="1" t="s">
        <v>8489</v>
      </c>
      <c r="Z4162" s="1" t="s">
        <v>8490</v>
      </c>
      <c r="AA4162" s="1" t="s">
        <v>8492</v>
      </c>
      <c r="AB4162" s="1" t="s">
        <v>8492</v>
      </c>
      <c r="BP4162" s="1" t="s">
        <v>884</v>
      </c>
      <c r="BQ4162" s="1">
        <v>1</v>
      </c>
      <c r="BR4162">
        <v>1</v>
      </c>
      <c r="BS4162">
        <v>4</v>
      </c>
      <c r="BT4162">
        <v>1</v>
      </c>
      <c r="BU4162">
        <v>2</v>
      </c>
      <c r="BV4162">
        <v>2</v>
      </c>
    </row>
    <row r="4163" spans="1:74" x14ac:dyDescent="0.3">
      <c r="A4163" s="1" t="s">
        <v>4189</v>
      </c>
      <c r="B4163">
        <v>7</v>
      </c>
      <c r="C4163">
        <v>2</v>
      </c>
      <c r="D4163">
        <v>4</v>
      </c>
      <c r="E4163">
        <v>15</v>
      </c>
      <c r="F4163">
        <v>2</v>
      </c>
      <c r="G4163">
        <v>3</v>
      </c>
      <c r="W4163" s="1" t="s">
        <v>8476</v>
      </c>
      <c r="X4163" s="1" t="s">
        <v>8508</v>
      </c>
      <c r="Y4163" s="1" t="s">
        <v>8489</v>
      </c>
      <c r="Z4163" s="1" t="s">
        <v>8490</v>
      </c>
      <c r="AA4163" s="1" t="s">
        <v>8489</v>
      </c>
      <c r="AB4163" s="1" t="s">
        <v>8493</v>
      </c>
      <c r="BP4163" s="1" t="s">
        <v>891</v>
      </c>
      <c r="BQ4163" s="1">
        <v>1</v>
      </c>
      <c r="BR4163">
        <v>1</v>
      </c>
      <c r="BS4163">
        <v>4</v>
      </c>
      <c r="BT4163">
        <v>1</v>
      </c>
      <c r="BU4163">
        <v>2</v>
      </c>
      <c r="BV4163">
        <v>2</v>
      </c>
    </row>
    <row r="4164" spans="1:74" x14ac:dyDescent="0.3">
      <c r="A4164" s="1" t="s">
        <v>4190</v>
      </c>
      <c r="B4164">
        <v>7</v>
      </c>
      <c r="C4164">
        <v>2</v>
      </c>
      <c r="D4164">
        <v>4</v>
      </c>
      <c r="E4164">
        <v>15</v>
      </c>
      <c r="F4164">
        <v>2</v>
      </c>
      <c r="G4164">
        <v>3</v>
      </c>
      <c r="W4164" s="1" t="s">
        <v>8476</v>
      </c>
      <c r="X4164" s="1" t="s">
        <v>8508</v>
      </c>
      <c r="Y4164" s="1" t="s">
        <v>8489</v>
      </c>
      <c r="Z4164" s="1" t="s">
        <v>8489</v>
      </c>
      <c r="AA4164" s="1" t="s">
        <v>8489</v>
      </c>
      <c r="AB4164" s="1" t="s">
        <v>8489</v>
      </c>
      <c r="BP4164" s="1" t="s">
        <v>892</v>
      </c>
      <c r="BQ4164" s="1">
        <v>1</v>
      </c>
      <c r="BR4164">
        <v>1</v>
      </c>
      <c r="BS4164">
        <v>4</v>
      </c>
      <c r="BT4164">
        <v>1</v>
      </c>
      <c r="BU4164">
        <v>2</v>
      </c>
      <c r="BV4164">
        <v>2</v>
      </c>
    </row>
    <row r="4165" spans="1:74" x14ac:dyDescent="0.3">
      <c r="A4165" s="1" t="s">
        <v>4191</v>
      </c>
      <c r="B4165">
        <v>7</v>
      </c>
      <c r="C4165">
        <v>2</v>
      </c>
      <c r="D4165">
        <v>4</v>
      </c>
      <c r="E4165">
        <v>15</v>
      </c>
      <c r="F4165">
        <v>2</v>
      </c>
      <c r="G4165">
        <v>3</v>
      </c>
      <c r="W4165" s="1" t="s">
        <v>8476</v>
      </c>
      <c r="X4165" s="1" t="s">
        <v>8508</v>
      </c>
      <c r="Y4165" s="1" t="s">
        <v>8489</v>
      </c>
      <c r="Z4165" s="1" t="s">
        <v>8490</v>
      </c>
      <c r="AA4165" s="1" t="s">
        <v>8492</v>
      </c>
      <c r="AB4165" s="1" t="s">
        <v>8492</v>
      </c>
      <c r="BP4165" s="1" t="s">
        <v>893</v>
      </c>
      <c r="BQ4165" s="1">
        <v>1</v>
      </c>
      <c r="BR4165">
        <v>1</v>
      </c>
      <c r="BS4165">
        <v>4</v>
      </c>
      <c r="BT4165">
        <v>1</v>
      </c>
      <c r="BU4165">
        <v>2</v>
      </c>
      <c r="BV4165">
        <v>2</v>
      </c>
    </row>
    <row r="4166" spans="1:74" x14ac:dyDescent="0.3">
      <c r="A4166" s="1" t="s">
        <v>4192</v>
      </c>
      <c r="B4166">
        <v>7</v>
      </c>
      <c r="C4166">
        <v>2</v>
      </c>
      <c r="D4166">
        <v>4</v>
      </c>
      <c r="E4166">
        <v>15</v>
      </c>
      <c r="F4166">
        <v>2</v>
      </c>
      <c r="G4166">
        <v>3</v>
      </c>
      <c r="W4166" s="1" t="s">
        <v>8476</v>
      </c>
      <c r="X4166" s="1"/>
      <c r="Y4166" s="1" t="s">
        <v>8487</v>
      </c>
      <c r="Z4166" s="1" t="s">
        <v>8487</v>
      </c>
      <c r="AA4166" s="1" t="s">
        <v>8487</v>
      </c>
      <c r="AB4166" s="1" t="s">
        <v>8487</v>
      </c>
      <c r="BP4166" s="1" t="s">
        <v>888</v>
      </c>
      <c r="BQ4166" s="1">
        <v>1</v>
      </c>
      <c r="BR4166">
        <v>1</v>
      </c>
      <c r="BS4166">
        <v>4</v>
      </c>
      <c r="BT4166">
        <v>1</v>
      </c>
      <c r="BU4166">
        <v>2</v>
      </c>
      <c r="BV4166">
        <v>2</v>
      </c>
    </row>
    <row r="4167" spans="1:74" x14ac:dyDescent="0.3">
      <c r="A4167" s="1" t="s">
        <v>4193</v>
      </c>
      <c r="B4167">
        <v>7</v>
      </c>
      <c r="C4167">
        <v>2</v>
      </c>
      <c r="D4167">
        <v>4</v>
      </c>
      <c r="E4167">
        <v>15</v>
      </c>
      <c r="F4167">
        <v>2</v>
      </c>
      <c r="G4167">
        <v>3</v>
      </c>
      <c r="W4167" s="1" t="s">
        <v>8476</v>
      </c>
      <c r="X4167" s="1"/>
      <c r="Y4167" s="1" t="s">
        <v>8487</v>
      </c>
      <c r="Z4167" s="1" t="s">
        <v>8487</v>
      </c>
      <c r="AA4167" s="1" t="s">
        <v>8487</v>
      </c>
      <c r="AB4167" s="1" t="s">
        <v>8487</v>
      </c>
      <c r="BP4167" s="1" t="s">
        <v>889</v>
      </c>
      <c r="BQ4167" s="1">
        <v>1</v>
      </c>
      <c r="BR4167">
        <v>1</v>
      </c>
      <c r="BS4167">
        <v>4</v>
      </c>
      <c r="BT4167">
        <v>1</v>
      </c>
      <c r="BU4167">
        <v>2</v>
      </c>
      <c r="BV4167">
        <v>2</v>
      </c>
    </row>
    <row r="4168" spans="1:74" x14ac:dyDescent="0.3">
      <c r="A4168" s="1" t="s">
        <v>4194</v>
      </c>
      <c r="B4168">
        <v>7</v>
      </c>
      <c r="C4168">
        <v>2</v>
      </c>
      <c r="D4168">
        <v>3</v>
      </c>
      <c r="E4168">
        <v>20</v>
      </c>
      <c r="F4168">
        <v>3</v>
      </c>
      <c r="G4168">
        <v>3</v>
      </c>
      <c r="W4168" s="1" t="s">
        <v>8476</v>
      </c>
      <c r="X4168" s="1" t="s">
        <v>8506</v>
      </c>
      <c r="Y4168" s="1" t="s">
        <v>8489</v>
      </c>
      <c r="Z4168" s="1" t="s">
        <v>8489</v>
      </c>
      <c r="AA4168" s="1" t="s">
        <v>8489</v>
      </c>
      <c r="AB4168" s="1" t="s">
        <v>8489</v>
      </c>
      <c r="BP4168" s="1" t="s">
        <v>890</v>
      </c>
      <c r="BQ4168" s="1">
        <v>1</v>
      </c>
      <c r="BR4168">
        <v>1</v>
      </c>
      <c r="BS4168">
        <v>4</v>
      </c>
      <c r="BT4168">
        <v>1</v>
      </c>
      <c r="BU4168">
        <v>2</v>
      </c>
      <c r="BV4168">
        <v>2</v>
      </c>
    </row>
    <row r="4169" spans="1:74" x14ac:dyDescent="0.3">
      <c r="A4169" s="1" t="s">
        <v>4195</v>
      </c>
      <c r="B4169">
        <v>7</v>
      </c>
      <c r="C4169">
        <v>2</v>
      </c>
      <c r="D4169">
        <v>3</v>
      </c>
      <c r="E4169">
        <v>20</v>
      </c>
      <c r="F4169">
        <v>3</v>
      </c>
      <c r="G4169">
        <v>3</v>
      </c>
      <c r="W4169" s="1" t="s">
        <v>8476</v>
      </c>
      <c r="X4169" s="1" t="s">
        <v>8506</v>
      </c>
      <c r="Y4169" s="1" t="s">
        <v>8489</v>
      </c>
      <c r="Z4169" s="1" t="s">
        <v>8489</v>
      </c>
      <c r="AA4169" s="1" t="s">
        <v>8489</v>
      </c>
      <c r="AB4169" s="1" t="s">
        <v>8492</v>
      </c>
      <c r="BP4169" s="1" t="s">
        <v>823</v>
      </c>
      <c r="BQ4169" s="1">
        <v>1</v>
      </c>
      <c r="BR4169">
        <v>1</v>
      </c>
      <c r="BS4169">
        <v>4</v>
      </c>
      <c r="BT4169">
        <v>1</v>
      </c>
      <c r="BU4169">
        <v>2</v>
      </c>
      <c r="BV4169">
        <v>2</v>
      </c>
    </row>
    <row r="4170" spans="1:74" x14ac:dyDescent="0.3">
      <c r="A4170" s="1" t="s">
        <v>4196</v>
      </c>
      <c r="B4170">
        <v>7</v>
      </c>
      <c r="C4170">
        <v>2</v>
      </c>
      <c r="D4170">
        <v>3</v>
      </c>
      <c r="E4170">
        <v>20</v>
      </c>
      <c r="F4170">
        <v>3</v>
      </c>
      <c r="G4170">
        <v>3</v>
      </c>
      <c r="W4170" s="1" t="s">
        <v>8476</v>
      </c>
      <c r="X4170" s="1" t="s">
        <v>8507</v>
      </c>
      <c r="Y4170" s="1" t="s">
        <v>8489</v>
      </c>
      <c r="Z4170" s="1" t="s">
        <v>8489</v>
      </c>
      <c r="AA4170" s="1" t="s">
        <v>8492</v>
      </c>
      <c r="AB4170" s="1" t="s">
        <v>8492</v>
      </c>
      <c r="BP4170" s="1" t="s">
        <v>824</v>
      </c>
      <c r="BQ4170" s="1">
        <v>1</v>
      </c>
      <c r="BR4170">
        <v>1</v>
      </c>
      <c r="BS4170">
        <v>4</v>
      </c>
      <c r="BT4170">
        <v>1</v>
      </c>
      <c r="BU4170">
        <v>2</v>
      </c>
      <c r="BV4170">
        <v>2</v>
      </c>
    </row>
    <row r="4171" spans="1:74" x14ac:dyDescent="0.3">
      <c r="A4171" s="1" t="s">
        <v>4197</v>
      </c>
      <c r="B4171">
        <v>7</v>
      </c>
      <c r="C4171">
        <v>2</v>
      </c>
      <c r="D4171">
        <v>3</v>
      </c>
      <c r="E4171">
        <v>20</v>
      </c>
      <c r="F4171">
        <v>3</v>
      </c>
      <c r="G4171">
        <v>3</v>
      </c>
      <c r="W4171" s="1" t="s">
        <v>8476</v>
      </c>
      <c r="X4171" s="1" t="s">
        <v>8507</v>
      </c>
      <c r="Y4171" s="1" t="s">
        <v>8489</v>
      </c>
      <c r="Z4171" s="1" t="s">
        <v>8489</v>
      </c>
      <c r="AA4171" s="1" t="s">
        <v>8489</v>
      </c>
      <c r="AB4171" s="1" t="s">
        <v>8489</v>
      </c>
      <c r="BP4171" s="1" t="s">
        <v>825</v>
      </c>
      <c r="BQ4171" s="1">
        <v>1</v>
      </c>
      <c r="BR4171">
        <v>1</v>
      </c>
      <c r="BS4171">
        <v>4</v>
      </c>
      <c r="BT4171">
        <v>1</v>
      </c>
      <c r="BU4171">
        <v>2</v>
      </c>
      <c r="BV4171">
        <v>2</v>
      </c>
    </row>
    <row r="4172" spans="1:74" x14ac:dyDescent="0.3">
      <c r="A4172" s="1" t="s">
        <v>4198</v>
      </c>
      <c r="B4172">
        <v>7</v>
      </c>
      <c r="C4172">
        <v>2</v>
      </c>
      <c r="D4172">
        <v>3</v>
      </c>
      <c r="E4172">
        <v>20</v>
      </c>
      <c r="F4172">
        <v>3</v>
      </c>
      <c r="G4172">
        <v>3</v>
      </c>
      <c r="W4172" s="1" t="s">
        <v>8476</v>
      </c>
      <c r="X4172" s="1" t="s">
        <v>8507</v>
      </c>
      <c r="Y4172" s="1" t="s">
        <v>8489</v>
      </c>
      <c r="Z4172" s="1" t="s">
        <v>8489</v>
      </c>
      <c r="AA4172" s="1" t="s">
        <v>8489</v>
      </c>
      <c r="AB4172" s="1" t="s">
        <v>8489</v>
      </c>
      <c r="BP4172" s="1" t="s">
        <v>820</v>
      </c>
      <c r="BQ4172" s="1">
        <v>1</v>
      </c>
      <c r="BR4172">
        <v>1</v>
      </c>
      <c r="BS4172">
        <v>4</v>
      </c>
      <c r="BT4172">
        <v>1</v>
      </c>
      <c r="BU4172">
        <v>2</v>
      </c>
      <c r="BV4172">
        <v>2</v>
      </c>
    </row>
    <row r="4173" spans="1:74" x14ac:dyDescent="0.3">
      <c r="A4173" s="1" t="s">
        <v>4199</v>
      </c>
      <c r="B4173">
        <v>7</v>
      </c>
      <c r="C4173">
        <v>2</v>
      </c>
      <c r="D4173">
        <v>3</v>
      </c>
      <c r="E4173">
        <v>20</v>
      </c>
      <c r="F4173">
        <v>3</v>
      </c>
      <c r="G4173">
        <v>3</v>
      </c>
      <c r="W4173" s="1" t="s">
        <v>8476</v>
      </c>
      <c r="X4173" s="1" t="s">
        <v>8507</v>
      </c>
      <c r="Y4173" s="1" t="s">
        <v>8489</v>
      </c>
      <c r="Z4173" s="1" t="s">
        <v>8489</v>
      </c>
      <c r="AA4173" s="1" t="s">
        <v>8492</v>
      </c>
      <c r="AB4173" s="1" t="s">
        <v>8492</v>
      </c>
      <c r="BP4173" s="1" t="s">
        <v>821</v>
      </c>
      <c r="BQ4173" s="1">
        <v>1</v>
      </c>
      <c r="BR4173">
        <v>1</v>
      </c>
      <c r="BS4173">
        <v>4</v>
      </c>
      <c r="BT4173">
        <v>1</v>
      </c>
      <c r="BU4173">
        <v>2</v>
      </c>
      <c r="BV4173">
        <v>2</v>
      </c>
    </row>
    <row r="4174" spans="1:74" x14ac:dyDescent="0.3">
      <c r="A4174" s="1" t="s">
        <v>4200</v>
      </c>
      <c r="B4174">
        <v>7</v>
      </c>
      <c r="C4174">
        <v>2</v>
      </c>
      <c r="D4174">
        <v>3</v>
      </c>
      <c r="E4174">
        <v>14</v>
      </c>
      <c r="F4174">
        <v>1</v>
      </c>
      <c r="G4174">
        <v>2</v>
      </c>
      <c r="W4174" s="1" t="s">
        <v>8476</v>
      </c>
      <c r="X4174" s="1" t="s">
        <v>8506</v>
      </c>
      <c r="Y4174" s="1" t="s">
        <v>8489</v>
      </c>
      <c r="Z4174" s="1" t="s">
        <v>8489</v>
      </c>
      <c r="AA4174" s="1" t="s">
        <v>8489</v>
      </c>
      <c r="AB4174" s="1" t="s">
        <v>8489</v>
      </c>
      <c r="BP4174" s="1" t="s">
        <v>822</v>
      </c>
      <c r="BQ4174" s="1">
        <v>1</v>
      </c>
      <c r="BR4174">
        <v>1</v>
      </c>
      <c r="BS4174">
        <v>4</v>
      </c>
      <c r="BT4174">
        <v>1</v>
      </c>
      <c r="BU4174">
        <v>2</v>
      </c>
      <c r="BV4174">
        <v>2</v>
      </c>
    </row>
    <row r="4175" spans="1:74" x14ac:dyDescent="0.3">
      <c r="A4175" s="1" t="s">
        <v>4201</v>
      </c>
      <c r="B4175">
        <v>7</v>
      </c>
      <c r="C4175">
        <v>2</v>
      </c>
      <c r="D4175">
        <v>3</v>
      </c>
      <c r="E4175">
        <v>14</v>
      </c>
      <c r="F4175">
        <v>1</v>
      </c>
      <c r="G4175">
        <v>2</v>
      </c>
      <c r="W4175" s="1" t="s">
        <v>8476</v>
      </c>
      <c r="X4175" s="1" t="s">
        <v>8506</v>
      </c>
      <c r="Y4175" s="1" t="s">
        <v>8489</v>
      </c>
      <c r="Z4175" s="1" t="s">
        <v>8489</v>
      </c>
      <c r="AA4175" s="1" t="s">
        <v>8489</v>
      </c>
      <c r="AB4175" s="1" t="s">
        <v>8489</v>
      </c>
      <c r="BP4175" s="1" t="s">
        <v>829</v>
      </c>
      <c r="BQ4175" s="1">
        <v>1</v>
      </c>
      <c r="BR4175">
        <v>1</v>
      </c>
      <c r="BS4175">
        <v>4</v>
      </c>
      <c r="BT4175">
        <v>1</v>
      </c>
      <c r="BU4175">
        <v>2</v>
      </c>
      <c r="BV4175">
        <v>2</v>
      </c>
    </row>
    <row r="4176" spans="1:74" x14ac:dyDescent="0.3">
      <c r="A4176" s="1" t="s">
        <v>4202</v>
      </c>
      <c r="B4176">
        <v>7</v>
      </c>
      <c r="C4176">
        <v>2</v>
      </c>
      <c r="D4176">
        <v>3</v>
      </c>
      <c r="E4176">
        <v>20</v>
      </c>
      <c r="F4176">
        <v>3</v>
      </c>
      <c r="G4176">
        <v>3</v>
      </c>
      <c r="W4176" s="1" t="s">
        <v>8476</v>
      </c>
      <c r="X4176" s="1" t="s">
        <v>8506</v>
      </c>
      <c r="Y4176" s="1" t="s">
        <v>8489</v>
      </c>
      <c r="Z4176" s="1" t="s">
        <v>8489</v>
      </c>
      <c r="AA4176" s="1" t="s">
        <v>8489</v>
      </c>
      <c r="AB4176" s="1" t="s">
        <v>8492</v>
      </c>
      <c r="BP4176" s="1" t="s">
        <v>830</v>
      </c>
      <c r="BQ4176" s="1">
        <v>1</v>
      </c>
      <c r="BR4176">
        <v>1</v>
      </c>
      <c r="BS4176">
        <v>4</v>
      </c>
      <c r="BT4176">
        <v>1</v>
      </c>
      <c r="BU4176">
        <v>2</v>
      </c>
      <c r="BV4176">
        <v>2</v>
      </c>
    </row>
    <row r="4177" spans="1:74" x14ac:dyDescent="0.3">
      <c r="A4177" s="1" t="s">
        <v>4203</v>
      </c>
      <c r="B4177">
        <v>7</v>
      </c>
      <c r="C4177">
        <v>2</v>
      </c>
      <c r="D4177">
        <v>4</v>
      </c>
      <c r="E4177">
        <v>15</v>
      </c>
      <c r="F4177">
        <v>2</v>
      </c>
      <c r="G4177">
        <v>3</v>
      </c>
      <c r="W4177" s="1" t="s">
        <v>8476</v>
      </c>
      <c r="X4177" s="1" t="s">
        <v>8507</v>
      </c>
      <c r="Y4177" s="1" t="s">
        <v>8489</v>
      </c>
      <c r="Z4177" s="1" t="s">
        <v>8489</v>
      </c>
      <c r="AA4177" s="1" t="s">
        <v>8494</v>
      </c>
      <c r="AB4177" s="1" t="s">
        <v>8489</v>
      </c>
      <c r="BP4177" s="1" t="s">
        <v>831</v>
      </c>
      <c r="BQ4177" s="1">
        <v>1</v>
      </c>
      <c r="BR4177">
        <v>1</v>
      </c>
      <c r="BS4177">
        <v>4</v>
      </c>
      <c r="BT4177">
        <v>1</v>
      </c>
      <c r="BU4177">
        <v>2</v>
      </c>
      <c r="BV4177">
        <v>2</v>
      </c>
    </row>
    <row r="4178" spans="1:74" x14ac:dyDescent="0.3">
      <c r="A4178" s="1" t="s">
        <v>4204</v>
      </c>
      <c r="B4178">
        <v>7</v>
      </c>
      <c r="C4178">
        <v>2</v>
      </c>
      <c r="D4178">
        <v>3</v>
      </c>
      <c r="E4178">
        <v>20</v>
      </c>
      <c r="F4178">
        <v>3</v>
      </c>
      <c r="G4178">
        <v>3</v>
      </c>
      <c r="W4178" s="1" t="s">
        <v>8476</v>
      </c>
      <c r="X4178" s="1" t="s">
        <v>8506</v>
      </c>
      <c r="Y4178" s="1" t="s">
        <v>8489</v>
      </c>
      <c r="Z4178" s="1" t="s">
        <v>8489</v>
      </c>
      <c r="AA4178" s="1" t="s">
        <v>8492</v>
      </c>
      <c r="AB4178" s="1" t="s">
        <v>8492</v>
      </c>
      <c r="BP4178" s="1" t="s">
        <v>826</v>
      </c>
      <c r="BQ4178" s="1">
        <v>1</v>
      </c>
      <c r="BR4178">
        <v>1</v>
      </c>
      <c r="BS4178">
        <v>4</v>
      </c>
      <c r="BT4178">
        <v>1</v>
      </c>
      <c r="BU4178">
        <v>2</v>
      </c>
      <c r="BV4178">
        <v>2</v>
      </c>
    </row>
    <row r="4179" spans="1:74" x14ac:dyDescent="0.3">
      <c r="A4179" s="1" t="s">
        <v>4205</v>
      </c>
      <c r="B4179">
        <v>7</v>
      </c>
      <c r="C4179">
        <v>2</v>
      </c>
      <c r="D4179">
        <v>3</v>
      </c>
      <c r="E4179">
        <v>20</v>
      </c>
      <c r="F4179">
        <v>3</v>
      </c>
      <c r="G4179">
        <v>3</v>
      </c>
      <c r="W4179" s="1" t="s">
        <v>8476</v>
      </c>
      <c r="X4179" s="1" t="s">
        <v>8508</v>
      </c>
      <c r="Y4179" s="1" t="s">
        <v>8489</v>
      </c>
      <c r="Z4179" s="1" t="s">
        <v>8490</v>
      </c>
      <c r="AA4179" s="1" t="s">
        <v>8489</v>
      </c>
      <c r="AB4179" s="1" t="s">
        <v>8490</v>
      </c>
      <c r="BP4179" s="1" t="s">
        <v>827</v>
      </c>
      <c r="BQ4179" s="1">
        <v>1</v>
      </c>
      <c r="BR4179">
        <v>1</v>
      </c>
      <c r="BS4179">
        <v>4</v>
      </c>
      <c r="BT4179">
        <v>1</v>
      </c>
      <c r="BU4179">
        <v>2</v>
      </c>
      <c r="BV4179">
        <v>2</v>
      </c>
    </row>
    <row r="4180" spans="1:74" x14ac:dyDescent="0.3">
      <c r="A4180" s="1" t="s">
        <v>4206</v>
      </c>
      <c r="B4180">
        <v>7</v>
      </c>
      <c r="C4180">
        <v>2</v>
      </c>
      <c r="D4180">
        <v>3</v>
      </c>
      <c r="E4180">
        <v>20</v>
      </c>
      <c r="F4180">
        <v>3</v>
      </c>
      <c r="G4180">
        <v>3</v>
      </c>
      <c r="W4180" s="1" t="s">
        <v>8476</v>
      </c>
      <c r="X4180" s="1" t="s">
        <v>8508</v>
      </c>
      <c r="Y4180" s="1" t="s">
        <v>8489</v>
      </c>
      <c r="Z4180" s="1" t="s">
        <v>8490</v>
      </c>
      <c r="AA4180" s="1" t="s">
        <v>8489</v>
      </c>
      <c r="AB4180" s="1" t="s">
        <v>8492</v>
      </c>
      <c r="BP4180" s="1" t="s">
        <v>828</v>
      </c>
      <c r="BQ4180" s="1">
        <v>1</v>
      </c>
      <c r="BR4180">
        <v>1</v>
      </c>
      <c r="BS4180">
        <v>4</v>
      </c>
      <c r="BT4180">
        <v>1</v>
      </c>
      <c r="BU4180">
        <v>2</v>
      </c>
      <c r="BV4180">
        <v>2</v>
      </c>
    </row>
    <row r="4181" spans="1:74" x14ac:dyDescent="0.3">
      <c r="A4181" s="1" t="s">
        <v>4207</v>
      </c>
      <c r="B4181">
        <v>7</v>
      </c>
      <c r="C4181">
        <v>2</v>
      </c>
      <c r="D4181">
        <v>3</v>
      </c>
      <c r="E4181">
        <v>20</v>
      </c>
      <c r="F4181">
        <v>3</v>
      </c>
      <c r="G4181">
        <v>3</v>
      </c>
      <c r="W4181" s="1" t="s">
        <v>8476</v>
      </c>
      <c r="X4181" s="1" t="s">
        <v>8508</v>
      </c>
      <c r="Y4181" s="1" t="s">
        <v>8490</v>
      </c>
      <c r="Z4181" s="1" t="s">
        <v>8490</v>
      </c>
      <c r="AA4181" s="1" t="s">
        <v>8492</v>
      </c>
      <c r="AB4181" s="1" t="s">
        <v>8491</v>
      </c>
      <c r="BP4181" s="1" t="s">
        <v>819</v>
      </c>
      <c r="BQ4181" s="1">
        <v>1</v>
      </c>
      <c r="BR4181">
        <v>1</v>
      </c>
      <c r="BS4181">
        <v>4</v>
      </c>
      <c r="BT4181">
        <v>1</v>
      </c>
      <c r="BU4181">
        <v>2</v>
      </c>
      <c r="BV4181">
        <v>2</v>
      </c>
    </row>
    <row r="4182" spans="1:74" x14ac:dyDescent="0.3">
      <c r="A4182" s="1" t="s">
        <v>4208</v>
      </c>
      <c r="B4182">
        <v>7</v>
      </c>
      <c r="C4182">
        <v>2</v>
      </c>
      <c r="D4182">
        <v>3</v>
      </c>
      <c r="E4182">
        <v>20</v>
      </c>
      <c r="F4182">
        <v>3</v>
      </c>
      <c r="G4182">
        <v>3</v>
      </c>
      <c r="W4182" s="1" t="s">
        <v>8476</v>
      </c>
      <c r="X4182" s="1"/>
      <c r="Y4182" s="1" t="s">
        <v>8487</v>
      </c>
      <c r="Z4182" s="1" t="s">
        <v>8487</v>
      </c>
      <c r="AA4182" s="1" t="s">
        <v>8487</v>
      </c>
      <c r="AB4182" s="1" t="s">
        <v>8487</v>
      </c>
      <c r="BP4182" s="1" t="s">
        <v>810</v>
      </c>
      <c r="BQ4182" s="1">
        <v>1</v>
      </c>
      <c r="BR4182">
        <v>1</v>
      </c>
      <c r="BS4182">
        <v>4</v>
      </c>
      <c r="BT4182">
        <v>1</v>
      </c>
      <c r="BU4182">
        <v>2</v>
      </c>
      <c r="BV4182">
        <v>2</v>
      </c>
    </row>
    <row r="4183" spans="1:74" x14ac:dyDescent="0.3">
      <c r="A4183" s="1" t="s">
        <v>4209</v>
      </c>
      <c r="B4183">
        <v>7</v>
      </c>
      <c r="C4183">
        <v>2</v>
      </c>
      <c r="D4183">
        <v>3</v>
      </c>
      <c r="E4183">
        <v>20</v>
      </c>
      <c r="F4183">
        <v>3</v>
      </c>
      <c r="G4183">
        <v>3</v>
      </c>
      <c r="W4183" s="1" t="s">
        <v>8476</v>
      </c>
      <c r="X4183" s="1" t="s">
        <v>8507</v>
      </c>
      <c r="Y4183" s="1" t="s">
        <v>8489</v>
      </c>
      <c r="Z4183" s="1" t="s">
        <v>8489</v>
      </c>
      <c r="AA4183" s="1" t="s">
        <v>8489</v>
      </c>
      <c r="AB4183" s="1" t="s">
        <v>8489</v>
      </c>
      <c r="BP4183" s="1" t="s">
        <v>811</v>
      </c>
      <c r="BQ4183" s="1">
        <v>1</v>
      </c>
      <c r="BR4183">
        <v>1</v>
      </c>
      <c r="BS4183">
        <v>4</v>
      </c>
      <c r="BT4183">
        <v>1</v>
      </c>
      <c r="BU4183">
        <v>2</v>
      </c>
      <c r="BV4183">
        <v>2</v>
      </c>
    </row>
    <row r="4184" spans="1:74" x14ac:dyDescent="0.3">
      <c r="A4184" s="1" t="s">
        <v>4210</v>
      </c>
      <c r="B4184">
        <v>7</v>
      </c>
      <c r="C4184">
        <v>2</v>
      </c>
      <c r="D4184">
        <v>3</v>
      </c>
      <c r="E4184">
        <v>20</v>
      </c>
      <c r="F4184">
        <v>3</v>
      </c>
      <c r="G4184">
        <v>3</v>
      </c>
      <c r="W4184" s="1" t="s">
        <v>8476</v>
      </c>
      <c r="X4184" s="1" t="s">
        <v>8506</v>
      </c>
      <c r="Y4184" s="1" t="s">
        <v>8489</v>
      </c>
      <c r="Z4184" s="1" t="s">
        <v>8489</v>
      </c>
      <c r="AA4184" s="1" t="s">
        <v>8489</v>
      </c>
      <c r="AB4184" s="1" t="s">
        <v>8489</v>
      </c>
      <c r="BP4184" s="1" t="s">
        <v>812</v>
      </c>
      <c r="BQ4184" s="1">
        <v>1</v>
      </c>
      <c r="BR4184">
        <v>1</v>
      </c>
      <c r="BS4184">
        <v>4</v>
      </c>
      <c r="BT4184">
        <v>1</v>
      </c>
      <c r="BU4184">
        <v>2</v>
      </c>
      <c r="BV4184">
        <v>2</v>
      </c>
    </row>
    <row r="4185" spans="1:74" x14ac:dyDescent="0.3">
      <c r="A4185" s="1" t="s">
        <v>4211</v>
      </c>
      <c r="B4185">
        <v>7</v>
      </c>
      <c r="C4185">
        <v>2</v>
      </c>
      <c r="D4185">
        <v>3</v>
      </c>
      <c r="E4185">
        <v>20</v>
      </c>
      <c r="F4185">
        <v>3</v>
      </c>
      <c r="G4185">
        <v>3</v>
      </c>
      <c r="W4185" s="1" t="s">
        <v>8476</v>
      </c>
      <c r="X4185" s="1" t="s">
        <v>8507</v>
      </c>
      <c r="Y4185" s="1" t="s">
        <v>8489</v>
      </c>
      <c r="Z4185" s="1" t="s">
        <v>8490</v>
      </c>
      <c r="AA4185" s="1" t="s">
        <v>8489</v>
      </c>
      <c r="AB4185" s="1" t="s">
        <v>8488</v>
      </c>
      <c r="BP4185" s="1" t="s">
        <v>807</v>
      </c>
      <c r="BQ4185" s="1">
        <v>1</v>
      </c>
      <c r="BR4185">
        <v>1</v>
      </c>
      <c r="BS4185">
        <v>4</v>
      </c>
      <c r="BT4185">
        <v>1</v>
      </c>
      <c r="BU4185">
        <v>2</v>
      </c>
      <c r="BV4185">
        <v>2</v>
      </c>
    </row>
    <row r="4186" spans="1:74" x14ac:dyDescent="0.3">
      <c r="A4186" s="1" t="s">
        <v>4212</v>
      </c>
      <c r="B4186">
        <v>7</v>
      </c>
      <c r="C4186">
        <v>2</v>
      </c>
      <c r="D4186">
        <v>3</v>
      </c>
      <c r="E4186">
        <v>20</v>
      </c>
      <c r="F4186">
        <v>3</v>
      </c>
      <c r="G4186">
        <v>3</v>
      </c>
      <c r="W4186" s="1" t="s">
        <v>8476</v>
      </c>
      <c r="X4186" s="1" t="s">
        <v>8508</v>
      </c>
      <c r="Y4186" s="1" t="s">
        <v>8489</v>
      </c>
      <c r="Z4186" s="1" t="s">
        <v>8490</v>
      </c>
      <c r="AA4186" s="1" t="s">
        <v>8492</v>
      </c>
      <c r="AB4186" s="1" t="s">
        <v>8490</v>
      </c>
      <c r="BP4186" s="1" t="s">
        <v>808</v>
      </c>
      <c r="BQ4186" s="1">
        <v>1</v>
      </c>
      <c r="BR4186">
        <v>1</v>
      </c>
      <c r="BS4186">
        <v>4</v>
      </c>
      <c r="BT4186">
        <v>1</v>
      </c>
      <c r="BU4186">
        <v>2</v>
      </c>
      <c r="BV4186">
        <v>2</v>
      </c>
    </row>
    <row r="4187" spans="1:74" x14ac:dyDescent="0.3">
      <c r="A4187" s="1" t="s">
        <v>4213</v>
      </c>
      <c r="B4187">
        <v>7</v>
      </c>
      <c r="C4187">
        <v>2</v>
      </c>
      <c r="D4187">
        <v>3</v>
      </c>
      <c r="E4187">
        <v>20</v>
      </c>
      <c r="F4187">
        <v>3</v>
      </c>
      <c r="G4187">
        <v>3</v>
      </c>
      <c r="W4187" s="1" t="s">
        <v>8476</v>
      </c>
      <c r="X4187" s="1" t="s">
        <v>8510</v>
      </c>
      <c r="Y4187" s="1" t="s">
        <v>8490</v>
      </c>
      <c r="Z4187" s="1" t="s">
        <v>8487</v>
      </c>
      <c r="AA4187" s="1" t="s">
        <v>8487</v>
      </c>
      <c r="AB4187" s="1" t="s">
        <v>8490</v>
      </c>
      <c r="BP4187" s="1" t="s">
        <v>809</v>
      </c>
      <c r="BQ4187" s="1">
        <v>1</v>
      </c>
      <c r="BR4187">
        <v>1</v>
      </c>
      <c r="BS4187">
        <v>4</v>
      </c>
      <c r="BT4187">
        <v>1</v>
      </c>
      <c r="BU4187">
        <v>2</v>
      </c>
      <c r="BV4187">
        <v>2</v>
      </c>
    </row>
    <row r="4188" spans="1:74" x14ac:dyDescent="0.3">
      <c r="A4188" s="1" t="s">
        <v>4214</v>
      </c>
      <c r="B4188">
        <v>7</v>
      </c>
      <c r="C4188">
        <v>2</v>
      </c>
      <c r="D4188">
        <v>3</v>
      </c>
      <c r="E4188">
        <v>20</v>
      </c>
      <c r="F4188">
        <v>3</v>
      </c>
      <c r="G4188">
        <v>3</v>
      </c>
      <c r="W4188" s="1" t="s">
        <v>8476</v>
      </c>
      <c r="X4188" s="1" t="s">
        <v>8507</v>
      </c>
      <c r="Y4188" s="1" t="s">
        <v>8489</v>
      </c>
      <c r="Z4188" s="1" t="s">
        <v>8490</v>
      </c>
      <c r="AA4188" s="1" t="s">
        <v>8489</v>
      </c>
      <c r="AB4188" s="1" t="s">
        <v>8492</v>
      </c>
      <c r="BP4188" s="1" t="s">
        <v>816</v>
      </c>
      <c r="BQ4188" s="1">
        <v>1</v>
      </c>
      <c r="BR4188">
        <v>1</v>
      </c>
      <c r="BS4188">
        <v>4</v>
      </c>
      <c r="BT4188">
        <v>1</v>
      </c>
      <c r="BU4188">
        <v>2</v>
      </c>
      <c r="BV4188">
        <v>2</v>
      </c>
    </row>
    <row r="4189" spans="1:74" x14ac:dyDescent="0.3">
      <c r="A4189" s="1" t="s">
        <v>4215</v>
      </c>
      <c r="B4189">
        <v>7</v>
      </c>
      <c r="C4189">
        <v>2</v>
      </c>
      <c r="D4189">
        <v>3</v>
      </c>
      <c r="E4189">
        <v>20</v>
      </c>
      <c r="F4189">
        <v>3</v>
      </c>
      <c r="G4189">
        <v>3</v>
      </c>
      <c r="W4189" s="1" t="s">
        <v>8476</v>
      </c>
      <c r="X4189" s="1" t="s">
        <v>8510</v>
      </c>
      <c r="Y4189" s="1" t="s">
        <v>8490</v>
      </c>
      <c r="Z4189" s="1" t="s">
        <v>8489</v>
      </c>
      <c r="AA4189" s="1" t="s">
        <v>8490</v>
      </c>
      <c r="AB4189" s="1" t="s">
        <v>8489</v>
      </c>
      <c r="BP4189" s="1" t="s">
        <v>817</v>
      </c>
      <c r="BQ4189" s="1">
        <v>1</v>
      </c>
      <c r="BR4189">
        <v>1</v>
      </c>
      <c r="BS4189">
        <v>4</v>
      </c>
      <c r="BT4189">
        <v>1</v>
      </c>
      <c r="BU4189">
        <v>2</v>
      </c>
      <c r="BV4189">
        <v>2</v>
      </c>
    </row>
    <row r="4190" spans="1:74" x14ac:dyDescent="0.3">
      <c r="A4190" s="1" t="s">
        <v>4216</v>
      </c>
      <c r="B4190">
        <v>7</v>
      </c>
      <c r="C4190">
        <v>2</v>
      </c>
      <c r="D4190">
        <v>4</v>
      </c>
      <c r="E4190">
        <v>12</v>
      </c>
      <c r="F4190">
        <v>3</v>
      </c>
      <c r="G4190">
        <v>3</v>
      </c>
      <c r="W4190" s="1" t="s">
        <v>8476</v>
      </c>
      <c r="X4190" s="1"/>
      <c r="Y4190" s="1" t="s">
        <v>8487</v>
      </c>
      <c r="Z4190" s="1" t="s">
        <v>8487</v>
      </c>
      <c r="AA4190" s="1" t="s">
        <v>8487</v>
      </c>
      <c r="AB4190" s="1" t="s">
        <v>8487</v>
      </c>
      <c r="BP4190" s="1" t="s">
        <v>818</v>
      </c>
      <c r="BQ4190" s="1">
        <v>1</v>
      </c>
      <c r="BR4190">
        <v>1</v>
      </c>
      <c r="BS4190">
        <v>4</v>
      </c>
      <c r="BT4190">
        <v>1</v>
      </c>
      <c r="BU4190">
        <v>2</v>
      </c>
      <c r="BV4190">
        <v>2</v>
      </c>
    </row>
    <row r="4191" spans="1:74" x14ac:dyDescent="0.3">
      <c r="A4191" s="1" t="s">
        <v>4217</v>
      </c>
      <c r="B4191">
        <v>7</v>
      </c>
      <c r="C4191">
        <v>2</v>
      </c>
      <c r="D4191">
        <v>4</v>
      </c>
      <c r="E4191">
        <v>12</v>
      </c>
      <c r="F4191">
        <v>3</v>
      </c>
      <c r="G4191">
        <v>3</v>
      </c>
      <c r="W4191" s="1" t="s">
        <v>8476</v>
      </c>
      <c r="X4191" s="1" t="s">
        <v>8507</v>
      </c>
      <c r="Y4191" s="1" t="s">
        <v>8489</v>
      </c>
      <c r="Z4191" s="1" t="s">
        <v>8490</v>
      </c>
      <c r="AA4191" s="1" t="s">
        <v>8489</v>
      </c>
      <c r="AB4191" s="1" t="s">
        <v>8490</v>
      </c>
      <c r="BP4191" s="1" t="s">
        <v>813</v>
      </c>
      <c r="BQ4191" s="1">
        <v>1</v>
      </c>
      <c r="BR4191">
        <v>1</v>
      </c>
      <c r="BS4191">
        <v>4</v>
      </c>
      <c r="BT4191">
        <v>1</v>
      </c>
      <c r="BU4191">
        <v>2</v>
      </c>
      <c r="BV4191">
        <v>2</v>
      </c>
    </row>
    <row r="4192" spans="1:74" x14ac:dyDescent="0.3">
      <c r="A4192" s="1" t="s">
        <v>4218</v>
      </c>
      <c r="B4192">
        <v>7</v>
      </c>
      <c r="C4192">
        <v>2</v>
      </c>
      <c r="D4192">
        <v>4</v>
      </c>
      <c r="E4192">
        <v>12</v>
      </c>
      <c r="F4192">
        <v>3</v>
      </c>
      <c r="G4192">
        <v>3</v>
      </c>
      <c r="W4192" s="1" t="s">
        <v>8476</v>
      </c>
      <c r="X4192" s="1" t="s">
        <v>8507</v>
      </c>
      <c r="Y4192" s="1" t="s">
        <v>8489</v>
      </c>
      <c r="Z4192" s="1" t="s">
        <v>8490</v>
      </c>
      <c r="AA4192" s="1" t="s">
        <v>8489</v>
      </c>
      <c r="AB4192" s="1" t="s">
        <v>8492</v>
      </c>
      <c r="BP4192" s="1" t="s">
        <v>814</v>
      </c>
      <c r="BQ4192" s="1">
        <v>1</v>
      </c>
      <c r="BR4192">
        <v>1</v>
      </c>
      <c r="BS4192">
        <v>4</v>
      </c>
      <c r="BT4192">
        <v>1</v>
      </c>
      <c r="BU4192">
        <v>2</v>
      </c>
      <c r="BV4192">
        <v>2</v>
      </c>
    </row>
    <row r="4193" spans="1:74" x14ac:dyDescent="0.3">
      <c r="A4193" s="1" t="s">
        <v>4219</v>
      </c>
      <c r="B4193">
        <v>7</v>
      </c>
      <c r="C4193">
        <v>2</v>
      </c>
      <c r="D4193">
        <v>4</v>
      </c>
      <c r="E4193">
        <v>12</v>
      </c>
      <c r="F4193">
        <v>3</v>
      </c>
      <c r="G4193">
        <v>3</v>
      </c>
      <c r="W4193" s="1" t="s">
        <v>8476</v>
      </c>
      <c r="X4193" s="1" t="s">
        <v>8507</v>
      </c>
      <c r="Y4193" s="1" t="s">
        <v>8489</v>
      </c>
      <c r="Z4193" s="1" t="s">
        <v>8489</v>
      </c>
      <c r="AA4193" s="1" t="s">
        <v>8489</v>
      </c>
      <c r="AB4193" s="1" t="s">
        <v>8489</v>
      </c>
      <c r="BP4193" s="1" t="s">
        <v>815</v>
      </c>
      <c r="BQ4193" s="1">
        <v>1</v>
      </c>
      <c r="BR4193">
        <v>1</v>
      </c>
      <c r="BS4193">
        <v>4</v>
      </c>
      <c r="BT4193">
        <v>1</v>
      </c>
      <c r="BU4193">
        <v>2</v>
      </c>
      <c r="BV4193">
        <v>2</v>
      </c>
    </row>
    <row r="4194" spans="1:74" x14ac:dyDescent="0.3">
      <c r="A4194" s="1" t="s">
        <v>4220</v>
      </c>
      <c r="B4194">
        <v>7</v>
      </c>
      <c r="C4194">
        <v>2</v>
      </c>
      <c r="D4194">
        <v>4</v>
      </c>
      <c r="E4194">
        <v>12</v>
      </c>
      <c r="F4194">
        <v>3</v>
      </c>
      <c r="G4194">
        <v>3</v>
      </c>
      <c r="W4194" s="1" t="s">
        <v>8476</v>
      </c>
      <c r="X4194" s="1" t="s">
        <v>8507</v>
      </c>
      <c r="Y4194" s="1" t="s">
        <v>8489</v>
      </c>
      <c r="Z4194" s="1" t="s">
        <v>8489</v>
      </c>
      <c r="AA4194" s="1" t="s">
        <v>8489</v>
      </c>
      <c r="AB4194" s="1" t="s">
        <v>8489</v>
      </c>
      <c r="BP4194" s="1" t="s">
        <v>848</v>
      </c>
      <c r="BQ4194" s="1">
        <v>1</v>
      </c>
      <c r="BR4194">
        <v>1</v>
      </c>
      <c r="BS4194">
        <v>4</v>
      </c>
      <c r="BT4194">
        <v>1</v>
      </c>
      <c r="BU4194">
        <v>2</v>
      </c>
      <c r="BV4194">
        <v>2</v>
      </c>
    </row>
    <row r="4195" spans="1:74" x14ac:dyDescent="0.3">
      <c r="A4195" s="1" t="s">
        <v>4221</v>
      </c>
      <c r="B4195">
        <v>7</v>
      </c>
      <c r="C4195">
        <v>2</v>
      </c>
      <c r="D4195">
        <v>4</v>
      </c>
      <c r="E4195">
        <v>15</v>
      </c>
      <c r="F4195">
        <v>2</v>
      </c>
      <c r="G4195">
        <v>3</v>
      </c>
      <c r="W4195" s="1" t="s">
        <v>8476</v>
      </c>
      <c r="X4195" s="1" t="s">
        <v>8507</v>
      </c>
      <c r="Y4195" s="1" t="s">
        <v>8489</v>
      </c>
      <c r="Z4195" s="1" t="s">
        <v>8489</v>
      </c>
      <c r="AA4195" s="1" t="s">
        <v>8489</v>
      </c>
      <c r="AB4195" s="1" t="s">
        <v>8489</v>
      </c>
      <c r="BP4195" s="1" t="s">
        <v>849</v>
      </c>
      <c r="BQ4195" s="1">
        <v>1</v>
      </c>
      <c r="BR4195">
        <v>1</v>
      </c>
      <c r="BS4195">
        <v>4</v>
      </c>
      <c r="BT4195">
        <v>1</v>
      </c>
      <c r="BU4195">
        <v>2</v>
      </c>
      <c r="BV4195">
        <v>2</v>
      </c>
    </row>
    <row r="4196" spans="1:74" x14ac:dyDescent="0.3">
      <c r="A4196" s="1" t="s">
        <v>4222</v>
      </c>
      <c r="B4196">
        <v>7</v>
      </c>
      <c r="C4196">
        <v>2</v>
      </c>
      <c r="D4196">
        <v>4</v>
      </c>
      <c r="E4196">
        <v>15</v>
      </c>
      <c r="F4196">
        <v>2</v>
      </c>
      <c r="G4196">
        <v>3</v>
      </c>
      <c r="W4196" s="1" t="s">
        <v>8476</v>
      </c>
      <c r="X4196" s="1" t="s">
        <v>8507</v>
      </c>
      <c r="Y4196" s="1" t="s">
        <v>8489</v>
      </c>
      <c r="Z4196" s="1" t="s">
        <v>8487</v>
      </c>
      <c r="AA4196" s="1" t="s">
        <v>8489</v>
      </c>
      <c r="AB4196" s="1" t="s">
        <v>8489</v>
      </c>
      <c r="BP4196" s="1" t="s">
        <v>850</v>
      </c>
      <c r="BQ4196" s="1">
        <v>1</v>
      </c>
      <c r="BR4196">
        <v>1</v>
      </c>
      <c r="BS4196">
        <v>4</v>
      </c>
      <c r="BT4196">
        <v>1</v>
      </c>
      <c r="BU4196">
        <v>2</v>
      </c>
      <c r="BV4196">
        <v>2</v>
      </c>
    </row>
    <row r="4197" spans="1:74" x14ac:dyDescent="0.3">
      <c r="A4197" s="1" t="s">
        <v>4223</v>
      </c>
      <c r="B4197">
        <v>7</v>
      </c>
      <c r="C4197">
        <v>2</v>
      </c>
      <c r="D4197">
        <v>4</v>
      </c>
      <c r="E4197">
        <v>15</v>
      </c>
      <c r="F4197">
        <v>2</v>
      </c>
      <c r="G4197">
        <v>3</v>
      </c>
      <c r="W4197" s="1" t="s">
        <v>8476</v>
      </c>
      <c r="X4197" s="1" t="s">
        <v>8507</v>
      </c>
      <c r="Y4197" s="1" t="s">
        <v>8489</v>
      </c>
      <c r="Z4197" s="1" t="s">
        <v>8490</v>
      </c>
      <c r="AA4197" s="1" t="s">
        <v>8489</v>
      </c>
      <c r="AB4197" s="1" t="s">
        <v>8491</v>
      </c>
      <c r="BP4197" s="1" t="s">
        <v>845</v>
      </c>
      <c r="BQ4197" s="1">
        <v>1</v>
      </c>
      <c r="BR4197">
        <v>1</v>
      </c>
      <c r="BS4197">
        <v>4</v>
      </c>
      <c r="BT4197">
        <v>1</v>
      </c>
      <c r="BU4197">
        <v>2</v>
      </c>
      <c r="BV4197">
        <v>2</v>
      </c>
    </row>
    <row r="4198" spans="1:74" x14ac:dyDescent="0.3">
      <c r="A4198" s="1" t="s">
        <v>4224</v>
      </c>
      <c r="B4198">
        <v>7</v>
      </c>
      <c r="C4198">
        <v>2</v>
      </c>
      <c r="D4198">
        <v>4</v>
      </c>
      <c r="E4198">
        <v>15</v>
      </c>
      <c r="F4198">
        <v>2</v>
      </c>
      <c r="G4198">
        <v>3</v>
      </c>
      <c r="W4198" s="1" t="s">
        <v>8476</v>
      </c>
      <c r="X4198" s="1" t="s">
        <v>8510</v>
      </c>
      <c r="Y4198" s="1" t="s">
        <v>8490</v>
      </c>
      <c r="Z4198" s="1" t="s">
        <v>8490</v>
      </c>
      <c r="AA4198" s="1" t="s">
        <v>8490</v>
      </c>
      <c r="AB4198" s="1" t="s">
        <v>8492</v>
      </c>
      <c r="BP4198" s="1" t="s">
        <v>846</v>
      </c>
      <c r="BQ4198" s="1">
        <v>1</v>
      </c>
      <c r="BR4198">
        <v>1</v>
      </c>
      <c r="BS4198">
        <v>4</v>
      </c>
      <c r="BT4198">
        <v>1</v>
      </c>
      <c r="BU4198">
        <v>2</v>
      </c>
      <c r="BV4198">
        <v>2</v>
      </c>
    </row>
    <row r="4199" spans="1:74" x14ac:dyDescent="0.3">
      <c r="A4199" s="1" t="s">
        <v>4225</v>
      </c>
      <c r="B4199">
        <v>7</v>
      </c>
      <c r="C4199">
        <v>2</v>
      </c>
      <c r="D4199">
        <v>4</v>
      </c>
      <c r="E4199">
        <v>15</v>
      </c>
      <c r="F4199">
        <v>2</v>
      </c>
      <c r="G4199">
        <v>3</v>
      </c>
      <c r="W4199" s="1" t="s">
        <v>8476</v>
      </c>
      <c r="X4199" s="1" t="s">
        <v>8507</v>
      </c>
      <c r="Y4199" s="1" t="s">
        <v>8489</v>
      </c>
      <c r="Z4199" s="1" t="s">
        <v>8489</v>
      </c>
      <c r="AA4199" s="1" t="s">
        <v>8489</v>
      </c>
      <c r="AB4199" s="1" t="s">
        <v>8489</v>
      </c>
      <c r="BP4199" s="1" t="s">
        <v>847</v>
      </c>
      <c r="BQ4199" s="1">
        <v>1</v>
      </c>
      <c r="BR4199">
        <v>1</v>
      </c>
      <c r="BS4199">
        <v>4</v>
      </c>
      <c r="BT4199">
        <v>1</v>
      </c>
      <c r="BU4199">
        <v>2</v>
      </c>
      <c r="BV4199">
        <v>2</v>
      </c>
    </row>
    <row r="4200" spans="1:74" x14ac:dyDescent="0.3">
      <c r="A4200" s="1" t="s">
        <v>4226</v>
      </c>
      <c r="B4200">
        <v>7</v>
      </c>
      <c r="C4200">
        <v>2</v>
      </c>
      <c r="D4200">
        <v>4</v>
      </c>
      <c r="E4200">
        <v>15</v>
      </c>
      <c r="F4200">
        <v>2</v>
      </c>
      <c r="G4200">
        <v>3</v>
      </c>
      <c r="W4200" s="1" t="s">
        <v>8476</v>
      </c>
      <c r="X4200" s="1" t="s">
        <v>8510</v>
      </c>
      <c r="Y4200" s="1" t="s">
        <v>8489</v>
      </c>
      <c r="Z4200" s="1" t="s">
        <v>8490</v>
      </c>
      <c r="AA4200" s="1" t="s">
        <v>8490</v>
      </c>
      <c r="AB4200" s="1" t="s">
        <v>8491</v>
      </c>
      <c r="BP4200" s="1" t="s">
        <v>854</v>
      </c>
      <c r="BQ4200" s="1">
        <v>1</v>
      </c>
      <c r="BR4200">
        <v>1</v>
      </c>
      <c r="BS4200">
        <v>4</v>
      </c>
      <c r="BT4200">
        <v>1</v>
      </c>
      <c r="BU4200">
        <v>2</v>
      </c>
      <c r="BV4200">
        <v>2</v>
      </c>
    </row>
    <row r="4201" spans="1:74" x14ac:dyDescent="0.3">
      <c r="A4201" s="1" t="s">
        <v>4227</v>
      </c>
      <c r="B4201">
        <v>7</v>
      </c>
      <c r="C4201">
        <v>2</v>
      </c>
      <c r="D4201">
        <v>4</v>
      </c>
      <c r="E4201">
        <v>12</v>
      </c>
      <c r="F4201">
        <v>3</v>
      </c>
      <c r="G4201">
        <v>3</v>
      </c>
      <c r="W4201" s="1" t="s">
        <v>8476</v>
      </c>
      <c r="X4201" s="1" t="s">
        <v>8508</v>
      </c>
      <c r="Y4201" s="1" t="s">
        <v>8489</v>
      </c>
      <c r="Z4201" s="1" t="s">
        <v>8489</v>
      </c>
      <c r="AA4201" s="1" t="s">
        <v>8492</v>
      </c>
      <c r="AB4201" s="1" t="s">
        <v>8492</v>
      </c>
      <c r="BP4201" s="1" t="s">
        <v>855</v>
      </c>
      <c r="BQ4201" s="1">
        <v>1</v>
      </c>
      <c r="BR4201">
        <v>1</v>
      </c>
      <c r="BS4201">
        <v>4</v>
      </c>
      <c r="BT4201">
        <v>1</v>
      </c>
      <c r="BU4201">
        <v>2</v>
      </c>
      <c r="BV4201">
        <v>2</v>
      </c>
    </row>
    <row r="4202" spans="1:74" x14ac:dyDescent="0.3">
      <c r="A4202" s="1" t="s">
        <v>4228</v>
      </c>
      <c r="B4202">
        <v>7</v>
      </c>
      <c r="C4202">
        <v>2</v>
      </c>
      <c r="D4202">
        <v>4</v>
      </c>
      <c r="E4202">
        <v>12</v>
      </c>
      <c r="F4202">
        <v>3</v>
      </c>
      <c r="G4202">
        <v>3</v>
      </c>
      <c r="W4202" s="1" t="s">
        <v>8476</v>
      </c>
      <c r="X4202" s="1"/>
      <c r="Y4202" s="1" t="s">
        <v>8487</v>
      </c>
      <c r="Z4202" s="1" t="s">
        <v>8487</v>
      </c>
      <c r="AA4202" s="1" t="s">
        <v>8487</v>
      </c>
      <c r="AB4202" s="1" t="s">
        <v>8487</v>
      </c>
      <c r="BP4202" s="1" t="s">
        <v>856</v>
      </c>
      <c r="BQ4202" s="1">
        <v>1</v>
      </c>
      <c r="BR4202">
        <v>1</v>
      </c>
      <c r="BS4202">
        <v>4</v>
      </c>
      <c r="BT4202">
        <v>1</v>
      </c>
      <c r="BU4202">
        <v>2</v>
      </c>
      <c r="BV4202">
        <v>2</v>
      </c>
    </row>
    <row r="4203" spans="1:74" x14ac:dyDescent="0.3">
      <c r="A4203" s="1" t="s">
        <v>4229</v>
      </c>
      <c r="B4203">
        <v>7</v>
      </c>
      <c r="C4203">
        <v>2</v>
      </c>
      <c r="D4203">
        <v>4</v>
      </c>
      <c r="E4203">
        <v>12</v>
      </c>
      <c r="F4203">
        <v>3</v>
      </c>
      <c r="G4203">
        <v>3</v>
      </c>
      <c r="W4203" s="1" t="s">
        <v>8476</v>
      </c>
      <c r="X4203" s="1" t="s">
        <v>8507</v>
      </c>
      <c r="Y4203" s="1" t="s">
        <v>8489</v>
      </c>
      <c r="Z4203" s="1" t="s">
        <v>8489</v>
      </c>
      <c r="AA4203" s="1" t="s">
        <v>8489</v>
      </c>
      <c r="AB4203" s="1" t="s">
        <v>8489</v>
      </c>
      <c r="BP4203" s="1" t="s">
        <v>851</v>
      </c>
      <c r="BQ4203" s="1">
        <v>1</v>
      </c>
      <c r="BR4203">
        <v>1</v>
      </c>
      <c r="BS4203">
        <v>4</v>
      </c>
      <c r="BT4203">
        <v>1</v>
      </c>
      <c r="BU4203">
        <v>2</v>
      </c>
      <c r="BV4203">
        <v>2</v>
      </c>
    </row>
    <row r="4204" spans="1:74" x14ac:dyDescent="0.3">
      <c r="A4204" s="1" t="s">
        <v>4230</v>
      </c>
      <c r="B4204">
        <v>7</v>
      </c>
      <c r="C4204">
        <v>2</v>
      </c>
      <c r="D4204">
        <v>4</v>
      </c>
      <c r="E4204">
        <v>12</v>
      </c>
      <c r="F4204">
        <v>3</v>
      </c>
      <c r="G4204">
        <v>3</v>
      </c>
      <c r="W4204" s="1" t="s">
        <v>8476</v>
      </c>
      <c r="X4204" s="1" t="s">
        <v>8508</v>
      </c>
      <c r="Y4204" s="1" t="s">
        <v>8487</v>
      </c>
      <c r="Z4204" s="1" t="s">
        <v>8490</v>
      </c>
      <c r="AA4204" s="1" t="s">
        <v>8490</v>
      </c>
      <c r="AB4204" s="1" t="s">
        <v>8491</v>
      </c>
      <c r="BP4204" s="1" t="s">
        <v>852</v>
      </c>
      <c r="BQ4204" s="1">
        <v>1</v>
      </c>
      <c r="BR4204">
        <v>1</v>
      </c>
      <c r="BS4204">
        <v>4</v>
      </c>
      <c r="BT4204">
        <v>1</v>
      </c>
      <c r="BU4204">
        <v>2</v>
      </c>
      <c r="BV4204">
        <v>2</v>
      </c>
    </row>
    <row r="4205" spans="1:74" x14ac:dyDescent="0.3">
      <c r="A4205" s="1" t="s">
        <v>4231</v>
      </c>
      <c r="B4205">
        <v>7</v>
      </c>
      <c r="C4205">
        <v>2</v>
      </c>
      <c r="D4205">
        <v>4</v>
      </c>
      <c r="E4205">
        <v>12</v>
      </c>
      <c r="F4205">
        <v>3</v>
      </c>
      <c r="G4205">
        <v>3</v>
      </c>
      <c r="W4205" s="1" t="s">
        <v>8476</v>
      </c>
      <c r="X4205" s="1" t="s">
        <v>8508</v>
      </c>
      <c r="Y4205" s="1" t="s">
        <v>8489</v>
      </c>
      <c r="Z4205" s="1" t="s">
        <v>8490</v>
      </c>
      <c r="AA4205" s="1" t="s">
        <v>8489</v>
      </c>
      <c r="AB4205" s="1" t="s">
        <v>8490</v>
      </c>
      <c r="BP4205" s="1" t="s">
        <v>853</v>
      </c>
      <c r="BQ4205" s="1">
        <v>1</v>
      </c>
      <c r="BR4205">
        <v>1</v>
      </c>
      <c r="BS4205">
        <v>4</v>
      </c>
      <c r="BT4205">
        <v>1</v>
      </c>
      <c r="BU4205">
        <v>2</v>
      </c>
      <c r="BV4205">
        <v>2</v>
      </c>
    </row>
    <row r="4206" spans="1:74" x14ac:dyDescent="0.3">
      <c r="A4206" s="1" t="s">
        <v>4232</v>
      </c>
      <c r="B4206">
        <v>7</v>
      </c>
      <c r="C4206">
        <v>2</v>
      </c>
      <c r="D4206">
        <v>4</v>
      </c>
      <c r="E4206">
        <v>12</v>
      </c>
      <c r="F4206">
        <v>3</v>
      </c>
      <c r="G4206">
        <v>3</v>
      </c>
      <c r="W4206" s="1" t="s">
        <v>8476</v>
      </c>
      <c r="X4206" s="1" t="s">
        <v>8508</v>
      </c>
      <c r="Y4206" s="1" t="s">
        <v>8489</v>
      </c>
      <c r="Z4206" s="1" t="s">
        <v>8490</v>
      </c>
      <c r="AA4206" s="1" t="s">
        <v>8489</v>
      </c>
      <c r="AB4206" s="1" t="s">
        <v>8490</v>
      </c>
      <c r="BP4206" s="1" t="s">
        <v>844</v>
      </c>
      <c r="BQ4206" s="1">
        <v>1</v>
      </c>
      <c r="BR4206">
        <v>1</v>
      </c>
      <c r="BS4206">
        <v>4</v>
      </c>
      <c r="BT4206">
        <v>1</v>
      </c>
      <c r="BU4206">
        <v>2</v>
      </c>
      <c r="BV4206">
        <v>2</v>
      </c>
    </row>
    <row r="4207" spans="1:74" x14ac:dyDescent="0.3">
      <c r="A4207" s="1" t="s">
        <v>4233</v>
      </c>
      <c r="B4207">
        <v>7</v>
      </c>
      <c r="C4207">
        <v>2</v>
      </c>
      <c r="D4207">
        <v>4</v>
      </c>
      <c r="E4207">
        <v>12</v>
      </c>
      <c r="F4207">
        <v>3</v>
      </c>
      <c r="G4207">
        <v>3</v>
      </c>
      <c r="W4207" s="1" t="s">
        <v>8476</v>
      </c>
      <c r="X4207" s="1" t="s">
        <v>8508</v>
      </c>
      <c r="Y4207" s="1" t="s">
        <v>8489</v>
      </c>
      <c r="Z4207" s="1" t="s">
        <v>8489</v>
      </c>
      <c r="AA4207" s="1" t="s">
        <v>8489</v>
      </c>
      <c r="AB4207" s="1" t="s">
        <v>8489</v>
      </c>
      <c r="BP4207" s="1" t="s">
        <v>835</v>
      </c>
      <c r="BQ4207" s="1">
        <v>1</v>
      </c>
      <c r="BR4207">
        <v>1</v>
      </c>
      <c r="BS4207">
        <v>4</v>
      </c>
      <c r="BT4207">
        <v>1</v>
      </c>
      <c r="BU4207">
        <v>2</v>
      </c>
      <c r="BV4207">
        <v>2</v>
      </c>
    </row>
    <row r="4208" spans="1:74" x14ac:dyDescent="0.3">
      <c r="A4208" s="1" t="s">
        <v>4234</v>
      </c>
      <c r="B4208">
        <v>7</v>
      </c>
      <c r="C4208">
        <v>2</v>
      </c>
      <c r="D4208">
        <v>4</v>
      </c>
      <c r="E4208">
        <v>12</v>
      </c>
      <c r="F4208">
        <v>3</v>
      </c>
      <c r="G4208">
        <v>3</v>
      </c>
      <c r="W4208" s="1" t="s">
        <v>8476</v>
      </c>
      <c r="X4208" s="1" t="s">
        <v>8507</v>
      </c>
      <c r="Y4208" s="1" t="s">
        <v>8489</v>
      </c>
      <c r="Z4208" s="1" t="s">
        <v>8489</v>
      </c>
      <c r="AA4208" s="1" t="s">
        <v>8489</v>
      </c>
      <c r="AB4208" s="1" t="s">
        <v>8489</v>
      </c>
      <c r="BP4208" s="1" t="s">
        <v>836</v>
      </c>
      <c r="BQ4208" s="1">
        <v>1</v>
      </c>
      <c r="BR4208">
        <v>1</v>
      </c>
      <c r="BS4208">
        <v>4</v>
      </c>
      <c r="BT4208">
        <v>1</v>
      </c>
      <c r="BU4208">
        <v>2</v>
      </c>
      <c r="BV4208">
        <v>2</v>
      </c>
    </row>
    <row r="4209" spans="1:74" x14ac:dyDescent="0.3">
      <c r="A4209" s="1" t="s">
        <v>4235</v>
      </c>
      <c r="B4209">
        <v>7</v>
      </c>
      <c r="C4209">
        <v>2</v>
      </c>
      <c r="D4209">
        <v>4</v>
      </c>
      <c r="E4209">
        <v>12</v>
      </c>
      <c r="F4209">
        <v>3</v>
      </c>
      <c r="G4209">
        <v>3</v>
      </c>
      <c r="W4209" s="1" t="s">
        <v>8476</v>
      </c>
      <c r="X4209" s="1" t="s">
        <v>8507</v>
      </c>
      <c r="Y4209" s="1" t="s">
        <v>8489</v>
      </c>
      <c r="Z4209" s="1" t="s">
        <v>8489</v>
      </c>
      <c r="AA4209" s="1" t="s">
        <v>8489</v>
      </c>
      <c r="AB4209" s="1" t="s">
        <v>8489</v>
      </c>
      <c r="BP4209" s="1" t="s">
        <v>837</v>
      </c>
      <c r="BQ4209" s="1">
        <v>1</v>
      </c>
      <c r="BR4209">
        <v>1</v>
      </c>
      <c r="BS4209">
        <v>4</v>
      </c>
      <c r="BT4209">
        <v>1</v>
      </c>
      <c r="BU4209">
        <v>2</v>
      </c>
      <c r="BV4209">
        <v>2</v>
      </c>
    </row>
    <row r="4210" spans="1:74" x14ac:dyDescent="0.3">
      <c r="A4210" s="1" t="s">
        <v>4236</v>
      </c>
      <c r="B4210">
        <v>7</v>
      </c>
      <c r="C4210">
        <v>2</v>
      </c>
      <c r="D4210">
        <v>4</v>
      </c>
      <c r="E4210">
        <v>12</v>
      </c>
      <c r="F4210">
        <v>3</v>
      </c>
      <c r="G4210">
        <v>3</v>
      </c>
      <c r="W4210" s="1" t="s">
        <v>8476</v>
      </c>
      <c r="X4210" s="1" t="s">
        <v>8510</v>
      </c>
      <c r="Y4210" s="1" t="s">
        <v>8490</v>
      </c>
      <c r="Z4210" s="1" t="s">
        <v>8490</v>
      </c>
      <c r="AA4210" s="1" t="s">
        <v>8491</v>
      </c>
      <c r="AB4210" s="1" t="s">
        <v>8491</v>
      </c>
      <c r="BP4210" s="1" t="s">
        <v>832</v>
      </c>
      <c r="BQ4210" s="1">
        <v>1</v>
      </c>
      <c r="BR4210">
        <v>1</v>
      </c>
      <c r="BS4210">
        <v>4</v>
      </c>
      <c r="BT4210">
        <v>1</v>
      </c>
      <c r="BU4210">
        <v>2</v>
      </c>
      <c r="BV4210">
        <v>2</v>
      </c>
    </row>
    <row r="4211" spans="1:74" x14ac:dyDescent="0.3">
      <c r="A4211" s="1" t="s">
        <v>4237</v>
      </c>
      <c r="B4211">
        <v>7</v>
      </c>
      <c r="C4211">
        <v>2</v>
      </c>
      <c r="D4211">
        <v>4</v>
      </c>
      <c r="E4211">
        <v>12</v>
      </c>
      <c r="F4211">
        <v>3</v>
      </c>
      <c r="G4211">
        <v>3</v>
      </c>
      <c r="W4211" s="1" t="s">
        <v>8476</v>
      </c>
      <c r="X4211" s="1" t="s">
        <v>8507</v>
      </c>
      <c r="Y4211" s="1" t="s">
        <v>8489</v>
      </c>
      <c r="Z4211" s="1" t="s">
        <v>8489</v>
      </c>
      <c r="AA4211" s="1" t="s">
        <v>8492</v>
      </c>
      <c r="AB4211" s="1" t="s">
        <v>8492</v>
      </c>
      <c r="BP4211" s="1" t="s">
        <v>833</v>
      </c>
      <c r="BQ4211" s="1">
        <v>1</v>
      </c>
      <c r="BR4211">
        <v>1</v>
      </c>
      <c r="BS4211">
        <v>4</v>
      </c>
      <c r="BT4211">
        <v>1</v>
      </c>
      <c r="BU4211">
        <v>2</v>
      </c>
      <c r="BV4211">
        <v>2</v>
      </c>
    </row>
    <row r="4212" spans="1:74" x14ac:dyDescent="0.3">
      <c r="A4212" s="1" t="s">
        <v>4238</v>
      </c>
      <c r="B4212">
        <v>7</v>
      </c>
      <c r="C4212">
        <v>2</v>
      </c>
      <c r="D4212">
        <v>4</v>
      </c>
      <c r="E4212">
        <v>15</v>
      </c>
      <c r="F4212">
        <v>2</v>
      </c>
      <c r="G4212">
        <v>3</v>
      </c>
      <c r="W4212" s="1" t="s">
        <v>8476</v>
      </c>
      <c r="X4212" s="1"/>
      <c r="Y4212" s="1" t="s">
        <v>8487</v>
      </c>
      <c r="Z4212" s="1" t="s">
        <v>8487</v>
      </c>
      <c r="AA4212" s="1" t="s">
        <v>8487</v>
      </c>
      <c r="AB4212" s="1" t="s">
        <v>8487</v>
      </c>
      <c r="BP4212" s="1" t="s">
        <v>834</v>
      </c>
      <c r="BQ4212" s="1">
        <v>1</v>
      </c>
      <c r="BR4212">
        <v>1</v>
      </c>
      <c r="BS4212">
        <v>4</v>
      </c>
      <c r="BT4212">
        <v>1</v>
      </c>
      <c r="BU4212">
        <v>2</v>
      </c>
      <c r="BV4212">
        <v>2</v>
      </c>
    </row>
    <row r="4213" spans="1:74" x14ac:dyDescent="0.3">
      <c r="A4213" s="1" t="s">
        <v>4239</v>
      </c>
      <c r="B4213">
        <v>7</v>
      </c>
      <c r="C4213">
        <v>2</v>
      </c>
      <c r="D4213">
        <v>4</v>
      </c>
      <c r="E4213">
        <v>15</v>
      </c>
      <c r="F4213">
        <v>2</v>
      </c>
      <c r="G4213">
        <v>3</v>
      </c>
      <c r="W4213" s="1" t="s">
        <v>8476</v>
      </c>
      <c r="X4213" s="1" t="s">
        <v>8507</v>
      </c>
      <c r="Y4213" s="1" t="s">
        <v>8489</v>
      </c>
      <c r="Z4213" s="1" t="s">
        <v>8489</v>
      </c>
      <c r="AA4213" s="1" t="s">
        <v>8490</v>
      </c>
      <c r="AB4213" s="1" t="s">
        <v>8490</v>
      </c>
      <c r="BP4213" s="1" t="s">
        <v>841</v>
      </c>
      <c r="BQ4213" s="1">
        <v>1</v>
      </c>
      <c r="BR4213">
        <v>1</v>
      </c>
      <c r="BS4213">
        <v>4</v>
      </c>
      <c r="BT4213">
        <v>1</v>
      </c>
      <c r="BU4213">
        <v>2</v>
      </c>
      <c r="BV4213">
        <v>2</v>
      </c>
    </row>
    <row r="4214" spans="1:74" x14ac:dyDescent="0.3">
      <c r="A4214" s="1" t="s">
        <v>4240</v>
      </c>
      <c r="B4214">
        <v>7</v>
      </c>
      <c r="C4214">
        <v>2</v>
      </c>
      <c r="D4214">
        <v>4</v>
      </c>
      <c r="E4214">
        <v>15</v>
      </c>
      <c r="F4214">
        <v>2</v>
      </c>
      <c r="G4214">
        <v>3</v>
      </c>
      <c r="W4214" s="1" t="s">
        <v>8476</v>
      </c>
      <c r="X4214" s="1" t="s">
        <v>8508</v>
      </c>
      <c r="Y4214" s="1" t="s">
        <v>8489</v>
      </c>
      <c r="Z4214" s="1" t="s">
        <v>8489</v>
      </c>
      <c r="AA4214" s="1" t="s">
        <v>8489</v>
      </c>
      <c r="AB4214" s="1" t="s">
        <v>8489</v>
      </c>
      <c r="BP4214" s="1" t="s">
        <v>842</v>
      </c>
      <c r="BQ4214" s="1">
        <v>1</v>
      </c>
      <c r="BR4214">
        <v>1</v>
      </c>
      <c r="BS4214">
        <v>4</v>
      </c>
      <c r="BT4214">
        <v>1</v>
      </c>
      <c r="BU4214">
        <v>2</v>
      </c>
      <c r="BV4214">
        <v>2</v>
      </c>
    </row>
    <row r="4215" spans="1:74" x14ac:dyDescent="0.3">
      <c r="A4215" s="1" t="s">
        <v>4241</v>
      </c>
      <c r="B4215">
        <v>7</v>
      </c>
      <c r="C4215">
        <v>2</v>
      </c>
      <c r="D4215">
        <v>4</v>
      </c>
      <c r="E4215">
        <v>15</v>
      </c>
      <c r="F4215">
        <v>2</v>
      </c>
      <c r="G4215">
        <v>3</v>
      </c>
      <c r="W4215" s="1" t="s">
        <v>8476</v>
      </c>
      <c r="X4215" s="1" t="s">
        <v>8508</v>
      </c>
      <c r="Y4215" s="1" t="s">
        <v>8489</v>
      </c>
      <c r="Z4215" s="1" t="s">
        <v>8490</v>
      </c>
      <c r="AA4215" s="1" t="s">
        <v>8492</v>
      </c>
      <c r="AB4215" s="1" t="s">
        <v>8495</v>
      </c>
      <c r="BP4215" s="1" t="s">
        <v>843</v>
      </c>
      <c r="BQ4215" s="1">
        <v>1</v>
      </c>
      <c r="BR4215">
        <v>1</v>
      </c>
      <c r="BS4215">
        <v>4</v>
      </c>
      <c r="BT4215">
        <v>1</v>
      </c>
      <c r="BU4215">
        <v>2</v>
      </c>
      <c r="BV4215">
        <v>2</v>
      </c>
    </row>
    <row r="4216" spans="1:74" x14ac:dyDescent="0.3">
      <c r="A4216" s="1" t="s">
        <v>4242</v>
      </c>
      <c r="B4216">
        <v>7</v>
      </c>
      <c r="C4216">
        <v>2</v>
      </c>
      <c r="D4216">
        <v>4</v>
      </c>
      <c r="E4216">
        <v>15</v>
      </c>
      <c r="F4216">
        <v>2</v>
      </c>
      <c r="G4216">
        <v>3</v>
      </c>
      <c r="W4216" s="1" t="s">
        <v>8476</v>
      </c>
      <c r="X4216" s="1" t="s">
        <v>8508</v>
      </c>
      <c r="Y4216" s="1" t="s">
        <v>8489</v>
      </c>
      <c r="Z4216" s="1" t="s">
        <v>8490</v>
      </c>
      <c r="AA4216" s="1" t="s">
        <v>8492</v>
      </c>
      <c r="AB4216" s="1" t="s">
        <v>8490</v>
      </c>
      <c r="BP4216" s="1" t="s">
        <v>838</v>
      </c>
      <c r="BQ4216" s="1">
        <v>1</v>
      </c>
      <c r="BR4216">
        <v>1</v>
      </c>
      <c r="BS4216">
        <v>4</v>
      </c>
      <c r="BT4216">
        <v>1</v>
      </c>
      <c r="BU4216">
        <v>2</v>
      </c>
      <c r="BV4216">
        <v>2</v>
      </c>
    </row>
    <row r="4217" spans="1:74" x14ac:dyDescent="0.3">
      <c r="A4217" s="1" t="s">
        <v>4243</v>
      </c>
      <c r="B4217">
        <v>7</v>
      </c>
      <c r="C4217">
        <v>2</v>
      </c>
      <c r="D4217">
        <v>4</v>
      </c>
      <c r="E4217">
        <v>15</v>
      </c>
      <c r="F4217">
        <v>2</v>
      </c>
      <c r="G4217">
        <v>3</v>
      </c>
      <c r="W4217" s="1" t="s">
        <v>8476</v>
      </c>
      <c r="X4217" s="1" t="s">
        <v>8508</v>
      </c>
      <c r="Y4217" s="1" t="s">
        <v>8490</v>
      </c>
      <c r="Z4217" s="1" t="s">
        <v>8490</v>
      </c>
      <c r="AA4217" s="1" t="s">
        <v>8489</v>
      </c>
      <c r="AB4217" s="1" t="s">
        <v>8489</v>
      </c>
      <c r="BP4217" s="1" t="s">
        <v>839</v>
      </c>
      <c r="BQ4217" s="1">
        <v>1</v>
      </c>
      <c r="BR4217">
        <v>1</v>
      </c>
      <c r="BS4217">
        <v>4</v>
      </c>
      <c r="BT4217">
        <v>1</v>
      </c>
      <c r="BU4217">
        <v>2</v>
      </c>
      <c r="BV4217">
        <v>2</v>
      </c>
    </row>
    <row r="4218" spans="1:74" x14ac:dyDescent="0.3">
      <c r="A4218" s="1" t="s">
        <v>4244</v>
      </c>
      <c r="B4218">
        <v>7</v>
      </c>
      <c r="C4218">
        <v>2</v>
      </c>
      <c r="D4218">
        <v>4</v>
      </c>
      <c r="E4218">
        <v>15</v>
      </c>
      <c r="F4218">
        <v>2</v>
      </c>
      <c r="G4218">
        <v>3</v>
      </c>
      <c r="W4218" s="1" t="s">
        <v>8476</v>
      </c>
      <c r="X4218" s="1" t="s">
        <v>8510</v>
      </c>
      <c r="Y4218" s="1" t="s">
        <v>8489</v>
      </c>
      <c r="Z4218" s="1" t="s">
        <v>8489</v>
      </c>
      <c r="AA4218" s="1" t="s">
        <v>8492</v>
      </c>
      <c r="AB4218" s="1" t="s">
        <v>8492</v>
      </c>
      <c r="BP4218" s="1" t="s">
        <v>840</v>
      </c>
      <c r="BQ4218" s="1">
        <v>1</v>
      </c>
      <c r="BR4218">
        <v>1</v>
      </c>
      <c r="BS4218">
        <v>4</v>
      </c>
      <c r="BT4218">
        <v>1</v>
      </c>
      <c r="BU4218">
        <v>2</v>
      </c>
      <c r="BV4218">
        <v>2</v>
      </c>
    </row>
    <row r="4219" spans="1:74" x14ac:dyDescent="0.3">
      <c r="A4219" s="1" t="s">
        <v>4245</v>
      </c>
      <c r="B4219">
        <v>7</v>
      </c>
      <c r="C4219">
        <v>2</v>
      </c>
      <c r="D4219">
        <v>4</v>
      </c>
      <c r="E4219">
        <v>15</v>
      </c>
      <c r="F4219">
        <v>2</v>
      </c>
      <c r="G4219">
        <v>3</v>
      </c>
      <c r="W4219" s="1" t="s">
        <v>8476</v>
      </c>
      <c r="X4219" s="1" t="s">
        <v>8507</v>
      </c>
      <c r="Y4219" s="1" t="s">
        <v>8489</v>
      </c>
      <c r="Z4219" s="1" t="s">
        <v>8489</v>
      </c>
      <c r="AA4219" s="1" t="s">
        <v>8489</v>
      </c>
      <c r="AB4219" s="1" t="s">
        <v>8490</v>
      </c>
      <c r="BP4219" s="1" t="s">
        <v>973</v>
      </c>
      <c r="BQ4219" s="1">
        <v>1</v>
      </c>
      <c r="BR4219">
        <v>1</v>
      </c>
      <c r="BS4219">
        <v>4</v>
      </c>
      <c r="BT4219">
        <v>1</v>
      </c>
      <c r="BU4219">
        <v>2</v>
      </c>
      <c r="BV4219">
        <v>2</v>
      </c>
    </row>
    <row r="4220" spans="1:74" x14ac:dyDescent="0.3">
      <c r="A4220" s="1" t="s">
        <v>4246</v>
      </c>
      <c r="B4220">
        <v>7</v>
      </c>
      <c r="C4220">
        <v>2</v>
      </c>
      <c r="D4220">
        <v>5</v>
      </c>
      <c r="E4220">
        <v>12</v>
      </c>
      <c r="F4220">
        <v>0</v>
      </c>
      <c r="G4220">
        <v>3</v>
      </c>
      <c r="W4220" s="1" t="s">
        <v>8476</v>
      </c>
      <c r="X4220" s="1"/>
      <c r="Y4220" s="1" t="s">
        <v>8487</v>
      </c>
      <c r="Z4220" s="1" t="s">
        <v>8487</v>
      </c>
      <c r="AA4220" s="1" t="s">
        <v>8487</v>
      </c>
      <c r="AB4220" s="1" t="s">
        <v>8487</v>
      </c>
      <c r="BP4220" s="1" t="s">
        <v>974</v>
      </c>
      <c r="BQ4220" s="1">
        <v>1</v>
      </c>
      <c r="BR4220">
        <v>1</v>
      </c>
      <c r="BS4220">
        <v>4</v>
      </c>
      <c r="BT4220">
        <v>1</v>
      </c>
      <c r="BU4220">
        <v>2</v>
      </c>
      <c r="BV4220">
        <v>2</v>
      </c>
    </row>
    <row r="4221" spans="1:74" x14ac:dyDescent="0.3">
      <c r="A4221" s="1" t="s">
        <v>4247</v>
      </c>
      <c r="B4221">
        <v>7</v>
      </c>
      <c r="C4221">
        <v>2</v>
      </c>
      <c r="D4221">
        <v>4</v>
      </c>
      <c r="E4221">
        <v>15</v>
      </c>
      <c r="F4221">
        <v>2</v>
      </c>
      <c r="G4221">
        <v>3</v>
      </c>
      <c r="W4221" s="1" t="s">
        <v>8476</v>
      </c>
      <c r="X4221" s="1" t="s">
        <v>8507</v>
      </c>
      <c r="Y4221" s="1" t="s">
        <v>8489</v>
      </c>
      <c r="Z4221" s="1" t="s">
        <v>8490</v>
      </c>
      <c r="AA4221" s="1" t="s">
        <v>8489</v>
      </c>
      <c r="AB4221" s="1" t="s">
        <v>8490</v>
      </c>
      <c r="BP4221" s="1" t="s">
        <v>975</v>
      </c>
      <c r="BQ4221" s="1">
        <v>1</v>
      </c>
      <c r="BR4221">
        <v>1</v>
      </c>
      <c r="BS4221">
        <v>4</v>
      </c>
      <c r="BT4221">
        <v>1</v>
      </c>
      <c r="BU4221">
        <v>2</v>
      </c>
      <c r="BV4221">
        <v>2</v>
      </c>
    </row>
    <row r="4222" spans="1:74" x14ac:dyDescent="0.3">
      <c r="A4222" s="1" t="s">
        <v>4248</v>
      </c>
      <c r="B4222">
        <v>7</v>
      </c>
      <c r="C4222">
        <v>2</v>
      </c>
      <c r="D4222">
        <v>4</v>
      </c>
      <c r="E4222">
        <v>15</v>
      </c>
      <c r="F4222">
        <v>2</v>
      </c>
      <c r="G4222">
        <v>3</v>
      </c>
      <c r="W4222" s="1" t="s">
        <v>8476</v>
      </c>
      <c r="X4222" s="1" t="s">
        <v>8510</v>
      </c>
      <c r="Y4222" s="1" t="s">
        <v>8490</v>
      </c>
      <c r="Z4222" s="1" t="s">
        <v>8490</v>
      </c>
      <c r="AA4222" s="1" t="s">
        <v>8492</v>
      </c>
      <c r="AB4222" s="1" t="s">
        <v>8492</v>
      </c>
      <c r="BP4222" s="1" t="s">
        <v>970</v>
      </c>
      <c r="BQ4222" s="1">
        <v>1</v>
      </c>
      <c r="BR4222">
        <v>1</v>
      </c>
      <c r="BS4222">
        <v>4</v>
      </c>
      <c r="BT4222">
        <v>1</v>
      </c>
      <c r="BU4222">
        <v>2</v>
      </c>
      <c r="BV4222">
        <v>2</v>
      </c>
    </row>
    <row r="4223" spans="1:74" x14ac:dyDescent="0.3">
      <c r="A4223" s="1" t="s">
        <v>4249</v>
      </c>
      <c r="B4223">
        <v>7</v>
      </c>
      <c r="C4223">
        <v>2</v>
      </c>
      <c r="D4223">
        <v>4</v>
      </c>
      <c r="E4223">
        <v>15</v>
      </c>
      <c r="F4223">
        <v>2</v>
      </c>
      <c r="G4223">
        <v>3</v>
      </c>
      <c r="W4223" s="1" t="s">
        <v>8476</v>
      </c>
      <c r="X4223" s="1" t="s">
        <v>8510</v>
      </c>
      <c r="Y4223" s="1" t="s">
        <v>8489</v>
      </c>
      <c r="Z4223" s="1" t="s">
        <v>8490</v>
      </c>
      <c r="AA4223" s="1" t="s">
        <v>8489</v>
      </c>
      <c r="AB4223" s="1" t="s">
        <v>8490</v>
      </c>
      <c r="BP4223" s="1" t="s">
        <v>971</v>
      </c>
      <c r="BQ4223" s="1">
        <v>1</v>
      </c>
      <c r="BR4223">
        <v>1</v>
      </c>
      <c r="BS4223">
        <v>4</v>
      </c>
      <c r="BT4223">
        <v>1</v>
      </c>
      <c r="BU4223">
        <v>2</v>
      </c>
      <c r="BV4223">
        <v>2</v>
      </c>
    </row>
    <row r="4224" spans="1:74" x14ac:dyDescent="0.3">
      <c r="A4224" s="1" t="s">
        <v>4250</v>
      </c>
      <c r="B4224">
        <v>7</v>
      </c>
      <c r="C4224">
        <v>2</v>
      </c>
      <c r="D4224">
        <v>4</v>
      </c>
      <c r="E4224">
        <v>15</v>
      </c>
      <c r="F4224">
        <v>2</v>
      </c>
      <c r="G4224">
        <v>3</v>
      </c>
      <c r="W4224" s="1" t="s">
        <v>8476</v>
      </c>
      <c r="X4224" s="1" t="s">
        <v>8510</v>
      </c>
      <c r="Y4224" s="1" t="s">
        <v>8489</v>
      </c>
      <c r="Z4224" s="1" t="s">
        <v>8490</v>
      </c>
      <c r="AA4224" s="1" t="s">
        <v>8492</v>
      </c>
      <c r="AB4224" s="1" t="s">
        <v>8491</v>
      </c>
      <c r="BP4224" s="1" t="s">
        <v>972</v>
      </c>
      <c r="BQ4224" s="1">
        <v>1</v>
      </c>
      <c r="BR4224">
        <v>1</v>
      </c>
      <c r="BS4224">
        <v>4</v>
      </c>
      <c r="BT4224">
        <v>1</v>
      </c>
      <c r="BU4224">
        <v>2</v>
      </c>
      <c r="BV4224">
        <v>2</v>
      </c>
    </row>
    <row r="4225" spans="1:74" x14ac:dyDescent="0.3">
      <c r="A4225" s="1" t="s">
        <v>4251</v>
      </c>
      <c r="B4225">
        <v>7</v>
      </c>
      <c r="C4225">
        <v>2</v>
      </c>
      <c r="D4225">
        <v>4</v>
      </c>
      <c r="E4225">
        <v>15</v>
      </c>
      <c r="F4225">
        <v>2</v>
      </c>
      <c r="G4225">
        <v>3</v>
      </c>
      <c r="W4225" s="1" t="s">
        <v>8476</v>
      </c>
      <c r="X4225" s="1" t="s">
        <v>8510</v>
      </c>
      <c r="Y4225" s="1" t="s">
        <v>8490</v>
      </c>
      <c r="Z4225" s="1" t="s">
        <v>8489</v>
      </c>
      <c r="AA4225" s="1" t="s">
        <v>8492</v>
      </c>
      <c r="AB4225" s="1" t="s">
        <v>8492</v>
      </c>
      <c r="BP4225" s="1" t="s">
        <v>979</v>
      </c>
      <c r="BQ4225" s="1">
        <v>1</v>
      </c>
      <c r="BR4225">
        <v>1</v>
      </c>
      <c r="BS4225">
        <v>4</v>
      </c>
      <c r="BT4225">
        <v>1</v>
      </c>
      <c r="BU4225">
        <v>2</v>
      </c>
      <c r="BV4225">
        <v>2</v>
      </c>
    </row>
    <row r="4226" spans="1:74" x14ac:dyDescent="0.3">
      <c r="A4226" s="1" t="s">
        <v>4252</v>
      </c>
      <c r="B4226">
        <v>7</v>
      </c>
      <c r="C4226">
        <v>2</v>
      </c>
      <c r="D4226">
        <v>4</v>
      </c>
      <c r="E4226">
        <v>15</v>
      </c>
      <c r="F4226">
        <v>2</v>
      </c>
      <c r="G4226">
        <v>3</v>
      </c>
      <c r="W4226" s="1" t="s">
        <v>8476</v>
      </c>
      <c r="X4226" s="1" t="s">
        <v>8507</v>
      </c>
      <c r="Y4226" s="1" t="s">
        <v>8489</v>
      </c>
      <c r="Z4226" s="1" t="s">
        <v>8489</v>
      </c>
      <c r="AA4226" s="1" t="s">
        <v>8489</v>
      </c>
      <c r="AB4226" s="1" t="s">
        <v>8489</v>
      </c>
      <c r="BP4226" s="1" t="s">
        <v>980</v>
      </c>
      <c r="BQ4226" s="1">
        <v>1</v>
      </c>
      <c r="BR4226">
        <v>1</v>
      </c>
      <c r="BS4226">
        <v>4</v>
      </c>
      <c r="BT4226">
        <v>1</v>
      </c>
      <c r="BU4226">
        <v>2</v>
      </c>
      <c r="BV4226">
        <v>2</v>
      </c>
    </row>
    <row r="4227" spans="1:74" x14ac:dyDescent="0.3">
      <c r="A4227" s="1" t="s">
        <v>4253</v>
      </c>
      <c r="B4227">
        <v>7</v>
      </c>
      <c r="C4227">
        <v>2</v>
      </c>
      <c r="D4227">
        <v>4</v>
      </c>
      <c r="E4227">
        <v>15</v>
      </c>
      <c r="F4227">
        <v>2</v>
      </c>
      <c r="G4227">
        <v>3</v>
      </c>
      <c r="W4227" s="1" t="s">
        <v>8476</v>
      </c>
      <c r="X4227" s="1" t="s">
        <v>8507</v>
      </c>
      <c r="Y4227" s="1" t="s">
        <v>8489</v>
      </c>
      <c r="Z4227" s="1" t="s">
        <v>8489</v>
      </c>
      <c r="AA4227" s="1" t="s">
        <v>8489</v>
      </c>
      <c r="AB4227" s="1" t="s">
        <v>8489</v>
      </c>
      <c r="BP4227" s="1" t="s">
        <v>981</v>
      </c>
      <c r="BQ4227" s="1">
        <v>1</v>
      </c>
      <c r="BR4227">
        <v>1</v>
      </c>
      <c r="BS4227">
        <v>4</v>
      </c>
      <c r="BT4227">
        <v>1</v>
      </c>
      <c r="BU4227">
        <v>2</v>
      </c>
      <c r="BV4227">
        <v>2</v>
      </c>
    </row>
    <row r="4228" spans="1:74" x14ac:dyDescent="0.3">
      <c r="A4228" s="1" t="s">
        <v>4254</v>
      </c>
      <c r="B4228">
        <v>7</v>
      </c>
      <c r="C4228">
        <v>2</v>
      </c>
      <c r="D4228">
        <v>4</v>
      </c>
      <c r="E4228">
        <v>15</v>
      </c>
      <c r="F4228">
        <v>2</v>
      </c>
      <c r="G4228">
        <v>3</v>
      </c>
      <c r="W4228" s="1" t="s">
        <v>8476</v>
      </c>
      <c r="X4228" s="1" t="s">
        <v>8507</v>
      </c>
      <c r="Y4228" s="1" t="s">
        <v>8489</v>
      </c>
      <c r="Z4228" s="1" t="s">
        <v>8490</v>
      </c>
      <c r="AA4228" s="1" t="s">
        <v>8489</v>
      </c>
      <c r="AB4228" s="1" t="s">
        <v>8490</v>
      </c>
      <c r="BP4228" s="1" t="s">
        <v>976</v>
      </c>
      <c r="BQ4228" s="1">
        <v>1</v>
      </c>
      <c r="BR4228">
        <v>1</v>
      </c>
      <c r="BS4228">
        <v>4</v>
      </c>
      <c r="BT4228">
        <v>1</v>
      </c>
      <c r="BU4228">
        <v>2</v>
      </c>
      <c r="BV4228">
        <v>2</v>
      </c>
    </row>
    <row r="4229" spans="1:74" x14ac:dyDescent="0.3">
      <c r="A4229" s="1" t="s">
        <v>4255</v>
      </c>
      <c r="B4229">
        <v>7</v>
      </c>
      <c r="C4229">
        <v>2</v>
      </c>
      <c r="D4229">
        <v>4</v>
      </c>
      <c r="E4229">
        <v>15</v>
      </c>
      <c r="F4229">
        <v>2</v>
      </c>
      <c r="G4229">
        <v>3</v>
      </c>
      <c r="W4229" s="1" t="s">
        <v>8476</v>
      </c>
      <c r="X4229" s="1" t="s">
        <v>8510</v>
      </c>
      <c r="Y4229" s="1" t="s">
        <v>8489</v>
      </c>
      <c r="Z4229" s="1" t="s">
        <v>8489</v>
      </c>
      <c r="AA4229" s="1" t="s">
        <v>8492</v>
      </c>
      <c r="AB4229" s="1" t="s">
        <v>8492</v>
      </c>
      <c r="BP4229" s="1" t="s">
        <v>977</v>
      </c>
      <c r="BQ4229" s="1">
        <v>1</v>
      </c>
      <c r="BR4229">
        <v>1</v>
      </c>
      <c r="BS4229">
        <v>4</v>
      </c>
      <c r="BT4229">
        <v>1</v>
      </c>
      <c r="BU4229">
        <v>2</v>
      </c>
      <c r="BV4229">
        <v>2</v>
      </c>
    </row>
    <row r="4230" spans="1:74" x14ac:dyDescent="0.3">
      <c r="A4230" s="1" t="s">
        <v>4256</v>
      </c>
      <c r="B4230">
        <v>7</v>
      </c>
      <c r="C4230">
        <v>2</v>
      </c>
      <c r="D4230">
        <v>4</v>
      </c>
      <c r="E4230">
        <v>15</v>
      </c>
      <c r="F4230">
        <v>2</v>
      </c>
      <c r="G4230">
        <v>3</v>
      </c>
      <c r="W4230" s="1" t="s">
        <v>8476</v>
      </c>
      <c r="X4230" s="1"/>
      <c r="Y4230" s="1" t="s">
        <v>8487</v>
      </c>
      <c r="Z4230" s="1" t="s">
        <v>8487</v>
      </c>
      <c r="AA4230" s="1" t="s">
        <v>8487</v>
      </c>
      <c r="AB4230" s="1" t="s">
        <v>8487</v>
      </c>
      <c r="BP4230" s="1" t="s">
        <v>978</v>
      </c>
      <c r="BQ4230" s="1">
        <v>1</v>
      </c>
      <c r="BR4230">
        <v>1</v>
      </c>
      <c r="BS4230">
        <v>4</v>
      </c>
      <c r="BT4230">
        <v>1</v>
      </c>
      <c r="BU4230">
        <v>2</v>
      </c>
      <c r="BV4230">
        <v>2</v>
      </c>
    </row>
    <row r="4231" spans="1:74" x14ac:dyDescent="0.3">
      <c r="A4231" s="1" t="s">
        <v>4257</v>
      </c>
      <c r="B4231">
        <v>7</v>
      </c>
      <c r="C4231">
        <v>2</v>
      </c>
      <c r="D4231">
        <v>4</v>
      </c>
      <c r="E4231">
        <v>15</v>
      </c>
      <c r="F4231">
        <v>2</v>
      </c>
      <c r="G4231">
        <v>3</v>
      </c>
      <c r="W4231" s="1" t="s">
        <v>8476</v>
      </c>
      <c r="X4231" s="1" t="s">
        <v>8510</v>
      </c>
      <c r="Y4231" s="1" t="s">
        <v>8490</v>
      </c>
      <c r="Z4231" s="1" t="s">
        <v>8490</v>
      </c>
      <c r="AA4231" s="1" t="s">
        <v>8491</v>
      </c>
      <c r="AB4231" s="1" t="s">
        <v>8488</v>
      </c>
      <c r="BP4231" s="1" t="s">
        <v>969</v>
      </c>
      <c r="BQ4231" s="1">
        <v>1</v>
      </c>
      <c r="BR4231">
        <v>1</v>
      </c>
      <c r="BS4231">
        <v>4</v>
      </c>
      <c r="BT4231">
        <v>1</v>
      </c>
      <c r="BU4231">
        <v>2</v>
      </c>
      <c r="BV4231">
        <v>2</v>
      </c>
    </row>
    <row r="4232" spans="1:74" x14ac:dyDescent="0.3">
      <c r="A4232" s="1" t="s">
        <v>4258</v>
      </c>
      <c r="B4232">
        <v>7</v>
      </c>
      <c r="C4232">
        <v>2</v>
      </c>
      <c r="D4232">
        <v>4</v>
      </c>
      <c r="E4232">
        <v>15</v>
      </c>
      <c r="F4232">
        <v>2</v>
      </c>
      <c r="G4232">
        <v>3</v>
      </c>
      <c r="W4232" s="1" t="s">
        <v>8476</v>
      </c>
      <c r="X4232" s="1" t="s">
        <v>8510</v>
      </c>
      <c r="Y4232" s="1" t="s">
        <v>8490</v>
      </c>
      <c r="Z4232" s="1" t="s">
        <v>8490</v>
      </c>
      <c r="AA4232" s="1" t="s">
        <v>8492</v>
      </c>
      <c r="AB4232" s="1" t="s">
        <v>8492</v>
      </c>
      <c r="BP4232" s="1" t="s">
        <v>960</v>
      </c>
      <c r="BQ4232" s="1">
        <v>1</v>
      </c>
      <c r="BR4232">
        <v>1</v>
      </c>
      <c r="BS4232">
        <v>4</v>
      </c>
      <c r="BT4232">
        <v>1</v>
      </c>
      <c r="BU4232">
        <v>2</v>
      </c>
      <c r="BV4232">
        <v>2</v>
      </c>
    </row>
    <row r="4233" spans="1:74" x14ac:dyDescent="0.3">
      <c r="A4233" s="1" t="s">
        <v>4259</v>
      </c>
      <c r="B4233">
        <v>7</v>
      </c>
      <c r="C4233">
        <v>2</v>
      </c>
      <c r="D4233">
        <v>4</v>
      </c>
      <c r="E4233">
        <v>15</v>
      </c>
      <c r="F4233">
        <v>2</v>
      </c>
      <c r="G4233">
        <v>3</v>
      </c>
      <c r="W4233" s="1" t="s">
        <v>8476</v>
      </c>
      <c r="X4233" s="1" t="s">
        <v>8507</v>
      </c>
      <c r="Y4233" s="1" t="s">
        <v>8489</v>
      </c>
      <c r="Z4233" s="1" t="s">
        <v>8489</v>
      </c>
      <c r="AA4233" s="1" t="s">
        <v>8489</v>
      </c>
      <c r="AB4233" s="1" t="s">
        <v>8489</v>
      </c>
      <c r="BP4233" s="1" t="s">
        <v>961</v>
      </c>
      <c r="BQ4233" s="1">
        <v>1</v>
      </c>
      <c r="BR4233">
        <v>1</v>
      </c>
      <c r="BS4233">
        <v>4</v>
      </c>
      <c r="BT4233">
        <v>1</v>
      </c>
      <c r="BU4233">
        <v>2</v>
      </c>
      <c r="BV4233">
        <v>2</v>
      </c>
    </row>
    <row r="4234" spans="1:74" x14ac:dyDescent="0.3">
      <c r="A4234" s="1" t="s">
        <v>4260</v>
      </c>
      <c r="B4234">
        <v>7</v>
      </c>
      <c r="C4234">
        <v>2</v>
      </c>
      <c r="D4234">
        <v>4</v>
      </c>
      <c r="E4234">
        <v>15</v>
      </c>
      <c r="F4234">
        <v>2</v>
      </c>
      <c r="G4234">
        <v>3</v>
      </c>
      <c r="W4234" s="1" t="s">
        <v>8476</v>
      </c>
      <c r="X4234" s="1" t="s">
        <v>8507</v>
      </c>
      <c r="Y4234" s="1" t="s">
        <v>8490</v>
      </c>
      <c r="Z4234" s="1" t="s">
        <v>8489</v>
      </c>
      <c r="AA4234" s="1" t="s">
        <v>8494</v>
      </c>
      <c r="AB4234" s="1" t="s">
        <v>8494</v>
      </c>
      <c r="BP4234" s="1" t="s">
        <v>962</v>
      </c>
      <c r="BQ4234" s="1">
        <v>1</v>
      </c>
      <c r="BR4234">
        <v>1</v>
      </c>
      <c r="BS4234">
        <v>4</v>
      </c>
      <c r="BT4234">
        <v>1</v>
      </c>
      <c r="BU4234">
        <v>2</v>
      </c>
      <c r="BV4234">
        <v>2</v>
      </c>
    </row>
    <row r="4235" spans="1:74" x14ac:dyDescent="0.3">
      <c r="A4235" s="1" t="s">
        <v>4261</v>
      </c>
      <c r="B4235">
        <v>7</v>
      </c>
      <c r="C4235">
        <v>2</v>
      </c>
      <c r="D4235">
        <v>4</v>
      </c>
      <c r="E4235">
        <v>12</v>
      </c>
      <c r="F4235">
        <v>3</v>
      </c>
      <c r="G4235">
        <v>3</v>
      </c>
      <c r="W4235" s="1" t="s">
        <v>8476</v>
      </c>
      <c r="X4235" s="1"/>
      <c r="Y4235" s="1" t="s">
        <v>8487</v>
      </c>
      <c r="Z4235" s="1" t="s">
        <v>8487</v>
      </c>
      <c r="AA4235" s="1" t="s">
        <v>8487</v>
      </c>
      <c r="AB4235" s="1" t="s">
        <v>8487</v>
      </c>
      <c r="BP4235" s="1" t="s">
        <v>957</v>
      </c>
      <c r="BQ4235" s="1">
        <v>1</v>
      </c>
      <c r="BR4235">
        <v>1</v>
      </c>
      <c r="BS4235">
        <v>4</v>
      </c>
      <c r="BT4235">
        <v>1</v>
      </c>
      <c r="BU4235">
        <v>2</v>
      </c>
      <c r="BV4235">
        <v>2</v>
      </c>
    </row>
    <row r="4236" spans="1:74" x14ac:dyDescent="0.3">
      <c r="A4236" s="1" t="s">
        <v>4262</v>
      </c>
      <c r="B4236">
        <v>7</v>
      </c>
      <c r="C4236">
        <v>2</v>
      </c>
      <c r="D4236">
        <v>3</v>
      </c>
      <c r="E4236">
        <v>20</v>
      </c>
      <c r="F4236">
        <v>3</v>
      </c>
      <c r="G4236">
        <v>3</v>
      </c>
      <c r="W4236" s="1" t="s">
        <v>8476</v>
      </c>
      <c r="X4236" s="1" t="s">
        <v>8510</v>
      </c>
      <c r="Y4236" s="1" t="s">
        <v>8489</v>
      </c>
      <c r="Z4236" s="1" t="s">
        <v>8489</v>
      </c>
      <c r="AA4236" s="1" t="s">
        <v>8489</v>
      </c>
      <c r="AB4236" s="1" t="s">
        <v>8489</v>
      </c>
      <c r="BP4236" s="1" t="s">
        <v>958</v>
      </c>
      <c r="BQ4236" s="1">
        <v>1</v>
      </c>
      <c r="BR4236">
        <v>1</v>
      </c>
      <c r="BS4236">
        <v>4</v>
      </c>
      <c r="BT4236">
        <v>1</v>
      </c>
      <c r="BU4236">
        <v>2</v>
      </c>
      <c r="BV4236">
        <v>2</v>
      </c>
    </row>
    <row r="4237" spans="1:74" x14ac:dyDescent="0.3">
      <c r="A4237" s="1" t="s">
        <v>4263</v>
      </c>
      <c r="B4237">
        <v>7</v>
      </c>
      <c r="C4237">
        <v>2</v>
      </c>
      <c r="D4237">
        <v>3</v>
      </c>
      <c r="E4237">
        <v>20</v>
      </c>
      <c r="F4237">
        <v>3</v>
      </c>
      <c r="G4237">
        <v>3</v>
      </c>
      <c r="W4237" s="1" t="s">
        <v>8476</v>
      </c>
      <c r="X4237" s="1" t="s">
        <v>8507</v>
      </c>
      <c r="Y4237" s="1" t="s">
        <v>8489</v>
      </c>
      <c r="Z4237" s="1" t="s">
        <v>8490</v>
      </c>
      <c r="AA4237" s="1" t="s">
        <v>8489</v>
      </c>
      <c r="AB4237" s="1" t="s">
        <v>8490</v>
      </c>
      <c r="BP4237" s="1" t="s">
        <v>959</v>
      </c>
      <c r="BQ4237" s="1">
        <v>1</v>
      </c>
      <c r="BR4237">
        <v>1</v>
      </c>
      <c r="BS4237">
        <v>4</v>
      </c>
      <c r="BT4237">
        <v>1</v>
      </c>
      <c r="BU4237">
        <v>2</v>
      </c>
      <c r="BV4237">
        <v>2</v>
      </c>
    </row>
    <row r="4238" spans="1:74" x14ac:dyDescent="0.3">
      <c r="A4238" s="1" t="s">
        <v>4264</v>
      </c>
      <c r="B4238">
        <v>7</v>
      </c>
      <c r="C4238">
        <v>2</v>
      </c>
      <c r="D4238">
        <v>3</v>
      </c>
      <c r="E4238">
        <v>20</v>
      </c>
      <c r="F4238">
        <v>3</v>
      </c>
      <c r="G4238">
        <v>3</v>
      </c>
      <c r="W4238" s="1" t="s">
        <v>8476</v>
      </c>
      <c r="X4238" s="1" t="s">
        <v>8508</v>
      </c>
      <c r="Y4238" s="1" t="s">
        <v>8489</v>
      </c>
      <c r="Z4238" s="1" t="s">
        <v>8490</v>
      </c>
      <c r="AA4238" s="1" t="s">
        <v>8489</v>
      </c>
      <c r="AB4238" s="1" t="s">
        <v>8489</v>
      </c>
      <c r="BP4238" s="1" t="s">
        <v>966</v>
      </c>
      <c r="BQ4238" s="1">
        <v>1</v>
      </c>
      <c r="BR4238">
        <v>1</v>
      </c>
      <c r="BS4238">
        <v>4</v>
      </c>
      <c r="BT4238">
        <v>1</v>
      </c>
      <c r="BU4238">
        <v>2</v>
      </c>
      <c r="BV4238">
        <v>2</v>
      </c>
    </row>
    <row r="4239" spans="1:74" x14ac:dyDescent="0.3">
      <c r="A4239" s="1" t="s">
        <v>4265</v>
      </c>
      <c r="B4239">
        <v>7</v>
      </c>
      <c r="C4239">
        <v>2</v>
      </c>
      <c r="D4239">
        <v>3</v>
      </c>
      <c r="E4239">
        <v>14</v>
      </c>
      <c r="F4239">
        <v>1</v>
      </c>
      <c r="G4239">
        <v>2</v>
      </c>
      <c r="W4239" s="1" t="s">
        <v>8476</v>
      </c>
      <c r="X4239" s="1"/>
      <c r="Y4239" s="1" t="s">
        <v>8487</v>
      </c>
      <c r="Z4239" s="1" t="s">
        <v>8487</v>
      </c>
      <c r="AA4239" s="1" t="s">
        <v>8487</v>
      </c>
      <c r="AB4239" s="1" t="s">
        <v>8487</v>
      </c>
      <c r="BP4239" s="1" t="s">
        <v>967</v>
      </c>
      <c r="BQ4239" s="1">
        <v>1</v>
      </c>
      <c r="BR4239">
        <v>1</v>
      </c>
      <c r="BS4239">
        <v>4</v>
      </c>
      <c r="BT4239">
        <v>1</v>
      </c>
      <c r="BU4239">
        <v>2</v>
      </c>
      <c r="BV4239">
        <v>2</v>
      </c>
    </row>
    <row r="4240" spans="1:74" x14ac:dyDescent="0.3">
      <c r="A4240" s="1" t="s">
        <v>4266</v>
      </c>
      <c r="B4240">
        <v>7</v>
      </c>
      <c r="C4240">
        <v>2</v>
      </c>
      <c r="D4240">
        <v>3</v>
      </c>
      <c r="E4240">
        <v>20</v>
      </c>
      <c r="F4240">
        <v>3</v>
      </c>
      <c r="G4240">
        <v>3</v>
      </c>
      <c r="W4240" s="1" t="s">
        <v>8476</v>
      </c>
      <c r="X4240" s="1" t="s">
        <v>8507</v>
      </c>
      <c r="Y4240" s="1" t="s">
        <v>8489</v>
      </c>
      <c r="Z4240" s="1" t="s">
        <v>8489</v>
      </c>
      <c r="AA4240" s="1" t="s">
        <v>8492</v>
      </c>
      <c r="AB4240" s="1" t="s">
        <v>8492</v>
      </c>
      <c r="BP4240" s="1" t="s">
        <v>968</v>
      </c>
      <c r="BQ4240" s="1">
        <v>1</v>
      </c>
      <c r="BR4240">
        <v>1</v>
      </c>
      <c r="BS4240">
        <v>4</v>
      </c>
      <c r="BT4240">
        <v>1</v>
      </c>
      <c r="BU4240">
        <v>2</v>
      </c>
      <c r="BV4240">
        <v>2</v>
      </c>
    </row>
    <row r="4241" spans="1:74" x14ac:dyDescent="0.3">
      <c r="A4241" s="1" t="s">
        <v>4267</v>
      </c>
      <c r="B4241">
        <v>7</v>
      </c>
      <c r="C4241">
        <v>2</v>
      </c>
      <c r="D4241">
        <v>3</v>
      </c>
      <c r="E4241">
        <v>20</v>
      </c>
      <c r="F4241">
        <v>3</v>
      </c>
      <c r="G4241">
        <v>3</v>
      </c>
      <c r="W4241" s="1" t="s">
        <v>8476</v>
      </c>
      <c r="X4241" s="1" t="s">
        <v>8507</v>
      </c>
      <c r="Y4241" s="1" t="s">
        <v>8489</v>
      </c>
      <c r="Z4241" s="1" t="s">
        <v>8489</v>
      </c>
      <c r="AA4241" s="1" t="s">
        <v>8489</v>
      </c>
      <c r="AB4241" s="1" t="s">
        <v>8489</v>
      </c>
      <c r="BP4241" s="1" t="s">
        <v>963</v>
      </c>
      <c r="BQ4241" s="1">
        <v>1</v>
      </c>
      <c r="BR4241">
        <v>1</v>
      </c>
      <c r="BS4241">
        <v>4</v>
      </c>
      <c r="BT4241">
        <v>1</v>
      </c>
      <c r="BU4241">
        <v>2</v>
      </c>
      <c r="BV4241">
        <v>2</v>
      </c>
    </row>
    <row r="4242" spans="1:74" x14ac:dyDescent="0.3">
      <c r="A4242" s="1" t="s">
        <v>4268</v>
      </c>
      <c r="B4242">
        <v>7</v>
      </c>
      <c r="C4242">
        <v>2</v>
      </c>
      <c r="D4242">
        <v>4</v>
      </c>
      <c r="E4242">
        <v>15</v>
      </c>
      <c r="F4242">
        <v>2</v>
      </c>
      <c r="G4242">
        <v>3</v>
      </c>
      <c r="W4242" s="1" t="s">
        <v>8476</v>
      </c>
      <c r="X4242" s="1"/>
      <c r="Y4242" s="1" t="s">
        <v>8487</v>
      </c>
      <c r="Z4242" s="1" t="s">
        <v>8487</v>
      </c>
      <c r="AA4242" s="1" t="s">
        <v>8487</v>
      </c>
      <c r="AB4242" s="1" t="s">
        <v>8487</v>
      </c>
      <c r="BP4242" s="1" t="s">
        <v>964</v>
      </c>
      <c r="BQ4242" s="1">
        <v>1</v>
      </c>
      <c r="BR4242">
        <v>1</v>
      </c>
      <c r="BS4242">
        <v>4</v>
      </c>
      <c r="BT4242">
        <v>1</v>
      </c>
      <c r="BU4242">
        <v>2</v>
      </c>
      <c r="BV4242">
        <v>2</v>
      </c>
    </row>
    <row r="4243" spans="1:74" x14ac:dyDescent="0.3">
      <c r="A4243" s="1" t="s">
        <v>4269</v>
      </c>
      <c r="B4243">
        <v>7</v>
      </c>
      <c r="C4243">
        <v>2</v>
      </c>
      <c r="D4243">
        <v>4</v>
      </c>
      <c r="E4243">
        <v>15</v>
      </c>
      <c r="F4243">
        <v>2</v>
      </c>
      <c r="G4243">
        <v>3</v>
      </c>
      <c r="W4243" s="1" t="s">
        <v>8476</v>
      </c>
      <c r="X4243" s="1" t="s">
        <v>8507</v>
      </c>
      <c r="Y4243" s="1" t="s">
        <v>8489</v>
      </c>
      <c r="Z4243" s="1" t="s">
        <v>8489</v>
      </c>
      <c r="AA4243" s="1" t="s">
        <v>8492</v>
      </c>
      <c r="AB4243" s="1" t="s">
        <v>8492</v>
      </c>
      <c r="BP4243" s="1" t="s">
        <v>965</v>
      </c>
      <c r="BQ4243" s="1">
        <v>1</v>
      </c>
      <c r="BR4243">
        <v>1</v>
      </c>
      <c r="BS4243">
        <v>4</v>
      </c>
      <c r="BT4243">
        <v>1</v>
      </c>
      <c r="BU4243">
        <v>2</v>
      </c>
      <c r="BV4243">
        <v>2</v>
      </c>
    </row>
    <row r="4244" spans="1:74" x14ac:dyDescent="0.3">
      <c r="A4244" s="1" t="s">
        <v>4270</v>
      </c>
      <c r="B4244">
        <v>7</v>
      </c>
      <c r="C4244">
        <v>2</v>
      </c>
      <c r="D4244">
        <v>4</v>
      </c>
      <c r="E4244">
        <v>15</v>
      </c>
      <c r="F4244">
        <v>2</v>
      </c>
      <c r="G4244">
        <v>3</v>
      </c>
      <c r="W4244" s="1" t="s">
        <v>8476</v>
      </c>
      <c r="X4244" s="1"/>
      <c r="Y4244" s="1" t="s">
        <v>8487</v>
      </c>
      <c r="Z4244" s="1" t="s">
        <v>8487</v>
      </c>
      <c r="AA4244" s="1" t="s">
        <v>8487</v>
      </c>
      <c r="AB4244" s="1" t="s">
        <v>8487</v>
      </c>
      <c r="BP4244" s="1" t="s">
        <v>998</v>
      </c>
      <c r="BQ4244" s="1">
        <v>1</v>
      </c>
      <c r="BR4244">
        <v>1</v>
      </c>
      <c r="BS4244">
        <v>4</v>
      </c>
      <c r="BT4244">
        <v>1</v>
      </c>
      <c r="BU4244">
        <v>2</v>
      </c>
      <c r="BV4244">
        <v>2</v>
      </c>
    </row>
    <row r="4245" spans="1:74" x14ac:dyDescent="0.3">
      <c r="A4245" s="1" t="s">
        <v>4271</v>
      </c>
      <c r="B4245">
        <v>7</v>
      </c>
      <c r="C4245">
        <v>2</v>
      </c>
      <c r="D4245">
        <v>3</v>
      </c>
      <c r="E4245">
        <v>20</v>
      </c>
      <c r="F4245">
        <v>3</v>
      </c>
      <c r="G4245">
        <v>3</v>
      </c>
      <c r="W4245" s="1" t="s">
        <v>8476</v>
      </c>
      <c r="X4245" s="1" t="s">
        <v>8510</v>
      </c>
      <c r="Y4245" s="1" t="s">
        <v>8490</v>
      </c>
      <c r="Z4245" s="1" t="s">
        <v>8490</v>
      </c>
      <c r="AA4245" s="1" t="s">
        <v>8490</v>
      </c>
      <c r="AB4245" s="1" t="s">
        <v>8490</v>
      </c>
      <c r="BP4245" s="1" t="s">
        <v>999</v>
      </c>
      <c r="BQ4245" s="1">
        <v>1</v>
      </c>
      <c r="BR4245">
        <v>1</v>
      </c>
      <c r="BS4245">
        <v>4</v>
      </c>
      <c r="BT4245">
        <v>1</v>
      </c>
      <c r="BU4245">
        <v>2</v>
      </c>
      <c r="BV4245">
        <v>2</v>
      </c>
    </row>
    <row r="4246" spans="1:74" x14ac:dyDescent="0.3">
      <c r="A4246" s="1" t="s">
        <v>4272</v>
      </c>
      <c r="B4246">
        <v>7</v>
      </c>
      <c r="C4246">
        <v>2</v>
      </c>
      <c r="D4246">
        <v>3</v>
      </c>
      <c r="E4246">
        <v>20</v>
      </c>
      <c r="F4246">
        <v>3</v>
      </c>
      <c r="G4246">
        <v>3</v>
      </c>
      <c r="W4246" s="1" t="s">
        <v>8476</v>
      </c>
      <c r="X4246" s="1" t="s">
        <v>8508</v>
      </c>
      <c r="Y4246" s="1" t="s">
        <v>8489</v>
      </c>
      <c r="Z4246" s="1" t="s">
        <v>8490</v>
      </c>
      <c r="AA4246" s="1" t="s">
        <v>8492</v>
      </c>
      <c r="AB4246" s="1" t="s">
        <v>8490</v>
      </c>
      <c r="BP4246" s="1" t="s">
        <v>1000</v>
      </c>
      <c r="BQ4246" s="1">
        <v>1</v>
      </c>
      <c r="BR4246">
        <v>1</v>
      </c>
      <c r="BS4246">
        <v>4</v>
      </c>
      <c r="BT4246">
        <v>1</v>
      </c>
      <c r="BU4246">
        <v>2</v>
      </c>
      <c r="BV4246">
        <v>2</v>
      </c>
    </row>
    <row r="4247" spans="1:74" x14ac:dyDescent="0.3">
      <c r="A4247" s="1" t="s">
        <v>4273</v>
      </c>
      <c r="B4247">
        <v>7</v>
      </c>
      <c r="C4247">
        <v>2</v>
      </c>
      <c r="D4247">
        <v>5</v>
      </c>
      <c r="E4247">
        <v>12</v>
      </c>
      <c r="F4247">
        <v>0</v>
      </c>
      <c r="G4247">
        <v>3</v>
      </c>
      <c r="W4247" s="1" t="s">
        <v>8476</v>
      </c>
      <c r="X4247" s="1" t="s">
        <v>8507</v>
      </c>
      <c r="Y4247" s="1" t="s">
        <v>8489</v>
      </c>
      <c r="Z4247" s="1" t="s">
        <v>8490</v>
      </c>
      <c r="AA4247" s="1" t="s">
        <v>8489</v>
      </c>
      <c r="AB4247" s="1" t="s">
        <v>8490</v>
      </c>
      <c r="BP4247" s="1" t="s">
        <v>995</v>
      </c>
      <c r="BQ4247" s="1">
        <v>1</v>
      </c>
      <c r="BR4247">
        <v>1</v>
      </c>
      <c r="BS4247">
        <v>4</v>
      </c>
      <c r="BT4247">
        <v>1</v>
      </c>
      <c r="BU4247">
        <v>2</v>
      </c>
      <c r="BV4247">
        <v>2</v>
      </c>
    </row>
    <row r="4248" spans="1:74" x14ac:dyDescent="0.3">
      <c r="A4248" s="1" t="s">
        <v>4274</v>
      </c>
      <c r="B4248">
        <v>7</v>
      </c>
      <c r="C4248">
        <v>2</v>
      </c>
      <c r="D4248">
        <v>5</v>
      </c>
      <c r="E4248">
        <v>12</v>
      </c>
      <c r="F4248">
        <v>0</v>
      </c>
      <c r="G4248">
        <v>3</v>
      </c>
      <c r="W4248" s="1" t="s">
        <v>8476</v>
      </c>
      <c r="X4248" s="1"/>
      <c r="Y4248" s="1" t="s">
        <v>8487</v>
      </c>
      <c r="Z4248" s="1" t="s">
        <v>8487</v>
      </c>
      <c r="AA4248" s="1" t="s">
        <v>8487</v>
      </c>
      <c r="AB4248" s="1" t="s">
        <v>8487</v>
      </c>
      <c r="BP4248" s="1" t="s">
        <v>996</v>
      </c>
      <c r="BQ4248" s="1">
        <v>1</v>
      </c>
      <c r="BR4248">
        <v>1</v>
      </c>
      <c r="BS4248">
        <v>4</v>
      </c>
      <c r="BT4248">
        <v>1</v>
      </c>
      <c r="BU4248">
        <v>2</v>
      </c>
      <c r="BV4248">
        <v>2</v>
      </c>
    </row>
    <row r="4249" spans="1:74" x14ac:dyDescent="0.3">
      <c r="A4249" s="1" t="s">
        <v>4275</v>
      </c>
      <c r="B4249">
        <v>7</v>
      </c>
      <c r="C4249">
        <v>2</v>
      </c>
      <c r="D4249">
        <v>5</v>
      </c>
      <c r="E4249">
        <v>12</v>
      </c>
      <c r="F4249">
        <v>0</v>
      </c>
      <c r="G4249">
        <v>3</v>
      </c>
      <c r="W4249" s="1" t="s">
        <v>8476</v>
      </c>
      <c r="X4249" s="1" t="s">
        <v>8507</v>
      </c>
      <c r="Y4249" s="1" t="s">
        <v>8489</v>
      </c>
      <c r="Z4249" s="1" t="s">
        <v>8489</v>
      </c>
      <c r="AA4249" s="1" t="s">
        <v>8492</v>
      </c>
      <c r="AB4249" s="1" t="s">
        <v>8492</v>
      </c>
      <c r="BP4249" s="1" t="s">
        <v>997</v>
      </c>
      <c r="BQ4249" s="1">
        <v>1</v>
      </c>
      <c r="BR4249">
        <v>1</v>
      </c>
      <c r="BS4249">
        <v>4</v>
      </c>
      <c r="BT4249">
        <v>1</v>
      </c>
      <c r="BU4249">
        <v>2</v>
      </c>
      <c r="BV4249">
        <v>2</v>
      </c>
    </row>
    <row r="4250" spans="1:74" x14ac:dyDescent="0.3">
      <c r="A4250" s="1" t="s">
        <v>4276</v>
      </c>
      <c r="B4250">
        <v>7</v>
      </c>
      <c r="C4250">
        <v>2</v>
      </c>
      <c r="D4250">
        <v>4</v>
      </c>
      <c r="E4250">
        <v>15</v>
      </c>
      <c r="F4250">
        <v>2</v>
      </c>
      <c r="G4250">
        <v>3</v>
      </c>
      <c r="W4250" s="1" t="s">
        <v>8476</v>
      </c>
      <c r="X4250" s="1" t="s">
        <v>8507</v>
      </c>
      <c r="Y4250" s="1" t="s">
        <v>8489</v>
      </c>
      <c r="Z4250" s="1" t="s">
        <v>8489</v>
      </c>
      <c r="AA4250" s="1" t="s">
        <v>8489</v>
      </c>
      <c r="AB4250" s="1" t="s">
        <v>8489</v>
      </c>
      <c r="BP4250" s="1" t="s">
        <v>1004</v>
      </c>
      <c r="BQ4250" s="1">
        <v>1</v>
      </c>
      <c r="BR4250">
        <v>1</v>
      </c>
      <c r="BS4250">
        <v>4</v>
      </c>
      <c r="BT4250">
        <v>1</v>
      </c>
      <c r="BU4250">
        <v>2</v>
      </c>
      <c r="BV4250">
        <v>2</v>
      </c>
    </row>
    <row r="4251" spans="1:74" x14ac:dyDescent="0.3">
      <c r="A4251" s="1" t="s">
        <v>4277</v>
      </c>
      <c r="B4251">
        <v>7</v>
      </c>
      <c r="C4251">
        <v>2</v>
      </c>
      <c r="D4251">
        <v>5</v>
      </c>
      <c r="E4251">
        <v>12</v>
      </c>
      <c r="F4251">
        <v>0</v>
      </c>
      <c r="G4251">
        <v>3</v>
      </c>
      <c r="W4251" s="1" t="s">
        <v>8476</v>
      </c>
      <c r="X4251" s="1" t="s">
        <v>8508</v>
      </c>
      <c r="Y4251" s="1" t="s">
        <v>8489</v>
      </c>
      <c r="Z4251" s="1" t="s">
        <v>8490</v>
      </c>
      <c r="AA4251" s="1" t="s">
        <v>8489</v>
      </c>
      <c r="AB4251" s="1" t="s">
        <v>8490</v>
      </c>
      <c r="BP4251" s="1" t="s">
        <v>1005</v>
      </c>
      <c r="BQ4251" s="1">
        <v>1</v>
      </c>
      <c r="BR4251">
        <v>1</v>
      </c>
      <c r="BS4251">
        <v>4</v>
      </c>
      <c r="BT4251">
        <v>1</v>
      </c>
      <c r="BU4251">
        <v>2</v>
      </c>
      <c r="BV4251">
        <v>2</v>
      </c>
    </row>
    <row r="4252" spans="1:74" x14ac:dyDescent="0.3">
      <c r="A4252" s="1" t="s">
        <v>4278</v>
      </c>
      <c r="B4252">
        <v>7</v>
      </c>
      <c r="C4252">
        <v>2</v>
      </c>
      <c r="D4252">
        <v>5</v>
      </c>
      <c r="E4252">
        <v>12</v>
      </c>
      <c r="F4252">
        <v>0</v>
      </c>
      <c r="G4252">
        <v>3</v>
      </c>
      <c r="W4252" s="1" t="s">
        <v>8476</v>
      </c>
      <c r="X4252" s="1" t="s">
        <v>8508</v>
      </c>
      <c r="Y4252" s="1" t="s">
        <v>8489</v>
      </c>
      <c r="Z4252" s="1" t="s">
        <v>8490</v>
      </c>
      <c r="AA4252" s="1" t="s">
        <v>8489</v>
      </c>
      <c r="AB4252" s="1" t="s">
        <v>8490</v>
      </c>
      <c r="BP4252" s="1" t="s">
        <v>1006</v>
      </c>
      <c r="BQ4252" s="1">
        <v>1</v>
      </c>
      <c r="BR4252">
        <v>1</v>
      </c>
      <c r="BS4252">
        <v>4</v>
      </c>
      <c r="BT4252">
        <v>1</v>
      </c>
      <c r="BU4252">
        <v>2</v>
      </c>
      <c r="BV4252">
        <v>2</v>
      </c>
    </row>
    <row r="4253" spans="1:74" x14ac:dyDescent="0.3">
      <c r="A4253" s="1" t="s">
        <v>4279</v>
      </c>
      <c r="B4253">
        <v>7</v>
      </c>
      <c r="C4253">
        <v>2</v>
      </c>
      <c r="D4253">
        <v>3</v>
      </c>
      <c r="E4253">
        <v>14</v>
      </c>
      <c r="F4253">
        <v>1</v>
      </c>
      <c r="G4253">
        <v>2</v>
      </c>
      <c r="W4253" s="1" t="s">
        <v>8476</v>
      </c>
      <c r="X4253" s="1" t="s">
        <v>8510</v>
      </c>
      <c r="Y4253" s="1" t="s">
        <v>8490</v>
      </c>
      <c r="Z4253" s="1" t="s">
        <v>8490</v>
      </c>
      <c r="AA4253" s="1" t="s">
        <v>8491</v>
      </c>
      <c r="AB4253" s="1" t="s">
        <v>8494</v>
      </c>
      <c r="BP4253" s="1" t="s">
        <v>1001</v>
      </c>
      <c r="BQ4253" s="1">
        <v>1</v>
      </c>
      <c r="BR4253">
        <v>1</v>
      </c>
      <c r="BS4253">
        <v>4</v>
      </c>
      <c r="BT4253">
        <v>1</v>
      </c>
      <c r="BU4253">
        <v>2</v>
      </c>
      <c r="BV4253">
        <v>2</v>
      </c>
    </row>
    <row r="4254" spans="1:74" x14ac:dyDescent="0.3">
      <c r="A4254" s="1" t="s">
        <v>4280</v>
      </c>
      <c r="B4254">
        <v>7</v>
      </c>
      <c r="C4254">
        <v>2</v>
      </c>
      <c r="D4254">
        <v>3</v>
      </c>
      <c r="E4254">
        <v>14</v>
      </c>
      <c r="F4254">
        <v>1</v>
      </c>
      <c r="G4254">
        <v>2</v>
      </c>
      <c r="W4254" s="1" t="s">
        <v>8476</v>
      </c>
      <c r="X4254" s="1" t="s">
        <v>8507</v>
      </c>
      <c r="Y4254" s="1" t="s">
        <v>8489</v>
      </c>
      <c r="Z4254" s="1" t="s">
        <v>8490</v>
      </c>
      <c r="AA4254" s="1" t="s">
        <v>8489</v>
      </c>
      <c r="AB4254" s="1" t="s">
        <v>8490</v>
      </c>
      <c r="BP4254" s="1" t="s">
        <v>1002</v>
      </c>
      <c r="BQ4254" s="1">
        <v>1</v>
      </c>
      <c r="BR4254">
        <v>1</v>
      </c>
      <c r="BS4254">
        <v>4</v>
      </c>
      <c r="BT4254">
        <v>1</v>
      </c>
      <c r="BU4254">
        <v>2</v>
      </c>
      <c r="BV4254">
        <v>2</v>
      </c>
    </row>
    <row r="4255" spans="1:74" x14ac:dyDescent="0.3">
      <c r="A4255" s="1" t="s">
        <v>4281</v>
      </c>
      <c r="B4255">
        <v>7</v>
      </c>
      <c r="C4255">
        <v>2</v>
      </c>
      <c r="D4255">
        <v>3</v>
      </c>
      <c r="E4255">
        <v>14</v>
      </c>
      <c r="F4255">
        <v>1</v>
      </c>
      <c r="G4255">
        <v>2</v>
      </c>
      <c r="W4255" s="1" t="s">
        <v>8476</v>
      </c>
      <c r="X4255" s="1" t="s">
        <v>8510</v>
      </c>
      <c r="Y4255" s="1" t="s">
        <v>8490</v>
      </c>
      <c r="Z4255" s="1" t="s">
        <v>8489</v>
      </c>
      <c r="AA4255" s="1" t="s">
        <v>8489</v>
      </c>
      <c r="AB4255" s="1" t="s">
        <v>8490</v>
      </c>
      <c r="BP4255" s="1" t="s">
        <v>1003</v>
      </c>
      <c r="BQ4255" s="1">
        <v>1</v>
      </c>
      <c r="BR4255">
        <v>1</v>
      </c>
      <c r="BS4255">
        <v>4</v>
      </c>
      <c r="BT4255">
        <v>1</v>
      </c>
      <c r="BU4255">
        <v>2</v>
      </c>
      <c r="BV4255">
        <v>2</v>
      </c>
    </row>
    <row r="4256" spans="1:74" x14ac:dyDescent="0.3">
      <c r="A4256" s="1" t="s">
        <v>4282</v>
      </c>
      <c r="B4256">
        <v>7</v>
      </c>
      <c r="C4256">
        <v>2</v>
      </c>
      <c r="D4256">
        <v>5</v>
      </c>
      <c r="E4256">
        <v>12</v>
      </c>
      <c r="F4256">
        <v>0</v>
      </c>
      <c r="G4256">
        <v>3</v>
      </c>
      <c r="W4256" s="1" t="s">
        <v>8476</v>
      </c>
      <c r="X4256" s="1" t="s">
        <v>8507</v>
      </c>
      <c r="Y4256" s="1" t="s">
        <v>8489</v>
      </c>
      <c r="Z4256" s="1" t="s">
        <v>8489</v>
      </c>
      <c r="AA4256" s="1" t="s">
        <v>8492</v>
      </c>
      <c r="AB4256" s="1" t="s">
        <v>8492</v>
      </c>
      <c r="BP4256" s="1" t="s">
        <v>994</v>
      </c>
      <c r="BQ4256" s="1">
        <v>1</v>
      </c>
      <c r="BR4256">
        <v>1</v>
      </c>
      <c r="BS4256">
        <v>4</v>
      </c>
      <c r="BT4256">
        <v>1</v>
      </c>
      <c r="BU4256">
        <v>2</v>
      </c>
      <c r="BV4256">
        <v>2</v>
      </c>
    </row>
    <row r="4257" spans="1:74" x14ac:dyDescent="0.3">
      <c r="A4257" s="1" t="s">
        <v>4283</v>
      </c>
      <c r="B4257">
        <v>7</v>
      </c>
      <c r="C4257">
        <v>2</v>
      </c>
      <c r="D4257">
        <v>3</v>
      </c>
      <c r="E4257">
        <v>14</v>
      </c>
      <c r="F4257">
        <v>1</v>
      </c>
      <c r="G4257">
        <v>2</v>
      </c>
      <c r="W4257" s="1" t="s">
        <v>8476</v>
      </c>
      <c r="X4257" s="1" t="s">
        <v>8507</v>
      </c>
      <c r="Y4257" s="1" t="s">
        <v>8489</v>
      </c>
      <c r="Z4257" s="1" t="s">
        <v>8487</v>
      </c>
      <c r="AA4257" s="1" t="s">
        <v>8489</v>
      </c>
      <c r="AB4257" s="1" t="s">
        <v>8490</v>
      </c>
      <c r="BP4257" s="1" t="s">
        <v>985</v>
      </c>
      <c r="BQ4257" s="1">
        <v>1</v>
      </c>
      <c r="BR4257">
        <v>1</v>
      </c>
      <c r="BS4257">
        <v>4</v>
      </c>
      <c r="BT4257">
        <v>1</v>
      </c>
      <c r="BU4257">
        <v>2</v>
      </c>
      <c r="BV4257">
        <v>2</v>
      </c>
    </row>
    <row r="4258" spans="1:74" x14ac:dyDescent="0.3">
      <c r="A4258" s="1" t="s">
        <v>4284</v>
      </c>
      <c r="B4258">
        <v>7</v>
      </c>
      <c r="C4258">
        <v>2</v>
      </c>
      <c r="D4258">
        <v>4</v>
      </c>
      <c r="E4258">
        <v>12</v>
      </c>
      <c r="F4258">
        <v>3</v>
      </c>
      <c r="G4258">
        <v>3</v>
      </c>
      <c r="W4258" s="1" t="s">
        <v>8476</v>
      </c>
      <c r="X4258" s="1" t="s">
        <v>8507</v>
      </c>
      <c r="Y4258" s="1" t="s">
        <v>8489</v>
      </c>
      <c r="Z4258" s="1" t="s">
        <v>8489</v>
      </c>
      <c r="AA4258" s="1" t="s">
        <v>8489</v>
      </c>
      <c r="AB4258" s="1" t="s">
        <v>8489</v>
      </c>
      <c r="BP4258" s="1" t="s">
        <v>986</v>
      </c>
      <c r="BQ4258" s="1">
        <v>1</v>
      </c>
      <c r="BR4258">
        <v>1</v>
      </c>
      <c r="BS4258">
        <v>4</v>
      </c>
      <c r="BT4258">
        <v>1</v>
      </c>
      <c r="BU4258">
        <v>2</v>
      </c>
      <c r="BV4258">
        <v>2</v>
      </c>
    </row>
    <row r="4259" spans="1:74" x14ac:dyDescent="0.3">
      <c r="A4259" s="1" t="s">
        <v>4285</v>
      </c>
      <c r="B4259">
        <v>7</v>
      </c>
      <c r="C4259">
        <v>2</v>
      </c>
      <c r="D4259">
        <v>4</v>
      </c>
      <c r="E4259">
        <v>12</v>
      </c>
      <c r="F4259">
        <v>3</v>
      </c>
      <c r="G4259">
        <v>3</v>
      </c>
      <c r="W4259" s="1" t="s">
        <v>8476</v>
      </c>
      <c r="X4259" s="1" t="s">
        <v>8507</v>
      </c>
      <c r="Y4259" s="1" t="s">
        <v>8489</v>
      </c>
      <c r="Z4259" s="1" t="s">
        <v>8490</v>
      </c>
      <c r="AA4259" s="1" t="s">
        <v>8489</v>
      </c>
      <c r="AB4259" s="1" t="s">
        <v>8490</v>
      </c>
      <c r="BP4259" s="1" t="s">
        <v>987</v>
      </c>
      <c r="BQ4259" s="1">
        <v>1</v>
      </c>
      <c r="BR4259">
        <v>1</v>
      </c>
      <c r="BS4259">
        <v>4</v>
      </c>
      <c r="BT4259">
        <v>1</v>
      </c>
      <c r="BU4259">
        <v>2</v>
      </c>
      <c r="BV4259">
        <v>2</v>
      </c>
    </row>
    <row r="4260" spans="1:74" x14ac:dyDescent="0.3">
      <c r="A4260" s="1" t="s">
        <v>4286</v>
      </c>
      <c r="B4260">
        <v>7</v>
      </c>
      <c r="C4260">
        <v>2</v>
      </c>
      <c r="D4260">
        <v>4</v>
      </c>
      <c r="E4260">
        <v>12</v>
      </c>
      <c r="F4260">
        <v>3</v>
      </c>
      <c r="G4260">
        <v>3</v>
      </c>
      <c r="W4260" s="1" t="s">
        <v>8476</v>
      </c>
      <c r="X4260" s="1" t="s">
        <v>8507</v>
      </c>
      <c r="Y4260" s="1" t="s">
        <v>8489</v>
      </c>
      <c r="Z4260" s="1" t="s">
        <v>8489</v>
      </c>
      <c r="AA4260" s="1" t="s">
        <v>8489</v>
      </c>
      <c r="AB4260" s="1" t="s">
        <v>8489</v>
      </c>
      <c r="BP4260" s="1" t="s">
        <v>982</v>
      </c>
      <c r="BQ4260" s="1">
        <v>1</v>
      </c>
      <c r="BR4260">
        <v>1</v>
      </c>
      <c r="BS4260">
        <v>4</v>
      </c>
      <c r="BT4260">
        <v>1</v>
      </c>
      <c r="BU4260">
        <v>2</v>
      </c>
      <c r="BV4260">
        <v>2</v>
      </c>
    </row>
    <row r="4261" spans="1:74" x14ac:dyDescent="0.3">
      <c r="A4261" s="1" t="s">
        <v>4287</v>
      </c>
      <c r="B4261">
        <v>7</v>
      </c>
      <c r="C4261">
        <v>2</v>
      </c>
      <c r="D4261">
        <v>4</v>
      </c>
      <c r="E4261">
        <v>12</v>
      </c>
      <c r="F4261">
        <v>3</v>
      </c>
      <c r="G4261">
        <v>3</v>
      </c>
      <c r="W4261" s="1" t="s">
        <v>8476</v>
      </c>
      <c r="X4261" s="1" t="s">
        <v>8508</v>
      </c>
      <c r="Y4261" s="1" t="s">
        <v>8490</v>
      </c>
      <c r="Z4261" s="1" t="s">
        <v>8490</v>
      </c>
      <c r="AA4261" s="1" t="s">
        <v>8490</v>
      </c>
      <c r="AB4261" s="1" t="s">
        <v>8491</v>
      </c>
      <c r="BP4261" s="1" t="s">
        <v>983</v>
      </c>
      <c r="BQ4261" s="1">
        <v>1</v>
      </c>
      <c r="BR4261">
        <v>1</v>
      </c>
      <c r="BS4261">
        <v>4</v>
      </c>
      <c r="BT4261">
        <v>1</v>
      </c>
      <c r="BU4261">
        <v>2</v>
      </c>
      <c r="BV4261">
        <v>2</v>
      </c>
    </row>
    <row r="4262" spans="1:74" x14ac:dyDescent="0.3">
      <c r="A4262" s="1" t="s">
        <v>4288</v>
      </c>
      <c r="B4262">
        <v>7</v>
      </c>
      <c r="C4262">
        <v>2</v>
      </c>
      <c r="D4262">
        <v>4</v>
      </c>
      <c r="E4262">
        <v>12</v>
      </c>
      <c r="F4262">
        <v>3</v>
      </c>
      <c r="G4262">
        <v>3</v>
      </c>
      <c r="W4262" s="1" t="s">
        <v>8476</v>
      </c>
      <c r="X4262" s="1" t="s">
        <v>8501</v>
      </c>
      <c r="Y4262" s="1" t="s">
        <v>8490</v>
      </c>
      <c r="Z4262" s="1" t="s">
        <v>8490</v>
      </c>
      <c r="AA4262" s="1" t="s">
        <v>8491</v>
      </c>
      <c r="AB4262" s="1" t="s">
        <v>8490</v>
      </c>
      <c r="BP4262" s="1" t="s">
        <v>984</v>
      </c>
      <c r="BQ4262" s="1">
        <v>1</v>
      </c>
      <c r="BR4262">
        <v>1</v>
      </c>
      <c r="BS4262">
        <v>4</v>
      </c>
      <c r="BT4262">
        <v>1</v>
      </c>
      <c r="BU4262">
        <v>2</v>
      </c>
      <c r="BV4262">
        <v>2</v>
      </c>
    </row>
    <row r="4263" spans="1:74" x14ac:dyDescent="0.3">
      <c r="A4263" s="1" t="s">
        <v>4289</v>
      </c>
      <c r="B4263">
        <v>7</v>
      </c>
      <c r="C4263">
        <v>2</v>
      </c>
      <c r="D4263">
        <v>4</v>
      </c>
      <c r="E4263">
        <v>12</v>
      </c>
      <c r="F4263">
        <v>3</v>
      </c>
      <c r="G4263">
        <v>3</v>
      </c>
      <c r="W4263" s="1" t="s">
        <v>8476</v>
      </c>
      <c r="X4263" s="1" t="s">
        <v>8507</v>
      </c>
      <c r="Y4263" s="1" t="s">
        <v>8489</v>
      </c>
      <c r="Z4263" s="1" t="s">
        <v>8489</v>
      </c>
      <c r="AA4263" s="1" t="s">
        <v>8489</v>
      </c>
      <c r="AB4263" s="1" t="s">
        <v>8489</v>
      </c>
      <c r="BP4263" s="1" t="s">
        <v>991</v>
      </c>
      <c r="BQ4263" s="1">
        <v>1</v>
      </c>
      <c r="BR4263">
        <v>1</v>
      </c>
      <c r="BS4263">
        <v>4</v>
      </c>
      <c r="BT4263">
        <v>1</v>
      </c>
      <c r="BU4263">
        <v>2</v>
      </c>
      <c r="BV4263">
        <v>2</v>
      </c>
    </row>
    <row r="4264" spans="1:74" x14ac:dyDescent="0.3">
      <c r="A4264" s="1" t="s">
        <v>4290</v>
      </c>
      <c r="B4264">
        <v>7</v>
      </c>
      <c r="C4264">
        <v>2</v>
      </c>
      <c r="D4264">
        <v>4</v>
      </c>
      <c r="E4264">
        <v>12</v>
      </c>
      <c r="F4264">
        <v>3</v>
      </c>
      <c r="G4264">
        <v>3</v>
      </c>
      <c r="W4264" s="1" t="s">
        <v>8476</v>
      </c>
      <c r="X4264" s="1" t="s">
        <v>8507</v>
      </c>
      <c r="Y4264" s="1" t="s">
        <v>8489</v>
      </c>
      <c r="Z4264" s="1" t="s">
        <v>8490</v>
      </c>
      <c r="AA4264" s="1" t="s">
        <v>8489</v>
      </c>
      <c r="AB4264" s="1" t="s">
        <v>8491</v>
      </c>
      <c r="BP4264" s="1" t="s">
        <v>992</v>
      </c>
      <c r="BQ4264" s="1">
        <v>1</v>
      </c>
      <c r="BR4264">
        <v>1</v>
      </c>
      <c r="BS4264">
        <v>4</v>
      </c>
      <c r="BT4264">
        <v>1</v>
      </c>
      <c r="BU4264">
        <v>2</v>
      </c>
      <c r="BV4264">
        <v>2</v>
      </c>
    </row>
    <row r="4265" spans="1:74" x14ac:dyDescent="0.3">
      <c r="A4265" s="1" t="s">
        <v>4291</v>
      </c>
      <c r="B4265">
        <v>7</v>
      </c>
      <c r="C4265">
        <v>2</v>
      </c>
      <c r="D4265">
        <v>4</v>
      </c>
      <c r="E4265">
        <v>12</v>
      </c>
      <c r="F4265">
        <v>3</v>
      </c>
      <c r="G4265">
        <v>3</v>
      </c>
      <c r="W4265" s="1" t="s">
        <v>8476</v>
      </c>
      <c r="X4265" s="1" t="s">
        <v>8501</v>
      </c>
      <c r="Y4265" s="1" t="s">
        <v>8490</v>
      </c>
      <c r="Z4265" s="1" t="s">
        <v>8490</v>
      </c>
      <c r="AA4265" s="1" t="s">
        <v>8495</v>
      </c>
      <c r="AB4265" s="1" t="s">
        <v>8495</v>
      </c>
      <c r="BP4265" s="1" t="s">
        <v>3068</v>
      </c>
      <c r="BQ4265" s="1">
        <v>1</v>
      </c>
      <c r="BR4265">
        <v>1</v>
      </c>
      <c r="BS4265">
        <v>0</v>
      </c>
      <c r="BT4265">
        <v>26</v>
      </c>
      <c r="BU4265">
        <v>4</v>
      </c>
      <c r="BV4265">
        <v>1</v>
      </c>
    </row>
    <row r="4266" spans="1:74" x14ac:dyDescent="0.3">
      <c r="A4266" s="1" t="s">
        <v>4292</v>
      </c>
      <c r="B4266">
        <v>7</v>
      </c>
      <c r="C4266">
        <v>2</v>
      </c>
      <c r="D4266">
        <v>4</v>
      </c>
      <c r="E4266">
        <v>12</v>
      </c>
      <c r="F4266">
        <v>3</v>
      </c>
      <c r="G4266">
        <v>3</v>
      </c>
      <c r="W4266" s="1" t="s">
        <v>8476</v>
      </c>
      <c r="X4266" s="1" t="s">
        <v>8501</v>
      </c>
      <c r="Y4266" s="1" t="s">
        <v>8490</v>
      </c>
      <c r="Z4266" s="1" t="s">
        <v>8490</v>
      </c>
      <c r="AA4266" s="1" t="s">
        <v>8492</v>
      </c>
      <c r="AB4266" s="1" t="s">
        <v>8492</v>
      </c>
      <c r="BP4266" s="1" t="s">
        <v>3073</v>
      </c>
      <c r="BQ4266" s="1">
        <v>1</v>
      </c>
      <c r="BR4266">
        <v>1</v>
      </c>
      <c r="BS4266">
        <v>0</v>
      </c>
      <c r="BT4266">
        <v>26</v>
      </c>
      <c r="BU4266">
        <v>4</v>
      </c>
      <c r="BV4266">
        <v>1</v>
      </c>
    </row>
    <row r="4267" spans="1:74" x14ac:dyDescent="0.3">
      <c r="A4267" s="1" t="s">
        <v>4293</v>
      </c>
      <c r="B4267">
        <v>7</v>
      </c>
      <c r="C4267">
        <v>2</v>
      </c>
      <c r="D4267">
        <v>4</v>
      </c>
      <c r="E4267">
        <v>12</v>
      </c>
      <c r="F4267">
        <v>3</v>
      </c>
      <c r="G4267">
        <v>3</v>
      </c>
      <c r="W4267" s="1" t="s">
        <v>8476</v>
      </c>
      <c r="X4267" s="1" t="s">
        <v>8501</v>
      </c>
      <c r="Y4267" s="1" t="s">
        <v>8490</v>
      </c>
      <c r="Z4267" s="1" t="s">
        <v>8490</v>
      </c>
      <c r="AA4267" s="1" t="s">
        <v>8491</v>
      </c>
      <c r="AB4267" s="1" t="s">
        <v>8495</v>
      </c>
      <c r="BP4267" s="1" t="s">
        <v>3074</v>
      </c>
      <c r="BQ4267" s="1">
        <v>1</v>
      </c>
      <c r="BR4267">
        <v>1</v>
      </c>
      <c r="BS4267">
        <v>0</v>
      </c>
      <c r="BT4267">
        <v>26</v>
      </c>
      <c r="BU4267">
        <v>4</v>
      </c>
      <c r="BV4267">
        <v>1</v>
      </c>
    </row>
    <row r="4268" spans="1:74" x14ac:dyDescent="0.3">
      <c r="A4268" s="1" t="s">
        <v>4294</v>
      </c>
      <c r="B4268">
        <v>7</v>
      </c>
      <c r="C4268">
        <v>2</v>
      </c>
      <c r="D4268">
        <v>4</v>
      </c>
      <c r="E4268">
        <v>12</v>
      </c>
      <c r="F4268">
        <v>3</v>
      </c>
      <c r="G4268">
        <v>3</v>
      </c>
      <c r="W4268" s="1" t="s">
        <v>8476</v>
      </c>
      <c r="X4268" s="1" t="s">
        <v>8501</v>
      </c>
      <c r="Y4268" s="1" t="s">
        <v>8490</v>
      </c>
      <c r="Z4268" s="1" t="s">
        <v>8490</v>
      </c>
      <c r="AA4268" s="1" t="s">
        <v>8494</v>
      </c>
      <c r="AB4268" s="1" t="s">
        <v>8494</v>
      </c>
      <c r="BP4268" s="1" t="s">
        <v>3071</v>
      </c>
      <c r="BQ4268" s="1">
        <v>1</v>
      </c>
      <c r="BR4268">
        <v>1</v>
      </c>
      <c r="BS4268">
        <v>0</v>
      </c>
      <c r="BT4268">
        <v>26</v>
      </c>
      <c r="BU4268">
        <v>4</v>
      </c>
      <c r="BV4268">
        <v>1</v>
      </c>
    </row>
    <row r="4269" spans="1:74" x14ac:dyDescent="0.3">
      <c r="A4269" s="1" t="s">
        <v>4295</v>
      </c>
      <c r="B4269">
        <v>7</v>
      </c>
      <c r="C4269">
        <v>2</v>
      </c>
      <c r="D4269">
        <v>4</v>
      </c>
      <c r="E4269">
        <v>12</v>
      </c>
      <c r="F4269">
        <v>3</v>
      </c>
      <c r="G4269">
        <v>3</v>
      </c>
      <c r="W4269" s="1" t="s">
        <v>8476</v>
      </c>
      <c r="X4269" s="1" t="s">
        <v>8501</v>
      </c>
      <c r="Y4269" s="1" t="s">
        <v>8490</v>
      </c>
      <c r="Z4269" s="1" t="s">
        <v>8490</v>
      </c>
      <c r="AA4269" s="1" t="s">
        <v>8495</v>
      </c>
      <c r="AB4269" s="1" t="s">
        <v>8495</v>
      </c>
      <c r="BP4269" s="1" t="s">
        <v>3072</v>
      </c>
      <c r="BQ4269" s="1">
        <v>1</v>
      </c>
      <c r="BR4269">
        <v>1</v>
      </c>
      <c r="BS4269">
        <v>0</v>
      </c>
      <c r="BT4269">
        <v>26</v>
      </c>
      <c r="BU4269">
        <v>4</v>
      </c>
      <c r="BV4269">
        <v>1</v>
      </c>
    </row>
    <row r="4270" spans="1:74" x14ac:dyDescent="0.3">
      <c r="A4270" s="1" t="s">
        <v>4296</v>
      </c>
      <c r="B4270">
        <v>7</v>
      </c>
      <c r="C4270">
        <v>2</v>
      </c>
      <c r="D4270">
        <v>4</v>
      </c>
      <c r="E4270">
        <v>12</v>
      </c>
      <c r="F4270">
        <v>3</v>
      </c>
      <c r="G4270">
        <v>3</v>
      </c>
      <c r="W4270" s="1" t="s">
        <v>8476</v>
      </c>
      <c r="X4270" s="1" t="s">
        <v>8505</v>
      </c>
      <c r="Y4270" s="1" t="s">
        <v>8490</v>
      </c>
      <c r="Z4270" s="1" t="s">
        <v>8490</v>
      </c>
      <c r="AA4270" s="1" t="s">
        <v>8494</v>
      </c>
      <c r="AB4270" s="1" t="s">
        <v>8494</v>
      </c>
      <c r="BP4270" s="1" t="s">
        <v>3083</v>
      </c>
      <c r="BQ4270" s="1">
        <v>1</v>
      </c>
      <c r="BR4270">
        <v>1</v>
      </c>
      <c r="BS4270">
        <v>0</v>
      </c>
      <c r="BT4270">
        <v>26</v>
      </c>
      <c r="BU4270">
        <v>4</v>
      </c>
      <c r="BV4270">
        <v>1</v>
      </c>
    </row>
    <row r="4271" spans="1:74" x14ac:dyDescent="0.3">
      <c r="A4271" s="1" t="s">
        <v>4297</v>
      </c>
      <c r="B4271">
        <v>7</v>
      </c>
      <c r="C4271">
        <v>2</v>
      </c>
      <c r="D4271">
        <v>4</v>
      </c>
      <c r="E4271">
        <v>12</v>
      </c>
      <c r="F4271">
        <v>3</v>
      </c>
      <c r="G4271">
        <v>3</v>
      </c>
      <c r="W4271" s="1" t="s">
        <v>8476</v>
      </c>
      <c r="X4271" s="1" t="s">
        <v>8501</v>
      </c>
      <c r="Y4271" s="1" t="s">
        <v>8490</v>
      </c>
      <c r="Z4271" s="1" t="s">
        <v>8490</v>
      </c>
      <c r="AA4271" s="1" t="s">
        <v>8495</v>
      </c>
      <c r="AB4271" s="1" t="s">
        <v>8495</v>
      </c>
      <c r="BP4271" s="1" t="s">
        <v>3094</v>
      </c>
      <c r="BQ4271" s="1">
        <v>1</v>
      </c>
      <c r="BR4271">
        <v>1</v>
      </c>
      <c r="BS4271">
        <v>0</v>
      </c>
      <c r="BT4271">
        <v>26</v>
      </c>
      <c r="BU4271">
        <v>4</v>
      </c>
      <c r="BV4271">
        <v>1</v>
      </c>
    </row>
    <row r="4272" spans="1:74" x14ac:dyDescent="0.3">
      <c r="A4272" s="1" t="s">
        <v>4298</v>
      </c>
      <c r="B4272">
        <v>7</v>
      </c>
      <c r="C4272">
        <v>2</v>
      </c>
      <c r="D4272">
        <v>4</v>
      </c>
      <c r="E4272">
        <v>12</v>
      </c>
      <c r="F4272">
        <v>3</v>
      </c>
      <c r="G4272">
        <v>3</v>
      </c>
      <c r="W4272" s="1" t="s">
        <v>8476</v>
      </c>
      <c r="X4272" s="1" t="s">
        <v>8501</v>
      </c>
      <c r="Y4272" s="1" t="s">
        <v>8490</v>
      </c>
      <c r="Z4272" s="1" t="s">
        <v>8490</v>
      </c>
      <c r="AA4272" s="1" t="s">
        <v>8495</v>
      </c>
      <c r="AB4272" s="1" t="s">
        <v>8495</v>
      </c>
      <c r="BP4272" s="1" t="s">
        <v>3095</v>
      </c>
      <c r="BQ4272" s="1">
        <v>1</v>
      </c>
      <c r="BR4272">
        <v>1</v>
      </c>
      <c r="BS4272">
        <v>0</v>
      </c>
      <c r="BT4272">
        <v>26</v>
      </c>
      <c r="BU4272">
        <v>4</v>
      </c>
      <c r="BV4272">
        <v>1</v>
      </c>
    </row>
    <row r="4273" spans="1:74" x14ac:dyDescent="0.3">
      <c r="A4273" s="1" t="s">
        <v>4299</v>
      </c>
      <c r="B4273">
        <v>7</v>
      </c>
      <c r="C4273">
        <v>2</v>
      </c>
      <c r="D4273">
        <v>4</v>
      </c>
      <c r="E4273">
        <v>12</v>
      </c>
      <c r="F4273">
        <v>3</v>
      </c>
      <c r="G4273">
        <v>3</v>
      </c>
      <c r="W4273" s="1" t="s">
        <v>8476</v>
      </c>
      <c r="X4273" s="1" t="s">
        <v>8501</v>
      </c>
      <c r="Y4273" s="1" t="s">
        <v>8490</v>
      </c>
      <c r="Z4273" s="1" t="s">
        <v>8490</v>
      </c>
      <c r="AA4273" s="1" t="s">
        <v>8495</v>
      </c>
      <c r="AB4273" s="1" t="s">
        <v>8495</v>
      </c>
      <c r="BP4273" s="1" t="s">
        <v>3092</v>
      </c>
      <c r="BQ4273" s="1">
        <v>1</v>
      </c>
      <c r="BR4273">
        <v>1</v>
      </c>
      <c r="BS4273">
        <v>0</v>
      </c>
      <c r="BT4273">
        <v>26</v>
      </c>
      <c r="BU4273">
        <v>4</v>
      </c>
      <c r="BV4273">
        <v>1</v>
      </c>
    </row>
    <row r="4274" spans="1:74" x14ac:dyDescent="0.3">
      <c r="A4274" s="1" t="s">
        <v>4300</v>
      </c>
      <c r="B4274">
        <v>7</v>
      </c>
      <c r="C4274">
        <v>2</v>
      </c>
      <c r="D4274">
        <v>4</v>
      </c>
      <c r="E4274">
        <v>12</v>
      </c>
      <c r="F4274">
        <v>3</v>
      </c>
      <c r="G4274">
        <v>3</v>
      </c>
      <c r="W4274" s="1" t="s">
        <v>8476</v>
      </c>
      <c r="X4274" s="1" t="s">
        <v>8501</v>
      </c>
      <c r="Y4274" s="1" t="s">
        <v>8490</v>
      </c>
      <c r="Z4274" s="1" t="s">
        <v>8490</v>
      </c>
      <c r="AA4274" s="1" t="s">
        <v>8492</v>
      </c>
      <c r="AB4274" s="1" t="s">
        <v>8495</v>
      </c>
      <c r="BP4274" s="1" t="s">
        <v>3093</v>
      </c>
      <c r="BQ4274" s="1">
        <v>1</v>
      </c>
      <c r="BR4274">
        <v>1</v>
      </c>
      <c r="BS4274">
        <v>0</v>
      </c>
      <c r="BT4274">
        <v>26</v>
      </c>
      <c r="BU4274">
        <v>4</v>
      </c>
      <c r="BV4274">
        <v>1</v>
      </c>
    </row>
    <row r="4275" spans="1:74" x14ac:dyDescent="0.3">
      <c r="A4275" s="1" t="s">
        <v>4301</v>
      </c>
      <c r="B4275">
        <v>7</v>
      </c>
      <c r="C4275">
        <v>2</v>
      </c>
      <c r="D4275">
        <v>4</v>
      </c>
      <c r="E4275">
        <v>12</v>
      </c>
      <c r="F4275">
        <v>3</v>
      </c>
      <c r="G4275">
        <v>3</v>
      </c>
      <c r="W4275" s="1" t="s">
        <v>8476</v>
      </c>
      <c r="X4275" s="1" t="s">
        <v>8501</v>
      </c>
      <c r="Y4275" s="1" t="s">
        <v>8490</v>
      </c>
      <c r="Z4275" s="1" t="s">
        <v>8490</v>
      </c>
      <c r="AA4275" s="1" t="s">
        <v>8492</v>
      </c>
      <c r="AB4275" s="1" t="s">
        <v>8492</v>
      </c>
      <c r="BP4275" s="1" t="s">
        <v>3098</v>
      </c>
      <c r="BQ4275" s="1">
        <v>1</v>
      </c>
      <c r="BR4275">
        <v>1</v>
      </c>
      <c r="BS4275">
        <v>0</v>
      </c>
      <c r="BT4275">
        <v>26</v>
      </c>
      <c r="BU4275">
        <v>4</v>
      </c>
      <c r="BV4275">
        <v>1</v>
      </c>
    </row>
    <row r="4276" spans="1:74" x14ac:dyDescent="0.3">
      <c r="A4276" s="1" t="s">
        <v>4302</v>
      </c>
      <c r="B4276">
        <v>7</v>
      </c>
      <c r="C4276">
        <v>2</v>
      </c>
      <c r="D4276">
        <v>4</v>
      </c>
      <c r="E4276">
        <v>12</v>
      </c>
      <c r="F4276">
        <v>3</v>
      </c>
      <c r="G4276">
        <v>3</v>
      </c>
      <c r="W4276" s="1" t="s">
        <v>8476</v>
      </c>
      <c r="X4276" s="1" t="s">
        <v>8501</v>
      </c>
      <c r="Y4276" s="1" t="s">
        <v>8490</v>
      </c>
      <c r="Z4276" s="1" t="s">
        <v>8490</v>
      </c>
      <c r="AA4276" s="1" t="s">
        <v>8495</v>
      </c>
      <c r="AB4276" s="1" t="s">
        <v>8495</v>
      </c>
      <c r="BP4276" s="1" t="s">
        <v>3099</v>
      </c>
      <c r="BQ4276" s="1">
        <v>1</v>
      </c>
      <c r="BR4276">
        <v>1</v>
      </c>
      <c r="BS4276">
        <v>0</v>
      </c>
      <c r="BT4276">
        <v>26</v>
      </c>
      <c r="BU4276">
        <v>4</v>
      </c>
      <c r="BV4276">
        <v>1</v>
      </c>
    </row>
    <row r="4277" spans="1:74" x14ac:dyDescent="0.3">
      <c r="A4277" s="1" t="s">
        <v>4303</v>
      </c>
      <c r="B4277">
        <v>7</v>
      </c>
      <c r="C4277">
        <v>2</v>
      </c>
      <c r="D4277">
        <v>4</v>
      </c>
      <c r="E4277">
        <v>12</v>
      </c>
      <c r="F4277">
        <v>3</v>
      </c>
      <c r="G4277">
        <v>3</v>
      </c>
      <c r="W4277" s="1" t="s">
        <v>8476</v>
      </c>
      <c r="X4277" s="1" t="s">
        <v>8505</v>
      </c>
      <c r="Y4277" s="1" t="s">
        <v>8490</v>
      </c>
      <c r="Z4277" s="1" t="s">
        <v>8490</v>
      </c>
      <c r="AA4277" s="1" t="s">
        <v>8492</v>
      </c>
      <c r="AB4277" s="1" t="s">
        <v>8492</v>
      </c>
      <c r="BP4277" s="1" t="s">
        <v>3096</v>
      </c>
      <c r="BQ4277" s="1">
        <v>1</v>
      </c>
      <c r="BR4277">
        <v>1</v>
      </c>
      <c r="BS4277">
        <v>0</v>
      </c>
      <c r="BT4277">
        <v>26</v>
      </c>
      <c r="BU4277">
        <v>4</v>
      </c>
      <c r="BV4277">
        <v>1</v>
      </c>
    </row>
    <row r="4278" spans="1:74" x14ac:dyDescent="0.3">
      <c r="A4278" s="1" t="s">
        <v>4304</v>
      </c>
      <c r="B4278">
        <v>7</v>
      </c>
      <c r="C4278">
        <v>2</v>
      </c>
      <c r="D4278">
        <v>4</v>
      </c>
      <c r="E4278">
        <v>12</v>
      </c>
      <c r="F4278">
        <v>3</v>
      </c>
      <c r="G4278">
        <v>3</v>
      </c>
      <c r="W4278" s="1" t="s">
        <v>8476</v>
      </c>
      <c r="X4278" s="1" t="s">
        <v>8501</v>
      </c>
      <c r="Y4278" s="1" t="s">
        <v>8490</v>
      </c>
      <c r="Z4278" s="1" t="s">
        <v>8490</v>
      </c>
      <c r="AA4278" s="1" t="s">
        <v>8495</v>
      </c>
      <c r="AB4278" s="1" t="s">
        <v>8494</v>
      </c>
      <c r="BP4278" s="1" t="s">
        <v>3097</v>
      </c>
      <c r="BQ4278" s="1">
        <v>1</v>
      </c>
      <c r="BR4278">
        <v>1</v>
      </c>
      <c r="BS4278">
        <v>0</v>
      </c>
      <c r="BT4278">
        <v>26</v>
      </c>
      <c r="BU4278">
        <v>4</v>
      </c>
      <c r="BV4278">
        <v>1</v>
      </c>
    </row>
    <row r="4279" spans="1:74" x14ac:dyDescent="0.3">
      <c r="A4279" s="1" t="s">
        <v>4305</v>
      </c>
      <c r="B4279">
        <v>7</v>
      </c>
      <c r="C4279">
        <v>2</v>
      </c>
      <c r="D4279">
        <v>4</v>
      </c>
      <c r="E4279">
        <v>12</v>
      </c>
      <c r="F4279">
        <v>3</v>
      </c>
      <c r="G4279">
        <v>3</v>
      </c>
      <c r="W4279" s="1" t="s">
        <v>8476</v>
      </c>
      <c r="X4279" s="1" t="s">
        <v>8501</v>
      </c>
      <c r="Y4279" s="1" t="s">
        <v>8490</v>
      </c>
      <c r="Z4279" s="1" t="s">
        <v>8490</v>
      </c>
      <c r="AA4279" s="1" t="s">
        <v>8491</v>
      </c>
      <c r="AB4279" s="1" t="s">
        <v>8491</v>
      </c>
      <c r="BP4279" s="1" t="s">
        <v>3086</v>
      </c>
      <c r="BQ4279" s="1">
        <v>1</v>
      </c>
      <c r="BR4279">
        <v>1</v>
      </c>
      <c r="BS4279">
        <v>0</v>
      </c>
      <c r="BT4279">
        <v>26</v>
      </c>
      <c r="BU4279">
        <v>4</v>
      </c>
      <c r="BV4279">
        <v>1</v>
      </c>
    </row>
    <row r="4280" spans="1:74" x14ac:dyDescent="0.3">
      <c r="A4280" s="1" t="s">
        <v>4306</v>
      </c>
      <c r="B4280">
        <v>7</v>
      </c>
      <c r="C4280">
        <v>2</v>
      </c>
      <c r="D4280">
        <v>4</v>
      </c>
      <c r="E4280">
        <v>12</v>
      </c>
      <c r="F4280">
        <v>3</v>
      </c>
      <c r="G4280">
        <v>3</v>
      </c>
      <c r="W4280" s="1" t="s">
        <v>8476</v>
      </c>
      <c r="X4280" s="1" t="s">
        <v>8505</v>
      </c>
      <c r="Y4280" s="1" t="s">
        <v>8490</v>
      </c>
      <c r="Z4280" s="1" t="s">
        <v>8490</v>
      </c>
      <c r="AA4280" s="1" t="s">
        <v>8495</v>
      </c>
      <c r="AB4280" s="1" t="s">
        <v>8492</v>
      </c>
      <c r="BP4280" s="1" t="s">
        <v>3087</v>
      </c>
      <c r="BQ4280" s="1">
        <v>1</v>
      </c>
      <c r="BR4280">
        <v>1</v>
      </c>
      <c r="BS4280">
        <v>0</v>
      </c>
      <c r="BT4280">
        <v>26</v>
      </c>
      <c r="BU4280">
        <v>4</v>
      </c>
      <c r="BV4280">
        <v>1</v>
      </c>
    </row>
    <row r="4281" spans="1:74" x14ac:dyDescent="0.3">
      <c r="A4281" s="1" t="s">
        <v>4307</v>
      </c>
      <c r="B4281">
        <v>7</v>
      </c>
      <c r="C4281">
        <v>2</v>
      </c>
      <c r="D4281">
        <v>3</v>
      </c>
      <c r="E4281">
        <v>8</v>
      </c>
      <c r="F4281">
        <v>2</v>
      </c>
      <c r="G4281">
        <v>1</v>
      </c>
      <c r="W4281" s="1" t="s">
        <v>8476</v>
      </c>
      <c r="X4281" s="1" t="s">
        <v>8501</v>
      </c>
      <c r="Y4281" s="1" t="s">
        <v>8490</v>
      </c>
      <c r="Z4281" s="1" t="s">
        <v>8490</v>
      </c>
      <c r="AA4281" s="1" t="s">
        <v>8492</v>
      </c>
      <c r="AB4281" s="1" t="s">
        <v>8492</v>
      </c>
      <c r="BP4281" s="1" t="s">
        <v>3084</v>
      </c>
      <c r="BQ4281" s="1">
        <v>1</v>
      </c>
      <c r="BR4281">
        <v>1</v>
      </c>
      <c r="BS4281">
        <v>0</v>
      </c>
      <c r="BT4281">
        <v>26</v>
      </c>
      <c r="BU4281">
        <v>4</v>
      </c>
      <c r="BV4281">
        <v>1</v>
      </c>
    </row>
    <row r="4282" spans="1:74" x14ac:dyDescent="0.3">
      <c r="A4282" s="1" t="s">
        <v>4308</v>
      </c>
      <c r="B4282">
        <v>7</v>
      </c>
      <c r="C4282">
        <v>2</v>
      </c>
      <c r="D4282">
        <v>3</v>
      </c>
      <c r="E4282">
        <v>8</v>
      </c>
      <c r="F4282">
        <v>2</v>
      </c>
      <c r="G4282">
        <v>1</v>
      </c>
      <c r="W4282" s="1" t="s">
        <v>8476</v>
      </c>
      <c r="X4282" s="1" t="s">
        <v>8505</v>
      </c>
      <c r="Y4282" s="1" t="s">
        <v>8490</v>
      </c>
      <c r="Z4282" s="1" t="s">
        <v>8490</v>
      </c>
      <c r="AA4282" s="1" t="s">
        <v>8495</v>
      </c>
      <c r="AB4282" s="1" t="s">
        <v>8495</v>
      </c>
      <c r="BP4282" s="1" t="s">
        <v>3085</v>
      </c>
      <c r="BQ4282" s="1">
        <v>1</v>
      </c>
      <c r="BR4282">
        <v>1</v>
      </c>
      <c r="BS4282">
        <v>0</v>
      </c>
      <c r="BT4282">
        <v>26</v>
      </c>
      <c r="BU4282">
        <v>4</v>
      </c>
      <c r="BV4282">
        <v>1</v>
      </c>
    </row>
    <row r="4283" spans="1:74" x14ac:dyDescent="0.3">
      <c r="A4283" s="1" t="s">
        <v>4309</v>
      </c>
      <c r="B4283">
        <v>7</v>
      </c>
      <c r="C4283">
        <v>2</v>
      </c>
      <c r="D4283">
        <v>3</v>
      </c>
      <c r="E4283">
        <v>8</v>
      </c>
      <c r="F4283">
        <v>2</v>
      </c>
      <c r="G4283">
        <v>1</v>
      </c>
      <c r="W4283" s="1" t="s">
        <v>8476</v>
      </c>
      <c r="X4283" s="1" t="s">
        <v>8501</v>
      </c>
      <c r="Y4283" s="1" t="s">
        <v>8490</v>
      </c>
      <c r="Z4283" s="1" t="s">
        <v>8490</v>
      </c>
      <c r="AA4283" s="1" t="s">
        <v>8494</v>
      </c>
      <c r="AB4283" s="1" t="s">
        <v>8494</v>
      </c>
      <c r="BP4283" s="1" t="s">
        <v>3090</v>
      </c>
      <c r="BQ4283" s="1">
        <v>1</v>
      </c>
      <c r="BR4283">
        <v>1</v>
      </c>
      <c r="BS4283">
        <v>0</v>
      </c>
      <c r="BT4283">
        <v>26</v>
      </c>
      <c r="BU4283">
        <v>4</v>
      </c>
      <c r="BV4283">
        <v>1</v>
      </c>
    </row>
    <row r="4284" spans="1:74" x14ac:dyDescent="0.3">
      <c r="A4284" s="1" t="s">
        <v>4310</v>
      </c>
      <c r="B4284">
        <v>7</v>
      </c>
      <c r="C4284">
        <v>2</v>
      </c>
      <c r="D4284">
        <v>3</v>
      </c>
      <c r="E4284">
        <v>8</v>
      </c>
      <c r="F4284">
        <v>2</v>
      </c>
      <c r="G4284">
        <v>1</v>
      </c>
      <c r="W4284" s="1" t="s">
        <v>8476</v>
      </c>
      <c r="X4284" s="1" t="s">
        <v>8501</v>
      </c>
      <c r="Y4284" s="1" t="s">
        <v>8490</v>
      </c>
      <c r="Z4284" s="1" t="s">
        <v>8490</v>
      </c>
      <c r="AA4284" s="1" t="s">
        <v>8495</v>
      </c>
      <c r="AB4284" s="1" t="s">
        <v>8491</v>
      </c>
      <c r="BP4284" s="1" t="s">
        <v>3091</v>
      </c>
      <c r="BQ4284" s="1">
        <v>1</v>
      </c>
      <c r="BR4284">
        <v>1</v>
      </c>
      <c r="BS4284">
        <v>0</v>
      </c>
      <c r="BT4284">
        <v>26</v>
      </c>
      <c r="BU4284">
        <v>4</v>
      </c>
      <c r="BV4284">
        <v>1</v>
      </c>
    </row>
    <row r="4285" spans="1:74" x14ac:dyDescent="0.3">
      <c r="A4285" s="1" t="s">
        <v>4311</v>
      </c>
      <c r="B4285">
        <v>7</v>
      </c>
      <c r="C4285">
        <v>2</v>
      </c>
      <c r="D4285">
        <v>3</v>
      </c>
      <c r="E4285">
        <v>8</v>
      </c>
      <c r="F4285">
        <v>2</v>
      </c>
      <c r="G4285">
        <v>1</v>
      </c>
      <c r="W4285" s="1" t="s">
        <v>8476</v>
      </c>
      <c r="X4285" s="1" t="s">
        <v>8501</v>
      </c>
      <c r="Y4285" s="1" t="s">
        <v>8490</v>
      </c>
      <c r="Z4285" s="1" t="s">
        <v>8490</v>
      </c>
      <c r="AA4285" s="1" t="s">
        <v>8495</v>
      </c>
      <c r="AB4285" s="1" t="s">
        <v>8495</v>
      </c>
      <c r="BP4285" s="1" t="s">
        <v>3088</v>
      </c>
      <c r="BQ4285" s="1">
        <v>1</v>
      </c>
      <c r="BR4285">
        <v>1</v>
      </c>
      <c r="BS4285">
        <v>0</v>
      </c>
      <c r="BT4285">
        <v>26</v>
      </c>
      <c r="BU4285">
        <v>4</v>
      </c>
      <c r="BV4285">
        <v>1</v>
      </c>
    </row>
    <row r="4286" spans="1:74" x14ac:dyDescent="0.3">
      <c r="A4286" s="1" t="s">
        <v>4312</v>
      </c>
      <c r="B4286">
        <v>7</v>
      </c>
      <c r="C4286">
        <v>2</v>
      </c>
      <c r="D4286">
        <v>3</v>
      </c>
      <c r="E4286">
        <v>8</v>
      </c>
      <c r="F4286">
        <v>2</v>
      </c>
      <c r="G4286">
        <v>1</v>
      </c>
      <c r="W4286" s="1" t="s">
        <v>8476</v>
      </c>
      <c r="X4286" s="1" t="s">
        <v>8505</v>
      </c>
      <c r="Y4286" s="1" t="s">
        <v>8490</v>
      </c>
      <c r="Z4286" s="1" t="s">
        <v>8490</v>
      </c>
      <c r="AA4286" s="1" t="s">
        <v>8490</v>
      </c>
      <c r="AB4286" s="1" t="s">
        <v>8490</v>
      </c>
      <c r="BP4286" s="1" t="s">
        <v>3089</v>
      </c>
      <c r="BQ4286" s="1">
        <v>1</v>
      </c>
      <c r="BR4286">
        <v>1</v>
      </c>
      <c r="BS4286">
        <v>0</v>
      </c>
      <c r="BT4286">
        <v>26</v>
      </c>
      <c r="BU4286">
        <v>4</v>
      </c>
      <c r="BV4286">
        <v>1</v>
      </c>
    </row>
    <row r="4287" spans="1:74" x14ac:dyDescent="0.3">
      <c r="A4287" s="1" t="s">
        <v>4313</v>
      </c>
      <c r="B4287">
        <v>7</v>
      </c>
      <c r="C4287">
        <v>2</v>
      </c>
      <c r="D4287">
        <v>3</v>
      </c>
      <c r="E4287">
        <v>8</v>
      </c>
      <c r="F4287">
        <v>2</v>
      </c>
      <c r="G4287">
        <v>1</v>
      </c>
      <c r="W4287" s="1" t="s">
        <v>8476</v>
      </c>
      <c r="X4287" s="1" t="s">
        <v>8501</v>
      </c>
      <c r="Y4287" s="1" t="s">
        <v>8490</v>
      </c>
      <c r="Z4287" s="1" t="s">
        <v>8490</v>
      </c>
      <c r="AA4287" s="1" t="s">
        <v>8490</v>
      </c>
      <c r="AB4287" s="1" t="s">
        <v>8490</v>
      </c>
      <c r="BP4287" s="1" t="s">
        <v>3044</v>
      </c>
      <c r="BQ4287" s="1">
        <v>1</v>
      </c>
      <c r="BR4287">
        <v>1</v>
      </c>
      <c r="BS4287">
        <v>0</v>
      </c>
      <c r="BT4287">
        <v>26</v>
      </c>
      <c r="BU4287">
        <v>4</v>
      </c>
      <c r="BV4287">
        <v>1</v>
      </c>
    </row>
    <row r="4288" spans="1:74" x14ac:dyDescent="0.3">
      <c r="A4288" s="1" t="s">
        <v>4314</v>
      </c>
      <c r="B4288">
        <v>7</v>
      </c>
      <c r="C4288">
        <v>2</v>
      </c>
      <c r="D4288">
        <v>4</v>
      </c>
      <c r="E4288">
        <v>15</v>
      </c>
      <c r="F4288">
        <v>2</v>
      </c>
      <c r="G4288">
        <v>3</v>
      </c>
      <c r="W4288" s="1" t="s">
        <v>8476</v>
      </c>
      <c r="X4288" s="1" t="s">
        <v>8501</v>
      </c>
      <c r="Y4288" s="1" t="s">
        <v>8490</v>
      </c>
      <c r="Z4288" s="1" t="s">
        <v>8490</v>
      </c>
      <c r="AA4288" s="1" t="s">
        <v>8495</v>
      </c>
      <c r="AB4288" s="1" t="s">
        <v>8495</v>
      </c>
      <c r="BP4288" s="1" t="s">
        <v>3045</v>
      </c>
      <c r="BQ4288" s="1">
        <v>1</v>
      </c>
      <c r="BR4288">
        <v>1</v>
      </c>
      <c r="BS4288">
        <v>0</v>
      </c>
      <c r="BT4288">
        <v>26</v>
      </c>
      <c r="BU4288">
        <v>4</v>
      </c>
      <c r="BV4288">
        <v>1</v>
      </c>
    </row>
    <row r="4289" spans="1:74" x14ac:dyDescent="0.3">
      <c r="A4289" s="1" t="s">
        <v>4315</v>
      </c>
      <c r="B4289">
        <v>7</v>
      </c>
      <c r="C4289">
        <v>2</v>
      </c>
      <c r="D4289">
        <v>3</v>
      </c>
      <c r="E4289">
        <v>8</v>
      </c>
      <c r="F4289">
        <v>2</v>
      </c>
      <c r="G4289">
        <v>1</v>
      </c>
      <c r="W4289" s="1" t="s">
        <v>8476</v>
      </c>
      <c r="X4289" s="1" t="s">
        <v>8501</v>
      </c>
      <c r="Y4289" s="1" t="s">
        <v>8490</v>
      </c>
      <c r="Z4289" s="1" t="s">
        <v>8490</v>
      </c>
      <c r="AA4289" s="1" t="s">
        <v>8495</v>
      </c>
      <c r="AB4289" s="1" t="s">
        <v>8494</v>
      </c>
      <c r="BP4289" s="1" t="s">
        <v>3042</v>
      </c>
      <c r="BQ4289" s="1">
        <v>1</v>
      </c>
      <c r="BR4289">
        <v>1</v>
      </c>
      <c r="BS4289">
        <v>0</v>
      </c>
      <c r="BT4289">
        <v>26</v>
      </c>
      <c r="BU4289">
        <v>4</v>
      </c>
      <c r="BV4289">
        <v>1</v>
      </c>
    </row>
    <row r="4290" spans="1:74" x14ac:dyDescent="0.3">
      <c r="A4290" s="1" t="s">
        <v>4316</v>
      </c>
      <c r="B4290">
        <v>7</v>
      </c>
      <c r="C4290">
        <v>2</v>
      </c>
      <c r="D4290">
        <v>3</v>
      </c>
      <c r="E4290">
        <v>8</v>
      </c>
      <c r="F4290">
        <v>2</v>
      </c>
      <c r="G4290">
        <v>1</v>
      </c>
      <c r="W4290" s="1" t="s">
        <v>8476</v>
      </c>
      <c r="X4290" s="1" t="s">
        <v>8501</v>
      </c>
      <c r="Y4290" s="1" t="s">
        <v>8490</v>
      </c>
      <c r="Z4290" s="1" t="s">
        <v>8490</v>
      </c>
      <c r="AA4290" s="1" t="s">
        <v>8495</v>
      </c>
      <c r="AB4290" s="1" t="s">
        <v>8492</v>
      </c>
      <c r="BP4290" s="1" t="s">
        <v>3043</v>
      </c>
      <c r="BQ4290" s="1">
        <v>1</v>
      </c>
      <c r="BR4290">
        <v>1</v>
      </c>
      <c r="BS4290">
        <v>0</v>
      </c>
      <c r="BT4290">
        <v>26</v>
      </c>
      <c r="BU4290">
        <v>4</v>
      </c>
      <c r="BV4290">
        <v>1</v>
      </c>
    </row>
    <row r="4291" spans="1:74" x14ac:dyDescent="0.3">
      <c r="A4291" s="1" t="s">
        <v>4317</v>
      </c>
      <c r="B4291">
        <v>7</v>
      </c>
      <c r="C4291">
        <v>2</v>
      </c>
      <c r="D4291">
        <v>3</v>
      </c>
      <c r="E4291">
        <v>8</v>
      </c>
      <c r="F4291">
        <v>2</v>
      </c>
      <c r="G4291">
        <v>1</v>
      </c>
      <c r="W4291" s="1" t="s">
        <v>8476</v>
      </c>
      <c r="X4291" s="1" t="s">
        <v>8501</v>
      </c>
      <c r="Y4291" s="1" t="s">
        <v>8490</v>
      </c>
      <c r="Z4291" s="1" t="s">
        <v>8490</v>
      </c>
      <c r="AA4291" s="1" t="s">
        <v>8494</v>
      </c>
      <c r="AB4291" s="1" t="s">
        <v>8495</v>
      </c>
      <c r="BP4291" s="1" t="s">
        <v>3048</v>
      </c>
      <c r="BQ4291" s="1">
        <v>1</v>
      </c>
      <c r="BR4291">
        <v>1</v>
      </c>
      <c r="BS4291">
        <v>0</v>
      </c>
      <c r="BT4291">
        <v>26</v>
      </c>
      <c r="BU4291">
        <v>4</v>
      </c>
      <c r="BV4291">
        <v>1</v>
      </c>
    </row>
    <row r="4292" spans="1:74" x14ac:dyDescent="0.3">
      <c r="A4292" s="1" t="s">
        <v>4318</v>
      </c>
      <c r="B4292">
        <v>7</v>
      </c>
      <c r="C4292">
        <v>2</v>
      </c>
      <c r="D4292">
        <v>3</v>
      </c>
      <c r="E4292">
        <v>8</v>
      </c>
      <c r="F4292">
        <v>2</v>
      </c>
      <c r="G4292">
        <v>1</v>
      </c>
      <c r="W4292" s="1" t="s">
        <v>8476</v>
      </c>
      <c r="X4292" s="1" t="s">
        <v>8501</v>
      </c>
      <c r="Y4292" s="1" t="s">
        <v>8490</v>
      </c>
      <c r="Z4292" s="1" t="s">
        <v>8490</v>
      </c>
      <c r="AA4292" s="1" t="s">
        <v>8490</v>
      </c>
      <c r="AB4292" s="1" t="s">
        <v>8491</v>
      </c>
      <c r="BP4292" s="1" t="s">
        <v>3049</v>
      </c>
      <c r="BQ4292" s="1">
        <v>1</v>
      </c>
      <c r="BR4292">
        <v>1</v>
      </c>
      <c r="BS4292">
        <v>0</v>
      </c>
      <c r="BT4292">
        <v>26</v>
      </c>
      <c r="BU4292">
        <v>4</v>
      </c>
      <c r="BV4292">
        <v>1</v>
      </c>
    </row>
    <row r="4293" spans="1:74" x14ac:dyDescent="0.3">
      <c r="A4293" s="1" t="s">
        <v>4319</v>
      </c>
      <c r="B4293">
        <v>7</v>
      </c>
      <c r="C4293">
        <v>2</v>
      </c>
      <c r="D4293">
        <v>3</v>
      </c>
      <c r="E4293">
        <v>8</v>
      </c>
      <c r="F4293">
        <v>2</v>
      </c>
      <c r="G4293">
        <v>1</v>
      </c>
      <c r="W4293" s="1" t="s">
        <v>8476</v>
      </c>
      <c r="X4293" s="1" t="s">
        <v>8501</v>
      </c>
      <c r="Y4293" s="1" t="s">
        <v>8490</v>
      </c>
      <c r="Z4293" s="1" t="s">
        <v>8490</v>
      </c>
      <c r="AA4293" s="1" t="s">
        <v>8492</v>
      </c>
      <c r="AB4293" s="1" t="s">
        <v>8492</v>
      </c>
      <c r="BP4293" s="1" t="s">
        <v>3046</v>
      </c>
      <c r="BQ4293" s="1">
        <v>1</v>
      </c>
      <c r="BR4293">
        <v>1</v>
      </c>
      <c r="BS4293">
        <v>0</v>
      </c>
      <c r="BT4293">
        <v>26</v>
      </c>
      <c r="BU4293">
        <v>4</v>
      </c>
      <c r="BV4293">
        <v>1</v>
      </c>
    </row>
    <row r="4294" spans="1:74" x14ac:dyDescent="0.3">
      <c r="A4294" s="1" t="s">
        <v>4320</v>
      </c>
      <c r="B4294">
        <v>7</v>
      </c>
      <c r="C4294">
        <v>2</v>
      </c>
      <c r="D4294">
        <v>3</v>
      </c>
      <c r="E4294">
        <v>8</v>
      </c>
      <c r="F4294">
        <v>2</v>
      </c>
      <c r="G4294">
        <v>1</v>
      </c>
      <c r="W4294" s="1" t="s">
        <v>8476</v>
      </c>
      <c r="X4294" s="1" t="s">
        <v>8505</v>
      </c>
      <c r="Y4294" s="1" t="s">
        <v>8490</v>
      </c>
      <c r="Z4294" s="1" t="s">
        <v>8490</v>
      </c>
      <c r="AA4294" s="1" t="s">
        <v>8495</v>
      </c>
      <c r="AB4294" s="1" t="s">
        <v>8495</v>
      </c>
      <c r="BP4294" s="1" t="s">
        <v>3047</v>
      </c>
      <c r="BQ4294" s="1">
        <v>1</v>
      </c>
      <c r="BR4294">
        <v>1</v>
      </c>
      <c r="BS4294">
        <v>0</v>
      </c>
      <c r="BT4294">
        <v>26</v>
      </c>
      <c r="BU4294">
        <v>4</v>
      </c>
      <c r="BV4294">
        <v>1</v>
      </c>
    </row>
    <row r="4295" spans="1:74" x14ac:dyDescent="0.3">
      <c r="A4295" s="1" t="s">
        <v>4321</v>
      </c>
      <c r="B4295">
        <v>7</v>
      </c>
      <c r="C4295">
        <v>2</v>
      </c>
      <c r="D4295">
        <v>3</v>
      </c>
      <c r="E4295">
        <v>8</v>
      </c>
      <c r="F4295">
        <v>2</v>
      </c>
      <c r="G4295">
        <v>1</v>
      </c>
      <c r="W4295" s="1" t="s">
        <v>8476</v>
      </c>
      <c r="X4295" s="1" t="s">
        <v>8501</v>
      </c>
      <c r="Y4295" s="1" t="s">
        <v>8490</v>
      </c>
      <c r="Z4295" s="1" t="s">
        <v>8490</v>
      </c>
      <c r="AA4295" s="1" t="s">
        <v>8495</v>
      </c>
      <c r="AB4295" s="1" t="s">
        <v>8492</v>
      </c>
      <c r="BP4295" s="1" t="s">
        <v>3036</v>
      </c>
      <c r="BQ4295" s="1">
        <v>1</v>
      </c>
      <c r="BR4295">
        <v>1</v>
      </c>
      <c r="BS4295">
        <v>0</v>
      </c>
      <c r="BT4295">
        <v>26</v>
      </c>
      <c r="BU4295">
        <v>4</v>
      </c>
      <c r="BV4295">
        <v>1</v>
      </c>
    </row>
    <row r="4296" spans="1:74" x14ac:dyDescent="0.3">
      <c r="A4296" s="1" t="s">
        <v>4322</v>
      </c>
      <c r="B4296">
        <v>7</v>
      </c>
      <c r="C4296">
        <v>2</v>
      </c>
      <c r="D4296">
        <v>3</v>
      </c>
      <c r="E4296">
        <v>8</v>
      </c>
      <c r="F4296">
        <v>2</v>
      </c>
      <c r="G4296">
        <v>1</v>
      </c>
      <c r="W4296" s="1" t="s">
        <v>8476</v>
      </c>
      <c r="X4296" s="1" t="s">
        <v>8501</v>
      </c>
      <c r="Y4296" s="1" t="s">
        <v>8490</v>
      </c>
      <c r="Z4296" s="1" t="s">
        <v>8490</v>
      </c>
      <c r="AA4296" s="1" t="s">
        <v>8492</v>
      </c>
      <c r="AB4296" s="1" t="s">
        <v>8492</v>
      </c>
      <c r="BP4296" s="1" t="s">
        <v>3037</v>
      </c>
      <c r="BQ4296" s="1">
        <v>1</v>
      </c>
      <c r="BR4296">
        <v>1</v>
      </c>
      <c r="BS4296">
        <v>0</v>
      </c>
      <c r="BT4296">
        <v>26</v>
      </c>
      <c r="BU4296">
        <v>4</v>
      </c>
      <c r="BV4296">
        <v>1</v>
      </c>
    </row>
    <row r="4297" spans="1:74" x14ac:dyDescent="0.3">
      <c r="A4297" s="1" t="s">
        <v>4323</v>
      </c>
      <c r="B4297">
        <v>7</v>
      </c>
      <c r="C4297">
        <v>2</v>
      </c>
      <c r="D4297">
        <v>3</v>
      </c>
      <c r="E4297">
        <v>8</v>
      </c>
      <c r="F4297">
        <v>2</v>
      </c>
      <c r="G4297">
        <v>1</v>
      </c>
      <c r="W4297" s="1" t="s">
        <v>8476</v>
      </c>
      <c r="X4297" s="1" t="s">
        <v>8505</v>
      </c>
      <c r="Y4297" s="1" t="s">
        <v>8490</v>
      </c>
      <c r="Z4297" s="1" t="s">
        <v>8490</v>
      </c>
      <c r="AA4297" s="1" t="s">
        <v>8492</v>
      </c>
      <c r="AB4297" s="1" t="s">
        <v>8492</v>
      </c>
      <c r="BP4297" s="1" t="s">
        <v>3034</v>
      </c>
      <c r="BQ4297" s="1">
        <v>1</v>
      </c>
      <c r="BR4297">
        <v>1</v>
      </c>
      <c r="BS4297">
        <v>0</v>
      </c>
      <c r="BT4297">
        <v>26</v>
      </c>
      <c r="BU4297">
        <v>4</v>
      </c>
      <c r="BV4297">
        <v>1</v>
      </c>
    </row>
    <row r="4298" spans="1:74" x14ac:dyDescent="0.3">
      <c r="A4298" s="1" t="s">
        <v>4324</v>
      </c>
      <c r="B4298">
        <v>7</v>
      </c>
      <c r="C4298">
        <v>2</v>
      </c>
      <c r="D4298">
        <v>3</v>
      </c>
      <c r="E4298">
        <v>8</v>
      </c>
      <c r="F4298">
        <v>2</v>
      </c>
      <c r="G4298">
        <v>1</v>
      </c>
      <c r="W4298" s="1" t="s">
        <v>8476</v>
      </c>
      <c r="X4298" s="1" t="s">
        <v>8501</v>
      </c>
      <c r="Y4298" s="1" t="s">
        <v>8490</v>
      </c>
      <c r="Z4298" s="1" t="s">
        <v>8490</v>
      </c>
      <c r="AA4298" s="1" t="s">
        <v>8491</v>
      </c>
      <c r="AB4298" s="1" t="s">
        <v>8492</v>
      </c>
      <c r="BP4298" s="1" t="s">
        <v>3035</v>
      </c>
      <c r="BQ4298" s="1">
        <v>1</v>
      </c>
      <c r="BR4298">
        <v>1</v>
      </c>
      <c r="BS4298">
        <v>0</v>
      </c>
      <c r="BT4298">
        <v>26</v>
      </c>
      <c r="BU4298">
        <v>4</v>
      </c>
      <c r="BV4298">
        <v>1</v>
      </c>
    </row>
    <row r="4299" spans="1:74" x14ac:dyDescent="0.3">
      <c r="A4299" s="1" t="s">
        <v>4325</v>
      </c>
      <c r="B4299">
        <v>7</v>
      </c>
      <c r="C4299">
        <v>2</v>
      </c>
      <c r="D4299">
        <v>3</v>
      </c>
      <c r="E4299">
        <v>8</v>
      </c>
      <c r="F4299">
        <v>2</v>
      </c>
      <c r="G4299">
        <v>1</v>
      </c>
      <c r="W4299" s="1" t="s">
        <v>8476</v>
      </c>
      <c r="X4299" s="1" t="s">
        <v>8501</v>
      </c>
      <c r="Y4299" s="1" t="s">
        <v>8490</v>
      </c>
      <c r="Z4299" s="1" t="s">
        <v>8490</v>
      </c>
      <c r="AA4299" s="1" t="s">
        <v>8495</v>
      </c>
      <c r="AB4299" s="1" t="s">
        <v>8495</v>
      </c>
      <c r="BP4299" s="1" t="s">
        <v>3040</v>
      </c>
      <c r="BQ4299" s="1">
        <v>1</v>
      </c>
      <c r="BR4299">
        <v>1</v>
      </c>
      <c r="BS4299">
        <v>0</v>
      </c>
      <c r="BT4299">
        <v>26</v>
      </c>
      <c r="BU4299">
        <v>4</v>
      </c>
      <c r="BV4299">
        <v>1</v>
      </c>
    </row>
    <row r="4300" spans="1:74" x14ac:dyDescent="0.3">
      <c r="A4300" s="1" t="s">
        <v>4326</v>
      </c>
      <c r="B4300">
        <v>7</v>
      </c>
      <c r="C4300">
        <v>2</v>
      </c>
      <c r="D4300">
        <v>3</v>
      </c>
      <c r="E4300">
        <v>8</v>
      </c>
      <c r="F4300">
        <v>2</v>
      </c>
      <c r="G4300">
        <v>1</v>
      </c>
      <c r="W4300" s="1" t="s">
        <v>8476</v>
      </c>
      <c r="X4300" s="1" t="s">
        <v>8501</v>
      </c>
      <c r="Y4300" s="1" t="s">
        <v>8490</v>
      </c>
      <c r="Z4300" s="1" t="s">
        <v>8490</v>
      </c>
      <c r="AA4300" s="1" t="s">
        <v>8491</v>
      </c>
      <c r="AB4300" s="1" t="s">
        <v>8494</v>
      </c>
      <c r="BP4300" s="1" t="s">
        <v>3041</v>
      </c>
      <c r="BQ4300" s="1">
        <v>1</v>
      </c>
      <c r="BR4300">
        <v>1</v>
      </c>
      <c r="BS4300">
        <v>0</v>
      </c>
      <c r="BT4300">
        <v>26</v>
      </c>
      <c r="BU4300">
        <v>4</v>
      </c>
      <c r="BV4300">
        <v>1</v>
      </c>
    </row>
    <row r="4301" spans="1:74" x14ac:dyDescent="0.3">
      <c r="A4301" s="1" t="s">
        <v>4327</v>
      </c>
      <c r="B4301">
        <v>7</v>
      </c>
      <c r="C4301">
        <v>2</v>
      </c>
      <c r="D4301">
        <v>3</v>
      </c>
      <c r="E4301">
        <v>8</v>
      </c>
      <c r="F4301">
        <v>2</v>
      </c>
      <c r="G4301">
        <v>1</v>
      </c>
      <c r="W4301" s="1" t="s">
        <v>8476</v>
      </c>
      <c r="X4301" s="1" t="s">
        <v>8501</v>
      </c>
      <c r="Y4301" s="1" t="s">
        <v>8490</v>
      </c>
      <c r="Z4301" s="1" t="s">
        <v>8490</v>
      </c>
      <c r="AA4301" s="1" t="s">
        <v>8495</v>
      </c>
      <c r="AB4301" s="1" t="s">
        <v>8492</v>
      </c>
      <c r="BP4301" s="1" t="s">
        <v>3038</v>
      </c>
      <c r="BQ4301" s="1">
        <v>1</v>
      </c>
      <c r="BR4301">
        <v>1</v>
      </c>
      <c r="BS4301">
        <v>0</v>
      </c>
      <c r="BT4301">
        <v>26</v>
      </c>
      <c r="BU4301">
        <v>4</v>
      </c>
      <c r="BV4301">
        <v>1</v>
      </c>
    </row>
    <row r="4302" spans="1:74" x14ac:dyDescent="0.3">
      <c r="A4302" s="1" t="s">
        <v>4328</v>
      </c>
      <c r="B4302">
        <v>7</v>
      </c>
      <c r="C4302">
        <v>2</v>
      </c>
      <c r="D4302">
        <v>3</v>
      </c>
      <c r="E4302">
        <v>8</v>
      </c>
      <c r="F4302">
        <v>2</v>
      </c>
      <c r="G4302">
        <v>1</v>
      </c>
      <c r="W4302" s="1" t="s">
        <v>8476</v>
      </c>
      <c r="X4302" s="1" t="s">
        <v>8501</v>
      </c>
      <c r="Y4302" s="1" t="s">
        <v>8490</v>
      </c>
      <c r="Z4302" s="1" t="s">
        <v>8490</v>
      </c>
      <c r="AA4302" s="1" t="s">
        <v>8491</v>
      </c>
      <c r="AB4302" s="1" t="s">
        <v>8491</v>
      </c>
      <c r="BP4302" s="1" t="s">
        <v>3039</v>
      </c>
      <c r="BQ4302" s="1">
        <v>1</v>
      </c>
      <c r="BR4302">
        <v>1</v>
      </c>
      <c r="BS4302">
        <v>0</v>
      </c>
      <c r="BT4302">
        <v>26</v>
      </c>
      <c r="BU4302">
        <v>4</v>
      </c>
      <c r="BV4302">
        <v>1</v>
      </c>
    </row>
    <row r="4303" spans="1:74" x14ac:dyDescent="0.3">
      <c r="A4303" s="1" t="s">
        <v>4329</v>
      </c>
      <c r="B4303">
        <v>7</v>
      </c>
      <c r="C4303">
        <v>2</v>
      </c>
      <c r="D4303">
        <v>4</v>
      </c>
      <c r="E4303">
        <v>15</v>
      </c>
      <c r="F4303">
        <v>2</v>
      </c>
      <c r="G4303">
        <v>3</v>
      </c>
      <c r="W4303" s="1" t="s">
        <v>8476</v>
      </c>
      <c r="X4303" s="1"/>
      <c r="Y4303" s="1" t="s">
        <v>8487</v>
      </c>
      <c r="Z4303" s="1" t="s">
        <v>8487</v>
      </c>
      <c r="AA4303" s="1" t="s">
        <v>8487</v>
      </c>
      <c r="AB4303" s="1" t="s">
        <v>8487</v>
      </c>
      <c r="BP4303" s="1" t="s">
        <v>3050</v>
      </c>
      <c r="BQ4303" s="1">
        <v>1</v>
      </c>
      <c r="BR4303">
        <v>1</v>
      </c>
      <c r="BS4303">
        <v>0</v>
      </c>
      <c r="BT4303">
        <v>26</v>
      </c>
      <c r="BU4303">
        <v>4</v>
      </c>
      <c r="BV4303">
        <v>1</v>
      </c>
    </row>
    <row r="4304" spans="1:74" x14ac:dyDescent="0.3">
      <c r="A4304" s="1" t="s">
        <v>4330</v>
      </c>
      <c r="B4304">
        <v>7</v>
      </c>
      <c r="C4304">
        <v>2</v>
      </c>
      <c r="D4304">
        <v>4</v>
      </c>
      <c r="E4304">
        <v>15</v>
      </c>
      <c r="F4304">
        <v>2</v>
      </c>
      <c r="G4304">
        <v>3</v>
      </c>
      <c r="W4304" s="1" t="s">
        <v>8476</v>
      </c>
      <c r="X4304" s="1"/>
      <c r="Y4304" s="1" t="s">
        <v>8487</v>
      </c>
      <c r="Z4304" s="1" t="s">
        <v>8487</v>
      </c>
      <c r="AA4304" s="1" t="s">
        <v>8487</v>
      </c>
      <c r="AB4304" s="1" t="s">
        <v>8487</v>
      </c>
      <c r="BP4304" s="1" t="s">
        <v>3061</v>
      </c>
      <c r="BQ4304" s="1">
        <v>1</v>
      </c>
      <c r="BR4304">
        <v>1</v>
      </c>
      <c r="BS4304">
        <v>0</v>
      </c>
      <c r="BT4304">
        <v>26</v>
      </c>
      <c r="BU4304">
        <v>4</v>
      </c>
      <c r="BV4304">
        <v>1</v>
      </c>
    </row>
    <row r="4305" spans="1:74" x14ac:dyDescent="0.3">
      <c r="A4305" s="1" t="s">
        <v>4331</v>
      </c>
      <c r="B4305">
        <v>7</v>
      </c>
      <c r="C4305">
        <v>2</v>
      </c>
      <c r="D4305">
        <v>4</v>
      </c>
      <c r="E4305">
        <v>15</v>
      </c>
      <c r="F4305">
        <v>2</v>
      </c>
      <c r="G4305">
        <v>3</v>
      </c>
      <c r="W4305" s="1" t="s">
        <v>8476</v>
      </c>
      <c r="X4305" s="1" t="s">
        <v>8501</v>
      </c>
      <c r="Y4305" s="1" t="s">
        <v>8490</v>
      </c>
      <c r="Z4305" s="1" t="s">
        <v>8490</v>
      </c>
      <c r="AA4305" s="1" t="s">
        <v>8491</v>
      </c>
      <c r="AB4305" s="1" t="s">
        <v>8491</v>
      </c>
      <c r="BP4305" s="1" t="s">
        <v>3062</v>
      </c>
      <c r="BQ4305" s="1">
        <v>1</v>
      </c>
      <c r="BR4305">
        <v>1</v>
      </c>
      <c r="BS4305">
        <v>0</v>
      </c>
      <c r="BT4305">
        <v>26</v>
      </c>
      <c r="BU4305">
        <v>4</v>
      </c>
      <c r="BV4305">
        <v>1</v>
      </c>
    </row>
    <row r="4306" spans="1:74" x14ac:dyDescent="0.3">
      <c r="A4306" s="1" t="s">
        <v>4332</v>
      </c>
      <c r="B4306">
        <v>7</v>
      </c>
      <c r="C4306">
        <v>2</v>
      </c>
      <c r="D4306">
        <v>4</v>
      </c>
      <c r="E4306">
        <v>15</v>
      </c>
      <c r="F4306">
        <v>2</v>
      </c>
      <c r="G4306">
        <v>3</v>
      </c>
      <c r="W4306" s="1" t="s">
        <v>8476</v>
      </c>
      <c r="X4306" s="1" t="s">
        <v>8507</v>
      </c>
      <c r="Y4306" s="1" t="s">
        <v>8489</v>
      </c>
      <c r="Z4306" s="1" t="s">
        <v>8490</v>
      </c>
      <c r="AA4306" s="1" t="s">
        <v>8489</v>
      </c>
      <c r="AB4306" s="1" t="s">
        <v>8490</v>
      </c>
      <c r="BP4306" s="1" t="s">
        <v>3598</v>
      </c>
      <c r="BQ4306" s="1">
        <v>1</v>
      </c>
      <c r="BR4306">
        <v>1</v>
      </c>
      <c r="BS4306">
        <v>0</v>
      </c>
      <c r="BT4306">
        <v>26</v>
      </c>
      <c r="BU4306">
        <v>4</v>
      </c>
      <c r="BV4306">
        <v>1</v>
      </c>
    </row>
    <row r="4307" spans="1:74" x14ac:dyDescent="0.3">
      <c r="A4307" s="1" t="s">
        <v>4333</v>
      </c>
      <c r="B4307">
        <v>7</v>
      </c>
      <c r="C4307">
        <v>2</v>
      </c>
      <c r="D4307">
        <v>4</v>
      </c>
      <c r="E4307">
        <v>15</v>
      </c>
      <c r="F4307">
        <v>2</v>
      </c>
      <c r="G4307">
        <v>3</v>
      </c>
      <c r="W4307" s="1" t="s">
        <v>8476</v>
      </c>
      <c r="X4307" s="1" t="s">
        <v>8507</v>
      </c>
      <c r="Y4307" s="1" t="s">
        <v>8489</v>
      </c>
      <c r="Z4307" s="1" t="s">
        <v>8490</v>
      </c>
      <c r="AA4307" s="1" t="s">
        <v>8489</v>
      </c>
      <c r="AB4307" s="1" t="s">
        <v>8490</v>
      </c>
      <c r="BP4307" s="1" t="s">
        <v>3600</v>
      </c>
      <c r="BQ4307" s="1">
        <v>1</v>
      </c>
      <c r="BR4307">
        <v>1</v>
      </c>
      <c r="BS4307">
        <v>0</v>
      </c>
      <c r="BT4307">
        <v>26</v>
      </c>
      <c r="BU4307">
        <v>4</v>
      </c>
      <c r="BV4307">
        <v>1</v>
      </c>
    </row>
    <row r="4308" spans="1:74" x14ac:dyDescent="0.3">
      <c r="A4308" s="1" t="s">
        <v>4334</v>
      </c>
      <c r="B4308">
        <v>7</v>
      </c>
      <c r="C4308">
        <v>2</v>
      </c>
      <c r="D4308">
        <v>4</v>
      </c>
      <c r="E4308">
        <v>15</v>
      </c>
      <c r="F4308">
        <v>2</v>
      </c>
      <c r="G4308">
        <v>3</v>
      </c>
      <c r="W4308" s="1" t="s">
        <v>8476</v>
      </c>
      <c r="X4308" s="1" t="s">
        <v>8507</v>
      </c>
      <c r="Y4308" s="1" t="s">
        <v>8489</v>
      </c>
      <c r="Z4308" s="1" t="s">
        <v>8490</v>
      </c>
      <c r="AA4308" s="1" t="s">
        <v>8490</v>
      </c>
      <c r="AB4308" s="1" t="s">
        <v>8490</v>
      </c>
      <c r="BP4308" s="1" t="s">
        <v>3599</v>
      </c>
      <c r="BQ4308" s="1">
        <v>1</v>
      </c>
      <c r="BR4308">
        <v>1</v>
      </c>
      <c r="BS4308">
        <v>0</v>
      </c>
      <c r="BT4308">
        <v>26</v>
      </c>
      <c r="BU4308">
        <v>4</v>
      </c>
      <c r="BV4308">
        <v>1</v>
      </c>
    </row>
    <row r="4309" spans="1:74" x14ac:dyDescent="0.3">
      <c r="A4309" s="1" t="s">
        <v>4335</v>
      </c>
      <c r="B4309">
        <v>7</v>
      </c>
      <c r="C4309">
        <v>2</v>
      </c>
      <c r="D4309">
        <v>4</v>
      </c>
      <c r="E4309">
        <v>15</v>
      </c>
      <c r="F4309">
        <v>2</v>
      </c>
      <c r="G4309">
        <v>3</v>
      </c>
      <c r="W4309" s="1" t="s">
        <v>8476</v>
      </c>
      <c r="X4309" s="1" t="s">
        <v>8509</v>
      </c>
      <c r="Y4309" s="1" t="s">
        <v>8490</v>
      </c>
      <c r="Z4309" s="1" t="s">
        <v>8490</v>
      </c>
      <c r="AA4309" s="1" t="s">
        <v>8490</v>
      </c>
      <c r="AB4309" s="1" t="s">
        <v>8490</v>
      </c>
      <c r="BP4309" s="1" t="s">
        <v>3614</v>
      </c>
      <c r="BQ4309" s="1">
        <v>1</v>
      </c>
      <c r="BR4309">
        <v>1</v>
      </c>
      <c r="BS4309">
        <v>0</v>
      </c>
      <c r="BT4309">
        <v>26</v>
      </c>
      <c r="BU4309">
        <v>4</v>
      </c>
      <c r="BV4309">
        <v>1</v>
      </c>
    </row>
    <row r="4310" spans="1:74" x14ac:dyDescent="0.3">
      <c r="A4310" s="1" t="s">
        <v>4336</v>
      </c>
      <c r="B4310">
        <v>7</v>
      </c>
      <c r="C4310">
        <v>2</v>
      </c>
      <c r="D4310">
        <v>4</v>
      </c>
      <c r="E4310">
        <v>15</v>
      </c>
      <c r="F4310">
        <v>2</v>
      </c>
      <c r="G4310">
        <v>3</v>
      </c>
      <c r="W4310" s="1" t="s">
        <v>8476</v>
      </c>
      <c r="X4310" s="1" t="s">
        <v>8508</v>
      </c>
      <c r="Y4310" s="1" t="s">
        <v>8490</v>
      </c>
      <c r="Z4310" s="1" t="s">
        <v>8490</v>
      </c>
      <c r="AA4310" s="1" t="s">
        <v>8490</v>
      </c>
      <c r="AB4310" s="1" t="s">
        <v>8491</v>
      </c>
      <c r="BP4310" s="1" t="s">
        <v>3613</v>
      </c>
      <c r="BQ4310" s="1">
        <v>1</v>
      </c>
      <c r="BR4310">
        <v>1</v>
      </c>
      <c r="BS4310">
        <v>0</v>
      </c>
      <c r="BT4310">
        <v>26</v>
      </c>
      <c r="BU4310">
        <v>4</v>
      </c>
      <c r="BV4310">
        <v>1</v>
      </c>
    </row>
    <row r="4311" spans="1:74" x14ac:dyDescent="0.3">
      <c r="A4311" s="1" t="s">
        <v>4337</v>
      </c>
      <c r="B4311">
        <v>7</v>
      </c>
      <c r="C4311">
        <v>2</v>
      </c>
      <c r="D4311">
        <v>4</v>
      </c>
      <c r="E4311">
        <v>15</v>
      </c>
      <c r="F4311">
        <v>2</v>
      </c>
      <c r="G4311">
        <v>3</v>
      </c>
      <c r="W4311" s="1" t="s">
        <v>8476</v>
      </c>
      <c r="X4311" s="1" t="s">
        <v>8507</v>
      </c>
      <c r="Y4311" s="1" t="s">
        <v>8489</v>
      </c>
      <c r="Z4311" s="1" t="s">
        <v>8490</v>
      </c>
      <c r="AA4311" s="1" t="s">
        <v>8492</v>
      </c>
      <c r="AB4311" s="1" t="s">
        <v>8490</v>
      </c>
      <c r="BP4311" s="1" t="s">
        <v>3615</v>
      </c>
      <c r="BQ4311" s="1">
        <v>1</v>
      </c>
      <c r="BR4311">
        <v>1</v>
      </c>
      <c r="BS4311">
        <v>0</v>
      </c>
      <c r="BT4311">
        <v>26</v>
      </c>
      <c r="BU4311">
        <v>4</v>
      </c>
      <c r="BV4311">
        <v>1</v>
      </c>
    </row>
    <row r="4312" spans="1:74" x14ac:dyDescent="0.3">
      <c r="A4312" s="1" t="s">
        <v>4338</v>
      </c>
      <c r="B4312">
        <v>7</v>
      </c>
      <c r="C4312">
        <v>2</v>
      </c>
      <c r="D4312">
        <v>4</v>
      </c>
      <c r="E4312">
        <v>15</v>
      </c>
      <c r="F4312">
        <v>2</v>
      </c>
      <c r="G4312">
        <v>3</v>
      </c>
      <c r="W4312" s="1" t="s">
        <v>8476</v>
      </c>
      <c r="X4312" s="1" t="s">
        <v>8507</v>
      </c>
      <c r="Y4312" s="1" t="s">
        <v>8489</v>
      </c>
      <c r="Z4312" s="1" t="s">
        <v>8489</v>
      </c>
      <c r="AA4312" s="1" t="s">
        <v>8491</v>
      </c>
      <c r="AB4312" s="1" t="s">
        <v>8489</v>
      </c>
      <c r="BP4312" s="1" t="s">
        <v>3617</v>
      </c>
      <c r="BQ4312" s="1">
        <v>1</v>
      </c>
      <c r="BR4312">
        <v>1</v>
      </c>
      <c r="BS4312">
        <v>0</v>
      </c>
      <c r="BT4312">
        <v>26</v>
      </c>
      <c r="BU4312">
        <v>4</v>
      </c>
      <c r="BV4312">
        <v>1</v>
      </c>
    </row>
    <row r="4313" spans="1:74" x14ac:dyDescent="0.3">
      <c r="A4313" s="1" t="s">
        <v>4339</v>
      </c>
      <c r="B4313">
        <v>7</v>
      </c>
      <c r="C4313">
        <v>2</v>
      </c>
      <c r="D4313">
        <v>4</v>
      </c>
      <c r="E4313">
        <v>15</v>
      </c>
      <c r="F4313">
        <v>2</v>
      </c>
      <c r="G4313">
        <v>3</v>
      </c>
      <c r="W4313" s="1" t="s">
        <v>8476</v>
      </c>
      <c r="X4313" s="1" t="s">
        <v>8507</v>
      </c>
      <c r="Y4313" s="1" t="s">
        <v>8489</v>
      </c>
      <c r="Z4313" s="1" t="s">
        <v>8490</v>
      </c>
      <c r="AA4313" s="1" t="s">
        <v>8489</v>
      </c>
      <c r="AB4313" s="1" t="s">
        <v>8490</v>
      </c>
      <c r="BP4313" s="1" t="s">
        <v>3616</v>
      </c>
      <c r="BQ4313" s="1">
        <v>1</v>
      </c>
      <c r="BR4313">
        <v>1</v>
      </c>
      <c r="BS4313">
        <v>0</v>
      </c>
      <c r="BT4313">
        <v>26</v>
      </c>
      <c r="BU4313">
        <v>4</v>
      </c>
      <c r="BV4313">
        <v>1</v>
      </c>
    </row>
    <row r="4314" spans="1:74" x14ac:dyDescent="0.3">
      <c r="A4314" s="1" t="s">
        <v>4340</v>
      </c>
      <c r="B4314">
        <v>7</v>
      </c>
      <c r="C4314">
        <v>2</v>
      </c>
      <c r="D4314">
        <v>4</v>
      </c>
      <c r="E4314">
        <v>15</v>
      </c>
      <c r="F4314">
        <v>2</v>
      </c>
      <c r="G4314">
        <v>3</v>
      </c>
      <c r="W4314" s="1" t="s">
        <v>8476</v>
      </c>
      <c r="X4314" s="1" t="s">
        <v>8507</v>
      </c>
      <c r="Y4314" s="1" t="s">
        <v>8489</v>
      </c>
      <c r="Z4314" s="1" t="s">
        <v>8490</v>
      </c>
      <c r="AA4314" s="1" t="s">
        <v>8489</v>
      </c>
      <c r="AB4314" s="1" t="s">
        <v>8489</v>
      </c>
      <c r="BP4314" s="1" t="s">
        <v>3612</v>
      </c>
      <c r="BQ4314" s="1">
        <v>1</v>
      </c>
      <c r="BR4314">
        <v>1</v>
      </c>
      <c r="BS4314">
        <v>0</v>
      </c>
      <c r="BT4314">
        <v>26</v>
      </c>
      <c r="BU4314">
        <v>4</v>
      </c>
      <c r="BV4314">
        <v>1</v>
      </c>
    </row>
    <row r="4315" spans="1:74" x14ac:dyDescent="0.3">
      <c r="A4315" s="1" t="s">
        <v>4341</v>
      </c>
      <c r="B4315">
        <v>7</v>
      </c>
      <c r="C4315">
        <v>2</v>
      </c>
      <c r="D4315">
        <v>4</v>
      </c>
      <c r="E4315">
        <v>15</v>
      </c>
      <c r="F4315">
        <v>2</v>
      </c>
      <c r="G4315">
        <v>3</v>
      </c>
      <c r="W4315" s="1" t="s">
        <v>8476</v>
      </c>
      <c r="X4315" s="1" t="s">
        <v>8507</v>
      </c>
      <c r="Y4315" s="1" t="s">
        <v>8489</v>
      </c>
      <c r="Z4315" s="1" t="s">
        <v>8490</v>
      </c>
      <c r="AA4315" s="1" t="s">
        <v>8489</v>
      </c>
      <c r="AB4315" s="1" t="s">
        <v>8492</v>
      </c>
      <c r="BP4315" s="1" t="s">
        <v>3608</v>
      </c>
      <c r="BQ4315" s="1">
        <v>1</v>
      </c>
      <c r="BR4315">
        <v>1</v>
      </c>
      <c r="BS4315">
        <v>0</v>
      </c>
      <c r="BT4315">
        <v>26</v>
      </c>
      <c r="BU4315">
        <v>4</v>
      </c>
      <c r="BV4315">
        <v>1</v>
      </c>
    </row>
    <row r="4316" spans="1:74" x14ac:dyDescent="0.3">
      <c r="A4316" s="1" t="s">
        <v>4342</v>
      </c>
      <c r="B4316">
        <v>7</v>
      </c>
      <c r="C4316">
        <v>2</v>
      </c>
      <c r="D4316">
        <v>4</v>
      </c>
      <c r="E4316">
        <v>15</v>
      </c>
      <c r="F4316">
        <v>2</v>
      </c>
      <c r="G4316">
        <v>3</v>
      </c>
      <c r="W4316" s="1" t="s">
        <v>8476</v>
      </c>
      <c r="X4316" s="1" t="s">
        <v>8505</v>
      </c>
      <c r="Y4316" s="1" t="s">
        <v>8490</v>
      </c>
      <c r="Z4316" s="1" t="s">
        <v>8490</v>
      </c>
      <c r="AA4316" s="1" t="s">
        <v>8491</v>
      </c>
      <c r="AB4316" s="1" t="s">
        <v>8490</v>
      </c>
      <c r="BP4316" s="1" t="s">
        <v>3607</v>
      </c>
      <c r="BQ4316" s="1">
        <v>1</v>
      </c>
      <c r="BR4316">
        <v>1</v>
      </c>
      <c r="BS4316">
        <v>0</v>
      </c>
      <c r="BT4316">
        <v>26</v>
      </c>
      <c r="BU4316">
        <v>4</v>
      </c>
      <c r="BV4316">
        <v>1</v>
      </c>
    </row>
    <row r="4317" spans="1:74" x14ac:dyDescent="0.3">
      <c r="A4317" s="1" t="s">
        <v>4343</v>
      </c>
      <c r="B4317">
        <v>7</v>
      </c>
      <c r="C4317">
        <v>2</v>
      </c>
      <c r="D4317">
        <v>4</v>
      </c>
      <c r="E4317">
        <v>15</v>
      </c>
      <c r="F4317">
        <v>2</v>
      </c>
      <c r="G4317">
        <v>3</v>
      </c>
      <c r="W4317" s="1" t="s">
        <v>8476</v>
      </c>
      <c r="X4317" s="1" t="s">
        <v>8501</v>
      </c>
      <c r="Y4317" s="1" t="s">
        <v>8490</v>
      </c>
      <c r="Z4317" s="1" t="s">
        <v>8490</v>
      </c>
      <c r="AA4317" s="1" t="s">
        <v>8491</v>
      </c>
      <c r="AB4317" s="1" t="s">
        <v>8492</v>
      </c>
      <c r="BP4317" s="1" t="s">
        <v>3609</v>
      </c>
      <c r="BQ4317" s="1">
        <v>1</v>
      </c>
      <c r="BR4317">
        <v>1</v>
      </c>
      <c r="BS4317">
        <v>0</v>
      </c>
      <c r="BT4317">
        <v>26</v>
      </c>
      <c r="BU4317">
        <v>4</v>
      </c>
      <c r="BV4317">
        <v>1</v>
      </c>
    </row>
    <row r="4318" spans="1:74" x14ac:dyDescent="0.3">
      <c r="A4318" s="1" t="s">
        <v>4344</v>
      </c>
      <c r="B4318">
        <v>7</v>
      </c>
      <c r="C4318">
        <v>2</v>
      </c>
      <c r="D4318">
        <v>4</v>
      </c>
      <c r="E4318">
        <v>15</v>
      </c>
      <c r="F4318">
        <v>2</v>
      </c>
      <c r="G4318">
        <v>3</v>
      </c>
      <c r="W4318" s="1" t="s">
        <v>8476</v>
      </c>
      <c r="X4318" s="1" t="s">
        <v>8508</v>
      </c>
      <c r="Y4318" s="1" t="s">
        <v>8490</v>
      </c>
      <c r="Z4318" s="1" t="s">
        <v>8490</v>
      </c>
      <c r="AA4318" s="1" t="s">
        <v>8490</v>
      </c>
      <c r="AB4318" s="1" t="s">
        <v>8491</v>
      </c>
      <c r="BP4318" s="1" t="s">
        <v>3611</v>
      </c>
      <c r="BQ4318" s="1">
        <v>1</v>
      </c>
      <c r="BR4318">
        <v>1</v>
      </c>
      <c r="BS4318">
        <v>0</v>
      </c>
      <c r="BT4318">
        <v>26</v>
      </c>
      <c r="BU4318">
        <v>4</v>
      </c>
      <c r="BV4318">
        <v>1</v>
      </c>
    </row>
    <row r="4319" spans="1:74" x14ac:dyDescent="0.3">
      <c r="A4319" s="1" t="s">
        <v>4345</v>
      </c>
      <c r="B4319">
        <v>7</v>
      </c>
      <c r="C4319">
        <v>2</v>
      </c>
      <c r="D4319">
        <v>4</v>
      </c>
      <c r="E4319">
        <v>15</v>
      </c>
      <c r="F4319">
        <v>2</v>
      </c>
      <c r="G4319">
        <v>3</v>
      </c>
      <c r="W4319" s="1" t="s">
        <v>8476</v>
      </c>
      <c r="X4319" s="1" t="s">
        <v>8501</v>
      </c>
      <c r="Y4319" s="1" t="s">
        <v>8490</v>
      </c>
      <c r="Z4319" s="1" t="s">
        <v>8490</v>
      </c>
      <c r="AA4319" s="1" t="s">
        <v>8495</v>
      </c>
      <c r="AB4319" s="1" t="s">
        <v>8493</v>
      </c>
      <c r="BP4319" s="1" t="s">
        <v>3610</v>
      </c>
      <c r="BQ4319" s="1">
        <v>1</v>
      </c>
      <c r="BR4319">
        <v>1</v>
      </c>
      <c r="BS4319">
        <v>0</v>
      </c>
      <c r="BT4319">
        <v>26</v>
      </c>
      <c r="BU4319">
        <v>4</v>
      </c>
      <c r="BV4319">
        <v>1</v>
      </c>
    </row>
    <row r="4320" spans="1:74" x14ac:dyDescent="0.3">
      <c r="A4320" s="1" t="s">
        <v>4346</v>
      </c>
      <c r="B4320">
        <v>7</v>
      </c>
      <c r="C4320">
        <v>2</v>
      </c>
      <c r="D4320">
        <v>4</v>
      </c>
      <c r="E4320">
        <v>15</v>
      </c>
      <c r="F4320">
        <v>2</v>
      </c>
      <c r="G4320">
        <v>3</v>
      </c>
      <c r="W4320" s="1" t="s">
        <v>8476</v>
      </c>
      <c r="X4320" s="1" t="s">
        <v>8509</v>
      </c>
      <c r="Y4320" s="1" t="s">
        <v>8489</v>
      </c>
      <c r="Z4320" s="1" t="s">
        <v>8490</v>
      </c>
      <c r="AA4320" s="1" t="s">
        <v>8489</v>
      </c>
      <c r="AB4320" s="1" t="s">
        <v>8490</v>
      </c>
      <c r="BP4320" s="1" t="s">
        <v>3491</v>
      </c>
      <c r="BQ4320" s="1">
        <v>1</v>
      </c>
      <c r="BR4320">
        <v>1</v>
      </c>
      <c r="BS4320">
        <v>0</v>
      </c>
      <c r="BT4320">
        <v>26</v>
      </c>
      <c r="BU4320">
        <v>4</v>
      </c>
      <c r="BV4320">
        <v>1</v>
      </c>
    </row>
    <row r="4321" spans="1:74" x14ac:dyDescent="0.3">
      <c r="A4321" s="1" t="s">
        <v>4347</v>
      </c>
      <c r="B4321">
        <v>7</v>
      </c>
      <c r="C4321">
        <v>2</v>
      </c>
      <c r="D4321">
        <v>4</v>
      </c>
      <c r="E4321">
        <v>15</v>
      </c>
      <c r="F4321">
        <v>2</v>
      </c>
      <c r="G4321">
        <v>3</v>
      </c>
      <c r="W4321" s="1" t="s">
        <v>8476</v>
      </c>
      <c r="X4321" s="1" t="s">
        <v>8508</v>
      </c>
      <c r="Y4321" s="1" t="s">
        <v>8490</v>
      </c>
      <c r="Z4321" s="1" t="s">
        <v>8490</v>
      </c>
      <c r="AA4321" s="1" t="s">
        <v>8490</v>
      </c>
      <c r="AB4321" s="1" t="s">
        <v>8490</v>
      </c>
      <c r="BP4321" s="1" t="s">
        <v>3490</v>
      </c>
      <c r="BQ4321" s="1">
        <v>1</v>
      </c>
      <c r="BR4321">
        <v>1</v>
      </c>
      <c r="BS4321">
        <v>0</v>
      </c>
      <c r="BT4321">
        <v>26</v>
      </c>
      <c r="BU4321">
        <v>4</v>
      </c>
      <c r="BV4321">
        <v>1</v>
      </c>
    </row>
    <row r="4322" spans="1:74" x14ac:dyDescent="0.3">
      <c r="A4322" s="1" t="s">
        <v>4348</v>
      </c>
      <c r="B4322">
        <v>7</v>
      </c>
      <c r="C4322">
        <v>2</v>
      </c>
      <c r="D4322">
        <v>4</v>
      </c>
      <c r="E4322">
        <v>15</v>
      </c>
      <c r="F4322">
        <v>2</v>
      </c>
      <c r="G4322">
        <v>3</v>
      </c>
      <c r="W4322" s="1" t="s">
        <v>8476</v>
      </c>
      <c r="X4322" s="1" t="s">
        <v>8507</v>
      </c>
      <c r="Y4322" s="1" t="s">
        <v>8489</v>
      </c>
      <c r="Z4322" s="1" t="s">
        <v>8489</v>
      </c>
      <c r="AA4322" s="1" t="s">
        <v>8489</v>
      </c>
      <c r="AB4322" s="1" t="s">
        <v>8489</v>
      </c>
      <c r="BP4322" s="1" t="s">
        <v>3492</v>
      </c>
      <c r="BQ4322" s="1">
        <v>1</v>
      </c>
      <c r="BR4322">
        <v>1</v>
      </c>
      <c r="BS4322">
        <v>0</v>
      </c>
      <c r="BT4322">
        <v>26</v>
      </c>
      <c r="BU4322">
        <v>4</v>
      </c>
      <c r="BV4322">
        <v>1</v>
      </c>
    </row>
    <row r="4323" spans="1:74" x14ac:dyDescent="0.3">
      <c r="A4323" s="1" t="s">
        <v>4349</v>
      </c>
      <c r="B4323">
        <v>7</v>
      </c>
      <c r="C4323">
        <v>2</v>
      </c>
      <c r="D4323">
        <v>4</v>
      </c>
      <c r="E4323">
        <v>15</v>
      </c>
      <c r="F4323">
        <v>2</v>
      </c>
      <c r="G4323">
        <v>3</v>
      </c>
      <c r="W4323" s="1" t="s">
        <v>8476</v>
      </c>
      <c r="X4323" s="1" t="s">
        <v>8507</v>
      </c>
      <c r="Y4323" s="1" t="s">
        <v>8489</v>
      </c>
      <c r="Z4323" s="1" t="s">
        <v>8490</v>
      </c>
      <c r="AA4323" s="1" t="s">
        <v>8489</v>
      </c>
      <c r="AB4323" s="1" t="s">
        <v>8489</v>
      </c>
      <c r="BP4323" s="1" t="s">
        <v>3494</v>
      </c>
      <c r="BQ4323" s="1">
        <v>1</v>
      </c>
      <c r="BR4323">
        <v>1</v>
      </c>
      <c r="BS4323">
        <v>0</v>
      </c>
      <c r="BT4323">
        <v>26</v>
      </c>
      <c r="BU4323">
        <v>4</v>
      </c>
      <c r="BV4323">
        <v>1</v>
      </c>
    </row>
    <row r="4324" spans="1:74" x14ac:dyDescent="0.3">
      <c r="A4324" s="1" t="s">
        <v>4350</v>
      </c>
      <c r="B4324">
        <v>7</v>
      </c>
      <c r="C4324">
        <v>2</v>
      </c>
      <c r="D4324">
        <v>4</v>
      </c>
      <c r="E4324">
        <v>15</v>
      </c>
      <c r="F4324">
        <v>2</v>
      </c>
      <c r="G4324">
        <v>3</v>
      </c>
      <c r="W4324" s="1" t="s">
        <v>8476</v>
      </c>
      <c r="X4324" s="1" t="s">
        <v>8506</v>
      </c>
      <c r="Y4324" s="1" t="s">
        <v>8490</v>
      </c>
      <c r="Z4324" s="1" t="s">
        <v>8490</v>
      </c>
      <c r="AA4324" s="1" t="s">
        <v>8492</v>
      </c>
      <c r="AB4324" s="1" t="s">
        <v>8492</v>
      </c>
      <c r="BP4324" s="1" t="s">
        <v>3493</v>
      </c>
      <c r="BQ4324" s="1">
        <v>1</v>
      </c>
      <c r="BR4324">
        <v>1</v>
      </c>
      <c r="BS4324">
        <v>0</v>
      </c>
      <c r="BT4324">
        <v>26</v>
      </c>
      <c r="BU4324">
        <v>4</v>
      </c>
      <c r="BV4324">
        <v>1</v>
      </c>
    </row>
    <row r="4325" spans="1:74" x14ac:dyDescent="0.3">
      <c r="A4325" s="1" t="s">
        <v>4351</v>
      </c>
      <c r="B4325">
        <v>7</v>
      </c>
      <c r="C4325">
        <v>2</v>
      </c>
      <c r="D4325">
        <v>4</v>
      </c>
      <c r="E4325">
        <v>15</v>
      </c>
      <c r="F4325">
        <v>2</v>
      </c>
      <c r="G4325">
        <v>3</v>
      </c>
      <c r="W4325" s="1" t="s">
        <v>8476</v>
      </c>
      <c r="X4325" s="1" t="s">
        <v>8507</v>
      </c>
      <c r="Y4325" s="1" t="s">
        <v>8489</v>
      </c>
      <c r="Z4325" s="1" t="s">
        <v>8490</v>
      </c>
      <c r="AA4325" s="1" t="s">
        <v>8489</v>
      </c>
      <c r="AB4325" s="1" t="s">
        <v>8490</v>
      </c>
      <c r="BP4325" s="1" t="s">
        <v>3489</v>
      </c>
      <c r="BQ4325" s="1">
        <v>1</v>
      </c>
      <c r="BR4325">
        <v>1</v>
      </c>
      <c r="BS4325">
        <v>0</v>
      </c>
      <c r="BT4325">
        <v>26</v>
      </c>
      <c r="BU4325">
        <v>4</v>
      </c>
      <c r="BV4325">
        <v>1</v>
      </c>
    </row>
    <row r="4326" spans="1:74" x14ac:dyDescent="0.3">
      <c r="A4326" s="1" t="s">
        <v>4352</v>
      </c>
      <c r="B4326">
        <v>7</v>
      </c>
      <c r="C4326">
        <v>2</v>
      </c>
      <c r="D4326">
        <v>3</v>
      </c>
      <c r="E4326">
        <v>8</v>
      </c>
      <c r="F4326">
        <v>2</v>
      </c>
      <c r="G4326">
        <v>1</v>
      </c>
      <c r="W4326" s="1" t="s">
        <v>8476</v>
      </c>
      <c r="X4326" s="1" t="s">
        <v>8507</v>
      </c>
      <c r="Y4326" s="1" t="s">
        <v>8489</v>
      </c>
      <c r="Z4326" s="1" t="s">
        <v>8489</v>
      </c>
      <c r="AA4326" s="1" t="s">
        <v>8489</v>
      </c>
      <c r="AB4326" s="1" t="s">
        <v>8489</v>
      </c>
      <c r="BP4326" s="1" t="s">
        <v>3485</v>
      </c>
      <c r="BQ4326" s="1">
        <v>1</v>
      </c>
      <c r="BR4326">
        <v>1</v>
      </c>
      <c r="BS4326">
        <v>0</v>
      </c>
      <c r="BT4326">
        <v>26</v>
      </c>
      <c r="BU4326">
        <v>4</v>
      </c>
      <c r="BV4326">
        <v>1</v>
      </c>
    </row>
    <row r="4327" spans="1:74" x14ac:dyDescent="0.3">
      <c r="A4327" s="1" t="s">
        <v>4353</v>
      </c>
      <c r="B4327">
        <v>7</v>
      </c>
      <c r="C4327">
        <v>2</v>
      </c>
      <c r="D4327">
        <v>5</v>
      </c>
      <c r="E4327">
        <v>12</v>
      </c>
      <c r="F4327">
        <v>0</v>
      </c>
      <c r="G4327">
        <v>3</v>
      </c>
      <c r="W4327" s="1" t="s">
        <v>8476</v>
      </c>
      <c r="X4327" s="1" t="s">
        <v>8507</v>
      </c>
      <c r="Y4327" s="1" t="s">
        <v>8489</v>
      </c>
      <c r="Z4327" s="1" t="s">
        <v>8490</v>
      </c>
      <c r="AA4327" s="1" t="s">
        <v>8492</v>
      </c>
      <c r="AB4327" s="1" t="s">
        <v>8491</v>
      </c>
      <c r="BP4327" s="1" t="s">
        <v>3484</v>
      </c>
      <c r="BQ4327" s="1">
        <v>1</v>
      </c>
      <c r="BR4327">
        <v>1</v>
      </c>
      <c r="BS4327">
        <v>0</v>
      </c>
      <c r="BT4327">
        <v>26</v>
      </c>
      <c r="BU4327">
        <v>4</v>
      </c>
      <c r="BV4327">
        <v>1</v>
      </c>
    </row>
    <row r="4328" spans="1:74" x14ac:dyDescent="0.3">
      <c r="A4328" s="1" t="s">
        <v>4354</v>
      </c>
      <c r="B4328">
        <v>7</v>
      </c>
      <c r="C4328">
        <v>2</v>
      </c>
      <c r="D4328">
        <v>5</v>
      </c>
      <c r="E4328">
        <v>12</v>
      </c>
      <c r="F4328">
        <v>0</v>
      </c>
      <c r="G4328">
        <v>3</v>
      </c>
      <c r="W4328" s="1" t="s">
        <v>8476</v>
      </c>
      <c r="X4328" s="1" t="s">
        <v>8507</v>
      </c>
      <c r="Y4328" s="1" t="s">
        <v>8489</v>
      </c>
      <c r="Z4328" s="1" t="s">
        <v>8490</v>
      </c>
      <c r="AA4328" s="1" t="s">
        <v>8489</v>
      </c>
      <c r="AB4328" s="1" t="s">
        <v>8490</v>
      </c>
      <c r="BP4328" s="1" t="s">
        <v>3486</v>
      </c>
      <c r="BQ4328" s="1">
        <v>1</v>
      </c>
      <c r="BR4328">
        <v>1</v>
      </c>
      <c r="BS4328">
        <v>0</v>
      </c>
      <c r="BT4328">
        <v>26</v>
      </c>
      <c r="BU4328">
        <v>4</v>
      </c>
      <c r="BV4328">
        <v>1</v>
      </c>
    </row>
    <row r="4329" spans="1:74" x14ac:dyDescent="0.3">
      <c r="A4329" s="1" t="s">
        <v>4355</v>
      </c>
      <c r="B4329">
        <v>7</v>
      </c>
      <c r="C4329">
        <v>2</v>
      </c>
      <c r="D4329">
        <v>5</v>
      </c>
      <c r="E4329">
        <v>12</v>
      </c>
      <c r="F4329">
        <v>0</v>
      </c>
      <c r="G4329">
        <v>3</v>
      </c>
      <c r="W4329" s="1" t="s">
        <v>8476</v>
      </c>
      <c r="X4329" s="1" t="s">
        <v>8507</v>
      </c>
      <c r="Y4329" s="1" t="s">
        <v>8489</v>
      </c>
      <c r="Z4329" s="1" t="s">
        <v>8489</v>
      </c>
      <c r="AA4329" s="1" t="s">
        <v>8489</v>
      </c>
      <c r="AB4329" s="1" t="s">
        <v>8489</v>
      </c>
      <c r="BP4329" s="1" t="s">
        <v>3488</v>
      </c>
      <c r="BQ4329" s="1">
        <v>1</v>
      </c>
      <c r="BR4329">
        <v>1</v>
      </c>
      <c r="BS4329">
        <v>0</v>
      </c>
      <c r="BT4329">
        <v>26</v>
      </c>
      <c r="BU4329">
        <v>4</v>
      </c>
      <c r="BV4329">
        <v>1</v>
      </c>
    </row>
    <row r="4330" spans="1:74" x14ac:dyDescent="0.3">
      <c r="A4330" s="1" t="s">
        <v>4356</v>
      </c>
      <c r="B4330">
        <v>7</v>
      </c>
      <c r="C4330">
        <v>2</v>
      </c>
      <c r="D4330">
        <v>4</v>
      </c>
      <c r="E4330">
        <v>15</v>
      </c>
      <c r="F4330">
        <v>2</v>
      </c>
      <c r="G4330">
        <v>3</v>
      </c>
      <c r="W4330" s="1" t="s">
        <v>8476</v>
      </c>
      <c r="X4330" s="1" t="s">
        <v>8507</v>
      </c>
      <c r="Y4330" s="1" t="s">
        <v>8489</v>
      </c>
      <c r="Z4330" s="1" t="s">
        <v>8490</v>
      </c>
      <c r="AA4330" s="1" t="s">
        <v>8489</v>
      </c>
      <c r="AB4330" s="1" t="s">
        <v>8491</v>
      </c>
      <c r="BP4330" s="1" t="s">
        <v>3487</v>
      </c>
      <c r="BQ4330" s="1">
        <v>1</v>
      </c>
      <c r="BR4330">
        <v>1</v>
      </c>
      <c r="BS4330">
        <v>0</v>
      </c>
      <c r="BT4330">
        <v>26</v>
      </c>
      <c r="BU4330">
        <v>4</v>
      </c>
      <c r="BV4330">
        <v>1</v>
      </c>
    </row>
    <row r="4331" spans="1:74" x14ac:dyDescent="0.3">
      <c r="A4331" s="1" t="s">
        <v>4357</v>
      </c>
      <c r="B4331">
        <v>7</v>
      </c>
      <c r="C4331">
        <v>2</v>
      </c>
      <c r="D4331">
        <v>5</v>
      </c>
      <c r="E4331">
        <v>12</v>
      </c>
      <c r="F4331">
        <v>0</v>
      </c>
      <c r="G4331">
        <v>3</v>
      </c>
      <c r="W4331" s="1" t="s">
        <v>8476</v>
      </c>
      <c r="X4331" s="1" t="s">
        <v>8507</v>
      </c>
      <c r="Y4331" s="1" t="s">
        <v>8489</v>
      </c>
      <c r="Z4331" s="1" t="s">
        <v>8489</v>
      </c>
      <c r="AA4331" s="1" t="s">
        <v>8489</v>
      </c>
      <c r="AB4331" s="1" t="s">
        <v>8489</v>
      </c>
      <c r="BP4331" s="1" t="s">
        <v>3502</v>
      </c>
      <c r="BQ4331" s="1">
        <v>1</v>
      </c>
      <c r="BR4331">
        <v>1</v>
      </c>
      <c r="BS4331">
        <v>0</v>
      </c>
      <c r="BT4331">
        <v>26</v>
      </c>
      <c r="BU4331">
        <v>4</v>
      </c>
      <c r="BV4331">
        <v>1</v>
      </c>
    </row>
    <row r="4332" spans="1:74" x14ac:dyDescent="0.3">
      <c r="A4332" s="1" t="s">
        <v>4358</v>
      </c>
      <c r="B4332">
        <v>7</v>
      </c>
      <c r="C4332">
        <v>2</v>
      </c>
      <c r="D4332">
        <v>5</v>
      </c>
      <c r="E4332">
        <v>12</v>
      </c>
      <c r="F4332">
        <v>0</v>
      </c>
      <c r="G4332">
        <v>3</v>
      </c>
      <c r="W4332" s="1" t="s">
        <v>8476</v>
      </c>
      <c r="X4332" s="1" t="s">
        <v>8507</v>
      </c>
      <c r="Y4332" s="1" t="s">
        <v>8489</v>
      </c>
      <c r="Z4332" s="1" t="s">
        <v>8489</v>
      </c>
      <c r="AA4332" s="1" t="s">
        <v>8489</v>
      </c>
      <c r="AB4332" s="1" t="s">
        <v>8489</v>
      </c>
      <c r="BP4332" s="1" t="s">
        <v>3501</v>
      </c>
      <c r="BQ4332" s="1">
        <v>1</v>
      </c>
      <c r="BR4332">
        <v>1</v>
      </c>
      <c r="BS4332">
        <v>0</v>
      </c>
      <c r="BT4332">
        <v>26</v>
      </c>
      <c r="BU4332">
        <v>4</v>
      </c>
      <c r="BV4332">
        <v>1</v>
      </c>
    </row>
    <row r="4333" spans="1:74" x14ac:dyDescent="0.3">
      <c r="A4333" s="1" t="s">
        <v>4359</v>
      </c>
      <c r="B4333">
        <v>7</v>
      </c>
      <c r="C4333">
        <v>2</v>
      </c>
      <c r="D4333">
        <v>5</v>
      </c>
      <c r="E4333">
        <v>12</v>
      </c>
      <c r="F4333">
        <v>0</v>
      </c>
      <c r="G4333">
        <v>3</v>
      </c>
      <c r="W4333" s="1" t="s">
        <v>8476</v>
      </c>
      <c r="X4333" s="1" t="s">
        <v>8507</v>
      </c>
      <c r="Y4333" s="1" t="s">
        <v>8489</v>
      </c>
      <c r="Z4333" s="1" t="s">
        <v>8489</v>
      </c>
      <c r="AA4333" s="1" t="s">
        <v>8489</v>
      </c>
      <c r="AB4333" s="1" t="s">
        <v>8489</v>
      </c>
      <c r="BP4333" s="1" t="s">
        <v>3503</v>
      </c>
      <c r="BQ4333" s="1">
        <v>1</v>
      </c>
      <c r="BR4333">
        <v>1</v>
      </c>
      <c r="BS4333">
        <v>0</v>
      </c>
      <c r="BT4333">
        <v>26</v>
      </c>
      <c r="BU4333">
        <v>4</v>
      </c>
      <c r="BV4333">
        <v>1</v>
      </c>
    </row>
    <row r="4334" spans="1:74" x14ac:dyDescent="0.3">
      <c r="A4334" s="1" t="s">
        <v>4360</v>
      </c>
      <c r="B4334">
        <v>7</v>
      </c>
      <c r="C4334">
        <v>2</v>
      </c>
      <c r="D4334">
        <v>5</v>
      </c>
      <c r="E4334">
        <v>12</v>
      </c>
      <c r="F4334">
        <v>0</v>
      </c>
      <c r="G4334">
        <v>3</v>
      </c>
      <c r="W4334" s="1" t="s">
        <v>8476</v>
      </c>
      <c r="X4334" s="1" t="s">
        <v>8505</v>
      </c>
      <c r="Y4334" s="1" t="s">
        <v>8490</v>
      </c>
      <c r="Z4334" s="1" t="s">
        <v>8490</v>
      </c>
      <c r="AA4334" s="1" t="s">
        <v>8492</v>
      </c>
      <c r="AB4334" s="1" t="s">
        <v>8492</v>
      </c>
      <c r="BP4334" s="1" t="s">
        <v>3505</v>
      </c>
      <c r="BQ4334" s="1">
        <v>1</v>
      </c>
      <c r="BR4334">
        <v>1</v>
      </c>
      <c r="BS4334">
        <v>0</v>
      </c>
      <c r="BT4334">
        <v>26</v>
      </c>
      <c r="BU4334">
        <v>4</v>
      </c>
      <c r="BV4334">
        <v>1</v>
      </c>
    </row>
    <row r="4335" spans="1:74" x14ac:dyDescent="0.3">
      <c r="A4335" s="1" t="s">
        <v>4361</v>
      </c>
      <c r="B4335">
        <v>7</v>
      </c>
      <c r="C4335">
        <v>2</v>
      </c>
      <c r="D4335">
        <v>5</v>
      </c>
      <c r="E4335">
        <v>12</v>
      </c>
      <c r="F4335">
        <v>0</v>
      </c>
      <c r="G4335">
        <v>3</v>
      </c>
      <c r="W4335" s="1" t="s">
        <v>8476</v>
      </c>
      <c r="X4335" s="1" t="s">
        <v>8505</v>
      </c>
      <c r="Y4335" s="1" t="s">
        <v>8490</v>
      </c>
      <c r="Z4335" s="1" t="s">
        <v>8489</v>
      </c>
      <c r="AA4335" s="1" t="s">
        <v>8492</v>
      </c>
      <c r="AB4335" s="1" t="s">
        <v>8492</v>
      </c>
      <c r="BP4335" s="1" t="s">
        <v>3504</v>
      </c>
      <c r="BQ4335" s="1">
        <v>1</v>
      </c>
      <c r="BR4335">
        <v>1</v>
      </c>
      <c r="BS4335">
        <v>0</v>
      </c>
      <c r="BT4335">
        <v>26</v>
      </c>
      <c r="BU4335">
        <v>4</v>
      </c>
      <c r="BV4335">
        <v>1</v>
      </c>
    </row>
    <row r="4336" spans="1:74" x14ac:dyDescent="0.3">
      <c r="A4336" s="1" t="s">
        <v>4362</v>
      </c>
      <c r="B4336">
        <v>7</v>
      </c>
      <c r="C4336">
        <v>2</v>
      </c>
      <c r="D4336">
        <v>5</v>
      </c>
      <c r="E4336">
        <v>12</v>
      </c>
      <c r="F4336">
        <v>0</v>
      </c>
      <c r="G4336">
        <v>3</v>
      </c>
      <c r="W4336" s="1" t="s">
        <v>8476</v>
      </c>
      <c r="X4336" s="1" t="s">
        <v>8507</v>
      </c>
      <c r="Y4336" s="1" t="s">
        <v>8490</v>
      </c>
      <c r="Z4336" s="1" t="s">
        <v>8490</v>
      </c>
      <c r="AA4336" s="1" t="s">
        <v>8492</v>
      </c>
      <c r="AB4336" s="1" t="s">
        <v>8494</v>
      </c>
      <c r="BP4336" s="1" t="s">
        <v>3500</v>
      </c>
      <c r="BQ4336" s="1">
        <v>1</v>
      </c>
      <c r="BR4336">
        <v>1</v>
      </c>
      <c r="BS4336">
        <v>0</v>
      </c>
      <c r="BT4336">
        <v>26</v>
      </c>
      <c r="BU4336">
        <v>4</v>
      </c>
      <c r="BV4336">
        <v>1</v>
      </c>
    </row>
    <row r="4337" spans="1:74" x14ac:dyDescent="0.3">
      <c r="A4337" s="1" t="s">
        <v>4363</v>
      </c>
      <c r="B4337">
        <v>7</v>
      </c>
      <c r="C4337">
        <v>2</v>
      </c>
      <c r="D4337">
        <v>5</v>
      </c>
      <c r="E4337">
        <v>12</v>
      </c>
      <c r="F4337">
        <v>0</v>
      </c>
      <c r="G4337">
        <v>3</v>
      </c>
      <c r="W4337" s="1" t="s">
        <v>8476</v>
      </c>
      <c r="X4337" s="1" t="s">
        <v>8509</v>
      </c>
      <c r="Y4337" s="1" t="s">
        <v>8490</v>
      </c>
      <c r="Z4337" s="1" t="s">
        <v>8490</v>
      </c>
      <c r="AA4337" s="1" t="s">
        <v>8490</v>
      </c>
      <c r="AB4337" s="1" t="s">
        <v>8492</v>
      </c>
      <c r="BP4337" s="1" t="s">
        <v>3496</v>
      </c>
      <c r="BQ4337" s="1">
        <v>1</v>
      </c>
      <c r="BR4337">
        <v>1</v>
      </c>
      <c r="BS4337">
        <v>0</v>
      </c>
      <c r="BT4337">
        <v>26</v>
      </c>
      <c r="BU4337">
        <v>4</v>
      </c>
      <c r="BV4337">
        <v>1</v>
      </c>
    </row>
    <row r="4338" spans="1:74" x14ac:dyDescent="0.3">
      <c r="A4338" s="1" t="s">
        <v>4364</v>
      </c>
      <c r="B4338">
        <v>7</v>
      </c>
      <c r="C4338">
        <v>2</v>
      </c>
      <c r="D4338">
        <v>4</v>
      </c>
      <c r="E4338">
        <v>15</v>
      </c>
      <c r="F4338">
        <v>2</v>
      </c>
      <c r="G4338">
        <v>3</v>
      </c>
      <c r="W4338" s="1" t="s">
        <v>8476</v>
      </c>
      <c r="X4338" s="1" t="s">
        <v>8506</v>
      </c>
      <c r="Y4338" s="1" t="s">
        <v>8489</v>
      </c>
      <c r="Z4338" s="1" t="s">
        <v>8489</v>
      </c>
      <c r="AA4338" s="1" t="s">
        <v>8490</v>
      </c>
      <c r="AB4338" s="1" t="s">
        <v>8492</v>
      </c>
      <c r="BP4338" s="1" t="s">
        <v>3495</v>
      </c>
      <c r="BQ4338" s="1">
        <v>1</v>
      </c>
      <c r="BR4338">
        <v>1</v>
      </c>
      <c r="BS4338">
        <v>0</v>
      </c>
      <c r="BT4338">
        <v>26</v>
      </c>
      <c r="BU4338">
        <v>4</v>
      </c>
      <c r="BV4338">
        <v>1</v>
      </c>
    </row>
    <row r="4339" spans="1:74" x14ac:dyDescent="0.3">
      <c r="A4339" s="1" t="s">
        <v>4365</v>
      </c>
      <c r="B4339">
        <v>7</v>
      </c>
      <c r="C4339">
        <v>2</v>
      </c>
      <c r="D4339">
        <v>4</v>
      </c>
      <c r="E4339">
        <v>15</v>
      </c>
      <c r="F4339">
        <v>2</v>
      </c>
      <c r="G4339">
        <v>3</v>
      </c>
      <c r="W4339" s="1" t="s">
        <v>8476</v>
      </c>
      <c r="X4339" s="1" t="s">
        <v>8507</v>
      </c>
      <c r="Y4339" s="1" t="s">
        <v>8489</v>
      </c>
      <c r="Z4339" s="1" t="s">
        <v>8490</v>
      </c>
      <c r="AA4339" s="1" t="s">
        <v>8489</v>
      </c>
      <c r="AB4339" s="1" t="s">
        <v>8493</v>
      </c>
      <c r="BP4339" s="1" t="s">
        <v>3497</v>
      </c>
      <c r="BQ4339" s="1">
        <v>1</v>
      </c>
      <c r="BR4339">
        <v>1</v>
      </c>
      <c r="BS4339">
        <v>0</v>
      </c>
      <c r="BT4339">
        <v>26</v>
      </c>
      <c r="BU4339">
        <v>4</v>
      </c>
      <c r="BV4339">
        <v>1</v>
      </c>
    </row>
    <row r="4340" spans="1:74" x14ac:dyDescent="0.3">
      <c r="A4340" s="1" t="s">
        <v>4366</v>
      </c>
      <c r="B4340">
        <v>7</v>
      </c>
      <c r="C4340">
        <v>2</v>
      </c>
      <c r="D4340">
        <v>4</v>
      </c>
      <c r="E4340">
        <v>15</v>
      </c>
      <c r="F4340">
        <v>2</v>
      </c>
      <c r="G4340">
        <v>3</v>
      </c>
      <c r="W4340" s="1" t="s">
        <v>8476</v>
      </c>
      <c r="X4340" s="1" t="s">
        <v>8507</v>
      </c>
      <c r="Y4340" s="1" t="s">
        <v>8489</v>
      </c>
      <c r="Z4340" s="1" t="s">
        <v>8490</v>
      </c>
      <c r="AA4340" s="1" t="s">
        <v>8489</v>
      </c>
      <c r="AB4340" s="1" t="s">
        <v>8491</v>
      </c>
      <c r="BP4340" s="1" t="s">
        <v>3499</v>
      </c>
      <c r="BQ4340" s="1">
        <v>1</v>
      </c>
      <c r="BR4340">
        <v>1</v>
      </c>
      <c r="BS4340">
        <v>0</v>
      </c>
      <c r="BT4340">
        <v>26</v>
      </c>
      <c r="BU4340">
        <v>4</v>
      </c>
      <c r="BV4340">
        <v>1</v>
      </c>
    </row>
    <row r="4341" spans="1:74" x14ac:dyDescent="0.3">
      <c r="A4341" s="1" t="s">
        <v>4367</v>
      </c>
      <c r="B4341">
        <v>7</v>
      </c>
      <c r="C4341">
        <v>2</v>
      </c>
      <c r="D4341">
        <v>4</v>
      </c>
      <c r="E4341">
        <v>15</v>
      </c>
      <c r="F4341">
        <v>2</v>
      </c>
      <c r="G4341">
        <v>3</v>
      </c>
      <c r="W4341" s="1" t="s">
        <v>8476</v>
      </c>
      <c r="X4341" s="1" t="s">
        <v>8507</v>
      </c>
      <c r="Y4341" s="1" t="s">
        <v>8489</v>
      </c>
      <c r="Z4341" s="1" t="s">
        <v>8489</v>
      </c>
      <c r="AA4341" s="1" t="s">
        <v>8489</v>
      </c>
      <c r="AB4341" s="1" t="s">
        <v>8489</v>
      </c>
      <c r="BP4341" s="1" t="s">
        <v>3498</v>
      </c>
      <c r="BQ4341" s="1">
        <v>1</v>
      </c>
      <c r="BR4341">
        <v>1</v>
      </c>
      <c r="BS4341">
        <v>0</v>
      </c>
      <c r="BT4341">
        <v>26</v>
      </c>
      <c r="BU4341">
        <v>4</v>
      </c>
      <c r="BV4341">
        <v>1</v>
      </c>
    </row>
    <row r="4342" spans="1:74" x14ac:dyDescent="0.3">
      <c r="A4342" s="1" t="s">
        <v>4368</v>
      </c>
      <c r="B4342">
        <v>7</v>
      </c>
      <c r="C4342">
        <v>2</v>
      </c>
      <c r="D4342">
        <v>4</v>
      </c>
      <c r="E4342">
        <v>15</v>
      </c>
      <c r="F4342">
        <v>2</v>
      </c>
      <c r="G4342">
        <v>3</v>
      </c>
      <c r="W4342" s="1" t="s">
        <v>8476</v>
      </c>
      <c r="X4342" s="1" t="s">
        <v>8509</v>
      </c>
      <c r="Y4342" s="1" t="s">
        <v>8489</v>
      </c>
      <c r="Z4342" s="1" t="s">
        <v>8490</v>
      </c>
      <c r="AA4342" s="1" t="s">
        <v>8492</v>
      </c>
      <c r="AB4342" s="1" t="s">
        <v>8492</v>
      </c>
      <c r="BP4342" s="1" t="s">
        <v>3469</v>
      </c>
      <c r="BQ4342" s="1">
        <v>1</v>
      </c>
      <c r="BR4342">
        <v>1</v>
      </c>
      <c r="BS4342">
        <v>0</v>
      </c>
      <c r="BT4342">
        <v>26</v>
      </c>
      <c r="BU4342">
        <v>4</v>
      </c>
      <c r="BV4342">
        <v>1</v>
      </c>
    </row>
    <row r="4343" spans="1:74" x14ac:dyDescent="0.3">
      <c r="A4343" s="1" t="s">
        <v>4369</v>
      </c>
      <c r="B4343">
        <v>7</v>
      </c>
      <c r="C4343">
        <v>2</v>
      </c>
      <c r="D4343">
        <v>4</v>
      </c>
      <c r="E4343">
        <v>15</v>
      </c>
      <c r="F4343">
        <v>2</v>
      </c>
      <c r="G4343">
        <v>3</v>
      </c>
      <c r="W4343" s="1" t="s">
        <v>8476</v>
      </c>
      <c r="X4343" s="1" t="s">
        <v>8507</v>
      </c>
      <c r="Y4343" s="1" t="s">
        <v>8489</v>
      </c>
      <c r="Z4343" s="1" t="s">
        <v>8489</v>
      </c>
      <c r="AA4343" s="1" t="s">
        <v>8492</v>
      </c>
      <c r="AB4343" s="1" t="s">
        <v>8492</v>
      </c>
      <c r="BP4343" s="1" t="s">
        <v>3468</v>
      </c>
      <c r="BQ4343" s="1">
        <v>1</v>
      </c>
      <c r="BR4343">
        <v>1</v>
      </c>
      <c r="BS4343">
        <v>0</v>
      </c>
      <c r="BT4343">
        <v>26</v>
      </c>
      <c r="BU4343">
        <v>4</v>
      </c>
      <c r="BV4343">
        <v>1</v>
      </c>
    </row>
    <row r="4344" spans="1:74" x14ac:dyDescent="0.3">
      <c r="A4344" s="1" t="s">
        <v>4370</v>
      </c>
      <c r="B4344">
        <v>7</v>
      </c>
      <c r="C4344">
        <v>2</v>
      </c>
      <c r="D4344">
        <v>4</v>
      </c>
      <c r="E4344">
        <v>15</v>
      </c>
      <c r="F4344">
        <v>2</v>
      </c>
      <c r="G4344">
        <v>3</v>
      </c>
      <c r="W4344" s="1" t="s">
        <v>8476</v>
      </c>
      <c r="X4344" s="1" t="s">
        <v>8507</v>
      </c>
      <c r="Y4344" s="1" t="s">
        <v>8489</v>
      </c>
      <c r="Z4344" s="1" t="s">
        <v>8490</v>
      </c>
      <c r="AA4344" s="1" t="s">
        <v>8489</v>
      </c>
      <c r="AB4344" s="1" t="s">
        <v>8490</v>
      </c>
      <c r="BP4344" s="1" t="s">
        <v>3470</v>
      </c>
      <c r="BQ4344" s="1">
        <v>1</v>
      </c>
      <c r="BR4344">
        <v>1</v>
      </c>
      <c r="BS4344">
        <v>0</v>
      </c>
      <c r="BT4344">
        <v>26</v>
      </c>
      <c r="BU4344">
        <v>4</v>
      </c>
      <c r="BV4344">
        <v>1</v>
      </c>
    </row>
    <row r="4345" spans="1:74" x14ac:dyDescent="0.3">
      <c r="A4345" s="1" t="s">
        <v>4371</v>
      </c>
      <c r="B4345">
        <v>7</v>
      </c>
      <c r="C4345">
        <v>2</v>
      </c>
      <c r="D4345">
        <v>4</v>
      </c>
      <c r="E4345">
        <v>15</v>
      </c>
      <c r="F4345">
        <v>2</v>
      </c>
      <c r="G4345">
        <v>3</v>
      </c>
      <c r="W4345" s="1" t="s">
        <v>8476</v>
      </c>
      <c r="X4345" s="1" t="s">
        <v>8501</v>
      </c>
      <c r="Y4345" s="1" t="s">
        <v>8490</v>
      </c>
      <c r="Z4345" s="1" t="s">
        <v>8490</v>
      </c>
      <c r="AA4345" s="1" t="s">
        <v>8495</v>
      </c>
      <c r="AB4345" s="1" t="s">
        <v>8495</v>
      </c>
      <c r="BP4345" s="1" t="s">
        <v>3472</v>
      </c>
      <c r="BQ4345" s="1">
        <v>1</v>
      </c>
      <c r="BR4345">
        <v>1</v>
      </c>
      <c r="BS4345">
        <v>0</v>
      </c>
      <c r="BT4345">
        <v>26</v>
      </c>
      <c r="BU4345">
        <v>4</v>
      </c>
      <c r="BV4345">
        <v>1</v>
      </c>
    </row>
    <row r="4346" spans="1:74" x14ac:dyDescent="0.3">
      <c r="A4346" s="1" t="s">
        <v>4372</v>
      </c>
      <c r="B4346">
        <v>7</v>
      </c>
      <c r="C4346">
        <v>2</v>
      </c>
      <c r="D4346">
        <v>4</v>
      </c>
      <c r="E4346">
        <v>15</v>
      </c>
      <c r="F4346">
        <v>2</v>
      </c>
      <c r="G4346">
        <v>3</v>
      </c>
      <c r="W4346" s="1" t="s">
        <v>8476</v>
      </c>
      <c r="X4346" s="1"/>
      <c r="Y4346" s="1" t="s">
        <v>8487</v>
      </c>
      <c r="Z4346" s="1" t="s">
        <v>8487</v>
      </c>
      <c r="AA4346" s="1" t="s">
        <v>8487</v>
      </c>
      <c r="AB4346" s="1" t="s">
        <v>8487</v>
      </c>
      <c r="BP4346" s="1" t="s">
        <v>3471</v>
      </c>
      <c r="BQ4346" s="1">
        <v>1</v>
      </c>
      <c r="BR4346">
        <v>1</v>
      </c>
      <c r="BS4346">
        <v>0</v>
      </c>
      <c r="BT4346">
        <v>26</v>
      </c>
      <c r="BU4346">
        <v>4</v>
      </c>
      <c r="BV4346">
        <v>1</v>
      </c>
    </row>
    <row r="4347" spans="1:74" x14ac:dyDescent="0.3">
      <c r="A4347" s="1" t="s">
        <v>4373</v>
      </c>
      <c r="B4347">
        <v>7</v>
      </c>
      <c r="C4347">
        <v>2</v>
      </c>
      <c r="D4347">
        <v>4</v>
      </c>
      <c r="E4347">
        <v>15</v>
      </c>
      <c r="F4347">
        <v>2</v>
      </c>
      <c r="G4347">
        <v>3</v>
      </c>
      <c r="W4347" s="1" t="s">
        <v>8476</v>
      </c>
      <c r="X4347" s="1" t="s">
        <v>8507</v>
      </c>
      <c r="Y4347" s="1" t="s">
        <v>8489</v>
      </c>
      <c r="Z4347" s="1" t="s">
        <v>8490</v>
      </c>
      <c r="AA4347" s="1" t="s">
        <v>8489</v>
      </c>
      <c r="AB4347" s="1" t="s">
        <v>8494</v>
      </c>
      <c r="BP4347" s="1" t="s">
        <v>5067</v>
      </c>
      <c r="BQ4347" s="1">
        <v>4</v>
      </c>
      <c r="BR4347">
        <v>1</v>
      </c>
      <c r="BS4347">
        <v>3</v>
      </c>
      <c r="BT4347">
        <v>28</v>
      </c>
      <c r="BU4347">
        <v>0</v>
      </c>
      <c r="BV4347">
        <v>1</v>
      </c>
    </row>
    <row r="4348" spans="1:74" x14ac:dyDescent="0.3">
      <c r="A4348" s="1" t="s">
        <v>4374</v>
      </c>
      <c r="B4348">
        <v>7</v>
      </c>
      <c r="C4348">
        <v>2</v>
      </c>
      <c r="D4348">
        <v>4</v>
      </c>
      <c r="E4348">
        <v>15</v>
      </c>
      <c r="F4348">
        <v>2</v>
      </c>
      <c r="G4348">
        <v>3</v>
      </c>
      <c r="W4348" s="1" t="s">
        <v>8476</v>
      </c>
      <c r="X4348" s="1" t="s">
        <v>8507</v>
      </c>
      <c r="Y4348" s="1" t="s">
        <v>8489</v>
      </c>
      <c r="Z4348" s="1" t="s">
        <v>8490</v>
      </c>
      <c r="AA4348" s="1" t="s">
        <v>8489</v>
      </c>
      <c r="AB4348" s="1" t="s">
        <v>8490</v>
      </c>
      <c r="BP4348" s="1" t="s">
        <v>5065</v>
      </c>
      <c r="BQ4348" s="1">
        <v>4</v>
      </c>
      <c r="BR4348">
        <v>1</v>
      </c>
      <c r="BS4348">
        <v>3</v>
      </c>
      <c r="BT4348">
        <v>28</v>
      </c>
      <c r="BU4348">
        <v>0</v>
      </c>
      <c r="BV4348">
        <v>1</v>
      </c>
    </row>
    <row r="4349" spans="1:74" x14ac:dyDescent="0.3">
      <c r="A4349" s="1" t="s">
        <v>4375</v>
      </c>
      <c r="B4349">
        <v>7</v>
      </c>
      <c r="C4349">
        <v>2</v>
      </c>
      <c r="D4349">
        <v>5</v>
      </c>
      <c r="E4349">
        <v>12</v>
      </c>
      <c r="F4349">
        <v>0</v>
      </c>
      <c r="G4349">
        <v>3</v>
      </c>
      <c r="W4349" s="1" t="s">
        <v>8476</v>
      </c>
      <c r="X4349" s="1" t="s">
        <v>8507</v>
      </c>
      <c r="Y4349" s="1" t="s">
        <v>8489</v>
      </c>
      <c r="Z4349" s="1" t="s">
        <v>8489</v>
      </c>
      <c r="AA4349" s="1" t="s">
        <v>8494</v>
      </c>
      <c r="AB4349" s="1" t="s">
        <v>8489</v>
      </c>
      <c r="BP4349" s="1" t="s">
        <v>5063</v>
      </c>
      <c r="BQ4349" s="1">
        <v>4</v>
      </c>
      <c r="BR4349">
        <v>1</v>
      </c>
      <c r="BS4349">
        <v>3</v>
      </c>
      <c r="BT4349">
        <v>28</v>
      </c>
      <c r="BU4349">
        <v>0</v>
      </c>
      <c r="BV4349">
        <v>1</v>
      </c>
    </row>
    <row r="4350" spans="1:74" x14ac:dyDescent="0.3">
      <c r="A4350" s="1" t="s">
        <v>4376</v>
      </c>
      <c r="B4350">
        <v>7</v>
      </c>
      <c r="C4350">
        <v>2</v>
      </c>
      <c r="D4350">
        <v>3</v>
      </c>
      <c r="E4350">
        <v>8</v>
      </c>
      <c r="F4350">
        <v>2</v>
      </c>
      <c r="G4350">
        <v>1</v>
      </c>
      <c r="W4350" s="1" t="s">
        <v>8476</v>
      </c>
      <c r="X4350" s="1" t="s">
        <v>8507</v>
      </c>
      <c r="Y4350" s="1" t="s">
        <v>8489</v>
      </c>
      <c r="Z4350" s="1" t="s">
        <v>8489</v>
      </c>
      <c r="AA4350" s="1" t="s">
        <v>8489</v>
      </c>
      <c r="AB4350" s="1" t="s">
        <v>8489</v>
      </c>
      <c r="BP4350" s="1" t="s">
        <v>5064</v>
      </c>
      <c r="BQ4350" s="1">
        <v>4</v>
      </c>
      <c r="BR4350">
        <v>1</v>
      </c>
      <c r="BS4350">
        <v>3</v>
      </c>
      <c r="BT4350">
        <v>28</v>
      </c>
      <c r="BU4350">
        <v>0</v>
      </c>
      <c r="BV4350">
        <v>1</v>
      </c>
    </row>
    <row r="4351" spans="1:74" x14ac:dyDescent="0.3">
      <c r="A4351" s="1" t="s">
        <v>4377</v>
      </c>
      <c r="B4351">
        <v>7</v>
      </c>
      <c r="C4351">
        <v>2</v>
      </c>
      <c r="D4351">
        <v>3</v>
      </c>
      <c r="E4351">
        <v>8</v>
      </c>
      <c r="F4351">
        <v>2</v>
      </c>
      <c r="G4351">
        <v>1</v>
      </c>
      <c r="W4351" s="1" t="s">
        <v>8476</v>
      </c>
      <c r="X4351" s="1" t="s">
        <v>8507</v>
      </c>
      <c r="Y4351" s="1" t="s">
        <v>8490</v>
      </c>
      <c r="Z4351" s="1" t="s">
        <v>8490</v>
      </c>
      <c r="AA4351" s="1" t="s">
        <v>8489</v>
      </c>
      <c r="AB4351" s="1" t="s">
        <v>8489</v>
      </c>
      <c r="BP4351" s="1" t="s">
        <v>5071</v>
      </c>
      <c r="BQ4351" s="1">
        <v>4</v>
      </c>
      <c r="BR4351">
        <v>1</v>
      </c>
      <c r="BS4351">
        <v>3</v>
      </c>
      <c r="BT4351">
        <v>28</v>
      </c>
      <c r="BU4351">
        <v>0</v>
      </c>
      <c r="BV4351">
        <v>1</v>
      </c>
    </row>
    <row r="4352" spans="1:74" x14ac:dyDescent="0.3">
      <c r="A4352" s="1" t="s">
        <v>4378</v>
      </c>
      <c r="B4352">
        <v>7</v>
      </c>
      <c r="C4352">
        <v>2</v>
      </c>
      <c r="D4352">
        <v>3</v>
      </c>
      <c r="E4352">
        <v>8</v>
      </c>
      <c r="F4352">
        <v>2</v>
      </c>
      <c r="G4352">
        <v>1</v>
      </c>
      <c r="W4352" s="1" t="s">
        <v>8476</v>
      </c>
      <c r="X4352" s="1" t="s">
        <v>8507</v>
      </c>
      <c r="Y4352" s="1" t="s">
        <v>8489</v>
      </c>
      <c r="Z4352" s="1" t="s">
        <v>8489</v>
      </c>
      <c r="AA4352" s="1" t="s">
        <v>8489</v>
      </c>
      <c r="AB4352" s="1" t="s">
        <v>8489</v>
      </c>
      <c r="BP4352" s="1" t="s">
        <v>5072</v>
      </c>
      <c r="BQ4352" s="1">
        <v>4</v>
      </c>
      <c r="BR4352">
        <v>1</v>
      </c>
      <c r="BS4352">
        <v>3</v>
      </c>
      <c r="BT4352">
        <v>28</v>
      </c>
      <c r="BU4352">
        <v>0</v>
      </c>
      <c r="BV4352">
        <v>1</v>
      </c>
    </row>
    <row r="4353" spans="1:74" x14ac:dyDescent="0.3">
      <c r="A4353" s="1" t="s">
        <v>4379</v>
      </c>
      <c r="B4353">
        <v>7</v>
      </c>
      <c r="C4353">
        <v>2</v>
      </c>
      <c r="D4353">
        <v>3</v>
      </c>
      <c r="E4353">
        <v>8</v>
      </c>
      <c r="F4353">
        <v>2</v>
      </c>
      <c r="G4353">
        <v>1</v>
      </c>
      <c r="W4353" s="1" t="s">
        <v>8476</v>
      </c>
      <c r="X4353" s="1" t="s">
        <v>8505</v>
      </c>
      <c r="Y4353" s="1" t="s">
        <v>8489</v>
      </c>
      <c r="Z4353" s="1" t="s">
        <v>8490</v>
      </c>
      <c r="AA4353" s="1" t="s">
        <v>8490</v>
      </c>
      <c r="AB4353" s="1" t="s">
        <v>8494</v>
      </c>
      <c r="BP4353" s="1" t="s">
        <v>5070</v>
      </c>
      <c r="BQ4353" s="1">
        <v>4</v>
      </c>
      <c r="BR4353">
        <v>1</v>
      </c>
      <c r="BS4353">
        <v>3</v>
      </c>
      <c r="BT4353">
        <v>28</v>
      </c>
      <c r="BU4353">
        <v>0</v>
      </c>
      <c r="BV4353">
        <v>1</v>
      </c>
    </row>
    <row r="4354" spans="1:74" x14ac:dyDescent="0.3">
      <c r="A4354" s="1" t="s">
        <v>4380</v>
      </c>
      <c r="B4354">
        <v>7</v>
      </c>
      <c r="C4354">
        <v>2</v>
      </c>
      <c r="D4354">
        <v>3</v>
      </c>
      <c r="E4354">
        <v>8</v>
      </c>
      <c r="F4354">
        <v>2</v>
      </c>
      <c r="G4354">
        <v>1</v>
      </c>
      <c r="W4354" s="1" t="s">
        <v>8476</v>
      </c>
      <c r="X4354" s="1" t="s">
        <v>8507</v>
      </c>
      <c r="Y4354" s="1" t="s">
        <v>8489</v>
      </c>
      <c r="Z4354" s="1" t="s">
        <v>8489</v>
      </c>
      <c r="AA4354" s="1" t="s">
        <v>8489</v>
      </c>
      <c r="AB4354" s="1" t="s">
        <v>8489</v>
      </c>
      <c r="BP4354" s="1" t="s">
        <v>5068</v>
      </c>
      <c r="BQ4354" s="1">
        <v>4</v>
      </c>
      <c r="BR4354">
        <v>1</v>
      </c>
      <c r="BS4354">
        <v>3</v>
      </c>
      <c r="BT4354">
        <v>28</v>
      </c>
      <c r="BU4354">
        <v>0</v>
      </c>
      <c r="BV4354">
        <v>1</v>
      </c>
    </row>
    <row r="4355" spans="1:74" x14ac:dyDescent="0.3">
      <c r="A4355" s="1" t="s">
        <v>4381</v>
      </c>
      <c r="B4355">
        <v>7</v>
      </c>
      <c r="C4355">
        <v>2</v>
      </c>
      <c r="D4355">
        <v>3</v>
      </c>
      <c r="E4355">
        <v>8</v>
      </c>
      <c r="F4355">
        <v>2</v>
      </c>
      <c r="G4355">
        <v>1</v>
      </c>
      <c r="W4355" s="1" t="s">
        <v>8476</v>
      </c>
      <c r="X4355" s="1" t="s">
        <v>8506</v>
      </c>
      <c r="Y4355" s="1" t="s">
        <v>8490</v>
      </c>
      <c r="Z4355" s="1" t="s">
        <v>8490</v>
      </c>
      <c r="AA4355" s="1" t="s">
        <v>8490</v>
      </c>
      <c r="AB4355" s="1" t="s">
        <v>8490</v>
      </c>
      <c r="BP4355" s="1" t="s">
        <v>5069</v>
      </c>
      <c r="BQ4355" s="1">
        <v>4</v>
      </c>
      <c r="BR4355">
        <v>1</v>
      </c>
      <c r="BS4355">
        <v>3</v>
      </c>
      <c r="BT4355">
        <v>28</v>
      </c>
      <c r="BU4355">
        <v>0</v>
      </c>
      <c r="BV4355">
        <v>1</v>
      </c>
    </row>
    <row r="4356" spans="1:74" x14ac:dyDescent="0.3">
      <c r="A4356" s="1" t="s">
        <v>4382</v>
      </c>
      <c r="B4356">
        <v>7</v>
      </c>
      <c r="C4356">
        <v>2</v>
      </c>
      <c r="D4356">
        <v>3</v>
      </c>
      <c r="E4356">
        <v>8</v>
      </c>
      <c r="F4356">
        <v>2</v>
      </c>
      <c r="G4356">
        <v>1</v>
      </c>
      <c r="W4356" s="1" t="s">
        <v>8476</v>
      </c>
      <c r="X4356" s="1" t="s">
        <v>8507</v>
      </c>
      <c r="Y4356" s="1" t="s">
        <v>8489</v>
      </c>
      <c r="Z4356" s="1" t="s">
        <v>8489</v>
      </c>
      <c r="AA4356" s="1" t="s">
        <v>8489</v>
      </c>
      <c r="AB4356" s="1" t="s">
        <v>8489</v>
      </c>
      <c r="BP4356" s="1" t="s">
        <v>5096</v>
      </c>
      <c r="BQ4356" s="1">
        <v>4</v>
      </c>
      <c r="BR4356">
        <v>1</v>
      </c>
      <c r="BS4356">
        <v>3</v>
      </c>
      <c r="BT4356">
        <v>28</v>
      </c>
      <c r="BU4356">
        <v>0</v>
      </c>
      <c r="BV4356">
        <v>1</v>
      </c>
    </row>
    <row r="4357" spans="1:74" x14ac:dyDescent="0.3">
      <c r="A4357" s="1" t="s">
        <v>4383</v>
      </c>
      <c r="B4357">
        <v>7</v>
      </c>
      <c r="C4357">
        <v>2</v>
      </c>
      <c r="D4357">
        <v>3</v>
      </c>
      <c r="E4357">
        <v>8</v>
      </c>
      <c r="F4357">
        <v>2</v>
      </c>
      <c r="G4357">
        <v>1</v>
      </c>
      <c r="W4357" s="1" t="s">
        <v>8476</v>
      </c>
      <c r="X4357" s="1" t="s">
        <v>8501</v>
      </c>
      <c r="Y4357" s="1" t="s">
        <v>8490</v>
      </c>
      <c r="Z4357" s="1" t="s">
        <v>8490</v>
      </c>
      <c r="AA4357" s="1" t="s">
        <v>8491</v>
      </c>
      <c r="AB4357" s="1" t="s">
        <v>8491</v>
      </c>
      <c r="BP4357" s="1" t="s">
        <v>5097</v>
      </c>
      <c r="BQ4357" s="1">
        <v>4</v>
      </c>
      <c r="BR4357">
        <v>1</v>
      </c>
      <c r="BS4357">
        <v>3</v>
      </c>
      <c r="BT4357">
        <v>28</v>
      </c>
      <c r="BU4357">
        <v>0</v>
      </c>
      <c r="BV4357">
        <v>1</v>
      </c>
    </row>
    <row r="4358" spans="1:74" x14ac:dyDescent="0.3">
      <c r="A4358" s="1" t="s">
        <v>4384</v>
      </c>
      <c r="B4358">
        <v>7</v>
      </c>
      <c r="C4358">
        <v>2</v>
      </c>
      <c r="D4358">
        <v>3</v>
      </c>
      <c r="E4358">
        <v>8</v>
      </c>
      <c r="F4358">
        <v>2</v>
      </c>
      <c r="G4358">
        <v>1</v>
      </c>
      <c r="W4358" s="1" t="s">
        <v>8476</v>
      </c>
      <c r="X4358" s="1" t="s">
        <v>8507</v>
      </c>
      <c r="Y4358" s="1" t="s">
        <v>8489</v>
      </c>
      <c r="Z4358" s="1" t="s">
        <v>8490</v>
      </c>
      <c r="AA4358" s="1" t="s">
        <v>8489</v>
      </c>
      <c r="AB4358" s="1" t="s">
        <v>8490</v>
      </c>
      <c r="BP4358" s="1" t="s">
        <v>5095</v>
      </c>
      <c r="BQ4358" s="1">
        <v>4</v>
      </c>
      <c r="BR4358">
        <v>1</v>
      </c>
      <c r="BS4358">
        <v>3</v>
      </c>
      <c r="BT4358">
        <v>28</v>
      </c>
      <c r="BU4358">
        <v>0</v>
      </c>
      <c r="BV4358">
        <v>1</v>
      </c>
    </row>
    <row r="4359" spans="1:74" x14ac:dyDescent="0.3">
      <c r="A4359" s="1" t="s">
        <v>4385</v>
      </c>
      <c r="B4359">
        <v>7</v>
      </c>
      <c r="C4359">
        <v>2</v>
      </c>
      <c r="D4359">
        <v>3</v>
      </c>
      <c r="E4359">
        <v>8</v>
      </c>
      <c r="F4359">
        <v>2</v>
      </c>
      <c r="G4359">
        <v>1</v>
      </c>
      <c r="W4359" s="1" t="s">
        <v>8476</v>
      </c>
      <c r="X4359" s="1" t="s">
        <v>8505</v>
      </c>
      <c r="Y4359" s="1" t="s">
        <v>8490</v>
      </c>
      <c r="Z4359" s="1" t="s">
        <v>8490</v>
      </c>
      <c r="AA4359" s="1" t="s">
        <v>8491</v>
      </c>
      <c r="AB4359" s="1" t="s">
        <v>8491</v>
      </c>
      <c r="BP4359" s="1" t="s">
        <v>5093</v>
      </c>
      <c r="BQ4359" s="1">
        <v>4</v>
      </c>
      <c r="BR4359">
        <v>1</v>
      </c>
      <c r="BS4359">
        <v>3</v>
      </c>
      <c r="BT4359">
        <v>28</v>
      </c>
      <c r="BU4359">
        <v>0</v>
      </c>
      <c r="BV4359">
        <v>1</v>
      </c>
    </row>
    <row r="4360" spans="1:74" x14ac:dyDescent="0.3">
      <c r="A4360" s="1" t="s">
        <v>4386</v>
      </c>
      <c r="B4360">
        <v>7</v>
      </c>
      <c r="C4360">
        <v>2</v>
      </c>
      <c r="D4360">
        <v>3</v>
      </c>
      <c r="E4360">
        <v>8</v>
      </c>
      <c r="F4360">
        <v>2</v>
      </c>
      <c r="G4360">
        <v>1</v>
      </c>
      <c r="W4360" s="1" t="s">
        <v>8476</v>
      </c>
      <c r="X4360" s="1" t="s">
        <v>8507</v>
      </c>
      <c r="Y4360" s="1" t="s">
        <v>8489</v>
      </c>
      <c r="Z4360" s="1" t="s">
        <v>8489</v>
      </c>
      <c r="AA4360" s="1" t="s">
        <v>8489</v>
      </c>
      <c r="AB4360" s="1" t="s">
        <v>8489</v>
      </c>
      <c r="BP4360" s="1" t="s">
        <v>5094</v>
      </c>
      <c r="BQ4360" s="1">
        <v>4</v>
      </c>
      <c r="BR4360">
        <v>1</v>
      </c>
      <c r="BS4360">
        <v>3</v>
      </c>
      <c r="BT4360">
        <v>28</v>
      </c>
      <c r="BU4360">
        <v>0</v>
      </c>
      <c r="BV4360">
        <v>1</v>
      </c>
    </row>
    <row r="4361" spans="1:74" x14ac:dyDescent="0.3">
      <c r="A4361" s="1" t="s">
        <v>4387</v>
      </c>
      <c r="B4361">
        <v>7</v>
      </c>
      <c r="C4361">
        <v>2</v>
      </c>
      <c r="D4361">
        <v>4</v>
      </c>
      <c r="E4361">
        <v>15</v>
      </c>
      <c r="F4361">
        <v>2</v>
      </c>
      <c r="G4361">
        <v>3</v>
      </c>
      <c r="W4361" s="1" t="s">
        <v>8476</v>
      </c>
      <c r="X4361" s="1" t="s">
        <v>8507</v>
      </c>
      <c r="Y4361" s="1" t="s">
        <v>8489</v>
      </c>
      <c r="Z4361" s="1" t="s">
        <v>8490</v>
      </c>
      <c r="AA4361" s="1" t="s">
        <v>8489</v>
      </c>
      <c r="AB4361" s="1" t="s">
        <v>8494</v>
      </c>
      <c r="BP4361" s="1" t="s">
        <v>5101</v>
      </c>
      <c r="BQ4361" s="1">
        <v>4</v>
      </c>
      <c r="BR4361">
        <v>1</v>
      </c>
      <c r="BS4361">
        <v>3</v>
      </c>
      <c r="BT4361">
        <v>28</v>
      </c>
      <c r="BU4361">
        <v>0</v>
      </c>
      <c r="BV4361">
        <v>1</v>
      </c>
    </row>
    <row r="4362" spans="1:74" x14ac:dyDescent="0.3">
      <c r="A4362" s="1" t="s">
        <v>4388</v>
      </c>
      <c r="B4362">
        <v>7</v>
      </c>
      <c r="C4362">
        <v>2</v>
      </c>
      <c r="D4362">
        <v>3</v>
      </c>
      <c r="E4362">
        <v>8</v>
      </c>
      <c r="F4362">
        <v>2</v>
      </c>
      <c r="G4362">
        <v>1</v>
      </c>
      <c r="W4362" s="1" t="s">
        <v>8476</v>
      </c>
      <c r="X4362" s="1" t="s">
        <v>8507</v>
      </c>
      <c r="Y4362" s="1" t="s">
        <v>8489</v>
      </c>
      <c r="Z4362" s="1" t="s">
        <v>8490</v>
      </c>
      <c r="AA4362" s="1" t="s">
        <v>8489</v>
      </c>
      <c r="AB4362" s="1" t="s">
        <v>8492</v>
      </c>
      <c r="BP4362" s="1" t="s">
        <v>5102</v>
      </c>
      <c r="BQ4362" s="1">
        <v>4</v>
      </c>
      <c r="BR4362">
        <v>1</v>
      </c>
      <c r="BS4362">
        <v>3</v>
      </c>
      <c r="BT4362">
        <v>28</v>
      </c>
      <c r="BU4362">
        <v>0</v>
      </c>
      <c r="BV4362">
        <v>1</v>
      </c>
    </row>
    <row r="4363" spans="1:74" x14ac:dyDescent="0.3">
      <c r="A4363" s="1" t="s">
        <v>4389</v>
      </c>
      <c r="B4363">
        <v>7</v>
      </c>
      <c r="C4363">
        <v>2</v>
      </c>
      <c r="D4363">
        <v>4</v>
      </c>
      <c r="E4363">
        <v>15</v>
      </c>
      <c r="F4363">
        <v>2</v>
      </c>
      <c r="G4363">
        <v>3</v>
      </c>
      <c r="W4363" s="1" t="s">
        <v>8476</v>
      </c>
      <c r="X4363" s="1" t="s">
        <v>8507</v>
      </c>
      <c r="Y4363" s="1" t="s">
        <v>8489</v>
      </c>
      <c r="Z4363" s="1" t="s">
        <v>8490</v>
      </c>
      <c r="AA4363" s="1" t="s">
        <v>8492</v>
      </c>
      <c r="AB4363" s="1" t="s">
        <v>8490</v>
      </c>
      <c r="BP4363" s="1" t="s">
        <v>5100</v>
      </c>
      <c r="BQ4363" s="1">
        <v>4</v>
      </c>
      <c r="BR4363">
        <v>1</v>
      </c>
      <c r="BS4363">
        <v>3</v>
      </c>
      <c r="BT4363">
        <v>28</v>
      </c>
      <c r="BU4363">
        <v>0</v>
      </c>
      <c r="BV4363">
        <v>1</v>
      </c>
    </row>
    <row r="4364" spans="1:74" x14ac:dyDescent="0.3">
      <c r="A4364" s="1" t="s">
        <v>4390</v>
      </c>
      <c r="B4364">
        <v>7</v>
      </c>
      <c r="C4364">
        <v>2</v>
      </c>
      <c r="D4364">
        <v>5</v>
      </c>
      <c r="E4364">
        <v>12</v>
      </c>
      <c r="F4364">
        <v>0</v>
      </c>
      <c r="G4364">
        <v>3</v>
      </c>
      <c r="W4364" s="1" t="s">
        <v>8476</v>
      </c>
      <c r="X4364" s="1"/>
      <c r="Y4364" s="1" t="s">
        <v>8487</v>
      </c>
      <c r="Z4364" s="1" t="s">
        <v>8487</v>
      </c>
      <c r="AA4364" s="1" t="s">
        <v>8487</v>
      </c>
      <c r="AB4364" s="1" t="s">
        <v>8487</v>
      </c>
      <c r="BP4364" s="1" t="s">
        <v>5098</v>
      </c>
      <c r="BQ4364" s="1">
        <v>4</v>
      </c>
      <c r="BR4364">
        <v>1</v>
      </c>
      <c r="BS4364">
        <v>3</v>
      </c>
      <c r="BT4364">
        <v>28</v>
      </c>
      <c r="BU4364">
        <v>0</v>
      </c>
      <c r="BV4364">
        <v>1</v>
      </c>
    </row>
    <row r="4365" spans="1:74" x14ac:dyDescent="0.3">
      <c r="A4365" s="1" t="s">
        <v>4391</v>
      </c>
      <c r="B4365">
        <v>7</v>
      </c>
      <c r="C4365">
        <v>2</v>
      </c>
      <c r="D4365">
        <v>5</v>
      </c>
      <c r="E4365">
        <v>12</v>
      </c>
      <c r="F4365">
        <v>0</v>
      </c>
      <c r="G4365">
        <v>3</v>
      </c>
      <c r="W4365" s="1" t="s">
        <v>8476</v>
      </c>
      <c r="X4365" s="1" t="s">
        <v>8501</v>
      </c>
      <c r="Y4365" s="1" t="s">
        <v>8490</v>
      </c>
      <c r="Z4365" s="1" t="s">
        <v>8490</v>
      </c>
      <c r="AA4365" s="1" t="s">
        <v>8491</v>
      </c>
      <c r="AB4365" s="1" t="s">
        <v>8491</v>
      </c>
      <c r="BP4365" s="1" t="s">
        <v>5099</v>
      </c>
      <c r="BQ4365" s="1">
        <v>4</v>
      </c>
      <c r="BR4365">
        <v>1</v>
      </c>
      <c r="BS4365">
        <v>3</v>
      </c>
      <c r="BT4365">
        <v>28</v>
      </c>
      <c r="BU4365">
        <v>0</v>
      </c>
      <c r="BV4365">
        <v>1</v>
      </c>
    </row>
    <row r="4366" spans="1:74" x14ac:dyDescent="0.3">
      <c r="A4366" s="1" t="s">
        <v>4392</v>
      </c>
      <c r="B4366">
        <v>7</v>
      </c>
      <c r="C4366">
        <v>2</v>
      </c>
      <c r="D4366">
        <v>3</v>
      </c>
      <c r="E4366">
        <v>8</v>
      </c>
      <c r="F4366">
        <v>2</v>
      </c>
      <c r="G4366">
        <v>1</v>
      </c>
      <c r="W4366" s="1" t="s">
        <v>8476</v>
      </c>
      <c r="X4366" s="1" t="s">
        <v>8507</v>
      </c>
      <c r="Y4366" s="1" t="s">
        <v>8489</v>
      </c>
      <c r="Z4366" s="1" t="s">
        <v>8490</v>
      </c>
      <c r="AA4366" s="1" t="s">
        <v>8489</v>
      </c>
      <c r="AB4366" s="1" t="s">
        <v>8490</v>
      </c>
      <c r="BP4366" s="1" t="s">
        <v>5086</v>
      </c>
      <c r="BQ4366" s="1">
        <v>4</v>
      </c>
      <c r="BR4366">
        <v>1</v>
      </c>
      <c r="BS4366">
        <v>3</v>
      </c>
      <c r="BT4366">
        <v>28</v>
      </c>
      <c r="BU4366">
        <v>0</v>
      </c>
      <c r="BV4366">
        <v>1</v>
      </c>
    </row>
    <row r="4367" spans="1:74" x14ac:dyDescent="0.3">
      <c r="A4367" s="1" t="s">
        <v>4393</v>
      </c>
      <c r="B4367">
        <v>7</v>
      </c>
      <c r="C4367">
        <v>2</v>
      </c>
      <c r="D4367">
        <v>3</v>
      </c>
      <c r="E4367">
        <v>8</v>
      </c>
      <c r="F4367">
        <v>2</v>
      </c>
      <c r="G4367">
        <v>1</v>
      </c>
      <c r="W4367" s="1" t="s">
        <v>8476</v>
      </c>
      <c r="X4367" s="1" t="s">
        <v>8508</v>
      </c>
      <c r="Y4367" s="1" t="s">
        <v>8490</v>
      </c>
      <c r="Z4367" s="1" t="s">
        <v>8490</v>
      </c>
      <c r="AA4367" s="1" t="s">
        <v>8490</v>
      </c>
      <c r="AB4367" s="1" t="s">
        <v>8491</v>
      </c>
      <c r="BP4367" s="1" t="s">
        <v>5087</v>
      </c>
      <c r="BQ4367" s="1">
        <v>4</v>
      </c>
      <c r="BR4367">
        <v>1</v>
      </c>
      <c r="BS4367">
        <v>3</v>
      </c>
      <c r="BT4367">
        <v>28</v>
      </c>
      <c r="BU4367">
        <v>0</v>
      </c>
      <c r="BV4367">
        <v>1</v>
      </c>
    </row>
    <row r="4368" spans="1:74" x14ac:dyDescent="0.3">
      <c r="A4368" s="1" t="s">
        <v>4394</v>
      </c>
      <c r="B4368">
        <v>7</v>
      </c>
      <c r="C4368">
        <v>2</v>
      </c>
      <c r="D4368">
        <v>3</v>
      </c>
      <c r="E4368">
        <v>8</v>
      </c>
      <c r="F4368">
        <v>2</v>
      </c>
      <c r="G4368">
        <v>1</v>
      </c>
      <c r="W4368" s="1" t="s">
        <v>8476</v>
      </c>
      <c r="X4368" s="1" t="s">
        <v>8507</v>
      </c>
      <c r="Y4368" s="1" t="s">
        <v>8489</v>
      </c>
      <c r="Z4368" s="1" t="s">
        <v>8489</v>
      </c>
      <c r="AA4368" s="1" t="s">
        <v>8489</v>
      </c>
      <c r="AB4368" s="1" t="s">
        <v>8489</v>
      </c>
      <c r="BP4368" s="1" t="s">
        <v>5085</v>
      </c>
      <c r="BQ4368" s="1">
        <v>4</v>
      </c>
      <c r="BR4368">
        <v>1</v>
      </c>
      <c r="BS4368">
        <v>3</v>
      </c>
      <c r="BT4368">
        <v>28</v>
      </c>
      <c r="BU4368">
        <v>0</v>
      </c>
      <c r="BV4368">
        <v>1</v>
      </c>
    </row>
    <row r="4369" spans="1:74" x14ac:dyDescent="0.3">
      <c r="A4369" s="1" t="s">
        <v>4395</v>
      </c>
      <c r="B4369">
        <v>7</v>
      </c>
      <c r="C4369">
        <v>2</v>
      </c>
      <c r="D4369">
        <v>3</v>
      </c>
      <c r="E4369">
        <v>8</v>
      </c>
      <c r="F4369">
        <v>2</v>
      </c>
      <c r="G4369">
        <v>1</v>
      </c>
      <c r="W4369" s="1" t="s">
        <v>8476</v>
      </c>
      <c r="X4369" s="1" t="s">
        <v>8507</v>
      </c>
      <c r="Y4369" s="1" t="s">
        <v>8490</v>
      </c>
      <c r="Z4369" s="1" t="s">
        <v>8490</v>
      </c>
      <c r="AA4369" s="1" t="s">
        <v>8492</v>
      </c>
      <c r="AB4369" s="1" t="s">
        <v>8489</v>
      </c>
      <c r="BP4369" s="1" t="s">
        <v>5083</v>
      </c>
      <c r="BQ4369" s="1">
        <v>4</v>
      </c>
      <c r="BR4369">
        <v>1</v>
      </c>
      <c r="BS4369">
        <v>3</v>
      </c>
      <c r="BT4369">
        <v>28</v>
      </c>
      <c r="BU4369">
        <v>0</v>
      </c>
      <c r="BV4369">
        <v>1</v>
      </c>
    </row>
    <row r="4370" spans="1:74" x14ac:dyDescent="0.3">
      <c r="A4370" s="1" t="s">
        <v>4396</v>
      </c>
      <c r="B4370">
        <v>7</v>
      </c>
      <c r="C4370">
        <v>2</v>
      </c>
      <c r="D4370">
        <v>3</v>
      </c>
      <c r="E4370">
        <v>8</v>
      </c>
      <c r="F4370">
        <v>2</v>
      </c>
      <c r="G4370">
        <v>1</v>
      </c>
      <c r="W4370" s="1" t="s">
        <v>8476</v>
      </c>
      <c r="X4370" s="1" t="s">
        <v>8507</v>
      </c>
      <c r="Y4370" s="1" t="s">
        <v>8489</v>
      </c>
      <c r="Z4370" s="1" t="s">
        <v>8490</v>
      </c>
      <c r="AA4370" s="1" t="s">
        <v>8489</v>
      </c>
      <c r="AB4370" s="1" t="s">
        <v>8494</v>
      </c>
      <c r="BP4370" s="1" t="s">
        <v>5084</v>
      </c>
      <c r="BQ4370" s="1">
        <v>4</v>
      </c>
      <c r="BR4370">
        <v>1</v>
      </c>
      <c r="BS4370">
        <v>3</v>
      </c>
      <c r="BT4370">
        <v>28</v>
      </c>
      <c r="BU4370">
        <v>0</v>
      </c>
      <c r="BV4370">
        <v>1</v>
      </c>
    </row>
    <row r="4371" spans="1:74" x14ac:dyDescent="0.3">
      <c r="A4371" s="1" t="s">
        <v>4397</v>
      </c>
      <c r="B4371">
        <v>7</v>
      </c>
      <c r="C4371">
        <v>2</v>
      </c>
      <c r="D4371">
        <v>3</v>
      </c>
      <c r="E4371">
        <v>8</v>
      </c>
      <c r="F4371">
        <v>2</v>
      </c>
      <c r="G4371">
        <v>1</v>
      </c>
      <c r="W4371" s="1" t="s">
        <v>8476</v>
      </c>
      <c r="X4371" s="1" t="s">
        <v>8507</v>
      </c>
      <c r="Y4371" s="1" t="s">
        <v>8489</v>
      </c>
      <c r="Z4371" s="1" t="s">
        <v>8490</v>
      </c>
      <c r="AA4371" s="1" t="s">
        <v>8492</v>
      </c>
      <c r="AB4371" s="1" t="s">
        <v>8490</v>
      </c>
      <c r="BP4371" s="1" t="s">
        <v>5091</v>
      </c>
      <c r="BQ4371" s="1">
        <v>4</v>
      </c>
      <c r="BR4371">
        <v>1</v>
      </c>
      <c r="BS4371">
        <v>3</v>
      </c>
      <c r="BT4371">
        <v>28</v>
      </c>
      <c r="BU4371">
        <v>0</v>
      </c>
      <c r="BV4371">
        <v>1</v>
      </c>
    </row>
    <row r="4372" spans="1:74" x14ac:dyDescent="0.3">
      <c r="A4372" s="1" t="s">
        <v>4398</v>
      </c>
      <c r="B4372">
        <v>7</v>
      </c>
      <c r="C4372">
        <v>2</v>
      </c>
      <c r="D4372">
        <v>5</v>
      </c>
      <c r="E4372">
        <v>10</v>
      </c>
      <c r="F4372">
        <v>4</v>
      </c>
      <c r="G4372">
        <v>3</v>
      </c>
      <c r="W4372" s="1" t="s">
        <v>8476</v>
      </c>
      <c r="X4372" s="1" t="s">
        <v>8507</v>
      </c>
      <c r="Y4372" s="1" t="s">
        <v>8489</v>
      </c>
      <c r="Z4372" s="1" t="s">
        <v>8489</v>
      </c>
      <c r="AA4372" s="1" t="s">
        <v>8492</v>
      </c>
      <c r="AB4372" s="1" t="s">
        <v>8490</v>
      </c>
      <c r="BP4372" s="1" t="s">
        <v>5092</v>
      </c>
      <c r="BQ4372" s="1">
        <v>4</v>
      </c>
      <c r="BR4372">
        <v>1</v>
      </c>
      <c r="BS4372">
        <v>3</v>
      </c>
      <c r="BT4372">
        <v>28</v>
      </c>
      <c r="BU4372">
        <v>0</v>
      </c>
      <c r="BV4372">
        <v>1</v>
      </c>
    </row>
    <row r="4373" spans="1:74" x14ac:dyDescent="0.3">
      <c r="A4373" s="1" t="s">
        <v>4399</v>
      </c>
      <c r="B4373">
        <v>7</v>
      </c>
      <c r="C4373">
        <v>2</v>
      </c>
      <c r="D4373">
        <v>5</v>
      </c>
      <c r="E4373">
        <v>10</v>
      </c>
      <c r="F4373">
        <v>4</v>
      </c>
      <c r="G4373">
        <v>3</v>
      </c>
      <c r="W4373" s="1" t="s">
        <v>8476</v>
      </c>
      <c r="X4373" s="1" t="s">
        <v>8507</v>
      </c>
      <c r="Y4373" s="1" t="s">
        <v>8490</v>
      </c>
      <c r="Z4373" s="1" t="s">
        <v>8490</v>
      </c>
      <c r="AA4373" s="1" t="s">
        <v>8490</v>
      </c>
      <c r="AB4373" s="1" t="s">
        <v>8494</v>
      </c>
      <c r="BP4373" s="1" t="s">
        <v>5090</v>
      </c>
      <c r="BQ4373" s="1">
        <v>4</v>
      </c>
      <c r="BR4373">
        <v>1</v>
      </c>
      <c r="BS4373">
        <v>3</v>
      </c>
      <c r="BT4373">
        <v>28</v>
      </c>
      <c r="BU4373">
        <v>0</v>
      </c>
      <c r="BV4373">
        <v>1</v>
      </c>
    </row>
    <row r="4374" spans="1:74" x14ac:dyDescent="0.3">
      <c r="A4374" s="1" t="s">
        <v>4400</v>
      </c>
      <c r="B4374">
        <v>7</v>
      </c>
      <c r="C4374">
        <v>2</v>
      </c>
      <c r="D4374">
        <v>5</v>
      </c>
      <c r="E4374">
        <v>10</v>
      </c>
      <c r="F4374">
        <v>4</v>
      </c>
      <c r="G4374">
        <v>3</v>
      </c>
      <c r="W4374" s="1" t="s">
        <v>8476</v>
      </c>
      <c r="X4374" s="1" t="s">
        <v>8507</v>
      </c>
      <c r="Y4374" s="1" t="s">
        <v>8489</v>
      </c>
      <c r="Z4374" s="1" t="s">
        <v>8489</v>
      </c>
      <c r="AA4374" s="1" t="s">
        <v>8489</v>
      </c>
      <c r="AB4374" s="1" t="s">
        <v>8489</v>
      </c>
      <c r="BP4374" s="1" t="s">
        <v>5088</v>
      </c>
      <c r="BQ4374" s="1">
        <v>4</v>
      </c>
      <c r="BR4374">
        <v>1</v>
      </c>
      <c r="BS4374">
        <v>3</v>
      </c>
      <c r="BT4374">
        <v>28</v>
      </c>
      <c r="BU4374">
        <v>0</v>
      </c>
      <c r="BV4374">
        <v>1</v>
      </c>
    </row>
    <row r="4375" spans="1:74" x14ac:dyDescent="0.3">
      <c r="A4375" s="1" t="s">
        <v>4401</v>
      </c>
      <c r="B4375">
        <v>7</v>
      </c>
      <c r="C4375">
        <v>2</v>
      </c>
      <c r="D4375">
        <v>5</v>
      </c>
      <c r="E4375">
        <v>10</v>
      </c>
      <c r="F4375">
        <v>4</v>
      </c>
      <c r="G4375">
        <v>3</v>
      </c>
      <c r="W4375" s="1" t="s">
        <v>8476</v>
      </c>
      <c r="X4375" s="1" t="s">
        <v>8507</v>
      </c>
      <c r="Y4375" s="1" t="s">
        <v>8489</v>
      </c>
      <c r="Z4375" s="1" t="s">
        <v>8490</v>
      </c>
      <c r="AA4375" s="1" t="s">
        <v>8489</v>
      </c>
      <c r="AB4375" s="1" t="s">
        <v>8490</v>
      </c>
      <c r="BP4375" s="1" t="s">
        <v>5089</v>
      </c>
      <c r="BQ4375" s="1">
        <v>4</v>
      </c>
      <c r="BR4375">
        <v>1</v>
      </c>
      <c r="BS4375">
        <v>3</v>
      </c>
      <c r="BT4375">
        <v>28</v>
      </c>
      <c r="BU4375">
        <v>0</v>
      </c>
      <c r="BV4375">
        <v>1</v>
      </c>
    </row>
    <row r="4376" spans="1:74" x14ac:dyDescent="0.3">
      <c r="A4376" s="1" t="s">
        <v>4402</v>
      </c>
      <c r="B4376">
        <v>7</v>
      </c>
      <c r="C4376">
        <v>2</v>
      </c>
      <c r="D4376">
        <v>5</v>
      </c>
      <c r="E4376">
        <v>10</v>
      </c>
      <c r="F4376">
        <v>4</v>
      </c>
      <c r="G4376">
        <v>3</v>
      </c>
      <c r="W4376" s="1" t="s">
        <v>8476</v>
      </c>
      <c r="X4376" s="1" t="s">
        <v>8507</v>
      </c>
      <c r="Y4376" s="1" t="s">
        <v>8489</v>
      </c>
      <c r="Z4376" s="1" t="s">
        <v>8489</v>
      </c>
      <c r="AA4376" s="1" t="s">
        <v>8489</v>
      </c>
      <c r="AB4376" s="1" t="s">
        <v>8489</v>
      </c>
      <c r="BP4376" s="1" t="s">
        <v>5208</v>
      </c>
      <c r="BQ4376" s="1">
        <v>4</v>
      </c>
      <c r="BR4376">
        <v>1</v>
      </c>
      <c r="BS4376">
        <v>3</v>
      </c>
      <c r="BT4376">
        <v>28</v>
      </c>
      <c r="BU4376">
        <v>0</v>
      </c>
      <c r="BV4376">
        <v>1</v>
      </c>
    </row>
    <row r="4377" spans="1:74" x14ac:dyDescent="0.3">
      <c r="A4377" s="1" t="s">
        <v>4403</v>
      </c>
      <c r="B4377">
        <v>7</v>
      </c>
      <c r="C4377">
        <v>2</v>
      </c>
      <c r="D4377">
        <v>5</v>
      </c>
      <c r="E4377">
        <v>10</v>
      </c>
      <c r="F4377">
        <v>4</v>
      </c>
      <c r="G4377">
        <v>3</v>
      </c>
      <c r="W4377" s="1" t="s">
        <v>8476</v>
      </c>
      <c r="X4377" s="1" t="s">
        <v>8507</v>
      </c>
      <c r="Y4377" s="1" t="s">
        <v>8489</v>
      </c>
      <c r="Z4377" s="1" t="s">
        <v>8490</v>
      </c>
      <c r="AA4377" s="1" t="s">
        <v>8489</v>
      </c>
      <c r="AB4377" s="1" t="s">
        <v>8489</v>
      </c>
      <c r="BP4377" s="1" t="s">
        <v>5207</v>
      </c>
      <c r="BQ4377" s="1">
        <v>4</v>
      </c>
      <c r="BR4377">
        <v>1</v>
      </c>
      <c r="BS4377">
        <v>3</v>
      </c>
      <c r="BT4377">
        <v>28</v>
      </c>
      <c r="BU4377">
        <v>0</v>
      </c>
      <c r="BV4377">
        <v>1</v>
      </c>
    </row>
    <row r="4378" spans="1:74" x14ac:dyDescent="0.3">
      <c r="A4378" s="1" t="s">
        <v>4404</v>
      </c>
      <c r="B4378">
        <v>7</v>
      </c>
      <c r="C4378">
        <v>2</v>
      </c>
      <c r="D4378">
        <v>5</v>
      </c>
      <c r="E4378">
        <v>10</v>
      </c>
      <c r="F4378">
        <v>4</v>
      </c>
      <c r="G4378">
        <v>3</v>
      </c>
      <c r="W4378" s="1" t="s">
        <v>8476</v>
      </c>
      <c r="X4378" s="1" t="s">
        <v>8507</v>
      </c>
      <c r="Y4378" s="1" t="s">
        <v>8489</v>
      </c>
      <c r="Z4378" s="1" t="s">
        <v>8490</v>
      </c>
      <c r="AA4378" s="1" t="s">
        <v>8489</v>
      </c>
      <c r="AB4378" s="1" t="s">
        <v>8489</v>
      </c>
      <c r="BP4378" s="1" t="s">
        <v>5206</v>
      </c>
      <c r="BQ4378" s="1">
        <v>4</v>
      </c>
      <c r="BR4378">
        <v>1</v>
      </c>
      <c r="BS4378">
        <v>3</v>
      </c>
      <c r="BT4378">
        <v>28</v>
      </c>
      <c r="BU4378">
        <v>0</v>
      </c>
      <c r="BV4378">
        <v>1</v>
      </c>
    </row>
    <row r="4379" spans="1:74" x14ac:dyDescent="0.3">
      <c r="A4379" s="1" t="s">
        <v>4405</v>
      </c>
      <c r="B4379">
        <v>7</v>
      </c>
      <c r="C4379">
        <v>2</v>
      </c>
      <c r="D4379">
        <v>5</v>
      </c>
      <c r="E4379">
        <v>10</v>
      </c>
      <c r="F4379">
        <v>4</v>
      </c>
      <c r="G4379">
        <v>3</v>
      </c>
      <c r="W4379" s="1" t="s">
        <v>8476</v>
      </c>
      <c r="X4379" s="1" t="s">
        <v>8509</v>
      </c>
      <c r="Y4379" s="1" t="s">
        <v>8489</v>
      </c>
      <c r="Z4379" s="1" t="s">
        <v>8490</v>
      </c>
      <c r="AA4379" s="1" t="s">
        <v>8489</v>
      </c>
      <c r="AB4379" s="1" t="s">
        <v>8490</v>
      </c>
      <c r="BP4379" s="1" t="s">
        <v>5211</v>
      </c>
      <c r="BQ4379" s="1">
        <v>4</v>
      </c>
      <c r="BR4379">
        <v>1</v>
      </c>
      <c r="BS4379">
        <v>3</v>
      </c>
      <c r="BT4379">
        <v>28</v>
      </c>
      <c r="BU4379">
        <v>0</v>
      </c>
      <c r="BV4379">
        <v>1</v>
      </c>
    </row>
    <row r="4380" spans="1:74" x14ac:dyDescent="0.3">
      <c r="A4380" s="1" t="s">
        <v>4406</v>
      </c>
      <c r="B4380">
        <v>7</v>
      </c>
      <c r="C4380">
        <v>2</v>
      </c>
      <c r="D4380">
        <v>5</v>
      </c>
      <c r="E4380">
        <v>10</v>
      </c>
      <c r="F4380">
        <v>4</v>
      </c>
      <c r="G4380">
        <v>3</v>
      </c>
      <c r="W4380" s="1" t="s">
        <v>8476</v>
      </c>
      <c r="X4380" s="1" t="s">
        <v>8507</v>
      </c>
      <c r="Y4380" s="1" t="s">
        <v>8489</v>
      </c>
      <c r="Z4380" s="1" t="s">
        <v>8490</v>
      </c>
      <c r="AA4380" s="1" t="s">
        <v>8489</v>
      </c>
      <c r="AB4380" s="1" t="s">
        <v>8490</v>
      </c>
      <c r="BP4380" s="1" t="s">
        <v>5210</v>
      </c>
      <c r="BQ4380" s="1">
        <v>4</v>
      </c>
      <c r="BR4380">
        <v>1</v>
      </c>
      <c r="BS4380">
        <v>3</v>
      </c>
      <c r="BT4380">
        <v>28</v>
      </c>
      <c r="BU4380">
        <v>0</v>
      </c>
      <c r="BV4380">
        <v>1</v>
      </c>
    </row>
    <row r="4381" spans="1:74" x14ac:dyDescent="0.3">
      <c r="A4381" s="1" t="s">
        <v>4407</v>
      </c>
      <c r="B4381">
        <v>7</v>
      </c>
      <c r="C4381">
        <v>2</v>
      </c>
      <c r="D4381">
        <v>5</v>
      </c>
      <c r="E4381">
        <v>10</v>
      </c>
      <c r="F4381">
        <v>4</v>
      </c>
      <c r="G4381">
        <v>3</v>
      </c>
      <c r="W4381" s="1" t="s">
        <v>8476</v>
      </c>
      <c r="X4381" s="1" t="s">
        <v>8509</v>
      </c>
      <c r="Y4381" s="1" t="s">
        <v>8489</v>
      </c>
      <c r="Z4381" s="1" t="s">
        <v>8489</v>
      </c>
      <c r="AA4381" s="1" t="s">
        <v>8489</v>
      </c>
      <c r="AB4381" s="1" t="s">
        <v>8490</v>
      </c>
      <c r="BP4381" s="1" t="s">
        <v>5209</v>
      </c>
      <c r="BQ4381" s="1">
        <v>4</v>
      </c>
      <c r="BR4381">
        <v>1</v>
      </c>
      <c r="BS4381">
        <v>3</v>
      </c>
      <c r="BT4381">
        <v>28</v>
      </c>
      <c r="BU4381">
        <v>0</v>
      </c>
      <c r="BV4381">
        <v>1</v>
      </c>
    </row>
    <row r="4382" spans="1:74" x14ac:dyDescent="0.3">
      <c r="A4382" s="1" t="s">
        <v>4408</v>
      </c>
      <c r="B4382">
        <v>7</v>
      </c>
      <c r="C4382">
        <v>2</v>
      </c>
      <c r="D4382">
        <v>5</v>
      </c>
      <c r="E4382">
        <v>10</v>
      </c>
      <c r="F4382">
        <v>4</v>
      </c>
      <c r="G4382">
        <v>3</v>
      </c>
      <c r="W4382" s="1" t="s">
        <v>8476</v>
      </c>
      <c r="X4382" s="1" t="s">
        <v>8507</v>
      </c>
      <c r="Y4382" s="1" t="s">
        <v>8489</v>
      </c>
      <c r="Z4382" s="1" t="s">
        <v>8490</v>
      </c>
      <c r="AA4382" s="1" t="s">
        <v>8489</v>
      </c>
      <c r="AB4382" s="1" t="s">
        <v>8489</v>
      </c>
      <c r="BP4382" s="1" t="s">
        <v>5202</v>
      </c>
      <c r="BQ4382" s="1">
        <v>4</v>
      </c>
      <c r="BR4382">
        <v>1</v>
      </c>
      <c r="BS4382">
        <v>3</v>
      </c>
      <c r="BT4382">
        <v>28</v>
      </c>
      <c r="BU4382">
        <v>0</v>
      </c>
      <c r="BV4382">
        <v>1</v>
      </c>
    </row>
    <row r="4383" spans="1:74" x14ac:dyDescent="0.3">
      <c r="A4383" s="1" t="s">
        <v>4409</v>
      </c>
      <c r="B4383">
        <v>7</v>
      </c>
      <c r="C4383">
        <v>2</v>
      </c>
      <c r="D4383">
        <v>5</v>
      </c>
      <c r="E4383">
        <v>10</v>
      </c>
      <c r="F4383">
        <v>4</v>
      </c>
      <c r="G4383">
        <v>3</v>
      </c>
      <c r="W4383" s="1" t="s">
        <v>8476</v>
      </c>
      <c r="X4383" s="1" t="s">
        <v>8507</v>
      </c>
      <c r="Y4383" s="1" t="s">
        <v>8490</v>
      </c>
      <c r="Z4383" s="1" t="s">
        <v>8490</v>
      </c>
      <c r="AA4383" s="1" t="s">
        <v>8489</v>
      </c>
      <c r="AB4383" s="1" t="s">
        <v>8490</v>
      </c>
      <c r="BP4383" s="1" t="s">
        <v>5201</v>
      </c>
      <c r="BQ4383" s="1">
        <v>4</v>
      </c>
      <c r="BR4383">
        <v>1</v>
      </c>
      <c r="BS4383">
        <v>3</v>
      </c>
      <c r="BT4383">
        <v>28</v>
      </c>
      <c r="BU4383">
        <v>0</v>
      </c>
      <c r="BV4383">
        <v>1</v>
      </c>
    </row>
    <row r="4384" spans="1:74" x14ac:dyDescent="0.3">
      <c r="A4384" s="1" t="s">
        <v>4410</v>
      </c>
      <c r="B4384">
        <v>7</v>
      </c>
      <c r="C4384">
        <v>2</v>
      </c>
      <c r="D4384">
        <v>5</v>
      </c>
      <c r="E4384">
        <v>10</v>
      </c>
      <c r="F4384">
        <v>4</v>
      </c>
      <c r="G4384">
        <v>3</v>
      </c>
      <c r="W4384" s="1" t="s">
        <v>8476</v>
      </c>
      <c r="X4384" s="1" t="s">
        <v>8507</v>
      </c>
      <c r="Y4384" s="1" t="s">
        <v>8489</v>
      </c>
      <c r="Z4384" s="1" t="s">
        <v>8490</v>
      </c>
      <c r="AA4384" s="1" t="s">
        <v>8489</v>
      </c>
      <c r="AB4384" s="1" t="s">
        <v>8492</v>
      </c>
      <c r="BP4384" s="1" t="s">
        <v>5200</v>
      </c>
      <c r="BQ4384" s="1">
        <v>4</v>
      </c>
      <c r="BR4384">
        <v>1</v>
      </c>
      <c r="BS4384">
        <v>3</v>
      </c>
      <c r="BT4384">
        <v>28</v>
      </c>
      <c r="BU4384">
        <v>0</v>
      </c>
      <c r="BV4384">
        <v>1</v>
      </c>
    </row>
    <row r="4385" spans="1:74" x14ac:dyDescent="0.3">
      <c r="A4385" s="1" t="s">
        <v>4411</v>
      </c>
      <c r="B4385">
        <v>7</v>
      </c>
      <c r="C4385">
        <v>2</v>
      </c>
      <c r="D4385">
        <v>5</v>
      </c>
      <c r="E4385">
        <v>10</v>
      </c>
      <c r="F4385">
        <v>4</v>
      </c>
      <c r="G4385">
        <v>3</v>
      </c>
      <c r="W4385" s="1" t="s">
        <v>8476</v>
      </c>
      <c r="X4385" s="1" t="s">
        <v>8507</v>
      </c>
      <c r="Y4385" s="1" t="s">
        <v>8489</v>
      </c>
      <c r="Z4385" s="1" t="s">
        <v>8490</v>
      </c>
      <c r="AA4385" s="1" t="s">
        <v>8489</v>
      </c>
      <c r="AB4385" s="1" t="s">
        <v>8490</v>
      </c>
      <c r="BP4385" s="1" t="s">
        <v>5205</v>
      </c>
      <c r="BQ4385" s="1">
        <v>4</v>
      </c>
      <c r="BR4385">
        <v>1</v>
      </c>
      <c r="BS4385">
        <v>3</v>
      </c>
      <c r="BT4385">
        <v>28</v>
      </c>
      <c r="BU4385">
        <v>0</v>
      </c>
      <c r="BV4385">
        <v>1</v>
      </c>
    </row>
    <row r="4386" spans="1:74" x14ac:dyDescent="0.3">
      <c r="A4386" s="1" t="s">
        <v>4412</v>
      </c>
      <c r="B4386">
        <v>7</v>
      </c>
      <c r="C4386">
        <v>2</v>
      </c>
      <c r="D4386">
        <v>5</v>
      </c>
      <c r="E4386">
        <v>10</v>
      </c>
      <c r="F4386">
        <v>4</v>
      </c>
      <c r="G4386">
        <v>3</v>
      </c>
      <c r="W4386" s="1" t="s">
        <v>8476</v>
      </c>
      <c r="X4386" s="1" t="s">
        <v>8509</v>
      </c>
      <c r="Y4386" s="1" t="s">
        <v>8489</v>
      </c>
      <c r="Z4386" s="1" t="s">
        <v>8489</v>
      </c>
      <c r="AA4386" s="1" t="s">
        <v>8489</v>
      </c>
      <c r="AB4386" s="1" t="s">
        <v>8489</v>
      </c>
      <c r="BP4386" s="1" t="s">
        <v>5204</v>
      </c>
      <c r="BQ4386" s="1">
        <v>4</v>
      </c>
      <c r="BR4386">
        <v>1</v>
      </c>
      <c r="BS4386">
        <v>3</v>
      </c>
      <c r="BT4386">
        <v>28</v>
      </c>
      <c r="BU4386">
        <v>0</v>
      </c>
      <c r="BV4386">
        <v>1</v>
      </c>
    </row>
    <row r="4387" spans="1:74" x14ac:dyDescent="0.3">
      <c r="A4387" s="1" t="s">
        <v>4413</v>
      </c>
      <c r="B4387">
        <v>7</v>
      </c>
      <c r="C4387">
        <v>2</v>
      </c>
      <c r="D4387">
        <v>5</v>
      </c>
      <c r="E4387">
        <v>10</v>
      </c>
      <c r="F4387">
        <v>4</v>
      </c>
      <c r="G4387">
        <v>3</v>
      </c>
      <c r="W4387" s="1" t="s">
        <v>8476</v>
      </c>
      <c r="X4387" s="1" t="s">
        <v>8507</v>
      </c>
      <c r="Y4387" s="1" t="s">
        <v>8489</v>
      </c>
      <c r="Z4387" s="1" t="s">
        <v>8490</v>
      </c>
      <c r="AA4387" s="1" t="s">
        <v>8489</v>
      </c>
      <c r="AB4387" s="1" t="s">
        <v>8492</v>
      </c>
      <c r="BP4387" s="1" t="s">
        <v>5203</v>
      </c>
      <c r="BQ4387" s="1">
        <v>4</v>
      </c>
      <c r="BR4387">
        <v>1</v>
      </c>
      <c r="BS4387">
        <v>3</v>
      </c>
      <c r="BT4387">
        <v>28</v>
      </c>
      <c r="BU4387">
        <v>0</v>
      </c>
      <c r="BV4387">
        <v>1</v>
      </c>
    </row>
    <row r="4388" spans="1:74" x14ac:dyDescent="0.3">
      <c r="A4388" s="1" t="s">
        <v>4414</v>
      </c>
      <c r="B4388">
        <v>7</v>
      </c>
      <c r="C4388">
        <v>2</v>
      </c>
      <c r="D4388">
        <v>5</v>
      </c>
      <c r="E4388">
        <v>10</v>
      </c>
      <c r="F4388">
        <v>4</v>
      </c>
      <c r="G4388">
        <v>3</v>
      </c>
      <c r="W4388" s="1" t="s">
        <v>8476</v>
      </c>
      <c r="X4388" s="1" t="s">
        <v>8507</v>
      </c>
      <c r="Y4388" s="1" t="s">
        <v>8489</v>
      </c>
      <c r="Z4388" s="1" t="s">
        <v>8489</v>
      </c>
      <c r="AA4388" s="1" t="s">
        <v>8489</v>
      </c>
      <c r="AB4388" s="1" t="s">
        <v>8489</v>
      </c>
      <c r="BP4388" s="1" t="s">
        <v>5214</v>
      </c>
      <c r="BQ4388" s="1">
        <v>4</v>
      </c>
      <c r="BR4388">
        <v>1</v>
      </c>
      <c r="BS4388">
        <v>3</v>
      </c>
      <c r="BT4388">
        <v>28</v>
      </c>
      <c r="BU4388">
        <v>0</v>
      </c>
      <c r="BV4388">
        <v>1</v>
      </c>
    </row>
    <row r="4389" spans="1:74" x14ac:dyDescent="0.3">
      <c r="A4389" s="1" t="s">
        <v>4415</v>
      </c>
      <c r="B4389">
        <v>7</v>
      </c>
      <c r="C4389">
        <v>2</v>
      </c>
      <c r="D4389">
        <v>5</v>
      </c>
      <c r="E4389">
        <v>10</v>
      </c>
      <c r="F4389">
        <v>4</v>
      </c>
      <c r="G4389">
        <v>3</v>
      </c>
      <c r="W4389" s="1" t="s">
        <v>8476</v>
      </c>
      <c r="X4389" s="1"/>
      <c r="Y4389" s="1" t="s">
        <v>8487</v>
      </c>
      <c r="Z4389" s="1" t="s">
        <v>8487</v>
      </c>
      <c r="AA4389" s="1" t="s">
        <v>8487</v>
      </c>
      <c r="AB4389" s="1" t="s">
        <v>8487</v>
      </c>
      <c r="BP4389" s="1" t="s">
        <v>5213</v>
      </c>
      <c r="BQ4389" s="1">
        <v>4</v>
      </c>
      <c r="BR4389">
        <v>1</v>
      </c>
      <c r="BS4389">
        <v>3</v>
      </c>
      <c r="BT4389">
        <v>28</v>
      </c>
      <c r="BU4389">
        <v>0</v>
      </c>
      <c r="BV4389">
        <v>1</v>
      </c>
    </row>
    <row r="4390" spans="1:74" x14ac:dyDescent="0.3">
      <c r="A4390" s="1" t="s">
        <v>4416</v>
      </c>
      <c r="B4390">
        <v>7</v>
      </c>
      <c r="C4390">
        <v>2</v>
      </c>
      <c r="D4390">
        <v>5</v>
      </c>
      <c r="E4390">
        <v>10</v>
      </c>
      <c r="F4390">
        <v>4</v>
      </c>
      <c r="G4390">
        <v>3</v>
      </c>
      <c r="W4390" s="1" t="s">
        <v>8476</v>
      </c>
      <c r="X4390" s="1"/>
      <c r="Y4390" s="1" t="s">
        <v>8487</v>
      </c>
      <c r="Z4390" s="1" t="s">
        <v>8487</v>
      </c>
      <c r="AA4390" s="1" t="s">
        <v>8487</v>
      </c>
      <c r="AB4390" s="1" t="s">
        <v>8487</v>
      </c>
      <c r="BP4390" s="1" t="s">
        <v>5212</v>
      </c>
      <c r="BQ4390" s="1">
        <v>4</v>
      </c>
      <c r="BR4390">
        <v>1</v>
      </c>
      <c r="BS4390">
        <v>3</v>
      </c>
      <c r="BT4390">
        <v>28</v>
      </c>
      <c r="BU4390">
        <v>0</v>
      </c>
      <c r="BV4390">
        <v>1</v>
      </c>
    </row>
    <row r="4391" spans="1:74" x14ac:dyDescent="0.3">
      <c r="A4391" s="1" t="s">
        <v>4417</v>
      </c>
      <c r="B4391">
        <v>7</v>
      </c>
      <c r="C4391">
        <v>2</v>
      </c>
      <c r="D4391">
        <v>5</v>
      </c>
      <c r="E4391">
        <v>10</v>
      </c>
      <c r="F4391">
        <v>4</v>
      </c>
      <c r="G4391">
        <v>3</v>
      </c>
      <c r="W4391" s="1" t="s">
        <v>8476</v>
      </c>
      <c r="X4391" s="1" t="s">
        <v>8508</v>
      </c>
      <c r="Y4391" s="1" t="s">
        <v>8490</v>
      </c>
      <c r="Z4391" s="1" t="s">
        <v>8490</v>
      </c>
      <c r="AA4391" s="1" t="s">
        <v>8494</v>
      </c>
      <c r="AB4391" s="1" t="s">
        <v>8494</v>
      </c>
      <c r="BP4391" s="1" t="s">
        <v>5215</v>
      </c>
      <c r="BQ4391" s="1">
        <v>2</v>
      </c>
      <c r="BR4391">
        <v>1</v>
      </c>
      <c r="BS4391">
        <v>3</v>
      </c>
      <c r="BT4391">
        <v>2</v>
      </c>
      <c r="BU4391">
        <v>0</v>
      </c>
      <c r="BV4391">
        <v>3</v>
      </c>
    </row>
    <row r="4392" spans="1:74" x14ac:dyDescent="0.3">
      <c r="A4392" s="1" t="s">
        <v>4418</v>
      </c>
      <c r="B4392">
        <v>7</v>
      </c>
      <c r="C4392">
        <v>2</v>
      </c>
      <c r="D4392">
        <v>5</v>
      </c>
      <c r="E4392">
        <v>10</v>
      </c>
      <c r="F4392">
        <v>4</v>
      </c>
      <c r="G4392">
        <v>3</v>
      </c>
      <c r="W4392" s="1" t="s">
        <v>8476</v>
      </c>
      <c r="X4392" s="1" t="s">
        <v>8507</v>
      </c>
      <c r="Y4392" s="1" t="s">
        <v>8489</v>
      </c>
      <c r="Z4392" s="1" t="s">
        <v>8490</v>
      </c>
      <c r="AA4392" s="1" t="s">
        <v>8492</v>
      </c>
      <c r="AB4392" s="1" t="s">
        <v>8494</v>
      </c>
      <c r="BP4392" s="1" t="s">
        <v>5199</v>
      </c>
      <c r="BQ4392" s="1">
        <v>2</v>
      </c>
      <c r="BR4392">
        <v>1</v>
      </c>
      <c r="BS4392">
        <v>3</v>
      </c>
      <c r="BT4392">
        <v>2</v>
      </c>
      <c r="BU4392">
        <v>0</v>
      </c>
      <c r="BV4392">
        <v>3</v>
      </c>
    </row>
    <row r="4393" spans="1:74" x14ac:dyDescent="0.3">
      <c r="A4393" s="1" t="s">
        <v>4419</v>
      </c>
      <c r="B4393">
        <v>7</v>
      </c>
      <c r="C4393">
        <v>2</v>
      </c>
      <c r="D4393">
        <v>5</v>
      </c>
      <c r="E4393">
        <v>10</v>
      </c>
      <c r="F4393">
        <v>4</v>
      </c>
      <c r="G4393">
        <v>3</v>
      </c>
      <c r="W4393" s="1" t="s">
        <v>8476</v>
      </c>
      <c r="X4393" s="1" t="s">
        <v>8505</v>
      </c>
      <c r="Y4393" s="1" t="s">
        <v>8489</v>
      </c>
      <c r="Z4393" s="1" t="s">
        <v>8490</v>
      </c>
      <c r="AA4393" s="1" t="s">
        <v>8492</v>
      </c>
      <c r="AB4393" s="1" t="s">
        <v>8492</v>
      </c>
      <c r="BP4393" s="1" t="s">
        <v>5161</v>
      </c>
      <c r="BQ4393" s="1">
        <v>2</v>
      </c>
      <c r="BR4393">
        <v>1</v>
      </c>
      <c r="BS4393">
        <v>3</v>
      </c>
      <c r="BT4393">
        <v>2</v>
      </c>
      <c r="BU4393">
        <v>0</v>
      </c>
      <c r="BV4393">
        <v>3</v>
      </c>
    </row>
    <row r="4394" spans="1:74" x14ac:dyDescent="0.3">
      <c r="A4394" s="1" t="s">
        <v>4420</v>
      </c>
      <c r="B4394">
        <v>7</v>
      </c>
      <c r="C4394">
        <v>2</v>
      </c>
      <c r="D4394">
        <v>5</v>
      </c>
      <c r="E4394">
        <v>10</v>
      </c>
      <c r="F4394">
        <v>4</v>
      </c>
      <c r="G4394">
        <v>3</v>
      </c>
      <c r="W4394" s="1" t="s">
        <v>8476</v>
      </c>
      <c r="X4394" s="1" t="s">
        <v>8507</v>
      </c>
      <c r="Y4394" s="1" t="s">
        <v>8489</v>
      </c>
      <c r="Z4394" s="1" t="s">
        <v>8489</v>
      </c>
      <c r="AA4394" s="1" t="s">
        <v>8489</v>
      </c>
      <c r="AB4394" s="1" t="s">
        <v>8492</v>
      </c>
      <c r="BP4394" s="1" t="s">
        <v>5162</v>
      </c>
      <c r="BQ4394" s="1">
        <v>2</v>
      </c>
      <c r="BR4394">
        <v>1</v>
      </c>
      <c r="BS4394">
        <v>3</v>
      </c>
      <c r="BT4394">
        <v>2</v>
      </c>
      <c r="BU4394">
        <v>0</v>
      </c>
      <c r="BV4394">
        <v>3</v>
      </c>
    </row>
    <row r="4395" spans="1:74" x14ac:dyDescent="0.3">
      <c r="A4395" s="1" t="s">
        <v>4421</v>
      </c>
      <c r="B4395">
        <v>7</v>
      </c>
      <c r="C4395">
        <v>2</v>
      </c>
      <c r="D4395">
        <v>4</v>
      </c>
      <c r="E4395">
        <v>15</v>
      </c>
      <c r="F4395">
        <v>2</v>
      </c>
      <c r="G4395">
        <v>3</v>
      </c>
      <c r="W4395" s="1" t="s">
        <v>8476</v>
      </c>
      <c r="X4395" s="1" t="s">
        <v>8507</v>
      </c>
      <c r="Y4395" s="1" t="s">
        <v>8489</v>
      </c>
      <c r="Z4395" s="1" t="s">
        <v>8490</v>
      </c>
      <c r="AA4395" s="1" t="s">
        <v>8489</v>
      </c>
      <c r="AB4395" s="1" t="s">
        <v>8490</v>
      </c>
      <c r="BP4395" s="1" t="s">
        <v>5163</v>
      </c>
      <c r="BQ4395" s="1">
        <v>2</v>
      </c>
      <c r="BR4395">
        <v>1</v>
      </c>
      <c r="BS4395">
        <v>3</v>
      </c>
      <c r="BT4395">
        <v>2</v>
      </c>
      <c r="BU4395">
        <v>0</v>
      </c>
      <c r="BV4395">
        <v>3</v>
      </c>
    </row>
    <row r="4396" spans="1:74" x14ac:dyDescent="0.3">
      <c r="A4396" s="1" t="s">
        <v>4422</v>
      </c>
      <c r="B4396">
        <v>7</v>
      </c>
      <c r="C4396">
        <v>2</v>
      </c>
      <c r="D4396">
        <v>4</v>
      </c>
      <c r="E4396">
        <v>15</v>
      </c>
      <c r="F4396">
        <v>2</v>
      </c>
      <c r="G4396">
        <v>3</v>
      </c>
      <c r="W4396" s="1" t="s">
        <v>8476</v>
      </c>
      <c r="X4396" s="1" t="s">
        <v>8507</v>
      </c>
      <c r="Y4396" s="1" t="s">
        <v>8489</v>
      </c>
      <c r="Z4396" s="1" t="s">
        <v>8489</v>
      </c>
      <c r="AA4396" s="1" t="s">
        <v>8489</v>
      </c>
      <c r="AB4396" s="1" t="s">
        <v>8489</v>
      </c>
      <c r="BP4396" s="1" t="s">
        <v>5158</v>
      </c>
      <c r="BQ4396" s="1">
        <v>2</v>
      </c>
      <c r="BR4396">
        <v>1</v>
      </c>
      <c r="BS4396">
        <v>3</v>
      </c>
      <c r="BT4396">
        <v>2</v>
      </c>
      <c r="BU4396">
        <v>0</v>
      </c>
      <c r="BV4396">
        <v>3</v>
      </c>
    </row>
    <row r="4397" spans="1:74" x14ac:dyDescent="0.3">
      <c r="A4397" s="1" t="s">
        <v>4423</v>
      </c>
      <c r="B4397">
        <v>7</v>
      </c>
      <c r="C4397">
        <v>2</v>
      </c>
      <c r="D4397">
        <v>4</v>
      </c>
      <c r="E4397">
        <v>15</v>
      </c>
      <c r="F4397">
        <v>2</v>
      </c>
      <c r="G4397">
        <v>3</v>
      </c>
      <c r="W4397" s="1" t="s">
        <v>8476</v>
      </c>
      <c r="X4397" s="1" t="s">
        <v>8507</v>
      </c>
      <c r="Y4397" s="1" t="s">
        <v>8489</v>
      </c>
      <c r="Z4397" s="1" t="s">
        <v>8489</v>
      </c>
      <c r="AA4397" s="1" t="s">
        <v>8489</v>
      </c>
      <c r="AB4397" s="1" t="s">
        <v>8492</v>
      </c>
      <c r="BP4397" s="1" t="s">
        <v>5159</v>
      </c>
      <c r="BQ4397" s="1">
        <v>2</v>
      </c>
      <c r="BR4397">
        <v>1</v>
      </c>
      <c r="BS4397">
        <v>3</v>
      </c>
      <c r="BT4397">
        <v>2</v>
      </c>
      <c r="BU4397">
        <v>0</v>
      </c>
      <c r="BV4397">
        <v>3</v>
      </c>
    </row>
    <row r="4398" spans="1:74" x14ac:dyDescent="0.3">
      <c r="A4398" s="1" t="s">
        <v>4424</v>
      </c>
      <c r="B4398">
        <v>7</v>
      </c>
      <c r="C4398">
        <v>2</v>
      </c>
      <c r="D4398">
        <v>4</v>
      </c>
      <c r="E4398">
        <v>15</v>
      </c>
      <c r="F4398">
        <v>2</v>
      </c>
      <c r="G4398">
        <v>3</v>
      </c>
      <c r="W4398" s="1" t="s">
        <v>8476</v>
      </c>
      <c r="X4398" s="1" t="s">
        <v>8507</v>
      </c>
      <c r="Y4398" s="1" t="s">
        <v>8487</v>
      </c>
      <c r="Z4398" s="1" t="s">
        <v>8490</v>
      </c>
      <c r="AA4398" s="1" t="s">
        <v>8489</v>
      </c>
      <c r="AB4398" s="1" t="s">
        <v>8490</v>
      </c>
      <c r="BP4398" s="1" t="s">
        <v>5160</v>
      </c>
      <c r="BQ4398" s="1">
        <v>2</v>
      </c>
      <c r="BR4398">
        <v>1</v>
      </c>
      <c r="BS4398">
        <v>3</v>
      </c>
      <c r="BT4398">
        <v>2</v>
      </c>
      <c r="BU4398">
        <v>0</v>
      </c>
      <c r="BV4398">
        <v>3</v>
      </c>
    </row>
    <row r="4399" spans="1:74" x14ac:dyDescent="0.3">
      <c r="A4399" s="1" t="s">
        <v>4425</v>
      </c>
      <c r="B4399">
        <v>7</v>
      </c>
      <c r="C4399">
        <v>2</v>
      </c>
      <c r="D4399">
        <v>4</v>
      </c>
      <c r="E4399">
        <v>15</v>
      </c>
      <c r="F4399">
        <v>2</v>
      </c>
      <c r="G4399">
        <v>3</v>
      </c>
      <c r="W4399" s="1" t="s">
        <v>8476</v>
      </c>
      <c r="X4399" s="1" t="s">
        <v>8507</v>
      </c>
      <c r="Y4399" s="1" t="s">
        <v>8489</v>
      </c>
      <c r="Z4399" s="1" t="s">
        <v>8489</v>
      </c>
      <c r="AA4399" s="1" t="s">
        <v>8492</v>
      </c>
      <c r="AB4399" s="1" t="s">
        <v>8492</v>
      </c>
      <c r="BP4399" s="1" t="s">
        <v>5164</v>
      </c>
      <c r="BQ4399" s="1">
        <v>2</v>
      </c>
      <c r="BR4399">
        <v>1</v>
      </c>
      <c r="BS4399">
        <v>3</v>
      </c>
      <c r="BT4399">
        <v>2</v>
      </c>
      <c r="BU4399">
        <v>0</v>
      </c>
      <c r="BV4399">
        <v>3</v>
      </c>
    </row>
    <row r="4400" spans="1:74" x14ac:dyDescent="0.3">
      <c r="A4400" s="1" t="s">
        <v>4426</v>
      </c>
      <c r="B4400">
        <v>7</v>
      </c>
      <c r="C4400">
        <v>2</v>
      </c>
      <c r="D4400">
        <v>4</v>
      </c>
      <c r="E4400">
        <v>15</v>
      </c>
      <c r="F4400">
        <v>2</v>
      </c>
      <c r="G4400">
        <v>3</v>
      </c>
      <c r="W4400" s="1" t="s">
        <v>8476</v>
      </c>
      <c r="X4400" s="1" t="s">
        <v>8509</v>
      </c>
      <c r="Y4400" s="1" t="s">
        <v>8490</v>
      </c>
      <c r="Z4400" s="1" t="s">
        <v>8490</v>
      </c>
      <c r="AA4400" s="1" t="s">
        <v>8490</v>
      </c>
      <c r="AB4400" s="1" t="s">
        <v>8491</v>
      </c>
      <c r="BP4400" s="1" t="s">
        <v>5168</v>
      </c>
      <c r="BQ4400" s="1">
        <v>2</v>
      </c>
      <c r="BR4400">
        <v>1</v>
      </c>
      <c r="BS4400">
        <v>3</v>
      </c>
      <c r="BT4400">
        <v>2</v>
      </c>
      <c r="BU4400">
        <v>0</v>
      </c>
      <c r="BV4400">
        <v>3</v>
      </c>
    </row>
    <row r="4401" spans="1:74" x14ac:dyDescent="0.3">
      <c r="A4401" s="1" t="s">
        <v>4427</v>
      </c>
      <c r="B4401">
        <v>7</v>
      </c>
      <c r="C4401">
        <v>2</v>
      </c>
      <c r="D4401">
        <v>4</v>
      </c>
      <c r="E4401">
        <v>15</v>
      </c>
      <c r="F4401">
        <v>2</v>
      </c>
      <c r="G4401">
        <v>3</v>
      </c>
      <c r="W4401" s="1" t="s">
        <v>8476</v>
      </c>
      <c r="X4401" s="1" t="s">
        <v>8507</v>
      </c>
      <c r="Y4401" s="1" t="s">
        <v>8489</v>
      </c>
      <c r="Z4401" s="1" t="s">
        <v>8489</v>
      </c>
      <c r="AA4401" s="1" t="s">
        <v>8489</v>
      </c>
      <c r="AB4401" s="1" t="s">
        <v>8489</v>
      </c>
      <c r="BP4401" s="1" t="s">
        <v>5169</v>
      </c>
      <c r="BQ4401" s="1">
        <v>2</v>
      </c>
      <c r="BR4401">
        <v>1</v>
      </c>
      <c r="BS4401">
        <v>3</v>
      </c>
      <c r="BT4401">
        <v>2</v>
      </c>
      <c r="BU4401">
        <v>0</v>
      </c>
      <c r="BV4401">
        <v>3</v>
      </c>
    </row>
    <row r="4402" spans="1:74" x14ac:dyDescent="0.3">
      <c r="A4402" s="1" t="s">
        <v>4428</v>
      </c>
      <c r="B4402">
        <v>7</v>
      </c>
      <c r="C4402">
        <v>2</v>
      </c>
      <c r="D4402">
        <v>4</v>
      </c>
      <c r="E4402">
        <v>15</v>
      </c>
      <c r="F4402">
        <v>2</v>
      </c>
      <c r="G4402">
        <v>3</v>
      </c>
      <c r="W4402" s="1" t="s">
        <v>8476</v>
      </c>
      <c r="X4402" s="1" t="s">
        <v>8507</v>
      </c>
      <c r="Y4402" s="1" t="s">
        <v>8489</v>
      </c>
      <c r="Z4402" s="1" t="s">
        <v>8490</v>
      </c>
      <c r="AA4402" s="1" t="s">
        <v>8489</v>
      </c>
      <c r="AB4402" s="1" t="s">
        <v>8492</v>
      </c>
      <c r="BP4402" s="1" t="s">
        <v>5170</v>
      </c>
      <c r="BQ4402" s="1">
        <v>2</v>
      </c>
      <c r="BR4402">
        <v>1</v>
      </c>
      <c r="BS4402">
        <v>3</v>
      </c>
      <c r="BT4402">
        <v>2</v>
      </c>
      <c r="BU4402">
        <v>0</v>
      </c>
      <c r="BV4402">
        <v>3</v>
      </c>
    </row>
    <row r="4403" spans="1:74" x14ac:dyDescent="0.3">
      <c r="A4403" s="1" t="s">
        <v>4429</v>
      </c>
      <c r="B4403">
        <v>7</v>
      </c>
      <c r="C4403">
        <v>2</v>
      </c>
      <c r="D4403">
        <v>4</v>
      </c>
      <c r="E4403">
        <v>15</v>
      </c>
      <c r="F4403">
        <v>2</v>
      </c>
      <c r="G4403">
        <v>3</v>
      </c>
      <c r="W4403" s="1" t="s">
        <v>8476</v>
      </c>
      <c r="X4403" s="1" t="s">
        <v>8509</v>
      </c>
      <c r="Y4403" s="1" t="s">
        <v>8490</v>
      </c>
      <c r="Z4403" s="1" t="s">
        <v>8490</v>
      </c>
      <c r="AA4403" s="1" t="s">
        <v>8490</v>
      </c>
      <c r="AB4403" s="1" t="s">
        <v>8489</v>
      </c>
      <c r="BP4403" s="1" t="s">
        <v>5165</v>
      </c>
      <c r="BQ4403" s="1">
        <v>2</v>
      </c>
      <c r="BR4403">
        <v>1</v>
      </c>
      <c r="BS4403">
        <v>3</v>
      </c>
      <c r="BT4403">
        <v>2</v>
      </c>
      <c r="BU4403">
        <v>0</v>
      </c>
      <c r="BV4403">
        <v>3</v>
      </c>
    </row>
    <row r="4404" spans="1:74" x14ac:dyDescent="0.3">
      <c r="A4404" s="1" t="s">
        <v>4430</v>
      </c>
      <c r="B4404">
        <v>7</v>
      </c>
      <c r="C4404">
        <v>2</v>
      </c>
      <c r="D4404">
        <v>4</v>
      </c>
      <c r="E4404">
        <v>15</v>
      </c>
      <c r="F4404">
        <v>2</v>
      </c>
      <c r="G4404">
        <v>3</v>
      </c>
      <c r="W4404" s="1" t="s">
        <v>8476</v>
      </c>
      <c r="X4404" s="1" t="s">
        <v>8505</v>
      </c>
      <c r="Y4404" s="1" t="s">
        <v>8490</v>
      </c>
      <c r="Z4404" s="1" t="s">
        <v>8489</v>
      </c>
      <c r="AA4404" s="1" t="s">
        <v>8492</v>
      </c>
      <c r="AB4404" s="1" t="s">
        <v>8489</v>
      </c>
      <c r="BP4404" s="1" t="s">
        <v>5166</v>
      </c>
      <c r="BQ4404" s="1">
        <v>2</v>
      </c>
      <c r="BR4404">
        <v>1</v>
      </c>
      <c r="BS4404">
        <v>3</v>
      </c>
      <c r="BT4404">
        <v>2</v>
      </c>
      <c r="BU4404">
        <v>0</v>
      </c>
      <c r="BV4404">
        <v>3</v>
      </c>
    </row>
    <row r="4405" spans="1:74" x14ac:dyDescent="0.3">
      <c r="A4405" s="1" t="s">
        <v>4431</v>
      </c>
      <c r="B4405">
        <v>7</v>
      </c>
      <c r="C4405">
        <v>2</v>
      </c>
      <c r="D4405">
        <v>4</v>
      </c>
      <c r="E4405">
        <v>15</v>
      </c>
      <c r="F4405">
        <v>2</v>
      </c>
      <c r="G4405">
        <v>3</v>
      </c>
      <c r="W4405" s="1" t="s">
        <v>8476</v>
      </c>
      <c r="X4405" s="1" t="s">
        <v>8507</v>
      </c>
      <c r="Y4405" s="1" t="s">
        <v>8489</v>
      </c>
      <c r="Z4405" s="1" t="s">
        <v>8490</v>
      </c>
      <c r="AA4405" s="1" t="s">
        <v>8489</v>
      </c>
      <c r="AB4405" s="1" t="s">
        <v>8490</v>
      </c>
      <c r="BP4405" s="1" t="s">
        <v>5167</v>
      </c>
      <c r="BQ4405" s="1">
        <v>2</v>
      </c>
      <c r="BR4405">
        <v>1</v>
      </c>
      <c r="BS4405">
        <v>3</v>
      </c>
      <c r="BT4405">
        <v>2</v>
      </c>
      <c r="BU4405">
        <v>0</v>
      </c>
      <c r="BV4405">
        <v>3</v>
      </c>
    </row>
    <row r="4406" spans="1:74" x14ac:dyDescent="0.3">
      <c r="A4406" s="1" t="s">
        <v>4432</v>
      </c>
      <c r="B4406">
        <v>7</v>
      </c>
      <c r="C4406">
        <v>2</v>
      </c>
      <c r="D4406">
        <v>5</v>
      </c>
      <c r="E4406">
        <v>10</v>
      </c>
      <c r="F4406">
        <v>4</v>
      </c>
      <c r="G4406">
        <v>3</v>
      </c>
      <c r="W4406" s="1" t="s">
        <v>8476</v>
      </c>
      <c r="X4406" s="1" t="s">
        <v>8508</v>
      </c>
      <c r="Y4406" s="1" t="s">
        <v>8489</v>
      </c>
      <c r="Z4406" s="1" t="s">
        <v>8490</v>
      </c>
      <c r="AA4406" s="1" t="s">
        <v>8489</v>
      </c>
      <c r="AB4406" s="1" t="s">
        <v>8490</v>
      </c>
      <c r="BP4406" s="1" t="s">
        <v>5157</v>
      </c>
      <c r="BQ4406" s="1">
        <v>2</v>
      </c>
      <c r="BR4406">
        <v>1</v>
      </c>
      <c r="BS4406">
        <v>3</v>
      </c>
      <c r="BT4406">
        <v>2</v>
      </c>
      <c r="BU4406">
        <v>0</v>
      </c>
      <c r="BV4406">
        <v>3</v>
      </c>
    </row>
    <row r="4407" spans="1:74" x14ac:dyDescent="0.3">
      <c r="A4407" s="1" t="s">
        <v>4433</v>
      </c>
      <c r="B4407">
        <v>7</v>
      </c>
      <c r="C4407">
        <v>2</v>
      </c>
      <c r="D4407">
        <v>5</v>
      </c>
      <c r="E4407">
        <v>10</v>
      </c>
      <c r="F4407">
        <v>4</v>
      </c>
      <c r="G4407">
        <v>3</v>
      </c>
      <c r="W4407" s="1" t="s">
        <v>8476</v>
      </c>
      <c r="X4407" s="1" t="s">
        <v>8507</v>
      </c>
      <c r="Y4407" s="1" t="s">
        <v>8490</v>
      </c>
      <c r="Z4407" s="1" t="s">
        <v>8490</v>
      </c>
      <c r="AA4407" s="1" t="s">
        <v>8494</v>
      </c>
      <c r="AB4407" s="1" t="s">
        <v>8494</v>
      </c>
      <c r="BP4407" s="1" t="s">
        <v>5147</v>
      </c>
      <c r="BQ4407" s="1">
        <v>2</v>
      </c>
      <c r="BR4407">
        <v>1</v>
      </c>
      <c r="BS4407">
        <v>3</v>
      </c>
      <c r="BT4407">
        <v>2</v>
      </c>
      <c r="BU4407">
        <v>0</v>
      </c>
      <c r="BV4407">
        <v>3</v>
      </c>
    </row>
    <row r="4408" spans="1:74" x14ac:dyDescent="0.3">
      <c r="A4408" s="1" t="s">
        <v>4434</v>
      </c>
      <c r="B4408">
        <v>7</v>
      </c>
      <c r="C4408">
        <v>2</v>
      </c>
      <c r="D4408">
        <v>5</v>
      </c>
      <c r="E4408">
        <v>10</v>
      </c>
      <c r="F4408">
        <v>4</v>
      </c>
      <c r="G4408">
        <v>3</v>
      </c>
      <c r="W4408" s="1" t="s">
        <v>8476</v>
      </c>
      <c r="X4408" s="1" t="s">
        <v>8507</v>
      </c>
      <c r="Y4408" s="1" t="s">
        <v>8489</v>
      </c>
      <c r="Z4408" s="1" t="s">
        <v>8489</v>
      </c>
      <c r="AA4408" s="1" t="s">
        <v>8489</v>
      </c>
      <c r="AB4408" s="1" t="s">
        <v>8489</v>
      </c>
      <c r="BP4408" s="1" t="s">
        <v>5148</v>
      </c>
      <c r="BQ4408" s="1">
        <v>2</v>
      </c>
      <c r="BR4408">
        <v>1</v>
      </c>
      <c r="BS4408">
        <v>3</v>
      </c>
      <c r="BT4408">
        <v>2</v>
      </c>
      <c r="BU4408">
        <v>0</v>
      </c>
      <c r="BV4408">
        <v>3</v>
      </c>
    </row>
    <row r="4409" spans="1:74" x14ac:dyDescent="0.3">
      <c r="A4409" s="1" t="s">
        <v>4435</v>
      </c>
      <c r="B4409">
        <v>7</v>
      </c>
      <c r="C4409">
        <v>2</v>
      </c>
      <c r="D4409">
        <v>5</v>
      </c>
      <c r="E4409">
        <v>10</v>
      </c>
      <c r="F4409">
        <v>4</v>
      </c>
      <c r="G4409">
        <v>3</v>
      </c>
      <c r="W4409" s="1" t="s">
        <v>8476</v>
      </c>
      <c r="X4409" s="1" t="s">
        <v>8505</v>
      </c>
      <c r="Y4409" s="1" t="s">
        <v>8490</v>
      </c>
      <c r="Z4409" s="1" t="s">
        <v>8490</v>
      </c>
      <c r="AA4409" s="1" t="s">
        <v>8490</v>
      </c>
      <c r="AB4409" s="1" t="s">
        <v>8490</v>
      </c>
      <c r="BP4409" s="1" t="s">
        <v>5149</v>
      </c>
      <c r="BQ4409" s="1">
        <v>2</v>
      </c>
      <c r="BR4409">
        <v>1</v>
      </c>
      <c r="BS4409">
        <v>3</v>
      </c>
      <c r="BT4409">
        <v>2</v>
      </c>
      <c r="BU4409">
        <v>0</v>
      </c>
      <c r="BV4409">
        <v>3</v>
      </c>
    </row>
    <row r="4410" spans="1:74" x14ac:dyDescent="0.3">
      <c r="A4410" s="1" t="s">
        <v>4436</v>
      </c>
      <c r="B4410">
        <v>7</v>
      </c>
      <c r="C4410">
        <v>2</v>
      </c>
      <c r="D4410">
        <v>5</v>
      </c>
      <c r="E4410">
        <v>10</v>
      </c>
      <c r="F4410">
        <v>4</v>
      </c>
      <c r="G4410">
        <v>3</v>
      </c>
      <c r="W4410" s="1" t="s">
        <v>8476</v>
      </c>
      <c r="X4410" s="1" t="s">
        <v>8505</v>
      </c>
      <c r="Y4410" s="1" t="s">
        <v>8490</v>
      </c>
      <c r="Z4410" s="1" t="s">
        <v>8490</v>
      </c>
      <c r="AA4410" s="1" t="s">
        <v>8490</v>
      </c>
      <c r="AB4410" s="1" t="s">
        <v>8490</v>
      </c>
      <c r="BP4410" s="1" t="s">
        <v>5144</v>
      </c>
      <c r="BQ4410" s="1">
        <v>2</v>
      </c>
      <c r="BR4410">
        <v>1</v>
      </c>
      <c r="BS4410">
        <v>3</v>
      </c>
      <c r="BT4410">
        <v>2</v>
      </c>
      <c r="BU4410">
        <v>0</v>
      </c>
      <c r="BV4410">
        <v>3</v>
      </c>
    </row>
    <row r="4411" spans="1:74" x14ac:dyDescent="0.3">
      <c r="A4411" s="1" t="s">
        <v>4437</v>
      </c>
      <c r="B4411">
        <v>7</v>
      </c>
      <c r="C4411">
        <v>2</v>
      </c>
      <c r="D4411">
        <v>4</v>
      </c>
      <c r="E4411">
        <v>15</v>
      </c>
      <c r="F4411">
        <v>2</v>
      </c>
      <c r="G4411">
        <v>3</v>
      </c>
      <c r="W4411" s="1" t="s">
        <v>8476</v>
      </c>
      <c r="X4411" s="1" t="s">
        <v>8509</v>
      </c>
      <c r="Y4411" s="1" t="s">
        <v>8490</v>
      </c>
      <c r="Z4411" s="1" t="s">
        <v>8490</v>
      </c>
      <c r="AA4411" s="1" t="s">
        <v>8490</v>
      </c>
      <c r="AB4411" s="1" t="s">
        <v>8492</v>
      </c>
      <c r="BP4411" s="1" t="s">
        <v>5145</v>
      </c>
      <c r="BQ4411" s="1">
        <v>2</v>
      </c>
      <c r="BR4411">
        <v>1</v>
      </c>
      <c r="BS4411">
        <v>3</v>
      </c>
      <c r="BT4411">
        <v>2</v>
      </c>
      <c r="BU4411">
        <v>0</v>
      </c>
      <c r="BV4411">
        <v>3</v>
      </c>
    </row>
    <row r="4412" spans="1:74" x14ac:dyDescent="0.3">
      <c r="A4412" s="1" t="s">
        <v>4438</v>
      </c>
      <c r="B4412">
        <v>7</v>
      </c>
      <c r="C4412">
        <v>2</v>
      </c>
      <c r="D4412">
        <v>4</v>
      </c>
      <c r="E4412">
        <v>15</v>
      </c>
      <c r="F4412">
        <v>2</v>
      </c>
      <c r="G4412">
        <v>3</v>
      </c>
      <c r="W4412" s="1" t="s">
        <v>8476</v>
      </c>
      <c r="X4412" s="1" t="s">
        <v>8509</v>
      </c>
      <c r="Y4412" s="1" t="s">
        <v>8489</v>
      </c>
      <c r="Z4412" s="1" t="s">
        <v>8489</v>
      </c>
      <c r="AA4412" s="1" t="s">
        <v>8489</v>
      </c>
      <c r="AB4412" s="1" t="s">
        <v>8489</v>
      </c>
      <c r="BP4412" s="1" t="s">
        <v>5146</v>
      </c>
      <c r="BQ4412" s="1">
        <v>2</v>
      </c>
      <c r="BR4412">
        <v>1</v>
      </c>
      <c r="BS4412">
        <v>3</v>
      </c>
      <c r="BT4412">
        <v>2</v>
      </c>
      <c r="BU4412">
        <v>0</v>
      </c>
      <c r="BV4412">
        <v>3</v>
      </c>
    </row>
    <row r="4413" spans="1:74" x14ac:dyDescent="0.3">
      <c r="A4413" s="1" t="s">
        <v>4439</v>
      </c>
      <c r="B4413">
        <v>7</v>
      </c>
      <c r="C4413">
        <v>2</v>
      </c>
      <c r="D4413">
        <v>4</v>
      </c>
      <c r="E4413">
        <v>15</v>
      </c>
      <c r="F4413">
        <v>2</v>
      </c>
      <c r="G4413">
        <v>3</v>
      </c>
      <c r="W4413" s="1" t="s">
        <v>8476</v>
      </c>
      <c r="X4413" s="1" t="s">
        <v>8507</v>
      </c>
      <c r="Y4413" s="1" t="s">
        <v>8489</v>
      </c>
      <c r="Z4413" s="1" t="s">
        <v>8490</v>
      </c>
      <c r="AA4413" s="1" t="s">
        <v>8489</v>
      </c>
      <c r="AB4413" s="1" t="s">
        <v>8490</v>
      </c>
      <c r="BP4413" s="1" t="s">
        <v>5150</v>
      </c>
      <c r="BQ4413" s="1">
        <v>2</v>
      </c>
      <c r="BR4413">
        <v>1</v>
      </c>
      <c r="BS4413">
        <v>3</v>
      </c>
      <c r="BT4413">
        <v>2</v>
      </c>
      <c r="BU4413">
        <v>0</v>
      </c>
      <c r="BV4413">
        <v>3</v>
      </c>
    </row>
    <row r="4414" spans="1:74" x14ac:dyDescent="0.3">
      <c r="A4414" s="1" t="s">
        <v>4440</v>
      </c>
      <c r="B4414">
        <v>7</v>
      </c>
      <c r="C4414">
        <v>2</v>
      </c>
      <c r="D4414">
        <v>4</v>
      </c>
      <c r="E4414">
        <v>15</v>
      </c>
      <c r="F4414">
        <v>2</v>
      </c>
      <c r="G4414">
        <v>3</v>
      </c>
      <c r="W4414" s="1" t="s">
        <v>8476</v>
      </c>
      <c r="X4414" s="1" t="s">
        <v>8507</v>
      </c>
      <c r="Y4414" s="1" t="s">
        <v>8489</v>
      </c>
      <c r="Z4414" s="1" t="s">
        <v>8489</v>
      </c>
      <c r="AA4414" s="1" t="s">
        <v>8489</v>
      </c>
      <c r="AB4414" s="1" t="s">
        <v>8490</v>
      </c>
      <c r="BP4414" s="1" t="s">
        <v>5154</v>
      </c>
      <c r="BQ4414" s="1">
        <v>2</v>
      </c>
      <c r="BR4414">
        <v>1</v>
      </c>
      <c r="BS4414">
        <v>3</v>
      </c>
      <c r="BT4414">
        <v>2</v>
      </c>
      <c r="BU4414">
        <v>0</v>
      </c>
      <c r="BV4414">
        <v>3</v>
      </c>
    </row>
    <row r="4415" spans="1:74" x14ac:dyDescent="0.3">
      <c r="A4415" s="1" t="s">
        <v>4441</v>
      </c>
      <c r="B4415">
        <v>7</v>
      </c>
      <c r="C4415">
        <v>2</v>
      </c>
      <c r="D4415">
        <v>4</v>
      </c>
      <c r="E4415">
        <v>15</v>
      </c>
      <c r="F4415">
        <v>2</v>
      </c>
      <c r="G4415">
        <v>3</v>
      </c>
      <c r="W4415" s="1" t="s">
        <v>8476</v>
      </c>
      <c r="X4415" s="1" t="s">
        <v>8507</v>
      </c>
      <c r="Y4415" s="1" t="s">
        <v>8489</v>
      </c>
      <c r="Z4415" s="1" t="s">
        <v>8490</v>
      </c>
      <c r="AA4415" s="1" t="s">
        <v>8489</v>
      </c>
      <c r="AB4415" s="1" t="s">
        <v>8490</v>
      </c>
      <c r="BP4415" s="1" t="s">
        <v>5155</v>
      </c>
      <c r="BQ4415" s="1">
        <v>2</v>
      </c>
      <c r="BR4415">
        <v>1</v>
      </c>
      <c r="BS4415">
        <v>3</v>
      </c>
      <c r="BT4415">
        <v>2</v>
      </c>
      <c r="BU4415">
        <v>0</v>
      </c>
      <c r="BV4415">
        <v>3</v>
      </c>
    </row>
    <row r="4416" spans="1:74" x14ac:dyDescent="0.3">
      <c r="A4416" s="1" t="s">
        <v>4442</v>
      </c>
      <c r="B4416">
        <v>7</v>
      </c>
      <c r="C4416">
        <v>2</v>
      </c>
      <c r="D4416">
        <v>4</v>
      </c>
      <c r="E4416">
        <v>15</v>
      </c>
      <c r="F4416">
        <v>2</v>
      </c>
      <c r="G4416">
        <v>3</v>
      </c>
      <c r="W4416" s="1" t="s">
        <v>8476</v>
      </c>
      <c r="X4416" s="1" t="s">
        <v>8509</v>
      </c>
      <c r="Y4416" s="1" t="s">
        <v>8490</v>
      </c>
      <c r="Z4416" s="1" t="s">
        <v>8490</v>
      </c>
      <c r="AA4416" s="1" t="s">
        <v>8490</v>
      </c>
      <c r="AB4416" s="1" t="s">
        <v>8491</v>
      </c>
      <c r="BP4416" s="1" t="s">
        <v>5156</v>
      </c>
      <c r="BQ4416" s="1">
        <v>2</v>
      </c>
      <c r="BR4416">
        <v>1</v>
      </c>
      <c r="BS4416">
        <v>3</v>
      </c>
      <c r="BT4416">
        <v>2</v>
      </c>
      <c r="BU4416">
        <v>0</v>
      </c>
      <c r="BV4416">
        <v>3</v>
      </c>
    </row>
    <row r="4417" spans="1:74" x14ac:dyDescent="0.3">
      <c r="A4417" s="1" t="s">
        <v>4443</v>
      </c>
      <c r="B4417">
        <v>7</v>
      </c>
      <c r="C4417">
        <v>2</v>
      </c>
      <c r="D4417">
        <v>5</v>
      </c>
      <c r="E4417">
        <v>10</v>
      </c>
      <c r="F4417">
        <v>4</v>
      </c>
      <c r="G4417">
        <v>3</v>
      </c>
      <c r="W4417" s="1" t="s">
        <v>8476</v>
      </c>
      <c r="X4417" s="1" t="s">
        <v>8505</v>
      </c>
      <c r="Y4417" s="1" t="s">
        <v>8490</v>
      </c>
      <c r="Z4417" s="1" t="s">
        <v>8490</v>
      </c>
      <c r="AA4417" s="1" t="s">
        <v>8491</v>
      </c>
      <c r="AB4417" s="1" t="s">
        <v>8491</v>
      </c>
      <c r="BP4417" s="1" t="s">
        <v>5151</v>
      </c>
      <c r="BQ4417" s="1">
        <v>2</v>
      </c>
      <c r="BR4417">
        <v>1</v>
      </c>
      <c r="BS4417">
        <v>3</v>
      </c>
      <c r="BT4417">
        <v>2</v>
      </c>
      <c r="BU4417">
        <v>0</v>
      </c>
      <c r="BV4417">
        <v>3</v>
      </c>
    </row>
    <row r="4418" spans="1:74" x14ac:dyDescent="0.3">
      <c r="A4418" s="1" t="s">
        <v>4444</v>
      </c>
      <c r="B4418">
        <v>7</v>
      </c>
      <c r="C4418">
        <v>2</v>
      </c>
      <c r="D4418">
        <v>5</v>
      </c>
      <c r="E4418">
        <v>12</v>
      </c>
      <c r="F4418">
        <v>0</v>
      </c>
      <c r="G4418">
        <v>3</v>
      </c>
      <c r="W4418" s="1" t="s">
        <v>8476</v>
      </c>
      <c r="X4418" s="1" t="s">
        <v>8507</v>
      </c>
      <c r="Y4418" s="1" t="s">
        <v>8489</v>
      </c>
      <c r="Z4418" s="1" t="s">
        <v>8490</v>
      </c>
      <c r="AA4418" s="1" t="s">
        <v>8489</v>
      </c>
      <c r="AB4418" s="1" t="s">
        <v>8490</v>
      </c>
      <c r="BP4418" s="1" t="s">
        <v>5152</v>
      </c>
      <c r="BQ4418" s="1">
        <v>2</v>
      </c>
      <c r="BR4418">
        <v>1</v>
      </c>
      <c r="BS4418">
        <v>3</v>
      </c>
      <c r="BT4418">
        <v>2</v>
      </c>
      <c r="BU4418">
        <v>0</v>
      </c>
      <c r="BV4418">
        <v>3</v>
      </c>
    </row>
    <row r="4419" spans="1:74" x14ac:dyDescent="0.3">
      <c r="A4419" s="1" t="s">
        <v>4445</v>
      </c>
      <c r="B4419">
        <v>7</v>
      </c>
      <c r="C4419">
        <v>2</v>
      </c>
      <c r="D4419">
        <v>5</v>
      </c>
      <c r="E4419">
        <v>12</v>
      </c>
      <c r="F4419">
        <v>0</v>
      </c>
      <c r="G4419">
        <v>3</v>
      </c>
      <c r="W4419" s="1" t="s">
        <v>8476</v>
      </c>
      <c r="X4419" s="1" t="s">
        <v>8507</v>
      </c>
      <c r="Y4419" s="1" t="s">
        <v>8489</v>
      </c>
      <c r="Z4419" s="1" t="s">
        <v>8489</v>
      </c>
      <c r="AA4419" s="1" t="s">
        <v>8489</v>
      </c>
      <c r="AB4419" s="1" t="s">
        <v>8492</v>
      </c>
      <c r="BP4419" s="1" t="s">
        <v>5153</v>
      </c>
      <c r="BQ4419" s="1">
        <v>2</v>
      </c>
      <c r="BR4419">
        <v>1</v>
      </c>
      <c r="BS4419">
        <v>3</v>
      </c>
      <c r="BT4419">
        <v>2</v>
      </c>
      <c r="BU4419">
        <v>0</v>
      </c>
      <c r="BV4419">
        <v>3</v>
      </c>
    </row>
    <row r="4420" spans="1:74" x14ac:dyDescent="0.3">
      <c r="A4420" s="1" t="s">
        <v>4446</v>
      </c>
      <c r="B4420">
        <v>7</v>
      </c>
      <c r="C4420">
        <v>2</v>
      </c>
      <c r="D4420">
        <v>5</v>
      </c>
      <c r="E4420">
        <v>12</v>
      </c>
      <c r="F4420">
        <v>0</v>
      </c>
      <c r="G4420">
        <v>3</v>
      </c>
      <c r="W4420" s="1" t="s">
        <v>8476</v>
      </c>
      <c r="X4420" s="1" t="s">
        <v>8507</v>
      </c>
      <c r="Y4420" s="1" t="s">
        <v>8489</v>
      </c>
      <c r="Z4420" s="1" t="s">
        <v>8489</v>
      </c>
      <c r="AA4420" s="1" t="s">
        <v>8489</v>
      </c>
      <c r="AB4420" s="1" t="s">
        <v>8488</v>
      </c>
      <c r="BP4420" s="1" t="s">
        <v>5171</v>
      </c>
      <c r="BQ4420" s="1">
        <v>2</v>
      </c>
      <c r="BR4420">
        <v>1</v>
      </c>
      <c r="BS4420">
        <v>3</v>
      </c>
      <c r="BT4420">
        <v>2</v>
      </c>
      <c r="BU4420">
        <v>0</v>
      </c>
      <c r="BV4420">
        <v>3</v>
      </c>
    </row>
    <row r="4421" spans="1:74" x14ac:dyDescent="0.3">
      <c r="A4421" s="1" t="s">
        <v>4447</v>
      </c>
      <c r="B4421">
        <v>7</v>
      </c>
      <c r="C4421">
        <v>2</v>
      </c>
      <c r="D4421">
        <v>5</v>
      </c>
      <c r="E4421">
        <v>12</v>
      </c>
      <c r="F4421">
        <v>0</v>
      </c>
      <c r="G4421">
        <v>3</v>
      </c>
      <c r="W4421" s="1" t="s">
        <v>8476</v>
      </c>
      <c r="X4421" s="1" t="s">
        <v>8505</v>
      </c>
      <c r="Y4421" s="1" t="s">
        <v>8490</v>
      </c>
      <c r="Z4421" s="1" t="s">
        <v>8490</v>
      </c>
      <c r="AA4421" s="1" t="s">
        <v>8490</v>
      </c>
      <c r="AB4421" s="1" t="s">
        <v>8490</v>
      </c>
      <c r="BP4421" s="1" t="s">
        <v>5189</v>
      </c>
      <c r="BQ4421" s="1">
        <v>2</v>
      </c>
      <c r="BR4421">
        <v>1</v>
      </c>
      <c r="BS4421">
        <v>3</v>
      </c>
      <c r="BT4421">
        <v>2</v>
      </c>
      <c r="BU4421">
        <v>0</v>
      </c>
      <c r="BV4421">
        <v>3</v>
      </c>
    </row>
    <row r="4422" spans="1:74" x14ac:dyDescent="0.3">
      <c r="A4422" s="1" t="s">
        <v>4448</v>
      </c>
      <c r="B4422">
        <v>7</v>
      </c>
      <c r="C4422">
        <v>2</v>
      </c>
      <c r="D4422">
        <v>5</v>
      </c>
      <c r="E4422">
        <v>12</v>
      </c>
      <c r="F4422">
        <v>0</v>
      </c>
      <c r="G4422">
        <v>3</v>
      </c>
      <c r="W4422" s="1" t="s">
        <v>8476</v>
      </c>
      <c r="X4422" s="1" t="s">
        <v>8509</v>
      </c>
      <c r="Y4422" s="1" t="s">
        <v>8490</v>
      </c>
      <c r="Z4422" s="1" t="s">
        <v>8489</v>
      </c>
      <c r="AA4422" s="1" t="s">
        <v>8489</v>
      </c>
      <c r="AB4422" s="1" t="s">
        <v>8489</v>
      </c>
      <c r="BP4422" s="1" t="s">
        <v>5190</v>
      </c>
      <c r="BQ4422" s="1">
        <v>2</v>
      </c>
      <c r="BR4422">
        <v>1</v>
      </c>
      <c r="BS4422">
        <v>3</v>
      </c>
      <c r="BT4422">
        <v>2</v>
      </c>
      <c r="BU4422">
        <v>0</v>
      </c>
      <c r="BV4422">
        <v>3</v>
      </c>
    </row>
    <row r="4423" spans="1:74" x14ac:dyDescent="0.3">
      <c r="A4423" s="1" t="s">
        <v>4449</v>
      </c>
      <c r="B4423">
        <v>7</v>
      </c>
      <c r="C4423">
        <v>2</v>
      </c>
      <c r="D4423">
        <v>5</v>
      </c>
      <c r="E4423">
        <v>12</v>
      </c>
      <c r="F4423">
        <v>0</v>
      </c>
      <c r="G4423">
        <v>3</v>
      </c>
      <c r="W4423" s="1" t="s">
        <v>8476</v>
      </c>
      <c r="X4423" s="1" t="s">
        <v>8507</v>
      </c>
      <c r="Y4423" s="1" t="s">
        <v>8489</v>
      </c>
      <c r="Z4423" s="1" t="s">
        <v>8490</v>
      </c>
      <c r="AA4423" s="1" t="s">
        <v>8490</v>
      </c>
      <c r="AB4423" s="1" t="s">
        <v>8495</v>
      </c>
      <c r="BP4423" s="1" t="s">
        <v>5191</v>
      </c>
      <c r="BQ4423" s="1">
        <v>2</v>
      </c>
      <c r="BR4423">
        <v>1</v>
      </c>
      <c r="BS4423">
        <v>3</v>
      </c>
      <c r="BT4423">
        <v>2</v>
      </c>
      <c r="BU4423">
        <v>0</v>
      </c>
      <c r="BV4423">
        <v>3</v>
      </c>
    </row>
    <row r="4424" spans="1:74" x14ac:dyDescent="0.3">
      <c r="A4424" s="1" t="s">
        <v>4450</v>
      </c>
      <c r="B4424">
        <v>7</v>
      </c>
      <c r="C4424">
        <v>2</v>
      </c>
      <c r="D4424">
        <v>5</v>
      </c>
      <c r="E4424">
        <v>12</v>
      </c>
      <c r="F4424">
        <v>0</v>
      </c>
      <c r="G4424">
        <v>3</v>
      </c>
      <c r="W4424" s="1" t="s">
        <v>8476</v>
      </c>
      <c r="X4424" s="1" t="s">
        <v>8505</v>
      </c>
      <c r="Y4424" s="1" t="s">
        <v>8490</v>
      </c>
      <c r="Z4424" s="1" t="s">
        <v>8490</v>
      </c>
      <c r="AA4424" s="1" t="s">
        <v>8490</v>
      </c>
      <c r="AB4424" s="1" t="s">
        <v>8490</v>
      </c>
      <c r="BP4424" s="1" t="s">
        <v>5186</v>
      </c>
      <c r="BQ4424" s="1">
        <v>2</v>
      </c>
      <c r="BR4424">
        <v>1</v>
      </c>
      <c r="BS4424">
        <v>3</v>
      </c>
      <c r="BT4424">
        <v>2</v>
      </c>
      <c r="BU4424">
        <v>0</v>
      </c>
      <c r="BV4424">
        <v>3</v>
      </c>
    </row>
    <row r="4425" spans="1:74" x14ac:dyDescent="0.3">
      <c r="A4425" s="1" t="s">
        <v>4451</v>
      </c>
      <c r="B4425">
        <v>7</v>
      </c>
      <c r="C4425">
        <v>2</v>
      </c>
      <c r="D4425">
        <v>5</v>
      </c>
      <c r="E4425">
        <v>12</v>
      </c>
      <c r="F4425">
        <v>0</v>
      </c>
      <c r="G4425">
        <v>3</v>
      </c>
      <c r="W4425" s="1" t="s">
        <v>8476</v>
      </c>
      <c r="X4425" s="1"/>
      <c r="Y4425" s="1" t="s">
        <v>8487</v>
      </c>
      <c r="Z4425" s="1" t="s">
        <v>8487</v>
      </c>
      <c r="AA4425" s="1" t="s">
        <v>8487</v>
      </c>
      <c r="AB4425" s="1" t="s">
        <v>8487</v>
      </c>
      <c r="BP4425" s="1" t="s">
        <v>5187</v>
      </c>
      <c r="BQ4425" s="1">
        <v>2</v>
      </c>
      <c r="BR4425">
        <v>1</v>
      </c>
      <c r="BS4425">
        <v>3</v>
      </c>
      <c r="BT4425">
        <v>2</v>
      </c>
      <c r="BU4425">
        <v>0</v>
      </c>
      <c r="BV4425">
        <v>3</v>
      </c>
    </row>
    <row r="4426" spans="1:74" x14ac:dyDescent="0.3">
      <c r="A4426" s="1" t="s">
        <v>4452</v>
      </c>
      <c r="B4426">
        <v>7</v>
      </c>
      <c r="C4426">
        <v>2</v>
      </c>
      <c r="D4426">
        <v>5</v>
      </c>
      <c r="E4426">
        <v>12</v>
      </c>
      <c r="F4426">
        <v>0</v>
      </c>
      <c r="G4426">
        <v>3</v>
      </c>
      <c r="W4426" s="1" t="s">
        <v>8476</v>
      </c>
      <c r="X4426" s="1" t="s">
        <v>8501</v>
      </c>
      <c r="Y4426" s="1" t="s">
        <v>8490</v>
      </c>
      <c r="Z4426" s="1" t="s">
        <v>8490</v>
      </c>
      <c r="AA4426" s="1" t="s">
        <v>8494</v>
      </c>
      <c r="AB4426" s="1" t="s">
        <v>8495</v>
      </c>
      <c r="BP4426" s="1" t="s">
        <v>5188</v>
      </c>
      <c r="BQ4426" s="1">
        <v>2</v>
      </c>
      <c r="BR4426">
        <v>1</v>
      </c>
      <c r="BS4426">
        <v>3</v>
      </c>
      <c r="BT4426">
        <v>2</v>
      </c>
      <c r="BU4426">
        <v>0</v>
      </c>
      <c r="BV4426">
        <v>3</v>
      </c>
    </row>
    <row r="4427" spans="1:74" x14ac:dyDescent="0.3">
      <c r="A4427" s="1" t="s">
        <v>4453</v>
      </c>
      <c r="B4427">
        <v>7</v>
      </c>
      <c r="C4427">
        <v>2</v>
      </c>
      <c r="D4427">
        <v>5</v>
      </c>
      <c r="E4427">
        <v>12</v>
      </c>
      <c r="F4427">
        <v>0</v>
      </c>
      <c r="G4427">
        <v>3</v>
      </c>
      <c r="W4427" s="1" t="s">
        <v>8476</v>
      </c>
      <c r="X4427" s="1" t="s">
        <v>8501</v>
      </c>
      <c r="Y4427" s="1" t="s">
        <v>8490</v>
      </c>
      <c r="Z4427" s="1" t="s">
        <v>8490</v>
      </c>
      <c r="AA4427" s="1" t="s">
        <v>8491</v>
      </c>
      <c r="AB4427" s="1" t="s">
        <v>8494</v>
      </c>
      <c r="BP4427" s="1" t="s">
        <v>5192</v>
      </c>
      <c r="BQ4427" s="1">
        <v>2</v>
      </c>
      <c r="BR4427">
        <v>1</v>
      </c>
      <c r="BS4427">
        <v>3</v>
      </c>
      <c r="BT4427">
        <v>2</v>
      </c>
      <c r="BU4427">
        <v>0</v>
      </c>
      <c r="BV4427">
        <v>3</v>
      </c>
    </row>
    <row r="4428" spans="1:74" x14ac:dyDescent="0.3">
      <c r="A4428" s="1" t="s">
        <v>4454</v>
      </c>
      <c r="B4428">
        <v>7</v>
      </c>
      <c r="C4428">
        <v>2</v>
      </c>
      <c r="D4428">
        <v>5</v>
      </c>
      <c r="E4428">
        <v>12</v>
      </c>
      <c r="F4428">
        <v>0</v>
      </c>
      <c r="G4428">
        <v>3</v>
      </c>
      <c r="W4428" s="1" t="s">
        <v>8476</v>
      </c>
      <c r="X4428" s="1" t="s">
        <v>8505</v>
      </c>
      <c r="Y4428" s="1" t="s">
        <v>8490</v>
      </c>
      <c r="Z4428" s="1" t="s">
        <v>8490</v>
      </c>
      <c r="AA4428" s="1" t="s">
        <v>8492</v>
      </c>
      <c r="AB4428" s="1" t="s">
        <v>8492</v>
      </c>
      <c r="BP4428" s="1" t="s">
        <v>5196</v>
      </c>
      <c r="BQ4428" s="1">
        <v>2</v>
      </c>
      <c r="BR4428">
        <v>1</v>
      </c>
      <c r="BS4428">
        <v>3</v>
      </c>
      <c r="BT4428">
        <v>2</v>
      </c>
      <c r="BU4428">
        <v>0</v>
      </c>
      <c r="BV4428">
        <v>3</v>
      </c>
    </row>
    <row r="4429" spans="1:74" x14ac:dyDescent="0.3">
      <c r="A4429" s="1" t="s">
        <v>4455</v>
      </c>
      <c r="B4429">
        <v>7</v>
      </c>
      <c r="C4429">
        <v>2</v>
      </c>
      <c r="D4429">
        <v>3</v>
      </c>
      <c r="E4429">
        <v>20</v>
      </c>
      <c r="F4429">
        <v>3</v>
      </c>
      <c r="G4429">
        <v>3</v>
      </c>
      <c r="W4429" s="1" t="s">
        <v>8476</v>
      </c>
      <c r="X4429" s="1" t="s">
        <v>8509</v>
      </c>
      <c r="Y4429" s="1" t="s">
        <v>8489</v>
      </c>
      <c r="Z4429" s="1" t="s">
        <v>8489</v>
      </c>
      <c r="AA4429" s="1" t="s">
        <v>8489</v>
      </c>
      <c r="AB4429" s="1" t="s">
        <v>8489</v>
      </c>
      <c r="BP4429" s="1" t="s">
        <v>5197</v>
      </c>
      <c r="BQ4429" s="1">
        <v>2</v>
      </c>
      <c r="BR4429">
        <v>1</v>
      </c>
      <c r="BS4429">
        <v>3</v>
      </c>
      <c r="BT4429">
        <v>2</v>
      </c>
      <c r="BU4429">
        <v>0</v>
      </c>
      <c r="BV4429">
        <v>3</v>
      </c>
    </row>
    <row r="4430" spans="1:74" x14ac:dyDescent="0.3">
      <c r="A4430" s="1" t="s">
        <v>4456</v>
      </c>
      <c r="B4430">
        <v>7</v>
      </c>
      <c r="C4430">
        <v>2</v>
      </c>
      <c r="D4430">
        <v>5</v>
      </c>
      <c r="E4430">
        <v>12</v>
      </c>
      <c r="F4430">
        <v>0</v>
      </c>
      <c r="G4430">
        <v>3</v>
      </c>
      <c r="W4430" s="1" t="s">
        <v>8476</v>
      </c>
      <c r="X4430" s="1" t="s">
        <v>8505</v>
      </c>
      <c r="Y4430" s="1" t="s">
        <v>8490</v>
      </c>
      <c r="Z4430" s="1" t="s">
        <v>8490</v>
      </c>
      <c r="AA4430" s="1" t="s">
        <v>8490</v>
      </c>
      <c r="AB4430" s="1" t="s">
        <v>8491</v>
      </c>
      <c r="BP4430" s="1" t="s">
        <v>5198</v>
      </c>
      <c r="BQ4430" s="1">
        <v>2</v>
      </c>
      <c r="BR4430">
        <v>1</v>
      </c>
      <c r="BS4430">
        <v>3</v>
      </c>
      <c r="BT4430">
        <v>2</v>
      </c>
      <c r="BU4430">
        <v>0</v>
      </c>
      <c r="BV4430">
        <v>3</v>
      </c>
    </row>
    <row r="4431" spans="1:74" x14ac:dyDescent="0.3">
      <c r="A4431" s="1" t="s">
        <v>4457</v>
      </c>
      <c r="B4431">
        <v>7</v>
      </c>
      <c r="C4431">
        <v>2</v>
      </c>
      <c r="D4431">
        <v>4</v>
      </c>
      <c r="E4431">
        <v>15</v>
      </c>
      <c r="F4431">
        <v>2</v>
      </c>
      <c r="G4431">
        <v>3</v>
      </c>
      <c r="W4431" s="1" t="s">
        <v>8476</v>
      </c>
      <c r="X4431" s="1"/>
      <c r="Y4431" s="1" t="s">
        <v>8487</v>
      </c>
      <c r="Z4431" s="1" t="s">
        <v>8487</v>
      </c>
      <c r="AA4431" s="1" t="s">
        <v>8487</v>
      </c>
      <c r="AB4431" s="1" t="s">
        <v>8487</v>
      </c>
      <c r="BP4431" s="1" t="s">
        <v>5193</v>
      </c>
      <c r="BQ4431" s="1">
        <v>2</v>
      </c>
      <c r="BR4431">
        <v>1</v>
      </c>
      <c r="BS4431">
        <v>3</v>
      </c>
      <c r="BT4431">
        <v>2</v>
      </c>
      <c r="BU4431">
        <v>0</v>
      </c>
      <c r="BV4431">
        <v>3</v>
      </c>
    </row>
    <row r="4432" spans="1:74" x14ac:dyDescent="0.3">
      <c r="A4432" s="1" t="s">
        <v>4458</v>
      </c>
      <c r="B4432">
        <v>7</v>
      </c>
      <c r="C4432">
        <v>2</v>
      </c>
      <c r="D4432">
        <v>4</v>
      </c>
      <c r="E4432">
        <v>15</v>
      </c>
      <c r="F4432">
        <v>2</v>
      </c>
      <c r="G4432">
        <v>3</v>
      </c>
      <c r="W4432" s="1" t="s">
        <v>8476</v>
      </c>
      <c r="X4432" s="1"/>
      <c r="Y4432" s="1" t="s">
        <v>8487</v>
      </c>
      <c r="Z4432" s="1" t="s">
        <v>8487</v>
      </c>
      <c r="AA4432" s="1" t="s">
        <v>8487</v>
      </c>
      <c r="AB4432" s="1" t="s">
        <v>8487</v>
      </c>
      <c r="BP4432" s="1" t="s">
        <v>5194</v>
      </c>
      <c r="BQ4432" s="1">
        <v>2</v>
      </c>
      <c r="BR4432">
        <v>1</v>
      </c>
      <c r="BS4432">
        <v>3</v>
      </c>
      <c r="BT4432">
        <v>2</v>
      </c>
      <c r="BU4432">
        <v>0</v>
      </c>
      <c r="BV4432">
        <v>3</v>
      </c>
    </row>
    <row r="4433" spans="1:74" x14ac:dyDescent="0.3">
      <c r="A4433" s="1" t="s">
        <v>4459</v>
      </c>
      <c r="B4433">
        <v>7</v>
      </c>
      <c r="C4433">
        <v>2</v>
      </c>
      <c r="D4433">
        <v>4</v>
      </c>
      <c r="E4433">
        <v>15</v>
      </c>
      <c r="F4433">
        <v>2</v>
      </c>
      <c r="G4433">
        <v>3</v>
      </c>
      <c r="W4433" s="1" t="s">
        <v>8476</v>
      </c>
      <c r="X4433" s="1" t="s">
        <v>8505</v>
      </c>
      <c r="Y4433" s="1" t="s">
        <v>8490</v>
      </c>
      <c r="Z4433" s="1" t="s">
        <v>8490</v>
      </c>
      <c r="AA4433" s="1" t="s">
        <v>8490</v>
      </c>
      <c r="AB4433" s="1" t="s">
        <v>8492</v>
      </c>
      <c r="BP4433" s="1" t="s">
        <v>5195</v>
      </c>
      <c r="BQ4433" s="1">
        <v>2</v>
      </c>
      <c r="BR4433">
        <v>1</v>
      </c>
      <c r="BS4433">
        <v>3</v>
      </c>
      <c r="BT4433">
        <v>2</v>
      </c>
      <c r="BU4433">
        <v>0</v>
      </c>
      <c r="BV4433">
        <v>3</v>
      </c>
    </row>
    <row r="4434" spans="1:74" x14ac:dyDescent="0.3">
      <c r="A4434" s="1" t="s">
        <v>4460</v>
      </c>
      <c r="B4434">
        <v>7</v>
      </c>
      <c r="C4434">
        <v>2</v>
      </c>
      <c r="D4434">
        <v>5</v>
      </c>
      <c r="E4434">
        <v>12</v>
      </c>
      <c r="F4434">
        <v>0</v>
      </c>
      <c r="G4434">
        <v>3</v>
      </c>
      <c r="W4434" s="1" t="s">
        <v>8476</v>
      </c>
      <c r="X4434" s="1" t="s">
        <v>8501</v>
      </c>
      <c r="Y4434" s="1" t="s">
        <v>8490</v>
      </c>
      <c r="Z4434" s="1" t="s">
        <v>8490</v>
      </c>
      <c r="AA4434" s="1" t="s">
        <v>8495</v>
      </c>
      <c r="AB4434" s="1" t="s">
        <v>8494</v>
      </c>
      <c r="BP4434" s="1" t="s">
        <v>5185</v>
      </c>
      <c r="BQ4434" s="1">
        <v>4</v>
      </c>
      <c r="BR4434">
        <v>1</v>
      </c>
      <c r="BS4434">
        <v>3</v>
      </c>
      <c r="BT4434">
        <v>28</v>
      </c>
      <c r="BU4434">
        <v>0</v>
      </c>
      <c r="BV4434">
        <v>1</v>
      </c>
    </row>
    <row r="4435" spans="1:74" x14ac:dyDescent="0.3">
      <c r="A4435" s="1" t="s">
        <v>4461</v>
      </c>
      <c r="B4435">
        <v>7</v>
      </c>
      <c r="C4435">
        <v>2</v>
      </c>
      <c r="D4435">
        <v>5</v>
      </c>
      <c r="E4435">
        <v>12</v>
      </c>
      <c r="F4435">
        <v>0</v>
      </c>
      <c r="G4435">
        <v>3</v>
      </c>
      <c r="W4435" s="1" t="s">
        <v>8476</v>
      </c>
      <c r="X4435" s="1" t="s">
        <v>8507</v>
      </c>
      <c r="Y4435" s="1" t="s">
        <v>8489</v>
      </c>
      <c r="Z4435" s="1" t="s">
        <v>8487</v>
      </c>
      <c r="AA4435" s="1" t="s">
        <v>8489</v>
      </c>
      <c r="AB4435" s="1" t="s">
        <v>8490</v>
      </c>
      <c r="BP4435" s="1" t="s">
        <v>5175</v>
      </c>
      <c r="BQ4435" s="1">
        <v>4</v>
      </c>
      <c r="BR4435">
        <v>1</v>
      </c>
      <c r="BS4435">
        <v>3</v>
      </c>
      <c r="BT4435">
        <v>28</v>
      </c>
      <c r="BU4435">
        <v>0</v>
      </c>
      <c r="BV4435">
        <v>1</v>
      </c>
    </row>
    <row r="4436" spans="1:74" x14ac:dyDescent="0.3">
      <c r="A4436" s="1" t="s">
        <v>4462</v>
      </c>
      <c r="B4436">
        <v>7</v>
      </c>
      <c r="C4436">
        <v>2</v>
      </c>
      <c r="D4436">
        <v>5</v>
      </c>
      <c r="E4436">
        <v>12</v>
      </c>
      <c r="F4436">
        <v>0</v>
      </c>
      <c r="G4436">
        <v>3</v>
      </c>
      <c r="W4436" s="1" t="s">
        <v>8476</v>
      </c>
      <c r="X4436" s="1" t="s">
        <v>8509</v>
      </c>
      <c r="Y4436" s="1" t="s">
        <v>8489</v>
      </c>
      <c r="Z4436" s="1" t="s">
        <v>8490</v>
      </c>
      <c r="AA4436" s="1" t="s">
        <v>8489</v>
      </c>
      <c r="AB4436" s="1" t="s">
        <v>8492</v>
      </c>
      <c r="BP4436" s="1" t="s">
        <v>5176</v>
      </c>
      <c r="BQ4436" s="1">
        <v>4</v>
      </c>
      <c r="BR4436">
        <v>1</v>
      </c>
      <c r="BS4436">
        <v>3</v>
      </c>
      <c r="BT4436">
        <v>28</v>
      </c>
      <c r="BU4436">
        <v>0</v>
      </c>
      <c r="BV4436">
        <v>1</v>
      </c>
    </row>
    <row r="4437" spans="1:74" x14ac:dyDescent="0.3">
      <c r="A4437" s="1" t="s">
        <v>4463</v>
      </c>
      <c r="B4437">
        <v>7</v>
      </c>
      <c r="C4437">
        <v>2</v>
      </c>
      <c r="D4437">
        <v>5</v>
      </c>
      <c r="E4437">
        <v>12</v>
      </c>
      <c r="F4437">
        <v>0</v>
      </c>
      <c r="G4437">
        <v>3</v>
      </c>
      <c r="W4437" s="1" t="s">
        <v>8476</v>
      </c>
      <c r="X4437" s="1" t="s">
        <v>8507</v>
      </c>
      <c r="Y4437" s="1" t="s">
        <v>8489</v>
      </c>
      <c r="Z4437" s="1" t="s">
        <v>8490</v>
      </c>
      <c r="AA4437" s="1" t="s">
        <v>8489</v>
      </c>
      <c r="AB4437" s="1" t="s">
        <v>8490</v>
      </c>
      <c r="BP4437" s="1" t="s">
        <v>5177</v>
      </c>
      <c r="BQ4437" s="1">
        <v>4</v>
      </c>
      <c r="BR4437">
        <v>1</v>
      </c>
      <c r="BS4437">
        <v>3</v>
      </c>
      <c r="BT4437">
        <v>28</v>
      </c>
      <c r="BU4437">
        <v>0</v>
      </c>
      <c r="BV4437">
        <v>1</v>
      </c>
    </row>
    <row r="4438" spans="1:74" x14ac:dyDescent="0.3">
      <c r="A4438" s="1" t="s">
        <v>4464</v>
      </c>
      <c r="B4438">
        <v>7</v>
      </c>
      <c r="C4438">
        <v>2</v>
      </c>
      <c r="D4438">
        <v>5</v>
      </c>
      <c r="E4438">
        <v>12</v>
      </c>
      <c r="F4438">
        <v>0</v>
      </c>
      <c r="G4438">
        <v>3</v>
      </c>
      <c r="W4438" s="1" t="s">
        <v>8476</v>
      </c>
      <c r="X4438" s="1" t="s">
        <v>8505</v>
      </c>
      <c r="Y4438" s="1" t="s">
        <v>8490</v>
      </c>
      <c r="Z4438" s="1" t="s">
        <v>8490</v>
      </c>
      <c r="AA4438" s="1" t="s">
        <v>8490</v>
      </c>
      <c r="AB4438" s="1" t="s">
        <v>8490</v>
      </c>
      <c r="BP4438" s="1" t="s">
        <v>5172</v>
      </c>
      <c r="BQ4438" s="1">
        <v>4</v>
      </c>
      <c r="BR4438">
        <v>1</v>
      </c>
      <c r="BS4438">
        <v>3</v>
      </c>
      <c r="BT4438">
        <v>28</v>
      </c>
      <c r="BU4438">
        <v>0</v>
      </c>
      <c r="BV4438">
        <v>1</v>
      </c>
    </row>
    <row r="4439" spans="1:74" x14ac:dyDescent="0.3">
      <c r="A4439" s="1" t="s">
        <v>4465</v>
      </c>
      <c r="B4439">
        <v>7</v>
      </c>
      <c r="C4439">
        <v>2</v>
      </c>
      <c r="D4439">
        <v>5</v>
      </c>
      <c r="E4439">
        <v>12</v>
      </c>
      <c r="F4439">
        <v>0</v>
      </c>
      <c r="G4439">
        <v>3</v>
      </c>
      <c r="W4439" s="1" t="s">
        <v>8476</v>
      </c>
      <c r="X4439" s="1" t="s">
        <v>8507</v>
      </c>
      <c r="Y4439" s="1" t="s">
        <v>8489</v>
      </c>
      <c r="Z4439" s="1" t="s">
        <v>8490</v>
      </c>
      <c r="AA4439" s="1" t="s">
        <v>8489</v>
      </c>
      <c r="AB4439" s="1" t="s">
        <v>8490</v>
      </c>
      <c r="BP4439" s="1" t="s">
        <v>5173</v>
      </c>
      <c r="BQ4439" s="1">
        <v>4</v>
      </c>
      <c r="BR4439">
        <v>1</v>
      </c>
      <c r="BS4439">
        <v>3</v>
      </c>
      <c r="BT4439">
        <v>28</v>
      </c>
      <c r="BU4439">
        <v>0</v>
      </c>
      <c r="BV4439">
        <v>1</v>
      </c>
    </row>
    <row r="4440" spans="1:74" x14ac:dyDescent="0.3">
      <c r="A4440" s="1" t="s">
        <v>4466</v>
      </c>
      <c r="B4440">
        <v>7</v>
      </c>
      <c r="C4440">
        <v>2</v>
      </c>
      <c r="D4440">
        <v>5</v>
      </c>
      <c r="E4440">
        <v>12</v>
      </c>
      <c r="F4440">
        <v>0</v>
      </c>
      <c r="G4440">
        <v>3</v>
      </c>
      <c r="W4440" s="1" t="s">
        <v>8476</v>
      </c>
      <c r="X4440" s="1" t="s">
        <v>8507</v>
      </c>
      <c r="Y4440" s="1" t="s">
        <v>8489</v>
      </c>
      <c r="Z4440" s="1" t="s">
        <v>8489</v>
      </c>
      <c r="AA4440" s="1" t="s">
        <v>8489</v>
      </c>
      <c r="AB4440" s="1" t="s">
        <v>8489</v>
      </c>
      <c r="BP4440" s="1" t="s">
        <v>5174</v>
      </c>
      <c r="BQ4440" s="1">
        <v>4</v>
      </c>
      <c r="BR4440">
        <v>1</v>
      </c>
      <c r="BS4440">
        <v>3</v>
      </c>
      <c r="BT4440">
        <v>28</v>
      </c>
      <c r="BU4440">
        <v>0</v>
      </c>
      <c r="BV4440">
        <v>1</v>
      </c>
    </row>
    <row r="4441" spans="1:74" x14ac:dyDescent="0.3">
      <c r="A4441" s="1" t="s">
        <v>4467</v>
      </c>
      <c r="B4441">
        <v>7</v>
      </c>
      <c r="C4441">
        <v>2</v>
      </c>
      <c r="D4441">
        <v>5</v>
      </c>
      <c r="E4441">
        <v>10</v>
      </c>
      <c r="F4441">
        <v>4</v>
      </c>
      <c r="G4441">
        <v>3</v>
      </c>
      <c r="W4441" s="1" t="s">
        <v>8476</v>
      </c>
      <c r="X4441" s="1" t="s">
        <v>8507</v>
      </c>
      <c r="Y4441" s="1" t="s">
        <v>8489</v>
      </c>
      <c r="Z4441" s="1" t="s">
        <v>8489</v>
      </c>
      <c r="AA4441" s="1" t="s">
        <v>8489</v>
      </c>
      <c r="AB4441" s="1" t="s">
        <v>8489</v>
      </c>
      <c r="BP4441" s="1" t="s">
        <v>5178</v>
      </c>
      <c r="BQ4441" s="1">
        <v>4</v>
      </c>
      <c r="BR4441">
        <v>1</v>
      </c>
      <c r="BS4441">
        <v>3</v>
      </c>
      <c r="BT4441">
        <v>28</v>
      </c>
      <c r="BU4441">
        <v>0</v>
      </c>
      <c r="BV4441">
        <v>1</v>
      </c>
    </row>
    <row r="4442" spans="1:74" x14ac:dyDescent="0.3">
      <c r="A4442" s="1" t="s">
        <v>4468</v>
      </c>
      <c r="B4442">
        <v>7</v>
      </c>
      <c r="C4442">
        <v>2</v>
      </c>
      <c r="D4442">
        <v>5</v>
      </c>
      <c r="E4442">
        <v>10</v>
      </c>
      <c r="F4442">
        <v>4</v>
      </c>
      <c r="G4442">
        <v>3</v>
      </c>
      <c r="W4442" s="1" t="s">
        <v>8476</v>
      </c>
      <c r="X4442" s="1" t="s">
        <v>8507</v>
      </c>
      <c r="Y4442" s="1" t="s">
        <v>8490</v>
      </c>
      <c r="Z4442" s="1" t="s">
        <v>8490</v>
      </c>
      <c r="AA4442" s="1" t="s">
        <v>8489</v>
      </c>
      <c r="AB4442" s="1" t="s">
        <v>8490</v>
      </c>
      <c r="BP4442" s="1" t="s">
        <v>5182</v>
      </c>
      <c r="BQ4442" s="1">
        <v>4</v>
      </c>
      <c r="BR4442">
        <v>1</v>
      </c>
      <c r="BS4442">
        <v>3</v>
      </c>
      <c r="BT4442">
        <v>28</v>
      </c>
      <c r="BU4442">
        <v>0</v>
      </c>
      <c r="BV4442">
        <v>1</v>
      </c>
    </row>
    <row r="4443" spans="1:74" x14ac:dyDescent="0.3">
      <c r="A4443" s="1" t="s">
        <v>4469</v>
      </c>
      <c r="B4443">
        <v>7</v>
      </c>
      <c r="C4443">
        <v>2</v>
      </c>
      <c r="D4443">
        <v>5</v>
      </c>
      <c r="E4443">
        <v>10</v>
      </c>
      <c r="F4443">
        <v>4</v>
      </c>
      <c r="G4443">
        <v>3</v>
      </c>
      <c r="W4443" s="1" t="s">
        <v>8476</v>
      </c>
      <c r="X4443" s="1" t="s">
        <v>8509</v>
      </c>
      <c r="Y4443" s="1" t="s">
        <v>8489</v>
      </c>
      <c r="Z4443" s="1" t="s">
        <v>8489</v>
      </c>
      <c r="AA4443" s="1" t="s">
        <v>8489</v>
      </c>
      <c r="AB4443" s="1" t="s">
        <v>8489</v>
      </c>
      <c r="BP4443" s="1" t="s">
        <v>5183</v>
      </c>
      <c r="BQ4443" s="1">
        <v>4</v>
      </c>
      <c r="BR4443">
        <v>1</v>
      </c>
      <c r="BS4443">
        <v>3</v>
      </c>
      <c r="BT4443">
        <v>28</v>
      </c>
      <c r="BU4443">
        <v>0</v>
      </c>
      <c r="BV4443">
        <v>1</v>
      </c>
    </row>
    <row r="4444" spans="1:74" x14ac:dyDescent="0.3">
      <c r="A4444" s="1" t="s">
        <v>4470</v>
      </c>
      <c r="B4444">
        <v>7</v>
      </c>
      <c r="C4444">
        <v>2</v>
      </c>
      <c r="D4444">
        <v>5</v>
      </c>
      <c r="E4444">
        <v>10</v>
      </c>
      <c r="F4444">
        <v>4</v>
      </c>
      <c r="G4444">
        <v>3</v>
      </c>
      <c r="W4444" s="1" t="s">
        <v>8476</v>
      </c>
      <c r="X4444" s="1" t="s">
        <v>8507</v>
      </c>
      <c r="Y4444" s="1" t="s">
        <v>8489</v>
      </c>
      <c r="Z4444" s="1" t="s">
        <v>8490</v>
      </c>
      <c r="AA4444" s="1" t="s">
        <v>8489</v>
      </c>
      <c r="AB4444" s="1" t="s">
        <v>8490</v>
      </c>
      <c r="BP4444" s="1" t="s">
        <v>5184</v>
      </c>
      <c r="BQ4444" s="1">
        <v>4</v>
      </c>
      <c r="BR4444">
        <v>1</v>
      </c>
      <c r="BS4444">
        <v>3</v>
      </c>
      <c r="BT4444">
        <v>28</v>
      </c>
      <c r="BU4444">
        <v>0</v>
      </c>
      <c r="BV4444">
        <v>1</v>
      </c>
    </row>
    <row r="4445" spans="1:74" x14ac:dyDescent="0.3">
      <c r="A4445" s="1" t="s">
        <v>4471</v>
      </c>
      <c r="B4445">
        <v>7</v>
      </c>
      <c r="C4445">
        <v>2</v>
      </c>
      <c r="D4445">
        <v>5</v>
      </c>
      <c r="E4445">
        <v>10</v>
      </c>
      <c r="F4445">
        <v>4</v>
      </c>
      <c r="G4445">
        <v>3</v>
      </c>
      <c r="W4445" s="1" t="s">
        <v>8476</v>
      </c>
      <c r="X4445" s="1" t="s">
        <v>8507</v>
      </c>
      <c r="Y4445" s="1" t="s">
        <v>8490</v>
      </c>
      <c r="Z4445" s="1" t="s">
        <v>8490</v>
      </c>
      <c r="AA4445" s="1" t="s">
        <v>8490</v>
      </c>
      <c r="AB4445" s="1" t="s">
        <v>8495</v>
      </c>
      <c r="BP4445" s="1" t="s">
        <v>5179</v>
      </c>
      <c r="BQ4445" s="1">
        <v>4</v>
      </c>
      <c r="BR4445">
        <v>1</v>
      </c>
      <c r="BS4445">
        <v>3</v>
      </c>
      <c r="BT4445">
        <v>28</v>
      </c>
      <c r="BU4445">
        <v>0</v>
      </c>
      <c r="BV4445">
        <v>1</v>
      </c>
    </row>
    <row r="4446" spans="1:74" x14ac:dyDescent="0.3">
      <c r="A4446" s="1" t="s">
        <v>4472</v>
      </c>
      <c r="B4446">
        <v>7</v>
      </c>
      <c r="C4446">
        <v>2</v>
      </c>
      <c r="D4446">
        <v>5</v>
      </c>
      <c r="E4446">
        <v>10</v>
      </c>
      <c r="F4446">
        <v>4</v>
      </c>
      <c r="G4446">
        <v>3</v>
      </c>
      <c r="W4446" s="1" t="s">
        <v>8476</v>
      </c>
      <c r="X4446" s="1" t="s">
        <v>8501</v>
      </c>
      <c r="Y4446" s="1" t="s">
        <v>8490</v>
      </c>
      <c r="Z4446" s="1" t="s">
        <v>8490</v>
      </c>
      <c r="AA4446" s="1" t="s">
        <v>8492</v>
      </c>
      <c r="AB4446" s="1" t="s">
        <v>8492</v>
      </c>
      <c r="BP4446" s="1" t="s">
        <v>5180</v>
      </c>
      <c r="BQ4446" s="1">
        <v>4</v>
      </c>
      <c r="BR4446">
        <v>1</v>
      </c>
      <c r="BS4446">
        <v>3</v>
      </c>
      <c r="BT4446">
        <v>28</v>
      </c>
      <c r="BU4446">
        <v>0</v>
      </c>
      <c r="BV4446">
        <v>1</v>
      </c>
    </row>
    <row r="4447" spans="1:74" x14ac:dyDescent="0.3">
      <c r="A4447" s="1" t="s">
        <v>4473</v>
      </c>
      <c r="B4447">
        <v>7</v>
      </c>
      <c r="C4447">
        <v>2</v>
      </c>
      <c r="D4447">
        <v>5</v>
      </c>
      <c r="E4447">
        <v>10</v>
      </c>
      <c r="F4447">
        <v>4</v>
      </c>
      <c r="G4447">
        <v>3</v>
      </c>
      <c r="W4447" s="1" t="s">
        <v>8476</v>
      </c>
      <c r="X4447" s="1" t="s">
        <v>8509</v>
      </c>
      <c r="Y4447" s="1" t="s">
        <v>8489</v>
      </c>
      <c r="Z4447" s="1" t="s">
        <v>8490</v>
      </c>
      <c r="AA4447" s="1" t="s">
        <v>8489</v>
      </c>
      <c r="AB4447" s="1" t="s">
        <v>8492</v>
      </c>
      <c r="BP4447" s="1" t="s">
        <v>5181</v>
      </c>
      <c r="BQ4447" s="1">
        <v>4</v>
      </c>
      <c r="BR4447">
        <v>1</v>
      </c>
      <c r="BS4447">
        <v>3</v>
      </c>
      <c r="BT4447">
        <v>28</v>
      </c>
      <c r="BU4447">
        <v>0</v>
      </c>
      <c r="BV4447">
        <v>1</v>
      </c>
    </row>
    <row r="4448" spans="1:74" x14ac:dyDescent="0.3">
      <c r="A4448" s="1" t="s">
        <v>4474</v>
      </c>
      <c r="B4448">
        <v>7</v>
      </c>
      <c r="C4448">
        <v>2</v>
      </c>
      <c r="D4448">
        <v>5</v>
      </c>
      <c r="E4448">
        <v>10</v>
      </c>
      <c r="F4448">
        <v>4</v>
      </c>
      <c r="G4448">
        <v>3</v>
      </c>
      <c r="W4448" s="1" t="s">
        <v>8476</v>
      </c>
      <c r="X4448" s="1" t="s">
        <v>8505</v>
      </c>
      <c r="Y4448" s="1" t="s">
        <v>8490</v>
      </c>
      <c r="Z4448" s="1" t="s">
        <v>8490</v>
      </c>
      <c r="AA4448" s="1" t="s">
        <v>8491</v>
      </c>
      <c r="AB4448" s="1" t="s">
        <v>8491</v>
      </c>
      <c r="BP4448" s="1" t="s">
        <v>5062</v>
      </c>
      <c r="BQ4448" s="1">
        <v>4</v>
      </c>
      <c r="BR4448">
        <v>1</v>
      </c>
      <c r="BS4448">
        <v>3</v>
      </c>
      <c r="BT4448">
        <v>28</v>
      </c>
      <c r="BU4448">
        <v>0</v>
      </c>
      <c r="BV4448">
        <v>1</v>
      </c>
    </row>
    <row r="4449" spans="1:74" x14ac:dyDescent="0.3">
      <c r="A4449" s="1" t="s">
        <v>4475</v>
      </c>
      <c r="B4449">
        <v>7</v>
      </c>
      <c r="C4449">
        <v>2</v>
      </c>
      <c r="D4449">
        <v>5</v>
      </c>
      <c r="E4449">
        <v>10</v>
      </c>
      <c r="F4449">
        <v>4</v>
      </c>
      <c r="G4449">
        <v>3</v>
      </c>
      <c r="W4449" s="1" t="s">
        <v>8476</v>
      </c>
      <c r="X4449" s="1" t="s">
        <v>8507</v>
      </c>
      <c r="Y4449" s="1" t="s">
        <v>8489</v>
      </c>
      <c r="Z4449" s="1" t="s">
        <v>8490</v>
      </c>
      <c r="AA4449" s="1" t="s">
        <v>8489</v>
      </c>
      <c r="AB4449" s="1" t="s">
        <v>8490</v>
      </c>
      <c r="BP4449" s="1" t="s">
        <v>4959</v>
      </c>
      <c r="BQ4449" s="1">
        <v>4</v>
      </c>
      <c r="BR4449">
        <v>1</v>
      </c>
      <c r="BS4449">
        <v>3</v>
      </c>
      <c r="BT4449">
        <v>28</v>
      </c>
      <c r="BU4449">
        <v>0</v>
      </c>
      <c r="BV4449">
        <v>1</v>
      </c>
    </row>
    <row r="4450" spans="1:74" x14ac:dyDescent="0.3">
      <c r="A4450" s="1" t="s">
        <v>4476</v>
      </c>
      <c r="B4450">
        <v>7</v>
      </c>
      <c r="C4450">
        <v>2</v>
      </c>
      <c r="D4450">
        <v>5</v>
      </c>
      <c r="E4450">
        <v>10</v>
      </c>
      <c r="F4450">
        <v>4</v>
      </c>
      <c r="G4450">
        <v>3</v>
      </c>
      <c r="W4450" s="1" t="s">
        <v>8476</v>
      </c>
      <c r="X4450" s="1" t="s">
        <v>8505</v>
      </c>
      <c r="Y4450" s="1" t="s">
        <v>8490</v>
      </c>
      <c r="Z4450" s="1" t="s">
        <v>8490</v>
      </c>
      <c r="AA4450" s="1" t="s">
        <v>8490</v>
      </c>
      <c r="AB4450" s="1" t="s">
        <v>8494</v>
      </c>
      <c r="BP4450" s="1" t="s">
        <v>4960</v>
      </c>
      <c r="BQ4450" s="1">
        <v>4</v>
      </c>
      <c r="BR4450">
        <v>1</v>
      </c>
      <c r="BS4450">
        <v>3</v>
      </c>
      <c r="BT4450">
        <v>28</v>
      </c>
      <c r="BU4450">
        <v>0</v>
      </c>
      <c r="BV4450">
        <v>1</v>
      </c>
    </row>
    <row r="4451" spans="1:74" x14ac:dyDescent="0.3">
      <c r="A4451" s="1" t="s">
        <v>4477</v>
      </c>
      <c r="B4451">
        <v>7</v>
      </c>
      <c r="C4451">
        <v>2</v>
      </c>
      <c r="D4451">
        <v>5</v>
      </c>
      <c r="E4451">
        <v>10</v>
      </c>
      <c r="F4451">
        <v>4</v>
      </c>
      <c r="G4451">
        <v>3</v>
      </c>
      <c r="W4451" s="1" t="s">
        <v>8476</v>
      </c>
      <c r="X4451" s="1" t="s">
        <v>8509</v>
      </c>
      <c r="Y4451" s="1" t="s">
        <v>8490</v>
      </c>
      <c r="Z4451" s="1" t="s">
        <v>8489</v>
      </c>
      <c r="AA4451" s="1" t="s">
        <v>8492</v>
      </c>
      <c r="AB4451" s="1" t="s">
        <v>8491</v>
      </c>
      <c r="BP4451" s="1" t="s">
        <v>4957</v>
      </c>
      <c r="BQ4451" s="1">
        <v>4</v>
      </c>
      <c r="BR4451">
        <v>1</v>
      </c>
      <c r="BS4451">
        <v>3</v>
      </c>
      <c r="BT4451">
        <v>28</v>
      </c>
      <c r="BU4451">
        <v>0</v>
      </c>
      <c r="BV4451">
        <v>1</v>
      </c>
    </row>
    <row r="4452" spans="1:74" x14ac:dyDescent="0.3">
      <c r="A4452" s="1" t="s">
        <v>4478</v>
      </c>
      <c r="B4452">
        <v>7</v>
      </c>
      <c r="C4452">
        <v>2</v>
      </c>
      <c r="D4452">
        <v>4</v>
      </c>
      <c r="E4452">
        <v>15</v>
      </c>
      <c r="F4452">
        <v>2</v>
      </c>
      <c r="G4452">
        <v>3</v>
      </c>
      <c r="W4452" s="1" t="s">
        <v>8476</v>
      </c>
      <c r="X4452" s="1" t="s">
        <v>8501</v>
      </c>
      <c r="Y4452" s="1" t="s">
        <v>8489</v>
      </c>
      <c r="Z4452" s="1" t="s">
        <v>8490</v>
      </c>
      <c r="AA4452" s="1" t="s">
        <v>8489</v>
      </c>
      <c r="AB4452" s="1" t="s">
        <v>8491</v>
      </c>
      <c r="BP4452" s="1" t="s">
        <v>4958</v>
      </c>
      <c r="BQ4452" s="1">
        <v>4</v>
      </c>
      <c r="BR4452">
        <v>1</v>
      </c>
      <c r="BS4452">
        <v>3</v>
      </c>
      <c r="BT4452">
        <v>28</v>
      </c>
      <c r="BU4452">
        <v>0</v>
      </c>
      <c r="BV4452">
        <v>1</v>
      </c>
    </row>
    <row r="4453" spans="1:74" x14ac:dyDescent="0.3">
      <c r="A4453" s="1" t="s">
        <v>4479</v>
      </c>
      <c r="B4453">
        <v>7</v>
      </c>
      <c r="C4453">
        <v>2</v>
      </c>
      <c r="D4453">
        <v>4</v>
      </c>
      <c r="E4453">
        <v>15</v>
      </c>
      <c r="F4453">
        <v>2</v>
      </c>
      <c r="G4453">
        <v>3</v>
      </c>
      <c r="W4453" s="1" t="s">
        <v>8476</v>
      </c>
      <c r="X4453" s="1" t="s">
        <v>8508</v>
      </c>
      <c r="Y4453" s="1" t="s">
        <v>8489</v>
      </c>
      <c r="Z4453" s="1" t="s">
        <v>8489</v>
      </c>
      <c r="AA4453" s="1" t="s">
        <v>8489</v>
      </c>
      <c r="AB4453" s="1" t="s">
        <v>8489</v>
      </c>
      <c r="BP4453" s="1" t="s">
        <v>4961</v>
      </c>
      <c r="BQ4453" s="1">
        <v>4</v>
      </c>
      <c r="BR4453">
        <v>1</v>
      </c>
      <c r="BS4453">
        <v>3</v>
      </c>
      <c r="BT4453">
        <v>28</v>
      </c>
      <c r="BU4453">
        <v>0</v>
      </c>
      <c r="BV4453">
        <v>1</v>
      </c>
    </row>
    <row r="4454" spans="1:74" x14ac:dyDescent="0.3">
      <c r="A4454" s="1" t="s">
        <v>4480</v>
      </c>
      <c r="B4454">
        <v>7</v>
      </c>
      <c r="C4454">
        <v>2</v>
      </c>
      <c r="D4454">
        <v>4</v>
      </c>
      <c r="E4454">
        <v>15</v>
      </c>
      <c r="F4454">
        <v>2</v>
      </c>
      <c r="G4454">
        <v>3</v>
      </c>
      <c r="W4454" s="1" t="s">
        <v>8476</v>
      </c>
      <c r="X4454" s="1" t="s">
        <v>8509</v>
      </c>
      <c r="Y4454" s="1" t="s">
        <v>8490</v>
      </c>
      <c r="Z4454" s="1" t="s">
        <v>8489</v>
      </c>
      <c r="AA4454" s="1" t="s">
        <v>8490</v>
      </c>
      <c r="AB4454" s="1" t="s">
        <v>8489</v>
      </c>
      <c r="BP4454" s="1" t="s">
        <v>4964</v>
      </c>
      <c r="BQ4454" s="1">
        <v>4</v>
      </c>
      <c r="BR4454">
        <v>1</v>
      </c>
      <c r="BS4454">
        <v>3</v>
      </c>
      <c r="BT4454">
        <v>28</v>
      </c>
      <c r="BU4454">
        <v>0</v>
      </c>
      <c r="BV4454">
        <v>1</v>
      </c>
    </row>
    <row r="4455" spans="1:74" x14ac:dyDescent="0.3">
      <c r="A4455" s="1" t="s">
        <v>4481</v>
      </c>
      <c r="B4455">
        <v>7</v>
      </c>
      <c r="C4455">
        <v>2</v>
      </c>
      <c r="D4455">
        <v>5</v>
      </c>
      <c r="E4455">
        <v>12</v>
      </c>
      <c r="F4455">
        <v>0</v>
      </c>
      <c r="G4455">
        <v>3</v>
      </c>
      <c r="W4455" s="1" t="s">
        <v>8476</v>
      </c>
      <c r="X4455" s="1"/>
      <c r="Y4455" s="1" t="s">
        <v>8487</v>
      </c>
      <c r="Z4455" s="1" t="s">
        <v>8487</v>
      </c>
      <c r="AA4455" s="1" t="s">
        <v>8487</v>
      </c>
      <c r="AB4455" s="1" t="s">
        <v>8487</v>
      </c>
      <c r="BP4455" s="1" t="s">
        <v>4965</v>
      </c>
      <c r="BQ4455" s="1">
        <v>4</v>
      </c>
      <c r="BR4455">
        <v>1</v>
      </c>
      <c r="BS4455">
        <v>3</v>
      </c>
      <c r="BT4455">
        <v>28</v>
      </c>
      <c r="BU4455">
        <v>0</v>
      </c>
      <c r="BV4455">
        <v>1</v>
      </c>
    </row>
    <row r="4456" spans="1:74" x14ac:dyDescent="0.3">
      <c r="A4456" s="1" t="s">
        <v>4482</v>
      </c>
      <c r="B4456">
        <v>7</v>
      </c>
      <c r="C4456">
        <v>2</v>
      </c>
      <c r="D4456">
        <v>4</v>
      </c>
      <c r="E4456">
        <v>15</v>
      </c>
      <c r="F4456">
        <v>2</v>
      </c>
      <c r="G4456">
        <v>3</v>
      </c>
      <c r="W4456" s="1" t="s">
        <v>8476</v>
      </c>
      <c r="X4456" s="1" t="s">
        <v>8509</v>
      </c>
      <c r="Y4456" s="1" t="s">
        <v>8490</v>
      </c>
      <c r="Z4456" s="1" t="s">
        <v>8490</v>
      </c>
      <c r="AA4456" s="1" t="s">
        <v>8490</v>
      </c>
      <c r="AB4456" s="1" t="s">
        <v>8490</v>
      </c>
      <c r="BP4456" s="1" t="s">
        <v>4962</v>
      </c>
      <c r="BQ4456" s="1">
        <v>4</v>
      </c>
      <c r="BR4456">
        <v>1</v>
      </c>
      <c r="BS4456">
        <v>3</v>
      </c>
      <c r="BT4456">
        <v>28</v>
      </c>
      <c r="BU4456">
        <v>0</v>
      </c>
      <c r="BV4456">
        <v>1</v>
      </c>
    </row>
    <row r="4457" spans="1:74" x14ac:dyDescent="0.3">
      <c r="A4457" s="1" t="s">
        <v>4483</v>
      </c>
      <c r="B4457">
        <v>7</v>
      </c>
      <c r="C4457">
        <v>2</v>
      </c>
      <c r="D4457">
        <v>4</v>
      </c>
      <c r="E4457">
        <v>15</v>
      </c>
      <c r="F4457">
        <v>2</v>
      </c>
      <c r="G4457">
        <v>3</v>
      </c>
      <c r="W4457" s="1" t="s">
        <v>8476</v>
      </c>
      <c r="X4457" s="1" t="s">
        <v>8507</v>
      </c>
      <c r="Y4457" s="1" t="s">
        <v>8489</v>
      </c>
      <c r="Z4457" s="1" t="s">
        <v>8489</v>
      </c>
      <c r="AA4457" s="1" t="s">
        <v>8492</v>
      </c>
      <c r="AB4457" s="1" t="s">
        <v>8489</v>
      </c>
      <c r="BP4457" s="1" t="s">
        <v>4963</v>
      </c>
      <c r="BQ4457" s="1">
        <v>4</v>
      </c>
      <c r="BR4457">
        <v>1</v>
      </c>
      <c r="BS4457">
        <v>3</v>
      </c>
      <c r="BT4457">
        <v>28</v>
      </c>
      <c r="BU4457">
        <v>0</v>
      </c>
      <c r="BV4457">
        <v>1</v>
      </c>
    </row>
    <row r="4458" spans="1:74" x14ac:dyDescent="0.3">
      <c r="A4458" s="1" t="s">
        <v>4484</v>
      </c>
      <c r="B4458">
        <v>7</v>
      </c>
      <c r="C4458">
        <v>2</v>
      </c>
      <c r="D4458">
        <v>4</v>
      </c>
      <c r="E4458">
        <v>15</v>
      </c>
      <c r="F4458">
        <v>2</v>
      </c>
      <c r="G4458">
        <v>3</v>
      </c>
      <c r="W4458" s="1" t="s">
        <v>8476</v>
      </c>
      <c r="X4458" s="1" t="s">
        <v>8507</v>
      </c>
      <c r="Y4458" s="1" t="s">
        <v>8489</v>
      </c>
      <c r="Z4458" s="1" t="s">
        <v>8490</v>
      </c>
      <c r="AA4458" s="1" t="s">
        <v>8492</v>
      </c>
      <c r="AB4458" s="1" t="s">
        <v>8490</v>
      </c>
      <c r="BP4458" s="1" t="s">
        <v>4956</v>
      </c>
      <c r="BQ4458" s="1">
        <v>4</v>
      </c>
      <c r="BR4458">
        <v>1</v>
      </c>
      <c r="BS4458">
        <v>3</v>
      </c>
      <c r="BT4458">
        <v>28</v>
      </c>
      <c r="BU4458">
        <v>0</v>
      </c>
      <c r="BV4458">
        <v>1</v>
      </c>
    </row>
    <row r="4459" spans="1:74" x14ac:dyDescent="0.3">
      <c r="A4459" s="1" t="s">
        <v>4485</v>
      </c>
      <c r="B4459">
        <v>7</v>
      </c>
      <c r="C4459">
        <v>2</v>
      </c>
      <c r="D4459">
        <v>5</v>
      </c>
      <c r="E4459">
        <v>10</v>
      </c>
      <c r="F4459">
        <v>4</v>
      </c>
      <c r="G4459">
        <v>3</v>
      </c>
      <c r="W4459" s="1" t="s">
        <v>8476</v>
      </c>
      <c r="X4459" s="1" t="s">
        <v>8507</v>
      </c>
      <c r="Y4459" s="1" t="s">
        <v>8489</v>
      </c>
      <c r="Z4459" s="1" t="s">
        <v>8490</v>
      </c>
      <c r="AA4459" s="1" t="s">
        <v>8492</v>
      </c>
      <c r="AB4459" s="1" t="s">
        <v>8490</v>
      </c>
      <c r="BP4459" s="1" t="s">
        <v>4949</v>
      </c>
      <c r="BQ4459" s="1">
        <v>4</v>
      </c>
      <c r="BR4459">
        <v>1</v>
      </c>
      <c r="BS4459">
        <v>3</v>
      </c>
      <c r="BT4459">
        <v>28</v>
      </c>
      <c r="BU4459">
        <v>0</v>
      </c>
      <c r="BV4459">
        <v>1</v>
      </c>
    </row>
    <row r="4460" spans="1:74" x14ac:dyDescent="0.3">
      <c r="A4460" s="1" t="s">
        <v>4486</v>
      </c>
      <c r="B4460">
        <v>7</v>
      </c>
      <c r="C4460">
        <v>2</v>
      </c>
      <c r="D4460">
        <v>4</v>
      </c>
      <c r="E4460">
        <v>15</v>
      </c>
      <c r="F4460">
        <v>2</v>
      </c>
      <c r="G4460">
        <v>3</v>
      </c>
      <c r="W4460" s="1" t="s">
        <v>8476</v>
      </c>
      <c r="X4460" s="1" t="s">
        <v>8506</v>
      </c>
      <c r="Y4460" s="1" t="s">
        <v>8489</v>
      </c>
      <c r="Z4460" s="1" t="s">
        <v>8489</v>
      </c>
      <c r="AA4460" s="1" t="s">
        <v>8489</v>
      </c>
      <c r="AB4460" s="1" t="s">
        <v>8489</v>
      </c>
      <c r="BP4460" s="1" t="s">
        <v>4950</v>
      </c>
      <c r="BQ4460" s="1">
        <v>4</v>
      </c>
      <c r="BR4460">
        <v>1</v>
      </c>
      <c r="BS4460">
        <v>3</v>
      </c>
      <c r="BT4460">
        <v>28</v>
      </c>
      <c r="BU4460">
        <v>0</v>
      </c>
      <c r="BV4460">
        <v>1</v>
      </c>
    </row>
    <row r="4461" spans="1:74" x14ac:dyDescent="0.3">
      <c r="A4461" s="1" t="s">
        <v>4487</v>
      </c>
      <c r="B4461">
        <v>7</v>
      </c>
      <c r="C4461">
        <v>2</v>
      </c>
      <c r="D4461">
        <v>4</v>
      </c>
      <c r="E4461">
        <v>15</v>
      </c>
      <c r="F4461">
        <v>2</v>
      </c>
      <c r="G4461">
        <v>3</v>
      </c>
      <c r="W4461" s="1" t="s">
        <v>8476</v>
      </c>
      <c r="X4461" s="1" t="s">
        <v>8507</v>
      </c>
      <c r="Y4461" s="1" t="s">
        <v>8489</v>
      </c>
      <c r="Z4461" s="1" t="s">
        <v>8489</v>
      </c>
      <c r="AA4461" s="1" t="s">
        <v>8489</v>
      </c>
      <c r="AB4461" s="1" t="s">
        <v>8490</v>
      </c>
      <c r="BP4461" s="1" t="s">
        <v>4947</v>
      </c>
      <c r="BQ4461" s="1">
        <v>4</v>
      </c>
      <c r="BR4461">
        <v>1</v>
      </c>
      <c r="BS4461">
        <v>3</v>
      </c>
      <c r="BT4461">
        <v>28</v>
      </c>
      <c r="BU4461">
        <v>0</v>
      </c>
      <c r="BV4461">
        <v>1</v>
      </c>
    </row>
    <row r="4462" spans="1:74" x14ac:dyDescent="0.3">
      <c r="A4462" s="1" t="s">
        <v>4488</v>
      </c>
      <c r="B4462">
        <v>7</v>
      </c>
      <c r="C4462">
        <v>2</v>
      </c>
      <c r="D4462">
        <v>4</v>
      </c>
      <c r="E4462">
        <v>15</v>
      </c>
      <c r="F4462">
        <v>2</v>
      </c>
      <c r="G4462">
        <v>3</v>
      </c>
      <c r="W4462" s="1" t="s">
        <v>8476</v>
      </c>
      <c r="X4462" s="1" t="s">
        <v>8505</v>
      </c>
      <c r="Y4462" s="1" t="s">
        <v>8489</v>
      </c>
      <c r="Z4462" s="1" t="s">
        <v>8490</v>
      </c>
      <c r="AA4462" s="1" t="s">
        <v>8489</v>
      </c>
      <c r="AB4462" s="1" t="s">
        <v>8491</v>
      </c>
      <c r="BP4462" s="1" t="s">
        <v>4948</v>
      </c>
      <c r="BQ4462" s="1">
        <v>4</v>
      </c>
      <c r="BR4462">
        <v>1</v>
      </c>
      <c r="BS4462">
        <v>3</v>
      </c>
      <c r="BT4462">
        <v>28</v>
      </c>
      <c r="BU4462">
        <v>0</v>
      </c>
      <c r="BV4462">
        <v>1</v>
      </c>
    </row>
    <row r="4463" spans="1:74" x14ac:dyDescent="0.3">
      <c r="A4463" s="1" t="s">
        <v>4489</v>
      </c>
      <c r="B4463">
        <v>7</v>
      </c>
      <c r="C4463">
        <v>2</v>
      </c>
      <c r="D4463">
        <v>3</v>
      </c>
      <c r="E4463">
        <v>17</v>
      </c>
      <c r="F4463">
        <v>2</v>
      </c>
      <c r="G4463">
        <v>0</v>
      </c>
      <c r="W4463" s="1" t="s">
        <v>8476</v>
      </c>
      <c r="X4463" s="1" t="s">
        <v>8507</v>
      </c>
      <c r="Y4463" s="1" t="s">
        <v>8489</v>
      </c>
      <c r="Z4463" s="1" t="s">
        <v>8490</v>
      </c>
      <c r="AA4463" s="1" t="s">
        <v>8489</v>
      </c>
      <c r="AB4463" s="1" t="s">
        <v>8491</v>
      </c>
      <c r="BP4463" s="1" t="s">
        <v>4951</v>
      </c>
      <c r="BQ4463" s="1">
        <v>4</v>
      </c>
      <c r="BR4463">
        <v>1</v>
      </c>
      <c r="BS4463">
        <v>3</v>
      </c>
      <c r="BT4463">
        <v>28</v>
      </c>
      <c r="BU4463">
        <v>0</v>
      </c>
      <c r="BV4463">
        <v>1</v>
      </c>
    </row>
    <row r="4464" spans="1:74" x14ac:dyDescent="0.3">
      <c r="A4464" s="1" t="s">
        <v>4490</v>
      </c>
      <c r="B4464">
        <v>7</v>
      </c>
      <c r="C4464">
        <v>2</v>
      </c>
      <c r="D4464">
        <v>3</v>
      </c>
      <c r="E4464">
        <v>17</v>
      </c>
      <c r="F4464">
        <v>2</v>
      </c>
      <c r="G4464">
        <v>0</v>
      </c>
      <c r="W4464" s="1" t="s">
        <v>8476</v>
      </c>
      <c r="X4464" s="1" t="s">
        <v>8507</v>
      </c>
      <c r="Y4464" s="1" t="s">
        <v>8489</v>
      </c>
      <c r="Z4464" s="1" t="s">
        <v>8489</v>
      </c>
      <c r="AA4464" s="1" t="s">
        <v>8489</v>
      </c>
      <c r="AB4464" s="1" t="s">
        <v>8492</v>
      </c>
      <c r="BP4464" s="1" t="s">
        <v>4954</v>
      </c>
      <c r="BQ4464" s="1">
        <v>4</v>
      </c>
      <c r="BR4464">
        <v>1</v>
      </c>
      <c r="BS4464">
        <v>3</v>
      </c>
      <c r="BT4464">
        <v>28</v>
      </c>
      <c r="BU4464">
        <v>0</v>
      </c>
      <c r="BV4464">
        <v>1</v>
      </c>
    </row>
    <row r="4465" spans="1:74" x14ac:dyDescent="0.3">
      <c r="A4465" s="1" t="s">
        <v>4491</v>
      </c>
      <c r="B4465">
        <v>7</v>
      </c>
      <c r="C4465">
        <v>2</v>
      </c>
      <c r="D4465">
        <v>3</v>
      </c>
      <c r="E4465">
        <v>17</v>
      </c>
      <c r="F4465">
        <v>2</v>
      </c>
      <c r="G4465">
        <v>0</v>
      </c>
      <c r="W4465" s="1" t="s">
        <v>8476</v>
      </c>
      <c r="X4465" s="1" t="s">
        <v>8505</v>
      </c>
      <c r="Y4465" s="1" t="s">
        <v>8490</v>
      </c>
      <c r="Z4465" s="1" t="s">
        <v>8490</v>
      </c>
      <c r="AA4465" s="1" t="s">
        <v>8490</v>
      </c>
      <c r="AB4465" s="1" t="s">
        <v>8491</v>
      </c>
      <c r="BP4465" s="1" t="s">
        <v>4955</v>
      </c>
      <c r="BQ4465" s="1">
        <v>4</v>
      </c>
      <c r="BR4465">
        <v>1</v>
      </c>
      <c r="BS4465">
        <v>3</v>
      </c>
      <c r="BT4465">
        <v>28</v>
      </c>
      <c r="BU4465">
        <v>0</v>
      </c>
      <c r="BV4465">
        <v>1</v>
      </c>
    </row>
    <row r="4466" spans="1:74" x14ac:dyDescent="0.3">
      <c r="A4466" s="1" t="s">
        <v>4492</v>
      </c>
      <c r="B4466">
        <v>7</v>
      </c>
      <c r="C4466">
        <v>2</v>
      </c>
      <c r="D4466">
        <v>3</v>
      </c>
      <c r="E4466">
        <v>17</v>
      </c>
      <c r="F4466">
        <v>2</v>
      </c>
      <c r="G4466">
        <v>0</v>
      </c>
      <c r="W4466" s="1" t="s">
        <v>8476</v>
      </c>
      <c r="X4466" s="1" t="s">
        <v>8507</v>
      </c>
      <c r="Y4466" s="1" t="s">
        <v>8489</v>
      </c>
      <c r="Z4466" s="1" t="s">
        <v>8490</v>
      </c>
      <c r="AA4466" s="1" t="s">
        <v>8489</v>
      </c>
      <c r="AB4466" s="1" t="s">
        <v>8492</v>
      </c>
      <c r="BP4466" s="1" t="s">
        <v>4952</v>
      </c>
      <c r="BQ4466" s="1">
        <v>4</v>
      </c>
      <c r="BR4466">
        <v>1</v>
      </c>
      <c r="BS4466">
        <v>3</v>
      </c>
      <c r="BT4466">
        <v>28</v>
      </c>
      <c r="BU4466">
        <v>0</v>
      </c>
      <c r="BV4466">
        <v>1</v>
      </c>
    </row>
    <row r="4467" spans="1:74" x14ac:dyDescent="0.3">
      <c r="A4467" s="1" t="s">
        <v>4493</v>
      </c>
      <c r="B4467">
        <v>7</v>
      </c>
      <c r="C4467">
        <v>2</v>
      </c>
      <c r="D4467">
        <v>3</v>
      </c>
      <c r="E4467">
        <v>17</v>
      </c>
      <c r="F4467">
        <v>2</v>
      </c>
      <c r="G4467">
        <v>0</v>
      </c>
      <c r="W4467" s="1" t="s">
        <v>8476</v>
      </c>
      <c r="X4467" s="1" t="s">
        <v>8507</v>
      </c>
      <c r="Y4467" s="1" t="s">
        <v>8489</v>
      </c>
      <c r="Z4467" s="1" t="s">
        <v>8490</v>
      </c>
      <c r="AA4467" s="1" t="s">
        <v>8489</v>
      </c>
      <c r="AB4467" s="1" t="s">
        <v>8490</v>
      </c>
      <c r="BP4467" s="1" t="s">
        <v>4953</v>
      </c>
      <c r="BQ4467" s="1">
        <v>4</v>
      </c>
      <c r="BR4467">
        <v>1</v>
      </c>
      <c r="BS4467">
        <v>3</v>
      </c>
      <c r="BT4467">
        <v>28</v>
      </c>
      <c r="BU4467">
        <v>0</v>
      </c>
      <c r="BV4467">
        <v>1</v>
      </c>
    </row>
    <row r="4468" spans="1:74" x14ac:dyDescent="0.3">
      <c r="A4468" s="1" t="s">
        <v>4494</v>
      </c>
      <c r="B4468">
        <v>7</v>
      </c>
      <c r="C4468">
        <v>2</v>
      </c>
      <c r="D4468">
        <v>3</v>
      </c>
      <c r="E4468">
        <v>17</v>
      </c>
      <c r="F4468">
        <v>2</v>
      </c>
      <c r="G4468">
        <v>0</v>
      </c>
      <c r="W4468" s="1" t="s">
        <v>8476</v>
      </c>
      <c r="X4468" s="1" t="s">
        <v>8507</v>
      </c>
      <c r="Y4468" s="1" t="s">
        <v>8489</v>
      </c>
      <c r="Z4468" s="1" t="s">
        <v>8490</v>
      </c>
      <c r="AA4468" s="1" t="s">
        <v>8489</v>
      </c>
      <c r="AB4468" s="1" t="s">
        <v>8492</v>
      </c>
      <c r="BP4468" s="1" t="s">
        <v>4978</v>
      </c>
      <c r="BQ4468" s="1">
        <v>4</v>
      </c>
      <c r="BR4468">
        <v>1</v>
      </c>
      <c r="BS4468">
        <v>3</v>
      </c>
      <c r="BT4468">
        <v>28</v>
      </c>
      <c r="BU4468">
        <v>0</v>
      </c>
      <c r="BV4468">
        <v>1</v>
      </c>
    </row>
    <row r="4469" spans="1:74" x14ac:dyDescent="0.3">
      <c r="A4469" s="1" t="s">
        <v>4495</v>
      </c>
      <c r="B4469">
        <v>7</v>
      </c>
      <c r="C4469">
        <v>2</v>
      </c>
      <c r="D4469">
        <v>3</v>
      </c>
      <c r="E4469">
        <v>17</v>
      </c>
      <c r="F4469">
        <v>2</v>
      </c>
      <c r="G4469">
        <v>0</v>
      </c>
      <c r="W4469" s="1" t="s">
        <v>8476</v>
      </c>
      <c r="X4469" s="1" t="s">
        <v>8509</v>
      </c>
      <c r="Y4469" s="1" t="s">
        <v>8489</v>
      </c>
      <c r="Z4469" s="1" t="s">
        <v>8490</v>
      </c>
      <c r="AA4469" s="1" t="s">
        <v>8489</v>
      </c>
      <c r="AB4469" s="1" t="s">
        <v>8490</v>
      </c>
      <c r="BP4469" s="1" t="s">
        <v>4979</v>
      </c>
      <c r="BQ4469" s="1">
        <v>4</v>
      </c>
      <c r="BR4469">
        <v>1</v>
      </c>
      <c r="BS4469">
        <v>3</v>
      </c>
      <c r="BT4469">
        <v>28</v>
      </c>
      <c r="BU4469">
        <v>0</v>
      </c>
      <c r="BV4469">
        <v>1</v>
      </c>
    </row>
    <row r="4470" spans="1:74" x14ac:dyDescent="0.3">
      <c r="A4470" s="1" t="s">
        <v>4496</v>
      </c>
      <c r="B4470">
        <v>7</v>
      </c>
      <c r="C4470">
        <v>2</v>
      </c>
      <c r="D4470">
        <v>3</v>
      </c>
      <c r="E4470">
        <v>17</v>
      </c>
      <c r="F4470">
        <v>2</v>
      </c>
      <c r="G4470">
        <v>0</v>
      </c>
      <c r="W4470" s="1" t="s">
        <v>8476</v>
      </c>
      <c r="X4470" s="1" t="s">
        <v>8507</v>
      </c>
      <c r="Y4470" s="1" t="s">
        <v>8489</v>
      </c>
      <c r="Z4470" s="1" t="s">
        <v>8489</v>
      </c>
      <c r="AA4470" s="1" t="s">
        <v>8489</v>
      </c>
      <c r="AB4470" s="1" t="s">
        <v>8489</v>
      </c>
      <c r="BP4470" s="1" t="s">
        <v>4976</v>
      </c>
      <c r="BQ4470" s="1">
        <v>4</v>
      </c>
      <c r="BR4470">
        <v>1</v>
      </c>
      <c r="BS4470">
        <v>3</v>
      </c>
      <c r="BT4470">
        <v>28</v>
      </c>
      <c r="BU4470">
        <v>0</v>
      </c>
      <c r="BV4470">
        <v>1</v>
      </c>
    </row>
    <row r="4471" spans="1:74" x14ac:dyDescent="0.3">
      <c r="A4471" s="1" t="s">
        <v>4497</v>
      </c>
      <c r="B4471">
        <v>7</v>
      </c>
      <c r="C4471">
        <v>2</v>
      </c>
      <c r="D4471">
        <v>3</v>
      </c>
      <c r="E4471">
        <v>17</v>
      </c>
      <c r="F4471">
        <v>2</v>
      </c>
      <c r="G4471">
        <v>0</v>
      </c>
      <c r="W4471" s="1" t="s">
        <v>8476</v>
      </c>
      <c r="X4471" s="1" t="s">
        <v>8508</v>
      </c>
      <c r="Y4471" s="1" t="s">
        <v>8489</v>
      </c>
      <c r="Z4471" s="1" t="s">
        <v>8490</v>
      </c>
      <c r="AA4471" s="1" t="s">
        <v>8489</v>
      </c>
      <c r="AB4471" s="1" t="s">
        <v>8490</v>
      </c>
      <c r="BP4471" s="1" t="s">
        <v>4977</v>
      </c>
      <c r="BQ4471" s="1">
        <v>4</v>
      </c>
      <c r="BR4471">
        <v>1</v>
      </c>
      <c r="BS4471">
        <v>3</v>
      </c>
      <c r="BT4471">
        <v>28</v>
      </c>
      <c r="BU4471">
        <v>0</v>
      </c>
      <c r="BV4471">
        <v>1</v>
      </c>
    </row>
    <row r="4472" spans="1:74" x14ac:dyDescent="0.3">
      <c r="A4472" s="1" t="s">
        <v>4498</v>
      </c>
      <c r="B4472">
        <v>7</v>
      </c>
      <c r="C4472">
        <v>2</v>
      </c>
      <c r="D4472">
        <v>3</v>
      </c>
      <c r="E4472">
        <v>17</v>
      </c>
      <c r="F4472">
        <v>2</v>
      </c>
      <c r="G4472">
        <v>0</v>
      </c>
      <c r="W4472" s="1" t="s">
        <v>8476</v>
      </c>
      <c r="X4472" s="1" t="s">
        <v>8507</v>
      </c>
      <c r="Y4472" s="1" t="s">
        <v>8489</v>
      </c>
      <c r="Z4472" s="1" t="s">
        <v>8490</v>
      </c>
      <c r="AA4472" s="1" t="s">
        <v>8489</v>
      </c>
      <c r="AB4472" s="1" t="s">
        <v>8492</v>
      </c>
      <c r="BP4472" s="1" t="s">
        <v>4980</v>
      </c>
      <c r="BQ4472" s="1">
        <v>4</v>
      </c>
      <c r="BR4472">
        <v>1</v>
      </c>
      <c r="BS4472">
        <v>3</v>
      </c>
      <c r="BT4472">
        <v>28</v>
      </c>
      <c r="BU4472">
        <v>0</v>
      </c>
      <c r="BV4472">
        <v>1</v>
      </c>
    </row>
    <row r="4473" spans="1:74" x14ac:dyDescent="0.3">
      <c r="A4473" s="1" t="s">
        <v>4499</v>
      </c>
      <c r="B4473">
        <v>7</v>
      </c>
      <c r="C4473">
        <v>2</v>
      </c>
      <c r="D4473">
        <v>3</v>
      </c>
      <c r="E4473">
        <v>11</v>
      </c>
      <c r="F4473">
        <v>1</v>
      </c>
      <c r="G4473">
        <v>3</v>
      </c>
      <c r="W4473" s="1" t="s">
        <v>8476</v>
      </c>
      <c r="X4473" s="1" t="s">
        <v>8507</v>
      </c>
      <c r="Y4473" s="1" t="s">
        <v>8489</v>
      </c>
      <c r="Z4473" s="1" t="s">
        <v>8489</v>
      </c>
      <c r="AA4473" s="1" t="s">
        <v>8490</v>
      </c>
      <c r="AB4473" s="1" t="s">
        <v>8489</v>
      </c>
      <c r="BP4473" s="1" t="s">
        <v>4983</v>
      </c>
      <c r="BQ4473" s="1">
        <v>4</v>
      </c>
      <c r="BR4473">
        <v>1</v>
      </c>
      <c r="BS4473">
        <v>3</v>
      </c>
      <c r="BT4473">
        <v>28</v>
      </c>
      <c r="BU4473">
        <v>0</v>
      </c>
      <c r="BV4473">
        <v>1</v>
      </c>
    </row>
    <row r="4474" spans="1:74" x14ac:dyDescent="0.3">
      <c r="A4474" s="1" t="s">
        <v>4500</v>
      </c>
      <c r="B4474">
        <v>7</v>
      </c>
      <c r="C4474">
        <v>2</v>
      </c>
      <c r="D4474">
        <v>3</v>
      </c>
      <c r="E4474">
        <v>17</v>
      </c>
      <c r="F4474">
        <v>2</v>
      </c>
      <c r="G4474">
        <v>0</v>
      </c>
      <c r="W4474" s="1" t="s">
        <v>8476</v>
      </c>
      <c r="X4474" s="1" t="s">
        <v>8507</v>
      </c>
      <c r="Y4474" s="1" t="s">
        <v>8490</v>
      </c>
      <c r="Z4474" s="1" t="s">
        <v>8490</v>
      </c>
      <c r="AA4474" s="1" t="s">
        <v>8492</v>
      </c>
      <c r="AB4474" s="1" t="s">
        <v>8490</v>
      </c>
      <c r="BP4474" s="1" t="s">
        <v>4984</v>
      </c>
      <c r="BQ4474" s="1">
        <v>4</v>
      </c>
      <c r="BR4474">
        <v>1</v>
      </c>
      <c r="BS4474">
        <v>3</v>
      </c>
      <c r="BT4474">
        <v>28</v>
      </c>
      <c r="BU4474">
        <v>0</v>
      </c>
      <c r="BV4474">
        <v>1</v>
      </c>
    </row>
    <row r="4475" spans="1:74" x14ac:dyDescent="0.3">
      <c r="A4475" s="1" t="s">
        <v>4501</v>
      </c>
      <c r="B4475">
        <v>7</v>
      </c>
      <c r="C4475">
        <v>2</v>
      </c>
      <c r="D4475">
        <v>3</v>
      </c>
      <c r="E4475">
        <v>11</v>
      </c>
      <c r="F4475">
        <v>1</v>
      </c>
      <c r="G4475">
        <v>3</v>
      </c>
      <c r="W4475" s="1" t="s">
        <v>8476</v>
      </c>
      <c r="X4475" s="1" t="s">
        <v>8501</v>
      </c>
      <c r="Y4475" s="1" t="s">
        <v>8490</v>
      </c>
      <c r="Z4475" s="1" t="s">
        <v>8490</v>
      </c>
      <c r="AA4475" s="1" t="s">
        <v>8491</v>
      </c>
      <c r="AB4475" s="1" t="s">
        <v>8490</v>
      </c>
      <c r="BP4475" s="1" t="s">
        <v>4981</v>
      </c>
      <c r="BQ4475" s="1">
        <v>12</v>
      </c>
      <c r="BR4475">
        <v>1</v>
      </c>
      <c r="BS4475">
        <v>4</v>
      </c>
      <c r="BT4475">
        <v>6</v>
      </c>
      <c r="BU4475">
        <v>3</v>
      </c>
      <c r="BV4475">
        <v>3</v>
      </c>
    </row>
    <row r="4476" spans="1:74" x14ac:dyDescent="0.3">
      <c r="A4476" s="1" t="s">
        <v>4502</v>
      </c>
      <c r="B4476">
        <v>7</v>
      </c>
      <c r="C4476">
        <v>2</v>
      </c>
      <c r="D4476">
        <v>3</v>
      </c>
      <c r="E4476">
        <v>11</v>
      </c>
      <c r="F4476">
        <v>1</v>
      </c>
      <c r="G4476">
        <v>3</v>
      </c>
      <c r="W4476" s="1" t="s">
        <v>8476</v>
      </c>
      <c r="X4476" s="1" t="s">
        <v>8501</v>
      </c>
      <c r="Y4476" s="1" t="s">
        <v>8490</v>
      </c>
      <c r="Z4476" s="1" t="s">
        <v>8490</v>
      </c>
      <c r="AA4476" s="1" t="s">
        <v>8494</v>
      </c>
      <c r="AB4476" s="1" t="s">
        <v>8494</v>
      </c>
      <c r="BP4476" s="1" t="s">
        <v>4982</v>
      </c>
      <c r="BQ4476" s="1">
        <v>12</v>
      </c>
      <c r="BR4476">
        <v>1</v>
      </c>
      <c r="BS4476">
        <v>4</v>
      </c>
      <c r="BT4476">
        <v>6</v>
      </c>
      <c r="BU4476">
        <v>3</v>
      </c>
      <c r="BV4476">
        <v>3</v>
      </c>
    </row>
    <row r="4477" spans="1:74" x14ac:dyDescent="0.3">
      <c r="A4477" s="1" t="s">
        <v>4503</v>
      </c>
      <c r="B4477">
        <v>7</v>
      </c>
      <c r="C4477">
        <v>2</v>
      </c>
      <c r="D4477">
        <v>3</v>
      </c>
      <c r="E4477">
        <v>17</v>
      </c>
      <c r="F4477">
        <v>2</v>
      </c>
      <c r="G4477">
        <v>0</v>
      </c>
      <c r="W4477" s="1" t="s">
        <v>8476</v>
      </c>
      <c r="X4477" s="1" t="s">
        <v>8501</v>
      </c>
      <c r="Y4477" s="1" t="s">
        <v>8490</v>
      </c>
      <c r="Z4477" s="1" t="s">
        <v>8490</v>
      </c>
      <c r="AA4477" s="1" t="s">
        <v>8494</v>
      </c>
      <c r="AB4477" s="1" t="s">
        <v>8494</v>
      </c>
      <c r="BP4477" s="1" t="s">
        <v>4975</v>
      </c>
      <c r="BQ4477" s="1">
        <v>12</v>
      </c>
      <c r="BR4477">
        <v>1</v>
      </c>
      <c r="BS4477">
        <v>4</v>
      </c>
      <c r="BT4477">
        <v>6</v>
      </c>
      <c r="BU4477">
        <v>3</v>
      </c>
      <c r="BV4477">
        <v>3</v>
      </c>
    </row>
    <row r="4478" spans="1:74" x14ac:dyDescent="0.3">
      <c r="A4478" s="1" t="s">
        <v>4504</v>
      </c>
      <c r="B4478">
        <v>7</v>
      </c>
      <c r="C4478">
        <v>2</v>
      </c>
      <c r="D4478">
        <v>3</v>
      </c>
      <c r="E4478">
        <v>17</v>
      </c>
      <c r="F4478">
        <v>2</v>
      </c>
      <c r="G4478">
        <v>0</v>
      </c>
      <c r="W4478" s="1" t="s">
        <v>8476</v>
      </c>
      <c r="X4478" s="1" t="s">
        <v>8501</v>
      </c>
      <c r="Y4478" s="1" t="s">
        <v>8490</v>
      </c>
      <c r="Z4478" s="1" t="s">
        <v>8490</v>
      </c>
      <c r="AA4478" s="1" t="s">
        <v>8491</v>
      </c>
      <c r="AB4478" s="1" t="s">
        <v>8491</v>
      </c>
      <c r="BP4478" s="1" t="s">
        <v>4968</v>
      </c>
      <c r="BQ4478" s="1">
        <v>12</v>
      </c>
      <c r="BR4478">
        <v>1</v>
      </c>
      <c r="BS4478">
        <v>4</v>
      </c>
      <c r="BT4478">
        <v>6</v>
      </c>
      <c r="BU4478">
        <v>3</v>
      </c>
      <c r="BV4478">
        <v>3</v>
      </c>
    </row>
    <row r="4479" spans="1:74" x14ac:dyDescent="0.3">
      <c r="A4479" s="1" t="s">
        <v>4505</v>
      </c>
      <c r="B4479">
        <v>7</v>
      </c>
      <c r="C4479">
        <v>2</v>
      </c>
      <c r="D4479">
        <v>3</v>
      </c>
      <c r="E4479">
        <v>17</v>
      </c>
      <c r="F4479">
        <v>2</v>
      </c>
      <c r="G4479">
        <v>0</v>
      </c>
      <c r="W4479" s="1" t="s">
        <v>8476</v>
      </c>
      <c r="X4479" s="1" t="s">
        <v>8501</v>
      </c>
      <c r="Y4479" s="1" t="s">
        <v>8490</v>
      </c>
      <c r="Z4479" s="1" t="s">
        <v>8490</v>
      </c>
      <c r="AA4479" s="1" t="s">
        <v>8490</v>
      </c>
      <c r="AB4479" s="1" t="s">
        <v>8491</v>
      </c>
      <c r="BP4479" s="1" t="s">
        <v>4969</v>
      </c>
      <c r="BQ4479" s="1">
        <v>12</v>
      </c>
      <c r="BR4479">
        <v>1</v>
      </c>
      <c r="BS4479">
        <v>4</v>
      </c>
      <c r="BT4479">
        <v>6</v>
      </c>
      <c r="BU4479">
        <v>3</v>
      </c>
      <c r="BV4479">
        <v>3</v>
      </c>
    </row>
    <row r="4480" spans="1:74" x14ac:dyDescent="0.3">
      <c r="A4480" s="1" t="s">
        <v>4506</v>
      </c>
      <c r="B4480">
        <v>7</v>
      </c>
      <c r="C4480">
        <v>2</v>
      </c>
      <c r="D4480">
        <v>3</v>
      </c>
      <c r="E4480">
        <v>17</v>
      </c>
      <c r="F4480">
        <v>2</v>
      </c>
      <c r="G4480">
        <v>0</v>
      </c>
      <c r="W4480" s="1" t="s">
        <v>8476</v>
      </c>
      <c r="X4480" s="1" t="s">
        <v>8501</v>
      </c>
      <c r="Y4480" s="1" t="s">
        <v>8490</v>
      </c>
      <c r="Z4480" s="1" t="s">
        <v>8490</v>
      </c>
      <c r="AA4480" s="1" t="s">
        <v>8494</v>
      </c>
      <c r="AB4480" s="1" t="s">
        <v>8491</v>
      </c>
      <c r="BP4480" s="1" t="s">
        <v>4966</v>
      </c>
      <c r="BQ4480" s="1">
        <v>12</v>
      </c>
      <c r="BR4480">
        <v>1</v>
      </c>
      <c r="BS4480">
        <v>4</v>
      </c>
      <c r="BT4480">
        <v>6</v>
      </c>
      <c r="BU4480">
        <v>3</v>
      </c>
      <c r="BV4480">
        <v>3</v>
      </c>
    </row>
    <row r="4481" spans="1:74" x14ac:dyDescent="0.3">
      <c r="A4481" s="1" t="s">
        <v>4507</v>
      </c>
      <c r="B4481">
        <v>7</v>
      </c>
      <c r="C4481">
        <v>2</v>
      </c>
      <c r="D4481">
        <v>3</v>
      </c>
      <c r="E4481">
        <v>17</v>
      </c>
      <c r="F4481">
        <v>2</v>
      </c>
      <c r="G4481">
        <v>0</v>
      </c>
      <c r="W4481" s="1" t="s">
        <v>8476</v>
      </c>
      <c r="X4481" s="1" t="s">
        <v>8501</v>
      </c>
      <c r="Y4481" s="1" t="s">
        <v>8490</v>
      </c>
      <c r="Z4481" s="1" t="s">
        <v>8490</v>
      </c>
      <c r="AA4481" s="1" t="s">
        <v>8491</v>
      </c>
      <c r="AB4481" s="1" t="s">
        <v>8490</v>
      </c>
      <c r="BP4481" s="1" t="s">
        <v>4967</v>
      </c>
      <c r="BQ4481" s="1">
        <v>12</v>
      </c>
      <c r="BR4481">
        <v>1</v>
      </c>
      <c r="BS4481">
        <v>4</v>
      </c>
      <c r="BT4481">
        <v>6</v>
      </c>
      <c r="BU4481">
        <v>3</v>
      </c>
      <c r="BV4481">
        <v>3</v>
      </c>
    </row>
    <row r="4482" spans="1:74" x14ac:dyDescent="0.3">
      <c r="A4482" s="1" t="s">
        <v>4508</v>
      </c>
      <c r="B4482">
        <v>7</v>
      </c>
      <c r="C4482">
        <v>2</v>
      </c>
      <c r="D4482">
        <v>3</v>
      </c>
      <c r="E4482">
        <v>17</v>
      </c>
      <c r="F4482">
        <v>2</v>
      </c>
      <c r="G4482">
        <v>0</v>
      </c>
      <c r="W4482" s="1" t="s">
        <v>8476</v>
      </c>
      <c r="X4482" s="1" t="s">
        <v>8501</v>
      </c>
      <c r="Y4482" s="1" t="s">
        <v>8490</v>
      </c>
      <c r="Z4482" s="1" t="s">
        <v>8490</v>
      </c>
      <c r="AA4482" s="1" t="s">
        <v>8492</v>
      </c>
      <c r="AB4482" s="1" t="s">
        <v>8490</v>
      </c>
      <c r="BP4482" s="1" t="s">
        <v>4970</v>
      </c>
      <c r="BQ4482" s="1">
        <v>12</v>
      </c>
      <c r="BR4482">
        <v>1</v>
      </c>
      <c r="BS4482">
        <v>4</v>
      </c>
      <c r="BT4482">
        <v>6</v>
      </c>
      <c r="BU4482">
        <v>3</v>
      </c>
      <c r="BV4482">
        <v>3</v>
      </c>
    </row>
    <row r="4483" spans="1:74" x14ac:dyDescent="0.3">
      <c r="A4483" s="1" t="s">
        <v>4509</v>
      </c>
      <c r="B4483">
        <v>7</v>
      </c>
      <c r="C4483">
        <v>2</v>
      </c>
      <c r="D4483">
        <v>3</v>
      </c>
      <c r="E4483">
        <v>17</v>
      </c>
      <c r="F4483">
        <v>2</v>
      </c>
      <c r="G4483">
        <v>0</v>
      </c>
      <c r="W4483" s="1" t="s">
        <v>8476</v>
      </c>
      <c r="X4483" s="1" t="s">
        <v>8501</v>
      </c>
      <c r="Y4483" s="1" t="s">
        <v>8490</v>
      </c>
      <c r="Z4483" s="1" t="s">
        <v>8490</v>
      </c>
      <c r="AA4483" s="1" t="s">
        <v>8495</v>
      </c>
      <c r="AB4483" s="1" t="s">
        <v>8495</v>
      </c>
      <c r="BP4483" s="1" t="s">
        <v>4973</v>
      </c>
      <c r="BQ4483" s="1">
        <v>12</v>
      </c>
      <c r="BR4483">
        <v>1</v>
      </c>
      <c r="BS4483">
        <v>4</v>
      </c>
      <c r="BT4483">
        <v>6</v>
      </c>
      <c r="BU4483">
        <v>3</v>
      </c>
      <c r="BV4483">
        <v>3</v>
      </c>
    </row>
    <row r="4484" spans="1:74" x14ac:dyDescent="0.3">
      <c r="A4484" s="1" t="s">
        <v>4510</v>
      </c>
      <c r="B4484">
        <v>7</v>
      </c>
      <c r="C4484">
        <v>2</v>
      </c>
      <c r="D4484">
        <v>3</v>
      </c>
      <c r="E4484">
        <v>17</v>
      </c>
      <c r="F4484">
        <v>2</v>
      </c>
      <c r="G4484">
        <v>0</v>
      </c>
      <c r="W4484" s="1" t="s">
        <v>8476</v>
      </c>
      <c r="X4484" s="1" t="s">
        <v>8501</v>
      </c>
      <c r="Y4484" s="1" t="s">
        <v>8490</v>
      </c>
      <c r="Z4484" s="1" t="s">
        <v>8490</v>
      </c>
      <c r="AA4484" s="1" t="s">
        <v>8491</v>
      </c>
      <c r="AB4484" s="1" t="s">
        <v>8491</v>
      </c>
      <c r="BP4484" s="1" t="s">
        <v>4974</v>
      </c>
      <c r="BQ4484" s="1">
        <v>12</v>
      </c>
      <c r="BR4484">
        <v>1</v>
      </c>
      <c r="BS4484">
        <v>4</v>
      </c>
      <c r="BT4484">
        <v>6</v>
      </c>
      <c r="BU4484">
        <v>3</v>
      </c>
      <c r="BV4484">
        <v>3</v>
      </c>
    </row>
    <row r="4485" spans="1:74" x14ac:dyDescent="0.3">
      <c r="A4485" s="1" t="s">
        <v>4511</v>
      </c>
      <c r="B4485">
        <v>7</v>
      </c>
      <c r="C4485">
        <v>2</v>
      </c>
      <c r="D4485">
        <v>3</v>
      </c>
      <c r="E4485">
        <v>17</v>
      </c>
      <c r="F4485">
        <v>2</v>
      </c>
      <c r="G4485">
        <v>0</v>
      </c>
      <c r="W4485" s="1" t="s">
        <v>8476</v>
      </c>
      <c r="X4485" s="1" t="s">
        <v>8501</v>
      </c>
      <c r="Y4485" s="1" t="s">
        <v>8490</v>
      </c>
      <c r="Z4485" s="1" t="s">
        <v>8490</v>
      </c>
      <c r="AA4485" s="1" t="s">
        <v>8495</v>
      </c>
      <c r="AB4485" s="1" t="s">
        <v>8495</v>
      </c>
      <c r="BP4485" s="1" t="s">
        <v>4971</v>
      </c>
      <c r="BQ4485" s="1">
        <v>12</v>
      </c>
      <c r="BR4485">
        <v>1</v>
      </c>
      <c r="BS4485">
        <v>4</v>
      </c>
      <c r="BT4485">
        <v>6</v>
      </c>
      <c r="BU4485">
        <v>3</v>
      </c>
      <c r="BV4485">
        <v>3</v>
      </c>
    </row>
    <row r="4486" spans="1:74" x14ac:dyDescent="0.3">
      <c r="A4486" s="1" t="s">
        <v>4512</v>
      </c>
      <c r="B4486">
        <v>7</v>
      </c>
      <c r="C4486">
        <v>2</v>
      </c>
      <c r="D4486">
        <v>3</v>
      </c>
      <c r="E4486">
        <v>17</v>
      </c>
      <c r="F4486">
        <v>2</v>
      </c>
      <c r="G4486">
        <v>0</v>
      </c>
      <c r="W4486" s="1" t="s">
        <v>8476</v>
      </c>
      <c r="X4486" s="1" t="s">
        <v>8501</v>
      </c>
      <c r="Y4486" s="1" t="s">
        <v>8490</v>
      </c>
      <c r="Z4486" s="1" t="s">
        <v>8490</v>
      </c>
      <c r="AA4486" s="1" t="s">
        <v>8491</v>
      </c>
      <c r="AB4486" s="1" t="s">
        <v>8491</v>
      </c>
      <c r="BP4486" s="1" t="s">
        <v>4972</v>
      </c>
      <c r="BQ4486" s="1">
        <v>12</v>
      </c>
      <c r="BR4486">
        <v>1</v>
      </c>
      <c r="BS4486">
        <v>4</v>
      </c>
      <c r="BT4486">
        <v>6</v>
      </c>
      <c r="BU4486">
        <v>3</v>
      </c>
      <c r="BV4486">
        <v>3</v>
      </c>
    </row>
    <row r="4487" spans="1:74" x14ac:dyDescent="0.3">
      <c r="A4487" s="1" t="s">
        <v>4513</v>
      </c>
      <c r="B4487">
        <v>7</v>
      </c>
      <c r="C4487">
        <v>2</v>
      </c>
      <c r="D4487">
        <v>3</v>
      </c>
      <c r="E4487">
        <v>17</v>
      </c>
      <c r="F4487">
        <v>2</v>
      </c>
      <c r="G4487">
        <v>0</v>
      </c>
      <c r="W4487" s="1" t="s">
        <v>8476</v>
      </c>
      <c r="X4487" s="1" t="s">
        <v>8501</v>
      </c>
      <c r="Y4487" s="1" t="s">
        <v>8490</v>
      </c>
      <c r="Z4487" s="1" t="s">
        <v>8490</v>
      </c>
      <c r="AA4487" s="1" t="s">
        <v>8492</v>
      </c>
      <c r="AB4487" s="1" t="s">
        <v>8492</v>
      </c>
      <c r="BP4487" s="1" t="s">
        <v>4921</v>
      </c>
      <c r="BQ4487" s="1">
        <v>12</v>
      </c>
      <c r="BR4487">
        <v>1</v>
      </c>
      <c r="BS4487">
        <v>4</v>
      </c>
      <c r="BT4487">
        <v>6</v>
      </c>
      <c r="BU4487">
        <v>3</v>
      </c>
      <c r="BV4487">
        <v>3</v>
      </c>
    </row>
    <row r="4488" spans="1:74" x14ac:dyDescent="0.3">
      <c r="A4488" s="1" t="s">
        <v>4514</v>
      </c>
      <c r="B4488">
        <v>7</v>
      </c>
      <c r="C4488">
        <v>2</v>
      </c>
      <c r="D4488">
        <v>3</v>
      </c>
      <c r="E4488">
        <v>17</v>
      </c>
      <c r="F4488">
        <v>2</v>
      </c>
      <c r="G4488">
        <v>0</v>
      </c>
      <c r="W4488" s="1" t="s">
        <v>8476</v>
      </c>
      <c r="X4488" s="1" t="s">
        <v>8501</v>
      </c>
      <c r="Y4488" s="1" t="s">
        <v>8490</v>
      </c>
      <c r="Z4488" s="1" t="s">
        <v>8490</v>
      </c>
      <c r="AA4488" s="1" t="s">
        <v>8494</v>
      </c>
      <c r="AB4488" s="1" t="s">
        <v>8491</v>
      </c>
      <c r="BP4488" s="1" t="s">
        <v>4922</v>
      </c>
      <c r="BQ4488" s="1">
        <v>12</v>
      </c>
      <c r="BR4488">
        <v>1</v>
      </c>
      <c r="BS4488">
        <v>4</v>
      </c>
      <c r="BT4488">
        <v>6</v>
      </c>
      <c r="BU4488">
        <v>3</v>
      </c>
      <c r="BV4488">
        <v>3</v>
      </c>
    </row>
    <row r="4489" spans="1:74" x14ac:dyDescent="0.3">
      <c r="A4489" s="1" t="s">
        <v>4515</v>
      </c>
      <c r="B4489">
        <v>7</v>
      </c>
      <c r="C4489">
        <v>2</v>
      </c>
      <c r="D4489">
        <v>3</v>
      </c>
      <c r="E4489">
        <v>17</v>
      </c>
      <c r="F4489">
        <v>2</v>
      </c>
      <c r="G4489">
        <v>0</v>
      </c>
      <c r="W4489" s="1" t="s">
        <v>8476</v>
      </c>
      <c r="X4489" s="1" t="s">
        <v>8501</v>
      </c>
      <c r="Y4489" s="1" t="s">
        <v>8490</v>
      </c>
      <c r="Z4489" s="1" t="s">
        <v>8490</v>
      </c>
      <c r="AA4489" s="1" t="s">
        <v>8492</v>
      </c>
      <c r="AB4489" s="1" t="s">
        <v>8492</v>
      </c>
      <c r="BP4489" s="1" t="s">
        <v>4919</v>
      </c>
      <c r="BQ4489" s="1">
        <v>12</v>
      </c>
      <c r="BR4489">
        <v>1</v>
      </c>
      <c r="BS4489">
        <v>4</v>
      </c>
      <c r="BT4489">
        <v>6</v>
      </c>
      <c r="BU4489">
        <v>3</v>
      </c>
      <c r="BV4489">
        <v>3</v>
      </c>
    </row>
    <row r="4490" spans="1:74" x14ac:dyDescent="0.3">
      <c r="A4490" s="1" t="s">
        <v>4516</v>
      </c>
      <c r="B4490">
        <v>7</v>
      </c>
      <c r="C4490">
        <v>2</v>
      </c>
      <c r="D4490">
        <v>3</v>
      </c>
      <c r="E4490">
        <v>17</v>
      </c>
      <c r="F4490">
        <v>2</v>
      </c>
      <c r="G4490">
        <v>0</v>
      </c>
      <c r="W4490" s="1" t="s">
        <v>8476</v>
      </c>
      <c r="X4490" s="1" t="s">
        <v>8501</v>
      </c>
      <c r="Y4490" s="1" t="s">
        <v>8490</v>
      </c>
      <c r="Z4490" s="1" t="s">
        <v>8490</v>
      </c>
      <c r="AA4490" s="1" t="s">
        <v>8491</v>
      </c>
      <c r="AB4490" s="1" t="s">
        <v>8494</v>
      </c>
      <c r="BP4490" s="1" t="s">
        <v>4920</v>
      </c>
      <c r="BQ4490" s="1">
        <v>12</v>
      </c>
      <c r="BR4490">
        <v>1</v>
      </c>
      <c r="BS4490">
        <v>4</v>
      </c>
      <c r="BT4490">
        <v>6</v>
      </c>
      <c r="BU4490">
        <v>3</v>
      </c>
      <c r="BV4490">
        <v>3</v>
      </c>
    </row>
    <row r="4491" spans="1:74" x14ac:dyDescent="0.3">
      <c r="A4491" s="1" t="s">
        <v>4517</v>
      </c>
      <c r="B4491">
        <v>7</v>
      </c>
      <c r="C4491">
        <v>2</v>
      </c>
      <c r="D4491">
        <v>3</v>
      </c>
      <c r="E4491">
        <v>17</v>
      </c>
      <c r="F4491">
        <v>2</v>
      </c>
      <c r="G4491">
        <v>0</v>
      </c>
      <c r="W4491" s="1" t="s">
        <v>8476</v>
      </c>
      <c r="X4491" s="1" t="s">
        <v>8501</v>
      </c>
      <c r="Y4491" s="1" t="s">
        <v>8490</v>
      </c>
      <c r="Z4491" s="1" t="s">
        <v>8490</v>
      </c>
      <c r="AA4491" s="1" t="s">
        <v>8495</v>
      </c>
      <c r="AB4491" s="1" t="s">
        <v>8495</v>
      </c>
      <c r="BP4491" s="1" t="s">
        <v>4923</v>
      </c>
      <c r="BQ4491" s="1">
        <v>12</v>
      </c>
      <c r="BR4491">
        <v>1</v>
      </c>
      <c r="BS4491">
        <v>4</v>
      </c>
      <c r="BT4491">
        <v>6</v>
      </c>
      <c r="BU4491">
        <v>3</v>
      </c>
      <c r="BV4491">
        <v>3</v>
      </c>
    </row>
    <row r="4492" spans="1:74" x14ac:dyDescent="0.3">
      <c r="A4492" s="1" t="s">
        <v>4518</v>
      </c>
      <c r="B4492">
        <v>7</v>
      </c>
      <c r="C4492">
        <v>2</v>
      </c>
      <c r="D4492">
        <v>3</v>
      </c>
      <c r="E4492">
        <v>17</v>
      </c>
      <c r="F4492">
        <v>2</v>
      </c>
      <c r="G4492">
        <v>0</v>
      </c>
      <c r="W4492" s="1" t="s">
        <v>8476</v>
      </c>
      <c r="X4492" s="1" t="s">
        <v>8501</v>
      </c>
      <c r="Y4492" s="1" t="s">
        <v>8490</v>
      </c>
      <c r="Z4492" s="1" t="s">
        <v>8490</v>
      </c>
      <c r="AA4492" s="1" t="s">
        <v>8492</v>
      </c>
      <c r="AB4492" s="1" t="s">
        <v>8492</v>
      </c>
      <c r="BP4492" s="1" t="s">
        <v>4926</v>
      </c>
      <c r="BQ4492" s="1">
        <v>12</v>
      </c>
      <c r="BR4492">
        <v>1</v>
      </c>
      <c r="BS4492">
        <v>4</v>
      </c>
      <c r="BT4492">
        <v>6</v>
      </c>
      <c r="BU4492">
        <v>3</v>
      </c>
      <c r="BV4492">
        <v>3</v>
      </c>
    </row>
    <row r="4493" spans="1:74" x14ac:dyDescent="0.3">
      <c r="A4493" s="1" t="s">
        <v>4519</v>
      </c>
      <c r="B4493">
        <v>7</v>
      </c>
      <c r="C4493">
        <v>2</v>
      </c>
      <c r="D4493">
        <v>3</v>
      </c>
      <c r="E4493">
        <v>17</v>
      </c>
      <c r="F4493">
        <v>2</v>
      </c>
      <c r="G4493">
        <v>0</v>
      </c>
      <c r="W4493" s="1" t="s">
        <v>8476</v>
      </c>
      <c r="X4493" s="1" t="s">
        <v>8501</v>
      </c>
      <c r="Y4493" s="1" t="s">
        <v>8490</v>
      </c>
      <c r="Z4493" s="1" t="s">
        <v>8490</v>
      </c>
      <c r="AA4493" s="1" t="s">
        <v>8492</v>
      </c>
      <c r="AB4493" s="1" t="s">
        <v>8492</v>
      </c>
      <c r="BP4493" s="1" t="s">
        <v>4927</v>
      </c>
      <c r="BQ4493" s="1">
        <v>12</v>
      </c>
      <c r="BR4493">
        <v>1</v>
      </c>
      <c r="BS4493">
        <v>4</v>
      </c>
      <c r="BT4493">
        <v>6</v>
      </c>
      <c r="BU4493">
        <v>3</v>
      </c>
      <c r="BV4493">
        <v>3</v>
      </c>
    </row>
    <row r="4494" spans="1:74" x14ac:dyDescent="0.3">
      <c r="A4494" s="1" t="s">
        <v>4520</v>
      </c>
      <c r="B4494">
        <v>7</v>
      </c>
      <c r="C4494">
        <v>2</v>
      </c>
      <c r="D4494">
        <v>3</v>
      </c>
      <c r="E4494">
        <v>17</v>
      </c>
      <c r="F4494">
        <v>2</v>
      </c>
      <c r="G4494">
        <v>0</v>
      </c>
      <c r="W4494" s="1" t="s">
        <v>8476</v>
      </c>
      <c r="X4494" s="1" t="s">
        <v>8501</v>
      </c>
      <c r="Y4494" s="1" t="s">
        <v>8490</v>
      </c>
      <c r="Z4494" s="1" t="s">
        <v>8490</v>
      </c>
      <c r="AA4494" s="1" t="s">
        <v>8492</v>
      </c>
      <c r="AB4494" s="1" t="s">
        <v>8490</v>
      </c>
      <c r="BP4494" s="1" t="s">
        <v>4924</v>
      </c>
      <c r="BQ4494" s="1">
        <v>12</v>
      </c>
      <c r="BR4494">
        <v>1</v>
      </c>
      <c r="BS4494">
        <v>4</v>
      </c>
      <c r="BT4494">
        <v>6</v>
      </c>
      <c r="BU4494">
        <v>3</v>
      </c>
      <c r="BV4494">
        <v>3</v>
      </c>
    </row>
    <row r="4495" spans="1:74" x14ac:dyDescent="0.3">
      <c r="A4495" s="1" t="s">
        <v>4521</v>
      </c>
      <c r="B4495">
        <v>7</v>
      </c>
      <c r="C4495">
        <v>2</v>
      </c>
      <c r="D4495">
        <v>3</v>
      </c>
      <c r="E4495">
        <v>17</v>
      </c>
      <c r="F4495">
        <v>2</v>
      </c>
      <c r="G4495">
        <v>0</v>
      </c>
      <c r="W4495" s="1" t="s">
        <v>8476</v>
      </c>
      <c r="X4495" s="1" t="s">
        <v>8501</v>
      </c>
      <c r="Y4495" s="1" t="s">
        <v>8490</v>
      </c>
      <c r="Z4495" s="1" t="s">
        <v>8490</v>
      </c>
      <c r="AA4495" s="1" t="s">
        <v>8495</v>
      </c>
      <c r="AB4495" s="1" t="s">
        <v>8495</v>
      </c>
      <c r="BP4495" s="1" t="s">
        <v>4925</v>
      </c>
      <c r="BQ4495" s="1">
        <v>12</v>
      </c>
      <c r="BR4495">
        <v>1</v>
      </c>
      <c r="BS4495">
        <v>4</v>
      </c>
      <c r="BT4495">
        <v>6</v>
      </c>
      <c r="BU4495">
        <v>3</v>
      </c>
      <c r="BV4495">
        <v>3</v>
      </c>
    </row>
    <row r="4496" spans="1:74" x14ac:dyDescent="0.3">
      <c r="A4496" s="1" t="s">
        <v>4522</v>
      </c>
      <c r="B4496">
        <v>7</v>
      </c>
      <c r="C4496">
        <v>2</v>
      </c>
      <c r="D4496">
        <v>3</v>
      </c>
      <c r="E4496">
        <v>17</v>
      </c>
      <c r="F4496">
        <v>2</v>
      </c>
      <c r="G4496">
        <v>0</v>
      </c>
      <c r="W4496" s="1" t="s">
        <v>8476</v>
      </c>
      <c r="X4496" s="1" t="s">
        <v>8501</v>
      </c>
      <c r="Y4496" s="1" t="s">
        <v>8490</v>
      </c>
      <c r="Z4496" s="1" t="s">
        <v>8490</v>
      </c>
      <c r="AA4496" s="1" t="s">
        <v>8491</v>
      </c>
      <c r="AB4496" s="1" t="s">
        <v>8494</v>
      </c>
      <c r="BP4496" s="1" t="s">
        <v>4918</v>
      </c>
      <c r="BQ4496" s="1">
        <v>12</v>
      </c>
      <c r="BR4496">
        <v>1</v>
      </c>
      <c r="BS4496">
        <v>4</v>
      </c>
      <c r="BT4496">
        <v>6</v>
      </c>
      <c r="BU4496">
        <v>3</v>
      </c>
      <c r="BV4496">
        <v>3</v>
      </c>
    </row>
    <row r="4497" spans="1:74" x14ac:dyDescent="0.3">
      <c r="A4497" s="1" t="s">
        <v>4523</v>
      </c>
      <c r="B4497">
        <v>7</v>
      </c>
      <c r="C4497">
        <v>2</v>
      </c>
      <c r="D4497">
        <v>3</v>
      </c>
      <c r="E4497">
        <v>17</v>
      </c>
      <c r="F4497">
        <v>2</v>
      </c>
      <c r="G4497">
        <v>0</v>
      </c>
      <c r="W4497" s="1" t="s">
        <v>8476</v>
      </c>
      <c r="X4497" s="1" t="s">
        <v>8501</v>
      </c>
      <c r="Y4497" s="1" t="s">
        <v>8490</v>
      </c>
      <c r="Z4497" s="1" t="s">
        <v>8490</v>
      </c>
      <c r="AA4497" s="1" t="s">
        <v>8492</v>
      </c>
      <c r="AB4497" s="1" t="s">
        <v>8492</v>
      </c>
      <c r="BP4497" s="1" t="s">
        <v>4911</v>
      </c>
      <c r="BQ4497" s="1">
        <v>12</v>
      </c>
      <c r="BR4497">
        <v>1</v>
      </c>
      <c r="BS4497">
        <v>4</v>
      </c>
      <c r="BT4497">
        <v>6</v>
      </c>
      <c r="BU4497">
        <v>3</v>
      </c>
      <c r="BV4497">
        <v>3</v>
      </c>
    </row>
    <row r="4498" spans="1:74" x14ac:dyDescent="0.3">
      <c r="A4498" s="1" t="s">
        <v>4524</v>
      </c>
      <c r="B4498">
        <v>7</v>
      </c>
      <c r="C4498">
        <v>2</v>
      </c>
      <c r="D4498">
        <v>3</v>
      </c>
      <c r="E4498">
        <v>17</v>
      </c>
      <c r="F4498">
        <v>2</v>
      </c>
      <c r="G4498">
        <v>0</v>
      </c>
      <c r="W4498" s="1" t="s">
        <v>8476</v>
      </c>
      <c r="X4498" s="1"/>
      <c r="Y4498" s="1" t="s">
        <v>8487</v>
      </c>
      <c r="Z4498" s="1" t="s">
        <v>8487</v>
      </c>
      <c r="AA4498" s="1" t="s">
        <v>8487</v>
      </c>
      <c r="AB4498" s="1" t="s">
        <v>8487</v>
      </c>
      <c r="BP4498" s="1" t="s">
        <v>4912</v>
      </c>
      <c r="BQ4498" s="1">
        <v>12</v>
      </c>
      <c r="BR4498">
        <v>1</v>
      </c>
      <c r="BS4498">
        <v>4</v>
      </c>
      <c r="BT4498">
        <v>6</v>
      </c>
      <c r="BU4498">
        <v>3</v>
      </c>
      <c r="BV4498">
        <v>3</v>
      </c>
    </row>
    <row r="4499" spans="1:74" x14ac:dyDescent="0.3">
      <c r="A4499" s="1" t="s">
        <v>4525</v>
      </c>
      <c r="B4499">
        <v>7</v>
      </c>
      <c r="C4499">
        <v>2</v>
      </c>
      <c r="D4499">
        <v>3</v>
      </c>
      <c r="E4499">
        <v>17</v>
      </c>
      <c r="F4499">
        <v>2</v>
      </c>
      <c r="G4499">
        <v>0</v>
      </c>
      <c r="W4499" s="1" t="s">
        <v>8476</v>
      </c>
      <c r="X4499" s="1" t="s">
        <v>8501</v>
      </c>
      <c r="Y4499" s="1" t="s">
        <v>8490</v>
      </c>
      <c r="Z4499" s="1" t="s">
        <v>8490</v>
      </c>
      <c r="AA4499" s="1" t="s">
        <v>8491</v>
      </c>
      <c r="AB4499" s="1" t="s">
        <v>8491</v>
      </c>
      <c r="BP4499" s="1" t="s">
        <v>4909</v>
      </c>
      <c r="BQ4499" s="1">
        <v>12</v>
      </c>
      <c r="BR4499">
        <v>1</v>
      </c>
      <c r="BS4499">
        <v>4</v>
      </c>
      <c r="BT4499">
        <v>6</v>
      </c>
      <c r="BU4499">
        <v>3</v>
      </c>
      <c r="BV4499">
        <v>3</v>
      </c>
    </row>
    <row r="4500" spans="1:74" x14ac:dyDescent="0.3">
      <c r="A4500" s="1" t="s">
        <v>4526</v>
      </c>
      <c r="B4500">
        <v>7</v>
      </c>
      <c r="C4500">
        <v>2</v>
      </c>
      <c r="D4500">
        <v>3</v>
      </c>
      <c r="E4500">
        <v>17</v>
      </c>
      <c r="F4500">
        <v>2</v>
      </c>
      <c r="G4500">
        <v>0</v>
      </c>
      <c r="W4500" s="1" t="s">
        <v>8476</v>
      </c>
      <c r="X4500" s="1" t="s">
        <v>8501</v>
      </c>
      <c r="Y4500" s="1" t="s">
        <v>8490</v>
      </c>
      <c r="Z4500" s="1" t="s">
        <v>8490</v>
      </c>
      <c r="AA4500" s="1" t="s">
        <v>8491</v>
      </c>
      <c r="AB4500" s="1" t="s">
        <v>8491</v>
      </c>
      <c r="BP4500" s="1" t="s">
        <v>4910</v>
      </c>
      <c r="BQ4500" s="1">
        <v>12</v>
      </c>
      <c r="BR4500">
        <v>1</v>
      </c>
      <c r="BS4500">
        <v>4</v>
      </c>
      <c r="BT4500">
        <v>6</v>
      </c>
      <c r="BU4500">
        <v>3</v>
      </c>
      <c r="BV4500">
        <v>3</v>
      </c>
    </row>
    <row r="4501" spans="1:74" x14ac:dyDescent="0.3">
      <c r="A4501" s="1" t="s">
        <v>4527</v>
      </c>
      <c r="B4501">
        <v>7</v>
      </c>
      <c r="C4501">
        <v>2</v>
      </c>
      <c r="D4501">
        <v>3</v>
      </c>
      <c r="E4501">
        <v>17</v>
      </c>
      <c r="F4501">
        <v>2</v>
      </c>
      <c r="G4501">
        <v>0</v>
      </c>
      <c r="W4501" s="1" t="s">
        <v>8476</v>
      </c>
      <c r="X4501" s="1" t="s">
        <v>8501</v>
      </c>
      <c r="Y4501" s="1" t="s">
        <v>8490</v>
      </c>
      <c r="Z4501" s="1" t="s">
        <v>8490</v>
      </c>
      <c r="AA4501" s="1" t="s">
        <v>8491</v>
      </c>
      <c r="AB4501" s="1" t="s">
        <v>8491</v>
      </c>
      <c r="BP4501" s="1" t="s">
        <v>4913</v>
      </c>
      <c r="BQ4501" s="1">
        <v>12</v>
      </c>
      <c r="BR4501">
        <v>1</v>
      </c>
      <c r="BS4501">
        <v>4</v>
      </c>
      <c r="BT4501">
        <v>6</v>
      </c>
      <c r="BU4501">
        <v>3</v>
      </c>
      <c r="BV4501">
        <v>3</v>
      </c>
    </row>
    <row r="4502" spans="1:74" x14ac:dyDescent="0.3">
      <c r="A4502" s="1" t="s">
        <v>4528</v>
      </c>
      <c r="B4502">
        <v>7</v>
      </c>
      <c r="C4502">
        <v>2</v>
      </c>
      <c r="D4502">
        <v>3</v>
      </c>
      <c r="E4502">
        <v>2</v>
      </c>
      <c r="F4502">
        <v>3</v>
      </c>
      <c r="G4502">
        <v>2</v>
      </c>
      <c r="W4502" s="1" t="s">
        <v>8476</v>
      </c>
      <c r="X4502" s="1" t="s">
        <v>8501</v>
      </c>
      <c r="Y4502" s="1" t="s">
        <v>8490</v>
      </c>
      <c r="Z4502" s="1" t="s">
        <v>8490</v>
      </c>
      <c r="AA4502" s="1" t="s">
        <v>8491</v>
      </c>
      <c r="AB4502" s="1" t="s">
        <v>8491</v>
      </c>
      <c r="BP4502" s="1" t="s">
        <v>4916</v>
      </c>
      <c r="BQ4502" s="1">
        <v>12</v>
      </c>
      <c r="BR4502">
        <v>1</v>
      </c>
      <c r="BS4502">
        <v>4</v>
      </c>
      <c r="BT4502">
        <v>6</v>
      </c>
      <c r="BU4502">
        <v>3</v>
      </c>
      <c r="BV4502">
        <v>3</v>
      </c>
    </row>
    <row r="4503" spans="1:74" x14ac:dyDescent="0.3">
      <c r="A4503" s="1" t="s">
        <v>4529</v>
      </c>
      <c r="B4503">
        <v>7</v>
      </c>
      <c r="C4503">
        <v>2</v>
      </c>
      <c r="D4503">
        <v>3</v>
      </c>
      <c r="E4503">
        <v>2</v>
      </c>
      <c r="F4503">
        <v>3</v>
      </c>
      <c r="G4503">
        <v>2</v>
      </c>
      <c r="W4503" s="1" t="s">
        <v>8476</v>
      </c>
      <c r="X4503" s="1" t="s">
        <v>8501</v>
      </c>
      <c r="Y4503" s="1" t="s">
        <v>8490</v>
      </c>
      <c r="Z4503" s="1" t="s">
        <v>8490</v>
      </c>
      <c r="AA4503" s="1" t="s">
        <v>8492</v>
      </c>
      <c r="AB4503" s="1" t="s">
        <v>8491</v>
      </c>
      <c r="BP4503" s="1" t="s">
        <v>4917</v>
      </c>
      <c r="BQ4503" s="1">
        <v>12</v>
      </c>
      <c r="BR4503">
        <v>1</v>
      </c>
      <c r="BS4503">
        <v>4</v>
      </c>
      <c r="BT4503">
        <v>6</v>
      </c>
      <c r="BU4503">
        <v>3</v>
      </c>
      <c r="BV4503">
        <v>3</v>
      </c>
    </row>
    <row r="4504" spans="1:74" x14ac:dyDescent="0.3">
      <c r="A4504" s="1" t="s">
        <v>4530</v>
      </c>
      <c r="B4504">
        <v>7</v>
      </c>
      <c r="C4504">
        <v>2</v>
      </c>
      <c r="D4504">
        <v>3</v>
      </c>
      <c r="E4504">
        <v>2</v>
      </c>
      <c r="F4504">
        <v>3</v>
      </c>
      <c r="G4504">
        <v>2</v>
      </c>
      <c r="W4504" s="1" t="s">
        <v>8476</v>
      </c>
      <c r="X4504" s="1" t="s">
        <v>8501</v>
      </c>
      <c r="Y4504" s="1" t="s">
        <v>8490</v>
      </c>
      <c r="Z4504" s="1" t="s">
        <v>8490</v>
      </c>
      <c r="AA4504" s="1" t="s">
        <v>8491</v>
      </c>
      <c r="AB4504" s="1" t="s">
        <v>8493</v>
      </c>
      <c r="BP4504" s="1" t="s">
        <v>4914</v>
      </c>
      <c r="BQ4504" s="1">
        <v>12</v>
      </c>
      <c r="BR4504">
        <v>1</v>
      </c>
      <c r="BS4504">
        <v>4</v>
      </c>
      <c r="BT4504">
        <v>6</v>
      </c>
      <c r="BU4504">
        <v>3</v>
      </c>
      <c r="BV4504">
        <v>3</v>
      </c>
    </row>
    <row r="4505" spans="1:74" x14ac:dyDescent="0.3">
      <c r="A4505" s="1" t="s">
        <v>4531</v>
      </c>
      <c r="B4505">
        <v>7</v>
      </c>
      <c r="C4505">
        <v>2</v>
      </c>
      <c r="D4505">
        <v>3</v>
      </c>
      <c r="E4505">
        <v>2</v>
      </c>
      <c r="F4505">
        <v>3</v>
      </c>
      <c r="G4505">
        <v>2</v>
      </c>
      <c r="W4505" s="1" t="s">
        <v>8476</v>
      </c>
      <c r="X4505" s="1" t="s">
        <v>8501</v>
      </c>
      <c r="Y4505" s="1" t="s">
        <v>8490</v>
      </c>
      <c r="Z4505" s="1" t="s">
        <v>8490</v>
      </c>
      <c r="AA4505" s="1" t="s">
        <v>8494</v>
      </c>
      <c r="AB4505" s="1" t="s">
        <v>8494</v>
      </c>
      <c r="BP4505" s="1" t="s">
        <v>4915</v>
      </c>
      <c r="BQ4505" s="1">
        <v>12</v>
      </c>
      <c r="BR4505">
        <v>1</v>
      </c>
      <c r="BS4505">
        <v>4</v>
      </c>
      <c r="BT4505">
        <v>6</v>
      </c>
      <c r="BU4505">
        <v>3</v>
      </c>
      <c r="BV4505">
        <v>3</v>
      </c>
    </row>
    <row r="4506" spans="1:74" x14ac:dyDescent="0.3">
      <c r="A4506" s="1" t="s">
        <v>4532</v>
      </c>
      <c r="B4506">
        <v>7</v>
      </c>
      <c r="C4506">
        <v>2</v>
      </c>
      <c r="D4506">
        <v>3</v>
      </c>
      <c r="E4506">
        <v>2</v>
      </c>
      <c r="F4506">
        <v>3</v>
      </c>
      <c r="G4506">
        <v>2</v>
      </c>
      <c r="W4506" s="1" t="s">
        <v>8476</v>
      </c>
      <c r="X4506" s="1" t="s">
        <v>8501</v>
      </c>
      <c r="Y4506" s="1" t="s">
        <v>8490</v>
      </c>
      <c r="Z4506" s="1" t="s">
        <v>8490</v>
      </c>
      <c r="AA4506" s="1" t="s">
        <v>8495</v>
      </c>
      <c r="AB4506" s="1" t="s">
        <v>8492</v>
      </c>
      <c r="BP4506" s="1" t="s">
        <v>4540</v>
      </c>
      <c r="BQ4506" s="1">
        <v>3</v>
      </c>
      <c r="BR4506">
        <v>1</v>
      </c>
      <c r="BS4506">
        <v>4</v>
      </c>
      <c r="BT4506">
        <v>10</v>
      </c>
      <c r="BU4506">
        <v>4</v>
      </c>
      <c r="BV4506">
        <v>1</v>
      </c>
    </row>
    <row r="4507" spans="1:74" x14ac:dyDescent="0.3">
      <c r="A4507" s="1" t="s">
        <v>4533</v>
      </c>
      <c r="B4507">
        <v>7</v>
      </c>
      <c r="C4507">
        <v>2</v>
      </c>
      <c r="D4507">
        <v>3</v>
      </c>
      <c r="E4507">
        <v>2</v>
      </c>
      <c r="F4507">
        <v>3</v>
      </c>
      <c r="G4507">
        <v>2</v>
      </c>
      <c r="W4507" s="1" t="s">
        <v>8476</v>
      </c>
      <c r="X4507" s="1" t="s">
        <v>8501</v>
      </c>
      <c r="Y4507" s="1" t="s">
        <v>8490</v>
      </c>
      <c r="Z4507" s="1" t="s">
        <v>8490</v>
      </c>
      <c r="AA4507" s="1" t="s">
        <v>8494</v>
      </c>
      <c r="AB4507" s="1" t="s">
        <v>8494</v>
      </c>
      <c r="BP4507" s="1" t="s">
        <v>4541</v>
      </c>
      <c r="BQ4507" s="1">
        <v>3</v>
      </c>
      <c r="BR4507">
        <v>1</v>
      </c>
      <c r="BS4507">
        <v>4</v>
      </c>
      <c r="BT4507">
        <v>10</v>
      </c>
      <c r="BU4507">
        <v>4</v>
      </c>
      <c r="BV4507">
        <v>1</v>
      </c>
    </row>
    <row r="4508" spans="1:74" x14ac:dyDescent="0.3">
      <c r="A4508" s="1" t="s">
        <v>4534</v>
      </c>
      <c r="B4508">
        <v>7</v>
      </c>
      <c r="C4508">
        <v>2</v>
      </c>
      <c r="D4508">
        <v>3</v>
      </c>
      <c r="E4508">
        <v>2</v>
      </c>
      <c r="F4508">
        <v>3</v>
      </c>
      <c r="G4508">
        <v>2</v>
      </c>
      <c r="W4508" s="1" t="s">
        <v>8476</v>
      </c>
      <c r="X4508" s="1" t="s">
        <v>8505</v>
      </c>
      <c r="Y4508" s="1" t="s">
        <v>8490</v>
      </c>
      <c r="Z4508" s="1" t="s">
        <v>8490</v>
      </c>
      <c r="AA4508" s="1" t="s">
        <v>8490</v>
      </c>
      <c r="AB4508" s="1" t="s">
        <v>8494</v>
      </c>
      <c r="BP4508" s="1" t="s">
        <v>4538</v>
      </c>
      <c r="BQ4508" s="1">
        <v>3</v>
      </c>
      <c r="BR4508">
        <v>1</v>
      </c>
      <c r="BS4508">
        <v>4</v>
      </c>
      <c r="BT4508">
        <v>10</v>
      </c>
      <c r="BU4508">
        <v>4</v>
      </c>
      <c r="BV4508">
        <v>1</v>
      </c>
    </row>
    <row r="4509" spans="1:74" x14ac:dyDescent="0.3">
      <c r="A4509" s="1" t="s">
        <v>4535</v>
      </c>
      <c r="B4509">
        <v>7</v>
      </c>
      <c r="C4509">
        <v>2</v>
      </c>
      <c r="D4509">
        <v>3</v>
      </c>
      <c r="E4509">
        <v>2</v>
      </c>
      <c r="F4509">
        <v>3</v>
      </c>
      <c r="G4509">
        <v>2</v>
      </c>
      <c r="W4509" s="1" t="s">
        <v>8476</v>
      </c>
      <c r="X4509" s="1" t="s">
        <v>8501</v>
      </c>
      <c r="Y4509" s="1" t="s">
        <v>8490</v>
      </c>
      <c r="Z4509" s="1" t="s">
        <v>8490</v>
      </c>
      <c r="AA4509" s="1" t="s">
        <v>8494</v>
      </c>
      <c r="AB4509" s="1" t="s">
        <v>8490</v>
      </c>
      <c r="BP4509" s="1" t="s">
        <v>4539</v>
      </c>
      <c r="BQ4509" s="1">
        <v>3</v>
      </c>
      <c r="BR4509">
        <v>1</v>
      </c>
      <c r="BS4509">
        <v>4</v>
      </c>
      <c r="BT4509">
        <v>10</v>
      </c>
      <c r="BU4509">
        <v>4</v>
      </c>
      <c r="BV4509">
        <v>1</v>
      </c>
    </row>
    <row r="4510" spans="1:74" x14ac:dyDescent="0.3">
      <c r="A4510" s="1" t="s">
        <v>4536</v>
      </c>
      <c r="B4510">
        <v>7</v>
      </c>
      <c r="C4510">
        <v>2</v>
      </c>
      <c r="D4510">
        <v>3</v>
      </c>
      <c r="E4510">
        <v>2</v>
      </c>
      <c r="F4510">
        <v>3</v>
      </c>
      <c r="G4510">
        <v>2</v>
      </c>
      <c r="W4510" s="1" t="s">
        <v>8476</v>
      </c>
      <c r="X4510" s="1" t="s">
        <v>8505</v>
      </c>
      <c r="Y4510" s="1" t="s">
        <v>8490</v>
      </c>
      <c r="Z4510" s="1" t="s">
        <v>8490</v>
      </c>
      <c r="AA4510" s="1" t="s">
        <v>8494</v>
      </c>
      <c r="AB4510" s="1" t="s">
        <v>8495</v>
      </c>
      <c r="BP4510" s="1" t="s">
        <v>4542</v>
      </c>
      <c r="BQ4510" s="1">
        <v>3</v>
      </c>
      <c r="BR4510">
        <v>1</v>
      </c>
      <c r="BS4510">
        <v>4</v>
      </c>
      <c r="BT4510">
        <v>10</v>
      </c>
      <c r="BU4510">
        <v>4</v>
      </c>
      <c r="BV4510">
        <v>1</v>
      </c>
    </row>
    <row r="4511" spans="1:74" x14ac:dyDescent="0.3">
      <c r="A4511" s="1" t="s">
        <v>4537</v>
      </c>
      <c r="B4511">
        <v>7</v>
      </c>
      <c r="C4511">
        <v>2</v>
      </c>
      <c r="D4511">
        <v>3</v>
      </c>
      <c r="E4511">
        <v>2</v>
      </c>
      <c r="F4511">
        <v>3</v>
      </c>
      <c r="G4511">
        <v>2</v>
      </c>
      <c r="W4511" s="1" t="s">
        <v>8476</v>
      </c>
      <c r="X4511" s="1" t="s">
        <v>8501</v>
      </c>
      <c r="Y4511" s="1" t="s">
        <v>8490</v>
      </c>
      <c r="Z4511" s="1" t="s">
        <v>8490</v>
      </c>
      <c r="AA4511" s="1" t="s">
        <v>8490</v>
      </c>
      <c r="AB4511" s="1" t="s">
        <v>8492</v>
      </c>
      <c r="BP4511" s="1" t="s">
        <v>4545</v>
      </c>
      <c r="BQ4511" s="1">
        <v>3</v>
      </c>
      <c r="BR4511">
        <v>1</v>
      </c>
      <c r="BS4511">
        <v>4</v>
      </c>
      <c r="BT4511">
        <v>10</v>
      </c>
      <c r="BU4511">
        <v>4</v>
      </c>
      <c r="BV4511">
        <v>1</v>
      </c>
    </row>
    <row r="4512" spans="1:74" x14ac:dyDescent="0.3">
      <c r="A4512" s="1" t="s">
        <v>4538</v>
      </c>
      <c r="B4512">
        <v>7</v>
      </c>
      <c r="C4512">
        <v>2</v>
      </c>
      <c r="D4512">
        <v>3</v>
      </c>
      <c r="E4512">
        <v>2</v>
      </c>
      <c r="F4512">
        <v>3</v>
      </c>
      <c r="G4512">
        <v>2</v>
      </c>
      <c r="W4512" s="1" t="s">
        <v>8476</v>
      </c>
      <c r="X4512" s="1"/>
      <c r="Y4512" s="1" t="s">
        <v>8487</v>
      </c>
      <c r="Z4512" s="1" t="s">
        <v>8487</v>
      </c>
      <c r="AA4512" s="1" t="s">
        <v>8487</v>
      </c>
      <c r="AB4512" s="1" t="s">
        <v>8487</v>
      </c>
      <c r="BP4512" s="1" t="s">
        <v>4546</v>
      </c>
      <c r="BQ4512" s="1">
        <v>3</v>
      </c>
      <c r="BR4512">
        <v>1</v>
      </c>
      <c r="BS4512">
        <v>4</v>
      </c>
      <c r="BT4512">
        <v>10</v>
      </c>
      <c r="BU4512">
        <v>4</v>
      </c>
      <c r="BV4512">
        <v>1</v>
      </c>
    </row>
    <row r="4513" spans="1:74" x14ac:dyDescent="0.3">
      <c r="A4513" s="1" t="s">
        <v>4539</v>
      </c>
      <c r="B4513">
        <v>7</v>
      </c>
      <c r="C4513">
        <v>2</v>
      </c>
      <c r="D4513">
        <v>3</v>
      </c>
      <c r="E4513">
        <v>2</v>
      </c>
      <c r="F4513">
        <v>3</v>
      </c>
      <c r="G4513">
        <v>2</v>
      </c>
      <c r="W4513" s="1" t="s">
        <v>8476</v>
      </c>
      <c r="X4513" s="1" t="s">
        <v>8501</v>
      </c>
      <c r="Y4513" s="1" t="s">
        <v>8490</v>
      </c>
      <c r="Z4513" s="1" t="s">
        <v>8489</v>
      </c>
      <c r="AA4513" s="1" t="s">
        <v>8494</v>
      </c>
      <c r="AB4513" s="1" t="s">
        <v>8492</v>
      </c>
      <c r="BP4513" s="1" t="s">
        <v>4543</v>
      </c>
      <c r="BQ4513" s="1">
        <v>3</v>
      </c>
      <c r="BR4513">
        <v>1</v>
      </c>
      <c r="BS4513">
        <v>4</v>
      </c>
      <c r="BT4513">
        <v>10</v>
      </c>
      <c r="BU4513">
        <v>4</v>
      </c>
      <c r="BV4513">
        <v>1</v>
      </c>
    </row>
    <row r="4514" spans="1:74" x14ac:dyDescent="0.3">
      <c r="A4514" s="1" t="s">
        <v>4540</v>
      </c>
      <c r="B4514">
        <v>7</v>
      </c>
      <c r="C4514">
        <v>2</v>
      </c>
      <c r="D4514">
        <v>3</v>
      </c>
      <c r="E4514">
        <v>2</v>
      </c>
      <c r="F4514">
        <v>3</v>
      </c>
      <c r="G4514">
        <v>2</v>
      </c>
      <c r="W4514" s="1" t="s">
        <v>8476</v>
      </c>
      <c r="X4514" s="1" t="s">
        <v>8501</v>
      </c>
      <c r="Y4514" s="1" t="s">
        <v>8490</v>
      </c>
      <c r="Z4514" s="1" t="s">
        <v>8490</v>
      </c>
      <c r="AA4514" s="1" t="s">
        <v>8491</v>
      </c>
      <c r="AB4514" s="1" t="s">
        <v>8491</v>
      </c>
      <c r="BP4514" s="1" t="s">
        <v>4544</v>
      </c>
      <c r="BQ4514" s="1">
        <v>3</v>
      </c>
      <c r="BR4514">
        <v>1</v>
      </c>
      <c r="BS4514">
        <v>4</v>
      </c>
      <c r="BT4514">
        <v>10</v>
      </c>
      <c r="BU4514">
        <v>4</v>
      </c>
      <c r="BV4514">
        <v>1</v>
      </c>
    </row>
    <row r="4515" spans="1:74" x14ac:dyDescent="0.3">
      <c r="A4515" s="1" t="s">
        <v>4541</v>
      </c>
      <c r="B4515">
        <v>7</v>
      </c>
      <c r="C4515">
        <v>2</v>
      </c>
      <c r="D4515">
        <v>3</v>
      </c>
      <c r="E4515">
        <v>2</v>
      </c>
      <c r="F4515">
        <v>3</v>
      </c>
      <c r="G4515">
        <v>2</v>
      </c>
      <c r="W4515" s="1" t="s">
        <v>8476</v>
      </c>
      <c r="X4515" s="1" t="s">
        <v>8508</v>
      </c>
      <c r="Y4515" s="1" t="s">
        <v>8489</v>
      </c>
      <c r="Z4515" s="1" t="s">
        <v>8490</v>
      </c>
      <c r="AA4515" s="1" t="s">
        <v>8489</v>
      </c>
      <c r="AB4515" s="1" t="s">
        <v>8490</v>
      </c>
      <c r="BP4515" s="1" t="s">
        <v>4537</v>
      </c>
      <c r="BQ4515" s="1">
        <v>3</v>
      </c>
      <c r="BR4515">
        <v>1</v>
      </c>
      <c r="BS4515">
        <v>4</v>
      </c>
      <c r="BT4515">
        <v>10</v>
      </c>
      <c r="BU4515">
        <v>4</v>
      </c>
      <c r="BV4515">
        <v>1</v>
      </c>
    </row>
    <row r="4516" spans="1:74" x14ac:dyDescent="0.3">
      <c r="A4516" s="1" t="s">
        <v>4542</v>
      </c>
      <c r="B4516">
        <v>7</v>
      </c>
      <c r="C4516">
        <v>2</v>
      </c>
      <c r="D4516">
        <v>3</v>
      </c>
      <c r="E4516">
        <v>2</v>
      </c>
      <c r="F4516">
        <v>3</v>
      </c>
      <c r="G4516">
        <v>2</v>
      </c>
      <c r="W4516" s="1" t="s">
        <v>8476</v>
      </c>
      <c r="X4516" s="1" t="s">
        <v>8501</v>
      </c>
      <c r="Y4516" s="1" t="s">
        <v>8490</v>
      </c>
      <c r="Z4516" s="1" t="s">
        <v>8490</v>
      </c>
      <c r="AA4516" s="1" t="s">
        <v>8492</v>
      </c>
      <c r="AB4516" s="1" t="s">
        <v>8492</v>
      </c>
      <c r="BP4516" s="1" t="s">
        <v>4530</v>
      </c>
      <c r="BQ4516" s="1">
        <v>3</v>
      </c>
      <c r="BR4516">
        <v>1</v>
      </c>
      <c r="BS4516">
        <v>4</v>
      </c>
      <c r="BT4516">
        <v>10</v>
      </c>
      <c r="BU4516">
        <v>4</v>
      </c>
      <c r="BV4516">
        <v>1</v>
      </c>
    </row>
    <row r="4517" spans="1:74" x14ac:dyDescent="0.3">
      <c r="A4517" s="1" t="s">
        <v>4543</v>
      </c>
      <c r="B4517">
        <v>7</v>
      </c>
      <c r="C4517">
        <v>2</v>
      </c>
      <c r="D4517">
        <v>3</v>
      </c>
      <c r="E4517">
        <v>2</v>
      </c>
      <c r="F4517">
        <v>3</v>
      </c>
      <c r="G4517">
        <v>2</v>
      </c>
      <c r="W4517" s="1" t="s">
        <v>8476</v>
      </c>
      <c r="X4517" s="1" t="s">
        <v>8501</v>
      </c>
      <c r="Y4517" s="1" t="s">
        <v>8490</v>
      </c>
      <c r="Z4517" s="1" t="s">
        <v>8490</v>
      </c>
      <c r="AA4517" s="1" t="s">
        <v>8491</v>
      </c>
      <c r="AB4517" s="1" t="s">
        <v>8491</v>
      </c>
      <c r="BP4517" s="1" t="s">
        <v>4531</v>
      </c>
      <c r="BQ4517" s="1">
        <v>3</v>
      </c>
      <c r="BR4517">
        <v>1</v>
      </c>
      <c r="BS4517">
        <v>4</v>
      </c>
      <c r="BT4517">
        <v>10</v>
      </c>
      <c r="BU4517">
        <v>4</v>
      </c>
      <c r="BV4517">
        <v>1</v>
      </c>
    </row>
    <row r="4518" spans="1:74" x14ac:dyDescent="0.3">
      <c r="A4518" s="1" t="s">
        <v>4544</v>
      </c>
      <c r="B4518">
        <v>7</v>
      </c>
      <c r="C4518">
        <v>2</v>
      </c>
      <c r="D4518">
        <v>3</v>
      </c>
      <c r="E4518">
        <v>2</v>
      </c>
      <c r="F4518">
        <v>3</v>
      </c>
      <c r="G4518">
        <v>2</v>
      </c>
      <c r="W4518" s="1" t="s">
        <v>8476</v>
      </c>
      <c r="X4518" s="1" t="s">
        <v>8501</v>
      </c>
      <c r="Y4518" s="1" t="s">
        <v>8490</v>
      </c>
      <c r="Z4518" s="1" t="s">
        <v>8490</v>
      </c>
      <c r="AA4518" s="1" t="s">
        <v>8492</v>
      </c>
      <c r="AB4518" s="1" t="s">
        <v>8492</v>
      </c>
      <c r="BP4518" s="1" t="s">
        <v>4528</v>
      </c>
      <c r="BQ4518" s="1">
        <v>3</v>
      </c>
      <c r="BR4518">
        <v>1</v>
      </c>
      <c r="BS4518">
        <v>4</v>
      </c>
      <c r="BT4518">
        <v>10</v>
      </c>
      <c r="BU4518">
        <v>4</v>
      </c>
      <c r="BV4518">
        <v>1</v>
      </c>
    </row>
    <row r="4519" spans="1:74" x14ac:dyDescent="0.3">
      <c r="A4519" s="1" t="s">
        <v>4545</v>
      </c>
      <c r="B4519">
        <v>7</v>
      </c>
      <c r="C4519">
        <v>2</v>
      </c>
      <c r="D4519">
        <v>3</v>
      </c>
      <c r="E4519">
        <v>2</v>
      </c>
      <c r="F4519">
        <v>3</v>
      </c>
      <c r="G4519">
        <v>2</v>
      </c>
      <c r="W4519" s="1" t="s">
        <v>8476</v>
      </c>
      <c r="X4519" s="1" t="s">
        <v>8501</v>
      </c>
      <c r="Y4519" s="1" t="s">
        <v>8490</v>
      </c>
      <c r="Z4519" s="1" t="s">
        <v>8490</v>
      </c>
      <c r="AA4519" s="1" t="s">
        <v>8490</v>
      </c>
      <c r="AB4519" s="1" t="s">
        <v>8492</v>
      </c>
      <c r="BP4519" s="1" t="s">
        <v>4529</v>
      </c>
      <c r="BQ4519" s="1">
        <v>3</v>
      </c>
      <c r="BR4519">
        <v>1</v>
      </c>
      <c r="BS4519">
        <v>4</v>
      </c>
      <c r="BT4519">
        <v>10</v>
      </c>
      <c r="BU4519">
        <v>4</v>
      </c>
      <c r="BV4519">
        <v>1</v>
      </c>
    </row>
    <row r="4520" spans="1:74" x14ac:dyDescent="0.3">
      <c r="A4520" s="1" t="s">
        <v>4546</v>
      </c>
      <c r="B4520">
        <v>7</v>
      </c>
      <c r="C4520">
        <v>2</v>
      </c>
      <c r="D4520">
        <v>3</v>
      </c>
      <c r="E4520">
        <v>2</v>
      </c>
      <c r="F4520">
        <v>3</v>
      </c>
      <c r="G4520">
        <v>2</v>
      </c>
      <c r="W4520" s="1" t="s">
        <v>8476</v>
      </c>
      <c r="X4520" s="1" t="s">
        <v>8501</v>
      </c>
      <c r="Y4520" s="1" t="s">
        <v>8490</v>
      </c>
      <c r="Z4520" s="1" t="s">
        <v>8490</v>
      </c>
      <c r="AA4520" s="1" t="s">
        <v>8491</v>
      </c>
      <c r="AB4520" s="1" t="s">
        <v>8494</v>
      </c>
      <c r="BP4520" s="1" t="s">
        <v>4532</v>
      </c>
      <c r="BQ4520" s="1">
        <v>3</v>
      </c>
      <c r="BR4520">
        <v>1</v>
      </c>
      <c r="BS4520">
        <v>4</v>
      </c>
      <c r="BT4520">
        <v>10</v>
      </c>
      <c r="BU4520">
        <v>4</v>
      </c>
      <c r="BV4520">
        <v>1</v>
      </c>
    </row>
    <row r="4521" spans="1:74" x14ac:dyDescent="0.3">
      <c r="A4521" s="1" t="s">
        <v>4547</v>
      </c>
      <c r="B4521">
        <v>7</v>
      </c>
      <c r="C4521">
        <v>2</v>
      </c>
      <c r="D4521">
        <v>3</v>
      </c>
      <c r="E4521">
        <v>2</v>
      </c>
      <c r="F4521">
        <v>3</v>
      </c>
      <c r="G4521">
        <v>2</v>
      </c>
      <c r="W4521" s="1" t="s">
        <v>8476</v>
      </c>
      <c r="X4521" s="1" t="s">
        <v>8501</v>
      </c>
      <c r="Y4521" s="1" t="s">
        <v>8490</v>
      </c>
      <c r="Z4521" s="1" t="s">
        <v>8490</v>
      </c>
      <c r="AA4521" s="1" t="s">
        <v>8495</v>
      </c>
      <c r="AB4521" s="1" t="s">
        <v>8493</v>
      </c>
      <c r="BP4521" s="1" t="s">
        <v>4535</v>
      </c>
      <c r="BQ4521" s="1">
        <v>3</v>
      </c>
      <c r="BR4521">
        <v>1</v>
      </c>
      <c r="BS4521">
        <v>4</v>
      </c>
      <c r="BT4521">
        <v>10</v>
      </c>
      <c r="BU4521">
        <v>4</v>
      </c>
      <c r="BV4521">
        <v>1</v>
      </c>
    </row>
    <row r="4522" spans="1:74" x14ac:dyDescent="0.3">
      <c r="A4522" s="1" t="s">
        <v>4548</v>
      </c>
      <c r="B4522">
        <v>7</v>
      </c>
      <c r="C4522">
        <v>2</v>
      </c>
      <c r="D4522">
        <v>3</v>
      </c>
      <c r="E4522">
        <v>17</v>
      </c>
      <c r="F4522">
        <v>2</v>
      </c>
      <c r="G4522">
        <v>0</v>
      </c>
      <c r="W4522" s="1" t="s">
        <v>8476</v>
      </c>
      <c r="X4522" s="1" t="s">
        <v>8501</v>
      </c>
      <c r="Y4522" s="1" t="s">
        <v>8490</v>
      </c>
      <c r="Z4522" s="1" t="s">
        <v>8490</v>
      </c>
      <c r="AA4522" s="1" t="s">
        <v>8491</v>
      </c>
      <c r="AB4522" s="1" t="s">
        <v>8491</v>
      </c>
      <c r="BP4522" s="1" t="s">
        <v>4536</v>
      </c>
      <c r="BQ4522" s="1">
        <v>3</v>
      </c>
      <c r="BR4522">
        <v>1</v>
      </c>
      <c r="BS4522">
        <v>4</v>
      </c>
      <c r="BT4522">
        <v>10</v>
      </c>
      <c r="BU4522">
        <v>4</v>
      </c>
      <c r="BV4522">
        <v>1</v>
      </c>
    </row>
    <row r="4523" spans="1:74" x14ac:dyDescent="0.3">
      <c r="A4523" s="1" t="s">
        <v>4549</v>
      </c>
      <c r="B4523">
        <v>7</v>
      </c>
      <c r="C4523">
        <v>2</v>
      </c>
      <c r="D4523">
        <v>3</v>
      </c>
      <c r="E4523">
        <v>17</v>
      </c>
      <c r="F4523">
        <v>2</v>
      </c>
      <c r="G4523">
        <v>0</v>
      </c>
      <c r="W4523" s="1" t="s">
        <v>8476</v>
      </c>
      <c r="X4523" s="1" t="s">
        <v>8501</v>
      </c>
      <c r="Y4523" s="1" t="s">
        <v>8490</v>
      </c>
      <c r="Z4523" s="1" t="s">
        <v>8490</v>
      </c>
      <c r="AA4523" s="1" t="s">
        <v>8495</v>
      </c>
      <c r="AB4523" s="1" t="s">
        <v>8491</v>
      </c>
      <c r="BP4523" s="1" t="s">
        <v>4533</v>
      </c>
      <c r="BQ4523" s="1">
        <v>3</v>
      </c>
      <c r="BR4523">
        <v>1</v>
      </c>
      <c r="BS4523">
        <v>4</v>
      </c>
      <c r="BT4523">
        <v>10</v>
      </c>
      <c r="BU4523">
        <v>4</v>
      </c>
      <c r="BV4523">
        <v>1</v>
      </c>
    </row>
    <row r="4524" spans="1:74" x14ac:dyDescent="0.3">
      <c r="A4524" s="1" t="s">
        <v>4550</v>
      </c>
      <c r="B4524">
        <v>7</v>
      </c>
      <c r="C4524">
        <v>2</v>
      </c>
      <c r="D4524">
        <v>3</v>
      </c>
      <c r="E4524">
        <v>2</v>
      </c>
      <c r="F4524">
        <v>3</v>
      </c>
      <c r="G4524">
        <v>2</v>
      </c>
      <c r="W4524" s="1" t="s">
        <v>8476</v>
      </c>
      <c r="X4524" s="1" t="s">
        <v>8501</v>
      </c>
      <c r="Y4524" s="1" t="s">
        <v>8490</v>
      </c>
      <c r="Z4524" s="1" t="s">
        <v>8490</v>
      </c>
      <c r="AA4524" s="1" t="s">
        <v>8491</v>
      </c>
      <c r="AB4524" s="1" t="s">
        <v>8491</v>
      </c>
      <c r="BP4524" s="1" t="s">
        <v>4534</v>
      </c>
      <c r="BQ4524" s="1">
        <v>3</v>
      </c>
      <c r="BR4524">
        <v>1</v>
      </c>
      <c r="BS4524">
        <v>4</v>
      </c>
      <c r="BT4524">
        <v>10</v>
      </c>
      <c r="BU4524">
        <v>4</v>
      </c>
      <c r="BV4524">
        <v>1</v>
      </c>
    </row>
    <row r="4525" spans="1:74" x14ac:dyDescent="0.3">
      <c r="A4525" s="1" t="s">
        <v>4551</v>
      </c>
      <c r="B4525">
        <v>7</v>
      </c>
      <c r="C4525">
        <v>2</v>
      </c>
      <c r="D4525">
        <v>3</v>
      </c>
      <c r="E4525">
        <v>2</v>
      </c>
      <c r="F4525">
        <v>3</v>
      </c>
      <c r="G4525">
        <v>2</v>
      </c>
      <c r="W4525" s="1" t="s">
        <v>8476</v>
      </c>
      <c r="X4525" s="1" t="s">
        <v>8501</v>
      </c>
      <c r="Y4525" s="1" t="s">
        <v>8490</v>
      </c>
      <c r="Z4525" s="1" t="s">
        <v>8490</v>
      </c>
      <c r="AA4525" s="1" t="s">
        <v>8494</v>
      </c>
      <c r="AB4525" s="1" t="s">
        <v>8492</v>
      </c>
      <c r="BP4525" s="1" t="s">
        <v>4547</v>
      </c>
      <c r="BQ4525" s="1">
        <v>3</v>
      </c>
      <c r="BR4525">
        <v>1</v>
      </c>
      <c r="BS4525">
        <v>4</v>
      </c>
      <c r="BT4525">
        <v>10</v>
      </c>
      <c r="BU4525">
        <v>4</v>
      </c>
      <c r="BV4525">
        <v>1</v>
      </c>
    </row>
    <row r="4526" spans="1:74" x14ac:dyDescent="0.3">
      <c r="A4526" s="1" t="s">
        <v>4552</v>
      </c>
      <c r="B4526">
        <v>7</v>
      </c>
      <c r="C4526">
        <v>2</v>
      </c>
      <c r="D4526">
        <v>3</v>
      </c>
      <c r="E4526">
        <v>17</v>
      </c>
      <c r="F4526">
        <v>2</v>
      </c>
      <c r="G4526">
        <v>0</v>
      </c>
      <c r="W4526" s="1" t="s">
        <v>8476</v>
      </c>
      <c r="X4526" s="1" t="s">
        <v>8501</v>
      </c>
      <c r="Y4526" s="1" t="s">
        <v>8490</v>
      </c>
      <c r="Z4526" s="1" t="s">
        <v>8490</v>
      </c>
      <c r="AA4526" s="1" t="s">
        <v>8494</v>
      </c>
      <c r="AB4526" s="1" t="s">
        <v>8494</v>
      </c>
      <c r="BP4526" s="1" t="s">
        <v>4560</v>
      </c>
      <c r="BQ4526" s="1">
        <v>3</v>
      </c>
      <c r="BR4526">
        <v>1</v>
      </c>
      <c r="BS4526">
        <v>4</v>
      </c>
      <c r="BT4526">
        <v>10</v>
      </c>
      <c r="BU4526">
        <v>4</v>
      </c>
      <c r="BV4526">
        <v>1</v>
      </c>
    </row>
    <row r="4527" spans="1:74" x14ac:dyDescent="0.3">
      <c r="A4527" s="1" t="s">
        <v>4553</v>
      </c>
      <c r="B4527">
        <v>7</v>
      </c>
      <c r="C4527">
        <v>2</v>
      </c>
      <c r="D4527">
        <v>3</v>
      </c>
      <c r="E4527">
        <v>11</v>
      </c>
      <c r="F4527">
        <v>1</v>
      </c>
      <c r="G4527">
        <v>3</v>
      </c>
      <c r="W4527" s="1" t="s">
        <v>8476</v>
      </c>
      <c r="X4527" s="1" t="s">
        <v>8501</v>
      </c>
      <c r="Y4527" s="1" t="s">
        <v>8490</v>
      </c>
      <c r="Z4527" s="1" t="s">
        <v>8490</v>
      </c>
      <c r="AA4527" s="1" t="s">
        <v>8491</v>
      </c>
      <c r="AB4527" s="1" t="s">
        <v>8490</v>
      </c>
      <c r="BP4527" s="1" t="s">
        <v>4561</v>
      </c>
      <c r="BQ4527" s="1">
        <v>3</v>
      </c>
      <c r="BR4527">
        <v>1</v>
      </c>
      <c r="BS4527">
        <v>4</v>
      </c>
      <c r="BT4527">
        <v>10</v>
      </c>
      <c r="BU4527">
        <v>4</v>
      </c>
      <c r="BV4527">
        <v>1</v>
      </c>
    </row>
    <row r="4528" spans="1:74" x14ac:dyDescent="0.3">
      <c r="A4528" s="1" t="s">
        <v>4554</v>
      </c>
      <c r="B4528">
        <v>7</v>
      </c>
      <c r="C4528">
        <v>2</v>
      </c>
      <c r="D4528">
        <v>3</v>
      </c>
      <c r="E4528">
        <v>11</v>
      </c>
      <c r="F4528">
        <v>1</v>
      </c>
      <c r="G4528">
        <v>3</v>
      </c>
      <c r="W4528" s="1" t="s">
        <v>8476</v>
      </c>
      <c r="X4528" s="1" t="s">
        <v>8508</v>
      </c>
      <c r="Y4528" s="1" t="s">
        <v>8490</v>
      </c>
      <c r="Z4528" s="1" t="s">
        <v>8490</v>
      </c>
      <c r="AA4528" s="1" t="s">
        <v>8489</v>
      </c>
      <c r="AB4528" s="1" t="s">
        <v>8491</v>
      </c>
      <c r="BP4528" s="1" t="s">
        <v>4558</v>
      </c>
      <c r="BQ4528" s="1">
        <v>3</v>
      </c>
      <c r="BR4528">
        <v>1</v>
      </c>
      <c r="BS4528">
        <v>4</v>
      </c>
      <c r="BT4528">
        <v>10</v>
      </c>
      <c r="BU4528">
        <v>4</v>
      </c>
      <c r="BV4528">
        <v>1</v>
      </c>
    </row>
    <row r="4529" spans="1:74" x14ac:dyDescent="0.3">
      <c r="A4529" s="1" t="s">
        <v>4555</v>
      </c>
      <c r="B4529">
        <v>7</v>
      </c>
      <c r="C4529">
        <v>2</v>
      </c>
      <c r="D4529">
        <v>3</v>
      </c>
      <c r="E4529">
        <v>11</v>
      </c>
      <c r="F4529">
        <v>1</v>
      </c>
      <c r="G4529">
        <v>3</v>
      </c>
      <c r="W4529" s="1" t="s">
        <v>8476</v>
      </c>
      <c r="X4529" s="1" t="s">
        <v>8501</v>
      </c>
      <c r="Y4529" s="1" t="s">
        <v>8490</v>
      </c>
      <c r="Z4529" s="1" t="s">
        <v>8490</v>
      </c>
      <c r="AA4529" s="1" t="s">
        <v>8490</v>
      </c>
      <c r="AB4529" s="1" t="s">
        <v>8490</v>
      </c>
      <c r="BP4529" s="1" t="s">
        <v>4559</v>
      </c>
      <c r="BQ4529" s="1">
        <v>3</v>
      </c>
      <c r="BR4529">
        <v>1</v>
      </c>
      <c r="BS4529">
        <v>4</v>
      </c>
      <c r="BT4529">
        <v>10</v>
      </c>
      <c r="BU4529">
        <v>4</v>
      </c>
      <c r="BV4529">
        <v>1</v>
      </c>
    </row>
    <row r="4530" spans="1:74" x14ac:dyDescent="0.3">
      <c r="A4530" s="1" t="s">
        <v>4556</v>
      </c>
      <c r="B4530">
        <v>7</v>
      </c>
      <c r="C4530">
        <v>2</v>
      </c>
      <c r="D4530">
        <v>3</v>
      </c>
      <c r="E4530">
        <v>11</v>
      </c>
      <c r="F4530">
        <v>1</v>
      </c>
      <c r="G4530">
        <v>3</v>
      </c>
      <c r="W4530" s="1" t="s">
        <v>8476</v>
      </c>
      <c r="X4530" s="1" t="s">
        <v>8501</v>
      </c>
      <c r="Y4530" s="1" t="s">
        <v>8490</v>
      </c>
      <c r="Z4530" s="1" t="s">
        <v>8490</v>
      </c>
      <c r="AA4530" s="1" t="s">
        <v>8494</v>
      </c>
      <c r="AB4530" s="1" t="s">
        <v>8494</v>
      </c>
      <c r="BP4530" s="1" t="s">
        <v>4562</v>
      </c>
      <c r="BQ4530" s="1">
        <v>3</v>
      </c>
      <c r="BR4530">
        <v>1</v>
      </c>
      <c r="BS4530">
        <v>4</v>
      </c>
      <c r="BT4530">
        <v>10</v>
      </c>
      <c r="BU4530">
        <v>4</v>
      </c>
      <c r="BV4530">
        <v>1</v>
      </c>
    </row>
    <row r="4531" spans="1:74" x14ac:dyDescent="0.3">
      <c r="A4531" s="1" t="s">
        <v>4557</v>
      </c>
      <c r="B4531">
        <v>7</v>
      </c>
      <c r="C4531">
        <v>2</v>
      </c>
      <c r="D4531">
        <v>3</v>
      </c>
      <c r="E4531">
        <v>2</v>
      </c>
      <c r="F4531">
        <v>3</v>
      </c>
      <c r="G4531">
        <v>2</v>
      </c>
      <c r="W4531" s="1" t="s">
        <v>8476</v>
      </c>
      <c r="X4531" s="1" t="s">
        <v>8508</v>
      </c>
      <c r="Y4531" s="1" t="s">
        <v>8489</v>
      </c>
      <c r="Z4531" s="1" t="s">
        <v>8490</v>
      </c>
      <c r="AA4531" s="1" t="s">
        <v>8489</v>
      </c>
      <c r="AB4531" s="1" t="s">
        <v>8490</v>
      </c>
      <c r="BP4531" s="1" t="s">
        <v>4565</v>
      </c>
      <c r="BQ4531" s="1">
        <v>3</v>
      </c>
      <c r="BR4531">
        <v>1</v>
      </c>
      <c r="BS4531">
        <v>4</v>
      </c>
      <c r="BT4531">
        <v>10</v>
      </c>
      <c r="BU4531">
        <v>4</v>
      </c>
      <c r="BV4531">
        <v>1</v>
      </c>
    </row>
    <row r="4532" spans="1:74" x14ac:dyDescent="0.3">
      <c r="A4532" s="1" t="s">
        <v>4558</v>
      </c>
      <c r="B4532">
        <v>7</v>
      </c>
      <c r="C4532">
        <v>2</v>
      </c>
      <c r="D4532">
        <v>3</v>
      </c>
      <c r="E4532">
        <v>2</v>
      </c>
      <c r="F4532">
        <v>3</v>
      </c>
      <c r="G4532">
        <v>2</v>
      </c>
      <c r="W4532" s="1" t="s">
        <v>8476</v>
      </c>
      <c r="X4532" s="1" t="s">
        <v>8501</v>
      </c>
      <c r="Y4532" s="1" t="s">
        <v>8490</v>
      </c>
      <c r="Z4532" s="1" t="s">
        <v>8490</v>
      </c>
      <c r="AA4532" s="1" t="s">
        <v>8491</v>
      </c>
      <c r="AB4532" s="1" t="s">
        <v>8491</v>
      </c>
      <c r="BP4532" s="1" t="s">
        <v>4566</v>
      </c>
      <c r="BQ4532" s="1">
        <v>3</v>
      </c>
      <c r="BR4532">
        <v>1</v>
      </c>
      <c r="BS4532">
        <v>4</v>
      </c>
      <c r="BT4532">
        <v>10</v>
      </c>
      <c r="BU4532">
        <v>4</v>
      </c>
      <c r="BV4532">
        <v>1</v>
      </c>
    </row>
    <row r="4533" spans="1:74" x14ac:dyDescent="0.3">
      <c r="A4533" s="1" t="s">
        <v>4559</v>
      </c>
      <c r="B4533">
        <v>7</v>
      </c>
      <c r="C4533">
        <v>2</v>
      </c>
      <c r="D4533">
        <v>3</v>
      </c>
      <c r="E4533">
        <v>2</v>
      </c>
      <c r="F4533">
        <v>3</v>
      </c>
      <c r="G4533">
        <v>2</v>
      </c>
      <c r="W4533" s="1" t="s">
        <v>8476</v>
      </c>
      <c r="X4533" s="1" t="s">
        <v>8501</v>
      </c>
      <c r="Y4533" s="1" t="s">
        <v>8490</v>
      </c>
      <c r="Z4533" s="1" t="s">
        <v>8490</v>
      </c>
      <c r="AA4533" s="1" t="s">
        <v>8491</v>
      </c>
      <c r="AB4533" s="1" t="s">
        <v>8491</v>
      </c>
      <c r="BP4533" s="1" t="s">
        <v>4563</v>
      </c>
      <c r="BQ4533" s="1">
        <v>3</v>
      </c>
      <c r="BR4533">
        <v>1</v>
      </c>
      <c r="BS4533">
        <v>4</v>
      </c>
      <c r="BT4533">
        <v>10</v>
      </c>
      <c r="BU4533">
        <v>4</v>
      </c>
      <c r="BV4533">
        <v>1</v>
      </c>
    </row>
    <row r="4534" spans="1:74" x14ac:dyDescent="0.3">
      <c r="A4534" s="1" t="s">
        <v>4560</v>
      </c>
      <c r="B4534">
        <v>7</v>
      </c>
      <c r="C4534">
        <v>2</v>
      </c>
      <c r="D4534">
        <v>3</v>
      </c>
      <c r="E4534">
        <v>2</v>
      </c>
      <c r="F4534">
        <v>3</v>
      </c>
      <c r="G4534">
        <v>2</v>
      </c>
      <c r="W4534" s="1" t="s">
        <v>8476</v>
      </c>
      <c r="X4534" s="1" t="s">
        <v>8501</v>
      </c>
      <c r="Y4534" s="1" t="s">
        <v>8490</v>
      </c>
      <c r="Z4534" s="1" t="s">
        <v>8490</v>
      </c>
      <c r="AA4534" s="1" t="s">
        <v>8492</v>
      </c>
      <c r="AB4534" s="1" t="s">
        <v>8492</v>
      </c>
      <c r="BP4534" s="1" t="s">
        <v>4564</v>
      </c>
      <c r="BQ4534" s="1">
        <v>3</v>
      </c>
      <c r="BR4534">
        <v>1</v>
      </c>
      <c r="BS4534">
        <v>4</v>
      </c>
      <c r="BT4534">
        <v>10</v>
      </c>
      <c r="BU4534">
        <v>4</v>
      </c>
      <c r="BV4534">
        <v>1</v>
      </c>
    </row>
    <row r="4535" spans="1:74" x14ac:dyDescent="0.3">
      <c r="A4535" s="1" t="s">
        <v>4561</v>
      </c>
      <c r="B4535">
        <v>7</v>
      </c>
      <c r="C4535">
        <v>2</v>
      </c>
      <c r="D4535">
        <v>3</v>
      </c>
      <c r="E4535">
        <v>2</v>
      </c>
      <c r="F4535">
        <v>3</v>
      </c>
      <c r="G4535">
        <v>2</v>
      </c>
      <c r="W4535" s="1" t="s">
        <v>8476</v>
      </c>
      <c r="X4535" s="1" t="s">
        <v>8501</v>
      </c>
      <c r="Y4535" s="1" t="s">
        <v>8490</v>
      </c>
      <c r="Z4535" s="1" t="s">
        <v>8490</v>
      </c>
      <c r="AA4535" s="1" t="s">
        <v>8491</v>
      </c>
      <c r="AB4535" s="1" t="s">
        <v>8491</v>
      </c>
      <c r="BP4535" s="1" t="s">
        <v>4557</v>
      </c>
      <c r="BQ4535" s="1">
        <v>3</v>
      </c>
      <c r="BR4535">
        <v>1</v>
      </c>
      <c r="BS4535">
        <v>4</v>
      </c>
      <c r="BT4535">
        <v>10</v>
      </c>
      <c r="BU4535">
        <v>4</v>
      </c>
      <c r="BV4535">
        <v>1</v>
      </c>
    </row>
    <row r="4536" spans="1:74" x14ac:dyDescent="0.3">
      <c r="A4536" s="1" t="s">
        <v>4562</v>
      </c>
      <c r="B4536">
        <v>7</v>
      </c>
      <c r="C4536">
        <v>2</v>
      </c>
      <c r="D4536">
        <v>3</v>
      </c>
      <c r="E4536">
        <v>2</v>
      </c>
      <c r="F4536">
        <v>3</v>
      </c>
      <c r="G4536">
        <v>2</v>
      </c>
      <c r="W4536" s="1" t="s">
        <v>8476</v>
      </c>
      <c r="X4536" s="1" t="s">
        <v>8501</v>
      </c>
      <c r="Y4536" s="1" t="s">
        <v>8490</v>
      </c>
      <c r="Z4536" s="1" t="s">
        <v>8490</v>
      </c>
      <c r="AA4536" s="1" t="s">
        <v>8492</v>
      </c>
      <c r="AB4536" s="1" t="s">
        <v>8492</v>
      </c>
      <c r="BP4536" s="1" t="s">
        <v>4550</v>
      </c>
      <c r="BQ4536" s="1">
        <v>3</v>
      </c>
      <c r="BR4536">
        <v>1</v>
      </c>
      <c r="BS4536">
        <v>4</v>
      </c>
      <c r="BT4536">
        <v>10</v>
      </c>
      <c r="BU4536">
        <v>4</v>
      </c>
      <c r="BV4536">
        <v>1</v>
      </c>
    </row>
    <row r="4537" spans="1:74" x14ac:dyDescent="0.3">
      <c r="A4537" s="1" t="s">
        <v>4563</v>
      </c>
      <c r="B4537">
        <v>7</v>
      </c>
      <c r="C4537">
        <v>2</v>
      </c>
      <c r="D4537">
        <v>3</v>
      </c>
      <c r="E4537">
        <v>2</v>
      </c>
      <c r="F4537">
        <v>3</v>
      </c>
      <c r="G4537">
        <v>2</v>
      </c>
      <c r="W4537" s="1" t="s">
        <v>8476</v>
      </c>
      <c r="X4537" s="1" t="s">
        <v>8501</v>
      </c>
      <c r="Y4537" s="1" t="s">
        <v>8490</v>
      </c>
      <c r="Z4537" s="1" t="s">
        <v>8490</v>
      </c>
      <c r="AA4537" s="1" t="s">
        <v>8490</v>
      </c>
      <c r="AB4537" s="1" t="s">
        <v>8490</v>
      </c>
      <c r="BP4537" s="1" t="s">
        <v>4551</v>
      </c>
      <c r="BQ4537" s="1">
        <v>3</v>
      </c>
      <c r="BR4537">
        <v>1</v>
      </c>
      <c r="BS4537">
        <v>4</v>
      </c>
      <c r="BT4537">
        <v>10</v>
      </c>
      <c r="BU4537">
        <v>4</v>
      </c>
      <c r="BV4537">
        <v>1</v>
      </c>
    </row>
    <row r="4538" spans="1:74" x14ac:dyDescent="0.3">
      <c r="A4538" s="1" t="s">
        <v>4564</v>
      </c>
      <c r="B4538">
        <v>7</v>
      </c>
      <c r="C4538">
        <v>2</v>
      </c>
      <c r="D4538">
        <v>3</v>
      </c>
      <c r="E4538">
        <v>2</v>
      </c>
      <c r="F4538">
        <v>3</v>
      </c>
      <c r="G4538">
        <v>2</v>
      </c>
      <c r="W4538" s="1" t="s">
        <v>8476</v>
      </c>
      <c r="X4538" s="1" t="s">
        <v>8501</v>
      </c>
      <c r="Y4538" s="1" t="s">
        <v>8490</v>
      </c>
      <c r="Z4538" s="1" t="s">
        <v>8490</v>
      </c>
      <c r="AA4538" s="1" t="s">
        <v>8495</v>
      </c>
      <c r="AB4538" s="1" t="s">
        <v>8495</v>
      </c>
      <c r="BP4538" s="1" t="s">
        <v>6080</v>
      </c>
      <c r="BQ4538" s="1">
        <v>12</v>
      </c>
      <c r="BR4538">
        <v>1</v>
      </c>
      <c r="BS4538">
        <v>4</v>
      </c>
      <c r="BT4538">
        <v>6</v>
      </c>
      <c r="BU4538">
        <v>3</v>
      </c>
      <c r="BV4538">
        <v>3</v>
      </c>
    </row>
    <row r="4539" spans="1:74" x14ac:dyDescent="0.3">
      <c r="A4539" s="1" t="s">
        <v>4565</v>
      </c>
      <c r="B4539">
        <v>7</v>
      </c>
      <c r="C4539">
        <v>2</v>
      </c>
      <c r="D4539">
        <v>3</v>
      </c>
      <c r="E4539">
        <v>2</v>
      </c>
      <c r="F4539">
        <v>3</v>
      </c>
      <c r="G4539">
        <v>2</v>
      </c>
      <c r="W4539" s="1" t="s">
        <v>8476</v>
      </c>
      <c r="X4539" s="1" t="s">
        <v>8501</v>
      </c>
      <c r="Y4539" s="1" t="s">
        <v>8490</v>
      </c>
      <c r="Z4539" s="1" t="s">
        <v>8490</v>
      </c>
      <c r="AA4539" s="1" t="s">
        <v>8495</v>
      </c>
      <c r="AB4539" s="1" t="s">
        <v>8495</v>
      </c>
      <c r="BP4539" s="1" t="s">
        <v>6083</v>
      </c>
      <c r="BQ4539" s="1">
        <v>12</v>
      </c>
      <c r="BR4539">
        <v>1</v>
      </c>
      <c r="BS4539">
        <v>4</v>
      </c>
      <c r="BT4539">
        <v>6</v>
      </c>
      <c r="BU4539">
        <v>3</v>
      </c>
      <c r="BV4539">
        <v>3</v>
      </c>
    </row>
    <row r="4540" spans="1:74" x14ac:dyDescent="0.3">
      <c r="A4540" s="1" t="s">
        <v>4566</v>
      </c>
      <c r="B4540">
        <v>7</v>
      </c>
      <c r="C4540">
        <v>2</v>
      </c>
      <c r="D4540">
        <v>3</v>
      </c>
      <c r="E4540">
        <v>2</v>
      </c>
      <c r="F4540">
        <v>3</v>
      </c>
      <c r="G4540">
        <v>2</v>
      </c>
      <c r="W4540" s="1" t="s">
        <v>8476</v>
      </c>
      <c r="X4540" s="1" t="s">
        <v>8501</v>
      </c>
      <c r="Y4540" s="1" t="s">
        <v>8490</v>
      </c>
      <c r="Z4540" s="1" t="s">
        <v>8490</v>
      </c>
      <c r="AA4540" s="1" t="s">
        <v>8495</v>
      </c>
      <c r="AB4540" s="1" t="s">
        <v>8494</v>
      </c>
      <c r="BP4540" s="1" t="s">
        <v>6086</v>
      </c>
      <c r="BQ4540" s="1">
        <v>12</v>
      </c>
      <c r="BR4540">
        <v>1</v>
      </c>
      <c r="BS4540">
        <v>4</v>
      </c>
      <c r="BT4540">
        <v>6</v>
      </c>
      <c r="BU4540">
        <v>3</v>
      </c>
      <c r="BV4540">
        <v>3</v>
      </c>
    </row>
    <row r="4541" spans="1:74" x14ac:dyDescent="0.3">
      <c r="A4541" s="1" t="s">
        <v>4567</v>
      </c>
      <c r="B4541">
        <v>7</v>
      </c>
      <c r="C4541">
        <v>2</v>
      </c>
      <c r="D4541">
        <v>3</v>
      </c>
      <c r="E4541">
        <v>17</v>
      </c>
      <c r="F4541">
        <v>2</v>
      </c>
      <c r="G4541">
        <v>0</v>
      </c>
      <c r="W4541" s="1" t="s">
        <v>8476</v>
      </c>
      <c r="X4541" s="1" t="s">
        <v>8501</v>
      </c>
      <c r="Y4541" s="1" t="s">
        <v>8490</v>
      </c>
      <c r="Z4541" s="1" t="s">
        <v>8490</v>
      </c>
      <c r="AA4541" s="1" t="s">
        <v>8490</v>
      </c>
      <c r="AB4541" s="1" t="s">
        <v>8492</v>
      </c>
      <c r="BP4541" s="1" t="s">
        <v>6085</v>
      </c>
      <c r="BQ4541" s="1">
        <v>12</v>
      </c>
      <c r="BR4541">
        <v>1</v>
      </c>
      <c r="BS4541">
        <v>4</v>
      </c>
      <c r="BT4541">
        <v>6</v>
      </c>
      <c r="BU4541">
        <v>3</v>
      </c>
      <c r="BV4541">
        <v>3</v>
      </c>
    </row>
    <row r="4542" spans="1:74" x14ac:dyDescent="0.3">
      <c r="A4542" s="1" t="s">
        <v>4568</v>
      </c>
      <c r="B4542">
        <v>7</v>
      </c>
      <c r="C4542">
        <v>2</v>
      </c>
      <c r="D4542">
        <v>3</v>
      </c>
      <c r="E4542">
        <v>11</v>
      </c>
      <c r="F4542">
        <v>1</v>
      </c>
      <c r="G4542">
        <v>3</v>
      </c>
      <c r="W4542" s="1" t="s">
        <v>8476</v>
      </c>
      <c r="X4542" s="1" t="s">
        <v>8501</v>
      </c>
      <c r="Y4542" s="1" t="s">
        <v>8490</v>
      </c>
      <c r="Z4542" s="1" t="s">
        <v>8490</v>
      </c>
      <c r="AA4542" s="1" t="s">
        <v>8490</v>
      </c>
      <c r="AB4542" s="1" t="s">
        <v>8491</v>
      </c>
      <c r="BP4542" s="1" t="s">
        <v>6084</v>
      </c>
      <c r="BQ4542" s="1">
        <v>12</v>
      </c>
      <c r="BR4542">
        <v>1</v>
      </c>
      <c r="BS4542">
        <v>4</v>
      </c>
      <c r="BT4542">
        <v>6</v>
      </c>
      <c r="BU4542">
        <v>3</v>
      </c>
      <c r="BV4542">
        <v>3</v>
      </c>
    </row>
    <row r="4543" spans="1:74" x14ac:dyDescent="0.3">
      <c r="A4543" s="1" t="s">
        <v>4569</v>
      </c>
      <c r="B4543">
        <v>7</v>
      </c>
      <c r="C4543">
        <v>2</v>
      </c>
      <c r="D4543">
        <v>3</v>
      </c>
      <c r="E4543">
        <v>11</v>
      </c>
      <c r="F4543">
        <v>1</v>
      </c>
      <c r="G4543">
        <v>3</v>
      </c>
      <c r="W4543" s="1" t="s">
        <v>8476</v>
      </c>
      <c r="X4543" s="1" t="s">
        <v>8501</v>
      </c>
      <c r="Y4543" s="1" t="s">
        <v>8490</v>
      </c>
      <c r="Z4543" s="1" t="s">
        <v>8490</v>
      </c>
      <c r="AA4543" s="1" t="s">
        <v>8491</v>
      </c>
      <c r="AB4543" s="1" t="s">
        <v>8491</v>
      </c>
      <c r="BP4543" s="1" t="s">
        <v>6079</v>
      </c>
      <c r="BQ4543" s="1">
        <v>12</v>
      </c>
      <c r="BR4543">
        <v>1</v>
      </c>
      <c r="BS4543">
        <v>4</v>
      </c>
      <c r="BT4543">
        <v>6</v>
      </c>
      <c r="BU4543">
        <v>3</v>
      </c>
      <c r="BV4543">
        <v>3</v>
      </c>
    </row>
    <row r="4544" spans="1:74" x14ac:dyDescent="0.3">
      <c r="A4544" s="1" t="s">
        <v>4570</v>
      </c>
      <c r="B4544">
        <v>7</v>
      </c>
      <c r="C4544">
        <v>2</v>
      </c>
      <c r="D4544">
        <v>3</v>
      </c>
      <c r="E4544">
        <v>11</v>
      </c>
      <c r="F4544">
        <v>1</v>
      </c>
      <c r="G4544">
        <v>3</v>
      </c>
      <c r="W4544" s="1" t="s">
        <v>8476</v>
      </c>
      <c r="X4544" s="1" t="s">
        <v>8510</v>
      </c>
      <c r="Y4544" s="1" t="s">
        <v>8490</v>
      </c>
      <c r="Z4544" s="1" t="s">
        <v>8490</v>
      </c>
      <c r="AA4544" s="1" t="s">
        <v>8491</v>
      </c>
      <c r="AB4544" s="1" t="s">
        <v>8491</v>
      </c>
      <c r="BP4544" s="1" t="s">
        <v>6074</v>
      </c>
      <c r="BQ4544" s="1">
        <v>12</v>
      </c>
      <c r="BR4544">
        <v>1</v>
      </c>
      <c r="BS4544">
        <v>4</v>
      </c>
      <c r="BT4544">
        <v>6</v>
      </c>
      <c r="BU4544">
        <v>3</v>
      </c>
      <c r="BV4544">
        <v>3</v>
      </c>
    </row>
    <row r="4545" spans="1:74" x14ac:dyDescent="0.3">
      <c r="A4545" s="1" t="s">
        <v>4571</v>
      </c>
      <c r="B4545">
        <v>7</v>
      </c>
      <c r="C4545">
        <v>2</v>
      </c>
      <c r="D4545">
        <v>3</v>
      </c>
      <c r="E4545">
        <v>11</v>
      </c>
      <c r="F4545">
        <v>1</v>
      </c>
      <c r="G4545">
        <v>3</v>
      </c>
      <c r="W4545" s="1" t="s">
        <v>8476</v>
      </c>
      <c r="X4545" s="1" t="s">
        <v>8501</v>
      </c>
      <c r="Y4545" s="1" t="s">
        <v>8490</v>
      </c>
      <c r="Z4545" s="1" t="s">
        <v>8490</v>
      </c>
      <c r="AA4545" s="1" t="s">
        <v>8492</v>
      </c>
      <c r="AB4545" s="1" t="s">
        <v>8492</v>
      </c>
      <c r="BP4545" s="1" t="s">
        <v>6073</v>
      </c>
      <c r="BQ4545" s="1">
        <v>12</v>
      </c>
      <c r="BR4545">
        <v>1</v>
      </c>
      <c r="BS4545">
        <v>4</v>
      </c>
      <c r="BT4545">
        <v>6</v>
      </c>
      <c r="BU4545">
        <v>3</v>
      </c>
      <c r="BV4545">
        <v>3</v>
      </c>
    </row>
    <row r="4546" spans="1:74" x14ac:dyDescent="0.3">
      <c r="A4546" s="1" t="s">
        <v>4572</v>
      </c>
      <c r="B4546">
        <v>7</v>
      </c>
      <c r="C4546">
        <v>2</v>
      </c>
      <c r="D4546">
        <v>3</v>
      </c>
      <c r="E4546">
        <v>11</v>
      </c>
      <c r="F4546">
        <v>1</v>
      </c>
      <c r="G4546">
        <v>3</v>
      </c>
      <c r="W4546" s="1" t="s">
        <v>8476</v>
      </c>
      <c r="X4546" s="1" t="s">
        <v>8501</v>
      </c>
      <c r="Y4546" s="1" t="s">
        <v>8490</v>
      </c>
      <c r="Z4546" s="1" t="s">
        <v>8490</v>
      </c>
      <c r="AA4546" s="1" t="s">
        <v>8491</v>
      </c>
      <c r="AB4546" s="1" t="s">
        <v>8491</v>
      </c>
      <c r="BP4546" s="1" t="s">
        <v>6072</v>
      </c>
      <c r="BQ4546" s="1">
        <v>12</v>
      </c>
      <c r="BR4546">
        <v>1</v>
      </c>
      <c r="BS4546">
        <v>4</v>
      </c>
      <c r="BT4546">
        <v>6</v>
      </c>
      <c r="BU4546">
        <v>3</v>
      </c>
      <c r="BV4546">
        <v>3</v>
      </c>
    </row>
    <row r="4547" spans="1:74" x14ac:dyDescent="0.3">
      <c r="A4547" s="1" t="s">
        <v>4573</v>
      </c>
      <c r="B4547">
        <v>7</v>
      </c>
      <c r="C4547">
        <v>2</v>
      </c>
      <c r="D4547">
        <v>3</v>
      </c>
      <c r="E4547">
        <v>11</v>
      </c>
      <c r="F4547">
        <v>1</v>
      </c>
      <c r="G4547">
        <v>3</v>
      </c>
      <c r="W4547" s="1" t="s">
        <v>8476</v>
      </c>
      <c r="X4547" s="1" t="s">
        <v>8508</v>
      </c>
      <c r="Y4547" s="1" t="s">
        <v>8490</v>
      </c>
      <c r="Z4547" s="1" t="s">
        <v>8490</v>
      </c>
      <c r="AA4547" s="1" t="s">
        <v>8490</v>
      </c>
      <c r="AB4547" s="1" t="s">
        <v>8490</v>
      </c>
      <c r="BP4547" s="1" t="s">
        <v>6075</v>
      </c>
      <c r="BQ4547" s="1">
        <v>12</v>
      </c>
      <c r="BR4547">
        <v>1</v>
      </c>
      <c r="BS4547">
        <v>4</v>
      </c>
      <c r="BT4547">
        <v>6</v>
      </c>
      <c r="BU4547">
        <v>3</v>
      </c>
      <c r="BV4547">
        <v>3</v>
      </c>
    </row>
    <row r="4548" spans="1:74" x14ac:dyDescent="0.3">
      <c r="A4548" s="1" t="s">
        <v>4574</v>
      </c>
      <c r="B4548">
        <v>7</v>
      </c>
      <c r="C4548">
        <v>2</v>
      </c>
      <c r="D4548">
        <v>3</v>
      </c>
      <c r="E4548">
        <v>11</v>
      </c>
      <c r="F4548">
        <v>1</v>
      </c>
      <c r="G4548">
        <v>3</v>
      </c>
      <c r="W4548" s="1" t="s">
        <v>8476</v>
      </c>
      <c r="X4548" s="1" t="s">
        <v>8501</v>
      </c>
      <c r="Y4548" s="1" t="s">
        <v>8490</v>
      </c>
      <c r="Z4548" s="1" t="s">
        <v>8490</v>
      </c>
      <c r="AA4548" s="1" t="s">
        <v>8492</v>
      </c>
      <c r="AB4548" s="1" t="s">
        <v>8492</v>
      </c>
      <c r="BP4548" s="1" t="s">
        <v>6078</v>
      </c>
      <c r="BQ4548" s="1">
        <v>12</v>
      </c>
      <c r="BR4548">
        <v>1</v>
      </c>
      <c r="BS4548">
        <v>4</v>
      </c>
      <c r="BT4548">
        <v>6</v>
      </c>
      <c r="BU4548">
        <v>3</v>
      </c>
      <c r="BV4548">
        <v>3</v>
      </c>
    </row>
    <row r="4549" spans="1:74" x14ac:dyDescent="0.3">
      <c r="A4549" s="1" t="s">
        <v>4575</v>
      </c>
      <c r="B4549">
        <v>7</v>
      </c>
      <c r="C4549">
        <v>2</v>
      </c>
      <c r="D4549">
        <v>3</v>
      </c>
      <c r="E4549">
        <v>11</v>
      </c>
      <c r="F4549">
        <v>1</v>
      </c>
      <c r="G4549">
        <v>3</v>
      </c>
      <c r="W4549" s="1" t="s">
        <v>8476</v>
      </c>
      <c r="X4549" s="1" t="s">
        <v>8501</v>
      </c>
      <c r="Y4549" s="1" t="s">
        <v>8490</v>
      </c>
      <c r="Z4549" s="1" t="s">
        <v>8490</v>
      </c>
      <c r="AA4549" s="1" t="s">
        <v>8495</v>
      </c>
      <c r="AB4549" s="1" t="s">
        <v>8495</v>
      </c>
      <c r="BP4549" s="1" t="s">
        <v>6077</v>
      </c>
      <c r="BQ4549" s="1">
        <v>12</v>
      </c>
      <c r="BR4549">
        <v>1</v>
      </c>
      <c r="BS4549">
        <v>4</v>
      </c>
      <c r="BT4549">
        <v>6</v>
      </c>
      <c r="BU4549">
        <v>3</v>
      </c>
      <c r="BV4549">
        <v>3</v>
      </c>
    </row>
    <row r="4550" spans="1:74" x14ac:dyDescent="0.3">
      <c r="A4550" s="1" t="s">
        <v>4576</v>
      </c>
      <c r="B4550">
        <v>7</v>
      </c>
      <c r="C4550">
        <v>2</v>
      </c>
      <c r="D4550">
        <v>3</v>
      </c>
      <c r="E4550">
        <v>11</v>
      </c>
      <c r="F4550">
        <v>1</v>
      </c>
      <c r="G4550">
        <v>3</v>
      </c>
      <c r="W4550" s="1" t="s">
        <v>8476</v>
      </c>
      <c r="X4550" s="1" t="s">
        <v>8501</v>
      </c>
      <c r="Y4550" s="1" t="s">
        <v>8490</v>
      </c>
      <c r="Z4550" s="1" t="s">
        <v>8490</v>
      </c>
      <c r="AA4550" s="1" t="s">
        <v>8490</v>
      </c>
      <c r="AB4550" s="1" t="s">
        <v>8490</v>
      </c>
      <c r="BP4550" s="1" t="s">
        <v>6076</v>
      </c>
      <c r="BQ4550" s="1">
        <v>12</v>
      </c>
      <c r="BR4550">
        <v>1</v>
      </c>
      <c r="BS4550">
        <v>4</v>
      </c>
      <c r="BT4550">
        <v>6</v>
      </c>
      <c r="BU4550">
        <v>3</v>
      </c>
      <c r="BV4550">
        <v>3</v>
      </c>
    </row>
    <row r="4551" spans="1:74" x14ac:dyDescent="0.3">
      <c r="A4551" s="1" t="s">
        <v>4577</v>
      </c>
      <c r="B4551">
        <v>7</v>
      </c>
      <c r="C4551">
        <v>2</v>
      </c>
      <c r="D4551">
        <v>3</v>
      </c>
      <c r="E4551">
        <v>11</v>
      </c>
      <c r="F4551">
        <v>1</v>
      </c>
      <c r="G4551">
        <v>3</v>
      </c>
      <c r="W4551" s="1" t="s">
        <v>8476</v>
      </c>
      <c r="X4551" s="1" t="s">
        <v>8501</v>
      </c>
      <c r="Y4551" s="1" t="s">
        <v>8490</v>
      </c>
      <c r="Z4551" s="1" t="s">
        <v>8490</v>
      </c>
      <c r="AA4551" s="1" t="s">
        <v>8492</v>
      </c>
      <c r="AB4551" s="1" t="s">
        <v>8491</v>
      </c>
      <c r="BP4551" s="1" t="s">
        <v>6087</v>
      </c>
      <c r="BQ4551" s="1">
        <v>12</v>
      </c>
      <c r="BR4551">
        <v>1</v>
      </c>
      <c r="BS4551">
        <v>4</v>
      </c>
      <c r="BT4551">
        <v>6</v>
      </c>
      <c r="BU4551">
        <v>3</v>
      </c>
      <c r="BV4551">
        <v>3</v>
      </c>
    </row>
    <row r="4552" spans="1:74" x14ac:dyDescent="0.3">
      <c r="A4552" s="1" t="s">
        <v>4578</v>
      </c>
      <c r="B4552">
        <v>7</v>
      </c>
      <c r="C4552">
        <v>2</v>
      </c>
      <c r="D4552">
        <v>3</v>
      </c>
      <c r="E4552">
        <v>11</v>
      </c>
      <c r="F4552">
        <v>1</v>
      </c>
      <c r="G4552">
        <v>3</v>
      </c>
      <c r="W4552" s="1" t="s">
        <v>8476</v>
      </c>
      <c r="X4552" s="1" t="s">
        <v>8505</v>
      </c>
      <c r="Y4552" s="1" t="s">
        <v>8490</v>
      </c>
      <c r="Z4552" s="1" t="s">
        <v>8490</v>
      </c>
      <c r="AA4552" s="1" t="s">
        <v>8490</v>
      </c>
      <c r="AB4552" s="1" t="s">
        <v>8494</v>
      </c>
      <c r="BP4552" s="1" t="s">
        <v>6098</v>
      </c>
      <c r="BQ4552" s="1">
        <v>12</v>
      </c>
      <c r="BR4552">
        <v>1</v>
      </c>
      <c r="BS4552">
        <v>4</v>
      </c>
      <c r="BT4552">
        <v>6</v>
      </c>
      <c r="BU4552">
        <v>3</v>
      </c>
      <c r="BV4552">
        <v>3</v>
      </c>
    </row>
    <row r="4553" spans="1:74" x14ac:dyDescent="0.3">
      <c r="A4553" s="1" t="s">
        <v>4579</v>
      </c>
      <c r="B4553">
        <v>7</v>
      </c>
      <c r="C4553">
        <v>2</v>
      </c>
      <c r="D4553">
        <v>3</v>
      </c>
      <c r="E4553">
        <v>11</v>
      </c>
      <c r="F4553">
        <v>1</v>
      </c>
      <c r="G4553">
        <v>3</v>
      </c>
      <c r="W4553" s="1" t="s">
        <v>8476</v>
      </c>
      <c r="X4553" s="1" t="s">
        <v>8505</v>
      </c>
      <c r="Y4553" s="1" t="s">
        <v>8489</v>
      </c>
      <c r="Z4553" s="1" t="s">
        <v>8490</v>
      </c>
      <c r="AA4553" s="1" t="s">
        <v>8490</v>
      </c>
      <c r="AB4553" s="1" t="s">
        <v>8490</v>
      </c>
      <c r="BP4553" s="1" t="s">
        <v>6097</v>
      </c>
      <c r="BQ4553" s="1">
        <v>12</v>
      </c>
      <c r="BR4553">
        <v>1</v>
      </c>
      <c r="BS4553">
        <v>4</v>
      </c>
      <c r="BT4553">
        <v>6</v>
      </c>
      <c r="BU4553">
        <v>3</v>
      </c>
      <c r="BV4553">
        <v>3</v>
      </c>
    </row>
    <row r="4554" spans="1:74" x14ac:dyDescent="0.3">
      <c r="A4554" s="1" t="s">
        <v>4580</v>
      </c>
      <c r="B4554">
        <v>7</v>
      </c>
      <c r="C4554">
        <v>2</v>
      </c>
      <c r="D4554">
        <v>3</v>
      </c>
      <c r="E4554">
        <v>11</v>
      </c>
      <c r="F4554">
        <v>1</v>
      </c>
      <c r="G4554">
        <v>3</v>
      </c>
      <c r="W4554" s="1" t="s">
        <v>8476</v>
      </c>
      <c r="X4554" s="1" t="s">
        <v>8501</v>
      </c>
      <c r="Y4554" s="1" t="s">
        <v>8490</v>
      </c>
      <c r="Z4554" s="1" t="s">
        <v>8490</v>
      </c>
      <c r="AA4554" s="1" t="s">
        <v>8491</v>
      </c>
      <c r="AB4554" s="1" t="s">
        <v>8491</v>
      </c>
      <c r="BP4554" s="1" t="s">
        <v>6096</v>
      </c>
      <c r="BQ4554" s="1">
        <v>12</v>
      </c>
      <c r="BR4554">
        <v>1</v>
      </c>
      <c r="BS4554">
        <v>4</v>
      </c>
      <c r="BT4554">
        <v>6</v>
      </c>
      <c r="BU4554">
        <v>3</v>
      </c>
      <c r="BV4554">
        <v>3</v>
      </c>
    </row>
    <row r="4555" spans="1:74" x14ac:dyDescent="0.3">
      <c r="A4555" s="1" t="s">
        <v>4581</v>
      </c>
      <c r="B4555">
        <v>7</v>
      </c>
      <c r="C4555">
        <v>2</v>
      </c>
      <c r="D4555">
        <v>3</v>
      </c>
      <c r="E4555">
        <v>11</v>
      </c>
      <c r="F4555">
        <v>1</v>
      </c>
      <c r="G4555">
        <v>3</v>
      </c>
      <c r="W4555" s="1" t="s">
        <v>8476</v>
      </c>
      <c r="X4555" s="1" t="s">
        <v>8501</v>
      </c>
      <c r="Y4555" s="1" t="s">
        <v>8490</v>
      </c>
      <c r="Z4555" s="1" t="s">
        <v>8490</v>
      </c>
      <c r="AA4555" s="1" t="s">
        <v>8495</v>
      </c>
      <c r="AB4555" s="1" t="s">
        <v>8495</v>
      </c>
      <c r="BP4555" s="1" t="s">
        <v>6099</v>
      </c>
      <c r="BQ4555" s="1">
        <v>12</v>
      </c>
      <c r="BR4555">
        <v>1</v>
      </c>
      <c r="BS4555">
        <v>4</v>
      </c>
      <c r="BT4555">
        <v>6</v>
      </c>
      <c r="BU4555">
        <v>3</v>
      </c>
      <c r="BV4555">
        <v>3</v>
      </c>
    </row>
    <row r="4556" spans="1:74" x14ac:dyDescent="0.3">
      <c r="A4556" s="1" t="s">
        <v>4582</v>
      </c>
      <c r="B4556">
        <v>7</v>
      </c>
      <c r="C4556">
        <v>2</v>
      </c>
      <c r="D4556">
        <v>3</v>
      </c>
      <c r="E4556">
        <v>11</v>
      </c>
      <c r="F4556">
        <v>1</v>
      </c>
      <c r="G4556">
        <v>3</v>
      </c>
      <c r="W4556" s="1" t="s">
        <v>8476</v>
      </c>
      <c r="X4556" s="1" t="s">
        <v>8501</v>
      </c>
      <c r="Y4556" s="1" t="s">
        <v>8490</v>
      </c>
      <c r="Z4556" s="1" t="s">
        <v>8490</v>
      </c>
      <c r="AA4556" s="1" t="s">
        <v>8491</v>
      </c>
      <c r="AB4556" s="1" t="s">
        <v>8491</v>
      </c>
      <c r="BP4556" s="1" t="s">
        <v>6102</v>
      </c>
      <c r="BQ4556" s="1">
        <v>12</v>
      </c>
      <c r="BR4556">
        <v>1</v>
      </c>
      <c r="BS4556">
        <v>4</v>
      </c>
      <c r="BT4556">
        <v>6</v>
      </c>
      <c r="BU4556">
        <v>3</v>
      </c>
      <c r="BV4556">
        <v>3</v>
      </c>
    </row>
    <row r="4557" spans="1:74" x14ac:dyDescent="0.3">
      <c r="A4557" s="1" t="s">
        <v>4583</v>
      </c>
      <c r="B4557">
        <v>7</v>
      </c>
      <c r="C4557">
        <v>2</v>
      </c>
      <c r="D4557">
        <v>3</v>
      </c>
      <c r="E4557">
        <v>11</v>
      </c>
      <c r="F4557">
        <v>1</v>
      </c>
      <c r="G4557">
        <v>3</v>
      </c>
      <c r="W4557" s="1" t="s">
        <v>8476</v>
      </c>
      <c r="X4557" s="1" t="s">
        <v>8501</v>
      </c>
      <c r="Y4557" s="1" t="s">
        <v>8490</v>
      </c>
      <c r="Z4557" s="1" t="s">
        <v>8490</v>
      </c>
      <c r="AA4557" s="1" t="s">
        <v>8491</v>
      </c>
      <c r="AB4557" s="1" t="s">
        <v>8492</v>
      </c>
      <c r="BP4557" s="1" t="s">
        <v>6101</v>
      </c>
      <c r="BQ4557" s="1">
        <v>12</v>
      </c>
      <c r="BR4557">
        <v>1</v>
      </c>
      <c r="BS4557">
        <v>4</v>
      </c>
      <c r="BT4557">
        <v>6</v>
      </c>
      <c r="BU4557">
        <v>3</v>
      </c>
      <c r="BV4557">
        <v>3</v>
      </c>
    </row>
    <row r="4558" spans="1:74" x14ac:dyDescent="0.3">
      <c r="A4558" s="1" t="s">
        <v>4584</v>
      </c>
      <c r="B4558">
        <v>7</v>
      </c>
      <c r="C4558">
        <v>2</v>
      </c>
      <c r="D4558">
        <v>3</v>
      </c>
      <c r="E4558">
        <v>11</v>
      </c>
      <c r="F4558">
        <v>1</v>
      </c>
      <c r="G4558">
        <v>3</v>
      </c>
      <c r="W4558" s="1" t="s">
        <v>8476</v>
      </c>
      <c r="X4558" s="1" t="s">
        <v>8501</v>
      </c>
      <c r="Y4558" s="1" t="s">
        <v>8490</v>
      </c>
      <c r="Z4558" s="1" t="s">
        <v>8490</v>
      </c>
      <c r="AA4558" s="1" t="s">
        <v>8491</v>
      </c>
      <c r="AB4558" s="1" t="s">
        <v>8492</v>
      </c>
      <c r="BP4558" s="1" t="s">
        <v>6100</v>
      </c>
      <c r="BQ4558" s="1">
        <v>12</v>
      </c>
      <c r="BR4558">
        <v>1</v>
      </c>
      <c r="BS4558">
        <v>4</v>
      </c>
      <c r="BT4558">
        <v>6</v>
      </c>
      <c r="BU4558">
        <v>3</v>
      </c>
      <c r="BV4558">
        <v>3</v>
      </c>
    </row>
    <row r="4559" spans="1:74" x14ac:dyDescent="0.3">
      <c r="A4559" s="1" t="s">
        <v>4585</v>
      </c>
      <c r="B4559">
        <v>7</v>
      </c>
      <c r="C4559">
        <v>2</v>
      </c>
      <c r="D4559">
        <v>3</v>
      </c>
      <c r="E4559">
        <v>11</v>
      </c>
      <c r="F4559">
        <v>1</v>
      </c>
      <c r="G4559">
        <v>3</v>
      </c>
      <c r="W4559" s="1" t="s">
        <v>8476</v>
      </c>
      <c r="X4559" s="1" t="s">
        <v>8501</v>
      </c>
      <c r="Y4559" s="1" t="s">
        <v>8490</v>
      </c>
      <c r="Z4559" s="1" t="s">
        <v>8490</v>
      </c>
      <c r="AA4559" s="1" t="s">
        <v>8490</v>
      </c>
      <c r="AB4559" s="1" t="s">
        <v>8490</v>
      </c>
      <c r="BP4559" s="1" t="s">
        <v>6095</v>
      </c>
      <c r="BQ4559" s="1">
        <v>12</v>
      </c>
      <c r="BR4559">
        <v>1</v>
      </c>
      <c r="BS4559">
        <v>4</v>
      </c>
      <c r="BT4559">
        <v>6</v>
      </c>
      <c r="BU4559">
        <v>3</v>
      </c>
      <c r="BV4559">
        <v>3</v>
      </c>
    </row>
    <row r="4560" spans="1:74" x14ac:dyDescent="0.3">
      <c r="A4560" s="1" t="s">
        <v>4586</v>
      </c>
      <c r="B4560">
        <v>7</v>
      </c>
      <c r="C4560">
        <v>2</v>
      </c>
      <c r="D4560">
        <v>3</v>
      </c>
      <c r="E4560">
        <v>17</v>
      </c>
      <c r="F4560">
        <v>2</v>
      </c>
      <c r="G4560">
        <v>0</v>
      </c>
      <c r="W4560" s="1" t="s">
        <v>8476</v>
      </c>
      <c r="X4560" s="1" t="s">
        <v>8501</v>
      </c>
      <c r="Y4560" s="1" t="s">
        <v>8490</v>
      </c>
      <c r="Z4560" s="1" t="s">
        <v>8490</v>
      </c>
      <c r="AA4560" s="1" t="s">
        <v>8491</v>
      </c>
      <c r="AB4560" s="1" t="s">
        <v>8494</v>
      </c>
      <c r="BP4560" s="1" t="s">
        <v>6090</v>
      </c>
      <c r="BQ4560" s="1">
        <v>12</v>
      </c>
      <c r="BR4560">
        <v>1</v>
      </c>
      <c r="BS4560">
        <v>4</v>
      </c>
      <c r="BT4560">
        <v>6</v>
      </c>
      <c r="BU4560">
        <v>3</v>
      </c>
      <c r="BV4560">
        <v>3</v>
      </c>
    </row>
    <row r="4561" spans="1:74" x14ac:dyDescent="0.3">
      <c r="A4561" s="1" t="s">
        <v>4587</v>
      </c>
      <c r="B4561">
        <v>7</v>
      </c>
      <c r="C4561">
        <v>2</v>
      </c>
      <c r="D4561">
        <v>3</v>
      </c>
      <c r="E4561">
        <v>17</v>
      </c>
      <c r="F4561">
        <v>2</v>
      </c>
      <c r="G4561">
        <v>0</v>
      </c>
      <c r="W4561" s="1" t="s">
        <v>8476</v>
      </c>
      <c r="X4561" s="1"/>
      <c r="Y4561" s="1" t="s">
        <v>8487</v>
      </c>
      <c r="Z4561" s="1" t="s">
        <v>8487</v>
      </c>
      <c r="AA4561" s="1" t="s">
        <v>8487</v>
      </c>
      <c r="AB4561" s="1" t="s">
        <v>8487</v>
      </c>
      <c r="BP4561" s="1" t="s">
        <v>6089</v>
      </c>
      <c r="BQ4561" s="1">
        <v>12</v>
      </c>
      <c r="BR4561">
        <v>1</v>
      </c>
      <c r="BS4561">
        <v>4</v>
      </c>
      <c r="BT4561">
        <v>6</v>
      </c>
      <c r="BU4561">
        <v>3</v>
      </c>
      <c r="BV4561">
        <v>3</v>
      </c>
    </row>
    <row r="4562" spans="1:74" x14ac:dyDescent="0.3">
      <c r="A4562" s="1" t="s">
        <v>4588</v>
      </c>
      <c r="B4562">
        <v>7</v>
      </c>
      <c r="C4562">
        <v>2</v>
      </c>
      <c r="D4562">
        <v>3</v>
      </c>
      <c r="E4562">
        <v>17</v>
      </c>
      <c r="F4562">
        <v>2</v>
      </c>
      <c r="G4562">
        <v>0</v>
      </c>
      <c r="W4562" s="1" t="s">
        <v>8476</v>
      </c>
      <c r="X4562" s="1" t="s">
        <v>8501</v>
      </c>
      <c r="Y4562" s="1" t="s">
        <v>8490</v>
      </c>
      <c r="Z4562" s="1" t="s">
        <v>8490</v>
      </c>
      <c r="AA4562" s="1" t="s">
        <v>8490</v>
      </c>
      <c r="AB4562" s="1" t="s">
        <v>8494</v>
      </c>
      <c r="BP4562" s="1" t="s">
        <v>6088</v>
      </c>
      <c r="BQ4562" s="1">
        <v>12</v>
      </c>
      <c r="BR4562">
        <v>1</v>
      </c>
      <c r="BS4562">
        <v>4</v>
      </c>
      <c r="BT4562">
        <v>6</v>
      </c>
      <c r="BU4562">
        <v>3</v>
      </c>
      <c r="BV4562">
        <v>3</v>
      </c>
    </row>
    <row r="4563" spans="1:74" x14ac:dyDescent="0.3">
      <c r="A4563" s="1" t="s">
        <v>4589</v>
      </c>
      <c r="B4563">
        <v>7</v>
      </c>
      <c r="C4563">
        <v>2</v>
      </c>
      <c r="D4563">
        <v>3</v>
      </c>
      <c r="E4563">
        <v>17</v>
      </c>
      <c r="F4563">
        <v>2</v>
      </c>
      <c r="G4563">
        <v>0</v>
      </c>
      <c r="W4563" s="1" t="s">
        <v>8476</v>
      </c>
      <c r="X4563" s="1" t="s">
        <v>8501</v>
      </c>
      <c r="Y4563" s="1" t="s">
        <v>8490</v>
      </c>
      <c r="Z4563" s="1" t="s">
        <v>8490</v>
      </c>
      <c r="AA4563" s="1" t="s">
        <v>8491</v>
      </c>
      <c r="AB4563" s="1" t="s">
        <v>8494</v>
      </c>
      <c r="BP4563" s="1" t="s">
        <v>6091</v>
      </c>
      <c r="BQ4563" s="1">
        <v>12</v>
      </c>
      <c r="BR4563">
        <v>1</v>
      </c>
      <c r="BS4563">
        <v>4</v>
      </c>
      <c r="BT4563">
        <v>6</v>
      </c>
      <c r="BU4563">
        <v>3</v>
      </c>
      <c r="BV4563">
        <v>3</v>
      </c>
    </row>
    <row r="4564" spans="1:74" x14ac:dyDescent="0.3">
      <c r="A4564" s="1" t="s">
        <v>4590</v>
      </c>
      <c r="B4564">
        <v>7</v>
      </c>
      <c r="C4564">
        <v>2</v>
      </c>
      <c r="D4564">
        <v>3</v>
      </c>
      <c r="E4564">
        <v>17</v>
      </c>
      <c r="F4564">
        <v>2</v>
      </c>
      <c r="G4564">
        <v>0</v>
      </c>
      <c r="W4564" s="1" t="s">
        <v>8476</v>
      </c>
      <c r="X4564" s="1" t="s">
        <v>8501</v>
      </c>
      <c r="Y4564" s="1" t="s">
        <v>8490</v>
      </c>
      <c r="Z4564" s="1" t="s">
        <v>8490</v>
      </c>
      <c r="AA4564" s="1" t="s">
        <v>8492</v>
      </c>
      <c r="AB4564" s="1" t="s">
        <v>8492</v>
      </c>
      <c r="BP4564" s="1" t="s">
        <v>6094</v>
      </c>
      <c r="BQ4564" s="1">
        <v>12</v>
      </c>
      <c r="BR4564">
        <v>1</v>
      </c>
      <c r="BS4564">
        <v>4</v>
      </c>
      <c r="BT4564">
        <v>6</v>
      </c>
      <c r="BU4564">
        <v>3</v>
      </c>
      <c r="BV4564">
        <v>3</v>
      </c>
    </row>
    <row r="4565" spans="1:74" x14ac:dyDescent="0.3">
      <c r="A4565" s="1" t="s">
        <v>4591</v>
      </c>
      <c r="B4565">
        <v>7</v>
      </c>
      <c r="C4565">
        <v>2</v>
      </c>
      <c r="D4565">
        <v>3</v>
      </c>
      <c r="E4565">
        <v>17</v>
      </c>
      <c r="F4565">
        <v>2</v>
      </c>
      <c r="G4565">
        <v>0</v>
      </c>
      <c r="W4565" s="1" t="s">
        <v>8476</v>
      </c>
      <c r="X4565" s="1" t="s">
        <v>8501</v>
      </c>
      <c r="Y4565" s="1" t="s">
        <v>8490</v>
      </c>
      <c r="Z4565" s="1" t="s">
        <v>8490</v>
      </c>
      <c r="AA4565" s="1" t="s">
        <v>8491</v>
      </c>
      <c r="AB4565" s="1" t="s">
        <v>8491</v>
      </c>
      <c r="BP4565" s="1" t="s">
        <v>6093</v>
      </c>
      <c r="BQ4565" s="1">
        <v>12</v>
      </c>
      <c r="BR4565">
        <v>1</v>
      </c>
      <c r="BS4565">
        <v>4</v>
      </c>
      <c r="BT4565">
        <v>6</v>
      </c>
      <c r="BU4565">
        <v>3</v>
      </c>
      <c r="BV4565">
        <v>3</v>
      </c>
    </row>
    <row r="4566" spans="1:74" x14ac:dyDescent="0.3">
      <c r="A4566" s="1" t="s">
        <v>4592</v>
      </c>
      <c r="B4566">
        <v>7</v>
      </c>
      <c r="C4566">
        <v>2</v>
      </c>
      <c r="D4566">
        <v>3</v>
      </c>
      <c r="E4566">
        <v>17</v>
      </c>
      <c r="F4566">
        <v>2</v>
      </c>
      <c r="G4566">
        <v>0</v>
      </c>
      <c r="W4566" s="1" t="s">
        <v>8476</v>
      </c>
      <c r="X4566" s="1" t="s">
        <v>8501</v>
      </c>
      <c r="Y4566" s="1" t="s">
        <v>8490</v>
      </c>
      <c r="Z4566" s="1" t="s">
        <v>8490</v>
      </c>
      <c r="AA4566" s="1" t="s">
        <v>8491</v>
      </c>
      <c r="AB4566" s="1" t="s">
        <v>8492</v>
      </c>
      <c r="BP4566" s="1" t="s">
        <v>6092</v>
      </c>
      <c r="BQ4566" s="1">
        <v>12</v>
      </c>
      <c r="BR4566">
        <v>1</v>
      </c>
      <c r="BS4566">
        <v>4</v>
      </c>
      <c r="BT4566">
        <v>6</v>
      </c>
      <c r="BU4566">
        <v>3</v>
      </c>
      <c r="BV4566">
        <v>3</v>
      </c>
    </row>
    <row r="4567" spans="1:74" x14ac:dyDescent="0.3">
      <c r="A4567" s="1" t="s">
        <v>4593</v>
      </c>
      <c r="B4567">
        <v>7</v>
      </c>
      <c r="C4567">
        <v>2</v>
      </c>
      <c r="D4567">
        <v>3</v>
      </c>
      <c r="E4567">
        <v>17</v>
      </c>
      <c r="F4567">
        <v>2</v>
      </c>
      <c r="G4567">
        <v>0</v>
      </c>
      <c r="W4567" s="1" t="s">
        <v>8476</v>
      </c>
      <c r="X4567" s="1"/>
      <c r="Y4567" s="1" t="s">
        <v>8487</v>
      </c>
      <c r="Z4567" s="1" t="s">
        <v>8487</v>
      </c>
      <c r="AA4567" s="1" t="s">
        <v>8487</v>
      </c>
      <c r="AB4567" s="1" t="s">
        <v>8487</v>
      </c>
      <c r="BP4567" s="1" t="s">
        <v>6081</v>
      </c>
      <c r="BQ4567" s="1">
        <v>12</v>
      </c>
      <c r="BR4567">
        <v>1</v>
      </c>
      <c r="BS4567">
        <v>4</v>
      </c>
      <c r="BT4567">
        <v>6</v>
      </c>
      <c r="BU4567">
        <v>3</v>
      </c>
      <c r="BV4567">
        <v>3</v>
      </c>
    </row>
    <row r="4568" spans="1:74" x14ac:dyDescent="0.3">
      <c r="A4568" s="1" t="s">
        <v>4594</v>
      </c>
      <c r="B4568">
        <v>7</v>
      </c>
      <c r="C4568">
        <v>2</v>
      </c>
      <c r="D4568">
        <v>3</v>
      </c>
      <c r="E4568">
        <v>17</v>
      </c>
      <c r="F4568">
        <v>2</v>
      </c>
      <c r="G4568">
        <v>0</v>
      </c>
      <c r="W4568" s="1" t="s">
        <v>8476</v>
      </c>
      <c r="X4568" s="1" t="s">
        <v>8501</v>
      </c>
      <c r="Y4568" s="1" t="s">
        <v>8490</v>
      </c>
      <c r="Z4568" s="1" t="s">
        <v>8490</v>
      </c>
      <c r="AA4568" s="1" t="s">
        <v>8490</v>
      </c>
      <c r="AB4568" s="1" t="s">
        <v>8490</v>
      </c>
      <c r="BP4568" s="1" t="s">
        <v>6057</v>
      </c>
      <c r="BQ4568" s="1">
        <v>12</v>
      </c>
      <c r="BR4568">
        <v>1</v>
      </c>
      <c r="BS4568">
        <v>4</v>
      </c>
      <c r="BT4568">
        <v>6</v>
      </c>
      <c r="BU4568">
        <v>3</v>
      </c>
      <c r="BV4568">
        <v>3</v>
      </c>
    </row>
    <row r="4569" spans="1:74" x14ac:dyDescent="0.3">
      <c r="A4569" s="1" t="s">
        <v>4595</v>
      </c>
      <c r="B4569">
        <v>7</v>
      </c>
      <c r="C4569">
        <v>2</v>
      </c>
      <c r="D4569">
        <v>3</v>
      </c>
      <c r="E4569">
        <v>11</v>
      </c>
      <c r="F4569">
        <v>1</v>
      </c>
      <c r="G4569">
        <v>3</v>
      </c>
      <c r="W4569" s="1" t="s">
        <v>8476</v>
      </c>
      <c r="X4569" s="1" t="s">
        <v>8501</v>
      </c>
      <c r="Y4569" s="1" t="s">
        <v>8490</v>
      </c>
      <c r="Z4569" s="1" t="s">
        <v>8490</v>
      </c>
      <c r="AA4569" s="1" t="s">
        <v>8491</v>
      </c>
      <c r="AB4569" s="1" t="s">
        <v>8491</v>
      </c>
      <c r="BP4569" s="1" t="s">
        <v>5466</v>
      </c>
      <c r="BQ4569" s="1">
        <v>5</v>
      </c>
      <c r="BR4569">
        <v>1</v>
      </c>
      <c r="BS4569">
        <v>3</v>
      </c>
      <c r="BT4569">
        <v>6</v>
      </c>
      <c r="BU4569">
        <v>2</v>
      </c>
      <c r="BV4569">
        <v>6</v>
      </c>
    </row>
    <row r="4570" spans="1:74" x14ac:dyDescent="0.3">
      <c r="A4570" s="1" t="s">
        <v>4596</v>
      </c>
      <c r="B4570">
        <v>7</v>
      </c>
      <c r="C4570">
        <v>2</v>
      </c>
      <c r="D4570">
        <v>3</v>
      </c>
      <c r="E4570">
        <v>11</v>
      </c>
      <c r="F4570">
        <v>1</v>
      </c>
      <c r="G4570">
        <v>3</v>
      </c>
      <c r="W4570" s="1" t="s">
        <v>8476</v>
      </c>
      <c r="X4570" s="1" t="s">
        <v>8501</v>
      </c>
      <c r="Y4570" s="1" t="s">
        <v>8490</v>
      </c>
      <c r="Z4570" s="1" t="s">
        <v>8487</v>
      </c>
      <c r="AA4570" s="1" t="s">
        <v>8492</v>
      </c>
      <c r="AB4570" s="1" t="s">
        <v>8492</v>
      </c>
      <c r="BP4570" s="1" t="s">
        <v>5467</v>
      </c>
      <c r="BQ4570" s="1">
        <v>5</v>
      </c>
      <c r="BR4570">
        <v>1</v>
      </c>
      <c r="BS4570">
        <v>3</v>
      </c>
      <c r="BT4570">
        <v>6</v>
      </c>
      <c r="BU4570">
        <v>2</v>
      </c>
      <c r="BV4570">
        <v>6</v>
      </c>
    </row>
    <row r="4571" spans="1:74" x14ac:dyDescent="0.3">
      <c r="A4571" s="1" t="s">
        <v>4597</v>
      </c>
      <c r="B4571">
        <v>7</v>
      </c>
      <c r="C4571">
        <v>2</v>
      </c>
      <c r="D4571">
        <v>3</v>
      </c>
      <c r="E4571">
        <v>11</v>
      </c>
      <c r="F4571">
        <v>1</v>
      </c>
      <c r="G4571">
        <v>3</v>
      </c>
      <c r="W4571" s="1" t="s">
        <v>8476</v>
      </c>
      <c r="X4571" s="1" t="s">
        <v>8501</v>
      </c>
      <c r="Y4571" s="1" t="s">
        <v>8490</v>
      </c>
      <c r="Z4571" s="1" t="s">
        <v>8490</v>
      </c>
      <c r="AA4571" s="1" t="s">
        <v>8492</v>
      </c>
      <c r="AB4571" s="1" t="s">
        <v>8492</v>
      </c>
      <c r="BP4571" s="1" t="s">
        <v>5468</v>
      </c>
      <c r="BQ4571" s="1">
        <v>5</v>
      </c>
      <c r="BR4571">
        <v>1</v>
      </c>
      <c r="BS4571">
        <v>3</v>
      </c>
      <c r="BT4571">
        <v>6</v>
      </c>
      <c r="BU4571">
        <v>2</v>
      </c>
      <c r="BV4571">
        <v>6</v>
      </c>
    </row>
    <row r="4572" spans="1:74" x14ac:dyDescent="0.3">
      <c r="A4572" s="1" t="s">
        <v>4598</v>
      </c>
      <c r="B4572">
        <v>7</v>
      </c>
      <c r="C4572">
        <v>2</v>
      </c>
      <c r="D4572">
        <v>3</v>
      </c>
      <c r="E4572">
        <v>11</v>
      </c>
      <c r="F4572">
        <v>1</v>
      </c>
      <c r="G4572">
        <v>3</v>
      </c>
      <c r="W4572" s="1" t="s">
        <v>8476</v>
      </c>
      <c r="X4572" s="1" t="s">
        <v>8501</v>
      </c>
      <c r="Y4572" s="1" t="s">
        <v>8490</v>
      </c>
      <c r="Z4572" s="1" t="s">
        <v>8490</v>
      </c>
      <c r="AA4572" s="1" t="s">
        <v>8490</v>
      </c>
      <c r="AB4572" s="1" t="s">
        <v>8491</v>
      </c>
      <c r="BP4572" s="1" t="s">
        <v>5463</v>
      </c>
      <c r="BQ4572" s="1">
        <v>5</v>
      </c>
      <c r="BR4572">
        <v>1</v>
      </c>
      <c r="BS4572">
        <v>3</v>
      </c>
      <c r="BT4572">
        <v>6</v>
      </c>
      <c r="BU4572">
        <v>2</v>
      </c>
      <c r="BV4572">
        <v>6</v>
      </c>
    </row>
    <row r="4573" spans="1:74" x14ac:dyDescent="0.3">
      <c r="A4573" s="1" t="s">
        <v>4599</v>
      </c>
      <c r="B4573">
        <v>7</v>
      </c>
      <c r="C4573">
        <v>2</v>
      </c>
      <c r="D4573">
        <v>3</v>
      </c>
      <c r="E4573">
        <v>17</v>
      </c>
      <c r="F4573">
        <v>2</v>
      </c>
      <c r="G4573">
        <v>0</v>
      </c>
      <c r="W4573" s="1" t="s">
        <v>8476</v>
      </c>
      <c r="X4573" s="1" t="s">
        <v>8501</v>
      </c>
      <c r="Y4573" s="1" t="s">
        <v>8490</v>
      </c>
      <c r="Z4573" s="1" t="s">
        <v>8490</v>
      </c>
      <c r="AA4573" s="1" t="s">
        <v>8492</v>
      </c>
      <c r="AB4573" s="1" t="s">
        <v>8491</v>
      </c>
      <c r="BP4573" s="1" t="s">
        <v>5464</v>
      </c>
      <c r="BQ4573" s="1">
        <v>5</v>
      </c>
      <c r="BR4573">
        <v>1</v>
      </c>
      <c r="BS4573">
        <v>3</v>
      </c>
      <c r="BT4573">
        <v>6</v>
      </c>
      <c r="BU4573">
        <v>2</v>
      </c>
      <c r="BV4573">
        <v>6</v>
      </c>
    </row>
    <row r="4574" spans="1:74" x14ac:dyDescent="0.3">
      <c r="A4574" s="1" t="s">
        <v>4600</v>
      </c>
      <c r="B4574">
        <v>7</v>
      </c>
      <c r="C4574">
        <v>2</v>
      </c>
      <c r="D4574">
        <v>3</v>
      </c>
      <c r="E4574">
        <v>17</v>
      </c>
      <c r="F4574">
        <v>2</v>
      </c>
      <c r="G4574">
        <v>0</v>
      </c>
      <c r="W4574" s="1" t="s">
        <v>8476</v>
      </c>
      <c r="X4574" s="1" t="s">
        <v>8501</v>
      </c>
      <c r="Y4574" s="1" t="s">
        <v>8490</v>
      </c>
      <c r="Z4574" s="1" t="s">
        <v>8490</v>
      </c>
      <c r="AA4574" s="1" t="s">
        <v>8490</v>
      </c>
      <c r="AB4574" s="1" t="s">
        <v>8490</v>
      </c>
      <c r="BP4574" s="1" t="s">
        <v>5465</v>
      </c>
      <c r="BQ4574" s="1">
        <v>5</v>
      </c>
      <c r="BR4574">
        <v>1</v>
      </c>
      <c r="BS4574">
        <v>3</v>
      </c>
      <c r="BT4574">
        <v>6</v>
      </c>
      <c r="BU4574">
        <v>2</v>
      </c>
      <c r="BV4574">
        <v>6</v>
      </c>
    </row>
    <row r="4575" spans="1:74" x14ac:dyDescent="0.3">
      <c r="A4575" s="1" t="s">
        <v>4601</v>
      </c>
      <c r="B4575">
        <v>7</v>
      </c>
      <c r="C4575">
        <v>2</v>
      </c>
      <c r="D4575">
        <v>3</v>
      </c>
      <c r="E4575">
        <v>11</v>
      </c>
      <c r="F4575">
        <v>1</v>
      </c>
      <c r="G4575">
        <v>3</v>
      </c>
      <c r="W4575" s="1" t="s">
        <v>8476</v>
      </c>
      <c r="X4575" s="1" t="s">
        <v>8501</v>
      </c>
      <c r="Y4575" s="1" t="s">
        <v>8490</v>
      </c>
      <c r="Z4575" s="1" t="s">
        <v>8490</v>
      </c>
      <c r="AA4575" s="1" t="s">
        <v>8490</v>
      </c>
      <c r="AB4575" s="1" t="s">
        <v>8491</v>
      </c>
      <c r="BP4575" s="1" t="s">
        <v>5469</v>
      </c>
      <c r="BQ4575" s="1">
        <v>5</v>
      </c>
      <c r="BR4575">
        <v>1</v>
      </c>
      <c r="BS4575">
        <v>3</v>
      </c>
      <c r="BT4575">
        <v>6</v>
      </c>
      <c r="BU4575">
        <v>2</v>
      </c>
      <c r="BV4575">
        <v>6</v>
      </c>
    </row>
    <row r="4576" spans="1:74" x14ac:dyDescent="0.3">
      <c r="A4576" s="1" t="s">
        <v>4602</v>
      </c>
      <c r="B4576">
        <v>7</v>
      </c>
      <c r="C4576">
        <v>2</v>
      </c>
      <c r="D4576">
        <v>3</v>
      </c>
      <c r="E4576">
        <v>11</v>
      </c>
      <c r="F4576">
        <v>1</v>
      </c>
      <c r="G4576">
        <v>3</v>
      </c>
      <c r="W4576" s="1" t="s">
        <v>8476</v>
      </c>
      <c r="X4576" s="1" t="s">
        <v>8501</v>
      </c>
      <c r="Y4576" s="1" t="s">
        <v>8490</v>
      </c>
      <c r="Z4576" s="1" t="s">
        <v>8490</v>
      </c>
      <c r="AA4576" s="1" t="s">
        <v>8490</v>
      </c>
      <c r="AB4576" s="1" t="s">
        <v>8491</v>
      </c>
      <c r="BP4576" s="1" t="s">
        <v>5473</v>
      </c>
      <c r="BQ4576" s="1">
        <v>5</v>
      </c>
      <c r="BR4576">
        <v>1</v>
      </c>
      <c r="BS4576">
        <v>3</v>
      </c>
      <c r="BT4576">
        <v>6</v>
      </c>
      <c r="BU4576">
        <v>2</v>
      </c>
      <c r="BV4576">
        <v>6</v>
      </c>
    </row>
    <row r="4577" spans="1:74" x14ac:dyDescent="0.3">
      <c r="A4577" s="1" t="s">
        <v>4603</v>
      </c>
      <c r="B4577">
        <v>7</v>
      </c>
      <c r="C4577">
        <v>2</v>
      </c>
      <c r="D4577">
        <v>3</v>
      </c>
      <c r="E4577">
        <v>11</v>
      </c>
      <c r="F4577">
        <v>1</v>
      </c>
      <c r="G4577">
        <v>3</v>
      </c>
      <c r="W4577" s="1" t="s">
        <v>8476</v>
      </c>
      <c r="X4577" s="1" t="s">
        <v>8509</v>
      </c>
      <c r="Y4577" s="1" t="s">
        <v>8490</v>
      </c>
      <c r="Z4577" s="1" t="s">
        <v>8489</v>
      </c>
      <c r="AA4577" s="1" t="s">
        <v>8490</v>
      </c>
      <c r="AB4577" s="1" t="s">
        <v>8489</v>
      </c>
      <c r="BP4577" s="1" t="s">
        <v>5474</v>
      </c>
      <c r="BQ4577" s="1">
        <v>5</v>
      </c>
      <c r="BR4577">
        <v>1</v>
      </c>
      <c r="BS4577">
        <v>3</v>
      </c>
      <c r="BT4577">
        <v>6</v>
      </c>
      <c r="BU4577">
        <v>2</v>
      </c>
      <c r="BV4577">
        <v>6</v>
      </c>
    </row>
    <row r="4578" spans="1:74" x14ac:dyDescent="0.3">
      <c r="A4578" s="1" t="s">
        <v>4604</v>
      </c>
      <c r="B4578">
        <v>7</v>
      </c>
      <c r="C4578">
        <v>2</v>
      </c>
      <c r="D4578">
        <v>3</v>
      </c>
      <c r="E4578">
        <v>17</v>
      </c>
      <c r="F4578">
        <v>2</v>
      </c>
      <c r="G4578">
        <v>0</v>
      </c>
      <c r="W4578" s="1" t="s">
        <v>8476</v>
      </c>
      <c r="X4578" s="1" t="s">
        <v>8501</v>
      </c>
      <c r="Y4578" s="1" t="s">
        <v>8490</v>
      </c>
      <c r="Z4578" s="1" t="s">
        <v>8490</v>
      </c>
      <c r="AA4578" s="1" t="s">
        <v>8491</v>
      </c>
      <c r="AB4578" s="1" t="s">
        <v>8490</v>
      </c>
      <c r="BP4578" s="1" t="s">
        <v>5475</v>
      </c>
      <c r="BQ4578" s="1">
        <v>5</v>
      </c>
      <c r="BR4578">
        <v>1</v>
      </c>
      <c r="BS4578">
        <v>3</v>
      </c>
      <c r="BT4578">
        <v>6</v>
      </c>
      <c r="BU4578">
        <v>2</v>
      </c>
      <c r="BV4578">
        <v>6</v>
      </c>
    </row>
    <row r="4579" spans="1:74" x14ac:dyDescent="0.3">
      <c r="A4579" s="1" t="s">
        <v>4605</v>
      </c>
      <c r="B4579">
        <v>7</v>
      </c>
      <c r="C4579">
        <v>2</v>
      </c>
      <c r="D4579">
        <v>3</v>
      </c>
      <c r="E4579">
        <v>17</v>
      </c>
      <c r="F4579">
        <v>2</v>
      </c>
      <c r="G4579">
        <v>0</v>
      </c>
      <c r="W4579" s="1" t="s">
        <v>8476</v>
      </c>
      <c r="X4579" s="1" t="s">
        <v>8501</v>
      </c>
      <c r="Y4579" s="1" t="s">
        <v>8490</v>
      </c>
      <c r="Z4579" s="1" t="s">
        <v>8490</v>
      </c>
      <c r="AA4579" s="1" t="s">
        <v>8494</v>
      </c>
      <c r="AB4579" s="1" t="s">
        <v>8494</v>
      </c>
      <c r="BP4579" s="1" t="s">
        <v>5471</v>
      </c>
      <c r="BQ4579" s="1">
        <v>5</v>
      </c>
      <c r="BR4579">
        <v>1</v>
      </c>
      <c r="BS4579">
        <v>3</v>
      </c>
      <c r="BT4579">
        <v>6</v>
      </c>
      <c r="BU4579">
        <v>2</v>
      </c>
      <c r="BV4579">
        <v>6</v>
      </c>
    </row>
    <row r="4580" spans="1:74" x14ac:dyDescent="0.3">
      <c r="A4580" s="1" t="s">
        <v>4606</v>
      </c>
      <c r="B4580">
        <v>7</v>
      </c>
      <c r="C4580">
        <v>2</v>
      </c>
      <c r="D4580">
        <v>3</v>
      </c>
      <c r="E4580">
        <v>17</v>
      </c>
      <c r="F4580">
        <v>2</v>
      </c>
      <c r="G4580">
        <v>0</v>
      </c>
      <c r="W4580" s="1" t="s">
        <v>8476</v>
      </c>
      <c r="X4580" s="1" t="s">
        <v>8501</v>
      </c>
      <c r="Y4580" s="1" t="s">
        <v>8490</v>
      </c>
      <c r="Z4580" s="1" t="s">
        <v>8490</v>
      </c>
      <c r="AA4580" s="1" t="s">
        <v>8490</v>
      </c>
      <c r="AB4580" s="1" t="s">
        <v>8491</v>
      </c>
      <c r="BP4580" s="1" t="s">
        <v>5472</v>
      </c>
      <c r="BQ4580" s="1">
        <v>5</v>
      </c>
      <c r="BR4580">
        <v>1</v>
      </c>
      <c r="BS4580">
        <v>3</v>
      </c>
      <c r="BT4580">
        <v>6</v>
      </c>
      <c r="BU4580">
        <v>2</v>
      </c>
      <c r="BV4580">
        <v>6</v>
      </c>
    </row>
    <row r="4581" spans="1:74" x14ac:dyDescent="0.3">
      <c r="A4581" s="1" t="s">
        <v>4607</v>
      </c>
      <c r="B4581">
        <v>7</v>
      </c>
      <c r="C4581">
        <v>2</v>
      </c>
      <c r="D4581">
        <v>3</v>
      </c>
      <c r="E4581">
        <v>17</v>
      </c>
      <c r="F4581">
        <v>2</v>
      </c>
      <c r="G4581">
        <v>0</v>
      </c>
      <c r="W4581" s="1" t="s">
        <v>8476</v>
      </c>
      <c r="X4581" s="1" t="s">
        <v>8509</v>
      </c>
      <c r="Y4581" s="1" t="s">
        <v>8490</v>
      </c>
      <c r="Z4581" s="1" t="s">
        <v>8490</v>
      </c>
      <c r="AA4581" s="1" t="s">
        <v>8491</v>
      </c>
      <c r="AB4581" s="1" t="s">
        <v>8490</v>
      </c>
      <c r="BP4581" s="1" t="s">
        <v>5462</v>
      </c>
      <c r="BQ4581" s="1">
        <v>5</v>
      </c>
      <c r="BR4581">
        <v>1</v>
      </c>
      <c r="BS4581">
        <v>3</v>
      </c>
      <c r="BT4581">
        <v>6</v>
      </c>
      <c r="BU4581">
        <v>2</v>
      </c>
      <c r="BV4581">
        <v>6</v>
      </c>
    </row>
    <row r="4582" spans="1:74" x14ac:dyDescent="0.3">
      <c r="A4582" s="1" t="s">
        <v>4608</v>
      </c>
      <c r="B4582">
        <v>7</v>
      </c>
      <c r="C4582">
        <v>2</v>
      </c>
      <c r="D4582">
        <v>3</v>
      </c>
      <c r="E4582">
        <v>17</v>
      </c>
      <c r="F4582">
        <v>2</v>
      </c>
      <c r="G4582">
        <v>0</v>
      </c>
      <c r="W4582" s="1" t="s">
        <v>8476</v>
      </c>
      <c r="X4582" s="1" t="s">
        <v>8510</v>
      </c>
      <c r="Y4582" s="1" t="s">
        <v>8490</v>
      </c>
      <c r="Z4582" s="1" t="s">
        <v>8490</v>
      </c>
      <c r="AA4582" s="1" t="s">
        <v>8491</v>
      </c>
      <c r="AB4582" s="1" t="s">
        <v>8491</v>
      </c>
      <c r="BP4582" s="1" t="s">
        <v>5452</v>
      </c>
      <c r="BQ4582" s="1">
        <v>5</v>
      </c>
      <c r="BR4582">
        <v>1</v>
      </c>
      <c r="BS4582">
        <v>3</v>
      </c>
      <c r="BT4582">
        <v>6</v>
      </c>
      <c r="BU4582">
        <v>2</v>
      </c>
      <c r="BV4582">
        <v>6</v>
      </c>
    </row>
    <row r="4583" spans="1:74" x14ac:dyDescent="0.3">
      <c r="A4583" s="1" t="s">
        <v>4609</v>
      </c>
      <c r="B4583">
        <v>7</v>
      </c>
      <c r="C4583">
        <v>2</v>
      </c>
      <c r="D4583">
        <v>3</v>
      </c>
      <c r="E4583">
        <v>17</v>
      </c>
      <c r="F4583">
        <v>2</v>
      </c>
      <c r="G4583">
        <v>0</v>
      </c>
      <c r="W4583" s="1" t="s">
        <v>8476</v>
      </c>
      <c r="X4583" s="1" t="s">
        <v>8507</v>
      </c>
      <c r="Y4583" s="1" t="s">
        <v>8490</v>
      </c>
      <c r="Z4583" s="1" t="s">
        <v>8490</v>
      </c>
      <c r="AA4583" s="1" t="s">
        <v>8487</v>
      </c>
      <c r="AB4583" s="1" t="s">
        <v>8491</v>
      </c>
      <c r="BP4583" s="1" t="s">
        <v>5453</v>
      </c>
      <c r="BQ4583" s="1">
        <v>5</v>
      </c>
      <c r="BR4583">
        <v>1</v>
      </c>
      <c r="BS4583">
        <v>3</v>
      </c>
      <c r="BT4583">
        <v>6</v>
      </c>
      <c r="BU4583">
        <v>2</v>
      </c>
      <c r="BV4583">
        <v>6</v>
      </c>
    </row>
    <row r="4584" spans="1:74" x14ac:dyDescent="0.3">
      <c r="A4584" s="1" t="s">
        <v>4610</v>
      </c>
      <c r="B4584">
        <v>7</v>
      </c>
      <c r="C4584">
        <v>2</v>
      </c>
      <c r="D4584">
        <v>3</v>
      </c>
      <c r="E4584">
        <v>17</v>
      </c>
      <c r="F4584">
        <v>2</v>
      </c>
      <c r="G4584">
        <v>0</v>
      </c>
      <c r="W4584" s="1" t="s">
        <v>8476</v>
      </c>
      <c r="X4584" s="1" t="s">
        <v>8501</v>
      </c>
      <c r="Y4584" s="1" t="s">
        <v>8490</v>
      </c>
      <c r="Z4584" s="1" t="s">
        <v>8490</v>
      </c>
      <c r="AA4584" s="1" t="s">
        <v>8490</v>
      </c>
      <c r="AB4584" s="1" t="s">
        <v>8491</v>
      </c>
      <c r="BP4584" s="1" t="s">
        <v>5454</v>
      </c>
      <c r="BQ4584" s="1">
        <v>5</v>
      </c>
      <c r="BR4584">
        <v>1</v>
      </c>
      <c r="BS4584">
        <v>3</v>
      </c>
      <c r="BT4584">
        <v>6</v>
      </c>
      <c r="BU4584">
        <v>2</v>
      </c>
      <c r="BV4584">
        <v>6</v>
      </c>
    </row>
    <row r="4585" spans="1:74" x14ac:dyDescent="0.3">
      <c r="A4585" s="1" t="s">
        <v>4611</v>
      </c>
      <c r="B4585">
        <v>7</v>
      </c>
      <c r="C4585">
        <v>2</v>
      </c>
      <c r="D4585">
        <v>3</v>
      </c>
      <c r="E4585">
        <v>17</v>
      </c>
      <c r="F4585">
        <v>2</v>
      </c>
      <c r="G4585">
        <v>0</v>
      </c>
      <c r="W4585" s="1" t="s">
        <v>8476</v>
      </c>
      <c r="X4585" s="1" t="s">
        <v>8501</v>
      </c>
      <c r="Y4585" s="1" t="s">
        <v>8490</v>
      </c>
      <c r="Z4585" s="1" t="s">
        <v>8490</v>
      </c>
      <c r="AA4585" s="1" t="s">
        <v>8495</v>
      </c>
      <c r="AB4585" s="1" t="s">
        <v>8493</v>
      </c>
      <c r="BP4585" s="1" t="s">
        <v>5449</v>
      </c>
      <c r="BQ4585" s="1">
        <v>5</v>
      </c>
      <c r="BR4585">
        <v>1</v>
      </c>
      <c r="BS4585">
        <v>3</v>
      </c>
      <c r="BT4585">
        <v>6</v>
      </c>
      <c r="BU4585">
        <v>2</v>
      </c>
      <c r="BV4585">
        <v>6</v>
      </c>
    </row>
    <row r="4586" spans="1:74" x14ac:dyDescent="0.3">
      <c r="A4586" s="1" t="s">
        <v>4612</v>
      </c>
      <c r="B4586">
        <v>7</v>
      </c>
      <c r="C4586">
        <v>2</v>
      </c>
      <c r="D4586">
        <v>3</v>
      </c>
      <c r="E4586">
        <v>17</v>
      </c>
      <c r="F4586">
        <v>2</v>
      </c>
      <c r="G4586">
        <v>0</v>
      </c>
      <c r="W4586" s="1" t="s">
        <v>8476</v>
      </c>
      <c r="X4586" s="1" t="s">
        <v>8501</v>
      </c>
      <c r="Y4586" s="1" t="s">
        <v>8490</v>
      </c>
      <c r="Z4586" s="1" t="s">
        <v>8490</v>
      </c>
      <c r="AA4586" s="1" t="s">
        <v>8487</v>
      </c>
      <c r="AB4586" s="1" t="s">
        <v>8491</v>
      </c>
      <c r="BP4586" s="1" t="s">
        <v>5450</v>
      </c>
      <c r="BQ4586" s="1">
        <v>5</v>
      </c>
      <c r="BR4586">
        <v>1</v>
      </c>
      <c r="BS4586">
        <v>3</v>
      </c>
      <c r="BT4586">
        <v>6</v>
      </c>
      <c r="BU4586">
        <v>2</v>
      </c>
      <c r="BV4586">
        <v>6</v>
      </c>
    </row>
    <row r="4587" spans="1:74" x14ac:dyDescent="0.3">
      <c r="A4587" s="1" t="s">
        <v>4613</v>
      </c>
      <c r="B4587">
        <v>7</v>
      </c>
      <c r="C4587">
        <v>2</v>
      </c>
      <c r="D4587">
        <v>3</v>
      </c>
      <c r="E4587">
        <v>17</v>
      </c>
      <c r="F4587">
        <v>2</v>
      </c>
      <c r="G4587">
        <v>0</v>
      </c>
      <c r="W4587" s="1" t="s">
        <v>8476</v>
      </c>
      <c r="X4587" s="1" t="s">
        <v>8501</v>
      </c>
      <c r="Y4587" s="1" t="s">
        <v>8490</v>
      </c>
      <c r="Z4587" s="1" t="s">
        <v>8490</v>
      </c>
      <c r="AA4587" s="1" t="s">
        <v>8494</v>
      </c>
      <c r="AB4587" s="1" t="s">
        <v>8495</v>
      </c>
      <c r="BP4587" s="1" t="s">
        <v>5451</v>
      </c>
      <c r="BQ4587" s="1">
        <v>5</v>
      </c>
      <c r="BR4587">
        <v>1</v>
      </c>
      <c r="BS4587">
        <v>3</v>
      </c>
      <c r="BT4587">
        <v>6</v>
      </c>
      <c r="BU4587">
        <v>2</v>
      </c>
      <c r="BV4587">
        <v>6</v>
      </c>
    </row>
    <row r="4588" spans="1:74" x14ac:dyDescent="0.3">
      <c r="A4588" s="1" t="s">
        <v>4614</v>
      </c>
      <c r="B4588">
        <v>7</v>
      </c>
      <c r="C4588">
        <v>2</v>
      </c>
      <c r="D4588">
        <v>3</v>
      </c>
      <c r="E4588">
        <v>17</v>
      </c>
      <c r="F4588">
        <v>2</v>
      </c>
      <c r="G4588">
        <v>0</v>
      </c>
      <c r="W4588" s="1" t="s">
        <v>8476</v>
      </c>
      <c r="X4588" s="1" t="s">
        <v>8501</v>
      </c>
      <c r="Y4588" s="1" t="s">
        <v>8490</v>
      </c>
      <c r="Z4588" s="1" t="s">
        <v>8490</v>
      </c>
      <c r="AA4588" s="1" t="s">
        <v>8492</v>
      </c>
      <c r="AB4588" s="1" t="s">
        <v>8492</v>
      </c>
      <c r="BP4588" s="1" t="s">
        <v>5455</v>
      </c>
      <c r="BQ4588" s="1">
        <v>5</v>
      </c>
      <c r="BR4588">
        <v>1</v>
      </c>
      <c r="BS4588">
        <v>3</v>
      </c>
      <c r="BT4588">
        <v>6</v>
      </c>
      <c r="BU4588">
        <v>2</v>
      </c>
      <c r="BV4588">
        <v>6</v>
      </c>
    </row>
    <row r="4589" spans="1:74" x14ac:dyDescent="0.3">
      <c r="A4589" s="1" t="s">
        <v>4615</v>
      </c>
      <c r="B4589">
        <v>7</v>
      </c>
      <c r="C4589">
        <v>2</v>
      </c>
      <c r="D4589">
        <v>3</v>
      </c>
      <c r="E4589">
        <v>17</v>
      </c>
      <c r="F4589">
        <v>2</v>
      </c>
      <c r="G4589">
        <v>0</v>
      </c>
      <c r="W4589" s="1" t="s">
        <v>8476</v>
      </c>
      <c r="X4589" s="1" t="s">
        <v>8501</v>
      </c>
      <c r="Y4589" s="1" t="s">
        <v>8490</v>
      </c>
      <c r="Z4589" s="1" t="s">
        <v>8490</v>
      </c>
      <c r="AA4589" s="1" t="s">
        <v>8492</v>
      </c>
      <c r="AB4589" s="1" t="s">
        <v>8494</v>
      </c>
      <c r="BP4589" s="1" t="s">
        <v>5459</v>
      </c>
      <c r="BQ4589" s="1">
        <v>5</v>
      </c>
      <c r="BR4589">
        <v>1</v>
      </c>
      <c r="BS4589">
        <v>3</v>
      </c>
      <c r="BT4589">
        <v>6</v>
      </c>
      <c r="BU4589">
        <v>2</v>
      </c>
      <c r="BV4589">
        <v>6</v>
      </c>
    </row>
    <row r="4590" spans="1:74" x14ac:dyDescent="0.3">
      <c r="A4590" s="1" t="s">
        <v>4616</v>
      </c>
      <c r="B4590">
        <v>7</v>
      </c>
      <c r="C4590">
        <v>2</v>
      </c>
      <c r="D4590">
        <v>3</v>
      </c>
      <c r="E4590">
        <v>17</v>
      </c>
      <c r="F4590">
        <v>2</v>
      </c>
      <c r="G4590">
        <v>0</v>
      </c>
      <c r="W4590" s="1" t="s">
        <v>8476</v>
      </c>
      <c r="X4590" s="1"/>
      <c r="Y4590" s="1" t="s">
        <v>8487</v>
      </c>
      <c r="Z4590" s="1" t="s">
        <v>8487</v>
      </c>
      <c r="AA4590" s="1" t="s">
        <v>8487</v>
      </c>
      <c r="AB4590" s="1" t="s">
        <v>8487</v>
      </c>
      <c r="BP4590" s="1" t="s">
        <v>5460</v>
      </c>
      <c r="BQ4590" s="1">
        <v>5</v>
      </c>
      <c r="BR4590">
        <v>1</v>
      </c>
      <c r="BS4590">
        <v>3</v>
      </c>
      <c r="BT4590">
        <v>6</v>
      </c>
      <c r="BU4590">
        <v>2</v>
      </c>
      <c r="BV4590">
        <v>6</v>
      </c>
    </row>
    <row r="4591" spans="1:74" x14ac:dyDescent="0.3">
      <c r="A4591" s="1" t="s">
        <v>4617</v>
      </c>
      <c r="B4591">
        <v>7</v>
      </c>
      <c r="C4591">
        <v>2</v>
      </c>
      <c r="D4591">
        <v>3</v>
      </c>
      <c r="E4591">
        <v>17</v>
      </c>
      <c r="F4591">
        <v>2</v>
      </c>
      <c r="G4591">
        <v>0</v>
      </c>
      <c r="W4591" s="1" t="s">
        <v>8476</v>
      </c>
      <c r="X4591" s="1"/>
      <c r="Y4591" s="1" t="s">
        <v>8487</v>
      </c>
      <c r="Z4591" s="1" t="s">
        <v>8487</v>
      </c>
      <c r="AA4591" s="1" t="s">
        <v>8487</v>
      </c>
      <c r="AB4591" s="1" t="s">
        <v>8487</v>
      </c>
      <c r="BP4591" s="1" t="s">
        <v>5461</v>
      </c>
      <c r="BQ4591" s="1">
        <v>5</v>
      </c>
      <c r="BR4591">
        <v>1</v>
      </c>
      <c r="BS4591">
        <v>3</v>
      </c>
      <c r="BT4591">
        <v>6</v>
      </c>
      <c r="BU4591">
        <v>2</v>
      </c>
      <c r="BV4591">
        <v>6</v>
      </c>
    </row>
    <row r="4592" spans="1:74" x14ac:dyDescent="0.3">
      <c r="A4592" s="1" t="s">
        <v>4618</v>
      </c>
      <c r="B4592">
        <v>7</v>
      </c>
      <c r="C4592">
        <v>2</v>
      </c>
      <c r="D4592">
        <v>3</v>
      </c>
      <c r="E4592">
        <v>17</v>
      </c>
      <c r="F4592">
        <v>2</v>
      </c>
      <c r="G4592">
        <v>0</v>
      </c>
      <c r="W4592" s="1" t="s">
        <v>8476</v>
      </c>
      <c r="X4592" s="1" t="s">
        <v>8501</v>
      </c>
      <c r="Y4592" s="1" t="s">
        <v>8490</v>
      </c>
      <c r="Z4592" s="1" t="s">
        <v>8490</v>
      </c>
      <c r="AA4592" s="1" t="s">
        <v>8492</v>
      </c>
      <c r="AB4592" s="1" t="s">
        <v>8492</v>
      </c>
      <c r="BP4592" s="1" t="s">
        <v>5456</v>
      </c>
      <c r="BQ4592" s="1">
        <v>5</v>
      </c>
      <c r="BR4592">
        <v>1</v>
      </c>
      <c r="BS4592">
        <v>3</v>
      </c>
      <c r="BT4592">
        <v>6</v>
      </c>
      <c r="BU4592">
        <v>2</v>
      </c>
      <c r="BV4592">
        <v>6</v>
      </c>
    </row>
    <row r="4593" spans="1:74" x14ac:dyDescent="0.3">
      <c r="A4593" s="1" t="s">
        <v>4619</v>
      </c>
      <c r="B4593">
        <v>7</v>
      </c>
      <c r="C4593">
        <v>2</v>
      </c>
      <c r="D4593">
        <v>3</v>
      </c>
      <c r="E4593">
        <v>17</v>
      </c>
      <c r="F4593">
        <v>2</v>
      </c>
      <c r="G4593">
        <v>0</v>
      </c>
      <c r="W4593" s="1" t="s">
        <v>8476</v>
      </c>
      <c r="X4593" s="1" t="s">
        <v>8501</v>
      </c>
      <c r="Y4593" s="1" t="s">
        <v>8490</v>
      </c>
      <c r="Z4593" s="1" t="s">
        <v>8490</v>
      </c>
      <c r="AA4593" s="1" t="s">
        <v>8491</v>
      </c>
      <c r="AB4593" s="1" t="s">
        <v>8490</v>
      </c>
      <c r="BP4593" s="1" t="s">
        <v>5457</v>
      </c>
      <c r="BQ4593" s="1">
        <v>5</v>
      </c>
      <c r="BR4593">
        <v>1</v>
      </c>
      <c r="BS4593">
        <v>3</v>
      </c>
      <c r="BT4593">
        <v>6</v>
      </c>
      <c r="BU4593">
        <v>2</v>
      </c>
      <c r="BV4593">
        <v>6</v>
      </c>
    </row>
    <row r="4594" spans="1:74" x14ac:dyDescent="0.3">
      <c r="A4594" s="1" t="s">
        <v>4620</v>
      </c>
      <c r="B4594">
        <v>7</v>
      </c>
      <c r="C4594">
        <v>2</v>
      </c>
      <c r="D4594">
        <v>3</v>
      </c>
      <c r="E4594">
        <v>17</v>
      </c>
      <c r="F4594">
        <v>2</v>
      </c>
      <c r="G4594">
        <v>0</v>
      </c>
      <c r="W4594" s="1" t="s">
        <v>8476</v>
      </c>
      <c r="X4594" s="1" t="s">
        <v>8501</v>
      </c>
      <c r="Y4594" s="1" t="s">
        <v>8490</v>
      </c>
      <c r="Z4594" s="1" t="s">
        <v>8490</v>
      </c>
      <c r="AA4594" s="1" t="s">
        <v>8492</v>
      </c>
      <c r="AB4594" s="1" t="s">
        <v>8492</v>
      </c>
      <c r="BP4594" s="1" t="s">
        <v>5458</v>
      </c>
      <c r="BQ4594" s="1">
        <v>5</v>
      </c>
      <c r="BR4594">
        <v>1</v>
      </c>
      <c r="BS4594">
        <v>3</v>
      </c>
      <c r="BT4594">
        <v>6</v>
      </c>
      <c r="BU4594">
        <v>2</v>
      </c>
      <c r="BV4594">
        <v>6</v>
      </c>
    </row>
    <row r="4595" spans="1:74" x14ac:dyDescent="0.3">
      <c r="A4595" s="1" t="s">
        <v>4621</v>
      </c>
      <c r="B4595">
        <v>7</v>
      </c>
      <c r="C4595">
        <v>2</v>
      </c>
      <c r="D4595">
        <v>3</v>
      </c>
      <c r="E4595">
        <v>17</v>
      </c>
      <c r="F4595">
        <v>2</v>
      </c>
      <c r="G4595">
        <v>0</v>
      </c>
      <c r="W4595" s="1" t="s">
        <v>8476</v>
      </c>
      <c r="X4595" s="1" t="s">
        <v>8501</v>
      </c>
      <c r="Y4595" s="1" t="s">
        <v>8490</v>
      </c>
      <c r="Z4595" s="1" t="s">
        <v>8490</v>
      </c>
      <c r="AA4595" s="1" t="s">
        <v>8490</v>
      </c>
      <c r="AB4595" s="1" t="s">
        <v>8490</v>
      </c>
      <c r="BP4595" s="1" t="s">
        <v>5476</v>
      </c>
      <c r="BQ4595" s="1">
        <v>5</v>
      </c>
      <c r="BR4595">
        <v>1</v>
      </c>
      <c r="BS4595">
        <v>3</v>
      </c>
      <c r="BT4595">
        <v>6</v>
      </c>
      <c r="BU4595">
        <v>2</v>
      </c>
      <c r="BV4595">
        <v>6</v>
      </c>
    </row>
    <row r="4596" spans="1:74" x14ac:dyDescent="0.3">
      <c r="A4596" s="1" t="s">
        <v>4622</v>
      </c>
      <c r="B4596">
        <v>7</v>
      </c>
      <c r="C4596">
        <v>2</v>
      </c>
      <c r="D4596">
        <v>3</v>
      </c>
      <c r="E4596">
        <v>17</v>
      </c>
      <c r="F4596">
        <v>2</v>
      </c>
      <c r="G4596">
        <v>0</v>
      </c>
      <c r="W4596" s="1" t="s">
        <v>8476</v>
      </c>
      <c r="X4596" s="1" t="s">
        <v>8501</v>
      </c>
      <c r="Y4596" s="1" t="s">
        <v>8490</v>
      </c>
      <c r="Z4596" s="1" t="s">
        <v>8490</v>
      </c>
      <c r="AA4596" s="1" t="s">
        <v>8491</v>
      </c>
      <c r="AB4596" s="1" t="s">
        <v>8490</v>
      </c>
      <c r="BP4596" s="1" t="s">
        <v>5494</v>
      </c>
      <c r="BQ4596" s="1">
        <v>5</v>
      </c>
      <c r="BR4596">
        <v>1</v>
      </c>
      <c r="BS4596">
        <v>3</v>
      </c>
      <c r="BT4596">
        <v>6</v>
      </c>
      <c r="BU4596">
        <v>2</v>
      </c>
      <c r="BV4596">
        <v>6</v>
      </c>
    </row>
    <row r="4597" spans="1:74" x14ac:dyDescent="0.3">
      <c r="A4597" s="1" t="s">
        <v>4623</v>
      </c>
      <c r="B4597">
        <v>7</v>
      </c>
      <c r="C4597">
        <v>2</v>
      </c>
      <c r="D4597">
        <v>3</v>
      </c>
      <c r="E4597">
        <v>17</v>
      </c>
      <c r="F4597">
        <v>2</v>
      </c>
      <c r="G4597">
        <v>0</v>
      </c>
      <c r="W4597" s="1" t="s">
        <v>8476</v>
      </c>
      <c r="X4597" s="1" t="s">
        <v>8508</v>
      </c>
      <c r="Y4597" s="1" t="s">
        <v>8490</v>
      </c>
      <c r="Z4597" s="1" t="s">
        <v>8489</v>
      </c>
      <c r="AA4597" s="1" t="s">
        <v>8490</v>
      </c>
      <c r="AB4597" s="1" t="s">
        <v>8489</v>
      </c>
      <c r="BP4597" s="1" t="s">
        <v>5495</v>
      </c>
      <c r="BQ4597" s="1">
        <v>5</v>
      </c>
      <c r="BR4597">
        <v>1</v>
      </c>
      <c r="BS4597">
        <v>3</v>
      </c>
      <c r="BT4597">
        <v>6</v>
      </c>
      <c r="BU4597">
        <v>2</v>
      </c>
      <c r="BV4597">
        <v>6</v>
      </c>
    </row>
    <row r="4598" spans="1:74" x14ac:dyDescent="0.3">
      <c r="A4598" s="1" t="s">
        <v>4624</v>
      </c>
      <c r="B4598">
        <v>7</v>
      </c>
      <c r="C4598">
        <v>2</v>
      </c>
      <c r="D4598">
        <v>3</v>
      </c>
      <c r="E4598">
        <v>17</v>
      </c>
      <c r="F4598">
        <v>2</v>
      </c>
      <c r="G4598">
        <v>0</v>
      </c>
      <c r="W4598" s="1" t="s">
        <v>8476</v>
      </c>
      <c r="X4598" s="1" t="s">
        <v>8501</v>
      </c>
      <c r="Y4598" s="1" t="s">
        <v>8490</v>
      </c>
      <c r="Z4598" s="1" t="s">
        <v>8490</v>
      </c>
      <c r="AA4598" s="1" t="s">
        <v>8491</v>
      </c>
      <c r="AB4598" s="1" t="s">
        <v>8494</v>
      </c>
      <c r="BP4598" s="1" t="s">
        <v>5496</v>
      </c>
      <c r="BQ4598" s="1">
        <v>5</v>
      </c>
      <c r="BR4598">
        <v>1</v>
      </c>
      <c r="BS4598">
        <v>3</v>
      </c>
      <c r="BT4598">
        <v>6</v>
      </c>
      <c r="BU4598">
        <v>2</v>
      </c>
      <c r="BV4598">
        <v>6</v>
      </c>
    </row>
    <row r="4599" spans="1:74" x14ac:dyDescent="0.3">
      <c r="A4599" s="1" t="s">
        <v>4625</v>
      </c>
      <c r="B4599">
        <v>7</v>
      </c>
      <c r="C4599">
        <v>2</v>
      </c>
      <c r="D4599">
        <v>3</v>
      </c>
      <c r="E4599">
        <v>17</v>
      </c>
      <c r="F4599">
        <v>2</v>
      </c>
      <c r="G4599">
        <v>0</v>
      </c>
      <c r="W4599" s="1" t="s">
        <v>8476</v>
      </c>
      <c r="X4599" s="1" t="s">
        <v>8501</v>
      </c>
      <c r="Y4599" s="1" t="s">
        <v>8490</v>
      </c>
      <c r="Z4599" s="1" t="s">
        <v>8490</v>
      </c>
      <c r="AA4599" s="1" t="s">
        <v>8494</v>
      </c>
      <c r="AB4599" s="1" t="s">
        <v>8494</v>
      </c>
      <c r="BP4599" s="1" t="s">
        <v>5491</v>
      </c>
      <c r="BQ4599" s="1">
        <v>5</v>
      </c>
      <c r="BR4599">
        <v>1</v>
      </c>
      <c r="BS4599">
        <v>3</v>
      </c>
      <c r="BT4599">
        <v>6</v>
      </c>
      <c r="BU4599">
        <v>2</v>
      </c>
      <c r="BV4599">
        <v>6</v>
      </c>
    </row>
    <row r="4600" spans="1:74" x14ac:dyDescent="0.3">
      <c r="A4600" s="1" t="s">
        <v>4626</v>
      </c>
      <c r="B4600">
        <v>7</v>
      </c>
      <c r="C4600">
        <v>2</v>
      </c>
      <c r="D4600">
        <v>3</v>
      </c>
      <c r="E4600">
        <v>17</v>
      </c>
      <c r="F4600">
        <v>2</v>
      </c>
      <c r="G4600">
        <v>0</v>
      </c>
      <c r="W4600" s="1" t="s">
        <v>8476</v>
      </c>
      <c r="X4600" s="1" t="s">
        <v>8501</v>
      </c>
      <c r="Y4600" s="1" t="s">
        <v>8490</v>
      </c>
      <c r="Z4600" s="1" t="s">
        <v>8490</v>
      </c>
      <c r="AA4600" s="1" t="s">
        <v>8491</v>
      </c>
      <c r="AB4600" s="1" t="s">
        <v>8491</v>
      </c>
      <c r="BP4600" s="1" t="s">
        <v>5492</v>
      </c>
      <c r="BQ4600" s="1">
        <v>5</v>
      </c>
      <c r="BR4600">
        <v>1</v>
      </c>
      <c r="BS4600">
        <v>3</v>
      </c>
      <c r="BT4600">
        <v>6</v>
      </c>
      <c r="BU4600">
        <v>2</v>
      </c>
      <c r="BV4600">
        <v>6</v>
      </c>
    </row>
    <row r="4601" spans="1:74" x14ac:dyDescent="0.3">
      <c r="A4601" s="1" t="s">
        <v>4627</v>
      </c>
      <c r="B4601">
        <v>7</v>
      </c>
      <c r="C4601">
        <v>2</v>
      </c>
      <c r="D4601">
        <v>3</v>
      </c>
      <c r="E4601">
        <v>11</v>
      </c>
      <c r="F4601">
        <v>1</v>
      </c>
      <c r="G4601">
        <v>3</v>
      </c>
      <c r="W4601" s="1" t="s">
        <v>8476</v>
      </c>
      <c r="X4601" s="1" t="s">
        <v>8509</v>
      </c>
      <c r="Y4601" s="1" t="s">
        <v>8490</v>
      </c>
      <c r="Z4601" s="1" t="s">
        <v>8490</v>
      </c>
      <c r="AA4601" s="1" t="s">
        <v>8494</v>
      </c>
      <c r="AB4601" s="1" t="s">
        <v>8491</v>
      </c>
      <c r="BP4601" s="1" t="s">
        <v>5493</v>
      </c>
      <c r="BQ4601" s="1">
        <v>5</v>
      </c>
      <c r="BR4601">
        <v>1</v>
      </c>
      <c r="BS4601">
        <v>3</v>
      </c>
      <c r="BT4601">
        <v>6</v>
      </c>
      <c r="BU4601">
        <v>2</v>
      </c>
      <c r="BV4601">
        <v>6</v>
      </c>
    </row>
    <row r="4602" spans="1:74" x14ac:dyDescent="0.3">
      <c r="A4602" s="1" t="s">
        <v>4628</v>
      </c>
      <c r="B4602">
        <v>7</v>
      </c>
      <c r="C4602">
        <v>2</v>
      </c>
      <c r="D4602">
        <v>3</v>
      </c>
      <c r="E4602">
        <v>11</v>
      </c>
      <c r="F4602">
        <v>1</v>
      </c>
      <c r="G4602">
        <v>3</v>
      </c>
      <c r="W4602" s="1" t="s">
        <v>8476</v>
      </c>
      <c r="X4602" s="1" t="s">
        <v>8501</v>
      </c>
      <c r="Y4602" s="1" t="s">
        <v>8490</v>
      </c>
      <c r="Z4602" s="1" t="s">
        <v>8490</v>
      </c>
      <c r="AA4602" s="1" t="s">
        <v>8494</v>
      </c>
      <c r="AB4602" s="1" t="s">
        <v>8494</v>
      </c>
      <c r="BP4602" s="1" t="s">
        <v>6012</v>
      </c>
      <c r="BQ4602" s="1">
        <v>4</v>
      </c>
      <c r="BR4602">
        <v>1</v>
      </c>
      <c r="BS4602">
        <v>4</v>
      </c>
      <c r="BT4602">
        <v>8</v>
      </c>
      <c r="BU4602">
        <v>1</v>
      </c>
      <c r="BV4602">
        <v>3</v>
      </c>
    </row>
    <row r="4603" spans="1:74" x14ac:dyDescent="0.3">
      <c r="A4603" s="1" t="s">
        <v>4629</v>
      </c>
      <c r="B4603">
        <v>7</v>
      </c>
      <c r="C4603">
        <v>2</v>
      </c>
      <c r="D4603">
        <v>3</v>
      </c>
      <c r="E4603">
        <v>11</v>
      </c>
      <c r="F4603">
        <v>1</v>
      </c>
      <c r="G4603">
        <v>3</v>
      </c>
      <c r="W4603" s="1" t="s">
        <v>8476</v>
      </c>
      <c r="X4603" s="1" t="s">
        <v>8501</v>
      </c>
      <c r="Y4603" s="1" t="s">
        <v>8490</v>
      </c>
      <c r="Z4603" s="1" t="s">
        <v>8490</v>
      </c>
      <c r="AA4603" s="1" t="s">
        <v>8494</v>
      </c>
      <c r="AB4603" s="1" t="s">
        <v>8495</v>
      </c>
      <c r="BP4603" s="1" t="s">
        <v>6019</v>
      </c>
      <c r="BQ4603" s="1">
        <v>4</v>
      </c>
      <c r="BR4603">
        <v>1</v>
      </c>
      <c r="BS4603">
        <v>4</v>
      </c>
      <c r="BT4603">
        <v>8</v>
      </c>
      <c r="BU4603">
        <v>1</v>
      </c>
      <c r="BV4603">
        <v>3</v>
      </c>
    </row>
    <row r="4604" spans="1:74" x14ac:dyDescent="0.3">
      <c r="A4604" s="1" t="s">
        <v>4630</v>
      </c>
      <c r="B4604">
        <v>7</v>
      </c>
      <c r="C4604">
        <v>2</v>
      </c>
      <c r="D4604">
        <v>3</v>
      </c>
      <c r="E4604">
        <v>17</v>
      </c>
      <c r="F4604">
        <v>2</v>
      </c>
      <c r="G4604">
        <v>0</v>
      </c>
      <c r="W4604" s="1" t="s">
        <v>8476</v>
      </c>
      <c r="X4604" s="1"/>
      <c r="Y4604" s="1" t="s">
        <v>8487</v>
      </c>
      <c r="Z4604" s="1" t="s">
        <v>8487</v>
      </c>
      <c r="AA4604" s="1" t="s">
        <v>8487</v>
      </c>
      <c r="AB4604" s="1" t="s">
        <v>8487</v>
      </c>
      <c r="BP4604" s="1" t="s">
        <v>6020</v>
      </c>
      <c r="BQ4604" s="1">
        <v>4</v>
      </c>
      <c r="BR4604">
        <v>1</v>
      </c>
      <c r="BS4604">
        <v>4</v>
      </c>
      <c r="BT4604">
        <v>8</v>
      </c>
      <c r="BU4604">
        <v>1</v>
      </c>
      <c r="BV4604">
        <v>3</v>
      </c>
    </row>
    <row r="4605" spans="1:74" x14ac:dyDescent="0.3">
      <c r="A4605" s="1" t="s">
        <v>4631</v>
      </c>
      <c r="B4605">
        <v>7</v>
      </c>
      <c r="C4605">
        <v>2</v>
      </c>
      <c r="D4605">
        <v>3</v>
      </c>
      <c r="E4605">
        <v>11</v>
      </c>
      <c r="F4605">
        <v>1</v>
      </c>
      <c r="G4605">
        <v>3</v>
      </c>
      <c r="W4605" s="1" t="s">
        <v>8476</v>
      </c>
      <c r="X4605" s="1" t="s">
        <v>8508</v>
      </c>
      <c r="Y4605" s="1" t="s">
        <v>8489</v>
      </c>
      <c r="Z4605" s="1" t="s">
        <v>8490</v>
      </c>
      <c r="AA4605" s="1" t="s">
        <v>8489</v>
      </c>
      <c r="AB4605" s="1" t="s">
        <v>8490</v>
      </c>
      <c r="BP4605" s="1" t="s">
        <v>6021</v>
      </c>
      <c r="BQ4605" s="1">
        <v>4</v>
      </c>
      <c r="BR4605">
        <v>1</v>
      </c>
      <c r="BS4605">
        <v>4</v>
      </c>
      <c r="BT4605">
        <v>8</v>
      </c>
      <c r="BU4605">
        <v>1</v>
      </c>
      <c r="BV4605">
        <v>3</v>
      </c>
    </row>
    <row r="4606" spans="1:74" x14ac:dyDescent="0.3">
      <c r="A4606" s="1" t="s">
        <v>4632</v>
      </c>
      <c r="B4606">
        <v>7</v>
      </c>
      <c r="C4606">
        <v>2</v>
      </c>
      <c r="D4606">
        <v>3</v>
      </c>
      <c r="E4606">
        <v>11</v>
      </c>
      <c r="F4606">
        <v>1</v>
      </c>
      <c r="G4606">
        <v>3</v>
      </c>
      <c r="W4606" s="1" t="s">
        <v>8476</v>
      </c>
      <c r="X4606" s="1" t="s">
        <v>8501</v>
      </c>
      <c r="Y4606" s="1" t="s">
        <v>8490</v>
      </c>
      <c r="Z4606" s="1" t="s">
        <v>8490</v>
      </c>
      <c r="AA4606" s="1" t="s">
        <v>8491</v>
      </c>
      <c r="AB4606" s="1" t="s">
        <v>8491</v>
      </c>
      <c r="BP4606" s="1" t="s">
        <v>6022</v>
      </c>
      <c r="BQ4606" s="1">
        <v>4</v>
      </c>
      <c r="BR4606">
        <v>1</v>
      </c>
      <c r="BS4606">
        <v>4</v>
      </c>
      <c r="BT4606">
        <v>8</v>
      </c>
      <c r="BU4606">
        <v>1</v>
      </c>
      <c r="BV4606">
        <v>3</v>
      </c>
    </row>
    <row r="4607" spans="1:74" x14ac:dyDescent="0.3">
      <c r="A4607" s="1" t="s">
        <v>4633</v>
      </c>
      <c r="B4607">
        <v>7</v>
      </c>
      <c r="C4607">
        <v>2</v>
      </c>
      <c r="D4607">
        <v>3</v>
      </c>
      <c r="E4607">
        <v>11</v>
      </c>
      <c r="F4607">
        <v>1</v>
      </c>
      <c r="G4607">
        <v>3</v>
      </c>
      <c r="W4607" s="1" t="s">
        <v>8476</v>
      </c>
      <c r="X4607" s="1" t="s">
        <v>8501</v>
      </c>
      <c r="Y4607" s="1" t="s">
        <v>8490</v>
      </c>
      <c r="Z4607" s="1" t="s">
        <v>8490</v>
      </c>
      <c r="AA4607" s="1" t="s">
        <v>8491</v>
      </c>
      <c r="AB4607" s="1" t="s">
        <v>8490</v>
      </c>
      <c r="BP4607" s="1" t="s">
        <v>6018</v>
      </c>
      <c r="BQ4607" s="1">
        <v>4</v>
      </c>
      <c r="BR4607">
        <v>1</v>
      </c>
      <c r="BS4607">
        <v>4</v>
      </c>
      <c r="BT4607">
        <v>8</v>
      </c>
      <c r="BU4607">
        <v>1</v>
      </c>
      <c r="BV4607">
        <v>3</v>
      </c>
    </row>
    <row r="4608" spans="1:74" x14ac:dyDescent="0.3">
      <c r="A4608" s="1" t="s">
        <v>4634</v>
      </c>
      <c r="B4608">
        <v>7</v>
      </c>
      <c r="C4608">
        <v>2</v>
      </c>
      <c r="D4608">
        <v>3</v>
      </c>
      <c r="E4608">
        <v>11</v>
      </c>
      <c r="F4608">
        <v>1</v>
      </c>
      <c r="G4608">
        <v>3</v>
      </c>
      <c r="W4608" s="1" t="s">
        <v>8476</v>
      </c>
      <c r="X4608" s="1" t="s">
        <v>8501</v>
      </c>
      <c r="Y4608" s="1" t="s">
        <v>8490</v>
      </c>
      <c r="Z4608" s="1" t="s">
        <v>8490</v>
      </c>
      <c r="AA4608" s="1" t="s">
        <v>8490</v>
      </c>
      <c r="AB4608" s="1" t="s">
        <v>8490</v>
      </c>
      <c r="BP4608" s="1" t="s">
        <v>6014</v>
      </c>
      <c r="BQ4608" s="1">
        <v>4</v>
      </c>
      <c r="BR4608">
        <v>1</v>
      </c>
      <c r="BS4608">
        <v>4</v>
      </c>
      <c r="BT4608">
        <v>8</v>
      </c>
      <c r="BU4608">
        <v>1</v>
      </c>
      <c r="BV4608">
        <v>3</v>
      </c>
    </row>
    <row r="4609" spans="1:74" x14ac:dyDescent="0.3">
      <c r="A4609" s="1" t="s">
        <v>4635</v>
      </c>
      <c r="B4609">
        <v>7</v>
      </c>
      <c r="C4609">
        <v>2</v>
      </c>
      <c r="D4609">
        <v>3</v>
      </c>
      <c r="E4609">
        <v>11</v>
      </c>
      <c r="F4609">
        <v>1</v>
      </c>
      <c r="G4609">
        <v>3</v>
      </c>
      <c r="W4609" s="1" t="s">
        <v>8476</v>
      </c>
      <c r="X4609" s="1" t="s">
        <v>8501</v>
      </c>
      <c r="Y4609" s="1" t="s">
        <v>8490</v>
      </c>
      <c r="Z4609" s="1" t="s">
        <v>8490</v>
      </c>
      <c r="AA4609" s="1" t="s">
        <v>8494</v>
      </c>
      <c r="AB4609" s="1" t="s">
        <v>8490</v>
      </c>
      <c r="BP4609" s="1" t="s">
        <v>6013</v>
      </c>
      <c r="BQ4609" s="1">
        <v>4</v>
      </c>
      <c r="BR4609">
        <v>1</v>
      </c>
      <c r="BS4609">
        <v>4</v>
      </c>
      <c r="BT4609">
        <v>8</v>
      </c>
      <c r="BU4609">
        <v>1</v>
      </c>
      <c r="BV4609">
        <v>3</v>
      </c>
    </row>
    <row r="4610" spans="1:74" x14ac:dyDescent="0.3">
      <c r="A4610" s="1" t="s">
        <v>4636</v>
      </c>
      <c r="B4610">
        <v>7</v>
      </c>
      <c r="C4610">
        <v>2</v>
      </c>
      <c r="D4610">
        <v>3</v>
      </c>
      <c r="E4610">
        <v>11</v>
      </c>
      <c r="F4610">
        <v>1</v>
      </c>
      <c r="G4610">
        <v>3</v>
      </c>
      <c r="W4610" s="1" t="s">
        <v>8476</v>
      </c>
      <c r="X4610" s="1" t="s">
        <v>8508</v>
      </c>
      <c r="Y4610" s="1" t="s">
        <v>8490</v>
      </c>
      <c r="Z4610" s="1" t="s">
        <v>8490</v>
      </c>
      <c r="AA4610" s="1" t="s">
        <v>8490</v>
      </c>
      <c r="AB4610" s="1" t="s">
        <v>8490</v>
      </c>
      <c r="BP4610" s="1" t="s">
        <v>6015</v>
      </c>
      <c r="BQ4610" s="1">
        <v>4</v>
      </c>
      <c r="BR4610">
        <v>1</v>
      </c>
      <c r="BS4610">
        <v>4</v>
      </c>
      <c r="BT4610">
        <v>8</v>
      </c>
      <c r="BU4610">
        <v>1</v>
      </c>
      <c r="BV4610">
        <v>3</v>
      </c>
    </row>
    <row r="4611" spans="1:74" x14ac:dyDescent="0.3">
      <c r="A4611" s="1" t="s">
        <v>4637</v>
      </c>
      <c r="B4611">
        <v>7</v>
      </c>
      <c r="C4611">
        <v>2</v>
      </c>
      <c r="D4611">
        <v>3</v>
      </c>
      <c r="E4611">
        <v>17</v>
      </c>
      <c r="F4611">
        <v>2</v>
      </c>
      <c r="G4611">
        <v>0</v>
      </c>
      <c r="W4611" s="1" t="s">
        <v>8476</v>
      </c>
      <c r="X4611" s="1" t="s">
        <v>8501</v>
      </c>
      <c r="Y4611" s="1" t="s">
        <v>8490</v>
      </c>
      <c r="Z4611" s="1" t="s">
        <v>8490</v>
      </c>
      <c r="AA4611" s="1" t="s">
        <v>8494</v>
      </c>
      <c r="AB4611" s="1" t="s">
        <v>8494</v>
      </c>
      <c r="BP4611" s="1" t="s">
        <v>5983</v>
      </c>
      <c r="BQ4611" s="1">
        <v>4</v>
      </c>
      <c r="BR4611">
        <v>1</v>
      </c>
      <c r="BS4611">
        <v>4</v>
      </c>
      <c r="BT4611">
        <v>8</v>
      </c>
      <c r="BU4611">
        <v>1</v>
      </c>
      <c r="BV4611">
        <v>3</v>
      </c>
    </row>
    <row r="4612" spans="1:74" x14ac:dyDescent="0.3">
      <c r="A4612" s="1" t="s">
        <v>4638</v>
      </c>
      <c r="B4612">
        <v>7</v>
      </c>
      <c r="C4612">
        <v>2</v>
      </c>
      <c r="D4612">
        <v>3</v>
      </c>
      <c r="E4612">
        <v>17</v>
      </c>
      <c r="F4612">
        <v>2</v>
      </c>
      <c r="G4612">
        <v>0</v>
      </c>
      <c r="W4612" s="1" t="s">
        <v>8476</v>
      </c>
      <c r="X4612" s="1" t="s">
        <v>8501</v>
      </c>
      <c r="Y4612" s="1" t="s">
        <v>8490</v>
      </c>
      <c r="Z4612" s="1" t="s">
        <v>8490</v>
      </c>
      <c r="AA4612" s="1" t="s">
        <v>8494</v>
      </c>
      <c r="AB4612" s="1" t="s">
        <v>8491</v>
      </c>
      <c r="BP4612" s="1" t="s">
        <v>5982</v>
      </c>
      <c r="BQ4612" s="1">
        <v>4</v>
      </c>
      <c r="BR4612">
        <v>1</v>
      </c>
      <c r="BS4612">
        <v>4</v>
      </c>
      <c r="BT4612">
        <v>8</v>
      </c>
      <c r="BU4612">
        <v>1</v>
      </c>
      <c r="BV4612">
        <v>3</v>
      </c>
    </row>
    <row r="4613" spans="1:74" x14ac:dyDescent="0.3">
      <c r="A4613" s="1" t="s">
        <v>4639</v>
      </c>
      <c r="B4613">
        <v>8</v>
      </c>
      <c r="C4613">
        <v>2</v>
      </c>
      <c r="D4613">
        <v>5</v>
      </c>
      <c r="E4613">
        <v>20</v>
      </c>
      <c r="F4613">
        <v>0</v>
      </c>
      <c r="G4613">
        <v>4</v>
      </c>
      <c r="W4613" s="1" t="s">
        <v>8476</v>
      </c>
      <c r="X4613" s="1" t="s">
        <v>8501</v>
      </c>
      <c r="Y4613" s="1" t="s">
        <v>8490</v>
      </c>
      <c r="Z4613" s="1" t="s">
        <v>8490</v>
      </c>
      <c r="AA4613" s="1" t="s">
        <v>8491</v>
      </c>
      <c r="AB4613" s="1" t="s">
        <v>8491</v>
      </c>
      <c r="BP4613" s="1" t="s">
        <v>5981</v>
      </c>
      <c r="BQ4613" s="1">
        <v>4</v>
      </c>
      <c r="BR4613">
        <v>1</v>
      </c>
      <c r="BS4613">
        <v>4</v>
      </c>
      <c r="BT4613">
        <v>8</v>
      </c>
      <c r="BU4613">
        <v>1</v>
      </c>
      <c r="BV4613">
        <v>3</v>
      </c>
    </row>
    <row r="4614" spans="1:74" x14ac:dyDescent="0.3">
      <c r="A4614" s="1" t="s">
        <v>4640</v>
      </c>
      <c r="B4614">
        <v>8</v>
      </c>
      <c r="C4614">
        <v>2</v>
      </c>
      <c r="D4614">
        <v>5</v>
      </c>
      <c r="E4614">
        <v>20</v>
      </c>
      <c r="F4614">
        <v>0</v>
      </c>
      <c r="G4614">
        <v>4</v>
      </c>
      <c r="W4614" s="1" t="s">
        <v>8476</v>
      </c>
      <c r="X4614" s="1" t="s">
        <v>8501</v>
      </c>
      <c r="Y4614" s="1" t="s">
        <v>8490</v>
      </c>
      <c r="Z4614" s="1" t="s">
        <v>8490</v>
      </c>
      <c r="AA4614" s="1" t="s">
        <v>8492</v>
      </c>
      <c r="AB4614" s="1" t="s">
        <v>8492</v>
      </c>
      <c r="BP4614" s="1" t="s">
        <v>5986</v>
      </c>
      <c r="BQ4614" s="1">
        <v>4</v>
      </c>
      <c r="BR4614">
        <v>1</v>
      </c>
      <c r="BS4614">
        <v>4</v>
      </c>
      <c r="BT4614">
        <v>8</v>
      </c>
      <c r="BU4614">
        <v>1</v>
      </c>
      <c r="BV4614">
        <v>3</v>
      </c>
    </row>
    <row r="4615" spans="1:74" x14ac:dyDescent="0.3">
      <c r="A4615" s="1" t="s">
        <v>4641</v>
      </c>
      <c r="B4615">
        <v>8</v>
      </c>
      <c r="C4615">
        <v>2</v>
      </c>
      <c r="D4615">
        <v>5</v>
      </c>
      <c r="E4615">
        <v>20</v>
      </c>
      <c r="F4615">
        <v>0</v>
      </c>
      <c r="G4615">
        <v>4</v>
      </c>
      <c r="W4615" s="1" t="s">
        <v>8476</v>
      </c>
      <c r="X4615" s="1" t="s">
        <v>8508</v>
      </c>
      <c r="Y4615" s="1" t="s">
        <v>8489</v>
      </c>
      <c r="Z4615" s="1" t="s">
        <v>8489</v>
      </c>
      <c r="AA4615" s="1" t="s">
        <v>8489</v>
      </c>
      <c r="AB4615" s="1" t="s">
        <v>8489</v>
      </c>
      <c r="BP4615" s="1" t="s">
        <v>5985</v>
      </c>
      <c r="BQ4615" s="1">
        <v>4</v>
      </c>
      <c r="BR4615">
        <v>1</v>
      </c>
      <c r="BS4615">
        <v>4</v>
      </c>
      <c r="BT4615">
        <v>8</v>
      </c>
      <c r="BU4615">
        <v>1</v>
      </c>
      <c r="BV4615">
        <v>3</v>
      </c>
    </row>
    <row r="4616" spans="1:74" x14ac:dyDescent="0.3">
      <c r="A4616" s="1" t="s">
        <v>4642</v>
      </c>
      <c r="B4616">
        <v>8</v>
      </c>
      <c r="C4616">
        <v>2</v>
      </c>
      <c r="D4616">
        <v>5</v>
      </c>
      <c r="E4616">
        <v>20</v>
      </c>
      <c r="F4616">
        <v>0</v>
      </c>
      <c r="G4616">
        <v>4</v>
      </c>
      <c r="W4616" s="1" t="s">
        <v>8476</v>
      </c>
      <c r="X4616" s="1"/>
      <c r="Y4616" s="1" t="s">
        <v>8487</v>
      </c>
      <c r="Z4616" s="1" t="s">
        <v>8487</v>
      </c>
      <c r="AA4616" s="1" t="s">
        <v>8487</v>
      </c>
      <c r="AB4616" s="1" t="s">
        <v>8487</v>
      </c>
      <c r="BP4616" s="1" t="s">
        <v>5984</v>
      </c>
      <c r="BQ4616" s="1">
        <v>4</v>
      </c>
      <c r="BR4616">
        <v>1</v>
      </c>
      <c r="BS4616">
        <v>4</v>
      </c>
      <c r="BT4616">
        <v>8</v>
      </c>
      <c r="BU4616">
        <v>1</v>
      </c>
      <c r="BV4616">
        <v>3</v>
      </c>
    </row>
    <row r="4617" spans="1:74" x14ac:dyDescent="0.3">
      <c r="A4617" s="1" t="s">
        <v>4643</v>
      </c>
      <c r="B4617">
        <v>8</v>
      </c>
      <c r="C4617">
        <v>2</v>
      </c>
      <c r="D4617">
        <v>5</v>
      </c>
      <c r="E4617">
        <v>20</v>
      </c>
      <c r="F4617">
        <v>0</v>
      </c>
      <c r="G4617">
        <v>4</v>
      </c>
      <c r="W4617" s="1" t="s">
        <v>8476</v>
      </c>
      <c r="X4617" s="1" t="s">
        <v>8501</v>
      </c>
      <c r="Y4617" s="1" t="s">
        <v>8490</v>
      </c>
      <c r="Z4617" s="1" t="s">
        <v>8490</v>
      </c>
      <c r="AA4617" s="1" t="s">
        <v>8491</v>
      </c>
      <c r="AB4617" s="1" t="s">
        <v>8491</v>
      </c>
      <c r="BP4617" s="1" t="s">
        <v>5980</v>
      </c>
      <c r="BQ4617" s="1">
        <v>4</v>
      </c>
      <c r="BR4617">
        <v>1</v>
      </c>
      <c r="BS4617">
        <v>4</v>
      </c>
      <c r="BT4617">
        <v>8</v>
      </c>
      <c r="BU4617">
        <v>1</v>
      </c>
      <c r="BV4617">
        <v>3</v>
      </c>
    </row>
    <row r="4618" spans="1:74" x14ac:dyDescent="0.3">
      <c r="A4618" s="1" t="s">
        <v>4644</v>
      </c>
      <c r="B4618">
        <v>8</v>
      </c>
      <c r="C4618">
        <v>2</v>
      </c>
      <c r="D4618">
        <v>5</v>
      </c>
      <c r="E4618">
        <v>20</v>
      </c>
      <c r="F4618">
        <v>0</v>
      </c>
      <c r="G4618">
        <v>4</v>
      </c>
      <c r="W4618" s="1" t="s">
        <v>8476</v>
      </c>
      <c r="X4618" s="1" t="s">
        <v>8501</v>
      </c>
      <c r="Y4618" s="1" t="s">
        <v>8490</v>
      </c>
      <c r="Z4618" s="1" t="s">
        <v>8490</v>
      </c>
      <c r="AA4618" s="1" t="s">
        <v>8491</v>
      </c>
      <c r="AB4618" s="1" t="s">
        <v>8491</v>
      </c>
      <c r="BP4618" s="1" t="s">
        <v>5976</v>
      </c>
      <c r="BQ4618" s="1">
        <v>4</v>
      </c>
      <c r="BR4618">
        <v>1</v>
      </c>
      <c r="BS4618">
        <v>4</v>
      </c>
      <c r="BT4618">
        <v>8</v>
      </c>
      <c r="BU4618">
        <v>1</v>
      </c>
      <c r="BV4618">
        <v>3</v>
      </c>
    </row>
    <row r="4619" spans="1:74" x14ac:dyDescent="0.3">
      <c r="A4619" s="1" t="s">
        <v>4645</v>
      </c>
      <c r="B4619">
        <v>8</v>
      </c>
      <c r="C4619">
        <v>2</v>
      </c>
      <c r="D4619">
        <v>5</v>
      </c>
      <c r="E4619">
        <v>20</v>
      </c>
      <c r="F4619">
        <v>0</v>
      </c>
      <c r="G4619">
        <v>4</v>
      </c>
      <c r="W4619" s="1" t="s">
        <v>8476</v>
      </c>
      <c r="X4619" s="1" t="s">
        <v>8508</v>
      </c>
      <c r="Y4619" s="1" t="s">
        <v>8490</v>
      </c>
      <c r="Z4619" s="1" t="s">
        <v>8489</v>
      </c>
      <c r="AA4619" s="1" t="s">
        <v>8490</v>
      </c>
      <c r="AB4619" s="1" t="s">
        <v>8489</v>
      </c>
      <c r="BP4619" s="1" t="s">
        <v>5975</v>
      </c>
      <c r="BQ4619" s="1">
        <v>4</v>
      </c>
      <c r="BR4619">
        <v>1</v>
      </c>
      <c r="BS4619">
        <v>4</v>
      </c>
      <c r="BT4619">
        <v>8</v>
      </c>
      <c r="BU4619">
        <v>1</v>
      </c>
      <c r="BV4619">
        <v>3</v>
      </c>
    </row>
    <row r="4620" spans="1:74" x14ac:dyDescent="0.3">
      <c r="A4620" s="1" t="s">
        <v>4646</v>
      </c>
      <c r="B4620">
        <v>8</v>
      </c>
      <c r="C4620">
        <v>2</v>
      </c>
      <c r="D4620">
        <v>5</v>
      </c>
      <c r="E4620">
        <v>20</v>
      </c>
      <c r="F4620">
        <v>0</v>
      </c>
      <c r="G4620">
        <v>4</v>
      </c>
      <c r="W4620" s="1" t="s">
        <v>8476</v>
      </c>
      <c r="X4620" s="1" t="s">
        <v>8507</v>
      </c>
      <c r="Y4620" s="1" t="s">
        <v>8490</v>
      </c>
      <c r="Z4620" s="1" t="s">
        <v>8490</v>
      </c>
      <c r="AA4620" s="1" t="s">
        <v>8490</v>
      </c>
      <c r="AB4620" s="1" t="s">
        <v>8490</v>
      </c>
      <c r="BP4620" s="1" t="s">
        <v>5974</v>
      </c>
      <c r="BQ4620" s="1">
        <v>4</v>
      </c>
      <c r="BR4620">
        <v>1</v>
      </c>
      <c r="BS4620">
        <v>4</v>
      </c>
      <c r="BT4620">
        <v>8</v>
      </c>
      <c r="BU4620">
        <v>1</v>
      </c>
      <c r="BV4620">
        <v>3</v>
      </c>
    </row>
    <row r="4621" spans="1:74" x14ac:dyDescent="0.3">
      <c r="A4621" s="1" t="s">
        <v>4647</v>
      </c>
      <c r="B4621">
        <v>8</v>
      </c>
      <c r="C4621">
        <v>2</v>
      </c>
      <c r="D4621">
        <v>5</v>
      </c>
      <c r="E4621">
        <v>20</v>
      </c>
      <c r="F4621">
        <v>0</v>
      </c>
      <c r="G4621">
        <v>4</v>
      </c>
      <c r="W4621" s="1" t="s">
        <v>8476</v>
      </c>
      <c r="X4621" s="1" t="s">
        <v>8501</v>
      </c>
      <c r="Y4621" s="1" t="s">
        <v>8490</v>
      </c>
      <c r="Z4621" s="1" t="s">
        <v>8490</v>
      </c>
      <c r="AA4621" s="1" t="s">
        <v>8491</v>
      </c>
      <c r="AB4621" s="1" t="s">
        <v>8491</v>
      </c>
      <c r="BP4621" s="1" t="s">
        <v>5979</v>
      </c>
      <c r="BQ4621" s="1">
        <v>4</v>
      </c>
      <c r="BR4621">
        <v>1</v>
      </c>
      <c r="BS4621">
        <v>4</v>
      </c>
      <c r="BT4621">
        <v>8</v>
      </c>
      <c r="BU4621">
        <v>1</v>
      </c>
      <c r="BV4621">
        <v>3</v>
      </c>
    </row>
    <row r="4622" spans="1:74" x14ac:dyDescent="0.3">
      <c r="A4622" s="1" t="s">
        <v>4648</v>
      </c>
      <c r="B4622">
        <v>8</v>
      </c>
      <c r="C4622">
        <v>2</v>
      </c>
      <c r="D4622">
        <v>5</v>
      </c>
      <c r="E4622">
        <v>20</v>
      </c>
      <c r="F4622">
        <v>0</v>
      </c>
      <c r="G4622">
        <v>4</v>
      </c>
      <c r="W4622" s="1" t="s">
        <v>8476</v>
      </c>
      <c r="X4622" s="1" t="s">
        <v>8501</v>
      </c>
      <c r="Y4622" s="1" t="s">
        <v>8490</v>
      </c>
      <c r="Z4622" s="1" t="s">
        <v>8490</v>
      </c>
      <c r="AA4622" s="1" t="s">
        <v>8494</v>
      </c>
      <c r="AB4622" s="1" t="s">
        <v>8494</v>
      </c>
      <c r="BP4622" s="1" t="s">
        <v>5978</v>
      </c>
      <c r="BQ4622" s="1">
        <v>4</v>
      </c>
      <c r="BR4622">
        <v>1</v>
      </c>
      <c r="BS4622">
        <v>4</v>
      </c>
      <c r="BT4622">
        <v>8</v>
      </c>
      <c r="BU4622">
        <v>1</v>
      </c>
      <c r="BV4622">
        <v>3</v>
      </c>
    </row>
    <row r="4623" spans="1:74" x14ac:dyDescent="0.3">
      <c r="A4623" s="1" t="s">
        <v>4649</v>
      </c>
      <c r="B4623">
        <v>8</v>
      </c>
      <c r="C4623">
        <v>2</v>
      </c>
      <c r="D4623">
        <v>5</v>
      </c>
      <c r="E4623">
        <v>20</v>
      </c>
      <c r="F4623">
        <v>0</v>
      </c>
      <c r="G4623">
        <v>4</v>
      </c>
      <c r="W4623" s="1" t="s">
        <v>8476</v>
      </c>
      <c r="X4623" s="1" t="s">
        <v>8501</v>
      </c>
      <c r="Y4623" s="1" t="s">
        <v>8490</v>
      </c>
      <c r="Z4623" s="1" t="s">
        <v>8490</v>
      </c>
      <c r="AA4623" s="1" t="s">
        <v>8491</v>
      </c>
      <c r="AB4623" s="1" t="s">
        <v>8490</v>
      </c>
      <c r="BP4623" s="1" t="s">
        <v>5977</v>
      </c>
      <c r="BQ4623" s="1">
        <v>4</v>
      </c>
      <c r="BR4623">
        <v>1</v>
      </c>
      <c r="BS4623">
        <v>4</v>
      </c>
      <c r="BT4623">
        <v>8</v>
      </c>
      <c r="BU4623">
        <v>1</v>
      </c>
      <c r="BV4623">
        <v>3</v>
      </c>
    </row>
    <row r="4624" spans="1:74" x14ac:dyDescent="0.3">
      <c r="A4624" s="1" t="s">
        <v>4650</v>
      </c>
      <c r="B4624">
        <v>8</v>
      </c>
      <c r="C4624">
        <v>2</v>
      </c>
      <c r="D4624">
        <v>5</v>
      </c>
      <c r="E4624">
        <v>20</v>
      </c>
      <c r="F4624">
        <v>0</v>
      </c>
      <c r="G4624">
        <v>4</v>
      </c>
      <c r="W4624" s="1" t="s">
        <v>8476</v>
      </c>
      <c r="X4624" s="1" t="s">
        <v>8501</v>
      </c>
      <c r="Y4624" s="1" t="s">
        <v>8490</v>
      </c>
      <c r="Z4624" s="1" t="s">
        <v>8490</v>
      </c>
      <c r="AA4624" s="1" t="s">
        <v>8495</v>
      </c>
      <c r="AB4624" s="1" t="s">
        <v>8492</v>
      </c>
      <c r="BP4624" s="1" t="s">
        <v>5996</v>
      </c>
      <c r="BQ4624" s="1">
        <v>4</v>
      </c>
      <c r="BR4624">
        <v>1</v>
      </c>
      <c r="BS4624">
        <v>4</v>
      </c>
      <c r="BT4624">
        <v>8</v>
      </c>
      <c r="BU4624">
        <v>1</v>
      </c>
      <c r="BV4624">
        <v>3</v>
      </c>
    </row>
    <row r="4625" spans="1:74" x14ac:dyDescent="0.3">
      <c r="A4625" s="1" t="s">
        <v>4651</v>
      </c>
      <c r="B4625">
        <v>8</v>
      </c>
      <c r="C4625">
        <v>2</v>
      </c>
      <c r="D4625">
        <v>5</v>
      </c>
      <c r="E4625">
        <v>20</v>
      </c>
      <c r="F4625">
        <v>0</v>
      </c>
      <c r="G4625">
        <v>4</v>
      </c>
      <c r="W4625" s="1" t="s">
        <v>8476</v>
      </c>
      <c r="X4625" s="1" t="s">
        <v>8501</v>
      </c>
      <c r="Y4625" s="1" t="s">
        <v>8490</v>
      </c>
      <c r="Z4625" s="1" t="s">
        <v>8490</v>
      </c>
      <c r="AA4625" s="1" t="s">
        <v>8491</v>
      </c>
      <c r="AB4625" s="1" t="s">
        <v>8491</v>
      </c>
      <c r="BP4625" s="1" t="s">
        <v>5995</v>
      </c>
      <c r="BQ4625" s="1">
        <v>4</v>
      </c>
      <c r="BR4625">
        <v>1</v>
      </c>
      <c r="BS4625">
        <v>4</v>
      </c>
      <c r="BT4625">
        <v>8</v>
      </c>
      <c r="BU4625">
        <v>1</v>
      </c>
      <c r="BV4625">
        <v>3</v>
      </c>
    </row>
    <row r="4626" spans="1:74" x14ac:dyDescent="0.3">
      <c r="A4626" s="1" t="s">
        <v>4652</v>
      </c>
      <c r="B4626">
        <v>8</v>
      </c>
      <c r="C4626">
        <v>2</v>
      </c>
      <c r="D4626">
        <v>5</v>
      </c>
      <c r="E4626">
        <v>20</v>
      </c>
      <c r="F4626">
        <v>0</v>
      </c>
      <c r="G4626">
        <v>4</v>
      </c>
      <c r="W4626" s="1" t="s">
        <v>8476</v>
      </c>
      <c r="X4626" s="1"/>
      <c r="Y4626" s="1" t="s">
        <v>8487</v>
      </c>
      <c r="Z4626" s="1" t="s">
        <v>8487</v>
      </c>
      <c r="AA4626" s="1" t="s">
        <v>8487</v>
      </c>
      <c r="AB4626" s="1" t="s">
        <v>8487</v>
      </c>
      <c r="BP4626" s="1" t="s">
        <v>5994</v>
      </c>
      <c r="BQ4626" s="1">
        <v>4</v>
      </c>
      <c r="BR4626">
        <v>1</v>
      </c>
      <c r="BS4626">
        <v>4</v>
      </c>
      <c r="BT4626">
        <v>8</v>
      </c>
      <c r="BU4626">
        <v>1</v>
      </c>
      <c r="BV4626">
        <v>3</v>
      </c>
    </row>
    <row r="4627" spans="1:74" x14ac:dyDescent="0.3">
      <c r="A4627" s="1" t="s">
        <v>4653</v>
      </c>
      <c r="B4627">
        <v>8</v>
      </c>
      <c r="C4627">
        <v>2</v>
      </c>
      <c r="D4627">
        <v>5</v>
      </c>
      <c r="E4627">
        <v>20</v>
      </c>
      <c r="F4627">
        <v>0</v>
      </c>
      <c r="G4627">
        <v>4</v>
      </c>
      <c r="W4627" s="1" t="s">
        <v>8476</v>
      </c>
      <c r="X4627" s="1" t="s">
        <v>8501</v>
      </c>
      <c r="Y4627" s="1" t="s">
        <v>8490</v>
      </c>
      <c r="Z4627" s="1" t="s">
        <v>8490</v>
      </c>
      <c r="AA4627" s="1" t="s">
        <v>8495</v>
      </c>
      <c r="AB4627" s="1" t="s">
        <v>8494</v>
      </c>
      <c r="BP4627" s="1" t="s">
        <v>5999</v>
      </c>
      <c r="BQ4627" s="1">
        <v>4</v>
      </c>
      <c r="BR4627">
        <v>1</v>
      </c>
      <c r="BS4627">
        <v>4</v>
      </c>
      <c r="BT4627">
        <v>8</v>
      </c>
      <c r="BU4627">
        <v>1</v>
      </c>
      <c r="BV4627">
        <v>3</v>
      </c>
    </row>
    <row r="4628" spans="1:74" x14ac:dyDescent="0.3">
      <c r="A4628" s="1" t="s">
        <v>4654</v>
      </c>
      <c r="B4628">
        <v>8</v>
      </c>
      <c r="C4628">
        <v>2</v>
      </c>
      <c r="D4628">
        <v>5</v>
      </c>
      <c r="E4628">
        <v>20</v>
      </c>
      <c r="F4628">
        <v>0</v>
      </c>
      <c r="G4628">
        <v>4</v>
      </c>
      <c r="W4628" s="1" t="s">
        <v>8476</v>
      </c>
      <c r="X4628" s="1" t="s">
        <v>8501</v>
      </c>
      <c r="Y4628" s="1" t="s">
        <v>8490</v>
      </c>
      <c r="Z4628" s="1" t="s">
        <v>8490</v>
      </c>
      <c r="AA4628" s="1" t="s">
        <v>8492</v>
      </c>
      <c r="AB4628" s="1" t="s">
        <v>8492</v>
      </c>
      <c r="BP4628" s="1" t="s">
        <v>5998</v>
      </c>
      <c r="BQ4628" s="1">
        <v>4</v>
      </c>
      <c r="BR4628">
        <v>1</v>
      </c>
      <c r="BS4628">
        <v>4</v>
      </c>
      <c r="BT4628">
        <v>8</v>
      </c>
      <c r="BU4628">
        <v>1</v>
      </c>
      <c r="BV4628">
        <v>3</v>
      </c>
    </row>
    <row r="4629" spans="1:74" x14ac:dyDescent="0.3">
      <c r="A4629" s="1" t="s">
        <v>4655</v>
      </c>
      <c r="B4629">
        <v>8</v>
      </c>
      <c r="C4629">
        <v>2</v>
      </c>
      <c r="D4629">
        <v>5</v>
      </c>
      <c r="E4629">
        <v>20</v>
      </c>
      <c r="F4629">
        <v>0</v>
      </c>
      <c r="G4629">
        <v>4</v>
      </c>
      <c r="W4629" s="1" t="s">
        <v>8476</v>
      </c>
      <c r="X4629" s="1" t="s">
        <v>8501</v>
      </c>
      <c r="Y4629" s="1" t="s">
        <v>8490</v>
      </c>
      <c r="Z4629" s="1" t="s">
        <v>8490</v>
      </c>
      <c r="AA4629" s="1" t="s">
        <v>8491</v>
      </c>
      <c r="AB4629" s="1" t="s">
        <v>8492</v>
      </c>
      <c r="BP4629" s="1" t="s">
        <v>5997</v>
      </c>
      <c r="BQ4629" s="1">
        <v>4</v>
      </c>
      <c r="BR4629">
        <v>1</v>
      </c>
      <c r="BS4629">
        <v>4</v>
      </c>
      <c r="BT4629">
        <v>8</v>
      </c>
      <c r="BU4629">
        <v>1</v>
      </c>
      <c r="BV4629">
        <v>3</v>
      </c>
    </row>
    <row r="4630" spans="1:74" x14ac:dyDescent="0.3">
      <c r="A4630" s="1" t="s">
        <v>4656</v>
      </c>
      <c r="B4630">
        <v>8</v>
      </c>
      <c r="C4630">
        <v>2</v>
      </c>
      <c r="D4630">
        <v>5</v>
      </c>
      <c r="E4630">
        <v>20</v>
      </c>
      <c r="F4630">
        <v>0</v>
      </c>
      <c r="G4630">
        <v>4</v>
      </c>
      <c r="W4630" s="1" t="s">
        <v>8476</v>
      </c>
      <c r="X4630" s="1" t="s">
        <v>8501</v>
      </c>
      <c r="Y4630" s="1" t="s">
        <v>8490</v>
      </c>
      <c r="Z4630" s="1" t="s">
        <v>8490</v>
      </c>
      <c r="AA4630" s="1" t="s">
        <v>8490</v>
      </c>
      <c r="AB4630" s="1" t="s">
        <v>8490</v>
      </c>
      <c r="BP4630" s="1" t="s">
        <v>5993</v>
      </c>
      <c r="BQ4630" s="1">
        <v>4</v>
      </c>
      <c r="BR4630">
        <v>1</v>
      </c>
      <c r="BS4630">
        <v>4</v>
      </c>
      <c r="BT4630">
        <v>8</v>
      </c>
      <c r="BU4630">
        <v>1</v>
      </c>
      <c r="BV4630">
        <v>3</v>
      </c>
    </row>
    <row r="4631" spans="1:74" x14ac:dyDescent="0.3">
      <c r="A4631" s="1" t="s">
        <v>4657</v>
      </c>
      <c r="B4631">
        <v>8</v>
      </c>
      <c r="C4631">
        <v>2</v>
      </c>
      <c r="D4631">
        <v>5</v>
      </c>
      <c r="E4631">
        <v>20</v>
      </c>
      <c r="F4631">
        <v>0</v>
      </c>
      <c r="G4631">
        <v>4</v>
      </c>
      <c r="W4631" s="1" t="s">
        <v>8476</v>
      </c>
      <c r="X4631" s="1" t="s">
        <v>8501</v>
      </c>
      <c r="Y4631" s="1" t="s">
        <v>8490</v>
      </c>
      <c r="Z4631" s="1" t="s">
        <v>8490</v>
      </c>
      <c r="AA4631" s="1" t="s">
        <v>8491</v>
      </c>
      <c r="AB4631" s="1" t="s">
        <v>8491</v>
      </c>
      <c r="BP4631" s="1" t="s">
        <v>5989</v>
      </c>
      <c r="BQ4631" s="1">
        <v>4</v>
      </c>
      <c r="BR4631">
        <v>1</v>
      </c>
      <c r="BS4631">
        <v>4</v>
      </c>
      <c r="BT4631">
        <v>8</v>
      </c>
      <c r="BU4631">
        <v>1</v>
      </c>
      <c r="BV4631">
        <v>3</v>
      </c>
    </row>
    <row r="4632" spans="1:74" x14ac:dyDescent="0.3">
      <c r="A4632" s="1" t="s">
        <v>4658</v>
      </c>
      <c r="B4632">
        <v>8</v>
      </c>
      <c r="C4632">
        <v>2</v>
      </c>
      <c r="D4632">
        <v>5</v>
      </c>
      <c r="E4632">
        <v>20</v>
      </c>
      <c r="F4632">
        <v>0</v>
      </c>
      <c r="G4632">
        <v>4</v>
      </c>
      <c r="W4632" s="1" t="s">
        <v>8476</v>
      </c>
      <c r="X4632" s="1" t="s">
        <v>8501</v>
      </c>
      <c r="Y4632" s="1" t="s">
        <v>8490</v>
      </c>
      <c r="Z4632" s="1" t="s">
        <v>8490</v>
      </c>
      <c r="AA4632" s="1" t="s">
        <v>8491</v>
      </c>
      <c r="AB4632" s="1" t="s">
        <v>8490</v>
      </c>
      <c r="BP4632" s="1" t="s">
        <v>6004</v>
      </c>
      <c r="BQ4632" s="1">
        <v>4</v>
      </c>
      <c r="BR4632">
        <v>1</v>
      </c>
      <c r="BS4632">
        <v>4</v>
      </c>
      <c r="BT4632">
        <v>8</v>
      </c>
      <c r="BU4632">
        <v>1</v>
      </c>
      <c r="BV4632">
        <v>3</v>
      </c>
    </row>
    <row r="4633" spans="1:74" x14ac:dyDescent="0.3">
      <c r="A4633" s="1" t="s">
        <v>4659</v>
      </c>
      <c r="B4633">
        <v>8</v>
      </c>
      <c r="C4633">
        <v>2</v>
      </c>
      <c r="D4633">
        <v>5</v>
      </c>
      <c r="E4633">
        <v>20</v>
      </c>
      <c r="F4633">
        <v>0</v>
      </c>
      <c r="G4633">
        <v>4</v>
      </c>
      <c r="W4633" s="1" t="s">
        <v>8476</v>
      </c>
      <c r="X4633" s="1" t="s">
        <v>8501</v>
      </c>
      <c r="Y4633" s="1" t="s">
        <v>8490</v>
      </c>
      <c r="Z4633" s="1" t="s">
        <v>8490</v>
      </c>
      <c r="AA4633" s="1" t="s">
        <v>8495</v>
      </c>
      <c r="AB4633" s="1" t="s">
        <v>8495</v>
      </c>
      <c r="BP4633" s="1" t="s">
        <v>3354</v>
      </c>
      <c r="BQ4633" s="1">
        <v>1</v>
      </c>
      <c r="BR4633">
        <v>1</v>
      </c>
      <c r="BS4633">
        <v>4</v>
      </c>
      <c r="BT4633">
        <v>10</v>
      </c>
      <c r="BU4633">
        <v>3</v>
      </c>
      <c r="BV4633">
        <v>2</v>
      </c>
    </row>
    <row r="4634" spans="1:74" x14ac:dyDescent="0.3">
      <c r="A4634" s="1" t="s">
        <v>4660</v>
      </c>
      <c r="B4634">
        <v>8</v>
      </c>
      <c r="C4634">
        <v>2</v>
      </c>
      <c r="D4634">
        <v>5</v>
      </c>
      <c r="E4634">
        <v>20</v>
      </c>
      <c r="F4634">
        <v>0</v>
      </c>
      <c r="G4634">
        <v>4</v>
      </c>
      <c r="W4634" s="1" t="s">
        <v>8476</v>
      </c>
      <c r="X4634" s="1" t="s">
        <v>8501</v>
      </c>
      <c r="Y4634" s="1" t="s">
        <v>8490</v>
      </c>
      <c r="Z4634" s="1" t="s">
        <v>8490</v>
      </c>
      <c r="AA4634" s="1" t="s">
        <v>8490</v>
      </c>
      <c r="AB4634" s="1" t="s">
        <v>8490</v>
      </c>
      <c r="BP4634" s="1" t="s">
        <v>3355</v>
      </c>
      <c r="BQ4634" s="1">
        <v>1</v>
      </c>
      <c r="BR4634">
        <v>1</v>
      </c>
      <c r="BS4634">
        <v>4</v>
      </c>
      <c r="BT4634">
        <v>10</v>
      </c>
      <c r="BU4634">
        <v>3</v>
      </c>
      <c r="BV4634">
        <v>2</v>
      </c>
    </row>
    <row r="4635" spans="1:74" x14ac:dyDescent="0.3">
      <c r="A4635" s="1" t="s">
        <v>4661</v>
      </c>
      <c r="B4635">
        <v>8</v>
      </c>
      <c r="C4635">
        <v>2</v>
      </c>
      <c r="D4635">
        <v>5</v>
      </c>
      <c r="E4635">
        <v>20</v>
      </c>
      <c r="F4635">
        <v>0</v>
      </c>
      <c r="G4635">
        <v>4</v>
      </c>
      <c r="W4635" s="1" t="s">
        <v>8476</v>
      </c>
      <c r="X4635" s="1" t="s">
        <v>8501</v>
      </c>
      <c r="Y4635" s="1" t="s">
        <v>8490</v>
      </c>
      <c r="Z4635" s="1" t="s">
        <v>8490</v>
      </c>
      <c r="AA4635" s="1" t="s">
        <v>8494</v>
      </c>
      <c r="AB4635" s="1" t="s">
        <v>8494</v>
      </c>
      <c r="BP4635" s="1" t="s">
        <v>3352</v>
      </c>
      <c r="BQ4635" s="1">
        <v>1</v>
      </c>
      <c r="BR4635">
        <v>1</v>
      </c>
      <c r="BS4635">
        <v>4</v>
      </c>
      <c r="BT4635">
        <v>10</v>
      </c>
      <c r="BU4635">
        <v>3</v>
      </c>
      <c r="BV4635">
        <v>2</v>
      </c>
    </row>
    <row r="4636" spans="1:74" x14ac:dyDescent="0.3">
      <c r="A4636" s="1" t="s">
        <v>4662</v>
      </c>
      <c r="B4636">
        <v>8</v>
      </c>
      <c r="C4636">
        <v>2</v>
      </c>
      <c r="D4636">
        <v>5</v>
      </c>
      <c r="E4636">
        <v>20</v>
      </c>
      <c r="F4636">
        <v>0</v>
      </c>
      <c r="G4636">
        <v>4</v>
      </c>
      <c r="W4636" s="1" t="s">
        <v>8476</v>
      </c>
      <c r="X4636" s="1" t="s">
        <v>8501</v>
      </c>
      <c r="Y4636" s="1" t="s">
        <v>8490</v>
      </c>
      <c r="Z4636" s="1" t="s">
        <v>8490</v>
      </c>
      <c r="AA4636" s="1" t="s">
        <v>8490</v>
      </c>
      <c r="AB4636" s="1" t="s">
        <v>8490</v>
      </c>
      <c r="BP4636" s="1" t="s">
        <v>3353</v>
      </c>
      <c r="BQ4636" s="1">
        <v>1</v>
      </c>
      <c r="BR4636">
        <v>1</v>
      </c>
      <c r="BS4636">
        <v>4</v>
      </c>
      <c r="BT4636">
        <v>10</v>
      </c>
      <c r="BU4636">
        <v>3</v>
      </c>
      <c r="BV4636">
        <v>2</v>
      </c>
    </row>
    <row r="4637" spans="1:74" x14ac:dyDescent="0.3">
      <c r="A4637" s="1" t="s">
        <v>4663</v>
      </c>
      <c r="B4637">
        <v>8</v>
      </c>
      <c r="C4637">
        <v>2</v>
      </c>
      <c r="D4637">
        <v>5</v>
      </c>
      <c r="E4637">
        <v>20</v>
      </c>
      <c r="F4637">
        <v>0</v>
      </c>
      <c r="G4637">
        <v>4</v>
      </c>
      <c r="W4637" s="1" t="s">
        <v>8476</v>
      </c>
      <c r="X4637" s="1" t="s">
        <v>8501</v>
      </c>
      <c r="Y4637" s="1" t="s">
        <v>8490</v>
      </c>
      <c r="Z4637" s="1" t="s">
        <v>8490</v>
      </c>
      <c r="AA4637" s="1" t="s">
        <v>8492</v>
      </c>
      <c r="AB4637" s="1" t="s">
        <v>8494</v>
      </c>
      <c r="BP4637" s="1" t="s">
        <v>3356</v>
      </c>
      <c r="BQ4637" s="1">
        <v>1</v>
      </c>
      <c r="BR4637">
        <v>1</v>
      </c>
      <c r="BS4637">
        <v>4</v>
      </c>
      <c r="BT4637">
        <v>10</v>
      </c>
      <c r="BU4637">
        <v>3</v>
      </c>
      <c r="BV4637">
        <v>2</v>
      </c>
    </row>
    <row r="4638" spans="1:74" x14ac:dyDescent="0.3">
      <c r="A4638" s="1" t="s">
        <v>4664</v>
      </c>
      <c r="B4638">
        <v>8</v>
      </c>
      <c r="C4638">
        <v>2</v>
      </c>
      <c r="D4638">
        <v>5</v>
      </c>
      <c r="E4638">
        <v>20</v>
      </c>
      <c r="F4638">
        <v>0</v>
      </c>
      <c r="G4638">
        <v>4</v>
      </c>
      <c r="W4638" s="1" t="s">
        <v>8476</v>
      </c>
      <c r="X4638" s="1" t="s">
        <v>8501</v>
      </c>
      <c r="Y4638" s="1" t="s">
        <v>8490</v>
      </c>
      <c r="Z4638" s="1" t="s">
        <v>8489</v>
      </c>
      <c r="AA4638" s="1" t="s">
        <v>8492</v>
      </c>
      <c r="AB4638" s="1" t="s">
        <v>8492</v>
      </c>
      <c r="BP4638" s="1" t="s">
        <v>3359</v>
      </c>
      <c r="BQ4638" s="1">
        <v>1</v>
      </c>
      <c r="BR4638">
        <v>1</v>
      </c>
      <c r="BS4638">
        <v>4</v>
      </c>
      <c r="BT4638">
        <v>10</v>
      </c>
      <c r="BU4638">
        <v>3</v>
      </c>
      <c r="BV4638">
        <v>2</v>
      </c>
    </row>
    <row r="4639" spans="1:74" x14ac:dyDescent="0.3">
      <c r="A4639" s="1" t="s">
        <v>4665</v>
      </c>
      <c r="B4639">
        <v>8</v>
      </c>
      <c r="C4639">
        <v>2</v>
      </c>
      <c r="D4639">
        <v>5</v>
      </c>
      <c r="E4639">
        <v>20</v>
      </c>
      <c r="F4639">
        <v>0</v>
      </c>
      <c r="G4639">
        <v>4</v>
      </c>
      <c r="W4639" s="1" t="s">
        <v>8476</v>
      </c>
      <c r="X4639" s="1" t="s">
        <v>8501</v>
      </c>
      <c r="Y4639" s="1" t="s">
        <v>8490</v>
      </c>
      <c r="Z4639" s="1" t="s">
        <v>8490</v>
      </c>
      <c r="AA4639" s="1" t="s">
        <v>8495</v>
      </c>
      <c r="AB4639" s="1" t="s">
        <v>8492</v>
      </c>
      <c r="BP4639" s="1" t="s">
        <v>3360</v>
      </c>
      <c r="BQ4639" s="1">
        <v>1</v>
      </c>
      <c r="BR4639">
        <v>1</v>
      </c>
      <c r="BS4639">
        <v>4</v>
      </c>
      <c r="BT4639">
        <v>10</v>
      </c>
      <c r="BU4639">
        <v>3</v>
      </c>
      <c r="BV4639">
        <v>2</v>
      </c>
    </row>
    <row r="4640" spans="1:74" x14ac:dyDescent="0.3">
      <c r="A4640" s="1" t="s">
        <v>4666</v>
      </c>
      <c r="B4640">
        <v>8</v>
      </c>
      <c r="C4640">
        <v>2</v>
      </c>
      <c r="D4640">
        <v>5</v>
      </c>
      <c r="E4640">
        <v>20</v>
      </c>
      <c r="F4640">
        <v>0</v>
      </c>
      <c r="G4640">
        <v>4</v>
      </c>
      <c r="W4640" s="1" t="s">
        <v>8476</v>
      </c>
      <c r="X4640" s="1" t="s">
        <v>8501</v>
      </c>
      <c r="Y4640" s="1" t="s">
        <v>8490</v>
      </c>
      <c r="Z4640" s="1" t="s">
        <v>8490</v>
      </c>
      <c r="AA4640" s="1" t="s">
        <v>8492</v>
      </c>
      <c r="AB4640" s="1" t="s">
        <v>8492</v>
      </c>
      <c r="BP4640" s="1" t="s">
        <v>3357</v>
      </c>
      <c r="BQ4640" s="1">
        <v>1</v>
      </c>
      <c r="BR4640">
        <v>1</v>
      </c>
      <c r="BS4640">
        <v>4</v>
      </c>
      <c r="BT4640">
        <v>10</v>
      </c>
      <c r="BU4640">
        <v>3</v>
      </c>
      <c r="BV4640">
        <v>2</v>
      </c>
    </row>
    <row r="4641" spans="1:74" x14ac:dyDescent="0.3">
      <c r="A4641" s="1" t="s">
        <v>4667</v>
      </c>
      <c r="B4641">
        <v>8</v>
      </c>
      <c r="C4641">
        <v>2</v>
      </c>
      <c r="D4641">
        <v>5</v>
      </c>
      <c r="E4641">
        <v>20</v>
      </c>
      <c r="F4641">
        <v>0</v>
      </c>
      <c r="G4641">
        <v>4</v>
      </c>
      <c r="W4641" s="1" t="s">
        <v>8476</v>
      </c>
      <c r="X4641" s="1" t="s">
        <v>8501</v>
      </c>
      <c r="Y4641" s="1" t="s">
        <v>8490</v>
      </c>
      <c r="Z4641" s="1" t="s">
        <v>8490</v>
      </c>
      <c r="AA4641" s="1" t="s">
        <v>8495</v>
      </c>
      <c r="AB4641" s="1" t="s">
        <v>8495</v>
      </c>
      <c r="BP4641" s="1" t="s">
        <v>3358</v>
      </c>
      <c r="BQ4641" s="1">
        <v>1</v>
      </c>
      <c r="BR4641">
        <v>1</v>
      </c>
      <c r="BS4641">
        <v>4</v>
      </c>
      <c r="BT4641">
        <v>10</v>
      </c>
      <c r="BU4641">
        <v>3</v>
      </c>
      <c r="BV4641">
        <v>2</v>
      </c>
    </row>
    <row r="4642" spans="1:74" x14ac:dyDescent="0.3">
      <c r="A4642" s="1" t="s">
        <v>4668</v>
      </c>
      <c r="B4642">
        <v>8</v>
      </c>
      <c r="C4642">
        <v>2</v>
      </c>
      <c r="D4642">
        <v>5</v>
      </c>
      <c r="E4642">
        <v>20</v>
      </c>
      <c r="F4642">
        <v>0</v>
      </c>
      <c r="G4642">
        <v>4</v>
      </c>
      <c r="W4642" s="1" t="s">
        <v>8476</v>
      </c>
      <c r="X4642" s="1" t="s">
        <v>8501</v>
      </c>
      <c r="Y4642" s="1" t="s">
        <v>8490</v>
      </c>
      <c r="Z4642" s="1" t="s">
        <v>8490</v>
      </c>
      <c r="AA4642" s="1" t="s">
        <v>8491</v>
      </c>
      <c r="AB4642" s="1" t="s">
        <v>8492</v>
      </c>
      <c r="BP4642" s="1" t="s">
        <v>3253</v>
      </c>
      <c r="BQ4642" s="1">
        <v>1</v>
      </c>
      <c r="BR4642">
        <v>1</v>
      </c>
      <c r="BS4642">
        <v>4</v>
      </c>
      <c r="BT4642">
        <v>10</v>
      </c>
      <c r="BU4642">
        <v>3</v>
      </c>
      <c r="BV4642">
        <v>2</v>
      </c>
    </row>
    <row r="4643" spans="1:74" x14ac:dyDescent="0.3">
      <c r="A4643" s="1" t="s">
        <v>4669</v>
      </c>
      <c r="B4643">
        <v>8</v>
      </c>
      <c r="C4643">
        <v>2</v>
      </c>
      <c r="D4643">
        <v>5</v>
      </c>
      <c r="E4643">
        <v>20</v>
      </c>
      <c r="F4643">
        <v>0</v>
      </c>
      <c r="G4643">
        <v>4</v>
      </c>
      <c r="W4643" s="1" t="s">
        <v>8476</v>
      </c>
      <c r="X4643" s="1" t="s">
        <v>8501</v>
      </c>
      <c r="Y4643" s="1" t="s">
        <v>8490</v>
      </c>
      <c r="Z4643" s="1" t="s">
        <v>8490</v>
      </c>
      <c r="AA4643" s="1" t="s">
        <v>8491</v>
      </c>
      <c r="AB4643" s="1" t="s">
        <v>8494</v>
      </c>
      <c r="BP4643" s="1" t="s">
        <v>3151</v>
      </c>
      <c r="BQ4643" s="1">
        <v>1</v>
      </c>
      <c r="BR4643">
        <v>1</v>
      </c>
      <c r="BS4643">
        <v>4</v>
      </c>
      <c r="BT4643">
        <v>10</v>
      </c>
      <c r="BU4643">
        <v>3</v>
      </c>
      <c r="BV4643">
        <v>2</v>
      </c>
    </row>
    <row r="4644" spans="1:74" x14ac:dyDescent="0.3">
      <c r="A4644" s="1" t="s">
        <v>4670</v>
      </c>
      <c r="B4644">
        <v>8</v>
      </c>
      <c r="C4644">
        <v>2</v>
      </c>
      <c r="D4644">
        <v>5</v>
      </c>
      <c r="E4644">
        <v>20</v>
      </c>
      <c r="F4644">
        <v>0</v>
      </c>
      <c r="G4644">
        <v>4</v>
      </c>
      <c r="W4644" s="1" t="s">
        <v>8476</v>
      </c>
      <c r="X4644" s="1" t="s">
        <v>8501</v>
      </c>
      <c r="Y4644" s="1" t="s">
        <v>8490</v>
      </c>
      <c r="Z4644" s="1" t="s">
        <v>8490</v>
      </c>
      <c r="AA4644" s="1" t="s">
        <v>8490</v>
      </c>
      <c r="AB4644" s="1" t="s">
        <v>8491</v>
      </c>
      <c r="BP4644" s="1" t="s">
        <v>3152</v>
      </c>
      <c r="BQ4644" s="1">
        <v>1</v>
      </c>
      <c r="BR4644">
        <v>1</v>
      </c>
      <c r="BS4644">
        <v>4</v>
      </c>
      <c r="BT4644">
        <v>10</v>
      </c>
      <c r="BU4644">
        <v>3</v>
      </c>
      <c r="BV4644">
        <v>2</v>
      </c>
    </row>
    <row r="4645" spans="1:74" x14ac:dyDescent="0.3">
      <c r="A4645" s="1" t="s">
        <v>4671</v>
      </c>
      <c r="B4645">
        <v>8</v>
      </c>
      <c r="C4645">
        <v>2</v>
      </c>
      <c r="D4645">
        <v>5</v>
      </c>
      <c r="E4645">
        <v>20</v>
      </c>
      <c r="F4645">
        <v>0</v>
      </c>
      <c r="G4645">
        <v>4</v>
      </c>
      <c r="W4645" s="1" t="s">
        <v>8476</v>
      </c>
      <c r="X4645" s="1" t="s">
        <v>8501</v>
      </c>
      <c r="Y4645" s="1" t="s">
        <v>8490</v>
      </c>
      <c r="Z4645" s="1" t="s">
        <v>8490</v>
      </c>
      <c r="AA4645" s="1" t="s">
        <v>8490</v>
      </c>
      <c r="AB4645" s="1" t="s">
        <v>8491</v>
      </c>
      <c r="BP4645" s="1" t="s">
        <v>3149</v>
      </c>
      <c r="BQ4645" s="1">
        <v>1</v>
      </c>
      <c r="BR4645">
        <v>1</v>
      </c>
      <c r="BS4645">
        <v>4</v>
      </c>
      <c r="BT4645">
        <v>10</v>
      </c>
      <c r="BU4645">
        <v>3</v>
      </c>
      <c r="BV4645">
        <v>2</v>
      </c>
    </row>
    <row r="4646" spans="1:74" x14ac:dyDescent="0.3">
      <c r="A4646" s="1" t="s">
        <v>4672</v>
      </c>
      <c r="B4646">
        <v>8</v>
      </c>
      <c r="C4646">
        <v>2</v>
      </c>
      <c r="D4646">
        <v>5</v>
      </c>
      <c r="E4646">
        <v>2</v>
      </c>
      <c r="F4646">
        <v>2</v>
      </c>
      <c r="G4646">
        <v>6</v>
      </c>
      <c r="W4646" s="1" t="s">
        <v>8476</v>
      </c>
      <c r="X4646" s="1" t="s">
        <v>8501</v>
      </c>
      <c r="Y4646" s="1" t="s">
        <v>8490</v>
      </c>
      <c r="Z4646" s="1" t="s">
        <v>8490</v>
      </c>
      <c r="AA4646" s="1" t="s">
        <v>8492</v>
      </c>
      <c r="AB4646" s="1" t="s">
        <v>8492</v>
      </c>
      <c r="BP4646" s="1" t="s">
        <v>3150</v>
      </c>
      <c r="BQ4646" s="1">
        <v>1</v>
      </c>
      <c r="BR4646">
        <v>1</v>
      </c>
      <c r="BS4646">
        <v>4</v>
      </c>
      <c r="BT4646">
        <v>10</v>
      </c>
      <c r="BU4646">
        <v>3</v>
      </c>
      <c r="BV4646">
        <v>2</v>
      </c>
    </row>
    <row r="4647" spans="1:74" x14ac:dyDescent="0.3">
      <c r="A4647" s="1" t="s">
        <v>4673</v>
      </c>
      <c r="B4647">
        <v>8</v>
      </c>
      <c r="C4647">
        <v>2</v>
      </c>
      <c r="D4647">
        <v>5</v>
      </c>
      <c r="E4647">
        <v>2</v>
      </c>
      <c r="F4647">
        <v>2</v>
      </c>
      <c r="G4647">
        <v>6</v>
      </c>
      <c r="W4647" s="1" t="s">
        <v>8476</v>
      </c>
      <c r="X4647" s="1" t="s">
        <v>8510</v>
      </c>
      <c r="Y4647" s="1" t="s">
        <v>8490</v>
      </c>
      <c r="Z4647" s="1" t="s">
        <v>8490</v>
      </c>
      <c r="AA4647" s="1" t="s">
        <v>8492</v>
      </c>
      <c r="AB4647" s="1" t="s">
        <v>8492</v>
      </c>
      <c r="BP4647" s="1" t="s">
        <v>3153</v>
      </c>
      <c r="BQ4647" s="1">
        <v>1</v>
      </c>
      <c r="BR4647">
        <v>1</v>
      </c>
      <c r="BS4647">
        <v>4</v>
      </c>
      <c r="BT4647">
        <v>10</v>
      </c>
      <c r="BU4647">
        <v>3</v>
      </c>
      <c r="BV4647">
        <v>2</v>
      </c>
    </row>
    <row r="4648" spans="1:74" x14ac:dyDescent="0.3">
      <c r="A4648" s="1" t="s">
        <v>4674</v>
      </c>
      <c r="B4648">
        <v>8</v>
      </c>
      <c r="C4648">
        <v>2</v>
      </c>
      <c r="D4648">
        <v>5</v>
      </c>
      <c r="E4648">
        <v>2</v>
      </c>
      <c r="F4648">
        <v>2</v>
      </c>
      <c r="G4648">
        <v>6</v>
      </c>
      <c r="W4648" s="1" t="s">
        <v>8476</v>
      </c>
      <c r="X4648" s="1" t="s">
        <v>8501</v>
      </c>
      <c r="Y4648" s="1" t="s">
        <v>8490</v>
      </c>
      <c r="Z4648" s="1" t="s">
        <v>8490</v>
      </c>
      <c r="AA4648" s="1" t="s">
        <v>8491</v>
      </c>
      <c r="AB4648" s="1" t="s">
        <v>8491</v>
      </c>
      <c r="BP4648" s="1" t="s">
        <v>3156</v>
      </c>
      <c r="BQ4648" s="1">
        <v>1</v>
      </c>
      <c r="BR4648">
        <v>1</v>
      </c>
      <c r="BS4648">
        <v>4</v>
      </c>
      <c r="BT4648">
        <v>10</v>
      </c>
      <c r="BU4648">
        <v>3</v>
      </c>
      <c r="BV4648">
        <v>2</v>
      </c>
    </row>
    <row r="4649" spans="1:74" x14ac:dyDescent="0.3">
      <c r="A4649" s="1" t="s">
        <v>4675</v>
      </c>
      <c r="B4649">
        <v>8</v>
      </c>
      <c r="C4649">
        <v>2</v>
      </c>
      <c r="D4649">
        <v>5</v>
      </c>
      <c r="E4649">
        <v>2</v>
      </c>
      <c r="F4649">
        <v>2</v>
      </c>
      <c r="G4649">
        <v>6</v>
      </c>
      <c r="W4649" s="1" t="s">
        <v>8476</v>
      </c>
      <c r="X4649" s="1" t="s">
        <v>8501</v>
      </c>
      <c r="Y4649" s="1" t="s">
        <v>8490</v>
      </c>
      <c r="Z4649" s="1" t="s">
        <v>8490</v>
      </c>
      <c r="AA4649" s="1" t="s">
        <v>8492</v>
      </c>
      <c r="AB4649" s="1" t="s">
        <v>8492</v>
      </c>
      <c r="BP4649" s="1" t="s">
        <v>3157</v>
      </c>
      <c r="BQ4649" s="1">
        <v>1</v>
      </c>
      <c r="BR4649">
        <v>1</v>
      </c>
      <c r="BS4649">
        <v>4</v>
      </c>
      <c r="BT4649">
        <v>10</v>
      </c>
      <c r="BU4649">
        <v>3</v>
      </c>
      <c r="BV4649">
        <v>2</v>
      </c>
    </row>
    <row r="4650" spans="1:74" x14ac:dyDescent="0.3">
      <c r="A4650" s="1" t="s">
        <v>4676</v>
      </c>
      <c r="B4650">
        <v>8</v>
      </c>
      <c r="C4650">
        <v>2</v>
      </c>
      <c r="D4650">
        <v>5</v>
      </c>
      <c r="E4650">
        <v>2</v>
      </c>
      <c r="F4650">
        <v>2</v>
      </c>
      <c r="G4650">
        <v>6</v>
      </c>
      <c r="W4650" s="1" t="s">
        <v>8476</v>
      </c>
      <c r="X4650" s="1" t="s">
        <v>8501</v>
      </c>
      <c r="Y4650" s="1" t="s">
        <v>8490</v>
      </c>
      <c r="Z4650" s="1" t="s">
        <v>8490</v>
      </c>
      <c r="AA4650" s="1" t="s">
        <v>8494</v>
      </c>
      <c r="AB4650" s="1" t="s">
        <v>8494</v>
      </c>
      <c r="BP4650" s="1" t="s">
        <v>3154</v>
      </c>
      <c r="BQ4650" s="1">
        <v>1</v>
      </c>
      <c r="BR4650">
        <v>1</v>
      </c>
      <c r="BS4650">
        <v>4</v>
      </c>
      <c r="BT4650">
        <v>10</v>
      </c>
      <c r="BU4650">
        <v>3</v>
      </c>
      <c r="BV4650">
        <v>2</v>
      </c>
    </row>
    <row r="4651" spans="1:74" x14ac:dyDescent="0.3">
      <c r="A4651" s="1" t="s">
        <v>4677</v>
      </c>
      <c r="B4651">
        <v>8</v>
      </c>
      <c r="C4651">
        <v>2</v>
      </c>
      <c r="D4651">
        <v>5</v>
      </c>
      <c r="E4651">
        <v>2</v>
      </c>
      <c r="F4651">
        <v>2</v>
      </c>
      <c r="G4651">
        <v>6</v>
      </c>
      <c r="W4651" s="1" t="s">
        <v>8476</v>
      </c>
      <c r="X4651" s="1" t="s">
        <v>8501</v>
      </c>
      <c r="Y4651" s="1" t="s">
        <v>8490</v>
      </c>
      <c r="Z4651" s="1" t="s">
        <v>8490</v>
      </c>
      <c r="AA4651" s="1" t="s">
        <v>8492</v>
      </c>
      <c r="AB4651" s="1" t="s">
        <v>8494</v>
      </c>
      <c r="BP4651" s="1" t="s">
        <v>3155</v>
      </c>
      <c r="BQ4651" s="1">
        <v>1</v>
      </c>
      <c r="BR4651">
        <v>1</v>
      </c>
      <c r="BS4651">
        <v>4</v>
      </c>
      <c r="BT4651">
        <v>10</v>
      </c>
      <c r="BU4651">
        <v>3</v>
      </c>
      <c r="BV4651">
        <v>2</v>
      </c>
    </row>
    <row r="4652" spans="1:74" x14ac:dyDescent="0.3">
      <c r="A4652" s="1" t="s">
        <v>4678</v>
      </c>
      <c r="B4652">
        <v>8</v>
      </c>
      <c r="C4652">
        <v>2</v>
      </c>
      <c r="D4652">
        <v>5</v>
      </c>
      <c r="E4652">
        <v>2</v>
      </c>
      <c r="F4652">
        <v>2</v>
      </c>
      <c r="G4652">
        <v>6</v>
      </c>
      <c r="W4652" s="1" t="s">
        <v>8476</v>
      </c>
      <c r="X4652" s="1" t="s">
        <v>8501</v>
      </c>
      <c r="Y4652" s="1" t="s">
        <v>8490</v>
      </c>
      <c r="Z4652" s="1" t="s">
        <v>8490</v>
      </c>
      <c r="AA4652" s="1" t="s">
        <v>8494</v>
      </c>
      <c r="AB4652" s="1" t="s">
        <v>8492</v>
      </c>
      <c r="BP4652" s="1" t="s">
        <v>3148</v>
      </c>
      <c r="BQ4652" s="1">
        <v>1</v>
      </c>
      <c r="BR4652">
        <v>1</v>
      </c>
      <c r="BS4652">
        <v>4</v>
      </c>
      <c r="BT4652">
        <v>10</v>
      </c>
      <c r="BU4652">
        <v>3</v>
      </c>
      <c r="BV4652">
        <v>2</v>
      </c>
    </row>
    <row r="4653" spans="1:74" x14ac:dyDescent="0.3">
      <c r="A4653" s="1" t="s">
        <v>4679</v>
      </c>
      <c r="B4653">
        <v>8</v>
      </c>
      <c r="C4653">
        <v>2</v>
      </c>
      <c r="D4653">
        <v>5</v>
      </c>
      <c r="E4653">
        <v>2</v>
      </c>
      <c r="F4653">
        <v>2</v>
      </c>
      <c r="G4653">
        <v>6</v>
      </c>
      <c r="W4653" s="1" t="s">
        <v>8476</v>
      </c>
      <c r="X4653" s="1" t="s">
        <v>8501</v>
      </c>
      <c r="Y4653" s="1" t="s">
        <v>8490</v>
      </c>
      <c r="Z4653" s="1" t="s">
        <v>8490</v>
      </c>
      <c r="AA4653" s="1" t="s">
        <v>8492</v>
      </c>
      <c r="AB4653" s="1" t="s">
        <v>8492</v>
      </c>
      <c r="BP4653" s="1" t="s">
        <v>3141</v>
      </c>
      <c r="BQ4653" s="1">
        <v>1</v>
      </c>
      <c r="BR4653">
        <v>1</v>
      </c>
      <c r="BS4653">
        <v>4</v>
      </c>
      <c r="BT4653">
        <v>10</v>
      </c>
      <c r="BU4653">
        <v>3</v>
      </c>
      <c r="BV4653">
        <v>2</v>
      </c>
    </row>
    <row r="4654" spans="1:74" x14ac:dyDescent="0.3">
      <c r="A4654" s="1" t="s">
        <v>4680</v>
      </c>
      <c r="B4654">
        <v>8</v>
      </c>
      <c r="C4654">
        <v>2</v>
      </c>
      <c r="D4654">
        <v>5</v>
      </c>
      <c r="E4654">
        <v>2</v>
      </c>
      <c r="F4654">
        <v>2</v>
      </c>
      <c r="G4654">
        <v>6</v>
      </c>
      <c r="W4654" s="1" t="s">
        <v>8476</v>
      </c>
      <c r="X4654" s="1" t="s">
        <v>8510</v>
      </c>
      <c r="Y4654" s="1" t="s">
        <v>8490</v>
      </c>
      <c r="Z4654" s="1" t="s">
        <v>8490</v>
      </c>
      <c r="AA4654" s="1" t="s">
        <v>8492</v>
      </c>
      <c r="AB4654" s="1" t="s">
        <v>8492</v>
      </c>
      <c r="BP4654" s="1" t="s">
        <v>3142</v>
      </c>
      <c r="BQ4654" s="1">
        <v>1</v>
      </c>
      <c r="BR4654">
        <v>1</v>
      </c>
      <c r="BS4654">
        <v>4</v>
      </c>
      <c r="BT4654">
        <v>10</v>
      </c>
      <c r="BU4654">
        <v>3</v>
      </c>
      <c r="BV4654">
        <v>2</v>
      </c>
    </row>
    <row r="4655" spans="1:74" x14ac:dyDescent="0.3">
      <c r="A4655" s="1" t="s">
        <v>4681</v>
      </c>
      <c r="B4655">
        <v>8</v>
      </c>
      <c r="C4655">
        <v>2</v>
      </c>
      <c r="D4655">
        <v>5</v>
      </c>
      <c r="E4655">
        <v>2</v>
      </c>
      <c r="F4655">
        <v>2</v>
      </c>
      <c r="G4655">
        <v>6</v>
      </c>
      <c r="W4655" s="1" t="s">
        <v>8476</v>
      </c>
      <c r="X4655" s="1" t="s">
        <v>8510</v>
      </c>
      <c r="Y4655" s="1" t="s">
        <v>8489</v>
      </c>
      <c r="Z4655" s="1" t="s">
        <v>8490</v>
      </c>
      <c r="AA4655" s="1" t="s">
        <v>8489</v>
      </c>
      <c r="AB4655" s="1" t="s">
        <v>8490</v>
      </c>
      <c r="BP4655" s="1" t="s">
        <v>3139</v>
      </c>
      <c r="BQ4655" s="1">
        <v>1</v>
      </c>
      <c r="BR4655">
        <v>1</v>
      </c>
      <c r="BS4655">
        <v>4</v>
      </c>
      <c r="BT4655">
        <v>10</v>
      </c>
      <c r="BU4655">
        <v>3</v>
      </c>
      <c r="BV4655">
        <v>2</v>
      </c>
    </row>
    <row r="4656" spans="1:74" x14ac:dyDescent="0.3">
      <c r="A4656" s="1" t="s">
        <v>4682</v>
      </c>
      <c r="B4656">
        <v>8</v>
      </c>
      <c r="C4656">
        <v>2</v>
      </c>
      <c r="D4656">
        <v>5</v>
      </c>
      <c r="E4656">
        <v>2</v>
      </c>
      <c r="F4656">
        <v>2</v>
      </c>
      <c r="G4656">
        <v>6</v>
      </c>
      <c r="W4656" s="1" t="s">
        <v>8476</v>
      </c>
      <c r="X4656" s="1" t="s">
        <v>8501</v>
      </c>
      <c r="Y4656" s="1" t="s">
        <v>8490</v>
      </c>
      <c r="Z4656" s="1" t="s">
        <v>8490</v>
      </c>
      <c r="AA4656" s="1" t="s">
        <v>8494</v>
      </c>
      <c r="AB4656" s="1" t="s">
        <v>8495</v>
      </c>
      <c r="BP4656" s="1" t="s">
        <v>3140</v>
      </c>
      <c r="BQ4656" s="1">
        <v>1</v>
      </c>
      <c r="BR4656">
        <v>1</v>
      </c>
      <c r="BS4656">
        <v>4</v>
      </c>
      <c r="BT4656">
        <v>10</v>
      </c>
      <c r="BU4656">
        <v>3</v>
      </c>
      <c r="BV4656">
        <v>2</v>
      </c>
    </row>
    <row r="4657" spans="1:74" x14ac:dyDescent="0.3">
      <c r="A4657" s="1" t="s">
        <v>4683</v>
      </c>
      <c r="B4657">
        <v>8</v>
      </c>
      <c r="C4657">
        <v>2</v>
      </c>
      <c r="D4657">
        <v>5</v>
      </c>
      <c r="E4657">
        <v>2</v>
      </c>
      <c r="F4657">
        <v>2</v>
      </c>
      <c r="G4657">
        <v>6</v>
      </c>
      <c r="W4657" s="1" t="s">
        <v>8476</v>
      </c>
      <c r="X4657" s="1" t="s">
        <v>8510</v>
      </c>
      <c r="Y4657" s="1" t="s">
        <v>8489</v>
      </c>
      <c r="Z4657" s="1" t="s">
        <v>8490</v>
      </c>
      <c r="AA4657" s="1" t="s">
        <v>8489</v>
      </c>
      <c r="AB4657" s="1" t="s">
        <v>8490</v>
      </c>
      <c r="BP4657" s="1" t="s">
        <v>3143</v>
      </c>
      <c r="BQ4657" s="1">
        <v>1</v>
      </c>
      <c r="BR4657">
        <v>1</v>
      </c>
      <c r="BS4657">
        <v>4</v>
      </c>
      <c r="BT4657">
        <v>10</v>
      </c>
      <c r="BU4657">
        <v>3</v>
      </c>
      <c r="BV4657">
        <v>2</v>
      </c>
    </row>
    <row r="4658" spans="1:74" x14ac:dyDescent="0.3">
      <c r="A4658" s="1" t="s">
        <v>4684</v>
      </c>
      <c r="B4658">
        <v>8</v>
      </c>
      <c r="C4658">
        <v>2</v>
      </c>
      <c r="D4658">
        <v>5</v>
      </c>
      <c r="E4658">
        <v>2</v>
      </c>
      <c r="F4658">
        <v>2</v>
      </c>
      <c r="G4658">
        <v>6</v>
      </c>
      <c r="W4658" s="1" t="s">
        <v>8476</v>
      </c>
      <c r="X4658" s="1" t="s">
        <v>8501</v>
      </c>
      <c r="Y4658" s="1" t="s">
        <v>8490</v>
      </c>
      <c r="Z4658" s="1" t="s">
        <v>8490</v>
      </c>
      <c r="AA4658" s="1" t="s">
        <v>8491</v>
      </c>
      <c r="AB4658" s="1" t="s">
        <v>8491</v>
      </c>
      <c r="BP4658" s="1" t="s">
        <v>3242</v>
      </c>
      <c r="BQ4658" s="1">
        <v>1</v>
      </c>
      <c r="BR4658">
        <v>1</v>
      </c>
      <c r="BS4658">
        <v>4</v>
      </c>
      <c r="BT4658">
        <v>10</v>
      </c>
      <c r="BU4658">
        <v>3</v>
      </c>
      <c r="BV4658">
        <v>2</v>
      </c>
    </row>
    <row r="4659" spans="1:74" x14ac:dyDescent="0.3">
      <c r="A4659" s="1" t="s">
        <v>4685</v>
      </c>
      <c r="B4659">
        <v>8</v>
      </c>
      <c r="C4659">
        <v>2</v>
      </c>
      <c r="D4659">
        <v>5</v>
      </c>
      <c r="E4659">
        <v>2</v>
      </c>
      <c r="F4659">
        <v>2</v>
      </c>
      <c r="G4659">
        <v>6</v>
      </c>
      <c r="W4659" s="1" t="s">
        <v>8476</v>
      </c>
      <c r="X4659" s="1" t="s">
        <v>8501</v>
      </c>
      <c r="Y4659" s="1" t="s">
        <v>8490</v>
      </c>
      <c r="Z4659" s="1" t="s">
        <v>8489</v>
      </c>
      <c r="AA4659" s="1" t="s">
        <v>8490</v>
      </c>
      <c r="AB4659" s="1" t="s">
        <v>8492</v>
      </c>
      <c r="BP4659" s="1" t="s">
        <v>3239</v>
      </c>
      <c r="BQ4659" s="1">
        <v>1</v>
      </c>
      <c r="BR4659">
        <v>1</v>
      </c>
      <c r="BS4659">
        <v>4</v>
      </c>
      <c r="BT4659">
        <v>10</v>
      </c>
      <c r="BU4659">
        <v>3</v>
      </c>
      <c r="BV4659">
        <v>2</v>
      </c>
    </row>
    <row r="4660" spans="1:74" x14ac:dyDescent="0.3">
      <c r="A4660" s="1" t="s">
        <v>4686</v>
      </c>
      <c r="B4660">
        <v>8</v>
      </c>
      <c r="C4660">
        <v>2</v>
      </c>
      <c r="D4660">
        <v>5</v>
      </c>
      <c r="E4660">
        <v>2</v>
      </c>
      <c r="F4660">
        <v>2</v>
      </c>
      <c r="G4660">
        <v>6</v>
      </c>
      <c r="W4660" s="1" t="s">
        <v>8476</v>
      </c>
      <c r="X4660" s="1" t="s">
        <v>8501</v>
      </c>
      <c r="Y4660" s="1" t="s">
        <v>8490</v>
      </c>
      <c r="Z4660" s="1" t="s">
        <v>8490</v>
      </c>
      <c r="AA4660" s="1" t="s">
        <v>8490</v>
      </c>
      <c r="AB4660" s="1" t="s">
        <v>8490</v>
      </c>
      <c r="BP4660" s="1" t="s">
        <v>3240</v>
      </c>
      <c r="BQ4660" s="1">
        <v>1</v>
      </c>
      <c r="BR4660">
        <v>1</v>
      </c>
      <c r="BS4660">
        <v>4</v>
      </c>
      <c r="BT4660">
        <v>10</v>
      </c>
      <c r="BU4660">
        <v>3</v>
      </c>
      <c r="BV4660">
        <v>2</v>
      </c>
    </row>
    <row r="4661" spans="1:74" x14ac:dyDescent="0.3">
      <c r="A4661" s="1" t="s">
        <v>4687</v>
      </c>
      <c r="B4661">
        <v>8</v>
      </c>
      <c r="C4661">
        <v>2</v>
      </c>
      <c r="D4661">
        <v>5</v>
      </c>
      <c r="E4661">
        <v>2</v>
      </c>
      <c r="F4661">
        <v>2</v>
      </c>
      <c r="G4661">
        <v>6</v>
      </c>
      <c r="W4661" s="1" t="s">
        <v>8476</v>
      </c>
      <c r="X4661" s="1" t="s">
        <v>8501</v>
      </c>
      <c r="Y4661" s="1" t="s">
        <v>8490</v>
      </c>
      <c r="Z4661" s="1" t="s">
        <v>8490</v>
      </c>
      <c r="AA4661" s="1" t="s">
        <v>8495</v>
      </c>
      <c r="AB4661" s="1" t="s">
        <v>8495</v>
      </c>
      <c r="BP4661" s="1" t="s">
        <v>3189</v>
      </c>
      <c r="BQ4661" s="1">
        <v>1</v>
      </c>
      <c r="BR4661">
        <v>1</v>
      </c>
      <c r="BS4661">
        <v>4</v>
      </c>
      <c r="BT4661">
        <v>10</v>
      </c>
      <c r="BU4661">
        <v>3</v>
      </c>
      <c r="BV4661">
        <v>2</v>
      </c>
    </row>
    <row r="4662" spans="1:74" x14ac:dyDescent="0.3">
      <c r="A4662" s="1" t="s">
        <v>4688</v>
      </c>
      <c r="B4662">
        <v>8</v>
      </c>
      <c r="C4662">
        <v>2</v>
      </c>
      <c r="D4662">
        <v>5</v>
      </c>
      <c r="E4662">
        <v>2</v>
      </c>
      <c r="F4662">
        <v>2</v>
      </c>
      <c r="G4662">
        <v>6</v>
      </c>
      <c r="W4662" s="1" t="s">
        <v>8476</v>
      </c>
      <c r="X4662" s="1" t="s">
        <v>8501</v>
      </c>
      <c r="Y4662" s="1" t="s">
        <v>8490</v>
      </c>
      <c r="Z4662" s="1" t="s">
        <v>8490</v>
      </c>
      <c r="AA4662" s="1" t="s">
        <v>8491</v>
      </c>
      <c r="AB4662" s="1" t="s">
        <v>8494</v>
      </c>
      <c r="BP4662" s="1" t="s">
        <v>3190</v>
      </c>
      <c r="BQ4662" s="1">
        <v>1</v>
      </c>
      <c r="BR4662">
        <v>1</v>
      </c>
      <c r="BS4662">
        <v>4</v>
      </c>
      <c r="BT4662">
        <v>10</v>
      </c>
      <c r="BU4662">
        <v>3</v>
      </c>
      <c r="BV4662">
        <v>2</v>
      </c>
    </row>
    <row r="4663" spans="1:74" x14ac:dyDescent="0.3">
      <c r="A4663" s="1" t="s">
        <v>4689</v>
      </c>
      <c r="B4663">
        <v>8</v>
      </c>
      <c r="C4663">
        <v>2</v>
      </c>
      <c r="D4663">
        <v>5</v>
      </c>
      <c r="E4663">
        <v>2</v>
      </c>
      <c r="F4663">
        <v>2</v>
      </c>
      <c r="G4663">
        <v>6</v>
      </c>
      <c r="W4663" s="1" t="s">
        <v>8476</v>
      </c>
      <c r="X4663" s="1" t="s">
        <v>8501</v>
      </c>
      <c r="Y4663" s="1" t="s">
        <v>8490</v>
      </c>
      <c r="Z4663" s="1" t="s">
        <v>8490</v>
      </c>
      <c r="AA4663" s="1" t="s">
        <v>8495</v>
      </c>
      <c r="AB4663" s="1" t="s">
        <v>8495</v>
      </c>
      <c r="BP4663" s="1" t="s">
        <v>3187</v>
      </c>
      <c r="BQ4663" s="1">
        <v>1</v>
      </c>
      <c r="BR4663">
        <v>1</v>
      </c>
      <c r="BS4663">
        <v>4</v>
      </c>
      <c r="BT4663">
        <v>10</v>
      </c>
      <c r="BU4663">
        <v>3</v>
      </c>
      <c r="BV4663">
        <v>2</v>
      </c>
    </row>
    <row r="4664" spans="1:74" x14ac:dyDescent="0.3">
      <c r="A4664" s="1" t="s">
        <v>4690</v>
      </c>
      <c r="B4664">
        <v>8</v>
      </c>
      <c r="C4664">
        <v>2</v>
      </c>
      <c r="D4664">
        <v>5</v>
      </c>
      <c r="E4664">
        <v>2</v>
      </c>
      <c r="F4664">
        <v>2</v>
      </c>
      <c r="G4664">
        <v>6</v>
      </c>
      <c r="W4664" s="1" t="s">
        <v>8476</v>
      </c>
      <c r="X4664" s="1" t="s">
        <v>8501</v>
      </c>
      <c r="Y4664" s="1" t="s">
        <v>8490</v>
      </c>
      <c r="Z4664" s="1" t="s">
        <v>8490</v>
      </c>
      <c r="AA4664" s="1" t="s">
        <v>8495</v>
      </c>
      <c r="AB4664" s="1" t="s">
        <v>8491</v>
      </c>
      <c r="BP4664" s="1" t="s">
        <v>3188</v>
      </c>
      <c r="BQ4664" s="1">
        <v>1</v>
      </c>
      <c r="BR4664">
        <v>1</v>
      </c>
      <c r="BS4664">
        <v>4</v>
      </c>
      <c r="BT4664">
        <v>10</v>
      </c>
      <c r="BU4664">
        <v>3</v>
      </c>
      <c r="BV4664">
        <v>2</v>
      </c>
    </row>
    <row r="4665" spans="1:74" x14ac:dyDescent="0.3">
      <c r="A4665" s="1" t="s">
        <v>4691</v>
      </c>
      <c r="B4665">
        <v>8</v>
      </c>
      <c r="C4665">
        <v>2</v>
      </c>
      <c r="D4665">
        <v>5</v>
      </c>
      <c r="E4665">
        <v>2</v>
      </c>
      <c r="F4665">
        <v>2</v>
      </c>
      <c r="G4665">
        <v>6</v>
      </c>
      <c r="W4665" s="1" t="s">
        <v>8476</v>
      </c>
      <c r="X4665" s="1" t="s">
        <v>8501</v>
      </c>
      <c r="Y4665" s="1" t="s">
        <v>8490</v>
      </c>
      <c r="Z4665" s="1" t="s">
        <v>8490</v>
      </c>
      <c r="AA4665" s="1" t="s">
        <v>8490</v>
      </c>
      <c r="AB4665" s="1" t="s">
        <v>8491</v>
      </c>
      <c r="BP4665" s="1" t="s">
        <v>3191</v>
      </c>
      <c r="BQ4665" s="1">
        <v>1</v>
      </c>
      <c r="BR4665">
        <v>1</v>
      </c>
      <c r="BS4665">
        <v>4</v>
      </c>
      <c r="BT4665">
        <v>10</v>
      </c>
      <c r="BU4665">
        <v>3</v>
      </c>
      <c r="BV4665">
        <v>2</v>
      </c>
    </row>
    <row r="4666" spans="1:74" x14ac:dyDescent="0.3">
      <c r="A4666" s="1" t="s">
        <v>4692</v>
      </c>
      <c r="B4666">
        <v>8</v>
      </c>
      <c r="C4666">
        <v>2</v>
      </c>
      <c r="D4666">
        <v>3</v>
      </c>
      <c r="E4666">
        <v>18</v>
      </c>
      <c r="F4666">
        <v>2</v>
      </c>
      <c r="G4666">
        <v>6</v>
      </c>
      <c r="W4666" s="1" t="s">
        <v>8476</v>
      </c>
      <c r="X4666" s="1" t="s">
        <v>8501</v>
      </c>
      <c r="Y4666" s="1" t="s">
        <v>8490</v>
      </c>
      <c r="Z4666" s="1" t="s">
        <v>8490</v>
      </c>
      <c r="AA4666" s="1" t="s">
        <v>8495</v>
      </c>
      <c r="AB4666" s="1" t="s">
        <v>8495</v>
      </c>
      <c r="BP4666" s="1" t="s">
        <v>3194</v>
      </c>
      <c r="BQ4666" s="1">
        <v>1</v>
      </c>
      <c r="BR4666">
        <v>1</v>
      </c>
      <c r="BS4666">
        <v>4</v>
      </c>
      <c r="BT4666">
        <v>10</v>
      </c>
      <c r="BU4666">
        <v>3</v>
      </c>
      <c r="BV4666">
        <v>2</v>
      </c>
    </row>
    <row r="4667" spans="1:74" x14ac:dyDescent="0.3">
      <c r="A4667" s="1" t="s">
        <v>4693</v>
      </c>
      <c r="B4667">
        <v>8</v>
      </c>
      <c r="C4667">
        <v>2</v>
      </c>
      <c r="D4667">
        <v>3</v>
      </c>
      <c r="E4667">
        <v>18</v>
      </c>
      <c r="F4667">
        <v>2</v>
      </c>
      <c r="G4667">
        <v>6</v>
      </c>
      <c r="W4667" s="1" t="s">
        <v>8476</v>
      </c>
      <c r="X4667" s="1" t="s">
        <v>8501</v>
      </c>
      <c r="Y4667" s="1" t="s">
        <v>8490</v>
      </c>
      <c r="Z4667" s="1" t="s">
        <v>8490</v>
      </c>
      <c r="AA4667" s="1" t="s">
        <v>8491</v>
      </c>
      <c r="AB4667" s="1" t="s">
        <v>8492</v>
      </c>
      <c r="BP4667" s="1" t="s">
        <v>3195</v>
      </c>
      <c r="BQ4667" s="1">
        <v>1</v>
      </c>
      <c r="BR4667">
        <v>1</v>
      </c>
      <c r="BS4667">
        <v>4</v>
      </c>
      <c r="BT4667">
        <v>10</v>
      </c>
      <c r="BU4667">
        <v>3</v>
      </c>
      <c r="BV4667">
        <v>2</v>
      </c>
    </row>
    <row r="4668" spans="1:74" x14ac:dyDescent="0.3">
      <c r="A4668" s="1" t="s">
        <v>4694</v>
      </c>
      <c r="B4668">
        <v>8</v>
      </c>
      <c r="C4668">
        <v>2</v>
      </c>
      <c r="D4668">
        <v>3</v>
      </c>
      <c r="E4668">
        <v>18</v>
      </c>
      <c r="F4668">
        <v>2</v>
      </c>
      <c r="G4668">
        <v>6</v>
      </c>
      <c r="W4668" s="1" t="s">
        <v>8476</v>
      </c>
      <c r="X4668" s="1" t="s">
        <v>8501</v>
      </c>
      <c r="Y4668" s="1" t="s">
        <v>8490</v>
      </c>
      <c r="Z4668" s="1" t="s">
        <v>8490</v>
      </c>
      <c r="AA4668" s="1" t="s">
        <v>8495</v>
      </c>
      <c r="AB4668" s="1" t="s">
        <v>8495</v>
      </c>
      <c r="BP4668" s="1" t="s">
        <v>3192</v>
      </c>
      <c r="BQ4668" s="1">
        <v>1</v>
      </c>
      <c r="BR4668">
        <v>1</v>
      </c>
      <c r="BS4668">
        <v>4</v>
      </c>
      <c r="BT4668">
        <v>10</v>
      </c>
      <c r="BU4668">
        <v>3</v>
      </c>
      <c r="BV4668">
        <v>2</v>
      </c>
    </row>
    <row r="4669" spans="1:74" x14ac:dyDescent="0.3">
      <c r="A4669" s="1" t="s">
        <v>4695</v>
      </c>
      <c r="B4669">
        <v>8</v>
      </c>
      <c r="C4669">
        <v>2</v>
      </c>
      <c r="D4669">
        <v>3</v>
      </c>
      <c r="E4669">
        <v>18</v>
      </c>
      <c r="F4669">
        <v>2</v>
      </c>
      <c r="G4669">
        <v>6</v>
      </c>
      <c r="W4669" s="1" t="s">
        <v>8476</v>
      </c>
      <c r="X4669" s="1" t="s">
        <v>8510</v>
      </c>
      <c r="Y4669" s="1" t="s">
        <v>8490</v>
      </c>
      <c r="Z4669" s="1" t="s">
        <v>8489</v>
      </c>
      <c r="AA4669" s="1" t="s">
        <v>8490</v>
      </c>
      <c r="AB4669" s="1" t="s">
        <v>8489</v>
      </c>
      <c r="BP4669" s="1" t="s">
        <v>3193</v>
      </c>
      <c r="BQ4669" s="1">
        <v>1</v>
      </c>
      <c r="BR4669">
        <v>1</v>
      </c>
      <c r="BS4669">
        <v>4</v>
      </c>
      <c r="BT4669">
        <v>10</v>
      </c>
      <c r="BU4669">
        <v>3</v>
      </c>
      <c r="BV4669">
        <v>2</v>
      </c>
    </row>
    <row r="4670" spans="1:74" x14ac:dyDescent="0.3">
      <c r="A4670" s="1" t="s">
        <v>4696</v>
      </c>
      <c r="B4670">
        <v>8</v>
      </c>
      <c r="C4670">
        <v>2</v>
      </c>
      <c r="D4670">
        <v>3</v>
      </c>
      <c r="E4670">
        <v>18</v>
      </c>
      <c r="F4670">
        <v>2</v>
      </c>
      <c r="G4670">
        <v>6</v>
      </c>
      <c r="W4670" s="1" t="s">
        <v>8476</v>
      </c>
      <c r="X4670" s="1" t="s">
        <v>8501</v>
      </c>
      <c r="Y4670" s="1" t="s">
        <v>8490</v>
      </c>
      <c r="Z4670" s="1" t="s">
        <v>8490</v>
      </c>
      <c r="AA4670" s="1" t="s">
        <v>8494</v>
      </c>
      <c r="AB4670" s="1" t="s">
        <v>8492</v>
      </c>
      <c r="BP4670" s="1" t="s">
        <v>3186</v>
      </c>
      <c r="BQ4670" s="1">
        <v>1</v>
      </c>
      <c r="BR4670">
        <v>1</v>
      </c>
      <c r="BS4670">
        <v>4</v>
      </c>
      <c r="BT4670">
        <v>10</v>
      </c>
      <c r="BU4670">
        <v>3</v>
      </c>
      <c r="BV4670">
        <v>2</v>
      </c>
    </row>
    <row r="4671" spans="1:74" x14ac:dyDescent="0.3">
      <c r="A4671" s="1" t="s">
        <v>4697</v>
      </c>
      <c r="B4671">
        <v>8</v>
      </c>
      <c r="C4671">
        <v>2</v>
      </c>
      <c r="D4671">
        <v>3</v>
      </c>
      <c r="E4671">
        <v>18</v>
      </c>
      <c r="F4671">
        <v>2</v>
      </c>
      <c r="G4671">
        <v>6</v>
      </c>
      <c r="W4671" s="1" t="s">
        <v>8476</v>
      </c>
      <c r="X4671" s="1" t="s">
        <v>8505</v>
      </c>
      <c r="Y4671" s="1" t="s">
        <v>8490</v>
      </c>
      <c r="Z4671" s="1" t="s">
        <v>8490</v>
      </c>
      <c r="AA4671" s="1" t="s">
        <v>8490</v>
      </c>
      <c r="AB4671" s="1" t="s">
        <v>8490</v>
      </c>
      <c r="BP4671" s="1" t="s">
        <v>3179</v>
      </c>
      <c r="BQ4671" s="1">
        <v>1</v>
      </c>
      <c r="BR4671">
        <v>1</v>
      </c>
      <c r="BS4671">
        <v>4</v>
      </c>
      <c r="BT4671">
        <v>10</v>
      </c>
      <c r="BU4671">
        <v>3</v>
      </c>
      <c r="BV4671">
        <v>2</v>
      </c>
    </row>
    <row r="4672" spans="1:74" x14ac:dyDescent="0.3">
      <c r="A4672" s="1" t="s">
        <v>4698</v>
      </c>
      <c r="B4672">
        <v>8</v>
      </c>
      <c r="C4672">
        <v>2</v>
      </c>
      <c r="D4672">
        <v>3</v>
      </c>
      <c r="E4672">
        <v>18</v>
      </c>
      <c r="F4672">
        <v>2</v>
      </c>
      <c r="G4672">
        <v>6</v>
      </c>
      <c r="W4672" s="1" t="s">
        <v>8476</v>
      </c>
      <c r="X4672" s="1" t="s">
        <v>8501</v>
      </c>
      <c r="Y4672" s="1" t="s">
        <v>8490</v>
      </c>
      <c r="Z4672" s="1" t="s">
        <v>8490</v>
      </c>
      <c r="AA4672" s="1" t="s">
        <v>8495</v>
      </c>
      <c r="AB4672" s="1" t="s">
        <v>8495</v>
      </c>
      <c r="BP4672" s="1" t="s">
        <v>3180</v>
      </c>
      <c r="BQ4672" s="1">
        <v>1</v>
      </c>
      <c r="BR4672">
        <v>1</v>
      </c>
      <c r="BS4672">
        <v>4</v>
      </c>
      <c r="BT4672">
        <v>10</v>
      </c>
      <c r="BU4672">
        <v>3</v>
      </c>
      <c r="BV4672">
        <v>2</v>
      </c>
    </row>
    <row r="4673" spans="1:74" x14ac:dyDescent="0.3">
      <c r="A4673" s="1" t="s">
        <v>4699</v>
      </c>
      <c r="B4673">
        <v>8</v>
      </c>
      <c r="C4673">
        <v>2</v>
      </c>
      <c r="D4673">
        <v>3</v>
      </c>
      <c r="E4673">
        <v>18</v>
      </c>
      <c r="F4673">
        <v>2</v>
      </c>
      <c r="G4673">
        <v>6</v>
      </c>
      <c r="W4673" s="1" t="s">
        <v>8476</v>
      </c>
      <c r="X4673" s="1" t="s">
        <v>8505</v>
      </c>
      <c r="Y4673" s="1" t="s">
        <v>8489</v>
      </c>
      <c r="Z4673" s="1" t="s">
        <v>8490</v>
      </c>
      <c r="AA4673" s="1" t="s">
        <v>8492</v>
      </c>
      <c r="AB4673" s="1" t="s">
        <v>8491</v>
      </c>
      <c r="BP4673" s="1" t="s">
        <v>2190</v>
      </c>
      <c r="BQ4673" s="1">
        <v>41</v>
      </c>
      <c r="BR4673">
        <v>1</v>
      </c>
      <c r="BS4673">
        <v>3</v>
      </c>
      <c r="BT4673">
        <v>1</v>
      </c>
      <c r="BU4673">
        <v>3</v>
      </c>
      <c r="BV4673">
        <v>6</v>
      </c>
    </row>
    <row r="4674" spans="1:74" x14ac:dyDescent="0.3">
      <c r="A4674" s="1" t="s">
        <v>4700</v>
      </c>
      <c r="B4674">
        <v>8</v>
      </c>
      <c r="C4674">
        <v>2</v>
      </c>
      <c r="D4674">
        <v>3</v>
      </c>
      <c r="E4674">
        <v>18</v>
      </c>
      <c r="F4674">
        <v>2</v>
      </c>
      <c r="G4674">
        <v>6</v>
      </c>
      <c r="W4674" s="1" t="s">
        <v>8476</v>
      </c>
      <c r="X4674" s="1" t="s">
        <v>8501</v>
      </c>
      <c r="Y4674" s="1" t="s">
        <v>8490</v>
      </c>
      <c r="Z4674" s="1" t="s">
        <v>8490</v>
      </c>
      <c r="AA4674" s="1" t="s">
        <v>8487</v>
      </c>
      <c r="AB4674" s="1" t="s">
        <v>8489</v>
      </c>
      <c r="BP4674" s="1" t="s">
        <v>2186</v>
      </c>
      <c r="BQ4674" s="1">
        <v>41</v>
      </c>
      <c r="BR4674">
        <v>1</v>
      </c>
      <c r="BS4674">
        <v>3</v>
      </c>
      <c r="BT4674">
        <v>1</v>
      </c>
      <c r="BU4674">
        <v>3</v>
      </c>
      <c r="BV4674">
        <v>6</v>
      </c>
    </row>
    <row r="4675" spans="1:74" x14ac:dyDescent="0.3">
      <c r="A4675" s="1" t="s">
        <v>4701</v>
      </c>
      <c r="B4675">
        <v>8</v>
      </c>
      <c r="C4675">
        <v>2</v>
      </c>
      <c r="D4675">
        <v>3</v>
      </c>
      <c r="E4675">
        <v>18</v>
      </c>
      <c r="F4675">
        <v>2</v>
      </c>
      <c r="G4675">
        <v>6</v>
      </c>
      <c r="W4675" s="1" t="s">
        <v>8476</v>
      </c>
      <c r="X4675" s="1" t="s">
        <v>8501</v>
      </c>
      <c r="Y4675" s="1" t="s">
        <v>8490</v>
      </c>
      <c r="Z4675" s="1" t="s">
        <v>8490</v>
      </c>
      <c r="AA4675" s="1" t="s">
        <v>8492</v>
      </c>
      <c r="AB4675" s="1" t="s">
        <v>8492</v>
      </c>
      <c r="BP4675" s="1" t="s">
        <v>2185</v>
      </c>
      <c r="BQ4675" s="1">
        <v>41</v>
      </c>
      <c r="BR4675">
        <v>1</v>
      </c>
      <c r="BS4675">
        <v>3</v>
      </c>
      <c r="BT4675">
        <v>1</v>
      </c>
      <c r="BU4675">
        <v>3</v>
      </c>
      <c r="BV4675">
        <v>6</v>
      </c>
    </row>
    <row r="4676" spans="1:74" x14ac:dyDescent="0.3">
      <c r="A4676" s="1" t="s">
        <v>4702</v>
      </c>
      <c r="B4676">
        <v>8</v>
      </c>
      <c r="C4676">
        <v>2</v>
      </c>
      <c r="D4676">
        <v>5</v>
      </c>
      <c r="E4676">
        <v>2</v>
      </c>
      <c r="F4676">
        <v>2</v>
      </c>
      <c r="G4676">
        <v>6</v>
      </c>
      <c r="W4676" s="1" t="s">
        <v>8476</v>
      </c>
      <c r="X4676" s="1" t="s">
        <v>8510</v>
      </c>
      <c r="Y4676" s="1" t="s">
        <v>8489</v>
      </c>
      <c r="Z4676" s="1" t="s">
        <v>8490</v>
      </c>
      <c r="AA4676" s="1" t="s">
        <v>8489</v>
      </c>
      <c r="AB4676" s="1" t="s">
        <v>8492</v>
      </c>
      <c r="BP4676" s="1" t="s">
        <v>2187</v>
      </c>
      <c r="BQ4676" s="1">
        <v>41</v>
      </c>
      <c r="BR4676">
        <v>1</v>
      </c>
      <c r="BS4676">
        <v>3</v>
      </c>
      <c r="BT4676">
        <v>1</v>
      </c>
      <c r="BU4676">
        <v>3</v>
      </c>
      <c r="BV4676">
        <v>6</v>
      </c>
    </row>
    <row r="4677" spans="1:74" x14ac:dyDescent="0.3">
      <c r="A4677" s="1" t="s">
        <v>4703</v>
      </c>
      <c r="B4677">
        <v>8</v>
      </c>
      <c r="C4677">
        <v>2</v>
      </c>
      <c r="D4677">
        <v>3</v>
      </c>
      <c r="E4677">
        <v>18</v>
      </c>
      <c r="F4677">
        <v>2</v>
      </c>
      <c r="G4677">
        <v>6</v>
      </c>
      <c r="W4677" s="1" t="s">
        <v>8476</v>
      </c>
      <c r="X4677" s="1" t="s">
        <v>8510</v>
      </c>
      <c r="Y4677" s="1" t="s">
        <v>8490</v>
      </c>
      <c r="Z4677" s="1" t="s">
        <v>8490</v>
      </c>
      <c r="AA4677" s="1" t="s">
        <v>8494</v>
      </c>
      <c r="AB4677" s="1" t="s">
        <v>8495</v>
      </c>
      <c r="BP4677" s="1" t="s">
        <v>2189</v>
      </c>
      <c r="BQ4677" s="1">
        <v>41</v>
      </c>
      <c r="BR4677">
        <v>1</v>
      </c>
      <c r="BS4677">
        <v>3</v>
      </c>
      <c r="BT4677">
        <v>1</v>
      </c>
      <c r="BU4677">
        <v>3</v>
      </c>
      <c r="BV4677">
        <v>6</v>
      </c>
    </row>
    <row r="4678" spans="1:74" x14ac:dyDescent="0.3">
      <c r="A4678" s="1" t="s">
        <v>4704</v>
      </c>
      <c r="B4678">
        <v>8</v>
      </c>
      <c r="C4678">
        <v>2</v>
      </c>
      <c r="D4678">
        <v>5</v>
      </c>
      <c r="E4678">
        <v>2</v>
      </c>
      <c r="F4678">
        <v>2</v>
      </c>
      <c r="G4678">
        <v>6</v>
      </c>
      <c r="W4678" s="1" t="s">
        <v>8476</v>
      </c>
      <c r="X4678" s="1" t="s">
        <v>8510</v>
      </c>
      <c r="Y4678" s="1" t="s">
        <v>8489</v>
      </c>
      <c r="Z4678" s="1" t="s">
        <v>8490</v>
      </c>
      <c r="AA4678" s="1" t="s">
        <v>8489</v>
      </c>
      <c r="AB4678" s="1" t="s">
        <v>8494</v>
      </c>
      <c r="BP4678" s="1" t="s">
        <v>2188</v>
      </c>
      <c r="BQ4678" s="1">
        <v>41</v>
      </c>
      <c r="BR4678">
        <v>1</v>
      </c>
      <c r="BS4678">
        <v>3</v>
      </c>
      <c r="BT4678">
        <v>1</v>
      </c>
      <c r="BU4678">
        <v>3</v>
      </c>
      <c r="BV4678">
        <v>6</v>
      </c>
    </row>
    <row r="4679" spans="1:74" x14ac:dyDescent="0.3">
      <c r="A4679" s="1" t="s">
        <v>4705</v>
      </c>
      <c r="B4679">
        <v>8</v>
      </c>
      <c r="C4679">
        <v>2</v>
      </c>
      <c r="D4679">
        <v>5</v>
      </c>
      <c r="E4679">
        <v>2</v>
      </c>
      <c r="F4679">
        <v>2</v>
      </c>
      <c r="G4679">
        <v>6</v>
      </c>
      <c r="W4679" s="1" t="s">
        <v>8476</v>
      </c>
      <c r="X4679" s="1" t="s">
        <v>8507</v>
      </c>
      <c r="Y4679" s="1" t="s">
        <v>8489</v>
      </c>
      <c r="Z4679" s="1" t="s">
        <v>8489</v>
      </c>
      <c r="AA4679" s="1" t="s">
        <v>8489</v>
      </c>
      <c r="AB4679" s="1" t="s">
        <v>8489</v>
      </c>
      <c r="BP4679" s="1" t="s">
        <v>2196</v>
      </c>
      <c r="BQ4679" s="1">
        <v>41</v>
      </c>
      <c r="BR4679">
        <v>1</v>
      </c>
      <c r="BS4679">
        <v>3</v>
      </c>
      <c r="BT4679">
        <v>1</v>
      </c>
      <c r="BU4679">
        <v>3</v>
      </c>
      <c r="BV4679">
        <v>6</v>
      </c>
    </row>
    <row r="4680" spans="1:74" x14ac:dyDescent="0.3">
      <c r="A4680" s="1" t="s">
        <v>4706</v>
      </c>
      <c r="B4680">
        <v>8</v>
      </c>
      <c r="C4680">
        <v>2</v>
      </c>
      <c r="D4680">
        <v>5</v>
      </c>
      <c r="E4680">
        <v>2</v>
      </c>
      <c r="F4680">
        <v>2</v>
      </c>
      <c r="G4680">
        <v>6</v>
      </c>
      <c r="W4680" s="1" t="s">
        <v>8476</v>
      </c>
      <c r="X4680" s="1" t="s">
        <v>8508</v>
      </c>
      <c r="Y4680" s="1" t="s">
        <v>8490</v>
      </c>
      <c r="Z4680" s="1" t="s">
        <v>8490</v>
      </c>
      <c r="AA4680" s="1" t="s">
        <v>8492</v>
      </c>
      <c r="AB4680" s="1" t="s">
        <v>8492</v>
      </c>
      <c r="BP4680" s="1" t="s">
        <v>2204</v>
      </c>
      <c r="BQ4680" s="1">
        <v>41</v>
      </c>
      <c r="BR4680">
        <v>1</v>
      </c>
      <c r="BS4680">
        <v>3</v>
      </c>
      <c r="BT4680">
        <v>1</v>
      </c>
      <c r="BU4680">
        <v>3</v>
      </c>
      <c r="BV4680">
        <v>6</v>
      </c>
    </row>
    <row r="4681" spans="1:74" x14ac:dyDescent="0.3">
      <c r="A4681" s="1" t="s">
        <v>4707</v>
      </c>
      <c r="B4681">
        <v>8</v>
      </c>
      <c r="C4681">
        <v>2</v>
      </c>
      <c r="D4681">
        <v>3</v>
      </c>
      <c r="E4681">
        <v>18</v>
      </c>
      <c r="F4681">
        <v>2</v>
      </c>
      <c r="G4681">
        <v>6</v>
      </c>
      <c r="W4681" s="1" t="s">
        <v>8476</v>
      </c>
      <c r="X4681" s="1" t="s">
        <v>8507</v>
      </c>
      <c r="Y4681" s="1" t="s">
        <v>8489</v>
      </c>
      <c r="Z4681" s="1" t="s">
        <v>8490</v>
      </c>
      <c r="AA4681" s="1" t="s">
        <v>8489</v>
      </c>
      <c r="AB4681" s="1" t="s">
        <v>8489</v>
      </c>
      <c r="BP4681" s="1" t="s">
        <v>2203</v>
      </c>
      <c r="BQ4681" s="1">
        <v>41</v>
      </c>
      <c r="BR4681">
        <v>1</v>
      </c>
      <c r="BS4681">
        <v>3</v>
      </c>
      <c r="BT4681">
        <v>1</v>
      </c>
      <c r="BU4681">
        <v>3</v>
      </c>
      <c r="BV4681">
        <v>6</v>
      </c>
    </row>
    <row r="4682" spans="1:74" x14ac:dyDescent="0.3">
      <c r="A4682" s="1" t="s">
        <v>4708</v>
      </c>
      <c r="B4682">
        <v>8</v>
      </c>
      <c r="C4682">
        <v>2</v>
      </c>
      <c r="D4682">
        <v>3</v>
      </c>
      <c r="E4682">
        <v>18</v>
      </c>
      <c r="F4682">
        <v>2</v>
      </c>
      <c r="G4682">
        <v>6</v>
      </c>
      <c r="W4682" s="1" t="s">
        <v>8476</v>
      </c>
      <c r="X4682" s="1" t="s">
        <v>8510</v>
      </c>
      <c r="Y4682" s="1" t="s">
        <v>8490</v>
      </c>
      <c r="Z4682" s="1" t="s">
        <v>8489</v>
      </c>
      <c r="AA4682" s="1" t="s">
        <v>8492</v>
      </c>
      <c r="AB4682" s="1" t="s">
        <v>8492</v>
      </c>
      <c r="BP4682" s="1" t="s">
        <v>2205</v>
      </c>
      <c r="BQ4682" s="1">
        <v>41</v>
      </c>
      <c r="BR4682">
        <v>1</v>
      </c>
      <c r="BS4682">
        <v>3</v>
      </c>
      <c r="BT4682">
        <v>1</v>
      </c>
      <c r="BU4682">
        <v>3</v>
      </c>
      <c r="BV4682">
        <v>6</v>
      </c>
    </row>
    <row r="4683" spans="1:74" x14ac:dyDescent="0.3">
      <c r="A4683" s="1" t="s">
        <v>4709</v>
      </c>
      <c r="B4683">
        <v>8</v>
      </c>
      <c r="C4683">
        <v>2</v>
      </c>
      <c r="D4683">
        <v>3</v>
      </c>
      <c r="E4683">
        <v>18</v>
      </c>
      <c r="F4683">
        <v>2</v>
      </c>
      <c r="G4683">
        <v>6</v>
      </c>
      <c r="W4683" s="1" t="s">
        <v>8476</v>
      </c>
      <c r="X4683" s="1" t="s">
        <v>8508</v>
      </c>
      <c r="Y4683" s="1" t="s">
        <v>8490</v>
      </c>
      <c r="Z4683" s="1" t="s">
        <v>8490</v>
      </c>
      <c r="AA4683" s="1" t="s">
        <v>8490</v>
      </c>
      <c r="AB4683" s="1" t="s">
        <v>8492</v>
      </c>
      <c r="BP4683" s="1" t="s">
        <v>2207</v>
      </c>
      <c r="BQ4683" s="1">
        <v>41</v>
      </c>
      <c r="BR4683">
        <v>1</v>
      </c>
      <c r="BS4683">
        <v>3</v>
      </c>
      <c r="BT4683">
        <v>1</v>
      </c>
      <c r="BU4683">
        <v>3</v>
      </c>
      <c r="BV4683">
        <v>6</v>
      </c>
    </row>
    <row r="4684" spans="1:74" x14ac:dyDescent="0.3">
      <c r="A4684" s="1" t="s">
        <v>4710</v>
      </c>
      <c r="B4684">
        <v>8</v>
      </c>
      <c r="C4684">
        <v>2</v>
      </c>
      <c r="D4684">
        <v>3</v>
      </c>
      <c r="E4684">
        <v>18</v>
      </c>
      <c r="F4684">
        <v>2</v>
      </c>
      <c r="G4684">
        <v>6</v>
      </c>
      <c r="W4684" s="1" t="s">
        <v>8476</v>
      </c>
      <c r="X4684" s="1" t="s">
        <v>8510</v>
      </c>
      <c r="Y4684" s="1" t="s">
        <v>8489</v>
      </c>
      <c r="Z4684" s="1" t="s">
        <v>8489</v>
      </c>
      <c r="AA4684" s="1" t="s">
        <v>8489</v>
      </c>
      <c r="AB4684" s="1" t="s">
        <v>8489</v>
      </c>
      <c r="BP4684" s="1" t="s">
        <v>2206</v>
      </c>
      <c r="BQ4684" s="1">
        <v>41</v>
      </c>
      <c r="BR4684">
        <v>1</v>
      </c>
      <c r="BS4684">
        <v>3</v>
      </c>
      <c r="BT4684">
        <v>1</v>
      </c>
      <c r="BU4684">
        <v>3</v>
      </c>
      <c r="BV4684">
        <v>6</v>
      </c>
    </row>
    <row r="4685" spans="1:74" x14ac:dyDescent="0.3">
      <c r="A4685" s="1" t="s">
        <v>4711</v>
      </c>
      <c r="B4685">
        <v>8</v>
      </c>
      <c r="C4685">
        <v>2</v>
      </c>
      <c r="D4685">
        <v>3</v>
      </c>
      <c r="E4685">
        <v>18</v>
      </c>
      <c r="F4685">
        <v>2</v>
      </c>
      <c r="G4685">
        <v>6</v>
      </c>
      <c r="W4685" s="1" t="s">
        <v>8476</v>
      </c>
      <c r="X4685" s="1" t="s">
        <v>8501</v>
      </c>
      <c r="Y4685" s="1" t="s">
        <v>8490</v>
      </c>
      <c r="Z4685" s="1" t="s">
        <v>8490</v>
      </c>
      <c r="AA4685" s="1" t="s">
        <v>8494</v>
      </c>
      <c r="AB4685" s="1" t="s">
        <v>8490</v>
      </c>
      <c r="BP4685" s="1" t="s">
        <v>2202</v>
      </c>
      <c r="BQ4685" s="1">
        <v>41</v>
      </c>
      <c r="BR4685">
        <v>1</v>
      </c>
      <c r="BS4685">
        <v>3</v>
      </c>
      <c r="BT4685">
        <v>1</v>
      </c>
      <c r="BU4685">
        <v>3</v>
      </c>
      <c r="BV4685">
        <v>6</v>
      </c>
    </row>
    <row r="4686" spans="1:74" x14ac:dyDescent="0.3">
      <c r="A4686" s="1" t="s">
        <v>4712</v>
      </c>
      <c r="B4686">
        <v>8</v>
      </c>
      <c r="C4686">
        <v>2</v>
      </c>
      <c r="D4686">
        <v>5</v>
      </c>
      <c r="E4686">
        <v>2</v>
      </c>
      <c r="F4686">
        <v>2</v>
      </c>
      <c r="G4686">
        <v>6</v>
      </c>
      <c r="W4686" s="1" t="s">
        <v>8476</v>
      </c>
      <c r="X4686" s="1" t="s">
        <v>8510</v>
      </c>
      <c r="Y4686" s="1" t="s">
        <v>8489</v>
      </c>
      <c r="Z4686" s="1" t="s">
        <v>8490</v>
      </c>
      <c r="AA4686" s="1" t="s">
        <v>8490</v>
      </c>
      <c r="AB4686" s="1" t="s">
        <v>8490</v>
      </c>
      <c r="BP4686" s="1" t="s">
        <v>2198</v>
      </c>
      <c r="BQ4686" s="1">
        <v>41</v>
      </c>
      <c r="BR4686">
        <v>1</v>
      </c>
      <c r="BS4686">
        <v>3</v>
      </c>
      <c r="BT4686">
        <v>1</v>
      </c>
      <c r="BU4686">
        <v>3</v>
      </c>
      <c r="BV4686">
        <v>6</v>
      </c>
    </row>
    <row r="4687" spans="1:74" x14ac:dyDescent="0.3">
      <c r="A4687" s="1" t="s">
        <v>4713</v>
      </c>
      <c r="B4687">
        <v>8</v>
      </c>
      <c r="C4687">
        <v>2</v>
      </c>
      <c r="D4687">
        <v>3</v>
      </c>
      <c r="E4687">
        <v>15</v>
      </c>
      <c r="F4687">
        <v>1</v>
      </c>
      <c r="G4687">
        <v>6</v>
      </c>
      <c r="W4687" s="1" t="s">
        <v>8476</v>
      </c>
      <c r="X4687" s="1" t="s">
        <v>8501</v>
      </c>
      <c r="Y4687" s="1" t="s">
        <v>8490</v>
      </c>
      <c r="Z4687" s="1" t="s">
        <v>8490</v>
      </c>
      <c r="AA4687" s="1" t="s">
        <v>8490</v>
      </c>
      <c r="AB4687" s="1" t="s">
        <v>8490</v>
      </c>
      <c r="BP4687" s="1" t="s">
        <v>2197</v>
      </c>
      <c r="BQ4687" s="1">
        <v>41</v>
      </c>
      <c r="BR4687">
        <v>1</v>
      </c>
      <c r="BS4687">
        <v>3</v>
      </c>
      <c r="BT4687">
        <v>1</v>
      </c>
      <c r="BU4687">
        <v>3</v>
      </c>
      <c r="BV4687">
        <v>6</v>
      </c>
    </row>
    <row r="4688" spans="1:74" x14ac:dyDescent="0.3">
      <c r="A4688" s="1" t="s">
        <v>4714</v>
      </c>
      <c r="B4688">
        <v>8</v>
      </c>
      <c r="C4688">
        <v>2</v>
      </c>
      <c r="D4688">
        <v>3</v>
      </c>
      <c r="E4688">
        <v>15</v>
      </c>
      <c r="F4688">
        <v>1</v>
      </c>
      <c r="G4688">
        <v>6</v>
      </c>
      <c r="W4688" s="1" t="s">
        <v>8476</v>
      </c>
      <c r="X4688" s="1" t="s">
        <v>8510</v>
      </c>
      <c r="Y4688" s="1" t="s">
        <v>8489</v>
      </c>
      <c r="Z4688" s="1" t="s">
        <v>8489</v>
      </c>
      <c r="AA4688" s="1" t="s">
        <v>8489</v>
      </c>
      <c r="AB4688" s="1" t="s">
        <v>8489</v>
      </c>
      <c r="BP4688" s="1" t="s">
        <v>2199</v>
      </c>
      <c r="BQ4688" s="1">
        <v>41</v>
      </c>
      <c r="BR4688">
        <v>1</v>
      </c>
      <c r="BS4688">
        <v>3</v>
      </c>
      <c r="BT4688">
        <v>1</v>
      </c>
      <c r="BU4688">
        <v>3</v>
      </c>
      <c r="BV4688">
        <v>6</v>
      </c>
    </row>
    <row r="4689" spans="1:74" x14ac:dyDescent="0.3">
      <c r="A4689" s="1" t="s">
        <v>4715</v>
      </c>
      <c r="B4689">
        <v>8</v>
      </c>
      <c r="C4689">
        <v>2</v>
      </c>
      <c r="D4689">
        <v>3</v>
      </c>
      <c r="E4689">
        <v>15</v>
      </c>
      <c r="F4689">
        <v>1</v>
      </c>
      <c r="G4689">
        <v>6</v>
      </c>
      <c r="W4689" s="1" t="s">
        <v>8476</v>
      </c>
      <c r="X4689" s="1"/>
      <c r="Y4689" s="1" t="s">
        <v>8487</v>
      </c>
      <c r="Z4689" s="1" t="s">
        <v>8487</v>
      </c>
      <c r="AA4689" s="1" t="s">
        <v>8487</v>
      </c>
      <c r="AB4689" s="1" t="s">
        <v>8487</v>
      </c>
      <c r="BP4689" s="1" t="s">
        <v>2201</v>
      </c>
      <c r="BQ4689" s="1">
        <v>41</v>
      </c>
      <c r="BR4689">
        <v>1</v>
      </c>
      <c r="BS4689">
        <v>3</v>
      </c>
      <c r="BT4689">
        <v>1</v>
      </c>
      <c r="BU4689">
        <v>3</v>
      </c>
      <c r="BV4689">
        <v>6</v>
      </c>
    </row>
    <row r="4690" spans="1:74" x14ac:dyDescent="0.3">
      <c r="A4690" s="1" t="s">
        <v>4716</v>
      </c>
      <c r="B4690">
        <v>8</v>
      </c>
      <c r="C4690">
        <v>2</v>
      </c>
      <c r="D4690">
        <v>3</v>
      </c>
      <c r="E4690">
        <v>15</v>
      </c>
      <c r="F4690">
        <v>1</v>
      </c>
      <c r="G4690">
        <v>6</v>
      </c>
      <c r="W4690" s="1" t="s">
        <v>8476</v>
      </c>
      <c r="X4690" s="1" t="s">
        <v>8501</v>
      </c>
      <c r="Y4690" s="1" t="s">
        <v>8490</v>
      </c>
      <c r="Z4690" s="1" t="s">
        <v>8490</v>
      </c>
      <c r="AA4690" s="1" t="s">
        <v>8491</v>
      </c>
      <c r="AB4690" s="1" t="s">
        <v>8492</v>
      </c>
      <c r="BP4690" s="1" t="s">
        <v>2200</v>
      </c>
      <c r="BQ4690" s="1">
        <v>41</v>
      </c>
      <c r="BR4690">
        <v>1</v>
      </c>
      <c r="BS4690">
        <v>3</v>
      </c>
      <c r="BT4690">
        <v>1</v>
      </c>
      <c r="BU4690">
        <v>3</v>
      </c>
      <c r="BV4690">
        <v>6</v>
      </c>
    </row>
    <row r="4691" spans="1:74" x14ac:dyDescent="0.3">
      <c r="A4691" s="1" t="s">
        <v>4717</v>
      </c>
      <c r="B4691">
        <v>8</v>
      </c>
      <c r="C4691">
        <v>2</v>
      </c>
      <c r="D4691">
        <v>3</v>
      </c>
      <c r="E4691">
        <v>15</v>
      </c>
      <c r="F4691">
        <v>1</v>
      </c>
      <c r="G4691">
        <v>6</v>
      </c>
      <c r="W4691" s="1" t="s">
        <v>8476</v>
      </c>
      <c r="X4691" s="1" t="s">
        <v>8507</v>
      </c>
      <c r="Y4691" s="1" t="s">
        <v>8489</v>
      </c>
      <c r="Z4691" s="1" t="s">
        <v>8490</v>
      </c>
      <c r="AA4691" s="1" t="s">
        <v>8492</v>
      </c>
      <c r="AB4691" s="1" t="s">
        <v>8491</v>
      </c>
      <c r="BP4691" s="1" t="s">
        <v>2169</v>
      </c>
      <c r="BQ4691" s="1">
        <v>41</v>
      </c>
      <c r="BR4691">
        <v>1</v>
      </c>
      <c r="BS4691">
        <v>3</v>
      </c>
      <c r="BT4691">
        <v>1</v>
      </c>
      <c r="BU4691">
        <v>3</v>
      </c>
      <c r="BV4691">
        <v>6</v>
      </c>
    </row>
    <row r="4692" spans="1:74" x14ac:dyDescent="0.3">
      <c r="A4692" s="1" t="s">
        <v>4718</v>
      </c>
      <c r="B4692">
        <v>8</v>
      </c>
      <c r="C4692">
        <v>2</v>
      </c>
      <c r="D4692">
        <v>3</v>
      </c>
      <c r="E4692">
        <v>15</v>
      </c>
      <c r="F4692">
        <v>1</v>
      </c>
      <c r="G4692">
        <v>6</v>
      </c>
      <c r="W4692" s="1" t="s">
        <v>8476</v>
      </c>
      <c r="X4692" s="1" t="s">
        <v>8510</v>
      </c>
      <c r="Y4692" s="1" t="s">
        <v>8489</v>
      </c>
      <c r="Z4692" s="1" t="s">
        <v>8490</v>
      </c>
      <c r="AA4692" s="1" t="s">
        <v>8489</v>
      </c>
      <c r="AB4692" s="1" t="s">
        <v>8490</v>
      </c>
      <c r="BP4692" s="1" t="s">
        <v>2168</v>
      </c>
      <c r="BQ4692" s="1">
        <v>41</v>
      </c>
      <c r="BR4692">
        <v>1</v>
      </c>
      <c r="BS4692">
        <v>3</v>
      </c>
      <c r="BT4692">
        <v>1</v>
      </c>
      <c r="BU4692">
        <v>3</v>
      </c>
      <c r="BV4692">
        <v>6</v>
      </c>
    </row>
    <row r="4693" spans="1:74" x14ac:dyDescent="0.3">
      <c r="A4693" s="1" t="s">
        <v>4719</v>
      </c>
      <c r="B4693">
        <v>8</v>
      </c>
      <c r="C4693">
        <v>2</v>
      </c>
      <c r="D4693">
        <v>3</v>
      </c>
      <c r="E4693">
        <v>15</v>
      </c>
      <c r="F4693">
        <v>1</v>
      </c>
      <c r="G4693">
        <v>6</v>
      </c>
      <c r="W4693" s="1" t="s">
        <v>8476</v>
      </c>
      <c r="X4693" s="1" t="s">
        <v>8508</v>
      </c>
      <c r="Y4693" s="1" t="s">
        <v>8490</v>
      </c>
      <c r="Z4693" s="1" t="s">
        <v>8490</v>
      </c>
      <c r="AA4693" s="1" t="s">
        <v>8492</v>
      </c>
      <c r="AB4693" s="1" t="s">
        <v>8490</v>
      </c>
      <c r="BP4693" s="1" t="s">
        <v>2170</v>
      </c>
      <c r="BQ4693" s="1">
        <v>41</v>
      </c>
      <c r="BR4693">
        <v>1</v>
      </c>
      <c r="BS4693">
        <v>3</v>
      </c>
      <c r="BT4693">
        <v>1</v>
      </c>
      <c r="BU4693">
        <v>3</v>
      </c>
      <c r="BV4693">
        <v>6</v>
      </c>
    </row>
    <row r="4694" spans="1:74" x14ac:dyDescent="0.3">
      <c r="A4694" s="1" t="s">
        <v>4720</v>
      </c>
      <c r="B4694">
        <v>8</v>
      </c>
      <c r="C4694">
        <v>2</v>
      </c>
      <c r="D4694">
        <v>3</v>
      </c>
      <c r="E4694">
        <v>15</v>
      </c>
      <c r="F4694">
        <v>1</v>
      </c>
      <c r="G4694">
        <v>6</v>
      </c>
      <c r="W4694" s="1" t="s">
        <v>8476</v>
      </c>
      <c r="X4694" s="1" t="s">
        <v>8508</v>
      </c>
      <c r="Y4694" s="1" t="s">
        <v>8489</v>
      </c>
      <c r="Z4694" s="1" t="s">
        <v>8490</v>
      </c>
      <c r="AA4694" s="1" t="s">
        <v>8489</v>
      </c>
      <c r="AB4694" s="1" t="s">
        <v>8493</v>
      </c>
      <c r="BP4694" s="1" t="s">
        <v>2172</v>
      </c>
      <c r="BQ4694" s="1">
        <v>41</v>
      </c>
      <c r="BR4694">
        <v>1</v>
      </c>
      <c r="BS4694">
        <v>3</v>
      </c>
      <c r="BT4694">
        <v>1</v>
      </c>
      <c r="BU4694">
        <v>3</v>
      </c>
      <c r="BV4694">
        <v>6</v>
      </c>
    </row>
    <row r="4695" spans="1:74" x14ac:dyDescent="0.3">
      <c r="A4695" s="1" t="s">
        <v>4721</v>
      </c>
      <c r="B4695">
        <v>8</v>
      </c>
      <c r="C4695">
        <v>2</v>
      </c>
      <c r="D4695">
        <v>3</v>
      </c>
      <c r="E4695">
        <v>15</v>
      </c>
      <c r="F4695">
        <v>1</v>
      </c>
      <c r="G4695">
        <v>6</v>
      </c>
      <c r="W4695" s="1" t="s">
        <v>8476</v>
      </c>
      <c r="X4695" s="1"/>
      <c r="Y4695" s="1" t="s">
        <v>8487</v>
      </c>
      <c r="Z4695" s="1" t="s">
        <v>8487</v>
      </c>
      <c r="AA4695" s="1" t="s">
        <v>8487</v>
      </c>
      <c r="AB4695" s="1" t="s">
        <v>8487</v>
      </c>
      <c r="BP4695" s="1" t="s">
        <v>2045</v>
      </c>
      <c r="BQ4695" s="1">
        <v>41</v>
      </c>
      <c r="BR4695">
        <v>1</v>
      </c>
      <c r="BS4695">
        <v>3</v>
      </c>
      <c r="BT4695">
        <v>1</v>
      </c>
      <c r="BU4695">
        <v>3</v>
      </c>
      <c r="BV4695">
        <v>6</v>
      </c>
    </row>
    <row r="4696" spans="1:74" x14ac:dyDescent="0.3">
      <c r="A4696" s="1" t="s">
        <v>4722</v>
      </c>
      <c r="B4696">
        <v>8</v>
      </c>
      <c r="C4696">
        <v>2</v>
      </c>
      <c r="D4696">
        <v>3</v>
      </c>
      <c r="E4696">
        <v>15</v>
      </c>
      <c r="F4696">
        <v>1</v>
      </c>
      <c r="G4696">
        <v>6</v>
      </c>
      <c r="W4696" s="1" t="s">
        <v>8476</v>
      </c>
      <c r="X4696" s="1" t="s">
        <v>8507</v>
      </c>
      <c r="Y4696" s="1" t="s">
        <v>8489</v>
      </c>
      <c r="Z4696" s="1" t="s">
        <v>8490</v>
      </c>
      <c r="AA4696" s="1" t="s">
        <v>8489</v>
      </c>
      <c r="AB4696" s="1" t="s">
        <v>8491</v>
      </c>
      <c r="BP4696" s="1" t="s">
        <v>2047</v>
      </c>
      <c r="BQ4696" s="1">
        <v>41</v>
      </c>
      <c r="BR4696">
        <v>1</v>
      </c>
      <c r="BS4696">
        <v>3</v>
      </c>
      <c r="BT4696">
        <v>1</v>
      </c>
      <c r="BU4696">
        <v>3</v>
      </c>
      <c r="BV4696">
        <v>6</v>
      </c>
    </row>
    <row r="4697" spans="1:74" x14ac:dyDescent="0.3">
      <c r="A4697" s="1" t="s">
        <v>4723</v>
      </c>
      <c r="B4697">
        <v>8</v>
      </c>
      <c r="C4697">
        <v>2</v>
      </c>
      <c r="D4697">
        <v>3</v>
      </c>
      <c r="E4697">
        <v>15</v>
      </c>
      <c r="F4697">
        <v>1</v>
      </c>
      <c r="G4697">
        <v>6</v>
      </c>
      <c r="W4697" s="1" t="s">
        <v>8476</v>
      </c>
      <c r="X4697" s="1" t="s">
        <v>8505</v>
      </c>
      <c r="Y4697" s="1" t="s">
        <v>8490</v>
      </c>
      <c r="Z4697" s="1" t="s">
        <v>8490</v>
      </c>
      <c r="AA4697" s="1" t="s">
        <v>8492</v>
      </c>
      <c r="AB4697" s="1" t="s">
        <v>8491</v>
      </c>
      <c r="BP4697" s="1" t="s">
        <v>2049</v>
      </c>
      <c r="BQ4697" s="1">
        <v>41</v>
      </c>
      <c r="BR4697">
        <v>1</v>
      </c>
      <c r="BS4697">
        <v>3</v>
      </c>
      <c r="BT4697">
        <v>1</v>
      </c>
      <c r="BU4697">
        <v>3</v>
      </c>
      <c r="BV4697">
        <v>6</v>
      </c>
    </row>
    <row r="4698" spans="1:74" x14ac:dyDescent="0.3">
      <c r="A4698" s="1" t="s">
        <v>4724</v>
      </c>
      <c r="B4698">
        <v>8</v>
      </c>
      <c r="C4698">
        <v>2</v>
      </c>
      <c r="D4698">
        <v>3</v>
      </c>
      <c r="E4698">
        <v>15</v>
      </c>
      <c r="F4698">
        <v>1</v>
      </c>
      <c r="G4698">
        <v>6</v>
      </c>
      <c r="W4698" s="1" t="s">
        <v>8476</v>
      </c>
      <c r="X4698" s="1" t="s">
        <v>8501</v>
      </c>
      <c r="Y4698" s="1" t="s">
        <v>8490</v>
      </c>
      <c r="Z4698" s="1" t="s">
        <v>8490</v>
      </c>
      <c r="AA4698" s="1" t="s">
        <v>8492</v>
      </c>
      <c r="AB4698" s="1" t="s">
        <v>8492</v>
      </c>
      <c r="BP4698" s="1" t="s">
        <v>2048</v>
      </c>
      <c r="BQ4698" s="1">
        <v>41</v>
      </c>
      <c r="BR4698">
        <v>1</v>
      </c>
      <c r="BS4698">
        <v>3</v>
      </c>
      <c r="BT4698">
        <v>1</v>
      </c>
      <c r="BU4698">
        <v>3</v>
      </c>
      <c r="BV4698">
        <v>6</v>
      </c>
    </row>
    <row r="4699" spans="1:74" x14ac:dyDescent="0.3">
      <c r="A4699" s="1" t="s">
        <v>4725</v>
      </c>
      <c r="B4699">
        <v>8</v>
      </c>
      <c r="C4699">
        <v>2</v>
      </c>
      <c r="D4699">
        <v>5</v>
      </c>
      <c r="E4699">
        <v>20</v>
      </c>
      <c r="F4699">
        <v>0</v>
      </c>
      <c r="G4699">
        <v>4</v>
      </c>
      <c r="W4699" s="1" t="s">
        <v>8476</v>
      </c>
      <c r="X4699" s="1" t="s">
        <v>8510</v>
      </c>
      <c r="Y4699" s="1" t="s">
        <v>8490</v>
      </c>
      <c r="Z4699" s="1" t="s">
        <v>8490</v>
      </c>
      <c r="AA4699" s="1" t="s">
        <v>8490</v>
      </c>
      <c r="AB4699" s="1" t="s">
        <v>8490</v>
      </c>
      <c r="BP4699" s="1" t="s">
        <v>2056</v>
      </c>
      <c r="BQ4699" s="1">
        <v>41</v>
      </c>
      <c r="BR4699">
        <v>1</v>
      </c>
      <c r="BS4699">
        <v>3</v>
      </c>
      <c r="BT4699">
        <v>1</v>
      </c>
      <c r="BU4699">
        <v>3</v>
      </c>
      <c r="BV4699">
        <v>6</v>
      </c>
    </row>
    <row r="4700" spans="1:74" x14ac:dyDescent="0.3">
      <c r="A4700" s="1" t="s">
        <v>4726</v>
      </c>
      <c r="B4700">
        <v>8</v>
      </c>
      <c r="C4700">
        <v>2</v>
      </c>
      <c r="D4700">
        <v>5</v>
      </c>
      <c r="E4700">
        <v>20</v>
      </c>
      <c r="F4700">
        <v>0</v>
      </c>
      <c r="G4700">
        <v>4</v>
      </c>
      <c r="W4700" s="1" t="s">
        <v>8476</v>
      </c>
      <c r="X4700" s="1" t="s">
        <v>8508</v>
      </c>
      <c r="Y4700" s="1" t="s">
        <v>8490</v>
      </c>
      <c r="Z4700" s="1" t="s">
        <v>8490</v>
      </c>
      <c r="AA4700" s="1" t="s">
        <v>8490</v>
      </c>
      <c r="AB4700" s="1" t="s">
        <v>8492</v>
      </c>
      <c r="BP4700" s="1" t="s">
        <v>2064</v>
      </c>
      <c r="BQ4700" s="1">
        <v>41</v>
      </c>
      <c r="BR4700">
        <v>1</v>
      </c>
      <c r="BS4700">
        <v>3</v>
      </c>
      <c r="BT4700">
        <v>1</v>
      </c>
      <c r="BU4700">
        <v>3</v>
      </c>
      <c r="BV4700">
        <v>6</v>
      </c>
    </row>
    <row r="4701" spans="1:74" x14ac:dyDescent="0.3">
      <c r="A4701" s="1" t="s">
        <v>4727</v>
      </c>
      <c r="B4701">
        <v>8</v>
      </c>
      <c r="C4701">
        <v>2</v>
      </c>
      <c r="D4701">
        <v>5</v>
      </c>
      <c r="E4701">
        <v>20</v>
      </c>
      <c r="F4701">
        <v>0</v>
      </c>
      <c r="G4701">
        <v>4</v>
      </c>
      <c r="W4701" s="1" t="s">
        <v>8476</v>
      </c>
      <c r="X4701" s="1" t="s">
        <v>8510</v>
      </c>
      <c r="Y4701" s="1" t="s">
        <v>8490</v>
      </c>
      <c r="Z4701" s="1" t="s">
        <v>8490</v>
      </c>
      <c r="AA4701" s="1" t="s">
        <v>8494</v>
      </c>
      <c r="AB4701" s="1" t="s">
        <v>8494</v>
      </c>
      <c r="BP4701" s="1" t="s">
        <v>2063</v>
      </c>
      <c r="BQ4701" s="1">
        <v>41</v>
      </c>
      <c r="BR4701">
        <v>1</v>
      </c>
      <c r="BS4701">
        <v>3</v>
      </c>
      <c r="BT4701">
        <v>1</v>
      </c>
      <c r="BU4701">
        <v>3</v>
      </c>
      <c r="BV4701">
        <v>6</v>
      </c>
    </row>
    <row r="4702" spans="1:74" x14ac:dyDescent="0.3">
      <c r="A4702" s="1" t="s">
        <v>4728</v>
      </c>
      <c r="B4702">
        <v>8</v>
      </c>
      <c r="C4702">
        <v>2</v>
      </c>
      <c r="D4702">
        <v>3</v>
      </c>
      <c r="E4702">
        <v>15</v>
      </c>
      <c r="F4702">
        <v>1</v>
      </c>
      <c r="G4702">
        <v>6</v>
      </c>
      <c r="W4702" s="1" t="s">
        <v>8476</v>
      </c>
      <c r="X4702" s="1" t="s">
        <v>8505</v>
      </c>
      <c r="Y4702" s="1" t="s">
        <v>8490</v>
      </c>
      <c r="Z4702" s="1" t="s">
        <v>8490</v>
      </c>
      <c r="AA4702" s="1" t="s">
        <v>8490</v>
      </c>
      <c r="AB4702" s="1" t="s">
        <v>8495</v>
      </c>
      <c r="BP4702" s="1" t="s">
        <v>2065</v>
      </c>
      <c r="BQ4702" s="1">
        <v>41</v>
      </c>
      <c r="BR4702">
        <v>1</v>
      </c>
      <c r="BS4702">
        <v>3</v>
      </c>
      <c r="BT4702">
        <v>1</v>
      </c>
      <c r="BU4702">
        <v>3</v>
      </c>
      <c r="BV4702">
        <v>6</v>
      </c>
    </row>
    <row r="4703" spans="1:74" x14ac:dyDescent="0.3">
      <c r="A4703" s="1" t="s">
        <v>4729</v>
      </c>
      <c r="B4703">
        <v>8</v>
      </c>
      <c r="C4703">
        <v>2</v>
      </c>
      <c r="D4703">
        <v>3</v>
      </c>
      <c r="E4703">
        <v>15</v>
      </c>
      <c r="F4703">
        <v>1</v>
      </c>
      <c r="G4703">
        <v>6</v>
      </c>
      <c r="W4703" s="1" t="s">
        <v>8476</v>
      </c>
      <c r="X4703" s="1" t="s">
        <v>8510</v>
      </c>
      <c r="Y4703" s="1" t="s">
        <v>8489</v>
      </c>
      <c r="Z4703" s="1" t="s">
        <v>8490</v>
      </c>
      <c r="AA4703" s="1" t="s">
        <v>8489</v>
      </c>
      <c r="AB4703" s="1" t="s">
        <v>8492</v>
      </c>
      <c r="BP4703" s="1" t="s">
        <v>2067</v>
      </c>
      <c r="BQ4703" s="1">
        <v>41</v>
      </c>
      <c r="BR4703">
        <v>1</v>
      </c>
      <c r="BS4703">
        <v>3</v>
      </c>
      <c r="BT4703">
        <v>1</v>
      </c>
      <c r="BU4703">
        <v>3</v>
      </c>
      <c r="BV4703">
        <v>6</v>
      </c>
    </row>
    <row r="4704" spans="1:74" x14ac:dyDescent="0.3">
      <c r="A4704" s="1" t="s">
        <v>4730</v>
      </c>
      <c r="B4704">
        <v>8</v>
      </c>
      <c r="C4704">
        <v>2</v>
      </c>
      <c r="D4704">
        <v>3</v>
      </c>
      <c r="E4704">
        <v>15</v>
      </c>
      <c r="F4704">
        <v>1</v>
      </c>
      <c r="G4704">
        <v>6</v>
      </c>
      <c r="W4704" s="1" t="s">
        <v>8476</v>
      </c>
      <c r="X4704" s="1" t="s">
        <v>8501</v>
      </c>
      <c r="Y4704" s="1" t="s">
        <v>8490</v>
      </c>
      <c r="Z4704" s="1" t="s">
        <v>8490</v>
      </c>
      <c r="AA4704" s="1" t="s">
        <v>8492</v>
      </c>
      <c r="AB4704" s="1" t="s">
        <v>8492</v>
      </c>
      <c r="BP4704" s="1" t="s">
        <v>2066</v>
      </c>
      <c r="BQ4704" s="1">
        <v>41</v>
      </c>
      <c r="BR4704">
        <v>1</v>
      </c>
      <c r="BS4704">
        <v>3</v>
      </c>
      <c r="BT4704">
        <v>1</v>
      </c>
      <c r="BU4704">
        <v>3</v>
      </c>
      <c r="BV4704">
        <v>6</v>
      </c>
    </row>
    <row r="4705" spans="1:74" x14ac:dyDescent="0.3">
      <c r="A4705" s="1" t="s">
        <v>4731</v>
      </c>
      <c r="B4705">
        <v>8</v>
      </c>
      <c r="C4705">
        <v>2</v>
      </c>
      <c r="D4705">
        <v>3</v>
      </c>
      <c r="E4705">
        <v>15</v>
      </c>
      <c r="F4705">
        <v>1</v>
      </c>
      <c r="G4705">
        <v>6</v>
      </c>
      <c r="W4705" s="1" t="s">
        <v>8476</v>
      </c>
      <c r="X4705" s="1" t="s">
        <v>8507</v>
      </c>
      <c r="Y4705" s="1" t="s">
        <v>8489</v>
      </c>
      <c r="Z4705" s="1" t="s">
        <v>8489</v>
      </c>
      <c r="AA4705" s="1" t="s">
        <v>8489</v>
      </c>
      <c r="AB4705" s="1" t="s">
        <v>8489</v>
      </c>
      <c r="BP4705" s="1" t="s">
        <v>2062</v>
      </c>
      <c r="BQ4705" s="1">
        <v>41</v>
      </c>
      <c r="BR4705">
        <v>1</v>
      </c>
      <c r="BS4705">
        <v>3</v>
      </c>
      <c r="BT4705">
        <v>1</v>
      </c>
      <c r="BU4705">
        <v>3</v>
      </c>
      <c r="BV4705">
        <v>6</v>
      </c>
    </row>
    <row r="4706" spans="1:74" x14ac:dyDescent="0.3">
      <c r="A4706" s="1" t="s">
        <v>4732</v>
      </c>
      <c r="B4706">
        <v>8</v>
      </c>
      <c r="C4706">
        <v>2</v>
      </c>
      <c r="D4706">
        <v>3</v>
      </c>
      <c r="E4706">
        <v>15</v>
      </c>
      <c r="F4706">
        <v>1</v>
      </c>
      <c r="G4706">
        <v>6</v>
      </c>
      <c r="W4706" s="1" t="s">
        <v>8476</v>
      </c>
      <c r="X4706" s="1" t="s">
        <v>8501</v>
      </c>
      <c r="Y4706" s="1" t="s">
        <v>8490</v>
      </c>
      <c r="Z4706" s="1" t="s">
        <v>8490</v>
      </c>
      <c r="AA4706" s="1" t="s">
        <v>8494</v>
      </c>
      <c r="AB4706" s="1" t="s">
        <v>8492</v>
      </c>
      <c r="BP4706" s="1" t="s">
        <v>2058</v>
      </c>
      <c r="BQ4706" s="1">
        <v>41</v>
      </c>
      <c r="BR4706">
        <v>1</v>
      </c>
      <c r="BS4706">
        <v>3</v>
      </c>
      <c r="BT4706">
        <v>1</v>
      </c>
      <c r="BU4706">
        <v>3</v>
      </c>
      <c r="BV4706">
        <v>6</v>
      </c>
    </row>
    <row r="4707" spans="1:74" x14ac:dyDescent="0.3">
      <c r="A4707" s="1" t="s">
        <v>4733</v>
      </c>
      <c r="B4707">
        <v>8</v>
      </c>
      <c r="C4707">
        <v>2</v>
      </c>
      <c r="D4707">
        <v>5</v>
      </c>
      <c r="E4707">
        <v>2</v>
      </c>
      <c r="F4707">
        <v>2</v>
      </c>
      <c r="G4707">
        <v>6</v>
      </c>
      <c r="W4707" s="1" t="s">
        <v>8476</v>
      </c>
      <c r="X4707" s="1" t="s">
        <v>8510</v>
      </c>
      <c r="Y4707" s="1" t="s">
        <v>8487</v>
      </c>
      <c r="Z4707" s="1" t="s">
        <v>8490</v>
      </c>
      <c r="AA4707" s="1" t="s">
        <v>8489</v>
      </c>
      <c r="AB4707" s="1" t="s">
        <v>8490</v>
      </c>
      <c r="BP4707" s="1" t="s">
        <v>2057</v>
      </c>
      <c r="BQ4707" s="1">
        <v>41</v>
      </c>
      <c r="BR4707">
        <v>1</v>
      </c>
      <c r="BS4707">
        <v>3</v>
      </c>
      <c r="BT4707">
        <v>1</v>
      </c>
      <c r="BU4707">
        <v>3</v>
      </c>
      <c r="BV4707">
        <v>6</v>
      </c>
    </row>
    <row r="4708" spans="1:74" x14ac:dyDescent="0.3">
      <c r="A4708" s="1" t="s">
        <v>4734</v>
      </c>
      <c r="B4708">
        <v>8</v>
      </c>
      <c r="C4708">
        <v>2</v>
      </c>
      <c r="D4708">
        <v>5</v>
      </c>
      <c r="E4708">
        <v>2</v>
      </c>
      <c r="F4708">
        <v>2</v>
      </c>
      <c r="G4708">
        <v>6</v>
      </c>
      <c r="W4708" s="1" t="s">
        <v>8476</v>
      </c>
      <c r="X4708" s="1" t="s">
        <v>8501</v>
      </c>
      <c r="Y4708" s="1" t="s">
        <v>8490</v>
      </c>
      <c r="Z4708" s="1" t="s">
        <v>8490</v>
      </c>
      <c r="AA4708" s="1" t="s">
        <v>8490</v>
      </c>
      <c r="AB4708" s="1" t="s">
        <v>8490</v>
      </c>
      <c r="BP4708" s="1" t="s">
        <v>2059</v>
      </c>
      <c r="BQ4708" s="1">
        <v>41</v>
      </c>
      <c r="BR4708">
        <v>1</v>
      </c>
      <c r="BS4708">
        <v>3</v>
      </c>
      <c r="BT4708">
        <v>1</v>
      </c>
      <c r="BU4708">
        <v>3</v>
      </c>
      <c r="BV4708">
        <v>6</v>
      </c>
    </row>
    <row r="4709" spans="1:74" x14ac:dyDescent="0.3">
      <c r="A4709" s="1" t="s">
        <v>4735</v>
      </c>
      <c r="B4709">
        <v>8</v>
      </c>
      <c r="C4709">
        <v>2</v>
      </c>
      <c r="D4709">
        <v>5</v>
      </c>
      <c r="E4709">
        <v>2</v>
      </c>
      <c r="F4709">
        <v>2</v>
      </c>
      <c r="G4709">
        <v>6</v>
      </c>
      <c r="W4709" s="1" t="s">
        <v>8476</v>
      </c>
      <c r="X4709" s="1" t="s">
        <v>8507</v>
      </c>
      <c r="Y4709" s="1" t="s">
        <v>8489</v>
      </c>
      <c r="Z4709" s="1" t="s">
        <v>8489</v>
      </c>
      <c r="AA4709" s="1" t="s">
        <v>8490</v>
      </c>
      <c r="AB4709" s="1" t="s">
        <v>8489</v>
      </c>
      <c r="BP4709" s="1" t="s">
        <v>2061</v>
      </c>
      <c r="BQ4709" s="1">
        <v>41</v>
      </c>
      <c r="BR4709">
        <v>1</v>
      </c>
      <c r="BS4709">
        <v>3</v>
      </c>
      <c r="BT4709">
        <v>1</v>
      </c>
      <c r="BU4709">
        <v>3</v>
      </c>
      <c r="BV4709">
        <v>6</v>
      </c>
    </row>
    <row r="4710" spans="1:74" x14ac:dyDescent="0.3">
      <c r="A4710" s="1" t="s">
        <v>4736</v>
      </c>
      <c r="B4710">
        <v>8</v>
      </c>
      <c r="C4710">
        <v>2</v>
      </c>
      <c r="D4710">
        <v>5</v>
      </c>
      <c r="E4710">
        <v>2</v>
      </c>
      <c r="F4710">
        <v>2</v>
      </c>
      <c r="G4710">
        <v>6</v>
      </c>
      <c r="W4710" s="1" t="s">
        <v>8476</v>
      </c>
      <c r="X4710" s="1" t="s">
        <v>8501</v>
      </c>
      <c r="Y4710" s="1" t="s">
        <v>8490</v>
      </c>
      <c r="Z4710" s="1" t="s">
        <v>8490</v>
      </c>
      <c r="AA4710" s="1" t="s">
        <v>8492</v>
      </c>
      <c r="AB4710" s="1" t="s">
        <v>8492</v>
      </c>
      <c r="BP4710" s="1" t="s">
        <v>2060</v>
      </c>
      <c r="BQ4710" s="1">
        <v>41</v>
      </c>
      <c r="BR4710">
        <v>1</v>
      </c>
      <c r="BS4710">
        <v>3</v>
      </c>
      <c r="BT4710">
        <v>1</v>
      </c>
      <c r="BU4710">
        <v>3</v>
      </c>
      <c r="BV4710">
        <v>6</v>
      </c>
    </row>
    <row r="4711" spans="1:74" x14ac:dyDescent="0.3">
      <c r="A4711" s="1" t="s">
        <v>4737</v>
      </c>
      <c r="B4711">
        <v>8</v>
      </c>
      <c r="C4711">
        <v>2</v>
      </c>
      <c r="D4711">
        <v>5</v>
      </c>
      <c r="E4711">
        <v>2</v>
      </c>
      <c r="F4711">
        <v>2</v>
      </c>
      <c r="G4711">
        <v>6</v>
      </c>
      <c r="W4711" s="1" t="s">
        <v>8476</v>
      </c>
      <c r="X4711" s="1" t="s">
        <v>8510</v>
      </c>
      <c r="Y4711" s="1" t="s">
        <v>8490</v>
      </c>
      <c r="Z4711" s="1" t="s">
        <v>8490</v>
      </c>
      <c r="AA4711" s="1" t="s">
        <v>8492</v>
      </c>
      <c r="AB4711" s="1" t="s">
        <v>8492</v>
      </c>
      <c r="BP4711" s="1" t="s">
        <v>2029</v>
      </c>
      <c r="BQ4711" s="1">
        <v>41</v>
      </c>
      <c r="BR4711">
        <v>1</v>
      </c>
      <c r="BS4711">
        <v>3</v>
      </c>
      <c r="BT4711">
        <v>1</v>
      </c>
      <c r="BU4711">
        <v>3</v>
      </c>
      <c r="BV4711">
        <v>6</v>
      </c>
    </row>
    <row r="4712" spans="1:74" x14ac:dyDescent="0.3">
      <c r="A4712" s="1" t="s">
        <v>4738</v>
      </c>
      <c r="B4712">
        <v>8</v>
      </c>
      <c r="C4712">
        <v>2</v>
      </c>
      <c r="D4712">
        <v>5</v>
      </c>
      <c r="E4712">
        <v>2</v>
      </c>
      <c r="F4712">
        <v>2</v>
      </c>
      <c r="G4712">
        <v>6</v>
      </c>
      <c r="W4712" s="1" t="s">
        <v>8476</v>
      </c>
      <c r="X4712" s="1" t="s">
        <v>8510</v>
      </c>
      <c r="Y4712" s="1" t="s">
        <v>8489</v>
      </c>
      <c r="Z4712" s="1" t="s">
        <v>8490</v>
      </c>
      <c r="AA4712" s="1" t="s">
        <v>8489</v>
      </c>
      <c r="AB4712" s="1" t="s">
        <v>8490</v>
      </c>
      <c r="BP4712" s="1" t="s">
        <v>2028</v>
      </c>
      <c r="BQ4712" s="1">
        <v>41</v>
      </c>
      <c r="BR4712">
        <v>1</v>
      </c>
      <c r="BS4712">
        <v>3</v>
      </c>
      <c r="BT4712">
        <v>1</v>
      </c>
      <c r="BU4712">
        <v>3</v>
      </c>
      <c r="BV4712">
        <v>6</v>
      </c>
    </row>
    <row r="4713" spans="1:74" x14ac:dyDescent="0.3">
      <c r="A4713" s="1" t="s">
        <v>4739</v>
      </c>
      <c r="B4713">
        <v>8</v>
      </c>
      <c r="C4713">
        <v>2</v>
      </c>
      <c r="D4713">
        <v>5</v>
      </c>
      <c r="E4713">
        <v>2</v>
      </c>
      <c r="F4713">
        <v>2</v>
      </c>
      <c r="G4713">
        <v>6</v>
      </c>
      <c r="W4713" s="1" t="s">
        <v>8476</v>
      </c>
      <c r="X4713" s="1" t="s">
        <v>8501</v>
      </c>
      <c r="Y4713" s="1" t="s">
        <v>8490</v>
      </c>
      <c r="Z4713" s="1" t="s">
        <v>8490</v>
      </c>
      <c r="AA4713" s="1" t="s">
        <v>8495</v>
      </c>
      <c r="AB4713" s="1" t="s">
        <v>8495</v>
      </c>
      <c r="BP4713" s="1" t="s">
        <v>1301</v>
      </c>
      <c r="BQ4713" s="1">
        <v>40</v>
      </c>
      <c r="BR4713">
        <v>1</v>
      </c>
      <c r="BS4713">
        <v>1</v>
      </c>
      <c r="BT4713">
        <v>24</v>
      </c>
      <c r="BU4713">
        <v>4</v>
      </c>
      <c r="BV4713">
        <v>2</v>
      </c>
    </row>
    <row r="4714" spans="1:74" x14ac:dyDescent="0.3">
      <c r="A4714" s="1" t="s">
        <v>4740</v>
      </c>
      <c r="B4714">
        <v>8</v>
      </c>
      <c r="C4714">
        <v>2</v>
      </c>
      <c r="D4714">
        <v>5</v>
      </c>
      <c r="E4714">
        <v>2</v>
      </c>
      <c r="F4714">
        <v>2</v>
      </c>
      <c r="G4714">
        <v>6</v>
      </c>
      <c r="W4714" s="1" t="s">
        <v>8476</v>
      </c>
      <c r="X4714" s="1" t="s">
        <v>8501</v>
      </c>
      <c r="Y4714" s="1" t="s">
        <v>8490</v>
      </c>
      <c r="Z4714" s="1" t="s">
        <v>8490</v>
      </c>
      <c r="AA4714" s="1" t="s">
        <v>8491</v>
      </c>
      <c r="AB4714" s="1" t="s">
        <v>8495</v>
      </c>
      <c r="BP4714" s="1" t="s">
        <v>1302</v>
      </c>
      <c r="BQ4714" s="1">
        <v>40</v>
      </c>
      <c r="BR4714">
        <v>1</v>
      </c>
      <c r="BS4714">
        <v>1</v>
      </c>
      <c r="BT4714">
        <v>24</v>
      </c>
      <c r="BU4714">
        <v>4</v>
      </c>
      <c r="BV4714">
        <v>2</v>
      </c>
    </row>
    <row r="4715" spans="1:74" x14ac:dyDescent="0.3">
      <c r="A4715" s="1" t="s">
        <v>4741</v>
      </c>
      <c r="B4715">
        <v>8</v>
      </c>
      <c r="C4715">
        <v>2</v>
      </c>
      <c r="D4715">
        <v>5</v>
      </c>
      <c r="E4715">
        <v>2</v>
      </c>
      <c r="F4715">
        <v>2</v>
      </c>
      <c r="G4715">
        <v>6</v>
      </c>
      <c r="W4715" s="1" t="s">
        <v>8476</v>
      </c>
      <c r="X4715" s="1" t="s">
        <v>8501</v>
      </c>
      <c r="Y4715" s="1" t="s">
        <v>8490</v>
      </c>
      <c r="Z4715" s="1" t="s">
        <v>8490</v>
      </c>
      <c r="AA4715" s="1" t="s">
        <v>8491</v>
      </c>
      <c r="AB4715" s="1" t="s">
        <v>8491</v>
      </c>
      <c r="BP4715" s="1" t="s">
        <v>1297</v>
      </c>
      <c r="BQ4715" s="1">
        <v>40</v>
      </c>
      <c r="BR4715">
        <v>1</v>
      </c>
      <c r="BS4715">
        <v>1</v>
      </c>
      <c r="BT4715">
        <v>24</v>
      </c>
      <c r="BU4715">
        <v>4</v>
      </c>
      <c r="BV4715">
        <v>2</v>
      </c>
    </row>
    <row r="4716" spans="1:74" x14ac:dyDescent="0.3">
      <c r="A4716" s="1" t="s">
        <v>4742</v>
      </c>
      <c r="B4716">
        <v>8</v>
      </c>
      <c r="C4716">
        <v>2</v>
      </c>
      <c r="D4716">
        <v>5</v>
      </c>
      <c r="E4716">
        <v>2</v>
      </c>
      <c r="F4716">
        <v>2</v>
      </c>
      <c r="G4716">
        <v>6</v>
      </c>
      <c r="W4716" s="1" t="s">
        <v>8476</v>
      </c>
      <c r="X4716" s="1" t="s">
        <v>8501</v>
      </c>
      <c r="Y4716" s="1" t="s">
        <v>8490</v>
      </c>
      <c r="Z4716" s="1" t="s">
        <v>8490</v>
      </c>
      <c r="AA4716" s="1" t="s">
        <v>8490</v>
      </c>
      <c r="AB4716" s="1" t="s">
        <v>8491</v>
      </c>
      <c r="BP4716" s="1" t="s">
        <v>1298</v>
      </c>
      <c r="BQ4716" s="1">
        <v>40</v>
      </c>
      <c r="BR4716">
        <v>1</v>
      </c>
      <c r="BS4716">
        <v>1</v>
      </c>
      <c r="BT4716">
        <v>24</v>
      </c>
      <c r="BU4716">
        <v>4</v>
      </c>
      <c r="BV4716">
        <v>2</v>
      </c>
    </row>
    <row r="4717" spans="1:74" x14ac:dyDescent="0.3">
      <c r="A4717" s="1" t="s">
        <v>4743</v>
      </c>
      <c r="B4717">
        <v>8</v>
      </c>
      <c r="C4717">
        <v>2</v>
      </c>
      <c r="D4717">
        <v>3</v>
      </c>
      <c r="E4717">
        <v>15</v>
      </c>
      <c r="F4717">
        <v>1</v>
      </c>
      <c r="G4717">
        <v>6</v>
      </c>
      <c r="W4717" s="1" t="s">
        <v>8476</v>
      </c>
      <c r="X4717" s="1" t="s">
        <v>8501</v>
      </c>
      <c r="Y4717" s="1" t="s">
        <v>8490</v>
      </c>
      <c r="Z4717" s="1" t="s">
        <v>8490</v>
      </c>
      <c r="AA4717" s="1" t="s">
        <v>8492</v>
      </c>
      <c r="AB4717" s="1" t="s">
        <v>8492</v>
      </c>
      <c r="BP4717" s="1" t="s">
        <v>1299</v>
      </c>
      <c r="BQ4717" s="1">
        <v>40</v>
      </c>
      <c r="BR4717">
        <v>1</v>
      </c>
      <c r="BS4717">
        <v>1</v>
      </c>
      <c r="BT4717">
        <v>24</v>
      </c>
      <c r="BU4717">
        <v>4</v>
      </c>
      <c r="BV4717">
        <v>2</v>
      </c>
    </row>
    <row r="4718" spans="1:74" x14ac:dyDescent="0.3">
      <c r="A4718" s="1" t="s">
        <v>4744</v>
      </c>
      <c r="B4718">
        <v>8</v>
      </c>
      <c r="C4718">
        <v>2</v>
      </c>
      <c r="D4718">
        <v>5</v>
      </c>
      <c r="E4718">
        <v>2</v>
      </c>
      <c r="F4718">
        <v>2</v>
      </c>
      <c r="G4718">
        <v>6</v>
      </c>
      <c r="W4718" s="1" t="s">
        <v>8476</v>
      </c>
      <c r="X4718" s="1" t="s">
        <v>8501</v>
      </c>
      <c r="Y4718" s="1" t="s">
        <v>8490</v>
      </c>
      <c r="Z4718" s="1" t="s">
        <v>8490</v>
      </c>
      <c r="AA4718" s="1" t="s">
        <v>8491</v>
      </c>
      <c r="AB4718" s="1" t="s">
        <v>8490</v>
      </c>
      <c r="BP4718" s="1" t="s">
        <v>1280</v>
      </c>
      <c r="BQ4718" s="1">
        <v>40</v>
      </c>
      <c r="BR4718">
        <v>1</v>
      </c>
      <c r="BS4718">
        <v>1</v>
      </c>
      <c r="BT4718">
        <v>24</v>
      </c>
      <c r="BU4718">
        <v>4</v>
      </c>
      <c r="BV4718">
        <v>2</v>
      </c>
    </row>
    <row r="4719" spans="1:74" x14ac:dyDescent="0.3">
      <c r="A4719" s="1" t="s">
        <v>4745</v>
      </c>
      <c r="B4719">
        <v>8</v>
      </c>
      <c r="C4719">
        <v>2</v>
      </c>
      <c r="D4719">
        <v>3</v>
      </c>
      <c r="E4719">
        <v>15</v>
      </c>
      <c r="F4719">
        <v>1</v>
      </c>
      <c r="G4719">
        <v>6</v>
      </c>
      <c r="W4719" s="1" t="s">
        <v>8476</v>
      </c>
      <c r="X4719" s="1" t="s">
        <v>8501</v>
      </c>
      <c r="Y4719" s="1" t="s">
        <v>8490</v>
      </c>
      <c r="Z4719" s="1" t="s">
        <v>8490</v>
      </c>
      <c r="AA4719" s="1" t="s">
        <v>8492</v>
      </c>
      <c r="AB4719" s="1" t="s">
        <v>8491</v>
      </c>
      <c r="BP4719" s="1" t="s">
        <v>1281</v>
      </c>
      <c r="BQ4719" s="1">
        <v>40</v>
      </c>
      <c r="BR4719">
        <v>1</v>
      </c>
      <c r="BS4719">
        <v>1</v>
      </c>
      <c r="BT4719">
        <v>24</v>
      </c>
      <c r="BU4719">
        <v>4</v>
      </c>
      <c r="BV4719">
        <v>2</v>
      </c>
    </row>
    <row r="4720" spans="1:74" x14ac:dyDescent="0.3">
      <c r="A4720" s="1" t="s">
        <v>4746</v>
      </c>
      <c r="B4720">
        <v>8</v>
      </c>
      <c r="C4720">
        <v>2</v>
      </c>
      <c r="D4720">
        <v>3</v>
      </c>
      <c r="E4720">
        <v>15</v>
      </c>
      <c r="F4720">
        <v>1</v>
      </c>
      <c r="G4720">
        <v>6</v>
      </c>
      <c r="W4720" s="1" t="s">
        <v>8476</v>
      </c>
      <c r="X4720" s="1" t="s">
        <v>8510</v>
      </c>
      <c r="Y4720" s="1" t="s">
        <v>8489</v>
      </c>
      <c r="Z4720" s="1" t="s">
        <v>8490</v>
      </c>
      <c r="AA4720" s="1" t="s">
        <v>8489</v>
      </c>
      <c r="AB4720" s="1" t="s">
        <v>8490</v>
      </c>
      <c r="BP4720" s="1" t="s">
        <v>1282</v>
      </c>
      <c r="BQ4720" s="1">
        <v>40</v>
      </c>
      <c r="BR4720">
        <v>1</v>
      </c>
      <c r="BS4720">
        <v>1</v>
      </c>
      <c r="BT4720">
        <v>24</v>
      </c>
      <c r="BU4720">
        <v>4</v>
      </c>
      <c r="BV4720">
        <v>2</v>
      </c>
    </row>
    <row r="4721" spans="1:74" x14ac:dyDescent="0.3">
      <c r="A4721" s="1" t="s">
        <v>4747</v>
      </c>
      <c r="B4721">
        <v>8</v>
      </c>
      <c r="C4721">
        <v>2</v>
      </c>
      <c r="D4721">
        <v>3</v>
      </c>
      <c r="E4721">
        <v>15</v>
      </c>
      <c r="F4721">
        <v>1</v>
      </c>
      <c r="G4721">
        <v>6</v>
      </c>
      <c r="W4721" s="1" t="s">
        <v>8476</v>
      </c>
      <c r="X4721" s="1" t="s">
        <v>8510</v>
      </c>
      <c r="Y4721" s="1" t="s">
        <v>8490</v>
      </c>
      <c r="Z4721" s="1" t="s">
        <v>8489</v>
      </c>
      <c r="AA4721" s="1" t="s">
        <v>8491</v>
      </c>
      <c r="AB4721" s="1" t="s">
        <v>8490</v>
      </c>
      <c r="BP4721" s="1" t="s">
        <v>1277</v>
      </c>
      <c r="BQ4721" s="1">
        <v>40</v>
      </c>
      <c r="BR4721">
        <v>1</v>
      </c>
      <c r="BS4721">
        <v>1</v>
      </c>
      <c r="BT4721">
        <v>24</v>
      </c>
      <c r="BU4721">
        <v>4</v>
      </c>
      <c r="BV4721">
        <v>2</v>
      </c>
    </row>
    <row r="4722" spans="1:74" x14ac:dyDescent="0.3">
      <c r="A4722" s="1" t="s">
        <v>4748</v>
      </c>
      <c r="B4722">
        <v>8</v>
      </c>
      <c r="C4722">
        <v>2</v>
      </c>
      <c r="D4722">
        <v>5</v>
      </c>
      <c r="E4722">
        <v>2</v>
      </c>
      <c r="F4722">
        <v>2</v>
      </c>
      <c r="G4722">
        <v>6</v>
      </c>
      <c r="W4722" s="1" t="s">
        <v>8476</v>
      </c>
      <c r="X4722" s="1" t="s">
        <v>8501</v>
      </c>
      <c r="Y4722" s="1" t="s">
        <v>8490</v>
      </c>
      <c r="Z4722" s="1" t="s">
        <v>8490</v>
      </c>
      <c r="AA4722" s="1" t="s">
        <v>8492</v>
      </c>
      <c r="AB4722" s="1" t="s">
        <v>8492</v>
      </c>
      <c r="BP4722" s="1" t="s">
        <v>1278</v>
      </c>
      <c r="BQ4722" s="1">
        <v>40</v>
      </c>
      <c r="BR4722">
        <v>1</v>
      </c>
      <c r="BS4722">
        <v>1</v>
      </c>
      <c r="BT4722">
        <v>24</v>
      </c>
      <c r="BU4722">
        <v>4</v>
      </c>
      <c r="BV4722">
        <v>2</v>
      </c>
    </row>
    <row r="4723" spans="1:74" x14ac:dyDescent="0.3">
      <c r="A4723" s="1" t="s">
        <v>4749</v>
      </c>
      <c r="B4723">
        <v>8</v>
      </c>
      <c r="C4723">
        <v>2</v>
      </c>
      <c r="D4723">
        <v>5</v>
      </c>
      <c r="E4723">
        <v>2</v>
      </c>
      <c r="F4723">
        <v>2</v>
      </c>
      <c r="G4723">
        <v>6</v>
      </c>
      <c r="W4723" s="1" t="s">
        <v>8476</v>
      </c>
      <c r="X4723" s="1" t="s">
        <v>8510</v>
      </c>
      <c r="Y4723" s="1" t="s">
        <v>8489</v>
      </c>
      <c r="Z4723" s="1" t="s">
        <v>8490</v>
      </c>
      <c r="AA4723" s="1" t="s">
        <v>8489</v>
      </c>
      <c r="AB4723" s="1" t="s">
        <v>8490</v>
      </c>
      <c r="BP4723" s="1" t="s">
        <v>1279</v>
      </c>
      <c r="BQ4723" s="1">
        <v>40</v>
      </c>
      <c r="BR4723">
        <v>1</v>
      </c>
      <c r="BS4723">
        <v>1</v>
      </c>
      <c r="BT4723">
        <v>24</v>
      </c>
      <c r="BU4723">
        <v>4</v>
      </c>
      <c r="BV4723">
        <v>2</v>
      </c>
    </row>
    <row r="4724" spans="1:74" x14ac:dyDescent="0.3">
      <c r="A4724" s="1" t="s">
        <v>4750</v>
      </c>
      <c r="B4724">
        <v>8</v>
      </c>
      <c r="C4724">
        <v>2</v>
      </c>
      <c r="D4724">
        <v>5</v>
      </c>
      <c r="E4724">
        <v>2</v>
      </c>
      <c r="F4724">
        <v>2</v>
      </c>
      <c r="G4724">
        <v>6</v>
      </c>
      <c r="W4724" s="1" t="s">
        <v>8476</v>
      </c>
      <c r="X4724" s="1" t="s">
        <v>8501</v>
      </c>
      <c r="Y4724" s="1" t="s">
        <v>8490</v>
      </c>
      <c r="Z4724" s="1" t="s">
        <v>8490</v>
      </c>
      <c r="AA4724" s="1" t="s">
        <v>8492</v>
      </c>
      <c r="AB4724" s="1" t="s">
        <v>8495</v>
      </c>
      <c r="BP4724" s="1" t="s">
        <v>1283</v>
      </c>
      <c r="BQ4724" s="1">
        <v>40</v>
      </c>
      <c r="BR4724">
        <v>1</v>
      </c>
      <c r="BS4724">
        <v>1</v>
      </c>
      <c r="BT4724">
        <v>24</v>
      </c>
      <c r="BU4724">
        <v>4</v>
      </c>
      <c r="BV4724">
        <v>2</v>
      </c>
    </row>
    <row r="4725" spans="1:74" x14ac:dyDescent="0.3">
      <c r="A4725" s="1" t="s">
        <v>4751</v>
      </c>
      <c r="B4725">
        <v>8</v>
      </c>
      <c r="C4725">
        <v>2</v>
      </c>
      <c r="D4725">
        <v>5</v>
      </c>
      <c r="E4725">
        <v>2</v>
      </c>
      <c r="F4725">
        <v>2</v>
      </c>
      <c r="G4725">
        <v>6</v>
      </c>
      <c r="W4725" s="1" t="s">
        <v>8476</v>
      </c>
      <c r="X4725" s="1" t="s">
        <v>8501</v>
      </c>
      <c r="Y4725" s="1" t="s">
        <v>8490</v>
      </c>
      <c r="Z4725" s="1" t="s">
        <v>8490</v>
      </c>
      <c r="AA4725" s="1" t="s">
        <v>8491</v>
      </c>
      <c r="AB4725" s="1" t="s">
        <v>8491</v>
      </c>
      <c r="BP4725" s="1" t="s">
        <v>1287</v>
      </c>
      <c r="BQ4725" s="1">
        <v>40</v>
      </c>
      <c r="BR4725">
        <v>1</v>
      </c>
      <c r="BS4725">
        <v>1</v>
      </c>
      <c r="BT4725">
        <v>24</v>
      </c>
      <c r="BU4725">
        <v>4</v>
      </c>
      <c r="BV4725">
        <v>2</v>
      </c>
    </row>
    <row r="4726" spans="1:74" x14ac:dyDescent="0.3">
      <c r="A4726" s="1" t="s">
        <v>4752</v>
      </c>
      <c r="B4726">
        <v>8</v>
      </c>
      <c r="C4726">
        <v>2</v>
      </c>
      <c r="D4726">
        <v>5</v>
      </c>
      <c r="E4726">
        <v>2</v>
      </c>
      <c r="F4726">
        <v>2</v>
      </c>
      <c r="G4726">
        <v>6</v>
      </c>
      <c r="W4726" s="1" t="s">
        <v>8476</v>
      </c>
      <c r="X4726" s="1" t="s">
        <v>8510</v>
      </c>
      <c r="Y4726" s="1" t="s">
        <v>8490</v>
      </c>
      <c r="Z4726" s="1" t="s">
        <v>8490</v>
      </c>
      <c r="AA4726" s="1" t="s">
        <v>8492</v>
      </c>
      <c r="AB4726" s="1" t="s">
        <v>8490</v>
      </c>
      <c r="BP4726" s="1" t="s">
        <v>1288</v>
      </c>
      <c r="BQ4726" s="1">
        <v>40</v>
      </c>
      <c r="BR4726">
        <v>1</v>
      </c>
      <c r="BS4726">
        <v>1</v>
      </c>
      <c r="BT4726">
        <v>24</v>
      </c>
      <c r="BU4726">
        <v>4</v>
      </c>
      <c r="BV4726">
        <v>2</v>
      </c>
    </row>
    <row r="4727" spans="1:74" x14ac:dyDescent="0.3">
      <c r="A4727" s="1" t="s">
        <v>4753</v>
      </c>
      <c r="B4727">
        <v>8</v>
      </c>
      <c r="C4727">
        <v>2</v>
      </c>
      <c r="D4727">
        <v>3</v>
      </c>
      <c r="E4727">
        <v>15</v>
      </c>
      <c r="F4727">
        <v>1</v>
      </c>
      <c r="G4727">
        <v>6</v>
      </c>
      <c r="W4727" s="1" t="s">
        <v>8476</v>
      </c>
      <c r="X4727" s="1" t="s">
        <v>8501</v>
      </c>
      <c r="Y4727" s="1" t="s">
        <v>8490</v>
      </c>
      <c r="Z4727" s="1" t="s">
        <v>8490</v>
      </c>
      <c r="AA4727" s="1" t="s">
        <v>8494</v>
      </c>
      <c r="AB4727" s="1" t="s">
        <v>8494</v>
      </c>
      <c r="BP4727" s="1" t="s">
        <v>1289</v>
      </c>
      <c r="BQ4727" s="1">
        <v>40</v>
      </c>
      <c r="BR4727">
        <v>1</v>
      </c>
      <c r="BS4727">
        <v>1</v>
      </c>
      <c r="BT4727">
        <v>24</v>
      </c>
      <c r="BU4727">
        <v>4</v>
      </c>
      <c r="BV4727">
        <v>2</v>
      </c>
    </row>
    <row r="4728" spans="1:74" x14ac:dyDescent="0.3">
      <c r="A4728" s="1" t="s">
        <v>4754</v>
      </c>
      <c r="B4728">
        <v>8</v>
      </c>
      <c r="C4728">
        <v>2</v>
      </c>
      <c r="D4728">
        <v>3</v>
      </c>
      <c r="E4728">
        <v>15</v>
      </c>
      <c r="F4728">
        <v>1</v>
      </c>
      <c r="G4728">
        <v>6</v>
      </c>
      <c r="W4728" s="1" t="s">
        <v>8476</v>
      </c>
      <c r="X4728" s="1" t="s">
        <v>8501</v>
      </c>
      <c r="Y4728" s="1" t="s">
        <v>8490</v>
      </c>
      <c r="Z4728" s="1" t="s">
        <v>8490</v>
      </c>
      <c r="AA4728" s="1" t="s">
        <v>8491</v>
      </c>
      <c r="AB4728" s="1" t="s">
        <v>8490</v>
      </c>
      <c r="BP4728" s="1" t="s">
        <v>1284</v>
      </c>
      <c r="BQ4728" s="1">
        <v>40</v>
      </c>
      <c r="BR4728">
        <v>1</v>
      </c>
      <c r="BS4728">
        <v>1</v>
      </c>
      <c r="BT4728">
        <v>24</v>
      </c>
      <c r="BU4728">
        <v>4</v>
      </c>
      <c r="BV4728">
        <v>2</v>
      </c>
    </row>
    <row r="4729" spans="1:74" x14ac:dyDescent="0.3">
      <c r="A4729" s="1" t="s">
        <v>4755</v>
      </c>
      <c r="B4729">
        <v>8</v>
      </c>
      <c r="C4729">
        <v>2</v>
      </c>
      <c r="D4729">
        <v>3</v>
      </c>
      <c r="E4729">
        <v>15</v>
      </c>
      <c r="F4729">
        <v>1</v>
      </c>
      <c r="G4729">
        <v>6</v>
      </c>
      <c r="W4729" s="1" t="s">
        <v>8476</v>
      </c>
      <c r="X4729" s="1" t="s">
        <v>8510</v>
      </c>
      <c r="Y4729" s="1" t="s">
        <v>8489</v>
      </c>
      <c r="Z4729" s="1" t="s">
        <v>8489</v>
      </c>
      <c r="AA4729" s="1" t="s">
        <v>8489</v>
      </c>
      <c r="AB4729" s="1" t="s">
        <v>8489</v>
      </c>
      <c r="BP4729" s="1" t="s">
        <v>1285</v>
      </c>
      <c r="BQ4729" s="1">
        <v>40</v>
      </c>
      <c r="BR4729">
        <v>1</v>
      </c>
      <c r="BS4729">
        <v>1</v>
      </c>
      <c r="BT4729">
        <v>24</v>
      </c>
      <c r="BU4729">
        <v>4</v>
      </c>
      <c r="BV4729">
        <v>2</v>
      </c>
    </row>
    <row r="4730" spans="1:74" x14ac:dyDescent="0.3">
      <c r="A4730" s="1" t="s">
        <v>4756</v>
      </c>
      <c r="B4730">
        <v>8</v>
      </c>
      <c r="C4730">
        <v>2</v>
      </c>
      <c r="D4730">
        <v>3</v>
      </c>
      <c r="E4730">
        <v>15</v>
      </c>
      <c r="F4730">
        <v>1</v>
      </c>
      <c r="G4730">
        <v>6</v>
      </c>
      <c r="W4730" s="1" t="s">
        <v>8476</v>
      </c>
      <c r="X4730" s="1" t="s">
        <v>8501</v>
      </c>
      <c r="Y4730" s="1" t="s">
        <v>8490</v>
      </c>
      <c r="Z4730" s="1" t="s">
        <v>8490</v>
      </c>
      <c r="AA4730" s="1" t="s">
        <v>8492</v>
      </c>
      <c r="AB4730" s="1" t="s">
        <v>8492</v>
      </c>
      <c r="BP4730" s="1" t="s">
        <v>1286</v>
      </c>
      <c r="BQ4730" s="1">
        <v>40</v>
      </c>
      <c r="BR4730">
        <v>1</v>
      </c>
      <c r="BS4730">
        <v>1</v>
      </c>
      <c r="BT4730">
        <v>24</v>
      </c>
      <c r="BU4730">
        <v>4</v>
      </c>
      <c r="BV4730">
        <v>2</v>
      </c>
    </row>
    <row r="4731" spans="1:74" x14ac:dyDescent="0.3">
      <c r="A4731" s="1" t="s">
        <v>4757</v>
      </c>
      <c r="B4731">
        <v>8</v>
      </c>
      <c r="C4731">
        <v>2</v>
      </c>
      <c r="D4731">
        <v>3</v>
      </c>
      <c r="E4731">
        <v>15</v>
      </c>
      <c r="F4731">
        <v>1</v>
      </c>
      <c r="G4731">
        <v>6</v>
      </c>
      <c r="W4731" s="1" t="s">
        <v>8476</v>
      </c>
      <c r="X4731" s="1" t="s">
        <v>8501</v>
      </c>
      <c r="Y4731" s="1" t="s">
        <v>8490</v>
      </c>
      <c r="Z4731" s="1" t="s">
        <v>8490</v>
      </c>
      <c r="AA4731" s="1" t="s">
        <v>8491</v>
      </c>
      <c r="AB4731" s="1" t="s">
        <v>8491</v>
      </c>
      <c r="BP4731" s="1" t="s">
        <v>1203</v>
      </c>
      <c r="BQ4731" s="1">
        <v>40</v>
      </c>
      <c r="BR4731">
        <v>1</v>
      </c>
      <c r="BS4731">
        <v>1</v>
      </c>
      <c r="BT4731">
        <v>24</v>
      </c>
      <c r="BU4731">
        <v>4</v>
      </c>
      <c r="BV4731">
        <v>2</v>
      </c>
    </row>
    <row r="4732" spans="1:74" x14ac:dyDescent="0.3">
      <c r="A4732" s="1" t="s">
        <v>4758</v>
      </c>
      <c r="B4732">
        <v>8</v>
      </c>
      <c r="C4732">
        <v>2</v>
      </c>
      <c r="D4732">
        <v>3</v>
      </c>
      <c r="E4732">
        <v>15</v>
      </c>
      <c r="F4732">
        <v>1</v>
      </c>
      <c r="G4732">
        <v>6</v>
      </c>
      <c r="W4732" s="1" t="s">
        <v>8476</v>
      </c>
      <c r="X4732" s="1" t="s">
        <v>8508</v>
      </c>
      <c r="Y4732" s="1" t="s">
        <v>8490</v>
      </c>
      <c r="Z4732" s="1" t="s">
        <v>8490</v>
      </c>
      <c r="AA4732" s="1" t="s">
        <v>8490</v>
      </c>
      <c r="AB4732" s="1" t="s">
        <v>8495</v>
      </c>
      <c r="BP4732" s="1" t="s">
        <v>1194</v>
      </c>
      <c r="BQ4732" s="1">
        <v>40</v>
      </c>
      <c r="BR4732">
        <v>1</v>
      </c>
      <c r="BS4732">
        <v>1</v>
      </c>
      <c r="BT4732">
        <v>24</v>
      </c>
      <c r="BU4732">
        <v>4</v>
      </c>
      <c r="BV4732">
        <v>2</v>
      </c>
    </row>
    <row r="4733" spans="1:74" x14ac:dyDescent="0.3">
      <c r="A4733" s="1" t="s">
        <v>4759</v>
      </c>
      <c r="B4733">
        <v>8</v>
      </c>
      <c r="C4733">
        <v>2</v>
      </c>
      <c r="D4733">
        <v>3</v>
      </c>
      <c r="E4733">
        <v>15</v>
      </c>
      <c r="F4733">
        <v>1</v>
      </c>
      <c r="G4733">
        <v>6</v>
      </c>
      <c r="W4733" s="1" t="s">
        <v>8476</v>
      </c>
      <c r="X4733" s="1" t="s">
        <v>8507</v>
      </c>
      <c r="Y4733" s="1" t="s">
        <v>8489</v>
      </c>
      <c r="Z4733" s="1" t="s">
        <v>8490</v>
      </c>
      <c r="AA4733" s="1" t="s">
        <v>8492</v>
      </c>
      <c r="AB4733" s="1" t="s">
        <v>8494</v>
      </c>
      <c r="BP4733" s="1" t="s">
        <v>1193</v>
      </c>
      <c r="BQ4733" s="1">
        <v>40</v>
      </c>
      <c r="BR4733">
        <v>1</v>
      </c>
      <c r="BS4733">
        <v>1</v>
      </c>
      <c r="BT4733">
        <v>24</v>
      </c>
      <c r="BU4733">
        <v>4</v>
      </c>
      <c r="BV4733">
        <v>2</v>
      </c>
    </row>
    <row r="4734" spans="1:74" x14ac:dyDescent="0.3">
      <c r="A4734" s="1" t="s">
        <v>4760</v>
      </c>
      <c r="B4734">
        <v>8</v>
      </c>
      <c r="C4734">
        <v>2</v>
      </c>
      <c r="D4734">
        <v>3</v>
      </c>
      <c r="E4734">
        <v>15</v>
      </c>
      <c r="F4734">
        <v>1</v>
      </c>
      <c r="G4734">
        <v>6</v>
      </c>
      <c r="W4734" s="1" t="s">
        <v>8476</v>
      </c>
      <c r="X4734" s="1" t="s">
        <v>8501</v>
      </c>
      <c r="Y4734" s="1" t="s">
        <v>8490</v>
      </c>
      <c r="Z4734" s="1" t="s">
        <v>8490</v>
      </c>
      <c r="AA4734" s="1" t="s">
        <v>8491</v>
      </c>
      <c r="AB4734" s="1" t="s">
        <v>8491</v>
      </c>
      <c r="BP4734" s="1" t="s">
        <v>1192</v>
      </c>
      <c r="BQ4734" s="1">
        <v>40</v>
      </c>
      <c r="BR4734">
        <v>1</v>
      </c>
      <c r="BS4734">
        <v>1</v>
      </c>
      <c r="BT4734">
        <v>24</v>
      </c>
      <c r="BU4734">
        <v>4</v>
      </c>
      <c r="BV4734">
        <v>2</v>
      </c>
    </row>
    <row r="4735" spans="1:74" x14ac:dyDescent="0.3">
      <c r="A4735" s="1" t="s">
        <v>4761</v>
      </c>
      <c r="B4735">
        <v>8</v>
      </c>
      <c r="C4735">
        <v>2</v>
      </c>
      <c r="D4735">
        <v>3</v>
      </c>
      <c r="E4735">
        <v>15</v>
      </c>
      <c r="F4735">
        <v>1</v>
      </c>
      <c r="G4735">
        <v>6</v>
      </c>
      <c r="W4735" s="1" t="s">
        <v>8476</v>
      </c>
      <c r="X4735" s="1" t="s">
        <v>8510</v>
      </c>
      <c r="Y4735" s="1" t="s">
        <v>8489</v>
      </c>
      <c r="Z4735" s="1" t="s">
        <v>8490</v>
      </c>
      <c r="AA4735" s="1" t="s">
        <v>8489</v>
      </c>
      <c r="AB4735" s="1" t="s">
        <v>8490</v>
      </c>
      <c r="BP4735" s="1" t="s">
        <v>1195</v>
      </c>
      <c r="BQ4735" s="1">
        <v>40</v>
      </c>
      <c r="BR4735">
        <v>1</v>
      </c>
      <c r="BS4735">
        <v>1</v>
      </c>
      <c r="BT4735">
        <v>24</v>
      </c>
      <c r="BU4735">
        <v>4</v>
      </c>
      <c r="BV4735">
        <v>2</v>
      </c>
    </row>
    <row r="4736" spans="1:74" x14ac:dyDescent="0.3">
      <c r="A4736" s="1" t="s">
        <v>4762</v>
      </c>
      <c r="B4736">
        <v>8</v>
      </c>
      <c r="C4736">
        <v>2</v>
      </c>
      <c r="D4736">
        <v>3</v>
      </c>
      <c r="E4736">
        <v>15</v>
      </c>
      <c r="F4736">
        <v>1</v>
      </c>
      <c r="G4736">
        <v>6</v>
      </c>
      <c r="W4736" s="1" t="s">
        <v>8476</v>
      </c>
      <c r="X4736" s="1" t="s">
        <v>8501</v>
      </c>
      <c r="Y4736" s="1" t="s">
        <v>8490</v>
      </c>
      <c r="Z4736" s="1" t="s">
        <v>8490</v>
      </c>
      <c r="AA4736" s="1" t="s">
        <v>8492</v>
      </c>
      <c r="AB4736" s="1" t="s">
        <v>8492</v>
      </c>
      <c r="BP4736" s="1" t="s">
        <v>1198</v>
      </c>
      <c r="BQ4736" s="1">
        <v>40</v>
      </c>
      <c r="BR4736">
        <v>1</v>
      </c>
      <c r="BS4736">
        <v>1</v>
      </c>
      <c r="BT4736">
        <v>24</v>
      </c>
      <c r="BU4736">
        <v>4</v>
      </c>
      <c r="BV4736">
        <v>2</v>
      </c>
    </row>
    <row r="4737" spans="1:74" x14ac:dyDescent="0.3">
      <c r="A4737" s="1" t="s">
        <v>4763</v>
      </c>
      <c r="B4737">
        <v>8</v>
      </c>
      <c r="C4737">
        <v>2</v>
      </c>
      <c r="D4737">
        <v>3</v>
      </c>
      <c r="E4737">
        <v>15</v>
      </c>
      <c r="F4737">
        <v>1</v>
      </c>
      <c r="G4737">
        <v>6</v>
      </c>
      <c r="W4737" s="1" t="s">
        <v>8476</v>
      </c>
      <c r="X4737" s="1" t="s">
        <v>8508</v>
      </c>
      <c r="Y4737" s="1" t="s">
        <v>8489</v>
      </c>
      <c r="Z4737" s="1" t="s">
        <v>8490</v>
      </c>
      <c r="AA4737" s="1" t="s">
        <v>8489</v>
      </c>
      <c r="AB4737" s="1" t="s">
        <v>8492</v>
      </c>
      <c r="BP4737" s="1" t="s">
        <v>1197</v>
      </c>
      <c r="BQ4737" s="1">
        <v>40</v>
      </c>
      <c r="BR4737">
        <v>1</v>
      </c>
      <c r="BS4737">
        <v>1</v>
      </c>
      <c r="BT4737">
        <v>24</v>
      </c>
      <c r="BU4737">
        <v>4</v>
      </c>
      <c r="BV4737">
        <v>2</v>
      </c>
    </row>
    <row r="4738" spans="1:74" x14ac:dyDescent="0.3">
      <c r="A4738" s="1" t="s">
        <v>4764</v>
      </c>
      <c r="B4738">
        <v>8</v>
      </c>
      <c r="C4738">
        <v>2</v>
      </c>
      <c r="D4738">
        <v>3</v>
      </c>
      <c r="E4738">
        <v>15</v>
      </c>
      <c r="F4738">
        <v>1</v>
      </c>
      <c r="G4738">
        <v>6</v>
      </c>
      <c r="W4738" s="1" t="s">
        <v>8476</v>
      </c>
      <c r="X4738" s="1"/>
      <c r="Y4738" s="1" t="s">
        <v>8487</v>
      </c>
      <c r="Z4738" s="1" t="s">
        <v>8487</v>
      </c>
      <c r="AA4738" s="1" t="s">
        <v>8487</v>
      </c>
      <c r="AB4738" s="1" t="s">
        <v>8487</v>
      </c>
      <c r="BP4738" s="1" t="s">
        <v>1196</v>
      </c>
      <c r="BQ4738" s="1">
        <v>40</v>
      </c>
      <c r="BR4738">
        <v>1</v>
      </c>
      <c r="BS4738">
        <v>1</v>
      </c>
      <c r="BT4738">
        <v>24</v>
      </c>
      <c r="BU4738">
        <v>4</v>
      </c>
      <c r="BV4738">
        <v>2</v>
      </c>
    </row>
    <row r="4739" spans="1:74" x14ac:dyDescent="0.3">
      <c r="A4739" s="1" t="s">
        <v>4765</v>
      </c>
      <c r="B4739">
        <v>8</v>
      </c>
      <c r="C4739">
        <v>2</v>
      </c>
      <c r="D4739">
        <v>3</v>
      </c>
      <c r="E4739">
        <v>15</v>
      </c>
      <c r="F4739">
        <v>1</v>
      </c>
      <c r="G4739">
        <v>6</v>
      </c>
      <c r="W4739" s="1" t="s">
        <v>8476</v>
      </c>
      <c r="X4739" s="1" t="s">
        <v>8508</v>
      </c>
      <c r="Y4739" s="1" t="s">
        <v>8489</v>
      </c>
      <c r="Z4739" s="1" t="s">
        <v>8490</v>
      </c>
      <c r="AA4739" s="1" t="s">
        <v>8489</v>
      </c>
      <c r="AB4739" s="1" t="s">
        <v>8492</v>
      </c>
      <c r="BP4739" s="1" t="s">
        <v>1206</v>
      </c>
      <c r="BQ4739" s="1">
        <v>40</v>
      </c>
      <c r="BR4739">
        <v>1</v>
      </c>
      <c r="BS4739">
        <v>1</v>
      </c>
      <c r="BT4739">
        <v>24</v>
      </c>
      <c r="BU4739">
        <v>4</v>
      </c>
      <c r="BV4739">
        <v>2</v>
      </c>
    </row>
    <row r="4740" spans="1:74" x14ac:dyDescent="0.3">
      <c r="A4740" s="1" t="s">
        <v>4766</v>
      </c>
      <c r="B4740">
        <v>8</v>
      </c>
      <c r="C4740">
        <v>2</v>
      </c>
      <c r="D4740">
        <v>3</v>
      </c>
      <c r="E4740">
        <v>15</v>
      </c>
      <c r="F4740">
        <v>1</v>
      </c>
      <c r="G4740">
        <v>6</v>
      </c>
      <c r="W4740" s="1" t="s">
        <v>8476</v>
      </c>
      <c r="X4740" s="1" t="s">
        <v>8508</v>
      </c>
      <c r="Y4740" s="1" t="s">
        <v>8489</v>
      </c>
      <c r="Z4740" s="1" t="s">
        <v>8490</v>
      </c>
      <c r="AA4740" s="1" t="s">
        <v>8489</v>
      </c>
      <c r="AB4740" s="1" t="s">
        <v>8491</v>
      </c>
      <c r="BP4740" s="1" t="s">
        <v>1216</v>
      </c>
      <c r="BQ4740" s="1">
        <v>40</v>
      </c>
      <c r="BR4740">
        <v>1</v>
      </c>
      <c r="BS4740">
        <v>1</v>
      </c>
      <c r="BT4740">
        <v>24</v>
      </c>
      <c r="BU4740">
        <v>4</v>
      </c>
      <c r="BV4740">
        <v>2</v>
      </c>
    </row>
    <row r="4741" spans="1:74" x14ac:dyDescent="0.3">
      <c r="A4741" s="1" t="s">
        <v>4767</v>
      </c>
      <c r="B4741">
        <v>8</v>
      </c>
      <c r="C4741">
        <v>2</v>
      </c>
      <c r="D4741">
        <v>3</v>
      </c>
      <c r="E4741">
        <v>15</v>
      </c>
      <c r="F4741">
        <v>1</v>
      </c>
      <c r="G4741">
        <v>6</v>
      </c>
      <c r="W4741" s="1" t="s">
        <v>8476</v>
      </c>
      <c r="X4741" s="1" t="s">
        <v>8508</v>
      </c>
      <c r="Y4741" s="1" t="s">
        <v>8489</v>
      </c>
      <c r="Z4741" s="1" t="s">
        <v>8489</v>
      </c>
      <c r="AA4741" s="1" t="s">
        <v>8489</v>
      </c>
      <c r="AB4741" s="1" t="s">
        <v>8489</v>
      </c>
      <c r="BP4741" s="1" t="s">
        <v>1215</v>
      </c>
      <c r="BQ4741" s="1">
        <v>40</v>
      </c>
      <c r="BR4741">
        <v>1</v>
      </c>
      <c r="BS4741">
        <v>1</v>
      </c>
      <c r="BT4741">
        <v>24</v>
      </c>
      <c r="BU4741">
        <v>4</v>
      </c>
      <c r="BV4741">
        <v>2</v>
      </c>
    </row>
    <row r="4742" spans="1:74" x14ac:dyDescent="0.3">
      <c r="A4742" s="1" t="s">
        <v>4768</v>
      </c>
      <c r="B4742">
        <v>8</v>
      </c>
      <c r="C4742">
        <v>2</v>
      </c>
      <c r="D4742">
        <v>3</v>
      </c>
      <c r="E4742">
        <v>15</v>
      </c>
      <c r="F4742">
        <v>1</v>
      </c>
      <c r="G4742">
        <v>6</v>
      </c>
      <c r="W4742" s="1" t="s">
        <v>8476</v>
      </c>
      <c r="X4742" s="1" t="s">
        <v>8510</v>
      </c>
      <c r="Y4742" s="1" t="s">
        <v>8489</v>
      </c>
      <c r="Z4742" s="1" t="s">
        <v>8489</v>
      </c>
      <c r="AA4742" s="1" t="s">
        <v>8489</v>
      </c>
      <c r="AB4742" s="1" t="s">
        <v>8489</v>
      </c>
      <c r="BP4742" s="1" t="s">
        <v>1214</v>
      </c>
      <c r="BQ4742" s="1">
        <v>40</v>
      </c>
      <c r="BR4742">
        <v>1</v>
      </c>
      <c r="BS4742">
        <v>1</v>
      </c>
      <c r="BT4742">
        <v>24</v>
      </c>
      <c r="BU4742">
        <v>4</v>
      </c>
      <c r="BV4742">
        <v>2</v>
      </c>
    </row>
    <row r="4743" spans="1:74" x14ac:dyDescent="0.3">
      <c r="A4743" s="1" t="s">
        <v>4769</v>
      </c>
      <c r="B4743">
        <v>8</v>
      </c>
      <c r="C4743">
        <v>2</v>
      </c>
      <c r="D4743">
        <v>3</v>
      </c>
      <c r="E4743">
        <v>15</v>
      </c>
      <c r="F4743">
        <v>1</v>
      </c>
      <c r="G4743">
        <v>6</v>
      </c>
      <c r="W4743" s="1" t="s">
        <v>8476</v>
      </c>
      <c r="X4743" s="1" t="s">
        <v>8510</v>
      </c>
      <c r="Y4743" s="1" t="s">
        <v>8490</v>
      </c>
      <c r="Z4743" s="1" t="s">
        <v>8490</v>
      </c>
      <c r="AA4743" s="1" t="s">
        <v>8495</v>
      </c>
      <c r="AB4743" s="1" t="s">
        <v>8492</v>
      </c>
      <c r="BP4743" s="1" t="s">
        <v>1217</v>
      </c>
      <c r="BQ4743" s="1">
        <v>40</v>
      </c>
      <c r="BR4743">
        <v>1</v>
      </c>
      <c r="BS4743">
        <v>1</v>
      </c>
      <c r="BT4743">
        <v>24</v>
      </c>
      <c r="BU4743">
        <v>4</v>
      </c>
      <c r="BV4743">
        <v>2</v>
      </c>
    </row>
    <row r="4744" spans="1:74" x14ac:dyDescent="0.3">
      <c r="A4744" s="1" t="s">
        <v>4770</v>
      </c>
      <c r="B4744">
        <v>8</v>
      </c>
      <c r="C4744">
        <v>2</v>
      </c>
      <c r="D4744">
        <v>3</v>
      </c>
      <c r="E4744">
        <v>15</v>
      </c>
      <c r="F4744">
        <v>1</v>
      </c>
      <c r="G4744">
        <v>6</v>
      </c>
      <c r="W4744" s="1" t="s">
        <v>8476</v>
      </c>
      <c r="X4744" s="1" t="s">
        <v>8501</v>
      </c>
      <c r="Y4744" s="1" t="s">
        <v>8490</v>
      </c>
      <c r="Z4744" s="1" t="s">
        <v>8490</v>
      </c>
      <c r="AA4744" s="1" t="s">
        <v>8492</v>
      </c>
      <c r="AB4744" s="1" t="s">
        <v>8492</v>
      </c>
      <c r="BP4744" s="1" t="s">
        <v>1220</v>
      </c>
      <c r="BQ4744" s="1">
        <v>40</v>
      </c>
      <c r="BR4744">
        <v>1</v>
      </c>
      <c r="BS4744">
        <v>1</v>
      </c>
      <c r="BT4744">
        <v>24</v>
      </c>
      <c r="BU4744">
        <v>4</v>
      </c>
      <c r="BV4744">
        <v>2</v>
      </c>
    </row>
    <row r="4745" spans="1:74" x14ac:dyDescent="0.3">
      <c r="A4745" s="1" t="s">
        <v>4771</v>
      </c>
      <c r="B4745">
        <v>8</v>
      </c>
      <c r="C4745">
        <v>2</v>
      </c>
      <c r="D4745">
        <v>3</v>
      </c>
      <c r="E4745">
        <v>15</v>
      </c>
      <c r="F4745">
        <v>1</v>
      </c>
      <c r="G4745">
        <v>6</v>
      </c>
      <c r="W4745" s="1" t="s">
        <v>8476</v>
      </c>
      <c r="X4745" s="1" t="s">
        <v>8510</v>
      </c>
      <c r="Y4745" s="1" t="s">
        <v>8490</v>
      </c>
      <c r="Z4745" s="1" t="s">
        <v>8490</v>
      </c>
      <c r="AA4745" s="1" t="s">
        <v>8490</v>
      </c>
      <c r="AB4745" s="1" t="s">
        <v>8490</v>
      </c>
      <c r="BP4745" s="1" t="s">
        <v>1219</v>
      </c>
      <c r="BQ4745" s="1">
        <v>40</v>
      </c>
      <c r="BR4745">
        <v>1</v>
      </c>
      <c r="BS4745">
        <v>1</v>
      </c>
      <c r="BT4745">
        <v>24</v>
      </c>
      <c r="BU4745">
        <v>4</v>
      </c>
      <c r="BV4745">
        <v>2</v>
      </c>
    </row>
    <row r="4746" spans="1:74" x14ac:dyDescent="0.3">
      <c r="A4746" s="1" t="s">
        <v>4772</v>
      </c>
      <c r="B4746">
        <v>8</v>
      </c>
      <c r="C4746">
        <v>2</v>
      </c>
      <c r="D4746">
        <v>5</v>
      </c>
      <c r="E4746">
        <v>6</v>
      </c>
      <c r="F4746">
        <v>2</v>
      </c>
      <c r="G4746">
        <v>2</v>
      </c>
      <c r="W4746" s="1" t="s">
        <v>8476</v>
      </c>
      <c r="X4746" s="1" t="s">
        <v>8501</v>
      </c>
      <c r="Y4746" s="1" t="s">
        <v>8490</v>
      </c>
      <c r="Z4746" s="1" t="s">
        <v>8490</v>
      </c>
      <c r="AA4746" s="1" t="s">
        <v>8494</v>
      </c>
      <c r="AB4746" s="1" t="s">
        <v>8491</v>
      </c>
      <c r="BP4746" s="1" t="s">
        <v>1218</v>
      </c>
      <c r="BQ4746" s="1">
        <v>40</v>
      </c>
      <c r="BR4746">
        <v>1</v>
      </c>
      <c r="BS4746">
        <v>1</v>
      </c>
      <c r="BT4746">
        <v>24</v>
      </c>
      <c r="BU4746">
        <v>4</v>
      </c>
      <c r="BV4746">
        <v>2</v>
      </c>
    </row>
    <row r="4747" spans="1:74" x14ac:dyDescent="0.3">
      <c r="A4747" s="1" t="s">
        <v>4773</v>
      </c>
      <c r="B4747">
        <v>8</v>
      </c>
      <c r="C4747">
        <v>2</v>
      </c>
      <c r="D4747">
        <v>5</v>
      </c>
      <c r="E4747">
        <v>6</v>
      </c>
      <c r="F4747">
        <v>2</v>
      </c>
      <c r="G4747">
        <v>2</v>
      </c>
      <c r="W4747" s="1" t="s">
        <v>8476</v>
      </c>
      <c r="X4747" s="1" t="s">
        <v>8510</v>
      </c>
      <c r="Y4747" s="1" t="s">
        <v>8489</v>
      </c>
      <c r="Z4747" s="1" t="s">
        <v>8490</v>
      </c>
      <c r="AA4747" s="1" t="s">
        <v>8492</v>
      </c>
      <c r="AB4747" s="1" t="s">
        <v>8492</v>
      </c>
      <c r="BP4747" s="1" t="s">
        <v>1209</v>
      </c>
      <c r="BQ4747" s="1">
        <v>40</v>
      </c>
      <c r="BR4747">
        <v>1</v>
      </c>
      <c r="BS4747">
        <v>1</v>
      </c>
      <c r="BT4747">
        <v>24</v>
      </c>
      <c r="BU4747">
        <v>4</v>
      </c>
      <c r="BV4747">
        <v>2</v>
      </c>
    </row>
    <row r="4748" spans="1:74" x14ac:dyDescent="0.3">
      <c r="A4748" s="1" t="s">
        <v>4774</v>
      </c>
      <c r="B4748">
        <v>8</v>
      </c>
      <c r="C4748">
        <v>2</v>
      </c>
      <c r="D4748">
        <v>5</v>
      </c>
      <c r="E4748">
        <v>6</v>
      </c>
      <c r="F4748">
        <v>2</v>
      </c>
      <c r="G4748">
        <v>2</v>
      </c>
      <c r="W4748" s="1" t="s">
        <v>8476</v>
      </c>
      <c r="X4748" s="1" t="s">
        <v>8501</v>
      </c>
      <c r="Y4748" s="1" t="s">
        <v>8490</v>
      </c>
      <c r="Z4748" s="1" t="s">
        <v>8490</v>
      </c>
      <c r="AA4748" s="1" t="s">
        <v>8491</v>
      </c>
      <c r="AB4748" s="1" t="s">
        <v>8491</v>
      </c>
      <c r="BP4748" s="1" t="s">
        <v>1208</v>
      </c>
      <c r="BQ4748" s="1">
        <v>40</v>
      </c>
      <c r="BR4748">
        <v>1</v>
      </c>
      <c r="BS4748">
        <v>1</v>
      </c>
      <c r="BT4748">
        <v>24</v>
      </c>
      <c r="BU4748">
        <v>4</v>
      </c>
      <c r="BV4748">
        <v>2</v>
      </c>
    </row>
    <row r="4749" spans="1:74" x14ac:dyDescent="0.3">
      <c r="A4749" s="1" t="s">
        <v>4775</v>
      </c>
      <c r="B4749">
        <v>8</v>
      </c>
      <c r="C4749">
        <v>2</v>
      </c>
      <c r="D4749">
        <v>5</v>
      </c>
      <c r="E4749">
        <v>6</v>
      </c>
      <c r="F4749">
        <v>2</v>
      </c>
      <c r="G4749">
        <v>2</v>
      </c>
      <c r="W4749" s="1" t="s">
        <v>8476</v>
      </c>
      <c r="X4749" s="1" t="s">
        <v>8507</v>
      </c>
      <c r="Y4749" s="1" t="s">
        <v>8489</v>
      </c>
      <c r="Z4749" s="1" t="s">
        <v>8489</v>
      </c>
      <c r="AA4749" s="1" t="s">
        <v>8489</v>
      </c>
      <c r="AB4749" s="1" t="s">
        <v>8489</v>
      </c>
      <c r="BP4749" s="1" t="s">
        <v>1207</v>
      </c>
      <c r="BQ4749" s="1">
        <v>40</v>
      </c>
      <c r="BR4749">
        <v>1</v>
      </c>
      <c r="BS4749">
        <v>1</v>
      </c>
      <c r="BT4749">
        <v>24</v>
      </c>
      <c r="BU4749">
        <v>4</v>
      </c>
      <c r="BV4749">
        <v>2</v>
      </c>
    </row>
    <row r="4750" spans="1:74" x14ac:dyDescent="0.3">
      <c r="A4750" s="1" t="s">
        <v>4776</v>
      </c>
      <c r="B4750">
        <v>8</v>
      </c>
      <c r="C4750">
        <v>2</v>
      </c>
      <c r="D4750">
        <v>5</v>
      </c>
      <c r="E4750">
        <v>6</v>
      </c>
      <c r="F4750">
        <v>2</v>
      </c>
      <c r="G4750">
        <v>2</v>
      </c>
      <c r="W4750" s="1" t="s">
        <v>8476</v>
      </c>
      <c r="X4750" s="1"/>
      <c r="Y4750" s="1" t="s">
        <v>8487</v>
      </c>
      <c r="Z4750" s="1" t="s">
        <v>8487</v>
      </c>
      <c r="AA4750" s="1" t="s">
        <v>8487</v>
      </c>
      <c r="AB4750" s="1" t="s">
        <v>8487</v>
      </c>
      <c r="BP4750" s="1" t="s">
        <v>1210</v>
      </c>
      <c r="BQ4750" s="1">
        <v>40</v>
      </c>
      <c r="BR4750">
        <v>1</v>
      </c>
      <c r="BS4750">
        <v>1</v>
      </c>
      <c r="BT4750">
        <v>24</v>
      </c>
      <c r="BU4750">
        <v>4</v>
      </c>
      <c r="BV4750">
        <v>2</v>
      </c>
    </row>
    <row r="4751" spans="1:74" x14ac:dyDescent="0.3">
      <c r="A4751" s="1" t="s">
        <v>4777</v>
      </c>
      <c r="B4751">
        <v>8</v>
      </c>
      <c r="C4751">
        <v>2</v>
      </c>
      <c r="D4751">
        <v>5</v>
      </c>
      <c r="E4751">
        <v>6</v>
      </c>
      <c r="F4751">
        <v>2</v>
      </c>
      <c r="G4751">
        <v>2</v>
      </c>
      <c r="W4751" s="1" t="s">
        <v>8476</v>
      </c>
      <c r="X4751" s="1" t="s">
        <v>8501</v>
      </c>
      <c r="Y4751" s="1" t="s">
        <v>8489</v>
      </c>
      <c r="Z4751" s="1" t="s">
        <v>8489</v>
      </c>
      <c r="AA4751" s="1" t="s">
        <v>8492</v>
      </c>
      <c r="AB4751" s="1" t="s">
        <v>8494</v>
      </c>
      <c r="BP4751" s="1" t="s">
        <v>1213</v>
      </c>
      <c r="BQ4751" s="1">
        <v>40</v>
      </c>
      <c r="BR4751">
        <v>1</v>
      </c>
      <c r="BS4751">
        <v>1</v>
      </c>
      <c r="BT4751">
        <v>24</v>
      </c>
      <c r="BU4751">
        <v>4</v>
      </c>
      <c r="BV4751">
        <v>2</v>
      </c>
    </row>
    <row r="4752" spans="1:74" x14ac:dyDescent="0.3">
      <c r="A4752" s="1" t="s">
        <v>4778</v>
      </c>
      <c r="B4752">
        <v>8</v>
      </c>
      <c r="C4752">
        <v>2</v>
      </c>
      <c r="D4752">
        <v>5</v>
      </c>
      <c r="E4752">
        <v>6</v>
      </c>
      <c r="F4752">
        <v>2</v>
      </c>
      <c r="G4752">
        <v>2</v>
      </c>
      <c r="W4752" s="1" t="s">
        <v>8476</v>
      </c>
      <c r="X4752" s="1" t="s">
        <v>8509</v>
      </c>
      <c r="Y4752" s="1" t="s">
        <v>8490</v>
      </c>
      <c r="Z4752" s="1" t="s">
        <v>8490</v>
      </c>
      <c r="AA4752" s="1" t="s">
        <v>8491</v>
      </c>
      <c r="AB4752" s="1" t="s">
        <v>8490</v>
      </c>
      <c r="BP4752" s="1" t="s">
        <v>2108</v>
      </c>
      <c r="BQ4752" s="1">
        <v>2</v>
      </c>
      <c r="BR4752">
        <v>1</v>
      </c>
      <c r="BS4752">
        <v>4</v>
      </c>
      <c r="BT4752">
        <v>7</v>
      </c>
      <c r="BU4752">
        <v>4</v>
      </c>
      <c r="BV4752">
        <v>2</v>
      </c>
    </row>
    <row r="4753" spans="1:74" x14ac:dyDescent="0.3">
      <c r="A4753" s="1" t="s">
        <v>4779</v>
      </c>
      <c r="B4753">
        <v>8</v>
      </c>
      <c r="C4753">
        <v>2</v>
      </c>
      <c r="D4753">
        <v>5</v>
      </c>
      <c r="E4753">
        <v>6</v>
      </c>
      <c r="F4753">
        <v>2</v>
      </c>
      <c r="G4753">
        <v>2</v>
      </c>
      <c r="W4753" s="1" t="s">
        <v>8476</v>
      </c>
      <c r="X4753" s="1" t="s">
        <v>8501</v>
      </c>
      <c r="Y4753" s="1" t="s">
        <v>8489</v>
      </c>
      <c r="Z4753" s="1" t="s">
        <v>8489</v>
      </c>
      <c r="AA4753" s="1" t="s">
        <v>8491</v>
      </c>
      <c r="AB4753" s="1" t="s">
        <v>8492</v>
      </c>
      <c r="BP4753" s="1" t="s">
        <v>2107</v>
      </c>
      <c r="BQ4753" s="1">
        <v>2</v>
      </c>
      <c r="BR4753">
        <v>1</v>
      </c>
      <c r="BS4753">
        <v>4</v>
      </c>
      <c r="BT4753">
        <v>7</v>
      </c>
      <c r="BU4753">
        <v>4</v>
      </c>
      <c r="BV4753">
        <v>2</v>
      </c>
    </row>
    <row r="4754" spans="1:74" x14ac:dyDescent="0.3">
      <c r="A4754" s="1" t="s">
        <v>4780</v>
      </c>
      <c r="B4754">
        <v>8</v>
      </c>
      <c r="C4754">
        <v>2</v>
      </c>
      <c r="D4754">
        <v>5</v>
      </c>
      <c r="E4754">
        <v>6</v>
      </c>
      <c r="F4754">
        <v>2</v>
      </c>
      <c r="G4754">
        <v>2</v>
      </c>
      <c r="W4754" s="1" t="s">
        <v>8476</v>
      </c>
      <c r="X4754" s="1" t="s">
        <v>8510</v>
      </c>
      <c r="Y4754" s="1" t="s">
        <v>8490</v>
      </c>
      <c r="Z4754" s="1" t="s">
        <v>8490</v>
      </c>
      <c r="AA4754" s="1" t="s">
        <v>8491</v>
      </c>
      <c r="AB4754" s="1" t="s">
        <v>8490</v>
      </c>
      <c r="BP4754" s="1" t="s">
        <v>2076</v>
      </c>
      <c r="BQ4754" s="1">
        <v>2</v>
      </c>
      <c r="BR4754">
        <v>1</v>
      </c>
      <c r="BS4754">
        <v>4</v>
      </c>
      <c r="BT4754">
        <v>7</v>
      </c>
      <c r="BU4754">
        <v>4</v>
      </c>
      <c r="BV4754">
        <v>2</v>
      </c>
    </row>
    <row r="4755" spans="1:74" x14ac:dyDescent="0.3">
      <c r="A4755" s="1" t="s">
        <v>4781</v>
      </c>
      <c r="B4755">
        <v>8</v>
      </c>
      <c r="C4755">
        <v>2</v>
      </c>
      <c r="D4755">
        <v>3</v>
      </c>
      <c r="E4755">
        <v>15</v>
      </c>
      <c r="F4755">
        <v>1</v>
      </c>
      <c r="G4755">
        <v>6</v>
      </c>
      <c r="W4755" s="1" t="s">
        <v>8476</v>
      </c>
      <c r="X4755" s="1" t="s">
        <v>8510</v>
      </c>
      <c r="Y4755" s="1" t="s">
        <v>8490</v>
      </c>
      <c r="Z4755" s="1" t="s">
        <v>8490</v>
      </c>
      <c r="AA4755" s="1" t="s">
        <v>8490</v>
      </c>
      <c r="AB4755" s="1" t="s">
        <v>8490</v>
      </c>
      <c r="BP4755" s="1" t="s">
        <v>2075</v>
      </c>
      <c r="BQ4755" s="1">
        <v>2</v>
      </c>
      <c r="BR4755">
        <v>1</v>
      </c>
      <c r="BS4755">
        <v>4</v>
      </c>
      <c r="BT4755">
        <v>7</v>
      </c>
      <c r="BU4755">
        <v>4</v>
      </c>
      <c r="BV4755">
        <v>2</v>
      </c>
    </row>
    <row r="4756" spans="1:74" x14ac:dyDescent="0.3">
      <c r="A4756" s="1" t="s">
        <v>4782</v>
      </c>
      <c r="B4756">
        <v>8</v>
      </c>
      <c r="C4756">
        <v>2</v>
      </c>
      <c r="D4756">
        <v>3</v>
      </c>
      <c r="E4756">
        <v>15</v>
      </c>
      <c r="F4756">
        <v>1</v>
      </c>
      <c r="G4756">
        <v>6</v>
      </c>
      <c r="W4756" s="1" t="s">
        <v>8476</v>
      </c>
      <c r="X4756" s="1" t="s">
        <v>8507</v>
      </c>
      <c r="Y4756" s="1" t="s">
        <v>8489</v>
      </c>
      <c r="Z4756" s="1" t="s">
        <v>8489</v>
      </c>
      <c r="AA4756" s="1" t="s">
        <v>8489</v>
      </c>
      <c r="AB4756" s="1" t="s">
        <v>8489</v>
      </c>
      <c r="BP4756" s="1" t="s">
        <v>2077</v>
      </c>
      <c r="BQ4756" s="1">
        <v>2</v>
      </c>
      <c r="BR4756">
        <v>1</v>
      </c>
      <c r="BS4756">
        <v>4</v>
      </c>
      <c r="BT4756">
        <v>7</v>
      </c>
      <c r="BU4756">
        <v>4</v>
      </c>
      <c r="BV4756">
        <v>2</v>
      </c>
    </row>
    <row r="4757" spans="1:74" x14ac:dyDescent="0.3">
      <c r="A4757" s="1" t="s">
        <v>4783</v>
      </c>
      <c r="B4757">
        <v>8</v>
      </c>
      <c r="C4757">
        <v>2</v>
      </c>
      <c r="D4757">
        <v>3</v>
      </c>
      <c r="E4757">
        <v>15</v>
      </c>
      <c r="F4757">
        <v>1</v>
      </c>
      <c r="G4757">
        <v>6</v>
      </c>
      <c r="W4757" s="1" t="s">
        <v>8476</v>
      </c>
      <c r="X4757" s="1" t="s">
        <v>8505</v>
      </c>
      <c r="Y4757" s="1" t="s">
        <v>8490</v>
      </c>
      <c r="Z4757" s="1" t="s">
        <v>8490</v>
      </c>
      <c r="AA4757" s="1" t="s">
        <v>8490</v>
      </c>
      <c r="AB4757" s="1" t="s">
        <v>8491</v>
      </c>
      <c r="BP4757" s="1" t="s">
        <v>2079</v>
      </c>
      <c r="BQ4757" s="1">
        <v>2</v>
      </c>
      <c r="BR4757">
        <v>1</v>
      </c>
      <c r="BS4757">
        <v>4</v>
      </c>
      <c r="BT4757">
        <v>7</v>
      </c>
      <c r="BU4757">
        <v>4</v>
      </c>
      <c r="BV4757">
        <v>2</v>
      </c>
    </row>
    <row r="4758" spans="1:74" x14ac:dyDescent="0.3">
      <c r="A4758" s="1" t="s">
        <v>4784</v>
      </c>
      <c r="B4758">
        <v>8</v>
      </c>
      <c r="C4758">
        <v>2</v>
      </c>
      <c r="D4758">
        <v>3</v>
      </c>
      <c r="E4758">
        <v>15</v>
      </c>
      <c r="F4758">
        <v>1</v>
      </c>
      <c r="G4758">
        <v>6</v>
      </c>
      <c r="W4758" s="1" t="s">
        <v>8476</v>
      </c>
      <c r="X4758" s="1" t="s">
        <v>8501</v>
      </c>
      <c r="Y4758" s="1" t="s">
        <v>8490</v>
      </c>
      <c r="Z4758" s="1" t="s">
        <v>8490</v>
      </c>
      <c r="AA4758" s="1" t="s">
        <v>8491</v>
      </c>
      <c r="AB4758" s="1" t="s">
        <v>8490</v>
      </c>
      <c r="BP4758" s="1" t="s">
        <v>2078</v>
      </c>
      <c r="BQ4758" s="1">
        <v>2</v>
      </c>
      <c r="BR4758">
        <v>1</v>
      </c>
      <c r="BS4758">
        <v>4</v>
      </c>
      <c r="BT4758">
        <v>7</v>
      </c>
      <c r="BU4758">
        <v>4</v>
      </c>
      <c r="BV4758">
        <v>2</v>
      </c>
    </row>
    <row r="4759" spans="1:74" x14ac:dyDescent="0.3">
      <c r="A4759" s="1" t="s">
        <v>4785</v>
      </c>
      <c r="B4759">
        <v>8</v>
      </c>
      <c r="C4759">
        <v>2</v>
      </c>
      <c r="D4759">
        <v>3</v>
      </c>
      <c r="E4759">
        <v>15</v>
      </c>
      <c r="F4759">
        <v>1</v>
      </c>
      <c r="G4759">
        <v>6</v>
      </c>
      <c r="W4759" s="1" t="s">
        <v>8476</v>
      </c>
      <c r="X4759" s="1" t="s">
        <v>8501</v>
      </c>
      <c r="Y4759" s="1" t="s">
        <v>8490</v>
      </c>
      <c r="Z4759" s="1" t="s">
        <v>8490</v>
      </c>
      <c r="AA4759" s="1" t="s">
        <v>8492</v>
      </c>
      <c r="AB4759" s="1" t="s">
        <v>8492</v>
      </c>
      <c r="BP4759" s="1" t="s">
        <v>2074</v>
      </c>
      <c r="BQ4759" s="1">
        <v>2</v>
      </c>
      <c r="BR4759">
        <v>1</v>
      </c>
      <c r="BS4759">
        <v>4</v>
      </c>
      <c r="BT4759">
        <v>7</v>
      </c>
      <c r="BU4759">
        <v>4</v>
      </c>
      <c r="BV4759">
        <v>2</v>
      </c>
    </row>
    <row r="4760" spans="1:74" x14ac:dyDescent="0.3">
      <c r="A4760" s="1" t="s">
        <v>4786</v>
      </c>
      <c r="B4760">
        <v>8</v>
      </c>
      <c r="C4760">
        <v>2</v>
      </c>
      <c r="D4760">
        <v>3</v>
      </c>
      <c r="E4760">
        <v>15</v>
      </c>
      <c r="F4760">
        <v>1</v>
      </c>
      <c r="G4760">
        <v>6</v>
      </c>
      <c r="W4760" s="1" t="s">
        <v>8476</v>
      </c>
      <c r="X4760" s="1" t="s">
        <v>8501</v>
      </c>
      <c r="Y4760" s="1" t="s">
        <v>8490</v>
      </c>
      <c r="Z4760" s="1" t="s">
        <v>8490</v>
      </c>
      <c r="AA4760" s="1" t="s">
        <v>8490</v>
      </c>
      <c r="AB4760" s="1" t="s">
        <v>8492</v>
      </c>
      <c r="BP4760" s="1" t="s">
        <v>2070</v>
      </c>
      <c r="BQ4760" s="1">
        <v>2</v>
      </c>
      <c r="BR4760">
        <v>1</v>
      </c>
      <c r="BS4760">
        <v>4</v>
      </c>
      <c r="BT4760">
        <v>7</v>
      </c>
      <c r="BU4760">
        <v>4</v>
      </c>
      <c r="BV4760">
        <v>2</v>
      </c>
    </row>
    <row r="4761" spans="1:74" x14ac:dyDescent="0.3">
      <c r="A4761" s="1" t="s">
        <v>4787</v>
      </c>
      <c r="B4761">
        <v>8</v>
      </c>
      <c r="C4761">
        <v>2</v>
      </c>
      <c r="D4761">
        <v>3</v>
      </c>
      <c r="E4761">
        <v>15</v>
      </c>
      <c r="F4761">
        <v>1</v>
      </c>
      <c r="G4761">
        <v>6</v>
      </c>
      <c r="W4761" s="1" t="s">
        <v>8476</v>
      </c>
      <c r="X4761" s="1" t="s">
        <v>8501</v>
      </c>
      <c r="Y4761" s="1" t="s">
        <v>8490</v>
      </c>
      <c r="Z4761" s="1" t="s">
        <v>8490</v>
      </c>
      <c r="AA4761" s="1" t="s">
        <v>8492</v>
      </c>
      <c r="AB4761" s="1" t="s">
        <v>8494</v>
      </c>
      <c r="BP4761" s="1" t="s">
        <v>2069</v>
      </c>
      <c r="BQ4761" s="1">
        <v>2</v>
      </c>
      <c r="BR4761">
        <v>1</v>
      </c>
      <c r="BS4761">
        <v>4</v>
      </c>
      <c r="BT4761">
        <v>7</v>
      </c>
      <c r="BU4761">
        <v>4</v>
      </c>
      <c r="BV4761">
        <v>2</v>
      </c>
    </row>
    <row r="4762" spans="1:74" x14ac:dyDescent="0.3">
      <c r="A4762" s="1" t="s">
        <v>4788</v>
      </c>
      <c r="B4762">
        <v>8</v>
      </c>
      <c r="C4762">
        <v>2</v>
      </c>
      <c r="D4762">
        <v>3</v>
      </c>
      <c r="E4762">
        <v>15</v>
      </c>
      <c r="F4762">
        <v>1</v>
      </c>
      <c r="G4762">
        <v>6</v>
      </c>
      <c r="W4762" s="1" t="s">
        <v>8476</v>
      </c>
      <c r="X4762" s="1" t="s">
        <v>8501</v>
      </c>
      <c r="Y4762" s="1" t="s">
        <v>8490</v>
      </c>
      <c r="Z4762" s="1" t="s">
        <v>8490</v>
      </c>
      <c r="AA4762" s="1" t="s">
        <v>8491</v>
      </c>
      <c r="AB4762" s="1" t="s">
        <v>8491</v>
      </c>
      <c r="BP4762" s="1" t="s">
        <v>2071</v>
      </c>
      <c r="BQ4762" s="1">
        <v>2</v>
      </c>
      <c r="BR4762">
        <v>1</v>
      </c>
      <c r="BS4762">
        <v>4</v>
      </c>
      <c r="BT4762">
        <v>7</v>
      </c>
      <c r="BU4762">
        <v>4</v>
      </c>
      <c r="BV4762">
        <v>2</v>
      </c>
    </row>
    <row r="4763" spans="1:74" x14ac:dyDescent="0.3">
      <c r="A4763" s="1" t="s">
        <v>4789</v>
      </c>
      <c r="B4763">
        <v>8</v>
      </c>
      <c r="C4763">
        <v>2</v>
      </c>
      <c r="D4763">
        <v>3</v>
      </c>
      <c r="E4763">
        <v>15</v>
      </c>
      <c r="F4763">
        <v>1</v>
      </c>
      <c r="G4763">
        <v>6</v>
      </c>
      <c r="W4763" s="1" t="s">
        <v>8476</v>
      </c>
      <c r="X4763" s="1" t="s">
        <v>8510</v>
      </c>
      <c r="Y4763" s="1" t="s">
        <v>8489</v>
      </c>
      <c r="Z4763" s="1" t="s">
        <v>8489</v>
      </c>
      <c r="AA4763" s="1" t="s">
        <v>8489</v>
      </c>
      <c r="AB4763" s="1" t="s">
        <v>8489</v>
      </c>
      <c r="BP4763" s="1" t="s">
        <v>2073</v>
      </c>
      <c r="BQ4763" s="1">
        <v>2</v>
      </c>
      <c r="BR4763">
        <v>1</v>
      </c>
      <c r="BS4763">
        <v>4</v>
      </c>
      <c r="BT4763">
        <v>7</v>
      </c>
      <c r="BU4763">
        <v>4</v>
      </c>
      <c r="BV4763">
        <v>2</v>
      </c>
    </row>
    <row r="4764" spans="1:74" x14ac:dyDescent="0.3">
      <c r="A4764" s="1" t="s">
        <v>4790</v>
      </c>
      <c r="B4764">
        <v>8</v>
      </c>
      <c r="C4764">
        <v>2</v>
      </c>
      <c r="D4764">
        <v>3</v>
      </c>
      <c r="E4764">
        <v>15</v>
      </c>
      <c r="F4764">
        <v>1</v>
      </c>
      <c r="G4764">
        <v>6</v>
      </c>
      <c r="W4764" s="1" t="s">
        <v>8476</v>
      </c>
      <c r="X4764" s="1" t="s">
        <v>8510</v>
      </c>
      <c r="Y4764" s="1" t="s">
        <v>8490</v>
      </c>
      <c r="Z4764" s="1" t="s">
        <v>8490</v>
      </c>
      <c r="AA4764" s="1" t="s">
        <v>8491</v>
      </c>
      <c r="AB4764" s="1" t="s">
        <v>8491</v>
      </c>
      <c r="BP4764" s="1" t="s">
        <v>2072</v>
      </c>
      <c r="BQ4764" s="1">
        <v>2</v>
      </c>
      <c r="BR4764">
        <v>1</v>
      </c>
      <c r="BS4764">
        <v>4</v>
      </c>
      <c r="BT4764">
        <v>7</v>
      </c>
      <c r="BU4764">
        <v>4</v>
      </c>
      <c r="BV4764">
        <v>2</v>
      </c>
    </row>
    <row r="4765" spans="1:74" x14ac:dyDescent="0.3">
      <c r="A4765" s="1" t="s">
        <v>4791</v>
      </c>
      <c r="B4765">
        <v>8</v>
      </c>
      <c r="C4765">
        <v>2</v>
      </c>
      <c r="D4765">
        <v>3</v>
      </c>
      <c r="E4765">
        <v>15</v>
      </c>
      <c r="F4765">
        <v>1</v>
      </c>
      <c r="G4765">
        <v>6</v>
      </c>
      <c r="W4765" s="1" t="s">
        <v>8476</v>
      </c>
      <c r="X4765" s="1" t="s">
        <v>8501</v>
      </c>
      <c r="Y4765" s="1" t="s">
        <v>8490</v>
      </c>
      <c r="Z4765" s="1" t="s">
        <v>8490</v>
      </c>
      <c r="AA4765" s="1" t="s">
        <v>8490</v>
      </c>
      <c r="AB4765" s="1" t="s">
        <v>8491</v>
      </c>
      <c r="BP4765" s="1" t="s">
        <v>2080</v>
      </c>
      <c r="BQ4765" s="1">
        <v>2</v>
      </c>
      <c r="BR4765">
        <v>1</v>
      </c>
      <c r="BS4765">
        <v>4</v>
      </c>
      <c r="BT4765">
        <v>7</v>
      </c>
      <c r="BU4765">
        <v>4</v>
      </c>
      <c r="BV4765">
        <v>2</v>
      </c>
    </row>
    <row r="4766" spans="1:74" x14ac:dyDescent="0.3">
      <c r="A4766" s="1" t="s">
        <v>4792</v>
      </c>
      <c r="B4766">
        <v>8</v>
      </c>
      <c r="C4766">
        <v>2</v>
      </c>
      <c r="D4766">
        <v>3</v>
      </c>
      <c r="E4766">
        <v>18</v>
      </c>
      <c r="F4766">
        <v>2</v>
      </c>
      <c r="G4766">
        <v>6</v>
      </c>
      <c r="W4766" s="1" t="s">
        <v>8476</v>
      </c>
      <c r="X4766" s="1" t="s">
        <v>8510</v>
      </c>
      <c r="Y4766" s="1" t="s">
        <v>8489</v>
      </c>
      <c r="Z4766" s="1" t="s">
        <v>8490</v>
      </c>
      <c r="AA4766" s="1" t="s">
        <v>8491</v>
      </c>
      <c r="AB4766" s="1" t="s">
        <v>8489</v>
      </c>
      <c r="BP4766" s="1" t="s">
        <v>2088</v>
      </c>
      <c r="BQ4766" s="1">
        <v>2</v>
      </c>
      <c r="BR4766">
        <v>1</v>
      </c>
      <c r="BS4766">
        <v>4</v>
      </c>
      <c r="BT4766">
        <v>7</v>
      </c>
      <c r="BU4766">
        <v>4</v>
      </c>
      <c r="BV4766">
        <v>2</v>
      </c>
    </row>
    <row r="4767" spans="1:74" x14ac:dyDescent="0.3">
      <c r="A4767" s="1" t="s">
        <v>4793</v>
      </c>
      <c r="B4767">
        <v>8</v>
      </c>
      <c r="C4767">
        <v>2</v>
      </c>
      <c r="D4767">
        <v>3</v>
      </c>
      <c r="E4767">
        <v>18</v>
      </c>
      <c r="F4767">
        <v>2</v>
      </c>
      <c r="G4767">
        <v>6</v>
      </c>
      <c r="W4767" s="1" t="s">
        <v>8476</v>
      </c>
      <c r="X4767" s="1" t="s">
        <v>8508</v>
      </c>
      <c r="Y4767" s="1" t="s">
        <v>8490</v>
      </c>
      <c r="Z4767" s="1" t="s">
        <v>8490</v>
      </c>
      <c r="AA4767" s="1" t="s">
        <v>8490</v>
      </c>
      <c r="AB4767" s="1" t="s">
        <v>8490</v>
      </c>
      <c r="BP4767" s="1" t="s">
        <v>2087</v>
      </c>
      <c r="BQ4767" s="1">
        <v>2</v>
      </c>
      <c r="BR4767">
        <v>1</v>
      </c>
      <c r="BS4767">
        <v>4</v>
      </c>
      <c r="BT4767">
        <v>7</v>
      </c>
      <c r="BU4767">
        <v>4</v>
      </c>
      <c r="BV4767">
        <v>2</v>
      </c>
    </row>
    <row r="4768" spans="1:74" x14ac:dyDescent="0.3">
      <c r="A4768" s="1" t="s">
        <v>4794</v>
      </c>
      <c r="B4768">
        <v>8</v>
      </c>
      <c r="C4768">
        <v>2</v>
      </c>
      <c r="D4768">
        <v>3</v>
      </c>
      <c r="E4768">
        <v>18</v>
      </c>
      <c r="F4768">
        <v>2</v>
      </c>
      <c r="G4768">
        <v>6</v>
      </c>
      <c r="W4768" s="1" t="s">
        <v>8476</v>
      </c>
      <c r="X4768" s="1" t="s">
        <v>8501</v>
      </c>
      <c r="Y4768" s="1" t="s">
        <v>8490</v>
      </c>
      <c r="Z4768" s="1" t="s">
        <v>8490</v>
      </c>
      <c r="AA4768" s="1" t="s">
        <v>8492</v>
      </c>
      <c r="AB4768" s="1" t="s">
        <v>8492</v>
      </c>
      <c r="BP4768" s="1" t="s">
        <v>2089</v>
      </c>
      <c r="BQ4768" s="1">
        <v>2</v>
      </c>
      <c r="BR4768">
        <v>1</v>
      </c>
      <c r="BS4768">
        <v>4</v>
      </c>
      <c r="BT4768">
        <v>7</v>
      </c>
      <c r="BU4768">
        <v>4</v>
      </c>
      <c r="BV4768">
        <v>2</v>
      </c>
    </row>
    <row r="4769" spans="1:74" x14ac:dyDescent="0.3">
      <c r="A4769" s="1" t="s">
        <v>4795</v>
      </c>
      <c r="B4769">
        <v>8</v>
      </c>
      <c r="C4769">
        <v>2</v>
      </c>
      <c r="D4769">
        <v>3</v>
      </c>
      <c r="E4769">
        <v>18</v>
      </c>
      <c r="F4769">
        <v>2</v>
      </c>
      <c r="G4769">
        <v>6</v>
      </c>
      <c r="W4769" s="1" t="s">
        <v>8476</v>
      </c>
      <c r="X4769" s="1" t="s">
        <v>8506</v>
      </c>
      <c r="Y4769" s="1" t="s">
        <v>8489</v>
      </c>
      <c r="Z4769" s="1" t="s">
        <v>8490</v>
      </c>
      <c r="AA4769" s="1" t="s">
        <v>8494</v>
      </c>
      <c r="AB4769" s="1" t="s">
        <v>8490</v>
      </c>
      <c r="BP4769" s="1" t="s">
        <v>2091</v>
      </c>
      <c r="BQ4769" s="1">
        <v>2</v>
      </c>
      <c r="BR4769">
        <v>1</v>
      </c>
      <c r="BS4769">
        <v>4</v>
      </c>
      <c r="BT4769">
        <v>7</v>
      </c>
      <c r="BU4769">
        <v>4</v>
      </c>
      <c r="BV4769">
        <v>2</v>
      </c>
    </row>
    <row r="4770" spans="1:74" x14ac:dyDescent="0.3">
      <c r="A4770" s="1" t="s">
        <v>4796</v>
      </c>
      <c r="B4770">
        <v>8</v>
      </c>
      <c r="C4770">
        <v>2</v>
      </c>
      <c r="D4770">
        <v>3</v>
      </c>
      <c r="E4770">
        <v>18</v>
      </c>
      <c r="F4770">
        <v>2</v>
      </c>
      <c r="G4770">
        <v>6</v>
      </c>
      <c r="W4770" s="1" t="s">
        <v>8476</v>
      </c>
      <c r="X4770" s="1" t="s">
        <v>8506</v>
      </c>
      <c r="Y4770" s="1" t="s">
        <v>8490</v>
      </c>
      <c r="Z4770" s="1" t="s">
        <v>8490</v>
      </c>
      <c r="AA4770" s="1" t="s">
        <v>8491</v>
      </c>
      <c r="AB4770" s="1" t="s">
        <v>8489</v>
      </c>
      <c r="BP4770" s="1" t="s">
        <v>2090</v>
      </c>
      <c r="BQ4770" s="1">
        <v>2</v>
      </c>
      <c r="BR4770">
        <v>1</v>
      </c>
      <c r="BS4770">
        <v>4</v>
      </c>
      <c r="BT4770">
        <v>7</v>
      </c>
      <c r="BU4770">
        <v>4</v>
      </c>
      <c r="BV4770">
        <v>2</v>
      </c>
    </row>
    <row r="4771" spans="1:74" x14ac:dyDescent="0.3">
      <c r="A4771" s="1" t="s">
        <v>4797</v>
      </c>
      <c r="B4771">
        <v>8</v>
      </c>
      <c r="C4771">
        <v>2</v>
      </c>
      <c r="D4771">
        <v>3</v>
      </c>
      <c r="E4771">
        <v>18</v>
      </c>
      <c r="F4771">
        <v>2</v>
      </c>
      <c r="G4771">
        <v>6</v>
      </c>
      <c r="W4771" s="1" t="s">
        <v>8476</v>
      </c>
      <c r="X4771" s="1" t="s">
        <v>8510</v>
      </c>
      <c r="Y4771" s="1" t="s">
        <v>8490</v>
      </c>
      <c r="Z4771" s="1" t="s">
        <v>8490</v>
      </c>
      <c r="AA4771" s="1" t="s">
        <v>8490</v>
      </c>
      <c r="AB4771" s="1" t="s">
        <v>8491</v>
      </c>
      <c r="BP4771" s="1" t="s">
        <v>2086</v>
      </c>
      <c r="BQ4771" s="1">
        <v>2</v>
      </c>
      <c r="BR4771">
        <v>1</v>
      </c>
      <c r="BS4771">
        <v>4</v>
      </c>
      <c r="BT4771">
        <v>7</v>
      </c>
      <c r="BU4771">
        <v>4</v>
      </c>
      <c r="BV4771">
        <v>2</v>
      </c>
    </row>
    <row r="4772" spans="1:74" x14ac:dyDescent="0.3">
      <c r="A4772" s="1" t="s">
        <v>4798</v>
      </c>
      <c r="B4772">
        <v>8</v>
      </c>
      <c r="C4772">
        <v>2</v>
      </c>
      <c r="D4772">
        <v>3</v>
      </c>
      <c r="E4772">
        <v>18</v>
      </c>
      <c r="F4772">
        <v>2</v>
      </c>
      <c r="G4772">
        <v>6</v>
      </c>
      <c r="W4772" s="1" t="s">
        <v>8476</v>
      </c>
      <c r="X4772" s="1" t="s">
        <v>8508</v>
      </c>
      <c r="Y4772" s="1" t="s">
        <v>8489</v>
      </c>
      <c r="Z4772" s="1" t="s">
        <v>8490</v>
      </c>
      <c r="AA4772" s="1" t="s">
        <v>8489</v>
      </c>
      <c r="AB4772" s="1" t="s">
        <v>8494</v>
      </c>
      <c r="BP4772" s="1" t="s">
        <v>2082</v>
      </c>
      <c r="BQ4772" s="1">
        <v>2</v>
      </c>
      <c r="BR4772">
        <v>1</v>
      </c>
      <c r="BS4772">
        <v>4</v>
      </c>
      <c r="BT4772">
        <v>7</v>
      </c>
      <c r="BU4772">
        <v>4</v>
      </c>
      <c r="BV4772">
        <v>2</v>
      </c>
    </row>
    <row r="4773" spans="1:74" x14ac:dyDescent="0.3">
      <c r="A4773" s="1" t="s">
        <v>4799</v>
      </c>
      <c r="B4773">
        <v>8</v>
      </c>
      <c r="C4773">
        <v>2</v>
      </c>
      <c r="D4773">
        <v>3</v>
      </c>
      <c r="E4773">
        <v>18</v>
      </c>
      <c r="F4773">
        <v>2</v>
      </c>
      <c r="G4773">
        <v>6</v>
      </c>
      <c r="W4773" s="1" t="s">
        <v>8476</v>
      </c>
      <c r="X4773" s="1" t="s">
        <v>8501</v>
      </c>
      <c r="Y4773" s="1" t="s">
        <v>8490</v>
      </c>
      <c r="Z4773" s="1" t="s">
        <v>8490</v>
      </c>
      <c r="AA4773" s="1" t="s">
        <v>8490</v>
      </c>
      <c r="AB4773" s="1" t="s">
        <v>8490</v>
      </c>
      <c r="BP4773" s="1" t="s">
        <v>2081</v>
      </c>
      <c r="BQ4773" s="1">
        <v>2</v>
      </c>
      <c r="BR4773">
        <v>1</v>
      </c>
      <c r="BS4773">
        <v>4</v>
      </c>
      <c r="BT4773">
        <v>7</v>
      </c>
      <c r="BU4773">
        <v>4</v>
      </c>
      <c r="BV4773">
        <v>2</v>
      </c>
    </row>
    <row r="4774" spans="1:74" x14ac:dyDescent="0.3">
      <c r="A4774" s="1" t="s">
        <v>4800</v>
      </c>
      <c r="B4774">
        <v>8</v>
      </c>
      <c r="C4774">
        <v>2</v>
      </c>
      <c r="D4774">
        <v>3</v>
      </c>
      <c r="E4774">
        <v>18</v>
      </c>
      <c r="F4774">
        <v>2</v>
      </c>
      <c r="G4774">
        <v>6</v>
      </c>
      <c r="W4774" s="1" t="s">
        <v>8476</v>
      </c>
      <c r="X4774" s="1" t="s">
        <v>8510</v>
      </c>
      <c r="Y4774" s="1" t="s">
        <v>8489</v>
      </c>
      <c r="Z4774" s="1" t="s">
        <v>8489</v>
      </c>
      <c r="AA4774" s="1" t="s">
        <v>8489</v>
      </c>
      <c r="AB4774" s="1" t="s">
        <v>8489</v>
      </c>
      <c r="BP4774" s="1" t="s">
        <v>2083</v>
      </c>
      <c r="BQ4774" s="1">
        <v>2</v>
      </c>
      <c r="BR4774">
        <v>1</v>
      </c>
      <c r="BS4774">
        <v>4</v>
      </c>
      <c r="BT4774">
        <v>7</v>
      </c>
      <c r="BU4774">
        <v>4</v>
      </c>
      <c r="BV4774">
        <v>2</v>
      </c>
    </row>
    <row r="4775" spans="1:74" x14ac:dyDescent="0.3">
      <c r="A4775" s="1" t="s">
        <v>4801</v>
      </c>
      <c r="B4775">
        <v>8</v>
      </c>
      <c r="C4775">
        <v>2</v>
      </c>
      <c r="D4775">
        <v>3</v>
      </c>
      <c r="E4775">
        <v>18</v>
      </c>
      <c r="F4775">
        <v>2</v>
      </c>
      <c r="G4775">
        <v>6</v>
      </c>
      <c r="W4775" s="1" t="s">
        <v>8476</v>
      </c>
      <c r="X4775" s="1" t="s">
        <v>8501</v>
      </c>
      <c r="Y4775" s="1" t="s">
        <v>8490</v>
      </c>
      <c r="Z4775" s="1" t="s">
        <v>8490</v>
      </c>
      <c r="AA4775" s="1" t="s">
        <v>8491</v>
      </c>
      <c r="AB4775" s="1" t="s">
        <v>8492</v>
      </c>
      <c r="BP4775" s="1" t="s">
        <v>2802</v>
      </c>
      <c r="BQ4775" s="1">
        <v>2</v>
      </c>
      <c r="BR4775">
        <v>1</v>
      </c>
      <c r="BS4775">
        <v>4</v>
      </c>
      <c r="BT4775">
        <v>7</v>
      </c>
      <c r="BU4775">
        <v>4</v>
      </c>
      <c r="BV4775">
        <v>2</v>
      </c>
    </row>
    <row r="4776" spans="1:74" x14ac:dyDescent="0.3">
      <c r="A4776" s="1" t="s">
        <v>4802</v>
      </c>
      <c r="B4776">
        <v>8</v>
      </c>
      <c r="C4776">
        <v>2</v>
      </c>
      <c r="D4776">
        <v>3</v>
      </c>
      <c r="E4776">
        <v>18</v>
      </c>
      <c r="F4776">
        <v>2</v>
      </c>
      <c r="G4776">
        <v>6</v>
      </c>
      <c r="W4776" s="1" t="s">
        <v>8476</v>
      </c>
      <c r="X4776" s="1" t="s">
        <v>8510</v>
      </c>
      <c r="Y4776" s="1" t="s">
        <v>8490</v>
      </c>
      <c r="Z4776" s="1" t="s">
        <v>8489</v>
      </c>
      <c r="AA4776" s="1" t="s">
        <v>8490</v>
      </c>
      <c r="AB4776" s="1" t="s">
        <v>8489</v>
      </c>
      <c r="BP4776" s="1" t="s">
        <v>2194</v>
      </c>
      <c r="BQ4776" s="1">
        <v>2</v>
      </c>
      <c r="BR4776">
        <v>1</v>
      </c>
      <c r="BS4776">
        <v>4</v>
      </c>
      <c r="BT4776">
        <v>7</v>
      </c>
      <c r="BU4776">
        <v>4</v>
      </c>
      <c r="BV4776">
        <v>2</v>
      </c>
    </row>
    <row r="4777" spans="1:74" x14ac:dyDescent="0.3">
      <c r="A4777" s="1" t="s">
        <v>4803</v>
      </c>
      <c r="B4777">
        <v>8</v>
      </c>
      <c r="C4777">
        <v>2</v>
      </c>
      <c r="D4777">
        <v>3</v>
      </c>
      <c r="E4777">
        <v>18</v>
      </c>
      <c r="F4777">
        <v>2</v>
      </c>
      <c r="G4777">
        <v>6</v>
      </c>
      <c r="W4777" s="1" t="s">
        <v>8476</v>
      </c>
      <c r="X4777" s="1" t="s">
        <v>8507</v>
      </c>
      <c r="Y4777" s="1" t="s">
        <v>8489</v>
      </c>
      <c r="Z4777" s="1" t="s">
        <v>8489</v>
      </c>
      <c r="AA4777" s="1" t="s">
        <v>8489</v>
      </c>
      <c r="AB4777" s="1" t="s">
        <v>8489</v>
      </c>
      <c r="BP4777" s="1" t="s">
        <v>2195</v>
      </c>
      <c r="BQ4777" s="1">
        <v>2</v>
      </c>
      <c r="BR4777">
        <v>1</v>
      </c>
      <c r="BS4777">
        <v>4</v>
      </c>
      <c r="BT4777">
        <v>7</v>
      </c>
      <c r="BU4777">
        <v>4</v>
      </c>
      <c r="BV4777">
        <v>2</v>
      </c>
    </row>
    <row r="4778" spans="1:74" x14ac:dyDescent="0.3">
      <c r="A4778" s="1" t="s">
        <v>4804</v>
      </c>
      <c r="B4778">
        <v>8</v>
      </c>
      <c r="C4778">
        <v>2</v>
      </c>
      <c r="D4778">
        <v>3</v>
      </c>
      <c r="E4778">
        <v>18</v>
      </c>
      <c r="F4778">
        <v>2</v>
      </c>
      <c r="G4778">
        <v>6</v>
      </c>
      <c r="W4778" s="1" t="s">
        <v>8476</v>
      </c>
      <c r="X4778" s="1" t="s">
        <v>8501</v>
      </c>
      <c r="Y4778" s="1" t="s">
        <v>8490</v>
      </c>
      <c r="Z4778" s="1" t="s">
        <v>8490</v>
      </c>
      <c r="AA4778" s="1" t="s">
        <v>8494</v>
      </c>
      <c r="AB4778" s="1" t="s">
        <v>8492</v>
      </c>
      <c r="BP4778" s="1" t="s">
        <v>2193</v>
      </c>
      <c r="BQ4778" s="1">
        <v>2</v>
      </c>
      <c r="BR4778">
        <v>1</v>
      </c>
      <c r="BS4778">
        <v>4</v>
      </c>
      <c r="BT4778">
        <v>7</v>
      </c>
      <c r="BU4778">
        <v>4</v>
      </c>
      <c r="BV4778">
        <v>2</v>
      </c>
    </row>
    <row r="4779" spans="1:74" x14ac:dyDescent="0.3">
      <c r="A4779" s="1" t="s">
        <v>4805</v>
      </c>
      <c r="B4779">
        <v>8</v>
      </c>
      <c r="C4779">
        <v>2</v>
      </c>
      <c r="D4779">
        <v>3</v>
      </c>
      <c r="E4779">
        <v>18</v>
      </c>
      <c r="F4779">
        <v>2</v>
      </c>
      <c r="G4779">
        <v>6</v>
      </c>
      <c r="W4779" s="1" t="s">
        <v>8476</v>
      </c>
      <c r="X4779" s="1" t="s">
        <v>8510</v>
      </c>
      <c r="Y4779" s="1" t="s">
        <v>8489</v>
      </c>
      <c r="Z4779" s="1" t="s">
        <v>8489</v>
      </c>
      <c r="AA4779" s="1" t="s">
        <v>8491</v>
      </c>
      <c r="AB4779" s="1" t="s">
        <v>8489</v>
      </c>
      <c r="BP4779" s="1" t="s">
        <v>2191</v>
      </c>
      <c r="BQ4779" s="1">
        <v>2</v>
      </c>
      <c r="BR4779">
        <v>1</v>
      </c>
      <c r="BS4779">
        <v>4</v>
      </c>
      <c r="BT4779">
        <v>7</v>
      </c>
      <c r="BU4779">
        <v>4</v>
      </c>
      <c r="BV4779">
        <v>2</v>
      </c>
    </row>
    <row r="4780" spans="1:74" x14ac:dyDescent="0.3">
      <c r="A4780" s="1" t="s">
        <v>4806</v>
      </c>
      <c r="B4780">
        <v>8</v>
      </c>
      <c r="C4780">
        <v>2</v>
      </c>
      <c r="D4780">
        <v>3</v>
      </c>
      <c r="E4780">
        <v>18</v>
      </c>
      <c r="F4780">
        <v>2</v>
      </c>
      <c r="G4780">
        <v>6</v>
      </c>
      <c r="W4780" s="1" t="s">
        <v>8476</v>
      </c>
      <c r="X4780" s="1" t="s">
        <v>8510</v>
      </c>
      <c r="Y4780" s="1" t="s">
        <v>8489</v>
      </c>
      <c r="Z4780" s="1" t="s">
        <v>8489</v>
      </c>
      <c r="AA4780" s="1" t="s">
        <v>8490</v>
      </c>
      <c r="AB4780" s="1" t="s">
        <v>8490</v>
      </c>
      <c r="BP4780" s="1" t="s">
        <v>2192</v>
      </c>
      <c r="BQ4780" s="1">
        <v>2</v>
      </c>
      <c r="BR4780">
        <v>1</v>
      </c>
      <c r="BS4780">
        <v>4</v>
      </c>
      <c r="BT4780">
        <v>7</v>
      </c>
      <c r="BU4780">
        <v>4</v>
      </c>
      <c r="BV4780">
        <v>2</v>
      </c>
    </row>
    <row r="4781" spans="1:74" x14ac:dyDescent="0.3">
      <c r="A4781" s="1" t="s">
        <v>4807</v>
      </c>
      <c r="B4781">
        <v>8</v>
      </c>
      <c r="C4781">
        <v>2</v>
      </c>
      <c r="D4781">
        <v>3</v>
      </c>
      <c r="E4781">
        <v>18</v>
      </c>
      <c r="F4781">
        <v>2</v>
      </c>
      <c r="G4781">
        <v>6</v>
      </c>
      <c r="W4781" s="1" t="s">
        <v>8476</v>
      </c>
      <c r="X4781" s="1" t="s">
        <v>8501</v>
      </c>
      <c r="Y4781" s="1" t="s">
        <v>8490</v>
      </c>
      <c r="Z4781" s="1" t="s">
        <v>8490</v>
      </c>
      <c r="AA4781" s="1" t="s">
        <v>8490</v>
      </c>
      <c r="AB4781" s="1" t="s">
        <v>8494</v>
      </c>
      <c r="BP4781" s="1" t="s">
        <v>2002</v>
      </c>
      <c r="BQ4781" s="1">
        <v>2</v>
      </c>
      <c r="BR4781">
        <v>1</v>
      </c>
      <c r="BS4781">
        <v>4</v>
      </c>
      <c r="BT4781">
        <v>7</v>
      </c>
      <c r="BU4781">
        <v>4</v>
      </c>
      <c r="BV4781">
        <v>2</v>
      </c>
    </row>
    <row r="4782" spans="1:74" x14ac:dyDescent="0.3">
      <c r="A4782" s="1" t="s">
        <v>4808</v>
      </c>
      <c r="B4782">
        <v>8</v>
      </c>
      <c r="C4782">
        <v>2</v>
      </c>
      <c r="D4782">
        <v>3</v>
      </c>
      <c r="E4782">
        <v>18</v>
      </c>
      <c r="F4782">
        <v>2</v>
      </c>
      <c r="G4782">
        <v>6</v>
      </c>
      <c r="W4782" s="1" t="s">
        <v>8476</v>
      </c>
      <c r="X4782" s="1" t="s">
        <v>8510</v>
      </c>
      <c r="Y4782" s="1" t="s">
        <v>8490</v>
      </c>
      <c r="Z4782" s="1" t="s">
        <v>8490</v>
      </c>
      <c r="AA4782" s="1" t="s">
        <v>8493</v>
      </c>
      <c r="AB4782" s="1" t="s">
        <v>8491</v>
      </c>
      <c r="BP4782" s="1" t="s">
        <v>2001</v>
      </c>
      <c r="BQ4782" s="1">
        <v>2</v>
      </c>
      <c r="BR4782">
        <v>1</v>
      </c>
      <c r="BS4782">
        <v>4</v>
      </c>
      <c r="BT4782">
        <v>7</v>
      </c>
      <c r="BU4782">
        <v>4</v>
      </c>
      <c r="BV4782">
        <v>2</v>
      </c>
    </row>
    <row r="4783" spans="1:74" x14ac:dyDescent="0.3">
      <c r="A4783" s="1" t="s">
        <v>4809</v>
      </c>
      <c r="B4783">
        <v>8</v>
      </c>
      <c r="C4783">
        <v>2</v>
      </c>
      <c r="D4783">
        <v>3</v>
      </c>
      <c r="E4783">
        <v>18</v>
      </c>
      <c r="F4783">
        <v>2</v>
      </c>
      <c r="G4783">
        <v>6</v>
      </c>
      <c r="W4783" s="1" t="s">
        <v>8476</v>
      </c>
      <c r="X4783" s="1" t="s">
        <v>8510</v>
      </c>
      <c r="Y4783" s="1" t="s">
        <v>8489</v>
      </c>
      <c r="Z4783" s="1" t="s">
        <v>8490</v>
      </c>
      <c r="AA4783" s="1" t="s">
        <v>8489</v>
      </c>
      <c r="AB4783" s="1" t="s">
        <v>8490</v>
      </c>
      <c r="BP4783" s="1" t="s">
        <v>2000</v>
      </c>
      <c r="BQ4783" s="1">
        <v>2</v>
      </c>
      <c r="BR4783">
        <v>1</v>
      </c>
      <c r="BS4783">
        <v>4</v>
      </c>
      <c r="BT4783">
        <v>7</v>
      </c>
      <c r="BU4783">
        <v>4</v>
      </c>
      <c r="BV4783">
        <v>2</v>
      </c>
    </row>
    <row r="4784" spans="1:74" x14ac:dyDescent="0.3">
      <c r="A4784" s="1" t="s">
        <v>4810</v>
      </c>
      <c r="B4784">
        <v>8</v>
      </c>
      <c r="C4784">
        <v>2</v>
      </c>
      <c r="D4784">
        <v>3</v>
      </c>
      <c r="E4784">
        <v>18</v>
      </c>
      <c r="F4784">
        <v>2</v>
      </c>
      <c r="G4784">
        <v>6</v>
      </c>
      <c r="W4784" s="1" t="s">
        <v>8476</v>
      </c>
      <c r="X4784" s="1" t="s">
        <v>8510</v>
      </c>
      <c r="Y4784" s="1" t="s">
        <v>8490</v>
      </c>
      <c r="Z4784" s="1" t="s">
        <v>8490</v>
      </c>
      <c r="AA4784" s="1" t="s">
        <v>8490</v>
      </c>
      <c r="AB4784" s="1" t="s">
        <v>8490</v>
      </c>
      <c r="BP4784" s="1" t="s">
        <v>2003</v>
      </c>
      <c r="BQ4784" s="1">
        <v>2</v>
      </c>
      <c r="BR4784">
        <v>1</v>
      </c>
      <c r="BS4784">
        <v>4</v>
      </c>
      <c r="BT4784">
        <v>7</v>
      </c>
      <c r="BU4784">
        <v>4</v>
      </c>
      <c r="BV4784">
        <v>2</v>
      </c>
    </row>
    <row r="4785" spans="1:74" x14ac:dyDescent="0.3">
      <c r="A4785" s="1" t="s">
        <v>4811</v>
      </c>
      <c r="B4785">
        <v>8</v>
      </c>
      <c r="C4785">
        <v>2</v>
      </c>
      <c r="D4785">
        <v>3</v>
      </c>
      <c r="E4785">
        <v>15</v>
      </c>
      <c r="F4785">
        <v>1</v>
      </c>
      <c r="G4785">
        <v>6</v>
      </c>
      <c r="W4785" s="1" t="s">
        <v>8476</v>
      </c>
      <c r="X4785" s="1" t="s">
        <v>8507</v>
      </c>
      <c r="Y4785" s="1" t="s">
        <v>8489</v>
      </c>
      <c r="Z4785" s="1" t="s">
        <v>8489</v>
      </c>
      <c r="AA4785" s="1" t="s">
        <v>8489</v>
      </c>
      <c r="AB4785" s="1" t="s">
        <v>8489</v>
      </c>
      <c r="BP4785" s="1" t="s">
        <v>2006</v>
      </c>
      <c r="BQ4785" s="1">
        <v>2</v>
      </c>
      <c r="BR4785">
        <v>1</v>
      </c>
      <c r="BS4785">
        <v>4</v>
      </c>
      <c r="BT4785">
        <v>7</v>
      </c>
      <c r="BU4785">
        <v>4</v>
      </c>
      <c r="BV4785">
        <v>2</v>
      </c>
    </row>
    <row r="4786" spans="1:74" x14ac:dyDescent="0.3">
      <c r="A4786" s="1" t="s">
        <v>4812</v>
      </c>
      <c r="B4786">
        <v>8</v>
      </c>
      <c r="C4786">
        <v>2</v>
      </c>
      <c r="D4786">
        <v>3</v>
      </c>
      <c r="E4786">
        <v>15</v>
      </c>
      <c r="F4786">
        <v>1</v>
      </c>
      <c r="G4786">
        <v>6</v>
      </c>
      <c r="W4786" s="1" t="s">
        <v>8476</v>
      </c>
      <c r="X4786" s="1" t="s">
        <v>8507</v>
      </c>
      <c r="Y4786" s="1" t="s">
        <v>8489</v>
      </c>
      <c r="Z4786" s="1" t="s">
        <v>8490</v>
      </c>
      <c r="AA4786" s="1" t="s">
        <v>8489</v>
      </c>
      <c r="AB4786" s="1" t="s">
        <v>8492</v>
      </c>
      <c r="BP4786" s="1" t="s">
        <v>2005</v>
      </c>
      <c r="BQ4786" s="1">
        <v>2</v>
      </c>
      <c r="BR4786">
        <v>1</v>
      </c>
      <c r="BS4786">
        <v>4</v>
      </c>
      <c r="BT4786">
        <v>7</v>
      </c>
      <c r="BU4786">
        <v>4</v>
      </c>
      <c r="BV4786">
        <v>2</v>
      </c>
    </row>
    <row r="4787" spans="1:74" x14ac:dyDescent="0.3">
      <c r="A4787" s="1" t="s">
        <v>4813</v>
      </c>
      <c r="B4787">
        <v>8</v>
      </c>
      <c r="C4787">
        <v>2</v>
      </c>
      <c r="D4787">
        <v>3</v>
      </c>
      <c r="E4787">
        <v>15</v>
      </c>
      <c r="F4787">
        <v>1</v>
      </c>
      <c r="G4787">
        <v>6</v>
      </c>
      <c r="W4787" s="1" t="s">
        <v>8476</v>
      </c>
      <c r="X4787" s="1" t="s">
        <v>8507</v>
      </c>
      <c r="Y4787" s="1" t="s">
        <v>8489</v>
      </c>
      <c r="Z4787" s="1" t="s">
        <v>8490</v>
      </c>
      <c r="AA4787" s="1" t="s">
        <v>8489</v>
      </c>
      <c r="AB4787" s="1" t="s">
        <v>8490</v>
      </c>
      <c r="BP4787" s="1" t="s">
        <v>2004</v>
      </c>
      <c r="BQ4787" s="1">
        <v>2</v>
      </c>
      <c r="BR4787">
        <v>1</v>
      </c>
      <c r="BS4787">
        <v>4</v>
      </c>
      <c r="BT4787">
        <v>7</v>
      </c>
      <c r="BU4787">
        <v>4</v>
      </c>
      <c r="BV4787">
        <v>2</v>
      </c>
    </row>
    <row r="4788" spans="1:74" x14ac:dyDescent="0.3">
      <c r="A4788" s="1" t="s">
        <v>4814</v>
      </c>
      <c r="B4788">
        <v>8</v>
      </c>
      <c r="C4788">
        <v>2</v>
      </c>
      <c r="D4788">
        <v>3</v>
      </c>
      <c r="E4788">
        <v>15</v>
      </c>
      <c r="F4788">
        <v>1</v>
      </c>
      <c r="G4788">
        <v>6</v>
      </c>
      <c r="W4788" s="1" t="s">
        <v>8476</v>
      </c>
      <c r="X4788" s="1" t="s">
        <v>8510</v>
      </c>
      <c r="Y4788" s="1" t="s">
        <v>8490</v>
      </c>
      <c r="Z4788" s="1" t="s">
        <v>8490</v>
      </c>
      <c r="AA4788" s="1" t="s">
        <v>8491</v>
      </c>
      <c r="AB4788" s="1" t="s">
        <v>8491</v>
      </c>
      <c r="BP4788" s="1" t="s">
        <v>8424</v>
      </c>
      <c r="BQ4788" s="1">
        <v>40</v>
      </c>
      <c r="BR4788">
        <v>1</v>
      </c>
      <c r="BS4788">
        <v>1</v>
      </c>
      <c r="BT4788">
        <v>24</v>
      </c>
      <c r="BU4788">
        <v>4</v>
      </c>
      <c r="BV4788">
        <v>2</v>
      </c>
    </row>
    <row r="4789" spans="1:74" x14ac:dyDescent="0.3">
      <c r="A4789" s="1" t="s">
        <v>4815</v>
      </c>
      <c r="B4789">
        <v>8</v>
      </c>
      <c r="C4789">
        <v>2</v>
      </c>
      <c r="D4789">
        <v>3</v>
      </c>
      <c r="E4789">
        <v>15</v>
      </c>
      <c r="F4789">
        <v>1</v>
      </c>
      <c r="G4789">
        <v>6</v>
      </c>
      <c r="W4789" s="1" t="s">
        <v>8476</v>
      </c>
      <c r="X4789" s="1" t="s">
        <v>8507</v>
      </c>
      <c r="Y4789" s="1" t="s">
        <v>8489</v>
      </c>
      <c r="Z4789" s="1" t="s">
        <v>8489</v>
      </c>
      <c r="AA4789" s="1" t="s">
        <v>8492</v>
      </c>
      <c r="AB4789" s="1" t="s">
        <v>8492</v>
      </c>
      <c r="BP4789" s="1" t="s">
        <v>8425</v>
      </c>
      <c r="BQ4789" s="1">
        <v>40</v>
      </c>
      <c r="BR4789">
        <v>1</v>
      </c>
      <c r="BS4789">
        <v>1</v>
      </c>
      <c r="BT4789">
        <v>24</v>
      </c>
      <c r="BU4789">
        <v>4</v>
      </c>
      <c r="BV4789">
        <v>2</v>
      </c>
    </row>
    <row r="4790" spans="1:74" x14ac:dyDescent="0.3">
      <c r="A4790" s="1" t="s">
        <v>4816</v>
      </c>
      <c r="B4790">
        <v>8</v>
      </c>
      <c r="C4790">
        <v>2</v>
      </c>
      <c r="D4790">
        <v>3</v>
      </c>
      <c r="E4790">
        <v>15</v>
      </c>
      <c r="F4790">
        <v>1</v>
      </c>
      <c r="G4790">
        <v>6</v>
      </c>
      <c r="W4790" s="1" t="s">
        <v>8476</v>
      </c>
      <c r="X4790" s="1" t="s">
        <v>8510</v>
      </c>
      <c r="Y4790" s="1" t="s">
        <v>8489</v>
      </c>
      <c r="Z4790" s="1" t="s">
        <v>8489</v>
      </c>
      <c r="AA4790" s="1" t="s">
        <v>8489</v>
      </c>
      <c r="AB4790" s="1" t="s">
        <v>8490</v>
      </c>
      <c r="BP4790" s="1" t="s">
        <v>8428</v>
      </c>
      <c r="BQ4790" s="1">
        <v>40</v>
      </c>
      <c r="BR4790">
        <v>1</v>
      </c>
      <c r="BS4790">
        <v>1</v>
      </c>
      <c r="BT4790">
        <v>24</v>
      </c>
      <c r="BU4790">
        <v>4</v>
      </c>
      <c r="BV4790">
        <v>2</v>
      </c>
    </row>
    <row r="4791" spans="1:74" x14ac:dyDescent="0.3">
      <c r="A4791" s="1" t="s">
        <v>4817</v>
      </c>
      <c r="B4791">
        <v>8</v>
      </c>
      <c r="C4791">
        <v>2</v>
      </c>
      <c r="D4791">
        <v>3</v>
      </c>
      <c r="E4791">
        <v>15</v>
      </c>
      <c r="F4791">
        <v>1</v>
      </c>
      <c r="G4791">
        <v>6</v>
      </c>
      <c r="W4791" s="1" t="s">
        <v>8476</v>
      </c>
      <c r="X4791" s="1" t="s">
        <v>8507</v>
      </c>
      <c r="Y4791" s="1" t="s">
        <v>8489</v>
      </c>
      <c r="Z4791" s="1" t="s">
        <v>8489</v>
      </c>
      <c r="AA4791" s="1" t="s">
        <v>8489</v>
      </c>
      <c r="AB4791" s="1" t="s">
        <v>8489</v>
      </c>
      <c r="BP4791" s="1" t="s">
        <v>8431</v>
      </c>
      <c r="BQ4791" s="1">
        <v>40</v>
      </c>
      <c r="BR4791">
        <v>1</v>
      </c>
      <c r="BS4791">
        <v>1</v>
      </c>
      <c r="BT4791">
        <v>24</v>
      </c>
      <c r="BU4791">
        <v>4</v>
      </c>
      <c r="BV4791">
        <v>2</v>
      </c>
    </row>
    <row r="4792" spans="1:74" x14ac:dyDescent="0.3">
      <c r="A4792" s="1" t="s">
        <v>4818</v>
      </c>
      <c r="B4792">
        <v>8</v>
      </c>
      <c r="C4792">
        <v>2</v>
      </c>
      <c r="D4792">
        <v>3</v>
      </c>
      <c r="E4792">
        <v>15</v>
      </c>
      <c r="F4792">
        <v>1</v>
      </c>
      <c r="G4792">
        <v>6</v>
      </c>
      <c r="W4792" s="1" t="s">
        <v>8476</v>
      </c>
      <c r="X4792" s="1" t="s">
        <v>8510</v>
      </c>
      <c r="Y4792" s="1" t="s">
        <v>8489</v>
      </c>
      <c r="Z4792" s="1" t="s">
        <v>8490</v>
      </c>
      <c r="AA4792" s="1" t="s">
        <v>8489</v>
      </c>
      <c r="AB4792" s="1" t="s">
        <v>8490</v>
      </c>
      <c r="BP4792" s="1" t="s">
        <v>8432</v>
      </c>
      <c r="BQ4792" s="1">
        <v>40</v>
      </c>
      <c r="BR4792">
        <v>1</v>
      </c>
      <c r="BS4792">
        <v>1</v>
      </c>
      <c r="BT4792">
        <v>24</v>
      </c>
      <c r="BU4792">
        <v>4</v>
      </c>
      <c r="BV4792">
        <v>2</v>
      </c>
    </row>
    <row r="4793" spans="1:74" x14ac:dyDescent="0.3">
      <c r="A4793" s="1" t="s">
        <v>4819</v>
      </c>
      <c r="B4793">
        <v>8</v>
      </c>
      <c r="C4793">
        <v>2</v>
      </c>
      <c r="D4793">
        <v>3</v>
      </c>
      <c r="E4793">
        <v>15</v>
      </c>
      <c r="F4793">
        <v>1</v>
      </c>
      <c r="G4793">
        <v>6</v>
      </c>
      <c r="W4793" s="1" t="s">
        <v>8476</v>
      </c>
      <c r="X4793" s="1" t="s">
        <v>8508</v>
      </c>
      <c r="Y4793" s="1" t="s">
        <v>8490</v>
      </c>
      <c r="Z4793" s="1" t="s">
        <v>8490</v>
      </c>
      <c r="AA4793" s="1" t="s">
        <v>8492</v>
      </c>
      <c r="AB4793" s="1" t="s">
        <v>8492</v>
      </c>
      <c r="BP4793" s="1" t="s">
        <v>8429</v>
      </c>
      <c r="BQ4793" s="1">
        <v>40</v>
      </c>
      <c r="BR4793">
        <v>1</v>
      </c>
      <c r="BS4793">
        <v>1</v>
      </c>
      <c r="BT4793">
        <v>24</v>
      </c>
      <c r="BU4793">
        <v>4</v>
      </c>
      <c r="BV4793">
        <v>2</v>
      </c>
    </row>
    <row r="4794" spans="1:74" x14ac:dyDescent="0.3">
      <c r="A4794" s="1" t="s">
        <v>4820</v>
      </c>
      <c r="B4794">
        <v>8</v>
      </c>
      <c r="C4794">
        <v>2</v>
      </c>
      <c r="D4794">
        <v>3</v>
      </c>
      <c r="E4794">
        <v>15</v>
      </c>
      <c r="F4794">
        <v>1</v>
      </c>
      <c r="G4794">
        <v>6</v>
      </c>
      <c r="W4794" s="1" t="s">
        <v>8476</v>
      </c>
      <c r="X4794" s="1" t="s">
        <v>8510</v>
      </c>
      <c r="Y4794" s="1" t="s">
        <v>8490</v>
      </c>
      <c r="Z4794" s="1" t="s">
        <v>8490</v>
      </c>
      <c r="AA4794" s="1" t="s">
        <v>8490</v>
      </c>
      <c r="AB4794" s="1" t="s">
        <v>8491</v>
      </c>
      <c r="BP4794" s="1" t="s">
        <v>8430</v>
      </c>
      <c r="BQ4794" s="1">
        <v>40</v>
      </c>
      <c r="BR4794">
        <v>1</v>
      </c>
      <c r="BS4794">
        <v>1</v>
      </c>
      <c r="BT4794">
        <v>24</v>
      </c>
      <c r="BU4794">
        <v>4</v>
      </c>
      <c r="BV4794">
        <v>2</v>
      </c>
    </row>
    <row r="4795" spans="1:74" x14ac:dyDescent="0.3">
      <c r="A4795" s="1" t="s">
        <v>4821</v>
      </c>
      <c r="B4795">
        <v>8</v>
      </c>
      <c r="C4795">
        <v>2</v>
      </c>
      <c r="D4795">
        <v>3</v>
      </c>
      <c r="E4795">
        <v>18</v>
      </c>
      <c r="F4795">
        <v>2</v>
      </c>
      <c r="G4795">
        <v>6</v>
      </c>
      <c r="W4795" s="1" t="s">
        <v>8476</v>
      </c>
      <c r="X4795" s="1" t="s">
        <v>8510</v>
      </c>
      <c r="Y4795" s="1" t="s">
        <v>8490</v>
      </c>
      <c r="Z4795" s="1" t="s">
        <v>8490</v>
      </c>
      <c r="AA4795" s="1" t="s">
        <v>8489</v>
      </c>
      <c r="AB4795" s="1" t="s">
        <v>8490</v>
      </c>
      <c r="BP4795" s="1" t="s">
        <v>8417</v>
      </c>
      <c r="BQ4795" s="1">
        <v>40</v>
      </c>
      <c r="BR4795">
        <v>1</v>
      </c>
      <c r="BS4795">
        <v>1</v>
      </c>
      <c r="BT4795">
        <v>24</v>
      </c>
      <c r="BU4795">
        <v>4</v>
      </c>
      <c r="BV4795">
        <v>2</v>
      </c>
    </row>
    <row r="4796" spans="1:74" x14ac:dyDescent="0.3">
      <c r="A4796" s="1" t="s">
        <v>4822</v>
      </c>
      <c r="B4796">
        <v>8</v>
      </c>
      <c r="C4796">
        <v>2</v>
      </c>
      <c r="D4796">
        <v>3</v>
      </c>
      <c r="E4796">
        <v>18</v>
      </c>
      <c r="F4796">
        <v>2</v>
      </c>
      <c r="G4796">
        <v>6</v>
      </c>
      <c r="W4796" s="1" t="s">
        <v>8476</v>
      </c>
      <c r="X4796" s="1"/>
      <c r="Y4796" s="1" t="s">
        <v>8487</v>
      </c>
      <c r="Z4796" s="1" t="s">
        <v>8487</v>
      </c>
      <c r="AA4796" s="1" t="s">
        <v>8487</v>
      </c>
      <c r="AB4796" s="1" t="s">
        <v>8487</v>
      </c>
      <c r="BP4796" s="1" t="s">
        <v>8418</v>
      </c>
      <c r="BQ4796" s="1">
        <v>40</v>
      </c>
      <c r="BR4796">
        <v>1</v>
      </c>
      <c r="BS4796">
        <v>1</v>
      </c>
      <c r="BT4796">
        <v>24</v>
      </c>
      <c r="BU4796">
        <v>4</v>
      </c>
      <c r="BV4796">
        <v>2</v>
      </c>
    </row>
    <row r="4797" spans="1:74" x14ac:dyDescent="0.3">
      <c r="A4797" s="1" t="s">
        <v>4823</v>
      </c>
      <c r="B4797">
        <v>8</v>
      </c>
      <c r="C4797">
        <v>2</v>
      </c>
      <c r="D4797">
        <v>3</v>
      </c>
      <c r="E4797">
        <v>18</v>
      </c>
      <c r="F4797">
        <v>2</v>
      </c>
      <c r="G4797">
        <v>6</v>
      </c>
      <c r="W4797" s="1" t="s">
        <v>8476</v>
      </c>
      <c r="X4797" s="1" t="s">
        <v>8507</v>
      </c>
      <c r="Y4797" s="1" t="s">
        <v>8489</v>
      </c>
      <c r="Z4797" s="1" t="s">
        <v>8489</v>
      </c>
      <c r="AA4797" s="1" t="s">
        <v>8489</v>
      </c>
      <c r="AB4797" s="1" t="s">
        <v>8489</v>
      </c>
      <c r="BP4797" s="1" t="s">
        <v>8415</v>
      </c>
      <c r="BQ4797" s="1">
        <v>40</v>
      </c>
      <c r="BR4797">
        <v>1</v>
      </c>
      <c r="BS4797">
        <v>1</v>
      </c>
      <c r="BT4797">
        <v>24</v>
      </c>
      <c r="BU4797">
        <v>4</v>
      </c>
      <c r="BV4797">
        <v>2</v>
      </c>
    </row>
    <row r="4798" spans="1:74" x14ac:dyDescent="0.3">
      <c r="A4798" s="1" t="s">
        <v>4824</v>
      </c>
      <c r="B4798">
        <v>8</v>
      </c>
      <c r="C4798">
        <v>2</v>
      </c>
      <c r="D4798">
        <v>3</v>
      </c>
      <c r="E4798">
        <v>18</v>
      </c>
      <c r="F4798">
        <v>2</v>
      </c>
      <c r="G4798">
        <v>6</v>
      </c>
      <c r="W4798" s="1" t="s">
        <v>8476</v>
      </c>
      <c r="X4798" s="1" t="s">
        <v>8510</v>
      </c>
      <c r="Y4798" s="1" t="s">
        <v>8489</v>
      </c>
      <c r="Z4798" s="1" t="s">
        <v>8490</v>
      </c>
      <c r="AA4798" s="1" t="s">
        <v>8492</v>
      </c>
      <c r="AB4798" s="1" t="s">
        <v>8490</v>
      </c>
      <c r="BP4798" s="1" t="s">
        <v>8416</v>
      </c>
      <c r="BQ4798" s="1">
        <v>40</v>
      </c>
      <c r="BR4798">
        <v>1</v>
      </c>
      <c r="BS4798">
        <v>1</v>
      </c>
      <c r="BT4798">
        <v>24</v>
      </c>
      <c r="BU4798">
        <v>4</v>
      </c>
      <c r="BV4798">
        <v>2</v>
      </c>
    </row>
    <row r="4799" spans="1:74" x14ac:dyDescent="0.3">
      <c r="A4799" s="1" t="s">
        <v>4825</v>
      </c>
      <c r="B4799">
        <v>8</v>
      </c>
      <c r="C4799">
        <v>2</v>
      </c>
      <c r="D4799">
        <v>3</v>
      </c>
      <c r="E4799">
        <v>15</v>
      </c>
      <c r="F4799">
        <v>1</v>
      </c>
      <c r="G4799">
        <v>6</v>
      </c>
      <c r="W4799" s="1" t="s">
        <v>8476</v>
      </c>
      <c r="X4799" s="1" t="s">
        <v>8510</v>
      </c>
      <c r="Y4799" s="1" t="s">
        <v>8490</v>
      </c>
      <c r="Z4799" s="1" t="s">
        <v>8490</v>
      </c>
      <c r="AA4799" s="1" t="s">
        <v>8489</v>
      </c>
      <c r="AB4799" s="1" t="s">
        <v>8490</v>
      </c>
      <c r="BP4799" s="1" t="s">
        <v>8419</v>
      </c>
      <c r="BQ4799" s="1">
        <v>40</v>
      </c>
      <c r="BR4799">
        <v>1</v>
      </c>
      <c r="BS4799">
        <v>1</v>
      </c>
      <c r="BT4799">
        <v>24</v>
      </c>
      <c r="BU4799">
        <v>4</v>
      </c>
      <c r="BV4799">
        <v>2</v>
      </c>
    </row>
    <row r="4800" spans="1:74" x14ac:dyDescent="0.3">
      <c r="A4800" s="1" t="s">
        <v>4826</v>
      </c>
      <c r="B4800">
        <v>8</v>
      </c>
      <c r="C4800">
        <v>2</v>
      </c>
      <c r="D4800">
        <v>3</v>
      </c>
      <c r="E4800">
        <v>15</v>
      </c>
      <c r="F4800">
        <v>1</v>
      </c>
      <c r="G4800">
        <v>6</v>
      </c>
      <c r="W4800" s="1" t="s">
        <v>8476</v>
      </c>
      <c r="X4800" s="1" t="s">
        <v>8510</v>
      </c>
      <c r="Y4800" s="1" t="s">
        <v>8490</v>
      </c>
      <c r="Z4800" s="1" t="s">
        <v>8490</v>
      </c>
      <c r="AA4800" s="1" t="s">
        <v>8492</v>
      </c>
      <c r="AB4800" s="1" t="s">
        <v>8491</v>
      </c>
      <c r="BP4800" s="1" t="s">
        <v>8422</v>
      </c>
      <c r="BQ4800" s="1">
        <v>40</v>
      </c>
      <c r="BR4800">
        <v>1</v>
      </c>
      <c r="BS4800">
        <v>1</v>
      </c>
      <c r="BT4800">
        <v>24</v>
      </c>
      <c r="BU4800">
        <v>4</v>
      </c>
      <c r="BV4800">
        <v>2</v>
      </c>
    </row>
    <row r="4801" spans="1:74" x14ac:dyDescent="0.3">
      <c r="A4801" s="1" t="s">
        <v>4827</v>
      </c>
      <c r="B4801">
        <v>8</v>
      </c>
      <c r="C4801">
        <v>2</v>
      </c>
      <c r="D4801">
        <v>3</v>
      </c>
      <c r="E4801">
        <v>15</v>
      </c>
      <c r="F4801">
        <v>1</v>
      </c>
      <c r="G4801">
        <v>6</v>
      </c>
      <c r="W4801" s="1" t="s">
        <v>8476</v>
      </c>
      <c r="X4801" s="1" t="s">
        <v>8501</v>
      </c>
      <c r="Y4801" s="1" t="s">
        <v>8490</v>
      </c>
      <c r="Z4801" s="1" t="s">
        <v>8490</v>
      </c>
      <c r="AA4801" s="1" t="s">
        <v>8494</v>
      </c>
      <c r="AB4801" s="1" t="s">
        <v>8494</v>
      </c>
      <c r="BP4801" s="1" t="s">
        <v>8423</v>
      </c>
      <c r="BQ4801" s="1">
        <v>40</v>
      </c>
      <c r="BR4801">
        <v>1</v>
      </c>
      <c r="BS4801">
        <v>1</v>
      </c>
      <c r="BT4801">
        <v>24</v>
      </c>
      <c r="BU4801">
        <v>4</v>
      </c>
      <c r="BV4801">
        <v>2</v>
      </c>
    </row>
    <row r="4802" spans="1:74" x14ac:dyDescent="0.3">
      <c r="A4802" s="1" t="s">
        <v>4828</v>
      </c>
      <c r="B4802">
        <v>8</v>
      </c>
      <c r="C4802">
        <v>2</v>
      </c>
      <c r="D4802">
        <v>3</v>
      </c>
      <c r="E4802">
        <v>15</v>
      </c>
      <c r="F4802">
        <v>1</v>
      </c>
      <c r="G4802">
        <v>6</v>
      </c>
      <c r="W4802" s="1" t="s">
        <v>8476</v>
      </c>
      <c r="X4802" s="1" t="s">
        <v>8510</v>
      </c>
      <c r="Y4802" s="1" t="s">
        <v>8489</v>
      </c>
      <c r="Z4802" s="1" t="s">
        <v>8490</v>
      </c>
      <c r="AA4802" s="1" t="s">
        <v>8492</v>
      </c>
      <c r="AB4802" s="1" t="s">
        <v>8490</v>
      </c>
      <c r="BP4802" s="1" t="s">
        <v>8420</v>
      </c>
      <c r="BQ4802" s="1">
        <v>40</v>
      </c>
      <c r="BR4802">
        <v>1</v>
      </c>
      <c r="BS4802">
        <v>1</v>
      </c>
      <c r="BT4802">
        <v>24</v>
      </c>
      <c r="BU4802">
        <v>4</v>
      </c>
      <c r="BV4802">
        <v>2</v>
      </c>
    </row>
    <row r="4803" spans="1:74" x14ac:dyDescent="0.3">
      <c r="A4803" s="1" t="s">
        <v>4829</v>
      </c>
      <c r="B4803">
        <v>8</v>
      </c>
      <c r="C4803">
        <v>2</v>
      </c>
      <c r="D4803">
        <v>3</v>
      </c>
      <c r="E4803">
        <v>15</v>
      </c>
      <c r="F4803">
        <v>1</v>
      </c>
      <c r="G4803">
        <v>6</v>
      </c>
      <c r="W4803" s="1" t="s">
        <v>8476</v>
      </c>
      <c r="X4803" s="1" t="s">
        <v>8508</v>
      </c>
      <c r="Y4803" s="1" t="s">
        <v>8489</v>
      </c>
      <c r="Z4803" s="1" t="s">
        <v>8490</v>
      </c>
      <c r="AA4803" s="1" t="s">
        <v>8489</v>
      </c>
      <c r="AB4803" s="1" t="s">
        <v>8494</v>
      </c>
      <c r="BP4803" s="1" t="s">
        <v>8421</v>
      </c>
      <c r="BQ4803" s="1">
        <v>40</v>
      </c>
      <c r="BR4803">
        <v>1</v>
      </c>
      <c r="BS4803">
        <v>1</v>
      </c>
      <c r="BT4803">
        <v>24</v>
      </c>
      <c r="BU4803">
        <v>4</v>
      </c>
      <c r="BV4803">
        <v>2</v>
      </c>
    </row>
    <row r="4804" spans="1:74" x14ac:dyDescent="0.3">
      <c r="A4804" s="1" t="s">
        <v>4830</v>
      </c>
      <c r="B4804">
        <v>8</v>
      </c>
      <c r="C4804">
        <v>2</v>
      </c>
      <c r="D4804">
        <v>5</v>
      </c>
      <c r="E4804">
        <v>6</v>
      </c>
      <c r="F4804">
        <v>2</v>
      </c>
      <c r="G4804">
        <v>2</v>
      </c>
      <c r="W4804" s="1" t="s">
        <v>8476</v>
      </c>
      <c r="X4804" s="1" t="s">
        <v>8508</v>
      </c>
      <c r="Y4804" s="1" t="s">
        <v>8490</v>
      </c>
      <c r="Z4804" s="1" t="s">
        <v>8490</v>
      </c>
      <c r="AA4804" s="1" t="s">
        <v>8490</v>
      </c>
      <c r="AB4804" s="1" t="s">
        <v>8491</v>
      </c>
      <c r="BP4804" s="1" t="s">
        <v>8447</v>
      </c>
      <c r="BQ4804" s="1">
        <v>40</v>
      </c>
      <c r="BR4804">
        <v>1</v>
      </c>
      <c r="BS4804">
        <v>1</v>
      </c>
      <c r="BT4804">
        <v>24</v>
      </c>
      <c r="BU4804">
        <v>4</v>
      </c>
      <c r="BV4804">
        <v>2</v>
      </c>
    </row>
    <row r="4805" spans="1:74" x14ac:dyDescent="0.3">
      <c r="A4805" s="1" t="s">
        <v>4831</v>
      </c>
      <c r="B4805">
        <v>8</v>
      </c>
      <c r="C4805">
        <v>2</v>
      </c>
      <c r="D4805">
        <v>5</v>
      </c>
      <c r="E4805">
        <v>6</v>
      </c>
      <c r="F4805">
        <v>2</v>
      </c>
      <c r="G4805">
        <v>2</v>
      </c>
      <c r="W4805" s="1" t="s">
        <v>8476</v>
      </c>
      <c r="X4805" s="1" t="s">
        <v>8501</v>
      </c>
      <c r="Y4805" s="1" t="s">
        <v>8490</v>
      </c>
      <c r="Z4805" s="1" t="s">
        <v>8490</v>
      </c>
      <c r="AA4805" s="1" t="s">
        <v>8495</v>
      </c>
      <c r="AB4805" s="1" t="s">
        <v>8495</v>
      </c>
      <c r="BP4805" s="1" t="s">
        <v>8448</v>
      </c>
      <c r="BQ4805" s="1">
        <v>40</v>
      </c>
      <c r="BR4805">
        <v>1</v>
      </c>
      <c r="BS4805">
        <v>1</v>
      </c>
      <c r="BT4805">
        <v>24</v>
      </c>
      <c r="BU4805">
        <v>4</v>
      </c>
      <c r="BV4805">
        <v>2</v>
      </c>
    </row>
    <row r="4806" spans="1:74" x14ac:dyDescent="0.3">
      <c r="A4806" s="1" t="s">
        <v>4832</v>
      </c>
      <c r="B4806">
        <v>8</v>
      </c>
      <c r="C4806">
        <v>2</v>
      </c>
      <c r="D4806">
        <v>5</v>
      </c>
      <c r="E4806">
        <v>6</v>
      </c>
      <c r="F4806">
        <v>2</v>
      </c>
      <c r="G4806">
        <v>2</v>
      </c>
      <c r="W4806" s="1" t="s">
        <v>8476</v>
      </c>
      <c r="X4806" s="1" t="s">
        <v>8510</v>
      </c>
      <c r="Y4806" s="1" t="s">
        <v>8490</v>
      </c>
      <c r="Z4806" s="1" t="s">
        <v>8490</v>
      </c>
      <c r="AA4806" s="1" t="s">
        <v>8491</v>
      </c>
      <c r="AB4806" s="1" t="s">
        <v>8491</v>
      </c>
      <c r="BP4806" s="1" t="s">
        <v>8446</v>
      </c>
      <c r="BQ4806" s="1">
        <v>40</v>
      </c>
      <c r="BR4806">
        <v>1</v>
      </c>
      <c r="BS4806">
        <v>1</v>
      </c>
      <c r="BT4806">
        <v>24</v>
      </c>
      <c r="BU4806">
        <v>4</v>
      </c>
      <c r="BV4806">
        <v>2</v>
      </c>
    </row>
    <row r="4807" spans="1:74" x14ac:dyDescent="0.3">
      <c r="A4807" s="1" t="s">
        <v>4833</v>
      </c>
      <c r="B4807">
        <v>8</v>
      </c>
      <c r="C4807">
        <v>2</v>
      </c>
      <c r="D4807">
        <v>5</v>
      </c>
      <c r="E4807">
        <v>6</v>
      </c>
      <c r="F4807">
        <v>2</v>
      </c>
      <c r="G4807">
        <v>2</v>
      </c>
      <c r="W4807" s="1" t="s">
        <v>8476</v>
      </c>
      <c r="X4807" s="1" t="s">
        <v>8501</v>
      </c>
      <c r="Y4807" s="1" t="s">
        <v>8489</v>
      </c>
      <c r="Z4807" s="1" t="s">
        <v>8490</v>
      </c>
      <c r="AA4807" s="1" t="s">
        <v>8489</v>
      </c>
      <c r="AB4807" s="1" t="s">
        <v>8490</v>
      </c>
      <c r="BP4807" s="1" t="s">
        <v>8426</v>
      </c>
      <c r="BQ4807" s="1">
        <v>40</v>
      </c>
      <c r="BR4807">
        <v>1</v>
      </c>
      <c r="BS4807">
        <v>1</v>
      </c>
      <c r="BT4807">
        <v>24</v>
      </c>
      <c r="BU4807">
        <v>4</v>
      </c>
      <c r="BV4807">
        <v>2</v>
      </c>
    </row>
    <row r="4808" spans="1:74" x14ac:dyDescent="0.3">
      <c r="A4808" s="1" t="s">
        <v>4834</v>
      </c>
      <c r="B4808">
        <v>8</v>
      </c>
      <c r="C4808">
        <v>2</v>
      </c>
      <c r="D4808">
        <v>5</v>
      </c>
      <c r="E4808">
        <v>6</v>
      </c>
      <c r="F4808">
        <v>2</v>
      </c>
      <c r="G4808">
        <v>2</v>
      </c>
      <c r="W4808" s="1" t="s">
        <v>8476</v>
      </c>
      <c r="X4808" s="1" t="s">
        <v>8506</v>
      </c>
      <c r="Y4808" s="1" t="s">
        <v>8490</v>
      </c>
      <c r="Z4808" s="1" t="s">
        <v>8489</v>
      </c>
      <c r="AA4808" s="1" t="s">
        <v>8491</v>
      </c>
      <c r="AB4808" s="1" t="s">
        <v>8490</v>
      </c>
      <c r="BP4808" s="1" t="s">
        <v>8445</v>
      </c>
      <c r="BQ4808" s="1">
        <v>40</v>
      </c>
      <c r="BR4808">
        <v>1</v>
      </c>
      <c r="BS4808">
        <v>1</v>
      </c>
      <c r="BT4808">
        <v>24</v>
      </c>
      <c r="BU4808">
        <v>4</v>
      </c>
      <c r="BV4808">
        <v>2</v>
      </c>
    </row>
    <row r="4809" spans="1:74" x14ac:dyDescent="0.3">
      <c r="A4809" s="1" t="s">
        <v>4835</v>
      </c>
      <c r="B4809">
        <v>8</v>
      </c>
      <c r="C4809">
        <v>2</v>
      </c>
      <c r="D4809">
        <v>5</v>
      </c>
      <c r="E4809">
        <v>6</v>
      </c>
      <c r="F4809">
        <v>2</v>
      </c>
      <c r="G4809">
        <v>2</v>
      </c>
      <c r="W4809" s="1" t="s">
        <v>8476</v>
      </c>
      <c r="X4809" s="1" t="s">
        <v>8508</v>
      </c>
      <c r="Y4809" s="1" t="s">
        <v>8490</v>
      </c>
      <c r="Z4809" s="1" t="s">
        <v>8489</v>
      </c>
      <c r="AA4809" s="1" t="s">
        <v>8492</v>
      </c>
      <c r="AB4809" s="1" t="s">
        <v>8492</v>
      </c>
      <c r="BP4809" s="1" t="s">
        <v>8449</v>
      </c>
      <c r="BQ4809" s="1">
        <v>40</v>
      </c>
      <c r="BR4809">
        <v>1</v>
      </c>
      <c r="BS4809">
        <v>1</v>
      </c>
      <c r="BT4809">
        <v>24</v>
      </c>
      <c r="BU4809">
        <v>4</v>
      </c>
      <c r="BV4809">
        <v>2</v>
      </c>
    </row>
    <row r="4810" spans="1:74" x14ac:dyDescent="0.3">
      <c r="A4810" s="1" t="s">
        <v>4836</v>
      </c>
      <c r="B4810">
        <v>8</v>
      </c>
      <c r="C4810">
        <v>2</v>
      </c>
      <c r="D4810">
        <v>5</v>
      </c>
      <c r="E4810">
        <v>6</v>
      </c>
      <c r="F4810">
        <v>2</v>
      </c>
      <c r="G4810">
        <v>2</v>
      </c>
      <c r="W4810" s="1" t="s">
        <v>8476</v>
      </c>
      <c r="X4810" s="1" t="s">
        <v>8508</v>
      </c>
      <c r="Y4810" s="1" t="s">
        <v>8489</v>
      </c>
      <c r="Z4810" s="1" t="s">
        <v>8490</v>
      </c>
      <c r="AA4810" s="1" t="s">
        <v>8492</v>
      </c>
      <c r="AB4810" s="1" t="s">
        <v>8492</v>
      </c>
      <c r="BP4810" s="1" t="s">
        <v>8453</v>
      </c>
      <c r="BQ4810" s="1">
        <v>40</v>
      </c>
      <c r="BR4810">
        <v>1</v>
      </c>
      <c r="BS4810">
        <v>1</v>
      </c>
      <c r="BT4810">
        <v>24</v>
      </c>
      <c r="BU4810">
        <v>4</v>
      </c>
      <c r="BV4810">
        <v>2</v>
      </c>
    </row>
    <row r="4811" spans="1:74" x14ac:dyDescent="0.3">
      <c r="A4811" s="1" t="s">
        <v>4837</v>
      </c>
      <c r="B4811">
        <v>8</v>
      </c>
      <c r="C4811">
        <v>2</v>
      </c>
      <c r="D4811">
        <v>5</v>
      </c>
      <c r="E4811">
        <v>6</v>
      </c>
      <c r="F4811">
        <v>2</v>
      </c>
      <c r="G4811">
        <v>2</v>
      </c>
      <c r="W4811" s="1" t="s">
        <v>8476</v>
      </c>
      <c r="X4811" s="1" t="s">
        <v>8501</v>
      </c>
      <c r="Y4811" s="1" t="s">
        <v>8490</v>
      </c>
      <c r="Z4811" s="1" t="s">
        <v>8490</v>
      </c>
      <c r="AA4811" s="1" t="s">
        <v>8495</v>
      </c>
      <c r="AB4811" s="1" t="s">
        <v>8492</v>
      </c>
      <c r="BP4811" s="1" t="s">
        <v>8454</v>
      </c>
      <c r="BQ4811" s="1">
        <v>40</v>
      </c>
      <c r="BR4811">
        <v>1</v>
      </c>
      <c r="BS4811">
        <v>1</v>
      </c>
      <c r="BT4811">
        <v>24</v>
      </c>
      <c r="BU4811">
        <v>4</v>
      </c>
      <c r="BV4811">
        <v>2</v>
      </c>
    </row>
    <row r="4812" spans="1:74" x14ac:dyDescent="0.3">
      <c r="A4812" s="1" t="s">
        <v>4838</v>
      </c>
      <c r="B4812">
        <v>8</v>
      </c>
      <c r="C4812">
        <v>2</v>
      </c>
      <c r="D4812">
        <v>5</v>
      </c>
      <c r="E4812">
        <v>6</v>
      </c>
      <c r="F4812">
        <v>2</v>
      </c>
      <c r="G4812">
        <v>2</v>
      </c>
      <c r="W4812" s="1" t="s">
        <v>8476</v>
      </c>
      <c r="X4812" s="1" t="s">
        <v>8510</v>
      </c>
      <c r="Y4812" s="1" t="s">
        <v>8489</v>
      </c>
      <c r="Z4812" s="1" t="s">
        <v>8490</v>
      </c>
      <c r="AA4812" s="1" t="s">
        <v>8489</v>
      </c>
      <c r="AB4812" s="1" t="s">
        <v>8492</v>
      </c>
      <c r="BP4812" s="1" t="s">
        <v>8452</v>
      </c>
      <c r="BQ4812" s="1">
        <v>40</v>
      </c>
      <c r="BR4812">
        <v>1</v>
      </c>
      <c r="BS4812">
        <v>1</v>
      </c>
      <c r="BT4812">
        <v>24</v>
      </c>
      <c r="BU4812">
        <v>4</v>
      </c>
      <c r="BV4812">
        <v>2</v>
      </c>
    </row>
    <row r="4813" spans="1:74" x14ac:dyDescent="0.3">
      <c r="A4813" s="1" t="s">
        <v>4839</v>
      </c>
      <c r="B4813">
        <v>8</v>
      </c>
      <c r="C4813">
        <v>2</v>
      </c>
      <c r="D4813">
        <v>5</v>
      </c>
      <c r="E4813">
        <v>6</v>
      </c>
      <c r="F4813">
        <v>2</v>
      </c>
      <c r="G4813">
        <v>2</v>
      </c>
      <c r="W4813" s="1" t="s">
        <v>8476</v>
      </c>
      <c r="X4813" s="1" t="s">
        <v>8510</v>
      </c>
      <c r="Y4813" s="1" t="s">
        <v>8489</v>
      </c>
      <c r="Z4813" s="1" t="s">
        <v>8490</v>
      </c>
      <c r="AA4813" s="1" t="s">
        <v>8489</v>
      </c>
      <c r="AB4813" s="1" t="s">
        <v>8490</v>
      </c>
      <c r="BP4813" s="1" t="s">
        <v>8450</v>
      </c>
      <c r="BQ4813" s="1">
        <v>40</v>
      </c>
      <c r="BR4813">
        <v>1</v>
      </c>
      <c r="BS4813">
        <v>1</v>
      </c>
      <c r="BT4813">
        <v>24</v>
      </c>
      <c r="BU4813">
        <v>4</v>
      </c>
      <c r="BV4813">
        <v>2</v>
      </c>
    </row>
    <row r="4814" spans="1:74" x14ac:dyDescent="0.3">
      <c r="A4814" s="1" t="s">
        <v>4840</v>
      </c>
      <c r="B4814">
        <v>8</v>
      </c>
      <c r="C4814">
        <v>2</v>
      </c>
      <c r="D4814">
        <v>5</v>
      </c>
      <c r="E4814">
        <v>6</v>
      </c>
      <c r="F4814">
        <v>2</v>
      </c>
      <c r="G4814">
        <v>2</v>
      </c>
      <c r="W4814" s="1" t="s">
        <v>8476</v>
      </c>
      <c r="X4814" s="1" t="s">
        <v>8506</v>
      </c>
      <c r="Y4814" s="1" t="s">
        <v>8489</v>
      </c>
      <c r="Z4814" s="1" t="s">
        <v>8490</v>
      </c>
      <c r="AA4814" s="1" t="s">
        <v>8489</v>
      </c>
      <c r="AB4814" s="1" t="s">
        <v>8494</v>
      </c>
      <c r="BP4814" s="1" t="s">
        <v>8451</v>
      </c>
      <c r="BQ4814" s="1">
        <v>40</v>
      </c>
      <c r="BR4814">
        <v>1</v>
      </c>
      <c r="BS4814">
        <v>1</v>
      </c>
      <c r="BT4814">
        <v>24</v>
      </c>
      <c r="BU4814">
        <v>4</v>
      </c>
      <c r="BV4814">
        <v>2</v>
      </c>
    </row>
    <row r="4815" spans="1:74" x14ac:dyDescent="0.3">
      <c r="A4815" s="1" t="s">
        <v>4841</v>
      </c>
      <c r="B4815">
        <v>8</v>
      </c>
      <c r="C4815">
        <v>2</v>
      </c>
      <c r="D4815">
        <v>5</v>
      </c>
      <c r="E4815">
        <v>6</v>
      </c>
      <c r="F4815">
        <v>2</v>
      </c>
      <c r="G4815">
        <v>2</v>
      </c>
      <c r="W4815" s="1" t="s">
        <v>8476</v>
      </c>
      <c r="X4815" s="1"/>
      <c r="Y4815" s="1" t="s">
        <v>8487</v>
      </c>
      <c r="Z4815" s="1" t="s">
        <v>8487</v>
      </c>
      <c r="AA4815" s="1" t="s">
        <v>8487</v>
      </c>
      <c r="AB4815" s="1" t="s">
        <v>8487</v>
      </c>
      <c r="BP4815" s="1" t="s">
        <v>8436</v>
      </c>
      <c r="BQ4815" s="1">
        <v>40</v>
      </c>
      <c r="BR4815">
        <v>1</v>
      </c>
      <c r="BS4815">
        <v>1</v>
      </c>
      <c r="BT4815">
        <v>24</v>
      </c>
      <c r="BU4815">
        <v>4</v>
      </c>
      <c r="BV4815">
        <v>2</v>
      </c>
    </row>
    <row r="4816" spans="1:74" x14ac:dyDescent="0.3">
      <c r="A4816" s="1" t="s">
        <v>4842</v>
      </c>
      <c r="B4816">
        <v>8</v>
      </c>
      <c r="C4816">
        <v>2</v>
      </c>
      <c r="D4816">
        <v>5</v>
      </c>
      <c r="E4816">
        <v>6</v>
      </c>
      <c r="F4816">
        <v>2</v>
      </c>
      <c r="G4816">
        <v>2</v>
      </c>
      <c r="W4816" s="1" t="s">
        <v>8476</v>
      </c>
      <c r="X4816" s="1" t="s">
        <v>8501</v>
      </c>
      <c r="Y4816" s="1" t="s">
        <v>8490</v>
      </c>
      <c r="Z4816" s="1" t="s">
        <v>8490</v>
      </c>
      <c r="AA4816" s="1" t="s">
        <v>8490</v>
      </c>
      <c r="AB4816" s="1" t="s">
        <v>8491</v>
      </c>
      <c r="BP4816" s="1" t="s">
        <v>8437</v>
      </c>
      <c r="BQ4816" s="1">
        <v>40</v>
      </c>
      <c r="BR4816">
        <v>1</v>
      </c>
      <c r="BS4816">
        <v>1</v>
      </c>
      <c r="BT4816">
        <v>24</v>
      </c>
      <c r="BU4816">
        <v>4</v>
      </c>
      <c r="BV4816">
        <v>2</v>
      </c>
    </row>
    <row r="4817" spans="1:74" x14ac:dyDescent="0.3">
      <c r="A4817" s="1" t="s">
        <v>4843</v>
      </c>
      <c r="B4817">
        <v>8</v>
      </c>
      <c r="C4817">
        <v>2</v>
      </c>
      <c r="D4817">
        <v>5</v>
      </c>
      <c r="E4817">
        <v>6</v>
      </c>
      <c r="F4817">
        <v>2</v>
      </c>
      <c r="G4817">
        <v>2</v>
      </c>
      <c r="W4817" s="1" t="s">
        <v>8476</v>
      </c>
      <c r="X4817" s="1" t="s">
        <v>8507</v>
      </c>
      <c r="Y4817" s="1" t="s">
        <v>8489</v>
      </c>
      <c r="Z4817" s="1" t="s">
        <v>8490</v>
      </c>
      <c r="AA4817" s="1" t="s">
        <v>8494</v>
      </c>
      <c r="AB4817" s="1" t="s">
        <v>8493</v>
      </c>
      <c r="BP4817" s="1" t="s">
        <v>8435</v>
      </c>
      <c r="BQ4817" s="1">
        <v>40</v>
      </c>
      <c r="BR4817">
        <v>1</v>
      </c>
      <c r="BS4817">
        <v>1</v>
      </c>
      <c r="BT4817">
        <v>24</v>
      </c>
      <c r="BU4817">
        <v>4</v>
      </c>
      <c r="BV4817">
        <v>2</v>
      </c>
    </row>
    <row r="4818" spans="1:74" x14ac:dyDescent="0.3">
      <c r="A4818" s="1" t="s">
        <v>4844</v>
      </c>
      <c r="B4818">
        <v>8</v>
      </c>
      <c r="C4818">
        <v>2</v>
      </c>
      <c r="D4818">
        <v>5</v>
      </c>
      <c r="E4818">
        <v>6</v>
      </c>
      <c r="F4818">
        <v>2</v>
      </c>
      <c r="G4818">
        <v>2</v>
      </c>
      <c r="W4818" s="1" t="s">
        <v>8476</v>
      </c>
      <c r="X4818" s="1" t="s">
        <v>8508</v>
      </c>
      <c r="Y4818" s="1" t="s">
        <v>8489</v>
      </c>
      <c r="Z4818" s="1" t="s">
        <v>8490</v>
      </c>
      <c r="AA4818" s="1" t="s">
        <v>8492</v>
      </c>
      <c r="AB4818" s="1" t="s">
        <v>8490</v>
      </c>
      <c r="BP4818" s="1" t="s">
        <v>8433</v>
      </c>
      <c r="BQ4818" s="1">
        <v>40</v>
      </c>
      <c r="BR4818">
        <v>1</v>
      </c>
      <c r="BS4818">
        <v>1</v>
      </c>
      <c r="BT4818">
        <v>24</v>
      </c>
      <c r="BU4818">
        <v>4</v>
      </c>
      <c r="BV4818">
        <v>2</v>
      </c>
    </row>
    <row r="4819" spans="1:74" x14ac:dyDescent="0.3">
      <c r="A4819" s="1" t="s">
        <v>4845</v>
      </c>
      <c r="B4819">
        <v>8</v>
      </c>
      <c r="C4819">
        <v>2</v>
      </c>
      <c r="D4819">
        <v>5</v>
      </c>
      <c r="E4819">
        <v>6</v>
      </c>
      <c r="F4819">
        <v>2</v>
      </c>
      <c r="G4819">
        <v>2</v>
      </c>
      <c r="W4819" s="1" t="s">
        <v>8476</v>
      </c>
      <c r="X4819" s="1" t="s">
        <v>8507</v>
      </c>
      <c r="Y4819" s="1" t="s">
        <v>8489</v>
      </c>
      <c r="Z4819" s="1" t="s">
        <v>8489</v>
      </c>
      <c r="AA4819" s="1" t="s">
        <v>8489</v>
      </c>
      <c r="AB4819" s="1" t="s">
        <v>8489</v>
      </c>
      <c r="BP4819" s="1" t="s">
        <v>8434</v>
      </c>
      <c r="BQ4819" s="1">
        <v>40</v>
      </c>
      <c r="BR4819">
        <v>1</v>
      </c>
      <c r="BS4819">
        <v>1</v>
      </c>
      <c r="BT4819">
        <v>24</v>
      </c>
      <c r="BU4819">
        <v>4</v>
      </c>
      <c r="BV4819">
        <v>2</v>
      </c>
    </row>
    <row r="4820" spans="1:74" x14ac:dyDescent="0.3">
      <c r="A4820" s="1" t="s">
        <v>4846</v>
      </c>
      <c r="B4820">
        <v>8</v>
      </c>
      <c r="C4820">
        <v>2</v>
      </c>
      <c r="D4820">
        <v>5</v>
      </c>
      <c r="E4820">
        <v>6</v>
      </c>
      <c r="F4820">
        <v>2</v>
      </c>
      <c r="G4820">
        <v>2</v>
      </c>
      <c r="W4820" s="1" t="s">
        <v>8476</v>
      </c>
      <c r="X4820" s="1" t="s">
        <v>8510</v>
      </c>
      <c r="Y4820" s="1" t="s">
        <v>8489</v>
      </c>
      <c r="Z4820" s="1" t="s">
        <v>8490</v>
      </c>
      <c r="AA4820" s="1" t="s">
        <v>8490</v>
      </c>
      <c r="AB4820" s="1" t="s">
        <v>8490</v>
      </c>
      <c r="BP4820" s="1" t="s">
        <v>8438</v>
      </c>
      <c r="BQ4820" s="1">
        <v>40</v>
      </c>
      <c r="BR4820">
        <v>1</v>
      </c>
      <c r="BS4820">
        <v>1</v>
      </c>
      <c r="BT4820">
        <v>24</v>
      </c>
      <c r="BU4820">
        <v>4</v>
      </c>
      <c r="BV4820">
        <v>2</v>
      </c>
    </row>
    <row r="4821" spans="1:74" x14ac:dyDescent="0.3">
      <c r="A4821" s="1" t="s">
        <v>4847</v>
      </c>
      <c r="B4821">
        <v>8</v>
      </c>
      <c r="C4821">
        <v>2</v>
      </c>
      <c r="D4821">
        <v>5</v>
      </c>
      <c r="E4821">
        <v>6</v>
      </c>
      <c r="F4821">
        <v>2</v>
      </c>
      <c r="G4821">
        <v>2</v>
      </c>
      <c r="W4821" s="1" t="s">
        <v>8476</v>
      </c>
      <c r="X4821" s="1" t="s">
        <v>8501</v>
      </c>
      <c r="Y4821" s="1" t="s">
        <v>8490</v>
      </c>
      <c r="Z4821" s="1" t="s">
        <v>8490</v>
      </c>
      <c r="AA4821" s="1" t="s">
        <v>8491</v>
      </c>
      <c r="AB4821" s="1" t="s">
        <v>8491</v>
      </c>
      <c r="BP4821" s="1" t="s">
        <v>8442</v>
      </c>
      <c r="BQ4821" s="1">
        <v>40</v>
      </c>
      <c r="BR4821">
        <v>1</v>
      </c>
      <c r="BS4821">
        <v>1</v>
      </c>
      <c r="BT4821">
        <v>24</v>
      </c>
      <c r="BU4821">
        <v>4</v>
      </c>
      <c r="BV4821">
        <v>2</v>
      </c>
    </row>
    <row r="4822" spans="1:74" x14ac:dyDescent="0.3">
      <c r="A4822" s="1" t="s">
        <v>4848</v>
      </c>
      <c r="B4822">
        <v>8</v>
      </c>
      <c r="C4822">
        <v>2</v>
      </c>
      <c r="D4822">
        <v>5</v>
      </c>
      <c r="E4822">
        <v>6</v>
      </c>
      <c r="F4822">
        <v>2</v>
      </c>
      <c r="G4822">
        <v>2</v>
      </c>
      <c r="W4822" s="1" t="s">
        <v>8476</v>
      </c>
      <c r="X4822" s="1" t="s">
        <v>8501</v>
      </c>
      <c r="Y4822" s="1" t="s">
        <v>8490</v>
      </c>
      <c r="Z4822" s="1" t="s">
        <v>8489</v>
      </c>
      <c r="AA4822" s="1" t="s">
        <v>8492</v>
      </c>
      <c r="AB4822" s="1" t="s">
        <v>8492</v>
      </c>
      <c r="BP4822" s="1" t="s">
        <v>8443</v>
      </c>
      <c r="BQ4822" s="1">
        <v>40</v>
      </c>
      <c r="BR4822">
        <v>1</v>
      </c>
      <c r="BS4822">
        <v>1</v>
      </c>
      <c r="BT4822">
        <v>24</v>
      </c>
      <c r="BU4822">
        <v>4</v>
      </c>
      <c r="BV4822">
        <v>2</v>
      </c>
    </row>
    <row r="4823" spans="1:74" x14ac:dyDescent="0.3">
      <c r="A4823" s="1" t="s">
        <v>4849</v>
      </c>
      <c r="B4823">
        <v>8</v>
      </c>
      <c r="C4823">
        <v>2</v>
      </c>
      <c r="D4823">
        <v>5</v>
      </c>
      <c r="E4823">
        <v>6</v>
      </c>
      <c r="F4823">
        <v>2</v>
      </c>
      <c r="G4823">
        <v>2</v>
      </c>
      <c r="W4823" s="1" t="s">
        <v>8476</v>
      </c>
      <c r="X4823" s="1"/>
      <c r="Y4823" s="1" t="s">
        <v>8487</v>
      </c>
      <c r="Z4823" s="1" t="s">
        <v>8487</v>
      </c>
      <c r="AA4823" s="1" t="s">
        <v>8487</v>
      </c>
      <c r="AB4823" s="1" t="s">
        <v>8487</v>
      </c>
      <c r="BP4823" s="1" t="s">
        <v>8441</v>
      </c>
      <c r="BQ4823" s="1">
        <v>40</v>
      </c>
      <c r="BR4823">
        <v>1</v>
      </c>
      <c r="BS4823">
        <v>1</v>
      </c>
      <c r="BT4823">
        <v>24</v>
      </c>
      <c r="BU4823">
        <v>4</v>
      </c>
      <c r="BV4823">
        <v>2</v>
      </c>
    </row>
    <row r="4824" spans="1:74" x14ac:dyDescent="0.3">
      <c r="A4824" s="1" t="s">
        <v>4850</v>
      </c>
      <c r="B4824">
        <v>8</v>
      </c>
      <c r="C4824">
        <v>2</v>
      </c>
      <c r="D4824">
        <v>3</v>
      </c>
      <c r="E4824">
        <v>15</v>
      </c>
      <c r="F4824">
        <v>1</v>
      </c>
      <c r="G4824">
        <v>6</v>
      </c>
      <c r="W4824" s="1" t="s">
        <v>8476</v>
      </c>
      <c r="X4824" s="1" t="s">
        <v>8501</v>
      </c>
      <c r="Y4824" s="1" t="s">
        <v>8490</v>
      </c>
      <c r="Z4824" s="1" t="s">
        <v>8490</v>
      </c>
      <c r="AA4824" s="1" t="s">
        <v>8491</v>
      </c>
      <c r="AB4824" s="1" t="s">
        <v>8491</v>
      </c>
      <c r="BP4824" s="1" t="s">
        <v>8439</v>
      </c>
      <c r="BQ4824" s="1">
        <v>40</v>
      </c>
      <c r="BR4824">
        <v>1</v>
      </c>
      <c r="BS4824">
        <v>1</v>
      </c>
      <c r="BT4824">
        <v>24</v>
      </c>
      <c r="BU4824">
        <v>4</v>
      </c>
      <c r="BV4824">
        <v>2</v>
      </c>
    </row>
    <row r="4825" spans="1:74" x14ac:dyDescent="0.3">
      <c r="A4825" s="1" t="s">
        <v>4851</v>
      </c>
      <c r="B4825">
        <v>8</v>
      </c>
      <c r="C4825">
        <v>2</v>
      </c>
      <c r="D4825">
        <v>3</v>
      </c>
      <c r="E4825">
        <v>15</v>
      </c>
      <c r="F4825">
        <v>1</v>
      </c>
      <c r="G4825">
        <v>6</v>
      </c>
      <c r="W4825" s="1" t="s">
        <v>8476</v>
      </c>
      <c r="X4825" s="1" t="s">
        <v>8501</v>
      </c>
      <c r="Y4825" s="1" t="s">
        <v>8490</v>
      </c>
      <c r="Z4825" s="1" t="s">
        <v>8490</v>
      </c>
      <c r="AA4825" s="1" t="s">
        <v>8492</v>
      </c>
      <c r="AB4825" s="1" t="s">
        <v>8490</v>
      </c>
      <c r="BP4825" s="1" t="s">
        <v>8440</v>
      </c>
      <c r="BQ4825" s="1">
        <v>40</v>
      </c>
      <c r="BR4825">
        <v>1</v>
      </c>
      <c r="BS4825">
        <v>1</v>
      </c>
      <c r="BT4825">
        <v>24</v>
      </c>
      <c r="BU4825">
        <v>4</v>
      </c>
      <c r="BV4825">
        <v>2</v>
      </c>
    </row>
    <row r="4826" spans="1:74" x14ac:dyDescent="0.3">
      <c r="A4826" s="1" t="s">
        <v>4852</v>
      </c>
      <c r="B4826">
        <v>8</v>
      </c>
      <c r="C4826">
        <v>2</v>
      </c>
      <c r="D4826">
        <v>5</v>
      </c>
      <c r="E4826">
        <v>6</v>
      </c>
      <c r="F4826">
        <v>2</v>
      </c>
      <c r="G4826">
        <v>2</v>
      </c>
      <c r="W4826" s="1" t="s">
        <v>8476</v>
      </c>
      <c r="X4826" s="1" t="s">
        <v>8510</v>
      </c>
      <c r="Y4826" s="1" t="s">
        <v>8489</v>
      </c>
      <c r="Z4826" s="1" t="s">
        <v>8490</v>
      </c>
      <c r="AA4826" s="1" t="s">
        <v>8494</v>
      </c>
      <c r="AB4826" s="1" t="s">
        <v>8494</v>
      </c>
      <c r="BP4826" s="1" t="s">
        <v>8444</v>
      </c>
      <c r="BQ4826" s="1">
        <v>40</v>
      </c>
      <c r="BR4826">
        <v>1</v>
      </c>
      <c r="BS4826">
        <v>1</v>
      </c>
      <c r="BT4826">
        <v>24</v>
      </c>
      <c r="BU4826">
        <v>4</v>
      </c>
      <c r="BV4826">
        <v>2</v>
      </c>
    </row>
    <row r="4827" spans="1:74" x14ac:dyDescent="0.3">
      <c r="A4827" s="1" t="s">
        <v>4853</v>
      </c>
      <c r="B4827">
        <v>8</v>
      </c>
      <c r="C4827">
        <v>2</v>
      </c>
      <c r="D4827">
        <v>3</v>
      </c>
      <c r="E4827">
        <v>18</v>
      </c>
      <c r="F4827">
        <v>2</v>
      </c>
      <c r="G4827">
        <v>6</v>
      </c>
      <c r="W4827" s="1" t="s">
        <v>8476</v>
      </c>
      <c r="X4827" s="1"/>
      <c r="Y4827" s="1" t="s">
        <v>8489</v>
      </c>
      <c r="Z4827" s="1" t="s">
        <v>8489</v>
      </c>
      <c r="AA4827" s="1" t="s">
        <v>8494</v>
      </c>
      <c r="AB4827" s="1" t="s">
        <v>8489</v>
      </c>
      <c r="BP4827" s="1" t="s">
        <v>8427</v>
      </c>
      <c r="BQ4827" s="1">
        <v>40</v>
      </c>
      <c r="BR4827">
        <v>1</v>
      </c>
      <c r="BS4827">
        <v>1</v>
      </c>
      <c r="BT4827">
        <v>24</v>
      </c>
      <c r="BU4827">
        <v>4</v>
      </c>
      <c r="BV4827">
        <v>2</v>
      </c>
    </row>
    <row r="4828" spans="1:74" x14ac:dyDescent="0.3">
      <c r="A4828" s="1" t="s">
        <v>4854</v>
      </c>
      <c r="B4828">
        <v>8</v>
      </c>
      <c r="C4828">
        <v>2</v>
      </c>
      <c r="D4828">
        <v>3</v>
      </c>
      <c r="E4828">
        <v>15</v>
      </c>
      <c r="F4828">
        <v>1</v>
      </c>
      <c r="G4828">
        <v>6</v>
      </c>
      <c r="W4828" s="1" t="s">
        <v>8476</v>
      </c>
      <c r="X4828" s="1" t="s">
        <v>8501</v>
      </c>
      <c r="Y4828" s="1" t="s">
        <v>8490</v>
      </c>
      <c r="Z4828" s="1" t="s">
        <v>8490</v>
      </c>
      <c r="AA4828" s="1" t="s">
        <v>8491</v>
      </c>
      <c r="AB4828" s="1" t="s">
        <v>8491</v>
      </c>
      <c r="BP4828" s="1" t="s">
        <v>1995</v>
      </c>
      <c r="BQ4828" s="1">
        <v>1</v>
      </c>
      <c r="BR4828">
        <v>1</v>
      </c>
      <c r="BS4828">
        <v>3</v>
      </c>
      <c r="BT4828">
        <v>12</v>
      </c>
      <c r="BU4828">
        <v>3</v>
      </c>
      <c r="BV4828">
        <v>1</v>
      </c>
    </row>
    <row r="4829" spans="1:74" x14ac:dyDescent="0.3">
      <c r="A4829" s="1" t="s">
        <v>4855</v>
      </c>
      <c r="B4829">
        <v>8</v>
      </c>
      <c r="C4829">
        <v>2</v>
      </c>
      <c r="D4829">
        <v>5</v>
      </c>
      <c r="E4829">
        <v>20</v>
      </c>
      <c r="F4829">
        <v>0</v>
      </c>
      <c r="G4829">
        <v>4</v>
      </c>
      <c r="W4829" s="1" t="s">
        <v>8476</v>
      </c>
      <c r="X4829" s="1"/>
      <c r="Y4829" s="1" t="s">
        <v>8489</v>
      </c>
      <c r="Z4829" s="1" t="s">
        <v>8490</v>
      </c>
      <c r="AA4829" s="1" t="s">
        <v>8489</v>
      </c>
      <c r="AB4829" s="1" t="s">
        <v>8490</v>
      </c>
      <c r="BP4829" s="1" t="s">
        <v>1994</v>
      </c>
      <c r="BQ4829" s="1">
        <v>1</v>
      </c>
      <c r="BR4829">
        <v>1</v>
      </c>
      <c r="BS4829">
        <v>3</v>
      </c>
      <c r="BT4829">
        <v>12</v>
      </c>
      <c r="BU4829">
        <v>3</v>
      </c>
      <c r="BV4829">
        <v>1</v>
      </c>
    </row>
    <row r="4830" spans="1:74" x14ac:dyDescent="0.3">
      <c r="A4830" s="1" t="s">
        <v>4856</v>
      </c>
      <c r="B4830">
        <v>8</v>
      </c>
      <c r="C4830">
        <v>2</v>
      </c>
      <c r="D4830">
        <v>5</v>
      </c>
      <c r="E4830">
        <v>20</v>
      </c>
      <c r="F4830">
        <v>0</v>
      </c>
      <c r="G4830">
        <v>4</v>
      </c>
      <c r="W4830" s="1" t="s">
        <v>8476</v>
      </c>
      <c r="X4830" s="1" t="s">
        <v>8501</v>
      </c>
      <c r="Y4830" s="1" t="s">
        <v>8490</v>
      </c>
      <c r="Z4830" s="1" t="s">
        <v>8490</v>
      </c>
      <c r="AA4830" s="1" t="s">
        <v>8491</v>
      </c>
      <c r="AB4830" s="1" t="s">
        <v>8491</v>
      </c>
      <c r="BP4830" s="1" t="s">
        <v>1993</v>
      </c>
      <c r="BQ4830" s="1">
        <v>1</v>
      </c>
      <c r="BR4830">
        <v>1</v>
      </c>
      <c r="BS4830">
        <v>3</v>
      </c>
      <c r="BT4830">
        <v>12</v>
      </c>
      <c r="BU4830">
        <v>3</v>
      </c>
      <c r="BV4830">
        <v>1</v>
      </c>
    </row>
    <row r="4831" spans="1:74" x14ac:dyDescent="0.3">
      <c r="A4831" s="1" t="s">
        <v>4857</v>
      </c>
      <c r="B4831">
        <v>8</v>
      </c>
      <c r="C4831">
        <v>2</v>
      </c>
      <c r="D4831">
        <v>5</v>
      </c>
      <c r="E4831">
        <v>20</v>
      </c>
      <c r="F4831">
        <v>0</v>
      </c>
      <c r="G4831">
        <v>4</v>
      </c>
      <c r="W4831" s="1" t="s">
        <v>8476</v>
      </c>
      <c r="X4831" s="1"/>
      <c r="Y4831" s="1" t="s">
        <v>8487</v>
      </c>
      <c r="Z4831" s="1" t="s">
        <v>8487</v>
      </c>
      <c r="AA4831" s="1" t="s">
        <v>8487</v>
      </c>
      <c r="AB4831" s="1" t="s">
        <v>8487</v>
      </c>
      <c r="BP4831" s="1" t="s">
        <v>1996</v>
      </c>
      <c r="BQ4831" s="1">
        <v>1</v>
      </c>
      <c r="BR4831">
        <v>1</v>
      </c>
      <c r="BS4831">
        <v>3</v>
      </c>
      <c r="BT4831">
        <v>12</v>
      </c>
      <c r="BU4831">
        <v>3</v>
      </c>
      <c r="BV4831">
        <v>1</v>
      </c>
    </row>
    <row r="4832" spans="1:74" x14ac:dyDescent="0.3">
      <c r="A4832" s="1" t="s">
        <v>4858</v>
      </c>
      <c r="B4832">
        <v>8</v>
      </c>
      <c r="C4832">
        <v>2</v>
      </c>
      <c r="D4832">
        <v>5</v>
      </c>
      <c r="E4832">
        <v>20</v>
      </c>
      <c r="F4832">
        <v>0</v>
      </c>
      <c r="G4832">
        <v>4</v>
      </c>
      <c r="W4832" s="1" t="s">
        <v>8476</v>
      </c>
      <c r="X4832" s="1" t="s">
        <v>8508</v>
      </c>
      <c r="Y4832" s="1" t="s">
        <v>8489</v>
      </c>
      <c r="Z4832" s="1" t="s">
        <v>8490</v>
      </c>
      <c r="AA4832" s="1" t="s">
        <v>8489</v>
      </c>
      <c r="AB4832" s="1" t="s">
        <v>8490</v>
      </c>
      <c r="BP4832" s="1" t="s">
        <v>1999</v>
      </c>
      <c r="BQ4832" s="1">
        <v>1</v>
      </c>
      <c r="BR4832">
        <v>1</v>
      </c>
      <c r="BS4832">
        <v>3</v>
      </c>
      <c r="BT4832">
        <v>12</v>
      </c>
      <c r="BU4832">
        <v>3</v>
      </c>
      <c r="BV4832">
        <v>1</v>
      </c>
    </row>
    <row r="4833" spans="1:74" x14ac:dyDescent="0.3">
      <c r="A4833" s="1" t="s">
        <v>4859</v>
      </c>
      <c r="B4833">
        <v>8</v>
      </c>
      <c r="C4833">
        <v>2</v>
      </c>
      <c r="D4833">
        <v>5</v>
      </c>
      <c r="E4833">
        <v>6</v>
      </c>
      <c r="F4833">
        <v>2</v>
      </c>
      <c r="G4833">
        <v>2</v>
      </c>
      <c r="W4833" s="1" t="s">
        <v>8476</v>
      </c>
      <c r="X4833" s="1" t="s">
        <v>8509</v>
      </c>
      <c r="Y4833" s="1" t="s">
        <v>8490</v>
      </c>
      <c r="Z4833" s="1" t="s">
        <v>8490</v>
      </c>
      <c r="AA4833" s="1" t="s">
        <v>8491</v>
      </c>
      <c r="AB4833" s="1" t="s">
        <v>8490</v>
      </c>
      <c r="BP4833" s="1" t="s">
        <v>1998</v>
      </c>
      <c r="BQ4833" s="1">
        <v>1</v>
      </c>
      <c r="BR4833">
        <v>1</v>
      </c>
      <c r="BS4833">
        <v>3</v>
      </c>
      <c r="BT4833">
        <v>12</v>
      </c>
      <c r="BU4833">
        <v>3</v>
      </c>
      <c r="BV4833">
        <v>1</v>
      </c>
    </row>
    <row r="4834" spans="1:74" x14ac:dyDescent="0.3">
      <c r="A4834" s="1" t="s">
        <v>4860</v>
      </c>
      <c r="B4834">
        <v>8</v>
      </c>
      <c r="C4834">
        <v>2</v>
      </c>
      <c r="D4834">
        <v>5</v>
      </c>
      <c r="E4834">
        <v>6</v>
      </c>
      <c r="F4834">
        <v>2</v>
      </c>
      <c r="G4834">
        <v>2</v>
      </c>
      <c r="W4834" s="1" t="s">
        <v>8476</v>
      </c>
      <c r="X4834" s="1" t="s">
        <v>8509</v>
      </c>
      <c r="Y4834" s="1" t="s">
        <v>8490</v>
      </c>
      <c r="Z4834" s="1" t="s">
        <v>8490</v>
      </c>
      <c r="AA4834" s="1" t="s">
        <v>8491</v>
      </c>
      <c r="AB4834" s="1" t="s">
        <v>8491</v>
      </c>
      <c r="BP4834" s="1" t="s">
        <v>1997</v>
      </c>
      <c r="BQ4834" s="1">
        <v>1</v>
      </c>
      <c r="BR4834">
        <v>1</v>
      </c>
      <c r="BS4834">
        <v>3</v>
      </c>
      <c r="BT4834">
        <v>12</v>
      </c>
      <c r="BU4834">
        <v>3</v>
      </c>
      <c r="BV4834">
        <v>1</v>
      </c>
    </row>
    <row r="4835" spans="1:74" x14ac:dyDescent="0.3">
      <c r="A4835" s="1" t="s">
        <v>4861</v>
      </c>
      <c r="B4835">
        <v>8</v>
      </c>
      <c r="C4835">
        <v>2</v>
      </c>
      <c r="D4835">
        <v>5</v>
      </c>
      <c r="E4835">
        <v>6</v>
      </c>
      <c r="F4835">
        <v>2</v>
      </c>
      <c r="G4835">
        <v>2</v>
      </c>
      <c r="W4835" s="1" t="s">
        <v>8476</v>
      </c>
      <c r="X4835" s="1" t="s">
        <v>8501</v>
      </c>
      <c r="Y4835" s="1" t="s">
        <v>8490</v>
      </c>
      <c r="Z4835" s="1" t="s">
        <v>8490</v>
      </c>
      <c r="AA4835" s="1" t="s">
        <v>8495</v>
      </c>
      <c r="AB4835" s="1" t="s">
        <v>8493</v>
      </c>
      <c r="BP4835" s="1" t="s">
        <v>2007</v>
      </c>
      <c r="BQ4835" s="1">
        <v>1</v>
      </c>
      <c r="BR4835">
        <v>1</v>
      </c>
      <c r="BS4835">
        <v>3</v>
      </c>
      <c r="BT4835">
        <v>12</v>
      </c>
      <c r="BU4835">
        <v>3</v>
      </c>
      <c r="BV4835">
        <v>1</v>
      </c>
    </row>
    <row r="4836" spans="1:74" x14ac:dyDescent="0.3">
      <c r="A4836" s="1" t="s">
        <v>4862</v>
      </c>
      <c r="B4836">
        <v>8</v>
      </c>
      <c r="C4836">
        <v>2</v>
      </c>
      <c r="D4836">
        <v>5</v>
      </c>
      <c r="E4836">
        <v>6</v>
      </c>
      <c r="F4836">
        <v>2</v>
      </c>
      <c r="G4836">
        <v>2</v>
      </c>
      <c r="W4836" s="1" t="s">
        <v>8476</v>
      </c>
      <c r="X4836" s="1" t="s">
        <v>8501</v>
      </c>
      <c r="Y4836" s="1" t="s">
        <v>8490</v>
      </c>
      <c r="Z4836" s="1" t="s">
        <v>8490</v>
      </c>
      <c r="AA4836" s="1" t="s">
        <v>8491</v>
      </c>
      <c r="AB4836" s="1" t="s">
        <v>8491</v>
      </c>
      <c r="BP4836" s="1" t="s">
        <v>2017</v>
      </c>
      <c r="BQ4836" s="1">
        <v>1</v>
      </c>
      <c r="BR4836">
        <v>1</v>
      </c>
      <c r="BS4836">
        <v>3</v>
      </c>
      <c r="BT4836">
        <v>12</v>
      </c>
      <c r="BU4836">
        <v>3</v>
      </c>
      <c r="BV4836">
        <v>1</v>
      </c>
    </row>
    <row r="4837" spans="1:74" x14ac:dyDescent="0.3">
      <c r="A4837" s="1" t="s">
        <v>4863</v>
      </c>
      <c r="B4837">
        <v>8</v>
      </c>
      <c r="C4837">
        <v>2</v>
      </c>
      <c r="D4837">
        <v>5</v>
      </c>
      <c r="E4837">
        <v>6</v>
      </c>
      <c r="F4837">
        <v>2</v>
      </c>
      <c r="G4837">
        <v>2</v>
      </c>
      <c r="W4837" s="1" t="s">
        <v>8476</v>
      </c>
      <c r="X4837" s="1" t="s">
        <v>8501</v>
      </c>
      <c r="Y4837" s="1" t="s">
        <v>8490</v>
      </c>
      <c r="Z4837" s="1" t="s">
        <v>8490</v>
      </c>
      <c r="AA4837" s="1" t="s">
        <v>8491</v>
      </c>
      <c r="AB4837" s="1" t="s">
        <v>8491</v>
      </c>
      <c r="BP4837" s="1" t="s">
        <v>2016</v>
      </c>
      <c r="BQ4837" s="1">
        <v>1</v>
      </c>
      <c r="BR4837">
        <v>1</v>
      </c>
      <c r="BS4837">
        <v>3</v>
      </c>
      <c r="BT4837">
        <v>12</v>
      </c>
      <c r="BU4837">
        <v>3</v>
      </c>
      <c r="BV4837">
        <v>1</v>
      </c>
    </row>
    <row r="4838" spans="1:74" x14ac:dyDescent="0.3">
      <c r="A4838" s="1" t="s">
        <v>4864</v>
      </c>
      <c r="B4838">
        <v>8</v>
      </c>
      <c r="C4838">
        <v>2</v>
      </c>
      <c r="D4838">
        <v>5</v>
      </c>
      <c r="E4838">
        <v>6</v>
      </c>
      <c r="F4838">
        <v>2</v>
      </c>
      <c r="G4838">
        <v>2</v>
      </c>
      <c r="W4838" s="1" t="s">
        <v>8476</v>
      </c>
      <c r="X4838" s="1" t="s">
        <v>8501</v>
      </c>
      <c r="Y4838" s="1" t="s">
        <v>8490</v>
      </c>
      <c r="Z4838" s="1" t="s">
        <v>8490</v>
      </c>
      <c r="AA4838" s="1" t="s">
        <v>8494</v>
      </c>
      <c r="AB4838" s="1" t="s">
        <v>8492</v>
      </c>
      <c r="BP4838" s="1" t="s">
        <v>2015</v>
      </c>
      <c r="BQ4838" s="1">
        <v>1</v>
      </c>
      <c r="BR4838">
        <v>1</v>
      </c>
      <c r="BS4838">
        <v>3</v>
      </c>
      <c r="BT4838">
        <v>12</v>
      </c>
      <c r="BU4838">
        <v>3</v>
      </c>
      <c r="BV4838">
        <v>1</v>
      </c>
    </row>
    <row r="4839" spans="1:74" x14ac:dyDescent="0.3">
      <c r="A4839" s="1" t="s">
        <v>4865</v>
      </c>
      <c r="B4839">
        <v>8</v>
      </c>
      <c r="C4839">
        <v>2</v>
      </c>
      <c r="D4839">
        <v>5</v>
      </c>
      <c r="E4839">
        <v>6</v>
      </c>
      <c r="F4839">
        <v>2</v>
      </c>
      <c r="G4839">
        <v>2</v>
      </c>
      <c r="W4839" s="1" t="s">
        <v>8476</v>
      </c>
      <c r="X4839" s="1" t="s">
        <v>8501</v>
      </c>
      <c r="Y4839" s="1" t="s">
        <v>8490</v>
      </c>
      <c r="Z4839" s="1" t="s">
        <v>8490</v>
      </c>
      <c r="AA4839" s="1" t="s">
        <v>8492</v>
      </c>
      <c r="AB4839" s="1" t="s">
        <v>8492</v>
      </c>
      <c r="BP4839" s="1" t="s">
        <v>2018</v>
      </c>
      <c r="BQ4839" s="1">
        <v>1</v>
      </c>
      <c r="BR4839">
        <v>1</v>
      </c>
      <c r="BS4839">
        <v>3</v>
      </c>
      <c r="BT4839">
        <v>12</v>
      </c>
      <c r="BU4839">
        <v>3</v>
      </c>
      <c r="BV4839">
        <v>1</v>
      </c>
    </row>
    <row r="4840" spans="1:74" x14ac:dyDescent="0.3">
      <c r="A4840" s="1" t="s">
        <v>4866</v>
      </c>
      <c r="B4840">
        <v>8</v>
      </c>
      <c r="C4840">
        <v>2</v>
      </c>
      <c r="D4840">
        <v>5</v>
      </c>
      <c r="E4840">
        <v>6</v>
      </c>
      <c r="F4840">
        <v>2</v>
      </c>
      <c r="G4840">
        <v>2</v>
      </c>
      <c r="W4840" s="1" t="s">
        <v>8476</v>
      </c>
      <c r="X4840" s="1" t="s">
        <v>8501</v>
      </c>
      <c r="Y4840" s="1" t="s">
        <v>8490</v>
      </c>
      <c r="Z4840" s="1" t="s">
        <v>8490</v>
      </c>
      <c r="AA4840" s="1" t="s">
        <v>8490</v>
      </c>
      <c r="AB4840" s="1" t="s">
        <v>8490</v>
      </c>
      <c r="BP4840" s="1" t="s">
        <v>2021</v>
      </c>
      <c r="BQ4840" s="1">
        <v>1</v>
      </c>
      <c r="BR4840">
        <v>1</v>
      </c>
      <c r="BS4840">
        <v>3</v>
      </c>
      <c r="BT4840">
        <v>12</v>
      </c>
      <c r="BU4840">
        <v>3</v>
      </c>
      <c r="BV4840">
        <v>1</v>
      </c>
    </row>
    <row r="4841" spans="1:74" x14ac:dyDescent="0.3">
      <c r="A4841" s="1" t="s">
        <v>4867</v>
      </c>
      <c r="B4841">
        <v>8</v>
      </c>
      <c r="C4841">
        <v>2</v>
      </c>
      <c r="D4841">
        <v>5</v>
      </c>
      <c r="E4841">
        <v>6</v>
      </c>
      <c r="F4841">
        <v>2</v>
      </c>
      <c r="G4841">
        <v>2</v>
      </c>
      <c r="W4841" s="1" t="s">
        <v>8476</v>
      </c>
      <c r="X4841" s="1" t="s">
        <v>8501</v>
      </c>
      <c r="Y4841" s="1" t="s">
        <v>8490</v>
      </c>
      <c r="Z4841" s="1" t="s">
        <v>8490</v>
      </c>
      <c r="AA4841" s="1" t="s">
        <v>8491</v>
      </c>
      <c r="AB4841" s="1" t="s">
        <v>8491</v>
      </c>
      <c r="BP4841" s="1" t="s">
        <v>2020</v>
      </c>
      <c r="BQ4841" s="1">
        <v>1</v>
      </c>
      <c r="BR4841">
        <v>1</v>
      </c>
      <c r="BS4841">
        <v>3</v>
      </c>
      <c r="BT4841">
        <v>12</v>
      </c>
      <c r="BU4841">
        <v>3</v>
      </c>
      <c r="BV4841">
        <v>1</v>
      </c>
    </row>
    <row r="4842" spans="1:74" x14ac:dyDescent="0.3">
      <c r="A4842" s="1" t="s">
        <v>4868</v>
      </c>
      <c r="B4842">
        <v>8</v>
      </c>
      <c r="C4842">
        <v>2</v>
      </c>
      <c r="D4842">
        <v>5</v>
      </c>
      <c r="E4842">
        <v>6</v>
      </c>
      <c r="F4842">
        <v>2</v>
      </c>
      <c r="G4842">
        <v>2</v>
      </c>
      <c r="W4842" s="1" t="s">
        <v>8476</v>
      </c>
      <c r="X4842" s="1" t="s">
        <v>8501</v>
      </c>
      <c r="Y4842" s="1" t="s">
        <v>8490</v>
      </c>
      <c r="Z4842" s="1" t="s">
        <v>8490</v>
      </c>
      <c r="AA4842" s="1" t="s">
        <v>8494</v>
      </c>
      <c r="AB4842" s="1" t="s">
        <v>8492</v>
      </c>
      <c r="BP4842" s="1" t="s">
        <v>2019</v>
      </c>
      <c r="BQ4842" s="1">
        <v>1</v>
      </c>
      <c r="BR4842">
        <v>1</v>
      </c>
      <c r="BS4842">
        <v>3</v>
      </c>
      <c r="BT4842">
        <v>12</v>
      </c>
      <c r="BU4842">
        <v>3</v>
      </c>
      <c r="BV4842">
        <v>1</v>
      </c>
    </row>
    <row r="4843" spans="1:74" x14ac:dyDescent="0.3">
      <c r="A4843" s="1" t="s">
        <v>4869</v>
      </c>
      <c r="B4843">
        <v>8</v>
      </c>
      <c r="C4843">
        <v>2</v>
      </c>
      <c r="D4843">
        <v>5</v>
      </c>
      <c r="E4843">
        <v>6</v>
      </c>
      <c r="F4843">
        <v>2</v>
      </c>
      <c r="G4843">
        <v>2</v>
      </c>
      <c r="W4843" s="1" t="s">
        <v>8476</v>
      </c>
      <c r="X4843" s="1" t="s">
        <v>8501</v>
      </c>
      <c r="Y4843" s="1" t="s">
        <v>8490</v>
      </c>
      <c r="Z4843" s="1" t="s">
        <v>8490</v>
      </c>
      <c r="AA4843" s="1" t="s">
        <v>8491</v>
      </c>
      <c r="AB4843" s="1" t="s">
        <v>8490</v>
      </c>
      <c r="BP4843" s="1" t="s">
        <v>2010</v>
      </c>
      <c r="BQ4843" s="1">
        <v>1</v>
      </c>
      <c r="BR4843">
        <v>1</v>
      </c>
      <c r="BS4843">
        <v>3</v>
      </c>
      <c r="BT4843">
        <v>12</v>
      </c>
      <c r="BU4843">
        <v>3</v>
      </c>
      <c r="BV4843">
        <v>1</v>
      </c>
    </row>
    <row r="4844" spans="1:74" x14ac:dyDescent="0.3">
      <c r="A4844" s="1" t="s">
        <v>4870</v>
      </c>
      <c r="B4844">
        <v>8</v>
      </c>
      <c r="C4844">
        <v>2</v>
      </c>
      <c r="D4844">
        <v>5</v>
      </c>
      <c r="E4844">
        <v>6</v>
      </c>
      <c r="F4844">
        <v>2</v>
      </c>
      <c r="G4844">
        <v>2</v>
      </c>
      <c r="W4844" s="1" t="s">
        <v>8476</v>
      </c>
      <c r="X4844" s="1" t="s">
        <v>8501</v>
      </c>
      <c r="Y4844" s="1" t="s">
        <v>8490</v>
      </c>
      <c r="Z4844" s="1" t="s">
        <v>8490</v>
      </c>
      <c r="AA4844" s="1" t="s">
        <v>8491</v>
      </c>
      <c r="AB4844" s="1" t="s">
        <v>8492</v>
      </c>
      <c r="BP4844" s="1" t="s">
        <v>2009</v>
      </c>
      <c r="BQ4844" s="1">
        <v>1</v>
      </c>
      <c r="BR4844">
        <v>1</v>
      </c>
      <c r="BS4844">
        <v>3</v>
      </c>
      <c r="BT4844">
        <v>12</v>
      </c>
      <c r="BU4844">
        <v>3</v>
      </c>
      <c r="BV4844">
        <v>1</v>
      </c>
    </row>
    <row r="4845" spans="1:74" x14ac:dyDescent="0.3">
      <c r="A4845" s="1" t="s">
        <v>4871</v>
      </c>
      <c r="B4845">
        <v>8</v>
      </c>
      <c r="C4845">
        <v>2</v>
      </c>
      <c r="D4845">
        <v>5</v>
      </c>
      <c r="E4845">
        <v>6</v>
      </c>
      <c r="F4845">
        <v>2</v>
      </c>
      <c r="G4845">
        <v>2</v>
      </c>
      <c r="W4845" s="1" t="s">
        <v>8476</v>
      </c>
      <c r="X4845" s="1" t="s">
        <v>8501</v>
      </c>
      <c r="Y4845" s="1" t="s">
        <v>8490</v>
      </c>
      <c r="Z4845" s="1" t="s">
        <v>8490</v>
      </c>
      <c r="AA4845" s="1" t="s">
        <v>8491</v>
      </c>
      <c r="AB4845" s="1" t="s">
        <v>8491</v>
      </c>
      <c r="BP4845" s="1" t="s">
        <v>2008</v>
      </c>
      <c r="BQ4845" s="1">
        <v>1</v>
      </c>
      <c r="BR4845">
        <v>1</v>
      </c>
      <c r="BS4845">
        <v>3</v>
      </c>
      <c r="BT4845">
        <v>12</v>
      </c>
      <c r="BU4845">
        <v>3</v>
      </c>
      <c r="BV4845">
        <v>1</v>
      </c>
    </row>
    <row r="4846" spans="1:74" x14ac:dyDescent="0.3">
      <c r="A4846" s="1" t="s">
        <v>4872</v>
      </c>
      <c r="B4846">
        <v>8</v>
      </c>
      <c r="C4846">
        <v>2</v>
      </c>
      <c r="D4846">
        <v>5</v>
      </c>
      <c r="E4846">
        <v>6</v>
      </c>
      <c r="F4846">
        <v>2</v>
      </c>
      <c r="G4846">
        <v>2</v>
      </c>
      <c r="W4846" s="1" t="s">
        <v>8476</v>
      </c>
      <c r="X4846" s="1" t="s">
        <v>8505</v>
      </c>
      <c r="Y4846" s="1" t="s">
        <v>8490</v>
      </c>
      <c r="Z4846" s="1" t="s">
        <v>8490</v>
      </c>
      <c r="AA4846" s="1" t="s">
        <v>8495</v>
      </c>
      <c r="AB4846" s="1" t="s">
        <v>8495</v>
      </c>
      <c r="BP4846" s="1" t="s">
        <v>2011</v>
      </c>
      <c r="BQ4846" s="1">
        <v>1</v>
      </c>
      <c r="BR4846">
        <v>1</v>
      </c>
      <c r="BS4846">
        <v>3</v>
      </c>
      <c r="BT4846">
        <v>12</v>
      </c>
      <c r="BU4846">
        <v>3</v>
      </c>
      <c r="BV4846">
        <v>1</v>
      </c>
    </row>
    <row r="4847" spans="1:74" x14ac:dyDescent="0.3">
      <c r="A4847" s="1" t="s">
        <v>4873</v>
      </c>
      <c r="B4847">
        <v>8</v>
      </c>
      <c r="C4847">
        <v>2</v>
      </c>
      <c r="D4847">
        <v>5</v>
      </c>
      <c r="E4847">
        <v>6</v>
      </c>
      <c r="F4847">
        <v>2</v>
      </c>
      <c r="G4847">
        <v>2</v>
      </c>
      <c r="W4847" s="1" t="s">
        <v>8476</v>
      </c>
      <c r="X4847" s="1" t="s">
        <v>8501</v>
      </c>
      <c r="Y4847" s="1" t="s">
        <v>8487</v>
      </c>
      <c r="Z4847" s="1" t="s">
        <v>8490</v>
      </c>
      <c r="AA4847" s="1" t="s">
        <v>8492</v>
      </c>
      <c r="AB4847" s="1" t="s">
        <v>8494</v>
      </c>
      <c r="BP4847" s="1" t="s">
        <v>2014</v>
      </c>
      <c r="BQ4847" s="1">
        <v>1</v>
      </c>
      <c r="BR4847">
        <v>1</v>
      </c>
      <c r="BS4847">
        <v>3</v>
      </c>
      <c r="BT4847">
        <v>12</v>
      </c>
      <c r="BU4847">
        <v>3</v>
      </c>
      <c r="BV4847">
        <v>1</v>
      </c>
    </row>
    <row r="4848" spans="1:74" x14ac:dyDescent="0.3">
      <c r="A4848" s="1" t="s">
        <v>4874</v>
      </c>
      <c r="B4848">
        <v>8</v>
      </c>
      <c r="C4848">
        <v>2</v>
      </c>
      <c r="D4848">
        <v>5</v>
      </c>
      <c r="E4848">
        <v>6</v>
      </c>
      <c r="F4848">
        <v>2</v>
      </c>
      <c r="G4848">
        <v>2</v>
      </c>
      <c r="W4848" s="1" t="s">
        <v>8476</v>
      </c>
      <c r="X4848" s="1" t="s">
        <v>8501</v>
      </c>
      <c r="Y4848" s="1" t="s">
        <v>8490</v>
      </c>
      <c r="Z4848" s="1" t="s">
        <v>8490</v>
      </c>
      <c r="AA4848" s="1" t="s">
        <v>8492</v>
      </c>
      <c r="AB4848" s="1" t="s">
        <v>8492</v>
      </c>
      <c r="BP4848" s="1" t="s">
        <v>2013</v>
      </c>
      <c r="BQ4848" s="1">
        <v>1</v>
      </c>
      <c r="BR4848">
        <v>1</v>
      </c>
      <c r="BS4848">
        <v>3</v>
      </c>
      <c r="BT4848">
        <v>12</v>
      </c>
      <c r="BU4848">
        <v>3</v>
      </c>
      <c r="BV4848">
        <v>1</v>
      </c>
    </row>
    <row r="4849" spans="1:74" x14ac:dyDescent="0.3">
      <c r="A4849" s="1" t="s">
        <v>4875</v>
      </c>
      <c r="B4849">
        <v>8</v>
      </c>
      <c r="C4849">
        <v>2</v>
      </c>
      <c r="D4849">
        <v>5</v>
      </c>
      <c r="E4849">
        <v>6</v>
      </c>
      <c r="F4849">
        <v>2</v>
      </c>
      <c r="G4849">
        <v>2</v>
      </c>
      <c r="W4849" s="1" t="s">
        <v>8476</v>
      </c>
      <c r="X4849" s="1" t="s">
        <v>8501</v>
      </c>
      <c r="Y4849" s="1" t="s">
        <v>8490</v>
      </c>
      <c r="Z4849" s="1" t="s">
        <v>8490</v>
      </c>
      <c r="AA4849" s="1" t="s">
        <v>8491</v>
      </c>
      <c r="AB4849" s="1" t="s">
        <v>8490</v>
      </c>
      <c r="BP4849" s="1" t="s">
        <v>2012</v>
      </c>
      <c r="BQ4849" s="1">
        <v>1</v>
      </c>
      <c r="BR4849">
        <v>1</v>
      </c>
      <c r="BS4849">
        <v>3</v>
      </c>
      <c r="BT4849">
        <v>12</v>
      </c>
      <c r="BU4849">
        <v>3</v>
      </c>
      <c r="BV4849">
        <v>1</v>
      </c>
    </row>
    <row r="4850" spans="1:74" x14ac:dyDescent="0.3">
      <c r="A4850" s="1" t="s">
        <v>4876</v>
      </c>
      <c r="B4850">
        <v>8</v>
      </c>
      <c r="C4850">
        <v>2</v>
      </c>
      <c r="D4850">
        <v>5</v>
      </c>
      <c r="E4850">
        <v>6</v>
      </c>
      <c r="F4850">
        <v>2</v>
      </c>
      <c r="G4850">
        <v>2</v>
      </c>
      <c r="W4850" s="1" t="s">
        <v>8476</v>
      </c>
      <c r="X4850" s="1" t="s">
        <v>8501</v>
      </c>
      <c r="Y4850" s="1" t="s">
        <v>8490</v>
      </c>
      <c r="Z4850" s="1" t="s">
        <v>8490</v>
      </c>
      <c r="AA4850" s="1" t="s">
        <v>8490</v>
      </c>
      <c r="AB4850" s="1" t="s">
        <v>8491</v>
      </c>
      <c r="BP4850" s="1" t="s">
        <v>1992</v>
      </c>
      <c r="BQ4850" s="1">
        <v>1</v>
      </c>
      <c r="BR4850">
        <v>1</v>
      </c>
      <c r="BS4850">
        <v>3</v>
      </c>
      <c r="BT4850">
        <v>12</v>
      </c>
      <c r="BU4850">
        <v>3</v>
      </c>
      <c r="BV4850">
        <v>1</v>
      </c>
    </row>
    <row r="4851" spans="1:74" x14ac:dyDescent="0.3">
      <c r="A4851" s="1" t="s">
        <v>4877</v>
      </c>
      <c r="B4851">
        <v>8</v>
      </c>
      <c r="C4851">
        <v>2</v>
      </c>
      <c r="D4851">
        <v>5</v>
      </c>
      <c r="E4851">
        <v>6</v>
      </c>
      <c r="F4851">
        <v>2</v>
      </c>
      <c r="G4851">
        <v>2</v>
      </c>
      <c r="W4851" s="1" t="s">
        <v>8476</v>
      </c>
      <c r="X4851" s="1" t="s">
        <v>8501</v>
      </c>
      <c r="Y4851" s="1" t="s">
        <v>8490</v>
      </c>
      <c r="Z4851" s="1" t="s">
        <v>8490</v>
      </c>
      <c r="AA4851" s="1" t="s">
        <v>8490</v>
      </c>
      <c r="AB4851" s="1" t="s">
        <v>8491</v>
      </c>
      <c r="BP4851" s="1" t="s">
        <v>1972</v>
      </c>
      <c r="BQ4851" s="1">
        <v>1</v>
      </c>
      <c r="BR4851">
        <v>1</v>
      </c>
      <c r="BS4851">
        <v>3</v>
      </c>
      <c r="BT4851">
        <v>12</v>
      </c>
      <c r="BU4851">
        <v>3</v>
      </c>
      <c r="BV4851">
        <v>1</v>
      </c>
    </row>
    <row r="4852" spans="1:74" x14ac:dyDescent="0.3">
      <c r="A4852" s="1" t="s">
        <v>4878</v>
      </c>
      <c r="B4852">
        <v>8</v>
      </c>
      <c r="C4852">
        <v>2</v>
      </c>
      <c r="D4852">
        <v>5</v>
      </c>
      <c r="E4852">
        <v>6</v>
      </c>
      <c r="F4852">
        <v>2</v>
      </c>
      <c r="G4852">
        <v>2</v>
      </c>
      <c r="W4852" s="1" t="s">
        <v>8476</v>
      </c>
      <c r="X4852" s="1" t="s">
        <v>8509</v>
      </c>
      <c r="Y4852" s="1" t="s">
        <v>8490</v>
      </c>
      <c r="Z4852" s="1" t="s">
        <v>8490</v>
      </c>
      <c r="AA4852" s="1" t="s">
        <v>8490</v>
      </c>
      <c r="AB4852" s="1" t="s">
        <v>8491</v>
      </c>
      <c r="BP4852" s="1" t="s">
        <v>1971</v>
      </c>
      <c r="BQ4852" s="1">
        <v>1</v>
      </c>
      <c r="BR4852">
        <v>1</v>
      </c>
      <c r="BS4852">
        <v>3</v>
      </c>
      <c r="BT4852">
        <v>12</v>
      </c>
      <c r="BU4852">
        <v>3</v>
      </c>
      <c r="BV4852">
        <v>1</v>
      </c>
    </row>
    <row r="4853" spans="1:74" x14ac:dyDescent="0.3">
      <c r="A4853" s="1" t="s">
        <v>4879</v>
      </c>
      <c r="B4853">
        <v>8</v>
      </c>
      <c r="C4853">
        <v>2</v>
      </c>
      <c r="D4853">
        <v>5</v>
      </c>
      <c r="E4853">
        <v>6</v>
      </c>
      <c r="F4853">
        <v>2</v>
      </c>
      <c r="G4853">
        <v>2</v>
      </c>
      <c r="W4853" s="1" t="s">
        <v>8476</v>
      </c>
      <c r="X4853" s="1" t="s">
        <v>8501</v>
      </c>
      <c r="Y4853" s="1" t="s">
        <v>8490</v>
      </c>
      <c r="Z4853" s="1" t="s">
        <v>8490</v>
      </c>
      <c r="AA4853" s="1" t="s">
        <v>8491</v>
      </c>
      <c r="AB4853" s="1" t="s">
        <v>8492</v>
      </c>
      <c r="BP4853" s="1" t="s">
        <v>1970</v>
      </c>
      <c r="BQ4853" s="1">
        <v>1</v>
      </c>
      <c r="BR4853">
        <v>1</v>
      </c>
      <c r="BS4853">
        <v>3</v>
      </c>
      <c r="BT4853">
        <v>12</v>
      </c>
      <c r="BU4853">
        <v>3</v>
      </c>
      <c r="BV4853">
        <v>1</v>
      </c>
    </row>
    <row r="4854" spans="1:74" x14ac:dyDescent="0.3">
      <c r="A4854" s="1" t="s">
        <v>4880</v>
      </c>
      <c r="B4854">
        <v>8</v>
      </c>
      <c r="C4854">
        <v>2</v>
      </c>
      <c r="D4854">
        <v>5</v>
      </c>
      <c r="E4854">
        <v>6</v>
      </c>
      <c r="F4854">
        <v>2</v>
      </c>
      <c r="G4854">
        <v>2</v>
      </c>
      <c r="W4854" s="1" t="s">
        <v>8476</v>
      </c>
      <c r="X4854" s="1" t="s">
        <v>8508</v>
      </c>
      <c r="Y4854" s="1" t="s">
        <v>8490</v>
      </c>
      <c r="Z4854" s="1" t="s">
        <v>8490</v>
      </c>
      <c r="AA4854" s="1" t="s">
        <v>8492</v>
      </c>
      <c r="AB4854" s="1" t="s">
        <v>8490</v>
      </c>
      <c r="BP4854" s="1" t="s">
        <v>1973</v>
      </c>
      <c r="BQ4854" s="1">
        <v>1</v>
      </c>
      <c r="BR4854">
        <v>1</v>
      </c>
      <c r="BS4854">
        <v>3</v>
      </c>
      <c r="BT4854">
        <v>12</v>
      </c>
      <c r="BU4854">
        <v>3</v>
      </c>
      <c r="BV4854">
        <v>1</v>
      </c>
    </row>
    <row r="4855" spans="1:74" x14ac:dyDescent="0.3">
      <c r="A4855" s="1" t="s">
        <v>4881</v>
      </c>
      <c r="B4855">
        <v>8</v>
      </c>
      <c r="C4855">
        <v>2</v>
      </c>
      <c r="D4855">
        <v>5</v>
      </c>
      <c r="E4855">
        <v>6</v>
      </c>
      <c r="F4855">
        <v>2</v>
      </c>
      <c r="G4855">
        <v>2</v>
      </c>
      <c r="W4855" s="1" t="s">
        <v>8476</v>
      </c>
      <c r="X4855" s="1" t="s">
        <v>8501</v>
      </c>
      <c r="Y4855" s="1" t="s">
        <v>8490</v>
      </c>
      <c r="Z4855" s="1" t="s">
        <v>8490</v>
      </c>
      <c r="AA4855" s="1" t="s">
        <v>8494</v>
      </c>
      <c r="AB4855" s="1" t="s">
        <v>8495</v>
      </c>
      <c r="BP4855" s="1" t="s">
        <v>1976</v>
      </c>
      <c r="BQ4855" s="1">
        <v>1</v>
      </c>
      <c r="BR4855">
        <v>1</v>
      </c>
      <c r="BS4855">
        <v>3</v>
      </c>
      <c r="BT4855">
        <v>12</v>
      </c>
      <c r="BU4855">
        <v>3</v>
      </c>
      <c r="BV4855">
        <v>1</v>
      </c>
    </row>
    <row r="4856" spans="1:74" x14ac:dyDescent="0.3">
      <c r="A4856" s="1" t="s">
        <v>4882</v>
      </c>
      <c r="B4856">
        <v>8</v>
      </c>
      <c r="C4856">
        <v>2</v>
      </c>
      <c r="D4856">
        <v>5</v>
      </c>
      <c r="E4856">
        <v>6</v>
      </c>
      <c r="F4856">
        <v>2</v>
      </c>
      <c r="G4856">
        <v>2</v>
      </c>
      <c r="W4856" s="1" t="s">
        <v>8476</v>
      </c>
      <c r="X4856" s="1" t="s">
        <v>8501</v>
      </c>
      <c r="Y4856" s="1" t="s">
        <v>8490</v>
      </c>
      <c r="Z4856" s="1" t="s">
        <v>8490</v>
      </c>
      <c r="AA4856" s="1" t="s">
        <v>8495</v>
      </c>
      <c r="AB4856" s="1" t="s">
        <v>8495</v>
      </c>
      <c r="BP4856" s="1" t="s">
        <v>1975</v>
      </c>
      <c r="BQ4856" s="1">
        <v>1</v>
      </c>
      <c r="BR4856">
        <v>1</v>
      </c>
      <c r="BS4856">
        <v>3</v>
      </c>
      <c r="BT4856">
        <v>12</v>
      </c>
      <c r="BU4856">
        <v>3</v>
      </c>
      <c r="BV4856">
        <v>1</v>
      </c>
    </row>
    <row r="4857" spans="1:74" x14ac:dyDescent="0.3">
      <c r="A4857" s="1" t="s">
        <v>4883</v>
      </c>
      <c r="B4857">
        <v>8</v>
      </c>
      <c r="C4857">
        <v>2</v>
      </c>
      <c r="D4857">
        <v>5</v>
      </c>
      <c r="E4857">
        <v>6</v>
      </c>
      <c r="F4857">
        <v>2</v>
      </c>
      <c r="G4857">
        <v>2</v>
      </c>
      <c r="W4857" s="1" t="s">
        <v>8476</v>
      </c>
      <c r="X4857" s="1" t="s">
        <v>8501</v>
      </c>
      <c r="Y4857" s="1" t="s">
        <v>8490</v>
      </c>
      <c r="Z4857" s="1" t="s">
        <v>8490</v>
      </c>
      <c r="AA4857" s="1" t="s">
        <v>8495</v>
      </c>
      <c r="AB4857" s="1" t="s">
        <v>8494</v>
      </c>
      <c r="BP4857" s="1" t="s">
        <v>1974</v>
      </c>
      <c r="BQ4857" s="1">
        <v>1</v>
      </c>
      <c r="BR4857">
        <v>1</v>
      </c>
      <c r="BS4857">
        <v>3</v>
      </c>
      <c r="BT4857">
        <v>12</v>
      </c>
      <c r="BU4857">
        <v>3</v>
      </c>
      <c r="BV4857">
        <v>1</v>
      </c>
    </row>
    <row r="4858" spans="1:74" x14ac:dyDescent="0.3">
      <c r="A4858" s="1" t="s">
        <v>4884</v>
      </c>
      <c r="B4858">
        <v>8</v>
      </c>
      <c r="C4858">
        <v>2</v>
      </c>
      <c r="D4858">
        <v>5</v>
      </c>
      <c r="E4858">
        <v>6</v>
      </c>
      <c r="F4858">
        <v>2</v>
      </c>
      <c r="G4858">
        <v>2</v>
      </c>
      <c r="W4858" s="1" t="s">
        <v>8476</v>
      </c>
      <c r="X4858" s="1" t="s">
        <v>8501</v>
      </c>
      <c r="Y4858" s="1" t="s">
        <v>8490</v>
      </c>
      <c r="Z4858" s="1" t="s">
        <v>8490</v>
      </c>
      <c r="AA4858" s="1" t="s">
        <v>8490</v>
      </c>
      <c r="AB4858" s="1" t="s">
        <v>8492</v>
      </c>
      <c r="BP4858" s="1" t="s">
        <v>1965</v>
      </c>
      <c r="BQ4858" s="1">
        <v>1</v>
      </c>
      <c r="BR4858">
        <v>1</v>
      </c>
      <c r="BS4858">
        <v>3</v>
      </c>
      <c r="BT4858">
        <v>12</v>
      </c>
      <c r="BU4858">
        <v>3</v>
      </c>
      <c r="BV4858">
        <v>1</v>
      </c>
    </row>
    <row r="4859" spans="1:74" x14ac:dyDescent="0.3">
      <c r="A4859" s="1" t="s">
        <v>4885</v>
      </c>
      <c r="B4859">
        <v>8</v>
      </c>
      <c r="C4859">
        <v>2</v>
      </c>
      <c r="D4859">
        <v>5</v>
      </c>
      <c r="E4859">
        <v>6</v>
      </c>
      <c r="F4859">
        <v>2</v>
      </c>
      <c r="G4859">
        <v>2</v>
      </c>
      <c r="W4859" s="1" t="s">
        <v>8476</v>
      </c>
      <c r="X4859" s="1" t="s">
        <v>8506</v>
      </c>
      <c r="Y4859" s="1" t="s">
        <v>8490</v>
      </c>
      <c r="Z4859" s="1" t="s">
        <v>8490</v>
      </c>
      <c r="AA4859" s="1" t="s">
        <v>8492</v>
      </c>
      <c r="AB4859" s="1" t="s">
        <v>8492</v>
      </c>
      <c r="BP4859" s="1" t="s">
        <v>1964</v>
      </c>
      <c r="BQ4859" s="1">
        <v>1</v>
      </c>
      <c r="BR4859">
        <v>1</v>
      </c>
      <c r="BS4859">
        <v>3</v>
      </c>
      <c r="BT4859">
        <v>12</v>
      </c>
      <c r="BU4859">
        <v>3</v>
      </c>
      <c r="BV4859">
        <v>1</v>
      </c>
    </row>
    <row r="4860" spans="1:74" x14ac:dyDescent="0.3">
      <c r="A4860" s="1" t="s">
        <v>4886</v>
      </c>
      <c r="B4860">
        <v>8</v>
      </c>
      <c r="C4860">
        <v>2</v>
      </c>
      <c r="D4860">
        <v>5</v>
      </c>
      <c r="E4860">
        <v>6</v>
      </c>
      <c r="F4860">
        <v>2</v>
      </c>
      <c r="G4860">
        <v>2</v>
      </c>
      <c r="W4860" s="1" t="s">
        <v>8476</v>
      </c>
      <c r="X4860" s="1" t="s">
        <v>8501</v>
      </c>
      <c r="Y4860" s="1" t="s">
        <v>8490</v>
      </c>
      <c r="Z4860" s="1" t="s">
        <v>8490</v>
      </c>
      <c r="AA4860" s="1" t="s">
        <v>8491</v>
      </c>
      <c r="AB4860" s="1" t="s">
        <v>8491</v>
      </c>
      <c r="BP4860" s="1" t="s">
        <v>1963</v>
      </c>
      <c r="BQ4860" s="1">
        <v>1</v>
      </c>
      <c r="BR4860">
        <v>1</v>
      </c>
      <c r="BS4860">
        <v>3</v>
      </c>
      <c r="BT4860">
        <v>12</v>
      </c>
      <c r="BU4860">
        <v>3</v>
      </c>
      <c r="BV4860">
        <v>1</v>
      </c>
    </row>
    <row r="4861" spans="1:74" x14ac:dyDescent="0.3">
      <c r="A4861" s="1" t="s">
        <v>4887</v>
      </c>
      <c r="B4861">
        <v>8</v>
      </c>
      <c r="C4861">
        <v>2</v>
      </c>
      <c r="D4861">
        <v>5</v>
      </c>
      <c r="E4861">
        <v>6</v>
      </c>
      <c r="F4861">
        <v>2</v>
      </c>
      <c r="G4861">
        <v>2</v>
      </c>
      <c r="W4861" s="1" t="s">
        <v>8476</v>
      </c>
      <c r="X4861" s="1" t="s">
        <v>8501</v>
      </c>
      <c r="Y4861" s="1" t="s">
        <v>8490</v>
      </c>
      <c r="Z4861" s="1" t="s">
        <v>8490</v>
      </c>
      <c r="AA4861" s="1" t="s">
        <v>8491</v>
      </c>
      <c r="AB4861" s="1" t="s">
        <v>8491</v>
      </c>
      <c r="BP4861" s="1" t="s">
        <v>1966</v>
      </c>
      <c r="BQ4861" s="1">
        <v>1</v>
      </c>
      <c r="BR4861">
        <v>1</v>
      </c>
      <c r="BS4861">
        <v>3</v>
      </c>
      <c r="BT4861">
        <v>12</v>
      </c>
      <c r="BU4861">
        <v>3</v>
      </c>
      <c r="BV4861">
        <v>1</v>
      </c>
    </row>
    <row r="4862" spans="1:74" x14ac:dyDescent="0.3">
      <c r="A4862" s="1" t="s">
        <v>4888</v>
      </c>
      <c r="B4862">
        <v>8</v>
      </c>
      <c r="C4862">
        <v>2</v>
      </c>
      <c r="D4862">
        <v>5</v>
      </c>
      <c r="E4862">
        <v>6</v>
      </c>
      <c r="F4862">
        <v>2</v>
      </c>
      <c r="G4862">
        <v>2</v>
      </c>
      <c r="W4862" s="1" t="s">
        <v>8476</v>
      </c>
      <c r="X4862" s="1" t="s">
        <v>8501</v>
      </c>
      <c r="Y4862" s="1" t="s">
        <v>8490</v>
      </c>
      <c r="Z4862" s="1" t="s">
        <v>8490</v>
      </c>
      <c r="AA4862" s="1" t="s">
        <v>8494</v>
      </c>
      <c r="AB4862" s="1" t="s">
        <v>8494</v>
      </c>
      <c r="BP4862" s="1" t="s">
        <v>1969</v>
      </c>
      <c r="BQ4862" s="1">
        <v>1</v>
      </c>
      <c r="BR4862">
        <v>1</v>
      </c>
      <c r="BS4862">
        <v>3</v>
      </c>
      <c r="BT4862">
        <v>12</v>
      </c>
      <c r="BU4862">
        <v>3</v>
      </c>
      <c r="BV4862">
        <v>1</v>
      </c>
    </row>
    <row r="4863" spans="1:74" x14ac:dyDescent="0.3">
      <c r="A4863" s="1" t="s">
        <v>4889</v>
      </c>
      <c r="B4863">
        <v>8</v>
      </c>
      <c r="C4863">
        <v>2</v>
      </c>
      <c r="D4863">
        <v>5</v>
      </c>
      <c r="E4863">
        <v>6</v>
      </c>
      <c r="F4863">
        <v>2</v>
      </c>
      <c r="G4863">
        <v>2</v>
      </c>
      <c r="W4863" s="1" t="s">
        <v>8476</v>
      </c>
      <c r="X4863" s="1" t="s">
        <v>8501</v>
      </c>
      <c r="Y4863" s="1" t="s">
        <v>8490</v>
      </c>
      <c r="Z4863" s="1" t="s">
        <v>8490</v>
      </c>
      <c r="AA4863" s="1" t="s">
        <v>8491</v>
      </c>
      <c r="AB4863" s="1" t="s">
        <v>8490</v>
      </c>
      <c r="BP4863" s="1" t="s">
        <v>1968</v>
      </c>
      <c r="BQ4863" s="1">
        <v>1</v>
      </c>
      <c r="BR4863">
        <v>1</v>
      </c>
      <c r="BS4863">
        <v>3</v>
      </c>
      <c r="BT4863">
        <v>12</v>
      </c>
      <c r="BU4863">
        <v>3</v>
      </c>
      <c r="BV4863">
        <v>1</v>
      </c>
    </row>
    <row r="4864" spans="1:74" x14ac:dyDescent="0.3">
      <c r="A4864" s="1" t="s">
        <v>4890</v>
      </c>
      <c r="B4864">
        <v>8</v>
      </c>
      <c r="C4864">
        <v>2</v>
      </c>
      <c r="D4864">
        <v>5</v>
      </c>
      <c r="E4864">
        <v>6</v>
      </c>
      <c r="F4864">
        <v>2</v>
      </c>
      <c r="G4864">
        <v>2</v>
      </c>
      <c r="W4864" s="1" t="s">
        <v>8476</v>
      </c>
      <c r="X4864" s="1" t="s">
        <v>8501</v>
      </c>
      <c r="Y4864" s="1" t="s">
        <v>8490</v>
      </c>
      <c r="Z4864" s="1" t="s">
        <v>8490</v>
      </c>
      <c r="AA4864" s="1" t="s">
        <v>8491</v>
      </c>
      <c r="AB4864" s="1" t="s">
        <v>8491</v>
      </c>
      <c r="BP4864" s="1" t="s">
        <v>1967</v>
      </c>
      <c r="BQ4864" s="1">
        <v>1</v>
      </c>
      <c r="BR4864">
        <v>1</v>
      </c>
      <c r="BS4864">
        <v>3</v>
      </c>
      <c r="BT4864">
        <v>12</v>
      </c>
      <c r="BU4864">
        <v>3</v>
      </c>
      <c r="BV4864">
        <v>1</v>
      </c>
    </row>
    <row r="4865" spans="1:74" x14ac:dyDescent="0.3">
      <c r="A4865" s="1" t="s">
        <v>4891</v>
      </c>
      <c r="B4865">
        <v>8</v>
      </c>
      <c r="C4865">
        <v>2</v>
      </c>
      <c r="D4865">
        <v>5</v>
      </c>
      <c r="E4865">
        <v>6</v>
      </c>
      <c r="F4865">
        <v>2</v>
      </c>
      <c r="G4865">
        <v>2</v>
      </c>
      <c r="W4865" s="1" t="s">
        <v>8476</v>
      </c>
      <c r="X4865" s="1" t="s">
        <v>8501</v>
      </c>
      <c r="Y4865" s="1" t="s">
        <v>8490</v>
      </c>
      <c r="Z4865" s="1" t="s">
        <v>8490</v>
      </c>
      <c r="AA4865" s="1" t="s">
        <v>8491</v>
      </c>
      <c r="AB4865" s="1" t="s">
        <v>8494</v>
      </c>
      <c r="BP4865" s="1" t="s">
        <v>1977</v>
      </c>
      <c r="BQ4865" s="1">
        <v>1</v>
      </c>
      <c r="BR4865">
        <v>1</v>
      </c>
      <c r="BS4865">
        <v>3</v>
      </c>
      <c r="BT4865">
        <v>12</v>
      </c>
      <c r="BU4865">
        <v>3</v>
      </c>
      <c r="BV4865">
        <v>1</v>
      </c>
    </row>
    <row r="4866" spans="1:74" x14ac:dyDescent="0.3">
      <c r="A4866" s="1" t="s">
        <v>4892</v>
      </c>
      <c r="B4866">
        <v>8</v>
      </c>
      <c r="C4866">
        <v>2</v>
      </c>
      <c r="D4866">
        <v>5</v>
      </c>
      <c r="E4866">
        <v>6</v>
      </c>
      <c r="F4866">
        <v>2</v>
      </c>
      <c r="G4866">
        <v>2</v>
      </c>
      <c r="W4866" s="1" t="s">
        <v>8476</v>
      </c>
      <c r="X4866" s="1" t="s">
        <v>8501</v>
      </c>
      <c r="Y4866" s="1" t="s">
        <v>8490</v>
      </c>
      <c r="Z4866" s="1" t="s">
        <v>8490</v>
      </c>
      <c r="AA4866" s="1" t="s">
        <v>8490</v>
      </c>
      <c r="AB4866" s="1" t="s">
        <v>8494</v>
      </c>
      <c r="BP4866" s="1" t="s">
        <v>1987</v>
      </c>
      <c r="BQ4866" s="1">
        <v>1</v>
      </c>
      <c r="BR4866">
        <v>1</v>
      </c>
      <c r="BS4866">
        <v>3</v>
      </c>
      <c r="BT4866">
        <v>12</v>
      </c>
      <c r="BU4866">
        <v>3</v>
      </c>
      <c r="BV4866">
        <v>1</v>
      </c>
    </row>
    <row r="4867" spans="1:74" x14ac:dyDescent="0.3">
      <c r="A4867" s="1" t="s">
        <v>4893</v>
      </c>
      <c r="B4867">
        <v>8</v>
      </c>
      <c r="C4867">
        <v>2</v>
      </c>
      <c r="D4867">
        <v>5</v>
      </c>
      <c r="E4867">
        <v>6</v>
      </c>
      <c r="F4867">
        <v>2</v>
      </c>
      <c r="G4867">
        <v>2</v>
      </c>
      <c r="W4867" s="1" t="s">
        <v>8476</v>
      </c>
      <c r="X4867" s="1" t="s">
        <v>8501</v>
      </c>
      <c r="Y4867" s="1" t="s">
        <v>8490</v>
      </c>
      <c r="Z4867" s="1" t="s">
        <v>8490</v>
      </c>
      <c r="AA4867" s="1" t="s">
        <v>8494</v>
      </c>
      <c r="AB4867" s="1" t="s">
        <v>8495</v>
      </c>
      <c r="BP4867" s="1" t="s">
        <v>1986</v>
      </c>
      <c r="BQ4867" s="1">
        <v>1</v>
      </c>
      <c r="BR4867">
        <v>1</v>
      </c>
      <c r="BS4867">
        <v>3</v>
      </c>
      <c r="BT4867">
        <v>12</v>
      </c>
      <c r="BU4867">
        <v>3</v>
      </c>
      <c r="BV4867">
        <v>1</v>
      </c>
    </row>
    <row r="4868" spans="1:74" x14ac:dyDescent="0.3">
      <c r="A4868" s="1" t="s">
        <v>4894</v>
      </c>
      <c r="B4868">
        <v>8</v>
      </c>
      <c r="C4868">
        <v>2</v>
      </c>
      <c r="D4868">
        <v>5</v>
      </c>
      <c r="E4868">
        <v>6</v>
      </c>
      <c r="F4868">
        <v>2</v>
      </c>
      <c r="G4868">
        <v>2</v>
      </c>
      <c r="W4868" s="1" t="s">
        <v>8476</v>
      </c>
      <c r="X4868" s="1" t="s">
        <v>8501</v>
      </c>
      <c r="Y4868" s="1" t="s">
        <v>8490</v>
      </c>
      <c r="Z4868" s="1" t="s">
        <v>8490</v>
      </c>
      <c r="AA4868" s="1" t="s">
        <v>8495</v>
      </c>
      <c r="AB4868" s="1" t="s">
        <v>8492</v>
      </c>
      <c r="BP4868" s="1" t="s">
        <v>1985</v>
      </c>
      <c r="BQ4868" s="1">
        <v>1</v>
      </c>
      <c r="BR4868">
        <v>1</v>
      </c>
      <c r="BS4868">
        <v>3</v>
      </c>
      <c r="BT4868">
        <v>12</v>
      </c>
      <c r="BU4868">
        <v>3</v>
      </c>
      <c r="BV4868">
        <v>1</v>
      </c>
    </row>
    <row r="4869" spans="1:74" x14ac:dyDescent="0.3">
      <c r="A4869" s="1" t="s">
        <v>4895</v>
      </c>
      <c r="B4869">
        <v>8</v>
      </c>
      <c r="C4869">
        <v>2</v>
      </c>
      <c r="D4869">
        <v>5</v>
      </c>
      <c r="E4869">
        <v>6</v>
      </c>
      <c r="F4869">
        <v>2</v>
      </c>
      <c r="G4869">
        <v>2</v>
      </c>
      <c r="W4869" s="1" t="s">
        <v>8476</v>
      </c>
      <c r="X4869" s="1" t="s">
        <v>8505</v>
      </c>
      <c r="Y4869" s="1" t="s">
        <v>8490</v>
      </c>
      <c r="Z4869" s="1" t="s">
        <v>8490</v>
      </c>
      <c r="AA4869" s="1" t="s">
        <v>8494</v>
      </c>
      <c r="AB4869" s="1" t="s">
        <v>8494</v>
      </c>
      <c r="BP4869" s="1" t="s">
        <v>1988</v>
      </c>
      <c r="BQ4869" s="1">
        <v>1</v>
      </c>
      <c r="BR4869">
        <v>1</v>
      </c>
      <c r="BS4869">
        <v>3</v>
      </c>
      <c r="BT4869">
        <v>12</v>
      </c>
      <c r="BU4869">
        <v>3</v>
      </c>
      <c r="BV4869">
        <v>1</v>
      </c>
    </row>
    <row r="4870" spans="1:74" x14ac:dyDescent="0.3">
      <c r="A4870" s="1" t="s">
        <v>4896</v>
      </c>
      <c r="B4870">
        <v>8</v>
      </c>
      <c r="C4870">
        <v>2</v>
      </c>
      <c r="D4870">
        <v>5</v>
      </c>
      <c r="E4870">
        <v>6</v>
      </c>
      <c r="F4870">
        <v>2</v>
      </c>
      <c r="G4870">
        <v>2</v>
      </c>
      <c r="W4870" s="1" t="s">
        <v>8476</v>
      </c>
      <c r="X4870" s="1" t="s">
        <v>8507</v>
      </c>
      <c r="Y4870" s="1" t="s">
        <v>8489</v>
      </c>
      <c r="Z4870" s="1" t="s">
        <v>8490</v>
      </c>
      <c r="AA4870" s="1" t="s">
        <v>8489</v>
      </c>
      <c r="AB4870" s="1" t="s">
        <v>8490</v>
      </c>
      <c r="BP4870" s="1" t="s">
        <v>1991</v>
      </c>
      <c r="BQ4870" s="1">
        <v>40</v>
      </c>
      <c r="BR4870">
        <v>1</v>
      </c>
      <c r="BS4870">
        <v>4</v>
      </c>
      <c r="BT4870">
        <v>10</v>
      </c>
      <c r="BU4870">
        <v>2</v>
      </c>
      <c r="BV4870">
        <v>6</v>
      </c>
    </row>
    <row r="4871" spans="1:74" x14ac:dyDescent="0.3">
      <c r="A4871" s="1" t="s">
        <v>4897</v>
      </c>
      <c r="B4871">
        <v>8</v>
      </c>
      <c r="C4871">
        <v>2</v>
      </c>
      <c r="D4871">
        <v>5</v>
      </c>
      <c r="E4871">
        <v>6</v>
      </c>
      <c r="F4871">
        <v>2</v>
      </c>
      <c r="G4871">
        <v>2</v>
      </c>
      <c r="W4871" s="1" t="s">
        <v>8476</v>
      </c>
      <c r="X4871" s="1" t="s">
        <v>8508</v>
      </c>
      <c r="Y4871" s="1" t="s">
        <v>8490</v>
      </c>
      <c r="Z4871" s="1" t="s">
        <v>8489</v>
      </c>
      <c r="AA4871" s="1" t="s">
        <v>8492</v>
      </c>
      <c r="AB4871" s="1" t="s">
        <v>8489</v>
      </c>
      <c r="BP4871" s="1" t="s">
        <v>1990</v>
      </c>
      <c r="BQ4871" s="1">
        <v>40</v>
      </c>
      <c r="BR4871">
        <v>1</v>
      </c>
      <c r="BS4871">
        <v>4</v>
      </c>
      <c r="BT4871">
        <v>10</v>
      </c>
      <c r="BU4871">
        <v>2</v>
      </c>
      <c r="BV4871">
        <v>6</v>
      </c>
    </row>
    <row r="4872" spans="1:74" x14ac:dyDescent="0.3">
      <c r="A4872" s="1" t="s">
        <v>4898</v>
      </c>
      <c r="B4872">
        <v>8</v>
      </c>
      <c r="C4872">
        <v>2</v>
      </c>
      <c r="D4872">
        <v>5</v>
      </c>
      <c r="E4872">
        <v>6</v>
      </c>
      <c r="F4872">
        <v>2</v>
      </c>
      <c r="G4872">
        <v>2</v>
      </c>
      <c r="W4872" s="1" t="s">
        <v>8476</v>
      </c>
      <c r="X4872" s="1" t="s">
        <v>8505</v>
      </c>
      <c r="Y4872" s="1" t="s">
        <v>8490</v>
      </c>
      <c r="Z4872" s="1" t="s">
        <v>8490</v>
      </c>
      <c r="AA4872" s="1" t="s">
        <v>8492</v>
      </c>
      <c r="AB4872" s="1" t="s">
        <v>8492</v>
      </c>
      <c r="BP4872" s="1" t="s">
        <v>1989</v>
      </c>
      <c r="BQ4872" s="1">
        <v>40</v>
      </c>
      <c r="BR4872">
        <v>1</v>
      </c>
      <c r="BS4872">
        <v>4</v>
      </c>
      <c r="BT4872">
        <v>10</v>
      </c>
      <c r="BU4872">
        <v>2</v>
      </c>
      <c r="BV4872">
        <v>6</v>
      </c>
    </row>
    <row r="4873" spans="1:74" x14ac:dyDescent="0.3">
      <c r="A4873" s="1" t="s">
        <v>4899</v>
      </c>
      <c r="B4873">
        <v>8</v>
      </c>
      <c r="C4873">
        <v>2</v>
      </c>
      <c r="D4873">
        <v>5</v>
      </c>
      <c r="E4873">
        <v>6</v>
      </c>
      <c r="F4873">
        <v>2</v>
      </c>
      <c r="G4873">
        <v>2</v>
      </c>
      <c r="W4873" s="1" t="s">
        <v>8476</v>
      </c>
      <c r="X4873" s="1" t="s">
        <v>8501</v>
      </c>
      <c r="Y4873" s="1" t="s">
        <v>8490</v>
      </c>
      <c r="Z4873" s="1" t="s">
        <v>8490</v>
      </c>
      <c r="AA4873" s="1" t="s">
        <v>8491</v>
      </c>
      <c r="AB4873" s="1" t="s">
        <v>8491</v>
      </c>
      <c r="BP4873" s="1" t="s">
        <v>1980</v>
      </c>
      <c r="BQ4873" s="1">
        <v>40</v>
      </c>
      <c r="BR4873">
        <v>1</v>
      </c>
      <c r="BS4873">
        <v>4</v>
      </c>
      <c r="BT4873">
        <v>10</v>
      </c>
      <c r="BU4873">
        <v>2</v>
      </c>
      <c r="BV4873">
        <v>6</v>
      </c>
    </row>
    <row r="4874" spans="1:74" x14ac:dyDescent="0.3">
      <c r="A4874" s="1" t="s">
        <v>4900</v>
      </c>
      <c r="B4874">
        <v>8</v>
      </c>
      <c r="C4874">
        <v>2</v>
      </c>
      <c r="D4874">
        <v>5</v>
      </c>
      <c r="E4874">
        <v>6</v>
      </c>
      <c r="F4874">
        <v>2</v>
      </c>
      <c r="G4874">
        <v>2</v>
      </c>
      <c r="W4874" s="1" t="s">
        <v>8476</v>
      </c>
      <c r="X4874" s="1" t="s">
        <v>8505</v>
      </c>
      <c r="Y4874" s="1" t="s">
        <v>8490</v>
      </c>
      <c r="Z4874" s="1" t="s">
        <v>8489</v>
      </c>
      <c r="AA4874" s="1" t="s">
        <v>8491</v>
      </c>
      <c r="AB4874" s="1" t="s">
        <v>8492</v>
      </c>
      <c r="BP4874" s="1" t="s">
        <v>1979</v>
      </c>
      <c r="BQ4874" s="1">
        <v>40</v>
      </c>
      <c r="BR4874">
        <v>1</v>
      </c>
      <c r="BS4874">
        <v>4</v>
      </c>
      <c r="BT4874">
        <v>10</v>
      </c>
      <c r="BU4874">
        <v>2</v>
      </c>
      <c r="BV4874">
        <v>6</v>
      </c>
    </row>
    <row r="4875" spans="1:74" x14ac:dyDescent="0.3">
      <c r="A4875" s="1" t="s">
        <v>4901</v>
      </c>
      <c r="B4875">
        <v>8</v>
      </c>
      <c r="C4875">
        <v>2</v>
      </c>
      <c r="D4875">
        <v>5</v>
      </c>
      <c r="E4875">
        <v>6</v>
      </c>
      <c r="F4875">
        <v>2</v>
      </c>
      <c r="G4875">
        <v>2</v>
      </c>
      <c r="W4875" s="1" t="s">
        <v>8476</v>
      </c>
      <c r="X4875" s="1" t="s">
        <v>8505</v>
      </c>
      <c r="Y4875" s="1" t="s">
        <v>8490</v>
      </c>
      <c r="Z4875" s="1" t="s">
        <v>8490</v>
      </c>
      <c r="AA4875" s="1" t="s">
        <v>8492</v>
      </c>
      <c r="AB4875" s="1" t="s">
        <v>8492</v>
      </c>
      <c r="BP4875" s="1" t="s">
        <v>1978</v>
      </c>
      <c r="BQ4875" s="1">
        <v>40</v>
      </c>
      <c r="BR4875">
        <v>1</v>
      </c>
      <c r="BS4875">
        <v>4</v>
      </c>
      <c r="BT4875">
        <v>10</v>
      </c>
      <c r="BU4875">
        <v>2</v>
      </c>
      <c r="BV4875">
        <v>6</v>
      </c>
    </row>
    <row r="4876" spans="1:74" x14ac:dyDescent="0.3">
      <c r="A4876" s="1" t="s">
        <v>4902</v>
      </c>
      <c r="B4876">
        <v>8</v>
      </c>
      <c r="C4876">
        <v>2</v>
      </c>
      <c r="D4876">
        <v>5</v>
      </c>
      <c r="E4876">
        <v>6</v>
      </c>
      <c r="F4876">
        <v>2</v>
      </c>
      <c r="G4876">
        <v>2</v>
      </c>
      <c r="W4876" s="1" t="s">
        <v>8476</v>
      </c>
      <c r="X4876" s="1" t="s">
        <v>8501</v>
      </c>
      <c r="Y4876" s="1" t="s">
        <v>8490</v>
      </c>
      <c r="Z4876" s="1" t="s">
        <v>8490</v>
      </c>
      <c r="AA4876" s="1" t="s">
        <v>8491</v>
      </c>
      <c r="AB4876" s="1" t="s">
        <v>8491</v>
      </c>
      <c r="BP4876" s="1" t="s">
        <v>1981</v>
      </c>
      <c r="BQ4876" s="1">
        <v>40</v>
      </c>
      <c r="BR4876">
        <v>1</v>
      </c>
      <c r="BS4876">
        <v>4</v>
      </c>
      <c r="BT4876">
        <v>10</v>
      </c>
      <c r="BU4876">
        <v>2</v>
      </c>
      <c r="BV4876">
        <v>6</v>
      </c>
    </row>
    <row r="4877" spans="1:74" x14ac:dyDescent="0.3">
      <c r="A4877" s="1" t="s">
        <v>4903</v>
      </c>
      <c r="B4877">
        <v>8</v>
      </c>
      <c r="C4877">
        <v>2</v>
      </c>
      <c r="D4877">
        <v>5</v>
      </c>
      <c r="E4877">
        <v>6</v>
      </c>
      <c r="F4877">
        <v>2</v>
      </c>
      <c r="G4877">
        <v>2</v>
      </c>
      <c r="W4877" s="1" t="s">
        <v>8476</v>
      </c>
      <c r="X4877" s="1"/>
      <c r="Y4877" s="1" t="s">
        <v>8487</v>
      </c>
      <c r="Z4877" s="1" t="s">
        <v>8487</v>
      </c>
      <c r="AA4877" s="1" t="s">
        <v>8487</v>
      </c>
      <c r="AB4877" s="1" t="s">
        <v>8487</v>
      </c>
      <c r="BP4877" s="1" t="s">
        <v>1984</v>
      </c>
      <c r="BQ4877" s="1">
        <v>40</v>
      </c>
      <c r="BR4877">
        <v>1</v>
      </c>
      <c r="BS4877">
        <v>4</v>
      </c>
      <c r="BT4877">
        <v>10</v>
      </c>
      <c r="BU4877">
        <v>2</v>
      </c>
      <c r="BV4877">
        <v>6</v>
      </c>
    </row>
    <row r="4878" spans="1:74" x14ac:dyDescent="0.3">
      <c r="A4878" s="1" t="s">
        <v>4904</v>
      </c>
      <c r="B4878">
        <v>8</v>
      </c>
      <c r="C4878">
        <v>2</v>
      </c>
      <c r="D4878">
        <v>5</v>
      </c>
      <c r="E4878">
        <v>6</v>
      </c>
      <c r="F4878">
        <v>2</v>
      </c>
      <c r="G4878">
        <v>2</v>
      </c>
      <c r="W4878" s="1" t="s">
        <v>8476</v>
      </c>
      <c r="X4878" s="1" t="s">
        <v>8508</v>
      </c>
      <c r="Y4878" s="1" t="s">
        <v>8490</v>
      </c>
      <c r="Z4878" s="1" t="s">
        <v>8490</v>
      </c>
      <c r="AA4878" s="1" t="s">
        <v>8490</v>
      </c>
      <c r="AB4878" s="1" t="s">
        <v>8492</v>
      </c>
      <c r="BP4878" s="1" t="s">
        <v>1983</v>
      </c>
      <c r="BQ4878" s="1">
        <v>40</v>
      </c>
      <c r="BR4878">
        <v>1</v>
      </c>
      <c r="BS4878">
        <v>4</v>
      </c>
      <c r="BT4878">
        <v>10</v>
      </c>
      <c r="BU4878">
        <v>2</v>
      </c>
      <c r="BV4878">
        <v>6</v>
      </c>
    </row>
    <row r="4879" spans="1:74" x14ac:dyDescent="0.3">
      <c r="A4879" s="1" t="s">
        <v>4905</v>
      </c>
      <c r="B4879">
        <v>8</v>
      </c>
      <c r="C4879">
        <v>2</v>
      </c>
      <c r="D4879">
        <v>5</v>
      </c>
      <c r="E4879">
        <v>6</v>
      </c>
      <c r="F4879">
        <v>2</v>
      </c>
      <c r="G4879">
        <v>2</v>
      </c>
      <c r="W4879" s="1" t="s">
        <v>8476</v>
      </c>
      <c r="X4879" s="1" t="s">
        <v>8501</v>
      </c>
      <c r="Y4879" s="1" t="s">
        <v>8490</v>
      </c>
      <c r="Z4879" s="1" t="s">
        <v>8490</v>
      </c>
      <c r="AA4879" s="1" t="s">
        <v>8492</v>
      </c>
      <c r="AB4879" s="1" t="s">
        <v>8492</v>
      </c>
      <c r="BP4879" s="1" t="s">
        <v>1982</v>
      </c>
      <c r="BQ4879" s="1">
        <v>40</v>
      </c>
      <c r="BR4879">
        <v>1</v>
      </c>
      <c r="BS4879">
        <v>4</v>
      </c>
      <c r="BT4879">
        <v>10</v>
      </c>
      <c r="BU4879">
        <v>2</v>
      </c>
      <c r="BV4879">
        <v>6</v>
      </c>
    </row>
    <row r="4880" spans="1:74" x14ac:dyDescent="0.3">
      <c r="A4880" s="1" t="s">
        <v>4906</v>
      </c>
      <c r="B4880">
        <v>8</v>
      </c>
      <c r="C4880">
        <v>2</v>
      </c>
      <c r="D4880">
        <v>5</v>
      </c>
      <c r="E4880">
        <v>6</v>
      </c>
      <c r="F4880">
        <v>2</v>
      </c>
      <c r="G4880">
        <v>2</v>
      </c>
      <c r="W4880" s="1" t="s">
        <v>8476</v>
      </c>
      <c r="X4880" s="1" t="s">
        <v>8505</v>
      </c>
      <c r="Y4880" s="1" t="s">
        <v>8490</v>
      </c>
      <c r="Z4880" s="1" t="s">
        <v>8490</v>
      </c>
      <c r="AA4880" s="1" t="s">
        <v>8492</v>
      </c>
      <c r="AB4880" s="1" t="s">
        <v>8492</v>
      </c>
      <c r="BP4880" s="1" t="s">
        <v>1956</v>
      </c>
      <c r="BQ4880" s="1">
        <v>40</v>
      </c>
      <c r="BR4880">
        <v>1</v>
      </c>
      <c r="BS4880">
        <v>4</v>
      </c>
      <c r="BT4880">
        <v>10</v>
      </c>
      <c r="BU4880">
        <v>2</v>
      </c>
      <c r="BV4880">
        <v>6</v>
      </c>
    </row>
    <row r="4881" spans="1:74" x14ac:dyDescent="0.3">
      <c r="A4881" s="1" t="s">
        <v>4907</v>
      </c>
      <c r="B4881">
        <v>8</v>
      </c>
      <c r="C4881">
        <v>2</v>
      </c>
      <c r="D4881">
        <v>5</v>
      </c>
      <c r="E4881">
        <v>6</v>
      </c>
      <c r="F4881">
        <v>2</v>
      </c>
      <c r="G4881">
        <v>2</v>
      </c>
      <c r="W4881" s="1" t="s">
        <v>8476</v>
      </c>
      <c r="X4881" s="1" t="s">
        <v>8501</v>
      </c>
      <c r="Y4881" s="1" t="s">
        <v>8490</v>
      </c>
      <c r="Z4881" s="1" t="s">
        <v>8490</v>
      </c>
      <c r="AA4881" s="1" t="s">
        <v>8490</v>
      </c>
      <c r="AB4881" s="1" t="s">
        <v>8491</v>
      </c>
      <c r="BP4881" s="1" t="s">
        <v>1959</v>
      </c>
      <c r="BQ4881" s="1">
        <v>40</v>
      </c>
      <c r="BR4881">
        <v>1</v>
      </c>
      <c r="BS4881">
        <v>4</v>
      </c>
      <c r="BT4881">
        <v>10</v>
      </c>
      <c r="BU4881">
        <v>2</v>
      </c>
      <c r="BV4881">
        <v>6</v>
      </c>
    </row>
    <row r="4882" spans="1:74" x14ac:dyDescent="0.3">
      <c r="A4882" s="1" t="s">
        <v>4908</v>
      </c>
      <c r="B4882">
        <v>8</v>
      </c>
      <c r="C4882">
        <v>2</v>
      </c>
      <c r="D4882">
        <v>3</v>
      </c>
      <c r="E4882">
        <v>18</v>
      </c>
      <c r="F4882">
        <v>2</v>
      </c>
      <c r="G4882">
        <v>6</v>
      </c>
      <c r="W4882" s="1" t="s">
        <v>8476</v>
      </c>
      <c r="X4882" s="1" t="s">
        <v>8501</v>
      </c>
      <c r="Y4882" s="1" t="s">
        <v>8490</v>
      </c>
      <c r="Z4882" s="1" t="s">
        <v>8490</v>
      </c>
      <c r="AA4882" s="1" t="s">
        <v>8491</v>
      </c>
      <c r="AB4882" s="1" t="s">
        <v>8491</v>
      </c>
      <c r="BP4882" s="1" t="s">
        <v>1962</v>
      </c>
      <c r="BQ4882" s="1">
        <v>40</v>
      </c>
      <c r="BR4882">
        <v>1</v>
      </c>
      <c r="BS4882">
        <v>4</v>
      </c>
      <c r="BT4882">
        <v>10</v>
      </c>
      <c r="BU4882">
        <v>2</v>
      </c>
      <c r="BV4882">
        <v>6</v>
      </c>
    </row>
    <row r="4883" spans="1:74" x14ac:dyDescent="0.3">
      <c r="A4883" s="1" t="s">
        <v>4909</v>
      </c>
      <c r="B4883">
        <v>8</v>
      </c>
      <c r="C4883">
        <v>2</v>
      </c>
      <c r="D4883">
        <v>3</v>
      </c>
      <c r="E4883">
        <v>6</v>
      </c>
      <c r="F4883">
        <v>3</v>
      </c>
      <c r="G4883">
        <v>2</v>
      </c>
      <c r="W4883" s="1" t="s">
        <v>8476</v>
      </c>
      <c r="X4883" s="1" t="s">
        <v>8507</v>
      </c>
      <c r="Y4883" s="1" t="s">
        <v>8489</v>
      </c>
      <c r="Z4883" s="1" t="s">
        <v>8490</v>
      </c>
      <c r="AA4883" s="1" t="s">
        <v>8492</v>
      </c>
      <c r="AB4883" s="1" t="s">
        <v>8492</v>
      </c>
      <c r="BP4883" s="1" t="s">
        <v>1961</v>
      </c>
      <c r="BQ4883" s="1">
        <v>40</v>
      </c>
      <c r="BR4883">
        <v>1</v>
      </c>
      <c r="BS4883">
        <v>4</v>
      </c>
      <c r="BT4883">
        <v>10</v>
      </c>
      <c r="BU4883">
        <v>2</v>
      </c>
      <c r="BV4883">
        <v>6</v>
      </c>
    </row>
    <row r="4884" spans="1:74" x14ac:dyDescent="0.3">
      <c r="A4884" s="1" t="s">
        <v>4910</v>
      </c>
      <c r="B4884">
        <v>8</v>
      </c>
      <c r="C4884">
        <v>2</v>
      </c>
      <c r="D4884">
        <v>3</v>
      </c>
      <c r="E4884">
        <v>6</v>
      </c>
      <c r="F4884">
        <v>3</v>
      </c>
      <c r="G4884">
        <v>2</v>
      </c>
      <c r="W4884" s="1" t="s">
        <v>8476</v>
      </c>
      <c r="X4884" s="1" t="s">
        <v>8505</v>
      </c>
      <c r="Y4884" s="1" t="s">
        <v>8490</v>
      </c>
      <c r="Z4884" s="1" t="s">
        <v>8490</v>
      </c>
      <c r="AA4884" s="1" t="s">
        <v>8491</v>
      </c>
      <c r="AB4884" s="1" t="s">
        <v>8495</v>
      </c>
      <c r="BP4884" s="1" t="s">
        <v>1960</v>
      </c>
      <c r="BQ4884" s="1">
        <v>40</v>
      </c>
      <c r="BR4884">
        <v>1</v>
      </c>
      <c r="BS4884">
        <v>4</v>
      </c>
      <c r="BT4884">
        <v>10</v>
      </c>
      <c r="BU4884">
        <v>2</v>
      </c>
      <c r="BV4884">
        <v>6</v>
      </c>
    </row>
    <row r="4885" spans="1:74" x14ac:dyDescent="0.3">
      <c r="A4885" s="1" t="s">
        <v>4911</v>
      </c>
      <c r="B4885">
        <v>8</v>
      </c>
      <c r="C4885">
        <v>2</v>
      </c>
      <c r="D4885">
        <v>3</v>
      </c>
      <c r="E4885">
        <v>6</v>
      </c>
      <c r="F4885">
        <v>3</v>
      </c>
      <c r="G4885">
        <v>2</v>
      </c>
      <c r="W4885" s="1" t="s">
        <v>8476</v>
      </c>
      <c r="X4885" s="1" t="s">
        <v>8501</v>
      </c>
      <c r="Y4885" s="1" t="s">
        <v>8490</v>
      </c>
      <c r="Z4885" s="1" t="s">
        <v>8490</v>
      </c>
      <c r="AA4885" s="1" t="s">
        <v>8491</v>
      </c>
      <c r="AB4885" s="1" t="s">
        <v>8490</v>
      </c>
      <c r="BP4885" s="1" t="s">
        <v>1955</v>
      </c>
      <c r="BQ4885" s="1">
        <v>40</v>
      </c>
      <c r="BR4885">
        <v>1</v>
      </c>
      <c r="BS4885">
        <v>4</v>
      </c>
      <c r="BT4885">
        <v>10</v>
      </c>
      <c r="BU4885">
        <v>2</v>
      </c>
      <c r="BV4885">
        <v>6</v>
      </c>
    </row>
    <row r="4886" spans="1:74" x14ac:dyDescent="0.3">
      <c r="A4886" s="1" t="s">
        <v>4912</v>
      </c>
      <c r="B4886">
        <v>8</v>
      </c>
      <c r="C4886">
        <v>2</v>
      </c>
      <c r="D4886">
        <v>3</v>
      </c>
      <c r="E4886">
        <v>6</v>
      </c>
      <c r="F4886">
        <v>3</v>
      </c>
      <c r="G4886">
        <v>2</v>
      </c>
      <c r="W4886" s="1" t="s">
        <v>8476</v>
      </c>
      <c r="X4886" s="1" t="s">
        <v>8509</v>
      </c>
      <c r="Y4886" s="1" t="s">
        <v>8490</v>
      </c>
      <c r="Z4886" s="1" t="s">
        <v>8489</v>
      </c>
      <c r="AA4886" s="1" t="s">
        <v>8492</v>
      </c>
      <c r="AB4886" s="1" t="s">
        <v>8492</v>
      </c>
      <c r="BP4886" s="1" t="s">
        <v>1950</v>
      </c>
      <c r="BQ4886" s="1">
        <v>40</v>
      </c>
      <c r="BR4886">
        <v>1</v>
      </c>
      <c r="BS4886">
        <v>4</v>
      </c>
      <c r="BT4886">
        <v>10</v>
      </c>
      <c r="BU4886">
        <v>2</v>
      </c>
      <c r="BV4886">
        <v>6</v>
      </c>
    </row>
    <row r="4887" spans="1:74" x14ac:dyDescent="0.3">
      <c r="A4887" s="1" t="s">
        <v>4913</v>
      </c>
      <c r="B4887">
        <v>8</v>
      </c>
      <c r="C4887">
        <v>2</v>
      </c>
      <c r="D4887">
        <v>3</v>
      </c>
      <c r="E4887">
        <v>6</v>
      </c>
      <c r="F4887">
        <v>3</v>
      </c>
      <c r="G4887">
        <v>2</v>
      </c>
      <c r="W4887" s="1" t="s">
        <v>8476</v>
      </c>
      <c r="X4887" s="1" t="s">
        <v>8501</v>
      </c>
      <c r="Y4887" s="1" t="s">
        <v>8490</v>
      </c>
      <c r="Z4887" s="1" t="s">
        <v>8490</v>
      </c>
      <c r="AA4887" s="1" t="s">
        <v>8491</v>
      </c>
      <c r="AB4887" s="1" t="s">
        <v>8490</v>
      </c>
      <c r="BP4887" s="1" t="s">
        <v>1947</v>
      </c>
      <c r="BQ4887" s="1">
        <v>40</v>
      </c>
      <c r="BR4887">
        <v>1</v>
      </c>
      <c r="BS4887">
        <v>4</v>
      </c>
      <c r="BT4887">
        <v>10</v>
      </c>
      <c r="BU4887">
        <v>2</v>
      </c>
      <c r="BV4887">
        <v>6</v>
      </c>
    </row>
    <row r="4888" spans="1:74" x14ac:dyDescent="0.3">
      <c r="A4888" s="1" t="s">
        <v>4914</v>
      </c>
      <c r="B4888">
        <v>8</v>
      </c>
      <c r="C4888">
        <v>2</v>
      </c>
      <c r="D4888">
        <v>3</v>
      </c>
      <c r="E4888">
        <v>6</v>
      </c>
      <c r="F4888">
        <v>3</v>
      </c>
      <c r="G4888">
        <v>2</v>
      </c>
      <c r="W4888" s="1" t="s">
        <v>8476</v>
      </c>
      <c r="X4888" s="1" t="s">
        <v>8501</v>
      </c>
      <c r="Y4888" s="1" t="s">
        <v>8490</v>
      </c>
      <c r="Z4888" s="1" t="s">
        <v>8490</v>
      </c>
      <c r="AA4888" s="1" t="s">
        <v>8490</v>
      </c>
      <c r="AB4888" s="1" t="s">
        <v>8491</v>
      </c>
      <c r="BP4888" s="1" t="s">
        <v>1949</v>
      </c>
      <c r="BQ4888" s="1">
        <v>40</v>
      </c>
      <c r="BR4888">
        <v>1</v>
      </c>
      <c r="BS4888">
        <v>4</v>
      </c>
      <c r="BT4888">
        <v>10</v>
      </c>
      <c r="BU4888">
        <v>2</v>
      </c>
      <c r="BV4888">
        <v>6</v>
      </c>
    </row>
    <row r="4889" spans="1:74" x14ac:dyDescent="0.3">
      <c r="A4889" s="1" t="s">
        <v>4915</v>
      </c>
      <c r="B4889">
        <v>8</v>
      </c>
      <c r="C4889">
        <v>2</v>
      </c>
      <c r="D4889">
        <v>3</v>
      </c>
      <c r="E4889">
        <v>6</v>
      </c>
      <c r="F4889">
        <v>3</v>
      </c>
      <c r="G4889">
        <v>2</v>
      </c>
      <c r="W4889" s="1" t="s">
        <v>8476</v>
      </c>
      <c r="X4889" s="1" t="s">
        <v>8501</v>
      </c>
      <c r="Y4889" s="1" t="s">
        <v>8489</v>
      </c>
      <c r="Z4889" s="1" t="s">
        <v>8490</v>
      </c>
      <c r="AA4889" s="1" t="s">
        <v>8489</v>
      </c>
      <c r="AB4889" s="1" t="s">
        <v>8492</v>
      </c>
      <c r="BP4889" s="1" t="s">
        <v>1948</v>
      </c>
      <c r="BQ4889" s="1">
        <v>40</v>
      </c>
      <c r="BR4889">
        <v>1</v>
      </c>
      <c r="BS4889">
        <v>4</v>
      </c>
      <c r="BT4889">
        <v>10</v>
      </c>
      <c r="BU4889">
        <v>2</v>
      </c>
      <c r="BV4889">
        <v>6</v>
      </c>
    </row>
    <row r="4890" spans="1:74" x14ac:dyDescent="0.3">
      <c r="A4890" s="1" t="s">
        <v>4916</v>
      </c>
      <c r="B4890">
        <v>8</v>
      </c>
      <c r="C4890">
        <v>2</v>
      </c>
      <c r="D4890">
        <v>3</v>
      </c>
      <c r="E4890">
        <v>6</v>
      </c>
      <c r="F4890">
        <v>3</v>
      </c>
      <c r="G4890">
        <v>2</v>
      </c>
      <c r="W4890" s="1" t="s">
        <v>8476</v>
      </c>
      <c r="X4890" s="1" t="s">
        <v>8501</v>
      </c>
      <c r="Y4890" s="1" t="s">
        <v>8490</v>
      </c>
      <c r="Z4890" s="1" t="s">
        <v>8490</v>
      </c>
      <c r="AA4890" s="1" t="s">
        <v>8491</v>
      </c>
      <c r="AB4890" s="1" t="s">
        <v>8491</v>
      </c>
      <c r="BP4890" s="1" t="s">
        <v>1951</v>
      </c>
      <c r="BQ4890" s="1">
        <v>40</v>
      </c>
      <c r="BR4890">
        <v>1</v>
      </c>
      <c r="BS4890">
        <v>4</v>
      </c>
      <c r="BT4890">
        <v>10</v>
      </c>
      <c r="BU4890">
        <v>2</v>
      </c>
      <c r="BV4890">
        <v>6</v>
      </c>
    </row>
    <row r="4891" spans="1:74" x14ac:dyDescent="0.3">
      <c r="A4891" s="1" t="s">
        <v>4917</v>
      </c>
      <c r="B4891">
        <v>8</v>
      </c>
      <c r="C4891">
        <v>2</v>
      </c>
      <c r="D4891">
        <v>3</v>
      </c>
      <c r="E4891">
        <v>6</v>
      </c>
      <c r="F4891">
        <v>3</v>
      </c>
      <c r="G4891">
        <v>2</v>
      </c>
      <c r="W4891" s="1" t="s">
        <v>8476</v>
      </c>
      <c r="X4891" s="1" t="s">
        <v>8508</v>
      </c>
      <c r="Y4891" s="1" t="s">
        <v>8489</v>
      </c>
      <c r="Z4891" s="1" t="s">
        <v>8490</v>
      </c>
      <c r="AA4891" s="1" t="s">
        <v>8489</v>
      </c>
      <c r="AB4891" s="1" t="s">
        <v>8490</v>
      </c>
      <c r="BP4891" s="1" t="s">
        <v>1954</v>
      </c>
      <c r="BQ4891" s="1">
        <v>40</v>
      </c>
      <c r="BR4891">
        <v>1</v>
      </c>
      <c r="BS4891">
        <v>4</v>
      </c>
      <c r="BT4891">
        <v>10</v>
      </c>
      <c r="BU4891">
        <v>2</v>
      </c>
      <c r="BV4891">
        <v>6</v>
      </c>
    </row>
    <row r="4892" spans="1:74" x14ac:dyDescent="0.3">
      <c r="A4892" s="1" t="s">
        <v>4918</v>
      </c>
      <c r="B4892">
        <v>8</v>
      </c>
      <c r="C4892">
        <v>2</v>
      </c>
      <c r="D4892">
        <v>3</v>
      </c>
      <c r="E4892">
        <v>6</v>
      </c>
      <c r="F4892">
        <v>3</v>
      </c>
      <c r="G4892">
        <v>2</v>
      </c>
      <c r="W4892" s="1" t="s">
        <v>8476</v>
      </c>
      <c r="X4892" s="1" t="s">
        <v>8501</v>
      </c>
      <c r="Y4892" s="1" t="s">
        <v>8490</v>
      </c>
      <c r="Z4892" s="1" t="s">
        <v>8490</v>
      </c>
      <c r="AA4892" s="1" t="s">
        <v>8491</v>
      </c>
      <c r="AB4892" s="1" t="s">
        <v>8492</v>
      </c>
      <c r="BP4892" s="1" t="s">
        <v>1953</v>
      </c>
      <c r="BQ4892" s="1">
        <v>40</v>
      </c>
      <c r="BR4892">
        <v>1</v>
      </c>
      <c r="BS4892">
        <v>4</v>
      </c>
      <c r="BT4892">
        <v>10</v>
      </c>
      <c r="BU4892">
        <v>2</v>
      </c>
      <c r="BV4892">
        <v>6</v>
      </c>
    </row>
    <row r="4893" spans="1:74" x14ac:dyDescent="0.3">
      <c r="A4893" s="1" t="s">
        <v>4919</v>
      </c>
      <c r="B4893">
        <v>8</v>
      </c>
      <c r="C4893">
        <v>2</v>
      </c>
      <c r="D4893">
        <v>3</v>
      </c>
      <c r="E4893">
        <v>6</v>
      </c>
      <c r="F4893">
        <v>3</v>
      </c>
      <c r="G4893">
        <v>2</v>
      </c>
      <c r="W4893" s="1" t="s">
        <v>8476</v>
      </c>
      <c r="X4893" s="1" t="s">
        <v>8501</v>
      </c>
      <c r="Y4893" s="1" t="s">
        <v>8489</v>
      </c>
      <c r="Z4893" s="1" t="s">
        <v>8490</v>
      </c>
      <c r="AA4893" s="1" t="s">
        <v>8489</v>
      </c>
      <c r="AB4893" s="1" t="s">
        <v>8492</v>
      </c>
      <c r="BP4893" s="1" t="s">
        <v>1952</v>
      </c>
      <c r="BQ4893" s="1">
        <v>40</v>
      </c>
      <c r="BR4893">
        <v>1</v>
      </c>
      <c r="BS4893">
        <v>4</v>
      </c>
      <c r="BT4893">
        <v>10</v>
      </c>
      <c r="BU4893">
        <v>2</v>
      </c>
      <c r="BV4893">
        <v>6</v>
      </c>
    </row>
    <row r="4894" spans="1:74" x14ac:dyDescent="0.3">
      <c r="A4894" s="1" t="s">
        <v>4920</v>
      </c>
      <c r="B4894">
        <v>8</v>
      </c>
      <c r="C4894">
        <v>2</v>
      </c>
      <c r="D4894">
        <v>3</v>
      </c>
      <c r="E4894">
        <v>6</v>
      </c>
      <c r="F4894">
        <v>3</v>
      </c>
      <c r="G4894">
        <v>2</v>
      </c>
      <c r="W4894" s="1" t="s">
        <v>8476</v>
      </c>
      <c r="X4894" s="1" t="s">
        <v>8508</v>
      </c>
      <c r="Y4894" s="1" t="s">
        <v>8490</v>
      </c>
      <c r="Z4894" s="1" t="s">
        <v>8490</v>
      </c>
      <c r="AA4894" s="1" t="s">
        <v>8492</v>
      </c>
      <c r="AB4894" s="1" t="s">
        <v>8492</v>
      </c>
      <c r="BP4894" s="1" t="s">
        <v>1958</v>
      </c>
      <c r="BQ4894" s="1">
        <v>40</v>
      </c>
      <c r="BR4894">
        <v>1</v>
      </c>
      <c r="BS4894">
        <v>4</v>
      </c>
      <c r="BT4894">
        <v>10</v>
      </c>
      <c r="BU4894">
        <v>2</v>
      </c>
      <c r="BV4894">
        <v>6</v>
      </c>
    </row>
    <row r="4895" spans="1:74" x14ac:dyDescent="0.3">
      <c r="A4895" s="1" t="s">
        <v>4921</v>
      </c>
      <c r="B4895">
        <v>8</v>
      </c>
      <c r="C4895">
        <v>2</v>
      </c>
      <c r="D4895">
        <v>3</v>
      </c>
      <c r="E4895">
        <v>6</v>
      </c>
      <c r="F4895">
        <v>3</v>
      </c>
      <c r="G4895">
        <v>2</v>
      </c>
      <c r="W4895" s="1" t="s">
        <v>8476</v>
      </c>
      <c r="X4895" s="1" t="s">
        <v>8505</v>
      </c>
      <c r="Y4895" s="1" t="s">
        <v>8490</v>
      </c>
      <c r="Z4895" s="1" t="s">
        <v>8490</v>
      </c>
      <c r="AA4895" s="1" t="s">
        <v>8490</v>
      </c>
      <c r="AB4895" s="1" t="s">
        <v>8492</v>
      </c>
      <c r="BP4895" s="1" t="s">
        <v>1957</v>
      </c>
      <c r="BQ4895" s="1">
        <v>40</v>
      </c>
      <c r="BR4895">
        <v>1</v>
      </c>
      <c r="BS4895">
        <v>4</v>
      </c>
      <c r="BT4895">
        <v>10</v>
      </c>
      <c r="BU4895">
        <v>2</v>
      </c>
      <c r="BV4895">
        <v>6</v>
      </c>
    </row>
    <row r="4896" spans="1:74" x14ac:dyDescent="0.3">
      <c r="A4896" s="1" t="s">
        <v>4922</v>
      </c>
      <c r="B4896">
        <v>8</v>
      </c>
      <c r="C4896">
        <v>2</v>
      </c>
      <c r="D4896">
        <v>3</v>
      </c>
      <c r="E4896">
        <v>6</v>
      </c>
      <c r="F4896">
        <v>3</v>
      </c>
      <c r="G4896">
        <v>2</v>
      </c>
      <c r="W4896" s="1" t="s">
        <v>8476</v>
      </c>
      <c r="X4896" s="1" t="s">
        <v>8509</v>
      </c>
      <c r="Y4896" s="1" t="s">
        <v>8490</v>
      </c>
      <c r="Z4896" s="1" t="s">
        <v>8490</v>
      </c>
      <c r="AA4896" s="1" t="s">
        <v>8490</v>
      </c>
      <c r="AB4896" s="1" t="s">
        <v>8492</v>
      </c>
      <c r="BP4896" s="1" t="s">
        <v>2208</v>
      </c>
      <c r="BQ4896" s="1">
        <v>40</v>
      </c>
      <c r="BR4896">
        <v>1</v>
      </c>
      <c r="BS4896">
        <v>4</v>
      </c>
      <c r="BT4896">
        <v>10</v>
      </c>
      <c r="BU4896">
        <v>2</v>
      </c>
      <c r="BV4896">
        <v>6</v>
      </c>
    </row>
    <row r="4897" spans="1:74" x14ac:dyDescent="0.3">
      <c r="A4897" s="1" t="s">
        <v>4923</v>
      </c>
      <c r="B4897">
        <v>8</v>
      </c>
      <c r="C4897">
        <v>2</v>
      </c>
      <c r="D4897">
        <v>3</v>
      </c>
      <c r="E4897">
        <v>6</v>
      </c>
      <c r="F4897">
        <v>3</v>
      </c>
      <c r="G4897">
        <v>2</v>
      </c>
      <c r="W4897" s="1" t="s">
        <v>8476</v>
      </c>
      <c r="X4897" s="1" t="s">
        <v>8501</v>
      </c>
      <c r="Y4897" s="1" t="s">
        <v>8490</v>
      </c>
      <c r="Z4897" s="1" t="s">
        <v>8490</v>
      </c>
      <c r="AA4897" s="1" t="s">
        <v>8491</v>
      </c>
      <c r="AB4897" s="1" t="s">
        <v>8491</v>
      </c>
      <c r="BP4897" s="1" t="s">
        <v>2400</v>
      </c>
      <c r="BQ4897" s="1">
        <v>40</v>
      </c>
      <c r="BR4897">
        <v>1</v>
      </c>
      <c r="BS4897">
        <v>4</v>
      </c>
      <c r="BT4897">
        <v>10</v>
      </c>
      <c r="BU4897">
        <v>2</v>
      </c>
      <c r="BV4897">
        <v>6</v>
      </c>
    </row>
    <row r="4898" spans="1:74" x14ac:dyDescent="0.3">
      <c r="A4898" s="1" t="s">
        <v>4924</v>
      </c>
      <c r="B4898">
        <v>8</v>
      </c>
      <c r="C4898">
        <v>2</v>
      </c>
      <c r="D4898">
        <v>3</v>
      </c>
      <c r="E4898">
        <v>6</v>
      </c>
      <c r="F4898">
        <v>3</v>
      </c>
      <c r="G4898">
        <v>2</v>
      </c>
      <c r="W4898" s="1" t="s">
        <v>8476</v>
      </c>
      <c r="X4898" s="1" t="s">
        <v>8501</v>
      </c>
      <c r="Y4898" s="1" t="s">
        <v>8490</v>
      </c>
      <c r="Z4898" s="1" t="s">
        <v>8490</v>
      </c>
      <c r="AA4898" s="1" t="s">
        <v>8491</v>
      </c>
      <c r="AB4898" s="1" t="s">
        <v>8490</v>
      </c>
      <c r="BP4898" s="1" t="s">
        <v>2401</v>
      </c>
      <c r="BQ4898" s="1">
        <v>40</v>
      </c>
      <c r="BR4898">
        <v>1</v>
      </c>
      <c r="BS4898">
        <v>4</v>
      </c>
      <c r="BT4898">
        <v>10</v>
      </c>
      <c r="BU4898">
        <v>2</v>
      </c>
      <c r="BV4898">
        <v>6</v>
      </c>
    </row>
    <row r="4899" spans="1:74" x14ac:dyDescent="0.3">
      <c r="A4899" s="1" t="s">
        <v>4925</v>
      </c>
      <c r="B4899">
        <v>8</v>
      </c>
      <c r="C4899">
        <v>2</v>
      </c>
      <c r="D4899">
        <v>3</v>
      </c>
      <c r="E4899">
        <v>6</v>
      </c>
      <c r="F4899">
        <v>3</v>
      </c>
      <c r="G4899">
        <v>2</v>
      </c>
      <c r="W4899" s="1" t="s">
        <v>8476</v>
      </c>
      <c r="X4899" s="1" t="s">
        <v>8501</v>
      </c>
      <c r="Y4899" s="1" t="s">
        <v>8490</v>
      </c>
      <c r="Z4899" s="1" t="s">
        <v>8490</v>
      </c>
      <c r="AA4899" s="1" t="s">
        <v>8489</v>
      </c>
      <c r="AB4899" s="1" t="s">
        <v>8492</v>
      </c>
      <c r="BP4899" s="1" t="s">
        <v>2398</v>
      </c>
      <c r="BQ4899" s="1">
        <v>40</v>
      </c>
      <c r="BR4899">
        <v>1</v>
      </c>
      <c r="BS4899">
        <v>4</v>
      </c>
      <c r="BT4899">
        <v>10</v>
      </c>
      <c r="BU4899">
        <v>2</v>
      </c>
      <c r="BV4899">
        <v>6</v>
      </c>
    </row>
    <row r="4900" spans="1:74" x14ac:dyDescent="0.3">
      <c r="A4900" s="1" t="s">
        <v>4926</v>
      </c>
      <c r="B4900">
        <v>8</v>
      </c>
      <c r="C4900">
        <v>2</v>
      </c>
      <c r="D4900">
        <v>3</v>
      </c>
      <c r="E4900">
        <v>6</v>
      </c>
      <c r="F4900">
        <v>3</v>
      </c>
      <c r="G4900">
        <v>2</v>
      </c>
      <c r="W4900" s="1" t="s">
        <v>8476</v>
      </c>
      <c r="X4900" s="1" t="s">
        <v>8501</v>
      </c>
      <c r="Y4900" s="1" t="s">
        <v>8490</v>
      </c>
      <c r="Z4900" s="1" t="s">
        <v>8490</v>
      </c>
      <c r="AA4900" s="1" t="s">
        <v>8492</v>
      </c>
      <c r="AB4900" s="1" t="s">
        <v>8492</v>
      </c>
      <c r="BP4900" s="1" t="s">
        <v>2399</v>
      </c>
      <c r="BQ4900" s="1">
        <v>40</v>
      </c>
      <c r="BR4900">
        <v>1</v>
      </c>
      <c r="BS4900">
        <v>4</v>
      </c>
      <c r="BT4900">
        <v>10</v>
      </c>
      <c r="BU4900">
        <v>2</v>
      </c>
      <c r="BV4900">
        <v>6</v>
      </c>
    </row>
    <row r="4901" spans="1:74" x14ac:dyDescent="0.3">
      <c r="A4901" s="1" t="s">
        <v>4927</v>
      </c>
      <c r="B4901">
        <v>8</v>
      </c>
      <c r="C4901">
        <v>2</v>
      </c>
      <c r="D4901">
        <v>3</v>
      </c>
      <c r="E4901">
        <v>6</v>
      </c>
      <c r="F4901">
        <v>3</v>
      </c>
      <c r="G4901">
        <v>2</v>
      </c>
      <c r="W4901" s="1" t="s">
        <v>8476</v>
      </c>
      <c r="X4901" s="1" t="s">
        <v>8501</v>
      </c>
      <c r="Y4901" s="1" t="s">
        <v>8489</v>
      </c>
      <c r="Z4901" s="1" t="s">
        <v>8489</v>
      </c>
      <c r="AA4901" s="1" t="s">
        <v>8492</v>
      </c>
      <c r="AB4901" s="1" t="s">
        <v>8492</v>
      </c>
      <c r="BP4901" s="1" t="s">
        <v>2402</v>
      </c>
      <c r="BQ4901" s="1">
        <v>40</v>
      </c>
      <c r="BR4901">
        <v>1</v>
      </c>
      <c r="BS4901">
        <v>4</v>
      </c>
      <c r="BT4901">
        <v>10</v>
      </c>
      <c r="BU4901">
        <v>2</v>
      </c>
      <c r="BV4901">
        <v>6</v>
      </c>
    </row>
    <row r="4902" spans="1:74" x14ac:dyDescent="0.3">
      <c r="A4902" s="1" t="s">
        <v>4928</v>
      </c>
      <c r="B4902">
        <v>8</v>
      </c>
      <c r="C4902">
        <v>2</v>
      </c>
      <c r="D4902">
        <v>3</v>
      </c>
      <c r="E4902">
        <v>2</v>
      </c>
      <c r="F4902">
        <v>1</v>
      </c>
      <c r="G4902">
        <v>3</v>
      </c>
      <c r="W4902" s="1" t="s">
        <v>8476</v>
      </c>
      <c r="X4902" s="1" t="s">
        <v>8501</v>
      </c>
      <c r="Y4902" s="1" t="s">
        <v>8490</v>
      </c>
      <c r="Z4902" s="1" t="s">
        <v>8490</v>
      </c>
      <c r="AA4902" s="1" t="s">
        <v>8491</v>
      </c>
      <c r="AB4902" s="1" t="s">
        <v>8491</v>
      </c>
      <c r="BP4902" s="1" t="s">
        <v>2405</v>
      </c>
      <c r="BQ4902" s="1">
        <v>40</v>
      </c>
      <c r="BR4902">
        <v>1</v>
      </c>
      <c r="BS4902">
        <v>4</v>
      </c>
      <c r="BT4902">
        <v>10</v>
      </c>
      <c r="BU4902">
        <v>2</v>
      </c>
      <c r="BV4902">
        <v>6</v>
      </c>
    </row>
    <row r="4903" spans="1:74" x14ac:dyDescent="0.3">
      <c r="A4903" s="1" t="s">
        <v>4929</v>
      </c>
      <c r="B4903">
        <v>8</v>
      </c>
      <c r="C4903">
        <v>2</v>
      </c>
      <c r="D4903">
        <v>3</v>
      </c>
      <c r="E4903">
        <v>2</v>
      </c>
      <c r="F4903">
        <v>1</v>
      </c>
      <c r="G4903">
        <v>3</v>
      </c>
      <c r="W4903" s="1" t="s">
        <v>8476</v>
      </c>
      <c r="X4903" s="1" t="s">
        <v>8508</v>
      </c>
      <c r="Y4903" s="1" t="s">
        <v>8490</v>
      </c>
      <c r="Z4903" s="1" t="s">
        <v>8490</v>
      </c>
      <c r="AA4903" s="1" t="s">
        <v>8490</v>
      </c>
      <c r="AB4903" s="1" t="s">
        <v>8490</v>
      </c>
      <c r="BP4903" s="1" t="s">
        <v>2406</v>
      </c>
      <c r="BQ4903" s="1">
        <v>40</v>
      </c>
      <c r="BR4903">
        <v>1</v>
      </c>
      <c r="BS4903">
        <v>4</v>
      </c>
      <c r="BT4903">
        <v>10</v>
      </c>
      <c r="BU4903">
        <v>2</v>
      </c>
      <c r="BV4903">
        <v>6</v>
      </c>
    </row>
    <row r="4904" spans="1:74" x14ac:dyDescent="0.3">
      <c r="A4904" s="1" t="s">
        <v>4930</v>
      </c>
      <c r="B4904">
        <v>8</v>
      </c>
      <c r="C4904">
        <v>2</v>
      </c>
      <c r="D4904">
        <v>3</v>
      </c>
      <c r="E4904">
        <v>2</v>
      </c>
      <c r="F4904">
        <v>1</v>
      </c>
      <c r="G4904">
        <v>3</v>
      </c>
      <c r="W4904" s="1" t="s">
        <v>8476</v>
      </c>
      <c r="X4904" s="1" t="s">
        <v>8509</v>
      </c>
      <c r="Y4904" s="1" t="s">
        <v>8490</v>
      </c>
      <c r="Z4904" s="1" t="s">
        <v>8490</v>
      </c>
      <c r="AA4904" s="1" t="s">
        <v>8491</v>
      </c>
      <c r="AB4904" s="1" t="s">
        <v>8491</v>
      </c>
      <c r="BP4904" s="1" t="s">
        <v>2403</v>
      </c>
      <c r="BQ4904" s="1">
        <v>40</v>
      </c>
      <c r="BR4904">
        <v>1</v>
      </c>
      <c r="BS4904">
        <v>4</v>
      </c>
      <c r="BT4904">
        <v>10</v>
      </c>
      <c r="BU4904">
        <v>2</v>
      </c>
      <c r="BV4904">
        <v>6</v>
      </c>
    </row>
    <row r="4905" spans="1:74" x14ac:dyDescent="0.3">
      <c r="A4905" s="1" t="s">
        <v>4931</v>
      </c>
      <c r="B4905">
        <v>8</v>
      </c>
      <c r="C4905">
        <v>2</v>
      </c>
      <c r="D4905">
        <v>3</v>
      </c>
      <c r="E4905">
        <v>2</v>
      </c>
      <c r="F4905">
        <v>1</v>
      </c>
      <c r="G4905">
        <v>3</v>
      </c>
      <c r="W4905" s="1" t="s">
        <v>8476</v>
      </c>
      <c r="X4905" s="1" t="s">
        <v>8501</v>
      </c>
      <c r="Y4905" s="1" t="s">
        <v>8490</v>
      </c>
      <c r="Z4905" s="1" t="s">
        <v>8490</v>
      </c>
      <c r="AA4905" s="1" t="s">
        <v>8492</v>
      </c>
      <c r="AB4905" s="1" t="s">
        <v>8492</v>
      </c>
      <c r="BP4905" s="1" t="s">
        <v>2404</v>
      </c>
      <c r="BQ4905" s="1">
        <v>40</v>
      </c>
      <c r="BR4905">
        <v>1</v>
      </c>
      <c r="BS4905">
        <v>4</v>
      </c>
      <c r="BT4905">
        <v>10</v>
      </c>
      <c r="BU4905">
        <v>2</v>
      </c>
      <c r="BV4905">
        <v>6</v>
      </c>
    </row>
    <row r="4906" spans="1:74" x14ac:dyDescent="0.3">
      <c r="A4906" s="1" t="s">
        <v>4932</v>
      </c>
      <c r="B4906">
        <v>8</v>
      </c>
      <c r="C4906">
        <v>2</v>
      </c>
      <c r="D4906">
        <v>3</v>
      </c>
      <c r="E4906">
        <v>2</v>
      </c>
      <c r="F4906">
        <v>1</v>
      </c>
      <c r="G4906">
        <v>3</v>
      </c>
      <c r="W4906" s="1" t="s">
        <v>8476</v>
      </c>
      <c r="X4906" s="1" t="s">
        <v>8501</v>
      </c>
      <c r="Y4906" s="1" t="s">
        <v>8490</v>
      </c>
      <c r="Z4906" s="1" t="s">
        <v>8490</v>
      </c>
      <c r="AA4906" s="1" t="s">
        <v>8491</v>
      </c>
      <c r="AB4906" s="1" t="s">
        <v>8492</v>
      </c>
      <c r="BP4906" s="1" t="s">
        <v>2391</v>
      </c>
      <c r="BQ4906" s="1">
        <v>40</v>
      </c>
      <c r="BR4906">
        <v>1</v>
      </c>
      <c r="BS4906">
        <v>4</v>
      </c>
      <c r="BT4906">
        <v>10</v>
      </c>
      <c r="BU4906">
        <v>2</v>
      </c>
      <c r="BV4906">
        <v>6</v>
      </c>
    </row>
    <row r="4907" spans="1:74" x14ac:dyDescent="0.3">
      <c r="A4907" s="1" t="s">
        <v>4933</v>
      </c>
      <c r="B4907">
        <v>8</v>
      </c>
      <c r="C4907">
        <v>2</v>
      </c>
      <c r="D4907">
        <v>3</v>
      </c>
      <c r="E4907">
        <v>2</v>
      </c>
      <c r="F4907">
        <v>1</v>
      </c>
      <c r="G4907">
        <v>3</v>
      </c>
      <c r="W4907" s="1" t="s">
        <v>8476</v>
      </c>
      <c r="X4907" s="1" t="s">
        <v>8501</v>
      </c>
      <c r="Y4907" s="1" t="s">
        <v>8490</v>
      </c>
      <c r="Z4907" s="1" t="s">
        <v>8490</v>
      </c>
      <c r="AA4907" s="1" t="s">
        <v>8492</v>
      </c>
      <c r="AB4907" s="1" t="s">
        <v>8492</v>
      </c>
      <c r="BP4907" s="1" t="s">
        <v>2392</v>
      </c>
      <c r="BQ4907" s="1">
        <v>40</v>
      </c>
      <c r="BR4907">
        <v>1</v>
      </c>
      <c r="BS4907">
        <v>4</v>
      </c>
      <c r="BT4907">
        <v>10</v>
      </c>
      <c r="BU4907">
        <v>2</v>
      </c>
      <c r="BV4907">
        <v>6</v>
      </c>
    </row>
    <row r="4908" spans="1:74" x14ac:dyDescent="0.3">
      <c r="A4908" s="1" t="s">
        <v>4934</v>
      </c>
      <c r="B4908">
        <v>8</v>
      </c>
      <c r="C4908">
        <v>2</v>
      </c>
      <c r="D4908">
        <v>3</v>
      </c>
      <c r="E4908">
        <v>2</v>
      </c>
      <c r="F4908">
        <v>1</v>
      </c>
      <c r="G4908">
        <v>3</v>
      </c>
      <c r="W4908" s="1" t="s">
        <v>8476</v>
      </c>
      <c r="X4908" s="1" t="s">
        <v>8501</v>
      </c>
      <c r="Y4908" s="1" t="s">
        <v>8490</v>
      </c>
      <c r="Z4908" s="1" t="s">
        <v>8490</v>
      </c>
      <c r="AA4908" s="1" t="s">
        <v>8492</v>
      </c>
      <c r="AB4908" s="1" t="s">
        <v>8492</v>
      </c>
      <c r="BP4908" s="1" t="s">
        <v>2389</v>
      </c>
      <c r="BQ4908" s="1">
        <v>40</v>
      </c>
      <c r="BR4908">
        <v>1</v>
      </c>
      <c r="BS4908">
        <v>4</v>
      </c>
      <c r="BT4908">
        <v>10</v>
      </c>
      <c r="BU4908">
        <v>2</v>
      </c>
      <c r="BV4908">
        <v>6</v>
      </c>
    </row>
    <row r="4909" spans="1:74" x14ac:dyDescent="0.3">
      <c r="A4909" s="1" t="s">
        <v>4935</v>
      </c>
      <c r="B4909">
        <v>8</v>
      </c>
      <c r="C4909">
        <v>2</v>
      </c>
      <c r="D4909">
        <v>3</v>
      </c>
      <c r="E4909">
        <v>2</v>
      </c>
      <c r="F4909">
        <v>1</v>
      </c>
      <c r="G4909">
        <v>3</v>
      </c>
      <c r="W4909" s="1" t="s">
        <v>8476</v>
      </c>
      <c r="X4909" s="1" t="s">
        <v>8501</v>
      </c>
      <c r="Y4909" s="1" t="s">
        <v>8490</v>
      </c>
      <c r="Z4909" s="1" t="s">
        <v>8490</v>
      </c>
      <c r="AA4909" s="1" t="s">
        <v>8492</v>
      </c>
      <c r="AB4909" s="1" t="s">
        <v>8492</v>
      </c>
      <c r="BP4909" s="1" t="s">
        <v>2390</v>
      </c>
      <c r="BQ4909" s="1">
        <v>40</v>
      </c>
      <c r="BR4909">
        <v>1</v>
      </c>
      <c r="BS4909">
        <v>4</v>
      </c>
      <c r="BT4909">
        <v>10</v>
      </c>
      <c r="BU4909">
        <v>2</v>
      </c>
      <c r="BV4909">
        <v>6</v>
      </c>
    </row>
    <row r="4910" spans="1:74" x14ac:dyDescent="0.3">
      <c r="A4910" s="1" t="s">
        <v>4936</v>
      </c>
      <c r="B4910">
        <v>8</v>
      </c>
      <c r="C4910">
        <v>2</v>
      </c>
      <c r="D4910">
        <v>3</v>
      </c>
      <c r="E4910">
        <v>2</v>
      </c>
      <c r="F4910">
        <v>1</v>
      </c>
      <c r="G4910">
        <v>3</v>
      </c>
      <c r="W4910" s="1" t="s">
        <v>8476</v>
      </c>
      <c r="X4910" s="1" t="s">
        <v>8508</v>
      </c>
      <c r="Y4910" s="1" t="s">
        <v>8489</v>
      </c>
      <c r="Z4910" s="1" t="s">
        <v>8489</v>
      </c>
      <c r="AA4910" s="1" t="s">
        <v>8489</v>
      </c>
      <c r="AB4910" s="1" t="s">
        <v>8489</v>
      </c>
      <c r="BP4910" s="1" t="s">
        <v>2393</v>
      </c>
      <c r="BQ4910" s="1">
        <v>40</v>
      </c>
      <c r="BR4910">
        <v>1</v>
      </c>
      <c r="BS4910">
        <v>4</v>
      </c>
      <c r="BT4910">
        <v>10</v>
      </c>
      <c r="BU4910">
        <v>2</v>
      </c>
      <c r="BV4910">
        <v>6</v>
      </c>
    </row>
    <row r="4911" spans="1:74" x14ac:dyDescent="0.3">
      <c r="A4911" s="1" t="s">
        <v>4937</v>
      </c>
      <c r="B4911">
        <v>8</v>
      </c>
      <c r="C4911">
        <v>2</v>
      </c>
      <c r="D4911">
        <v>3</v>
      </c>
      <c r="E4911">
        <v>2</v>
      </c>
      <c r="F4911">
        <v>1</v>
      </c>
      <c r="G4911">
        <v>3</v>
      </c>
      <c r="W4911" s="1" t="s">
        <v>8476</v>
      </c>
      <c r="X4911" s="1" t="s">
        <v>8501</v>
      </c>
      <c r="Y4911" s="1" t="s">
        <v>8490</v>
      </c>
      <c r="Z4911" s="1" t="s">
        <v>8490</v>
      </c>
      <c r="AA4911" s="1" t="s">
        <v>8492</v>
      </c>
      <c r="AB4911" s="1" t="s">
        <v>8491</v>
      </c>
      <c r="BP4911" s="1" t="s">
        <v>2396</v>
      </c>
      <c r="BQ4911" s="1">
        <v>40</v>
      </c>
      <c r="BR4911">
        <v>1</v>
      </c>
      <c r="BS4911">
        <v>4</v>
      </c>
      <c r="BT4911">
        <v>10</v>
      </c>
      <c r="BU4911">
        <v>2</v>
      </c>
      <c r="BV4911">
        <v>6</v>
      </c>
    </row>
    <row r="4912" spans="1:74" x14ac:dyDescent="0.3">
      <c r="A4912" s="1" t="s">
        <v>4938</v>
      </c>
      <c r="B4912">
        <v>8</v>
      </c>
      <c r="C4912">
        <v>2</v>
      </c>
      <c r="D4912">
        <v>3</v>
      </c>
      <c r="E4912">
        <v>15</v>
      </c>
      <c r="F4912">
        <v>1</v>
      </c>
      <c r="G4912">
        <v>6</v>
      </c>
      <c r="W4912" s="1" t="s">
        <v>8476</v>
      </c>
      <c r="X4912" s="1" t="s">
        <v>8501</v>
      </c>
      <c r="Y4912" s="1" t="s">
        <v>8490</v>
      </c>
      <c r="Z4912" s="1" t="s">
        <v>8490</v>
      </c>
      <c r="AA4912" s="1" t="s">
        <v>8491</v>
      </c>
      <c r="AB4912" s="1" t="s">
        <v>8492</v>
      </c>
      <c r="BP4912" s="1" t="s">
        <v>2397</v>
      </c>
      <c r="BQ4912" s="1">
        <v>40</v>
      </c>
      <c r="BR4912">
        <v>1</v>
      </c>
      <c r="BS4912">
        <v>4</v>
      </c>
      <c r="BT4912">
        <v>10</v>
      </c>
      <c r="BU4912">
        <v>2</v>
      </c>
      <c r="BV4912">
        <v>6</v>
      </c>
    </row>
    <row r="4913" spans="1:74" x14ac:dyDescent="0.3">
      <c r="A4913" s="1" t="s">
        <v>4939</v>
      </c>
      <c r="B4913">
        <v>8</v>
      </c>
      <c r="C4913">
        <v>2</v>
      </c>
      <c r="D4913">
        <v>3</v>
      </c>
      <c r="E4913">
        <v>2</v>
      </c>
      <c r="F4913">
        <v>1</v>
      </c>
      <c r="G4913">
        <v>3</v>
      </c>
      <c r="W4913" s="1" t="s">
        <v>8476</v>
      </c>
      <c r="X4913" s="1" t="s">
        <v>8509</v>
      </c>
      <c r="Y4913" s="1" t="s">
        <v>8490</v>
      </c>
      <c r="Z4913" s="1" t="s">
        <v>8490</v>
      </c>
      <c r="AA4913" s="1" t="s">
        <v>8491</v>
      </c>
      <c r="AB4913" s="1" t="s">
        <v>8491</v>
      </c>
      <c r="BP4913" s="1" t="s">
        <v>2238</v>
      </c>
      <c r="BQ4913" s="1">
        <v>2</v>
      </c>
      <c r="BR4913">
        <v>1</v>
      </c>
      <c r="BS4913">
        <v>5</v>
      </c>
      <c r="BT4913">
        <v>6</v>
      </c>
      <c r="BU4913">
        <v>1</v>
      </c>
      <c r="BV4913">
        <v>3</v>
      </c>
    </row>
    <row r="4914" spans="1:74" x14ac:dyDescent="0.3">
      <c r="A4914" s="1" t="s">
        <v>4940</v>
      </c>
      <c r="B4914">
        <v>8</v>
      </c>
      <c r="C4914">
        <v>2</v>
      </c>
      <c r="D4914">
        <v>3</v>
      </c>
      <c r="E4914">
        <v>15</v>
      </c>
      <c r="F4914">
        <v>1</v>
      </c>
      <c r="G4914">
        <v>6</v>
      </c>
      <c r="W4914" s="1" t="s">
        <v>8476</v>
      </c>
      <c r="X4914" s="1" t="s">
        <v>8501</v>
      </c>
      <c r="Y4914" s="1" t="s">
        <v>8490</v>
      </c>
      <c r="Z4914" s="1" t="s">
        <v>8490</v>
      </c>
      <c r="AA4914" s="1" t="s">
        <v>8491</v>
      </c>
      <c r="AB4914" s="1" t="s">
        <v>8491</v>
      </c>
      <c r="BP4914" s="1" t="s">
        <v>2215</v>
      </c>
      <c r="BQ4914" s="1">
        <v>2</v>
      </c>
      <c r="BR4914">
        <v>1</v>
      </c>
      <c r="BS4914">
        <v>5</v>
      </c>
      <c r="BT4914">
        <v>6</v>
      </c>
      <c r="BU4914">
        <v>1</v>
      </c>
      <c r="BV4914">
        <v>3</v>
      </c>
    </row>
    <row r="4915" spans="1:74" x14ac:dyDescent="0.3">
      <c r="A4915" s="1" t="s">
        <v>4941</v>
      </c>
      <c r="B4915">
        <v>8</v>
      </c>
      <c r="C4915">
        <v>2</v>
      </c>
      <c r="D4915">
        <v>3</v>
      </c>
      <c r="E4915">
        <v>15</v>
      </c>
      <c r="F4915">
        <v>1</v>
      </c>
      <c r="G4915">
        <v>6</v>
      </c>
      <c r="W4915" s="1" t="s">
        <v>8476</v>
      </c>
      <c r="X4915" s="1" t="s">
        <v>8501</v>
      </c>
      <c r="Y4915" s="1" t="s">
        <v>8490</v>
      </c>
      <c r="Z4915" s="1" t="s">
        <v>8490</v>
      </c>
      <c r="AA4915" s="1" t="s">
        <v>8490</v>
      </c>
      <c r="AB4915" s="1" t="s">
        <v>8491</v>
      </c>
      <c r="BP4915" s="1" t="s">
        <v>2214</v>
      </c>
      <c r="BQ4915" s="1">
        <v>2</v>
      </c>
      <c r="BR4915">
        <v>1</v>
      </c>
      <c r="BS4915">
        <v>5</v>
      </c>
      <c r="BT4915">
        <v>6</v>
      </c>
      <c r="BU4915">
        <v>1</v>
      </c>
      <c r="BV4915">
        <v>3</v>
      </c>
    </row>
    <row r="4916" spans="1:74" x14ac:dyDescent="0.3">
      <c r="A4916" s="1" t="s">
        <v>4942</v>
      </c>
      <c r="B4916">
        <v>8</v>
      </c>
      <c r="C4916">
        <v>2</v>
      </c>
      <c r="D4916">
        <v>3</v>
      </c>
      <c r="E4916">
        <v>2</v>
      </c>
      <c r="F4916">
        <v>1</v>
      </c>
      <c r="G4916">
        <v>3</v>
      </c>
      <c r="W4916" s="1" t="s">
        <v>8476</v>
      </c>
      <c r="X4916" s="1" t="s">
        <v>8507</v>
      </c>
      <c r="Y4916" s="1" t="s">
        <v>8490</v>
      </c>
      <c r="Z4916" s="1" t="s">
        <v>8490</v>
      </c>
      <c r="AA4916" s="1" t="s">
        <v>8490</v>
      </c>
      <c r="AB4916" s="1" t="s">
        <v>8490</v>
      </c>
      <c r="BP4916" s="1" t="s">
        <v>2217</v>
      </c>
      <c r="BQ4916" s="1">
        <v>2</v>
      </c>
      <c r="BR4916">
        <v>1</v>
      </c>
      <c r="BS4916">
        <v>5</v>
      </c>
      <c r="BT4916">
        <v>6</v>
      </c>
      <c r="BU4916">
        <v>1</v>
      </c>
      <c r="BV4916">
        <v>3</v>
      </c>
    </row>
    <row r="4917" spans="1:74" x14ac:dyDescent="0.3">
      <c r="A4917" s="1" t="s">
        <v>4943</v>
      </c>
      <c r="B4917">
        <v>8</v>
      </c>
      <c r="C4917">
        <v>2</v>
      </c>
      <c r="D4917">
        <v>3</v>
      </c>
      <c r="E4917">
        <v>2</v>
      </c>
      <c r="F4917">
        <v>1</v>
      </c>
      <c r="G4917">
        <v>3</v>
      </c>
      <c r="W4917" s="1" t="s">
        <v>8476</v>
      </c>
      <c r="X4917" s="1" t="s">
        <v>8508</v>
      </c>
      <c r="Y4917" s="1" t="s">
        <v>8490</v>
      </c>
      <c r="Z4917" s="1" t="s">
        <v>8490</v>
      </c>
      <c r="AA4917" s="1" t="s">
        <v>8490</v>
      </c>
      <c r="AB4917" s="1" t="s">
        <v>8494</v>
      </c>
      <c r="BP4917" s="1" t="s">
        <v>2216</v>
      </c>
      <c r="BQ4917" s="1">
        <v>2</v>
      </c>
      <c r="BR4917">
        <v>1</v>
      </c>
      <c r="BS4917">
        <v>5</v>
      </c>
      <c r="BT4917">
        <v>6</v>
      </c>
      <c r="BU4917">
        <v>1</v>
      </c>
      <c r="BV4917">
        <v>3</v>
      </c>
    </row>
    <row r="4918" spans="1:74" x14ac:dyDescent="0.3">
      <c r="A4918" s="1" t="s">
        <v>4944</v>
      </c>
      <c r="B4918">
        <v>8</v>
      </c>
      <c r="C4918">
        <v>2</v>
      </c>
      <c r="D4918">
        <v>3</v>
      </c>
      <c r="E4918">
        <v>2</v>
      </c>
      <c r="F4918">
        <v>1</v>
      </c>
      <c r="G4918">
        <v>3</v>
      </c>
      <c r="W4918" s="1" t="s">
        <v>8476</v>
      </c>
      <c r="X4918" s="1" t="s">
        <v>8509</v>
      </c>
      <c r="Y4918" s="1" t="s">
        <v>8489</v>
      </c>
      <c r="Z4918" s="1" t="s">
        <v>8490</v>
      </c>
      <c r="AA4918" s="1" t="s">
        <v>8489</v>
      </c>
      <c r="AB4918" s="1" t="s">
        <v>8491</v>
      </c>
      <c r="BP4918" s="1" t="s">
        <v>2213</v>
      </c>
      <c r="BQ4918" s="1">
        <v>2</v>
      </c>
      <c r="BR4918">
        <v>1</v>
      </c>
      <c r="BS4918">
        <v>5</v>
      </c>
      <c r="BT4918">
        <v>6</v>
      </c>
      <c r="BU4918">
        <v>1</v>
      </c>
      <c r="BV4918">
        <v>3</v>
      </c>
    </row>
    <row r="4919" spans="1:74" x14ac:dyDescent="0.3">
      <c r="A4919" s="1" t="s">
        <v>4945</v>
      </c>
      <c r="B4919">
        <v>8</v>
      </c>
      <c r="C4919">
        <v>2</v>
      </c>
      <c r="D4919">
        <v>3</v>
      </c>
      <c r="E4919">
        <v>2</v>
      </c>
      <c r="F4919">
        <v>1</v>
      </c>
      <c r="G4919">
        <v>3</v>
      </c>
      <c r="W4919" s="1" t="s">
        <v>8476</v>
      </c>
      <c r="X4919" s="1" t="s">
        <v>8509</v>
      </c>
      <c r="Y4919" s="1" t="s">
        <v>8490</v>
      </c>
      <c r="Z4919" s="1" t="s">
        <v>8490</v>
      </c>
      <c r="AA4919" s="1" t="s">
        <v>8490</v>
      </c>
      <c r="AB4919" s="1" t="s">
        <v>8491</v>
      </c>
      <c r="BP4919" s="1" t="s">
        <v>2210</v>
      </c>
      <c r="BQ4919" s="1">
        <v>2</v>
      </c>
      <c r="BR4919">
        <v>1</v>
      </c>
      <c r="BS4919">
        <v>5</v>
      </c>
      <c r="BT4919">
        <v>6</v>
      </c>
      <c r="BU4919">
        <v>1</v>
      </c>
      <c r="BV4919">
        <v>3</v>
      </c>
    </row>
    <row r="4920" spans="1:74" x14ac:dyDescent="0.3">
      <c r="A4920" s="1" t="s">
        <v>4946</v>
      </c>
      <c r="B4920">
        <v>8</v>
      </c>
      <c r="C4920">
        <v>2</v>
      </c>
      <c r="D4920">
        <v>3</v>
      </c>
      <c r="E4920">
        <v>2</v>
      </c>
      <c r="F4920">
        <v>1</v>
      </c>
      <c r="G4920">
        <v>3</v>
      </c>
      <c r="W4920" s="1" t="s">
        <v>8476</v>
      </c>
      <c r="X4920" s="1" t="s">
        <v>8501</v>
      </c>
      <c r="Y4920" s="1" t="s">
        <v>8490</v>
      </c>
      <c r="Z4920" s="1" t="s">
        <v>8490</v>
      </c>
      <c r="AA4920" s="1" t="s">
        <v>8491</v>
      </c>
      <c r="AB4920" s="1" t="s">
        <v>8491</v>
      </c>
      <c r="BP4920" s="1" t="s">
        <v>2209</v>
      </c>
      <c r="BQ4920" s="1">
        <v>2</v>
      </c>
      <c r="BR4920">
        <v>1</v>
      </c>
      <c r="BS4920">
        <v>5</v>
      </c>
      <c r="BT4920">
        <v>6</v>
      </c>
      <c r="BU4920">
        <v>1</v>
      </c>
      <c r="BV4920">
        <v>3</v>
      </c>
    </row>
    <row r="4921" spans="1:74" x14ac:dyDescent="0.3">
      <c r="A4921" s="1" t="s">
        <v>4947</v>
      </c>
      <c r="B4921">
        <v>8</v>
      </c>
      <c r="C4921">
        <v>2</v>
      </c>
      <c r="D4921">
        <v>4</v>
      </c>
      <c r="E4921">
        <v>6</v>
      </c>
      <c r="F4921">
        <v>2</v>
      </c>
      <c r="G4921">
        <v>6</v>
      </c>
      <c r="W4921" s="1" t="s">
        <v>8476</v>
      </c>
      <c r="X4921" s="1" t="s">
        <v>8508</v>
      </c>
      <c r="Y4921" s="1" t="s">
        <v>8489</v>
      </c>
      <c r="Z4921" s="1" t="s">
        <v>8490</v>
      </c>
      <c r="AA4921" s="1" t="s">
        <v>8489</v>
      </c>
      <c r="AB4921" s="1" t="s">
        <v>8494</v>
      </c>
      <c r="BP4921" s="1" t="s">
        <v>2212</v>
      </c>
      <c r="BQ4921" s="1">
        <v>2</v>
      </c>
      <c r="BR4921">
        <v>1</v>
      </c>
      <c r="BS4921">
        <v>5</v>
      </c>
      <c r="BT4921">
        <v>6</v>
      </c>
      <c r="BU4921">
        <v>1</v>
      </c>
      <c r="BV4921">
        <v>3</v>
      </c>
    </row>
    <row r="4922" spans="1:74" x14ac:dyDescent="0.3">
      <c r="A4922" s="1" t="s">
        <v>4948</v>
      </c>
      <c r="B4922">
        <v>8</v>
      </c>
      <c r="C4922">
        <v>2</v>
      </c>
      <c r="D4922">
        <v>4</v>
      </c>
      <c r="E4922">
        <v>6</v>
      </c>
      <c r="F4922">
        <v>2</v>
      </c>
      <c r="G4922">
        <v>6</v>
      </c>
      <c r="W4922" s="1" t="s">
        <v>8476</v>
      </c>
      <c r="X4922" s="1" t="s">
        <v>8507</v>
      </c>
      <c r="Y4922" s="1" t="s">
        <v>8489</v>
      </c>
      <c r="Z4922" s="1" t="s">
        <v>8490</v>
      </c>
      <c r="AA4922" s="1" t="s">
        <v>8489</v>
      </c>
      <c r="AB4922" s="1" t="s">
        <v>8494</v>
      </c>
      <c r="BP4922" s="1" t="s">
        <v>2156</v>
      </c>
      <c r="BQ4922" s="1">
        <v>2</v>
      </c>
      <c r="BR4922">
        <v>1</v>
      </c>
      <c r="BS4922">
        <v>5</v>
      </c>
      <c r="BT4922">
        <v>6</v>
      </c>
      <c r="BU4922">
        <v>1</v>
      </c>
      <c r="BV4922">
        <v>3</v>
      </c>
    </row>
    <row r="4923" spans="1:74" x14ac:dyDescent="0.3">
      <c r="A4923" s="1" t="s">
        <v>4949</v>
      </c>
      <c r="B4923">
        <v>8</v>
      </c>
      <c r="C4923">
        <v>2</v>
      </c>
      <c r="D4923">
        <v>4</v>
      </c>
      <c r="E4923">
        <v>6</v>
      </c>
      <c r="F4923">
        <v>2</v>
      </c>
      <c r="G4923">
        <v>6</v>
      </c>
      <c r="W4923" s="1" t="s">
        <v>8476</v>
      </c>
      <c r="X4923" s="1" t="s">
        <v>8505</v>
      </c>
      <c r="Y4923" s="1" t="s">
        <v>8490</v>
      </c>
      <c r="Z4923" s="1" t="s">
        <v>8490</v>
      </c>
      <c r="AA4923" s="1" t="s">
        <v>8492</v>
      </c>
      <c r="AB4923" s="1" t="s">
        <v>8492</v>
      </c>
      <c r="BP4923" s="1" t="s">
        <v>2158</v>
      </c>
      <c r="BQ4923" s="1">
        <v>2</v>
      </c>
      <c r="BR4923">
        <v>1</v>
      </c>
      <c r="BS4923">
        <v>5</v>
      </c>
      <c r="BT4923">
        <v>6</v>
      </c>
      <c r="BU4923">
        <v>1</v>
      </c>
      <c r="BV4923">
        <v>3</v>
      </c>
    </row>
    <row r="4924" spans="1:74" x14ac:dyDescent="0.3">
      <c r="A4924" s="1" t="s">
        <v>4950</v>
      </c>
      <c r="B4924">
        <v>8</v>
      </c>
      <c r="C4924">
        <v>2</v>
      </c>
      <c r="D4924">
        <v>4</v>
      </c>
      <c r="E4924">
        <v>6</v>
      </c>
      <c r="F4924">
        <v>2</v>
      </c>
      <c r="G4924">
        <v>6</v>
      </c>
      <c r="W4924" s="1" t="s">
        <v>8476</v>
      </c>
      <c r="X4924" s="1" t="s">
        <v>8508</v>
      </c>
      <c r="Y4924" s="1" t="s">
        <v>8490</v>
      </c>
      <c r="Z4924" s="1" t="s">
        <v>8490</v>
      </c>
      <c r="AA4924" s="1" t="s">
        <v>8492</v>
      </c>
      <c r="AB4924" s="1" t="s">
        <v>8492</v>
      </c>
      <c r="BP4924" s="1" t="s">
        <v>2160</v>
      </c>
      <c r="BQ4924" s="1">
        <v>2</v>
      </c>
      <c r="BR4924">
        <v>1</v>
      </c>
      <c r="BS4924">
        <v>5</v>
      </c>
      <c r="BT4924">
        <v>6</v>
      </c>
      <c r="BU4924">
        <v>1</v>
      </c>
      <c r="BV4924">
        <v>3</v>
      </c>
    </row>
    <row r="4925" spans="1:74" x14ac:dyDescent="0.3">
      <c r="A4925" s="1" t="s">
        <v>4951</v>
      </c>
      <c r="B4925">
        <v>8</v>
      </c>
      <c r="C4925">
        <v>2</v>
      </c>
      <c r="D4925">
        <v>4</v>
      </c>
      <c r="E4925">
        <v>6</v>
      </c>
      <c r="F4925">
        <v>2</v>
      </c>
      <c r="G4925">
        <v>6</v>
      </c>
      <c r="W4925" s="1" t="s">
        <v>8476</v>
      </c>
      <c r="X4925" s="1" t="s">
        <v>8508</v>
      </c>
      <c r="Y4925" s="1" t="s">
        <v>8489</v>
      </c>
      <c r="Z4925" s="1" t="s">
        <v>8490</v>
      </c>
      <c r="AA4925" s="1" t="s">
        <v>8489</v>
      </c>
      <c r="AB4925" s="1" t="s">
        <v>8490</v>
      </c>
      <c r="BP4925" s="1" t="s">
        <v>2159</v>
      </c>
      <c r="BQ4925" s="1">
        <v>2</v>
      </c>
      <c r="BR4925">
        <v>1</v>
      </c>
      <c r="BS4925">
        <v>5</v>
      </c>
      <c r="BT4925">
        <v>6</v>
      </c>
      <c r="BU4925">
        <v>1</v>
      </c>
      <c r="BV4925">
        <v>3</v>
      </c>
    </row>
    <row r="4926" spans="1:74" x14ac:dyDescent="0.3">
      <c r="A4926" s="1" t="s">
        <v>4952</v>
      </c>
      <c r="B4926">
        <v>8</v>
      </c>
      <c r="C4926">
        <v>2</v>
      </c>
      <c r="D4926">
        <v>4</v>
      </c>
      <c r="E4926">
        <v>6</v>
      </c>
      <c r="F4926">
        <v>2</v>
      </c>
      <c r="G4926">
        <v>6</v>
      </c>
      <c r="W4926" s="1" t="s">
        <v>8476</v>
      </c>
      <c r="X4926" s="1" t="s">
        <v>8501</v>
      </c>
      <c r="Y4926" s="1" t="s">
        <v>8490</v>
      </c>
      <c r="Z4926" s="1" t="s">
        <v>8490</v>
      </c>
      <c r="AA4926" s="1" t="s">
        <v>8490</v>
      </c>
      <c r="AB4926" s="1" t="s">
        <v>8491</v>
      </c>
      <c r="BP4926" s="1" t="s">
        <v>2155</v>
      </c>
      <c r="BQ4926" s="1">
        <v>2</v>
      </c>
      <c r="BR4926">
        <v>1</v>
      </c>
      <c r="BS4926">
        <v>5</v>
      </c>
      <c r="BT4926">
        <v>6</v>
      </c>
      <c r="BU4926">
        <v>1</v>
      </c>
      <c r="BV4926">
        <v>3</v>
      </c>
    </row>
    <row r="4927" spans="1:74" x14ac:dyDescent="0.3">
      <c r="A4927" s="1" t="s">
        <v>4953</v>
      </c>
      <c r="B4927">
        <v>8</v>
      </c>
      <c r="C4927">
        <v>2</v>
      </c>
      <c r="D4927">
        <v>4</v>
      </c>
      <c r="E4927">
        <v>6</v>
      </c>
      <c r="F4927">
        <v>2</v>
      </c>
      <c r="G4927">
        <v>6</v>
      </c>
      <c r="W4927" s="1" t="s">
        <v>8476</v>
      </c>
      <c r="X4927" s="1" t="s">
        <v>8505</v>
      </c>
      <c r="Y4927" s="1" t="s">
        <v>8489</v>
      </c>
      <c r="Z4927" s="1" t="s">
        <v>8490</v>
      </c>
      <c r="AA4927" s="1" t="s">
        <v>8494</v>
      </c>
      <c r="AB4927" s="1" t="s">
        <v>8490</v>
      </c>
      <c r="BP4927" s="1" t="s">
        <v>2151</v>
      </c>
      <c r="BQ4927" s="1">
        <v>2</v>
      </c>
      <c r="BR4927">
        <v>1</v>
      </c>
      <c r="BS4927">
        <v>5</v>
      </c>
      <c r="BT4927">
        <v>6</v>
      </c>
      <c r="BU4927">
        <v>1</v>
      </c>
      <c r="BV4927">
        <v>3</v>
      </c>
    </row>
    <row r="4928" spans="1:74" x14ac:dyDescent="0.3">
      <c r="A4928" s="1" t="s">
        <v>4954</v>
      </c>
      <c r="B4928">
        <v>8</v>
      </c>
      <c r="C4928">
        <v>2</v>
      </c>
      <c r="D4928">
        <v>4</v>
      </c>
      <c r="E4928">
        <v>6</v>
      </c>
      <c r="F4928">
        <v>2</v>
      </c>
      <c r="G4928">
        <v>6</v>
      </c>
      <c r="W4928" s="1" t="s">
        <v>8476</v>
      </c>
      <c r="X4928" s="1" t="s">
        <v>8505</v>
      </c>
      <c r="Y4928" s="1" t="s">
        <v>8490</v>
      </c>
      <c r="Z4928" s="1" t="s">
        <v>8490</v>
      </c>
      <c r="AA4928" s="1" t="s">
        <v>8491</v>
      </c>
      <c r="AB4928" s="1" t="s">
        <v>8490</v>
      </c>
      <c r="BP4928" s="1" t="s">
        <v>2150</v>
      </c>
      <c r="BQ4928" s="1">
        <v>2</v>
      </c>
      <c r="BR4928">
        <v>1</v>
      </c>
      <c r="BS4928">
        <v>5</v>
      </c>
      <c r="BT4928">
        <v>6</v>
      </c>
      <c r="BU4928">
        <v>1</v>
      </c>
      <c r="BV4928">
        <v>3</v>
      </c>
    </row>
    <row r="4929" spans="1:74" x14ac:dyDescent="0.3">
      <c r="A4929" s="1" t="s">
        <v>4955</v>
      </c>
      <c r="B4929">
        <v>8</v>
      </c>
      <c r="C4929">
        <v>2</v>
      </c>
      <c r="D4929">
        <v>4</v>
      </c>
      <c r="E4929">
        <v>6</v>
      </c>
      <c r="F4929">
        <v>2</v>
      </c>
      <c r="G4929">
        <v>6</v>
      </c>
      <c r="W4929" s="1" t="s">
        <v>8476</v>
      </c>
      <c r="X4929" s="1" t="s">
        <v>8508</v>
      </c>
      <c r="Y4929" s="1" t="s">
        <v>8490</v>
      </c>
      <c r="Z4929" s="1" t="s">
        <v>8490</v>
      </c>
      <c r="AA4929" s="1" t="s">
        <v>8490</v>
      </c>
      <c r="AB4929" s="1" t="s">
        <v>8490</v>
      </c>
      <c r="BP4929" s="1" t="s">
        <v>2152</v>
      </c>
      <c r="BQ4929" s="1">
        <v>2</v>
      </c>
      <c r="BR4929">
        <v>1</v>
      </c>
      <c r="BS4929">
        <v>5</v>
      </c>
      <c r="BT4929">
        <v>6</v>
      </c>
      <c r="BU4929">
        <v>1</v>
      </c>
      <c r="BV4929">
        <v>3</v>
      </c>
    </row>
    <row r="4930" spans="1:74" x14ac:dyDescent="0.3">
      <c r="A4930" s="1" t="s">
        <v>4956</v>
      </c>
      <c r="B4930">
        <v>8</v>
      </c>
      <c r="C4930">
        <v>2</v>
      </c>
      <c r="D4930">
        <v>4</v>
      </c>
      <c r="E4930">
        <v>6</v>
      </c>
      <c r="F4930">
        <v>2</v>
      </c>
      <c r="G4930">
        <v>6</v>
      </c>
      <c r="W4930" s="1" t="s">
        <v>8476</v>
      </c>
      <c r="X4930" s="1" t="s">
        <v>8509</v>
      </c>
      <c r="Y4930" s="1" t="s">
        <v>8490</v>
      </c>
      <c r="Z4930" s="1" t="s">
        <v>8490</v>
      </c>
      <c r="AA4930" s="1" t="s">
        <v>8491</v>
      </c>
      <c r="AB4930" s="1" t="s">
        <v>8492</v>
      </c>
      <c r="BP4930" s="1" t="s">
        <v>2154</v>
      </c>
      <c r="BQ4930" s="1">
        <v>2</v>
      </c>
      <c r="BR4930">
        <v>1</v>
      </c>
      <c r="BS4930">
        <v>5</v>
      </c>
      <c r="BT4930">
        <v>6</v>
      </c>
      <c r="BU4930">
        <v>1</v>
      </c>
      <c r="BV4930">
        <v>3</v>
      </c>
    </row>
    <row r="4931" spans="1:74" x14ac:dyDescent="0.3">
      <c r="A4931" s="1" t="s">
        <v>4957</v>
      </c>
      <c r="B4931">
        <v>8</v>
      </c>
      <c r="C4931">
        <v>2</v>
      </c>
      <c r="D4931">
        <v>4</v>
      </c>
      <c r="E4931">
        <v>6</v>
      </c>
      <c r="F4931">
        <v>2</v>
      </c>
      <c r="G4931">
        <v>6</v>
      </c>
      <c r="W4931" s="1" t="s">
        <v>8476</v>
      </c>
      <c r="X4931" s="1" t="s">
        <v>8501</v>
      </c>
      <c r="Y4931" s="1" t="s">
        <v>8490</v>
      </c>
      <c r="Z4931" s="1" t="s">
        <v>8490</v>
      </c>
      <c r="AA4931" s="1" t="s">
        <v>8494</v>
      </c>
      <c r="AB4931" s="1" t="s">
        <v>8490</v>
      </c>
      <c r="BP4931" s="1" t="s">
        <v>2153</v>
      </c>
      <c r="BQ4931" s="1">
        <v>2</v>
      </c>
      <c r="BR4931">
        <v>1</v>
      </c>
      <c r="BS4931">
        <v>5</v>
      </c>
      <c r="BT4931">
        <v>6</v>
      </c>
      <c r="BU4931">
        <v>1</v>
      </c>
      <c r="BV4931">
        <v>3</v>
      </c>
    </row>
    <row r="4932" spans="1:74" x14ac:dyDescent="0.3">
      <c r="A4932" s="1" t="s">
        <v>4958</v>
      </c>
      <c r="B4932">
        <v>8</v>
      </c>
      <c r="C4932">
        <v>2</v>
      </c>
      <c r="D4932">
        <v>4</v>
      </c>
      <c r="E4932">
        <v>6</v>
      </c>
      <c r="F4932">
        <v>2</v>
      </c>
      <c r="G4932">
        <v>6</v>
      </c>
      <c r="W4932" s="1" t="s">
        <v>8476</v>
      </c>
      <c r="X4932" s="1" t="s">
        <v>8507</v>
      </c>
      <c r="Y4932" s="1" t="s">
        <v>8489</v>
      </c>
      <c r="Z4932" s="1" t="s">
        <v>8490</v>
      </c>
      <c r="AA4932" s="1" t="s">
        <v>8489</v>
      </c>
      <c r="AB4932" s="1" t="s">
        <v>8489</v>
      </c>
      <c r="BP4932" s="1" t="s">
        <v>2122</v>
      </c>
      <c r="BQ4932" s="1">
        <v>2</v>
      </c>
      <c r="BR4932">
        <v>1</v>
      </c>
      <c r="BS4932">
        <v>5</v>
      </c>
      <c r="BT4932">
        <v>6</v>
      </c>
      <c r="BU4932">
        <v>1</v>
      </c>
      <c r="BV4932">
        <v>3</v>
      </c>
    </row>
    <row r="4933" spans="1:74" x14ac:dyDescent="0.3">
      <c r="A4933" s="1" t="s">
        <v>4959</v>
      </c>
      <c r="B4933">
        <v>8</v>
      </c>
      <c r="C4933">
        <v>2</v>
      </c>
      <c r="D4933">
        <v>4</v>
      </c>
      <c r="E4933">
        <v>6</v>
      </c>
      <c r="F4933">
        <v>2</v>
      </c>
      <c r="G4933">
        <v>6</v>
      </c>
      <c r="W4933" s="1" t="s">
        <v>8476</v>
      </c>
      <c r="X4933" s="1" t="s">
        <v>8505</v>
      </c>
      <c r="Y4933" s="1" t="s">
        <v>8490</v>
      </c>
      <c r="Z4933" s="1" t="s">
        <v>8490</v>
      </c>
      <c r="AA4933" s="1" t="s">
        <v>8490</v>
      </c>
      <c r="AB4933" s="1" t="s">
        <v>8491</v>
      </c>
      <c r="BP4933" s="1" t="s">
        <v>2121</v>
      </c>
      <c r="BQ4933" s="1">
        <v>2</v>
      </c>
      <c r="BR4933">
        <v>1</v>
      </c>
      <c r="BS4933">
        <v>5</v>
      </c>
      <c r="BT4933">
        <v>6</v>
      </c>
      <c r="BU4933">
        <v>1</v>
      </c>
      <c r="BV4933">
        <v>3</v>
      </c>
    </row>
    <row r="4934" spans="1:74" x14ac:dyDescent="0.3">
      <c r="A4934" s="1" t="s">
        <v>4960</v>
      </c>
      <c r="B4934">
        <v>8</v>
      </c>
      <c r="C4934">
        <v>2</v>
      </c>
      <c r="D4934">
        <v>4</v>
      </c>
      <c r="E4934">
        <v>6</v>
      </c>
      <c r="F4934">
        <v>2</v>
      </c>
      <c r="G4934">
        <v>6</v>
      </c>
      <c r="W4934" s="1" t="s">
        <v>8476</v>
      </c>
      <c r="X4934" s="1" t="s">
        <v>8507</v>
      </c>
      <c r="Y4934" s="1" t="s">
        <v>8489</v>
      </c>
      <c r="Z4934" s="1" t="s">
        <v>8489</v>
      </c>
      <c r="AA4934" s="1" t="s">
        <v>8489</v>
      </c>
      <c r="AB4934" s="1" t="s">
        <v>8489</v>
      </c>
      <c r="BP4934" s="1" t="s">
        <v>2123</v>
      </c>
      <c r="BQ4934" s="1">
        <v>2</v>
      </c>
      <c r="BR4934">
        <v>1</v>
      </c>
      <c r="BS4934">
        <v>5</v>
      </c>
      <c r="BT4934">
        <v>6</v>
      </c>
      <c r="BU4934">
        <v>1</v>
      </c>
      <c r="BV4934">
        <v>3</v>
      </c>
    </row>
    <row r="4935" spans="1:74" x14ac:dyDescent="0.3">
      <c r="A4935" s="1" t="s">
        <v>4961</v>
      </c>
      <c r="B4935">
        <v>8</v>
      </c>
      <c r="C4935">
        <v>2</v>
      </c>
      <c r="D4935">
        <v>4</v>
      </c>
      <c r="E4935">
        <v>6</v>
      </c>
      <c r="F4935">
        <v>2</v>
      </c>
      <c r="G4935">
        <v>6</v>
      </c>
      <c r="W4935" s="1" t="s">
        <v>8476</v>
      </c>
      <c r="X4935" s="1" t="s">
        <v>8509</v>
      </c>
      <c r="Y4935" s="1" t="s">
        <v>8490</v>
      </c>
      <c r="Z4935" s="1" t="s">
        <v>8489</v>
      </c>
      <c r="AA4935" s="1" t="s">
        <v>8490</v>
      </c>
      <c r="AB4935" s="1" t="s">
        <v>8490</v>
      </c>
      <c r="BP4935" s="1" t="s">
        <v>2125</v>
      </c>
      <c r="BQ4935" s="1">
        <v>2</v>
      </c>
      <c r="BR4935">
        <v>1</v>
      </c>
      <c r="BS4935">
        <v>5</v>
      </c>
      <c r="BT4935">
        <v>6</v>
      </c>
      <c r="BU4935">
        <v>1</v>
      </c>
      <c r="BV4935">
        <v>3</v>
      </c>
    </row>
    <row r="4936" spans="1:74" x14ac:dyDescent="0.3">
      <c r="A4936" s="1" t="s">
        <v>4962</v>
      </c>
      <c r="B4936">
        <v>8</v>
      </c>
      <c r="C4936">
        <v>2</v>
      </c>
      <c r="D4936">
        <v>4</v>
      </c>
      <c r="E4936">
        <v>6</v>
      </c>
      <c r="F4936">
        <v>2</v>
      </c>
      <c r="G4936">
        <v>6</v>
      </c>
      <c r="W4936" s="1" t="s">
        <v>8476</v>
      </c>
      <c r="X4936" s="1" t="s">
        <v>8501</v>
      </c>
      <c r="Y4936" s="1" t="s">
        <v>8490</v>
      </c>
      <c r="Z4936" s="1" t="s">
        <v>8490</v>
      </c>
      <c r="AA4936" s="1" t="s">
        <v>8492</v>
      </c>
      <c r="AB4936" s="1" t="s">
        <v>8490</v>
      </c>
      <c r="BP4936" s="1" t="s">
        <v>2124</v>
      </c>
      <c r="BQ4936" s="1">
        <v>2</v>
      </c>
      <c r="BR4936">
        <v>1</v>
      </c>
      <c r="BS4936">
        <v>5</v>
      </c>
      <c r="BT4936">
        <v>6</v>
      </c>
      <c r="BU4936">
        <v>1</v>
      </c>
      <c r="BV4936">
        <v>3</v>
      </c>
    </row>
    <row r="4937" spans="1:74" x14ac:dyDescent="0.3">
      <c r="A4937" s="1" t="s">
        <v>4963</v>
      </c>
      <c r="B4937">
        <v>8</v>
      </c>
      <c r="C4937">
        <v>2</v>
      </c>
      <c r="D4937">
        <v>4</v>
      </c>
      <c r="E4937">
        <v>6</v>
      </c>
      <c r="F4937">
        <v>2</v>
      </c>
      <c r="G4937">
        <v>6</v>
      </c>
      <c r="W4937" s="1" t="s">
        <v>8476</v>
      </c>
      <c r="X4937" s="1" t="s">
        <v>8508</v>
      </c>
      <c r="Y4937" s="1" t="s">
        <v>8490</v>
      </c>
      <c r="Z4937" s="1" t="s">
        <v>8490</v>
      </c>
      <c r="AA4937" s="1" t="s">
        <v>8490</v>
      </c>
      <c r="AB4937" s="1" t="s">
        <v>8491</v>
      </c>
      <c r="BP4937" s="1" t="s">
        <v>2120</v>
      </c>
      <c r="BQ4937" s="1">
        <v>2</v>
      </c>
      <c r="BR4937">
        <v>1</v>
      </c>
      <c r="BS4937">
        <v>5</v>
      </c>
      <c r="BT4937">
        <v>6</v>
      </c>
      <c r="BU4937">
        <v>1</v>
      </c>
      <c r="BV4937">
        <v>3</v>
      </c>
    </row>
    <row r="4938" spans="1:74" x14ac:dyDescent="0.3">
      <c r="A4938" s="1" t="s">
        <v>4964</v>
      </c>
      <c r="B4938">
        <v>8</v>
      </c>
      <c r="C4938">
        <v>2</v>
      </c>
      <c r="D4938">
        <v>4</v>
      </c>
      <c r="E4938">
        <v>6</v>
      </c>
      <c r="F4938">
        <v>2</v>
      </c>
      <c r="G4938">
        <v>6</v>
      </c>
      <c r="W4938" s="1" t="s">
        <v>8476</v>
      </c>
      <c r="X4938" s="1" t="s">
        <v>8501</v>
      </c>
      <c r="Y4938" s="1" t="s">
        <v>8490</v>
      </c>
      <c r="Z4938" s="1" t="s">
        <v>8489</v>
      </c>
      <c r="AA4938" s="1" t="s">
        <v>8491</v>
      </c>
      <c r="AB4938" s="1" t="s">
        <v>8490</v>
      </c>
      <c r="BP4938" s="1" t="s">
        <v>2116</v>
      </c>
      <c r="BQ4938" s="1">
        <v>2</v>
      </c>
      <c r="BR4938">
        <v>1</v>
      </c>
      <c r="BS4938">
        <v>5</v>
      </c>
      <c r="BT4938">
        <v>6</v>
      </c>
      <c r="BU4938">
        <v>1</v>
      </c>
      <c r="BV4938">
        <v>3</v>
      </c>
    </row>
    <row r="4939" spans="1:74" x14ac:dyDescent="0.3">
      <c r="A4939" s="1" t="s">
        <v>4965</v>
      </c>
      <c r="B4939">
        <v>8</v>
      </c>
      <c r="C4939">
        <v>2</v>
      </c>
      <c r="D4939">
        <v>4</v>
      </c>
      <c r="E4939">
        <v>6</v>
      </c>
      <c r="F4939">
        <v>2</v>
      </c>
      <c r="G4939">
        <v>6</v>
      </c>
      <c r="W4939" s="1" t="s">
        <v>8476</v>
      </c>
      <c r="X4939" s="1" t="s">
        <v>8501</v>
      </c>
      <c r="Y4939" s="1" t="s">
        <v>8490</v>
      </c>
      <c r="Z4939" s="1" t="s">
        <v>8490</v>
      </c>
      <c r="AA4939" s="1" t="s">
        <v>8491</v>
      </c>
      <c r="AB4939" s="1" t="s">
        <v>8491</v>
      </c>
      <c r="BP4939" s="1" t="s">
        <v>2115</v>
      </c>
      <c r="BQ4939" s="1">
        <v>2</v>
      </c>
      <c r="BR4939">
        <v>1</v>
      </c>
      <c r="BS4939">
        <v>5</v>
      </c>
      <c r="BT4939">
        <v>6</v>
      </c>
      <c r="BU4939">
        <v>1</v>
      </c>
      <c r="BV4939">
        <v>3</v>
      </c>
    </row>
    <row r="4940" spans="1:74" x14ac:dyDescent="0.3">
      <c r="A4940" s="1" t="s">
        <v>4966</v>
      </c>
      <c r="B4940">
        <v>8</v>
      </c>
      <c r="C4940">
        <v>2</v>
      </c>
      <c r="D4940">
        <v>3</v>
      </c>
      <c r="E4940">
        <v>6</v>
      </c>
      <c r="F4940">
        <v>3</v>
      </c>
      <c r="G4940">
        <v>2</v>
      </c>
      <c r="W4940" s="1" t="s">
        <v>8476</v>
      </c>
      <c r="X4940" s="1"/>
      <c r="Y4940" s="1" t="s">
        <v>8487</v>
      </c>
      <c r="Z4940" s="1" t="s">
        <v>8487</v>
      </c>
      <c r="AA4940" s="1" t="s">
        <v>8487</v>
      </c>
      <c r="AB4940" s="1" t="s">
        <v>8487</v>
      </c>
      <c r="BP4940" s="1" t="s">
        <v>2117</v>
      </c>
      <c r="BQ4940" s="1">
        <v>2</v>
      </c>
      <c r="BR4940">
        <v>1</v>
      </c>
      <c r="BS4940">
        <v>5</v>
      </c>
      <c r="BT4940">
        <v>6</v>
      </c>
      <c r="BU4940">
        <v>1</v>
      </c>
      <c r="BV4940">
        <v>3</v>
      </c>
    </row>
    <row r="4941" spans="1:74" x14ac:dyDescent="0.3">
      <c r="A4941" s="1" t="s">
        <v>4967</v>
      </c>
      <c r="B4941">
        <v>8</v>
      </c>
      <c r="C4941">
        <v>2</v>
      </c>
      <c r="D4941">
        <v>3</v>
      </c>
      <c r="E4941">
        <v>6</v>
      </c>
      <c r="F4941">
        <v>3</v>
      </c>
      <c r="G4941">
        <v>2</v>
      </c>
      <c r="W4941" s="1" t="s">
        <v>8476</v>
      </c>
      <c r="X4941" s="1"/>
      <c r="Y4941" s="1" t="s">
        <v>8487</v>
      </c>
      <c r="Z4941" s="1" t="s">
        <v>8487</v>
      </c>
      <c r="AA4941" s="1" t="s">
        <v>8487</v>
      </c>
      <c r="AB4941" s="1" t="s">
        <v>8487</v>
      </c>
      <c r="BP4941" s="1" t="s">
        <v>2119</v>
      </c>
      <c r="BQ4941" s="1">
        <v>2</v>
      </c>
      <c r="BR4941">
        <v>1</v>
      </c>
      <c r="BS4941">
        <v>5</v>
      </c>
      <c r="BT4941">
        <v>6</v>
      </c>
      <c r="BU4941">
        <v>1</v>
      </c>
      <c r="BV4941">
        <v>3</v>
      </c>
    </row>
    <row r="4942" spans="1:74" x14ac:dyDescent="0.3">
      <c r="A4942" s="1" t="s">
        <v>4968</v>
      </c>
      <c r="B4942">
        <v>8</v>
      </c>
      <c r="C4942">
        <v>2</v>
      </c>
      <c r="D4942">
        <v>3</v>
      </c>
      <c r="E4942">
        <v>6</v>
      </c>
      <c r="F4942">
        <v>3</v>
      </c>
      <c r="G4942">
        <v>2</v>
      </c>
      <c r="W4942" s="1" t="s">
        <v>8476</v>
      </c>
      <c r="X4942" s="1" t="s">
        <v>8507</v>
      </c>
      <c r="Y4942" s="1" t="s">
        <v>8489</v>
      </c>
      <c r="Z4942" s="1" t="s">
        <v>8489</v>
      </c>
      <c r="AA4942" s="1" t="s">
        <v>8489</v>
      </c>
      <c r="AB4942" s="1" t="s">
        <v>8489</v>
      </c>
      <c r="BP4942" s="1" t="s">
        <v>2118</v>
      </c>
      <c r="BQ4942" s="1">
        <v>2</v>
      </c>
      <c r="BR4942">
        <v>1</v>
      </c>
      <c r="BS4942">
        <v>5</v>
      </c>
      <c r="BT4942">
        <v>6</v>
      </c>
      <c r="BU4942">
        <v>1</v>
      </c>
      <c r="BV4942">
        <v>3</v>
      </c>
    </row>
    <row r="4943" spans="1:74" x14ac:dyDescent="0.3">
      <c r="A4943" s="1" t="s">
        <v>4969</v>
      </c>
      <c r="B4943">
        <v>8</v>
      </c>
      <c r="C4943">
        <v>2</v>
      </c>
      <c r="D4943">
        <v>3</v>
      </c>
      <c r="E4943">
        <v>6</v>
      </c>
      <c r="F4943">
        <v>3</v>
      </c>
      <c r="G4943">
        <v>2</v>
      </c>
      <c r="W4943" s="1" t="s">
        <v>8476</v>
      </c>
      <c r="X4943" s="1" t="s">
        <v>8507</v>
      </c>
      <c r="Y4943" s="1" t="s">
        <v>8489</v>
      </c>
      <c r="Z4943" s="1" t="s">
        <v>8490</v>
      </c>
      <c r="AA4943" s="1" t="s">
        <v>8489</v>
      </c>
      <c r="AB4943" s="1" t="s">
        <v>8490</v>
      </c>
      <c r="BP4943" s="1" t="s">
        <v>2126</v>
      </c>
      <c r="BQ4943" s="1">
        <v>2</v>
      </c>
      <c r="BR4943">
        <v>1</v>
      </c>
      <c r="BS4943">
        <v>5</v>
      </c>
      <c r="BT4943">
        <v>6</v>
      </c>
      <c r="BU4943">
        <v>1</v>
      </c>
      <c r="BV4943">
        <v>3</v>
      </c>
    </row>
    <row r="4944" spans="1:74" x14ac:dyDescent="0.3">
      <c r="A4944" s="1" t="s">
        <v>4970</v>
      </c>
      <c r="B4944">
        <v>8</v>
      </c>
      <c r="C4944">
        <v>2</v>
      </c>
      <c r="D4944">
        <v>3</v>
      </c>
      <c r="E4944">
        <v>6</v>
      </c>
      <c r="F4944">
        <v>3</v>
      </c>
      <c r="G4944">
        <v>2</v>
      </c>
      <c r="W4944" s="1" t="s">
        <v>8476</v>
      </c>
      <c r="X4944" s="1" t="s">
        <v>8507</v>
      </c>
      <c r="Y4944" s="1" t="s">
        <v>8489</v>
      </c>
      <c r="Z4944" s="1" t="s">
        <v>8489</v>
      </c>
      <c r="AA4944" s="1" t="s">
        <v>8494</v>
      </c>
      <c r="AB4944" s="1" t="s">
        <v>8494</v>
      </c>
      <c r="BP4944" s="1" t="s">
        <v>2134</v>
      </c>
      <c r="BQ4944" s="1">
        <v>2</v>
      </c>
      <c r="BR4944">
        <v>1</v>
      </c>
      <c r="BS4944">
        <v>5</v>
      </c>
      <c r="BT4944">
        <v>6</v>
      </c>
      <c r="BU4944">
        <v>1</v>
      </c>
      <c r="BV4944">
        <v>3</v>
      </c>
    </row>
    <row r="4945" spans="1:74" x14ac:dyDescent="0.3">
      <c r="A4945" s="1" t="s">
        <v>4971</v>
      </c>
      <c r="B4945">
        <v>8</v>
      </c>
      <c r="C4945">
        <v>2</v>
      </c>
      <c r="D4945">
        <v>3</v>
      </c>
      <c r="E4945">
        <v>6</v>
      </c>
      <c r="F4945">
        <v>3</v>
      </c>
      <c r="G4945">
        <v>2</v>
      </c>
      <c r="W4945" s="1" t="s">
        <v>8476</v>
      </c>
      <c r="X4945" s="1" t="s">
        <v>8509</v>
      </c>
      <c r="Y4945" s="1" t="s">
        <v>8489</v>
      </c>
      <c r="Z4945" s="1" t="s">
        <v>8490</v>
      </c>
      <c r="AA4945" s="1" t="s">
        <v>8489</v>
      </c>
      <c r="AB4945" s="1" t="s">
        <v>8492</v>
      </c>
      <c r="BP4945" s="1" t="s">
        <v>2133</v>
      </c>
      <c r="BQ4945" s="1">
        <v>2</v>
      </c>
      <c r="BR4945">
        <v>1</v>
      </c>
      <c r="BS4945">
        <v>5</v>
      </c>
      <c r="BT4945">
        <v>6</v>
      </c>
      <c r="BU4945">
        <v>1</v>
      </c>
      <c r="BV4945">
        <v>3</v>
      </c>
    </row>
    <row r="4946" spans="1:74" x14ac:dyDescent="0.3">
      <c r="A4946" s="1" t="s">
        <v>4972</v>
      </c>
      <c r="B4946">
        <v>8</v>
      </c>
      <c r="C4946">
        <v>2</v>
      </c>
      <c r="D4946">
        <v>3</v>
      </c>
      <c r="E4946">
        <v>6</v>
      </c>
      <c r="F4946">
        <v>3</v>
      </c>
      <c r="G4946">
        <v>2</v>
      </c>
      <c r="W4946" s="1" t="s">
        <v>8476</v>
      </c>
      <c r="X4946" s="1" t="s">
        <v>8507</v>
      </c>
      <c r="Y4946" s="1" t="s">
        <v>8490</v>
      </c>
      <c r="Z4946" s="1" t="s">
        <v>8490</v>
      </c>
      <c r="AA4946" s="1" t="s">
        <v>8494</v>
      </c>
      <c r="AB4946" s="1" t="s">
        <v>8490</v>
      </c>
      <c r="BP4946" s="1" t="s">
        <v>2135</v>
      </c>
      <c r="BQ4946" s="1">
        <v>2</v>
      </c>
      <c r="BR4946">
        <v>1</v>
      </c>
      <c r="BS4946">
        <v>5</v>
      </c>
      <c r="BT4946">
        <v>6</v>
      </c>
      <c r="BU4946">
        <v>1</v>
      </c>
      <c r="BV4946">
        <v>3</v>
      </c>
    </row>
    <row r="4947" spans="1:74" x14ac:dyDescent="0.3">
      <c r="A4947" s="1" t="s">
        <v>4973</v>
      </c>
      <c r="B4947">
        <v>8</v>
      </c>
      <c r="C4947">
        <v>2</v>
      </c>
      <c r="D4947">
        <v>3</v>
      </c>
      <c r="E4947">
        <v>6</v>
      </c>
      <c r="F4947">
        <v>3</v>
      </c>
      <c r="G4947">
        <v>2</v>
      </c>
      <c r="W4947" s="1" t="s">
        <v>8476</v>
      </c>
      <c r="X4947" s="1" t="s">
        <v>8509</v>
      </c>
      <c r="Y4947" s="1" t="s">
        <v>8490</v>
      </c>
      <c r="Z4947" s="1" t="s">
        <v>8490</v>
      </c>
      <c r="AA4947" s="1" t="s">
        <v>8490</v>
      </c>
      <c r="AB4947" s="1" t="s">
        <v>8490</v>
      </c>
      <c r="BP4947" s="1" t="s">
        <v>2084</v>
      </c>
      <c r="BQ4947" s="1">
        <v>2</v>
      </c>
      <c r="BR4947">
        <v>1</v>
      </c>
      <c r="BS4947">
        <v>5</v>
      </c>
      <c r="BT4947">
        <v>6</v>
      </c>
      <c r="BU4947">
        <v>1</v>
      </c>
      <c r="BV4947">
        <v>3</v>
      </c>
    </row>
    <row r="4948" spans="1:74" x14ac:dyDescent="0.3">
      <c r="A4948" s="1" t="s">
        <v>4974</v>
      </c>
      <c r="B4948">
        <v>8</v>
      </c>
      <c r="C4948">
        <v>2</v>
      </c>
      <c r="D4948">
        <v>3</v>
      </c>
      <c r="E4948">
        <v>6</v>
      </c>
      <c r="F4948">
        <v>3</v>
      </c>
      <c r="G4948">
        <v>2</v>
      </c>
      <c r="W4948" s="1" t="s">
        <v>8476</v>
      </c>
      <c r="X4948" s="1" t="s">
        <v>8501</v>
      </c>
      <c r="Y4948" s="1" t="s">
        <v>8490</v>
      </c>
      <c r="Z4948" s="1" t="s">
        <v>8490</v>
      </c>
      <c r="AA4948" s="1" t="s">
        <v>8493</v>
      </c>
      <c r="AB4948" s="1" t="s">
        <v>8491</v>
      </c>
      <c r="BP4948" s="1" t="s">
        <v>2085</v>
      </c>
      <c r="BQ4948" s="1">
        <v>2</v>
      </c>
      <c r="BR4948">
        <v>1</v>
      </c>
      <c r="BS4948">
        <v>5</v>
      </c>
      <c r="BT4948">
        <v>6</v>
      </c>
      <c r="BU4948">
        <v>1</v>
      </c>
      <c r="BV4948">
        <v>3</v>
      </c>
    </row>
    <row r="4949" spans="1:74" x14ac:dyDescent="0.3">
      <c r="A4949" s="1" t="s">
        <v>4975</v>
      </c>
      <c r="B4949">
        <v>8</v>
      </c>
      <c r="C4949">
        <v>2</v>
      </c>
      <c r="D4949">
        <v>3</v>
      </c>
      <c r="E4949">
        <v>6</v>
      </c>
      <c r="F4949">
        <v>3</v>
      </c>
      <c r="G4949">
        <v>2</v>
      </c>
      <c r="W4949" s="1" t="s">
        <v>8476</v>
      </c>
      <c r="X4949" s="1"/>
      <c r="Y4949" s="1" t="s">
        <v>8487</v>
      </c>
      <c r="Z4949" s="1" t="s">
        <v>8487</v>
      </c>
      <c r="AA4949" s="1" t="s">
        <v>8487</v>
      </c>
      <c r="AB4949" s="1" t="s">
        <v>8487</v>
      </c>
      <c r="BP4949" s="1" t="s">
        <v>2106</v>
      </c>
      <c r="BQ4949" s="1">
        <v>2</v>
      </c>
      <c r="BR4949">
        <v>1</v>
      </c>
      <c r="BS4949">
        <v>5</v>
      </c>
      <c r="BT4949">
        <v>6</v>
      </c>
      <c r="BU4949">
        <v>1</v>
      </c>
      <c r="BV4949">
        <v>3</v>
      </c>
    </row>
    <row r="4950" spans="1:74" x14ac:dyDescent="0.3">
      <c r="A4950" s="1" t="s">
        <v>4976</v>
      </c>
      <c r="B4950">
        <v>8</v>
      </c>
      <c r="C4950">
        <v>2</v>
      </c>
      <c r="D4950">
        <v>4</v>
      </c>
      <c r="E4950">
        <v>6</v>
      </c>
      <c r="F4950">
        <v>2</v>
      </c>
      <c r="G4950">
        <v>6</v>
      </c>
      <c r="W4950" s="1" t="s">
        <v>8476</v>
      </c>
      <c r="X4950" s="1" t="s">
        <v>8507</v>
      </c>
      <c r="Y4950" s="1" t="s">
        <v>8490</v>
      </c>
      <c r="Z4950" s="1" t="s">
        <v>8490</v>
      </c>
      <c r="AA4950" s="1" t="s">
        <v>8492</v>
      </c>
      <c r="AB4950" s="1" t="s">
        <v>8492</v>
      </c>
      <c r="BP4950" s="1" t="s">
        <v>2104</v>
      </c>
      <c r="BQ4950" s="1">
        <v>2</v>
      </c>
      <c r="BR4950">
        <v>1</v>
      </c>
      <c r="BS4950">
        <v>5</v>
      </c>
      <c r="BT4950">
        <v>6</v>
      </c>
      <c r="BU4950">
        <v>1</v>
      </c>
      <c r="BV4950">
        <v>3</v>
      </c>
    </row>
    <row r="4951" spans="1:74" x14ac:dyDescent="0.3">
      <c r="A4951" s="1" t="s">
        <v>4977</v>
      </c>
      <c r="B4951">
        <v>8</v>
      </c>
      <c r="C4951">
        <v>2</v>
      </c>
      <c r="D4951">
        <v>4</v>
      </c>
      <c r="E4951">
        <v>6</v>
      </c>
      <c r="F4951">
        <v>2</v>
      </c>
      <c r="G4951">
        <v>6</v>
      </c>
      <c r="W4951" s="1" t="s">
        <v>8476</v>
      </c>
      <c r="X4951" s="1" t="s">
        <v>8501</v>
      </c>
      <c r="Y4951" s="1" t="s">
        <v>8490</v>
      </c>
      <c r="Z4951" s="1" t="s">
        <v>8490</v>
      </c>
      <c r="AA4951" s="1" t="s">
        <v>8495</v>
      </c>
      <c r="AB4951" s="1" t="s">
        <v>8492</v>
      </c>
      <c r="BP4951" s="1" t="s">
        <v>2105</v>
      </c>
      <c r="BQ4951" s="1">
        <v>2</v>
      </c>
      <c r="BR4951">
        <v>1</v>
      </c>
      <c r="BS4951">
        <v>5</v>
      </c>
      <c r="BT4951">
        <v>6</v>
      </c>
      <c r="BU4951">
        <v>1</v>
      </c>
      <c r="BV4951">
        <v>3</v>
      </c>
    </row>
    <row r="4952" spans="1:74" x14ac:dyDescent="0.3">
      <c r="A4952" s="1" t="s">
        <v>4978</v>
      </c>
      <c r="B4952">
        <v>8</v>
      </c>
      <c r="C4952">
        <v>2</v>
      </c>
      <c r="D4952">
        <v>4</v>
      </c>
      <c r="E4952">
        <v>6</v>
      </c>
      <c r="F4952">
        <v>2</v>
      </c>
      <c r="G4952">
        <v>6</v>
      </c>
      <c r="W4952" s="1" t="s">
        <v>8476</v>
      </c>
      <c r="X4952" s="1" t="s">
        <v>8501</v>
      </c>
      <c r="Y4952" s="1" t="s">
        <v>8490</v>
      </c>
      <c r="Z4952" s="1" t="s">
        <v>8490</v>
      </c>
      <c r="AA4952" s="1" t="s">
        <v>8490</v>
      </c>
      <c r="AB4952" s="1" t="s">
        <v>8490</v>
      </c>
      <c r="BP4952" s="1" t="s">
        <v>2109</v>
      </c>
      <c r="BQ4952" s="1">
        <v>2</v>
      </c>
      <c r="BR4952">
        <v>1</v>
      </c>
      <c r="BS4952">
        <v>5</v>
      </c>
      <c r="BT4952">
        <v>6</v>
      </c>
      <c r="BU4952">
        <v>1</v>
      </c>
      <c r="BV4952">
        <v>3</v>
      </c>
    </row>
    <row r="4953" spans="1:74" x14ac:dyDescent="0.3">
      <c r="A4953" s="1" t="s">
        <v>4979</v>
      </c>
      <c r="B4953">
        <v>8</v>
      </c>
      <c r="C4953">
        <v>2</v>
      </c>
      <c r="D4953">
        <v>4</v>
      </c>
      <c r="E4953">
        <v>6</v>
      </c>
      <c r="F4953">
        <v>2</v>
      </c>
      <c r="G4953">
        <v>6</v>
      </c>
      <c r="W4953" s="1" t="s">
        <v>8476</v>
      </c>
      <c r="X4953" s="1" t="s">
        <v>8507</v>
      </c>
      <c r="Y4953" s="1" t="s">
        <v>8489</v>
      </c>
      <c r="Z4953" s="1" t="s">
        <v>8490</v>
      </c>
      <c r="AA4953" s="1" t="s">
        <v>8489</v>
      </c>
      <c r="AB4953" s="1" t="s">
        <v>8492</v>
      </c>
      <c r="BP4953" s="1" t="s">
        <v>2113</v>
      </c>
      <c r="BQ4953" s="1">
        <v>2</v>
      </c>
      <c r="BR4953">
        <v>1</v>
      </c>
      <c r="BS4953">
        <v>5</v>
      </c>
      <c r="BT4953">
        <v>6</v>
      </c>
      <c r="BU4953">
        <v>1</v>
      </c>
      <c r="BV4953">
        <v>3</v>
      </c>
    </row>
    <row r="4954" spans="1:74" x14ac:dyDescent="0.3">
      <c r="A4954" s="1" t="s">
        <v>4980</v>
      </c>
      <c r="B4954">
        <v>8</v>
      </c>
      <c r="C4954">
        <v>2</v>
      </c>
      <c r="D4954">
        <v>4</v>
      </c>
      <c r="E4954">
        <v>6</v>
      </c>
      <c r="F4954">
        <v>2</v>
      </c>
      <c r="G4954">
        <v>6</v>
      </c>
      <c r="W4954" s="1" t="s">
        <v>8476</v>
      </c>
      <c r="X4954" s="1" t="s">
        <v>8501</v>
      </c>
      <c r="Y4954" s="1" t="s">
        <v>8490</v>
      </c>
      <c r="Z4954" s="1" t="s">
        <v>8490</v>
      </c>
      <c r="AA4954" s="1" t="s">
        <v>8491</v>
      </c>
      <c r="AB4954" s="1" t="s">
        <v>8491</v>
      </c>
      <c r="BP4954" s="1" t="s">
        <v>2114</v>
      </c>
      <c r="BQ4954" s="1">
        <v>2</v>
      </c>
      <c r="BR4954">
        <v>1</v>
      </c>
      <c r="BS4954">
        <v>5</v>
      </c>
      <c r="BT4954">
        <v>6</v>
      </c>
      <c r="BU4954">
        <v>1</v>
      </c>
      <c r="BV4954">
        <v>3</v>
      </c>
    </row>
    <row r="4955" spans="1:74" x14ac:dyDescent="0.3">
      <c r="A4955" s="1" t="s">
        <v>4981</v>
      </c>
      <c r="B4955">
        <v>8</v>
      </c>
      <c r="C4955">
        <v>2</v>
      </c>
      <c r="D4955">
        <v>3</v>
      </c>
      <c r="E4955">
        <v>6</v>
      </c>
      <c r="F4955">
        <v>3</v>
      </c>
      <c r="G4955">
        <v>2</v>
      </c>
      <c r="W4955" s="1" t="s">
        <v>8476</v>
      </c>
      <c r="X4955" s="1" t="s">
        <v>8501</v>
      </c>
      <c r="Y4955" s="1" t="s">
        <v>8490</v>
      </c>
      <c r="Z4955" s="1" t="s">
        <v>8490</v>
      </c>
      <c r="AA4955" s="1" t="s">
        <v>8491</v>
      </c>
      <c r="AB4955" s="1" t="s">
        <v>8491</v>
      </c>
      <c r="BP4955" s="1" t="s">
        <v>2112</v>
      </c>
      <c r="BQ4955" s="1">
        <v>2</v>
      </c>
      <c r="BR4955">
        <v>1</v>
      </c>
      <c r="BS4955">
        <v>5</v>
      </c>
      <c r="BT4955">
        <v>6</v>
      </c>
      <c r="BU4955">
        <v>1</v>
      </c>
      <c r="BV4955">
        <v>3</v>
      </c>
    </row>
    <row r="4956" spans="1:74" x14ac:dyDescent="0.3">
      <c r="A4956" s="1" t="s">
        <v>4982</v>
      </c>
      <c r="B4956">
        <v>8</v>
      </c>
      <c r="C4956">
        <v>2</v>
      </c>
      <c r="D4956">
        <v>3</v>
      </c>
      <c r="E4956">
        <v>6</v>
      </c>
      <c r="F4956">
        <v>3</v>
      </c>
      <c r="G4956">
        <v>2</v>
      </c>
      <c r="W4956" s="1" t="s">
        <v>8476</v>
      </c>
      <c r="X4956" s="1" t="s">
        <v>8501</v>
      </c>
      <c r="Y4956" s="1" t="s">
        <v>8490</v>
      </c>
      <c r="Z4956" s="1" t="s">
        <v>8490</v>
      </c>
      <c r="AA4956" s="1" t="s">
        <v>8491</v>
      </c>
      <c r="AB4956" s="1" t="s">
        <v>8491</v>
      </c>
      <c r="BP4956" s="1" t="s">
        <v>2110</v>
      </c>
      <c r="BQ4956" s="1">
        <v>2</v>
      </c>
      <c r="BR4956">
        <v>1</v>
      </c>
      <c r="BS4956">
        <v>5</v>
      </c>
      <c r="BT4956">
        <v>6</v>
      </c>
      <c r="BU4956">
        <v>1</v>
      </c>
      <c r="BV4956">
        <v>3</v>
      </c>
    </row>
    <row r="4957" spans="1:74" x14ac:dyDescent="0.3">
      <c r="A4957" s="1" t="s">
        <v>4983</v>
      </c>
      <c r="B4957">
        <v>8</v>
      </c>
      <c r="C4957">
        <v>2</v>
      </c>
      <c r="D4957">
        <v>4</v>
      </c>
      <c r="E4957">
        <v>6</v>
      </c>
      <c r="F4957">
        <v>2</v>
      </c>
      <c r="G4957">
        <v>6</v>
      </c>
      <c r="W4957" s="1" t="s">
        <v>8476</v>
      </c>
      <c r="X4957" s="1" t="s">
        <v>8507</v>
      </c>
      <c r="Y4957" s="1" t="s">
        <v>8489</v>
      </c>
      <c r="Z4957" s="1" t="s">
        <v>8489</v>
      </c>
      <c r="AA4957" s="1" t="s">
        <v>8489</v>
      </c>
      <c r="AB4957" s="1" t="s">
        <v>8489</v>
      </c>
      <c r="BP4957" s="1" t="s">
        <v>2111</v>
      </c>
      <c r="BQ4957" s="1">
        <v>2</v>
      </c>
      <c r="BR4957">
        <v>1</v>
      </c>
      <c r="BS4957">
        <v>5</v>
      </c>
      <c r="BT4957">
        <v>6</v>
      </c>
      <c r="BU4957">
        <v>1</v>
      </c>
      <c r="BV4957">
        <v>3</v>
      </c>
    </row>
    <row r="4958" spans="1:74" x14ac:dyDescent="0.3">
      <c r="A4958" s="1" t="s">
        <v>4984</v>
      </c>
      <c r="B4958">
        <v>8</v>
      </c>
      <c r="C4958">
        <v>2</v>
      </c>
      <c r="D4958">
        <v>4</v>
      </c>
      <c r="E4958">
        <v>6</v>
      </c>
      <c r="F4958">
        <v>2</v>
      </c>
      <c r="G4958">
        <v>6</v>
      </c>
      <c r="W4958" s="1" t="s">
        <v>8476</v>
      </c>
      <c r="X4958" s="1" t="s">
        <v>8508</v>
      </c>
      <c r="Y4958" s="1" t="s">
        <v>8489</v>
      </c>
      <c r="Z4958" s="1" t="s">
        <v>8490</v>
      </c>
      <c r="AA4958" s="1" t="s">
        <v>8489</v>
      </c>
      <c r="AB4958" s="1" t="s">
        <v>8490</v>
      </c>
      <c r="BP4958" s="1" t="s">
        <v>2103</v>
      </c>
      <c r="BQ4958" s="1">
        <v>2</v>
      </c>
      <c r="BR4958">
        <v>1</v>
      </c>
      <c r="BS4958">
        <v>5</v>
      </c>
      <c r="BT4958">
        <v>6</v>
      </c>
      <c r="BU4958">
        <v>1</v>
      </c>
      <c r="BV4958">
        <v>3</v>
      </c>
    </row>
    <row r="4959" spans="1:74" x14ac:dyDescent="0.3">
      <c r="A4959" s="1" t="s">
        <v>4985</v>
      </c>
      <c r="B4959">
        <v>8</v>
      </c>
      <c r="C4959">
        <v>2</v>
      </c>
      <c r="D4959">
        <v>3</v>
      </c>
      <c r="E4959">
        <v>2</v>
      </c>
      <c r="F4959">
        <v>1</v>
      </c>
      <c r="G4959">
        <v>3</v>
      </c>
      <c r="W4959" s="1" t="s">
        <v>8476</v>
      </c>
      <c r="X4959" s="1" t="s">
        <v>8501</v>
      </c>
      <c r="Y4959" s="1" t="s">
        <v>8490</v>
      </c>
      <c r="Z4959" s="1" t="s">
        <v>8489</v>
      </c>
      <c r="AA4959" s="1" t="s">
        <v>8491</v>
      </c>
      <c r="AB4959" s="1" t="s">
        <v>8492</v>
      </c>
      <c r="BP4959" s="1" t="s">
        <v>2095</v>
      </c>
      <c r="BQ4959" s="1">
        <v>2</v>
      </c>
      <c r="BR4959">
        <v>1</v>
      </c>
      <c r="BS4959">
        <v>5</v>
      </c>
      <c r="BT4959">
        <v>6</v>
      </c>
      <c r="BU4959">
        <v>1</v>
      </c>
      <c r="BV4959">
        <v>3</v>
      </c>
    </row>
    <row r="4960" spans="1:74" x14ac:dyDescent="0.3">
      <c r="A4960" s="1" t="s">
        <v>4986</v>
      </c>
      <c r="B4960">
        <v>8</v>
      </c>
      <c r="C4960">
        <v>2</v>
      </c>
      <c r="D4960">
        <v>3</v>
      </c>
      <c r="E4960">
        <v>18</v>
      </c>
      <c r="F4960">
        <v>2</v>
      </c>
      <c r="G4960">
        <v>6</v>
      </c>
      <c r="W4960" s="1" t="s">
        <v>8476</v>
      </c>
      <c r="X4960" s="1" t="s">
        <v>8506</v>
      </c>
      <c r="Y4960" s="1" t="s">
        <v>8490</v>
      </c>
      <c r="Z4960" s="1" t="s">
        <v>8490</v>
      </c>
      <c r="AA4960" s="1" t="s">
        <v>8490</v>
      </c>
      <c r="AB4960" s="1" t="s">
        <v>8491</v>
      </c>
      <c r="BP4960" s="1" t="s">
        <v>2096</v>
      </c>
      <c r="BQ4960" s="1">
        <v>2</v>
      </c>
      <c r="BR4960">
        <v>1</v>
      </c>
      <c r="BS4960">
        <v>5</v>
      </c>
      <c r="BT4960">
        <v>6</v>
      </c>
      <c r="BU4960">
        <v>1</v>
      </c>
      <c r="BV4960">
        <v>3</v>
      </c>
    </row>
    <row r="4961" spans="1:74" x14ac:dyDescent="0.3">
      <c r="A4961" s="1" t="s">
        <v>4987</v>
      </c>
      <c r="B4961">
        <v>8</v>
      </c>
      <c r="C4961">
        <v>2</v>
      </c>
      <c r="D4961">
        <v>3</v>
      </c>
      <c r="E4961">
        <v>18</v>
      </c>
      <c r="F4961">
        <v>2</v>
      </c>
      <c r="G4961">
        <v>6</v>
      </c>
      <c r="W4961" s="1" t="s">
        <v>8476</v>
      </c>
      <c r="X4961" s="1" t="s">
        <v>8501</v>
      </c>
      <c r="Y4961" s="1" t="s">
        <v>8490</v>
      </c>
      <c r="Z4961" s="1" t="s">
        <v>8490</v>
      </c>
      <c r="AA4961" s="1" t="s">
        <v>8492</v>
      </c>
      <c r="AB4961" s="1" t="s">
        <v>8494</v>
      </c>
      <c r="BP4961" s="1" t="s">
        <v>2094</v>
      </c>
      <c r="BQ4961" s="1">
        <v>2</v>
      </c>
      <c r="BR4961">
        <v>1</v>
      </c>
      <c r="BS4961">
        <v>5</v>
      </c>
      <c r="BT4961">
        <v>6</v>
      </c>
      <c r="BU4961">
        <v>1</v>
      </c>
      <c r="BV4961">
        <v>3</v>
      </c>
    </row>
    <row r="4962" spans="1:74" x14ac:dyDescent="0.3">
      <c r="A4962" s="1" t="s">
        <v>4988</v>
      </c>
      <c r="B4962">
        <v>8</v>
      </c>
      <c r="C4962">
        <v>2</v>
      </c>
      <c r="D4962">
        <v>3</v>
      </c>
      <c r="E4962">
        <v>18</v>
      </c>
      <c r="F4962">
        <v>2</v>
      </c>
      <c r="G4962">
        <v>6</v>
      </c>
      <c r="W4962" s="1" t="s">
        <v>8476</v>
      </c>
      <c r="X4962" s="1" t="s">
        <v>8508</v>
      </c>
      <c r="Y4962" s="1" t="s">
        <v>8489</v>
      </c>
      <c r="Z4962" s="1" t="s">
        <v>8490</v>
      </c>
      <c r="AA4962" s="1" t="s">
        <v>8492</v>
      </c>
      <c r="AB4962" s="1" t="s">
        <v>8490</v>
      </c>
      <c r="BP4962" s="1" t="s">
        <v>2092</v>
      </c>
      <c r="BQ4962" s="1">
        <v>2</v>
      </c>
      <c r="BR4962">
        <v>1</v>
      </c>
      <c r="BS4962">
        <v>5</v>
      </c>
      <c r="BT4962">
        <v>6</v>
      </c>
      <c r="BU4962">
        <v>1</v>
      </c>
      <c r="BV4962">
        <v>3</v>
      </c>
    </row>
    <row r="4963" spans="1:74" x14ac:dyDescent="0.3">
      <c r="A4963" s="1" t="s">
        <v>4989</v>
      </c>
      <c r="B4963">
        <v>8</v>
      </c>
      <c r="C4963">
        <v>2</v>
      </c>
      <c r="D4963">
        <v>3</v>
      </c>
      <c r="E4963">
        <v>18</v>
      </c>
      <c r="F4963">
        <v>2</v>
      </c>
      <c r="G4963">
        <v>6</v>
      </c>
      <c r="W4963" s="1" t="s">
        <v>8476</v>
      </c>
      <c r="X4963" s="1" t="s">
        <v>8507</v>
      </c>
      <c r="Y4963" s="1" t="s">
        <v>8490</v>
      </c>
      <c r="Z4963" s="1" t="s">
        <v>8490</v>
      </c>
      <c r="AA4963" s="1" t="s">
        <v>8493</v>
      </c>
      <c r="AB4963" s="1" t="s">
        <v>8490</v>
      </c>
      <c r="BP4963" s="1" t="s">
        <v>2093</v>
      </c>
      <c r="BQ4963" s="1">
        <v>2</v>
      </c>
      <c r="BR4963">
        <v>1</v>
      </c>
      <c r="BS4963">
        <v>5</v>
      </c>
      <c r="BT4963">
        <v>6</v>
      </c>
      <c r="BU4963">
        <v>1</v>
      </c>
      <c r="BV4963">
        <v>3</v>
      </c>
    </row>
    <row r="4964" spans="1:74" x14ac:dyDescent="0.3">
      <c r="A4964" s="1" t="s">
        <v>4990</v>
      </c>
      <c r="B4964">
        <v>8</v>
      </c>
      <c r="C4964">
        <v>2</v>
      </c>
      <c r="D4964">
        <v>3</v>
      </c>
      <c r="E4964">
        <v>18</v>
      </c>
      <c r="F4964">
        <v>2</v>
      </c>
      <c r="G4964">
        <v>6</v>
      </c>
      <c r="W4964" s="1" t="s">
        <v>8476</v>
      </c>
      <c r="X4964" s="1" t="s">
        <v>8508</v>
      </c>
      <c r="Y4964" s="1" t="s">
        <v>8490</v>
      </c>
      <c r="Z4964" s="1" t="s">
        <v>8490</v>
      </c>
      <c r="AA4964" s="1" t="s">
        <v>8490</v>
      </c>
      <c r="AB4964" s="1" t="s">
        <v>8491</v>
      </c>
      <c r="BP4964" s="1" t="s">
        <v>2097</v>
      </c>
      <c r="BQ4964" s="1">
        <v>2</v>
      </c>
      <c r="BR4964">
        <v>1</v>
      </c>
      <c r="BS4964">
        <v>5</v>
      </c>
      <c r="BT4964">
        <v>6</v>
      </c>
      <c r="BU4964">
        <v>1</v>
      </c>
      <c r="BV4964">
        <v>3</v>
      </c>
    </row>
    <row r="4965" spans="1:74" x14ac:dyDescent="0.3">
      <c r="A4965" s="1" t="s">
        <v>4991</v>
      </c>
      <c r="B4965">
        <v>8</v>
      </c>
      <c r="C4965">
        <v>2</v>
      </c>
      <c r="D4965">
        <v>3</v>
      </c>
      <c r="E4965">
        <v>18</v>
      </c>
      <c r="F4965">
        <v>2</v>
      </c>
      <c r="G4965">
        <v>6</v>
      </c>
      <c r="W4965" s="1" t="s">
        <v>8476</v>
      </c>
      <c r="X4965" s="1" t="s">
        <v>8501</v>
      </c>
      <c r="Y4965" s="1" t="s">
        <v>8490</v>
      </c>
      <c r="Z4965" s="1" t="s">
        <v>8490</v>
      </c>
      <c r="AA4965" s="1" t="s">
        <v>8492</v>
      </c>
      <c r="AB4965" s="1" t="s">
        <v>8492</v>
      </c>
      <c r="BP4965" s="1" t="s">
        <v>2101</v>
      </c>
      <c r="BQ4965" s="1">
        <v>2</v>
      </c>
      <c r="BR4965">
        <v>1</v>
      </c>
      <c r="BS4965">
        <v>5</v>
      </c>
      <c r="BT4965">
        <v>6</v>
      </c>
      <c r="BU4965">
        <v>1</v>
      </c>
      <c r="BV4965">
        <v>3</v>
      </c>
    </row>
    <row r="4966" spans="1:74" x14ac:dyDescent="0.3">
      <c r="A4966" s="1" t="s">
        <v>4992</v>
      </c>
      <c r="B4966">
        <v>8</v>
      </c>
      <c r="C4966">
        <v>2</v>
      </c>
      <c r="D4966">
        <v>3</v>
      </c>
      <c r="E4966">
        <v>18</v>
      </c>
      <c r="F4966">
        <v>2</v>
      </c>
      <c r="G4966">
        <v>6</v>
      </c>
      <c r="W4966" s="1" t="s">
        <v>8476</v>
      </c>
      <c r="X4966" s="1" t="s">
        <v>8508</v>
      </c>
      <c r="Y4966" s="1" t="s">
        <v>8490</v>
      </c>
      <c r="Z4966" s="1" t="s">
        <v>8490</v>
      </c>
      <c r="AA4966" s="1" t="s">
        <v>8490</v>
      </c>
      <c r="AB4966" s="1" t="s">
        <v>8490</v>
      </c>
      <c r="BP4966" s="1" t="s">
        <v>2102</v>
      </c>
      <c r="BQ4966" s="1">
        <v>2</v>
      </c>
      <c r="BR4966">
        <v>1</v>
      </c>
      <c r="BS4966">
        <v>5</v>
      </c>
      <c r="BT4966">
        <v>6</v>
      </c>
      <c r="BU4966">
        <v>1</v>
      </c>
      <c r="BV4966">
        <v>3</v>
      </c>
    </row>
    <row r="4967" spans="1:74" x14ac:dyDescent="0.3">
      <c r="A4967" s="1" t="s">
        <v>4993</v>
      </c>
      <c r="B4967">
        <v>8</v>
      </c>
      <c r="C4967">
        <v>2</v>
      </c>
      <c r="D4967">
        <v>3</v>
      </c>
      <c r="E4967">
        <v>18</v>
      </c>
      <c r="F4967">
        <v>2</v>
      </c>
      <c r="G4967">
        <v>6</v>
      </c>
      <c r="W4967" s="1" t="s">
        <v>8476</v>
      </c>
      <c r="X4967" s="1" t="s">
        <v>8508</v>
      </c>
      <c r="Y4967" s="1" t="s">
        <v>8490</v>
      </c>
      <c r="Z4967" s="1" t="s">
        <v>8490</v>
      </c>
      <c r="AA4967" s="1" t="s">
        <v>8490</v>
      </c>
      <c r="AB4967" s="1" t="s">
        <v>8490</v>
      </c>
      <c r="BP4967" s="1" t="s">
        <v>2100</v>
      </c>
      <c r="BQ4967" s="1">
        <v>2</v>
      </c>
      <c r="BR4967">
        <v>1</v>
      </c>
      <c r="BS4967">
        <v>5</v>
      </c>
      <c r="BT4967">
        <v>6</v>
      </c>
      <c r="BU4967">
        <v>1</v>
      </c>
      <c r="BV4967">
        <v>3</v>
      </c>
    </row>
    <row r="4968" spans="1:74" x14ac:dyDescent="0.3">
      <c r="A4968" s="1" t="s">
        <v>4994</v>
      </c>
      <c r="B4968">
        <v>8</v>
      </c>
      <c r="C4968">
        <v>2</v>
      </c>
      <c r="D4968">
        <v>3</v>
      </c>
      <c r="E4968">
        <v>18</v>
      </c>
      <c r="F4968">
        <v>2</v>
      </c>
      <c r="G4968">
        <v>6</v>
      </c>
      <c r="W4968" s="1" t="s">
        <v>8476</v>
      </c>
      <c r="X4968" s="1" t="s">
        <v>8508</v>
      </c>
      <c r="Y4968" s="1" t="s">
        <v>8490</v>
      </c>
      <c r="Z4968" s="1" t="s">
        <v>8490</v>
      </c>
      <c r="AA4968" s="1" t="s">
        <v>8490</v>
      </c>
      <c r="AB4968" s="1" t="s">
        <v>8492</v>
      </c>
      <c r="BP4968" s="1" t="s">
        <v>2098</v>
      </c>
      <c r="BQ4968" s="1">
        <v>2</v>
      </c>
      <c r="BR4968">
        <v>1</v>
      </c>
      <c r="BS4968">
        <v>5</v>
      </c>
      <c r="BT4968">
        <v>6</v>
      </c>
      <c r="BU4968">
        <v>1</v>
      </c>
      <c r="BV4968">
        <v>3</v>
      </c>
    </row>
    <row r="4969" spans="1:74" x14ac:dyDescent="0.3">
      <c r="A4969" s="1" t="s">
        <v>4995</v>
      </c>
      <c r="B4969">
        <v>8</v>
      </c>
      <c r="C4969">
        <v>2</v>
      </c>
      <c r="D4969">
        <v>3</v>
      </c>
      <c r="E4969">
        <v>18</v>
      </c>
      <c r="F4969">
        <v>2</v>
      </c>
      <c r="G4969">
        <v>6</v>
      </c>
      <c r="W4969" s="1" t="s">
        <v>8476</v>
      </c>
      <c r="X4969" s="1" t="s">
        <v>8501</v>
      </c>
      <c r="Y4969" s="1" t="s">
        <v>8490</v>
      </c>
      <c r="Z4969" s="1" t="s">
        <v>8490</v>
      </c>
      <c r="AA4969" s="1" t="s">
        <v>8491</v>
      </c>
      <c r="AB4969" s="1" t="s">
        <v>8494</v>
      </c>
      <c r="BP4969" s="1" t="s">
        <v>2099</v>
      </c>
      <c r="BQ4969" s="1">
        <v>2</v>
      </c>
      <c r="BR4969">
        <v>1</v>
      </c>
      <c r="BS4969">
        <v>5</v>
      </c>
      <c r="BT4969">
        <v>6</v>
      </c>
      <c r="BU4969">
        <v>1</v>
      </c>
      <c r="BV4969">
        <v>3</v>
      </c>
    </row>
    <row r="4970" spans="1:74" x14ac:dyDescent="0.3">
      <c r="A4970" s="1" t="s">
        <v>4996</v>
      </c>
      <c r="B4970">
        <v>8</v>
      </c>
      <c r="C4970">
        <v>2</v>
      </c>
      <c r="D4970">
        <v>3</v>
      </c>
      <c r="E4970">
        <v>18</v>
      </c>
      <c r="F4970">
        <v>2</v>
      </c>
      <c r="G4970">
        <v>6</v>
      </c>
      <c r="W4970" s="1" t="s">
        <v>8476</v>
      </c>
      <c r="X4970" s="1" t="s">
        <v>8501</v>
      </c>
      <c r="Y4970" s="1" t="s">
        <v>8490</v>
      </c>
      <c r="Z4970" s="1" t="s">
        <v>8490</v>
      </c>
      <c r="AA4970" s="1" t="s">
        <v>8491</v>
      </c>
      <c r="AB4970" s="1" t="s">
        <v>8490</v>
      </c>
      <c r="BP4970" s="1" t="s">
        <v>2068</v>
      </c>
      <c r="BQ4970" s="1">
        <v>2</v>
      </c>
      <c r="BR4970">
        <v>1</v>
      </c>
      <c r="BS4970">
        <v>5</v>
      </c>
      <c r="BT4970">
        <v>6</v>
      </c>
      <c r="BU4970">
        <v>1</v>
      </c>
      <c r="BV4970">
        <v>3</v>
      </c>
    </row>
    <row r="4971" spans="1:74" x14ac:dyDescent="0.3">
      <c r="A4971" s="1" t="s">
        <v>4997</v>
      </c>
      <c r="B4971">
        <v>8</v>
      </c>
      <c r="C4971">
        <v>2</v>
      </c>
      <c r="D4971">
        <v>3</v>
      </c>
      <c r="E4971">
        <v>18</v>
      </c>
      <c r="F4971">
        <v>2</v>
      </c>
      <c r="G4971">
        <v>6</v>
      </c>
      <c r="W4971" s="1" t="s">
        <v>8476</v>
      </c>
      <c r="X4971" s="1" t="s">
        <v>8507</v>
      </c>
      <c r="Y4971" s="1" t="s">
        <v>8490</v>
      </c>
      <c r="Z4971" s="1" t="s">
        <v>8490</v>
      </c>
      <c r="AA4971" s="1" t="s">
        <v>8489</v>
      </c>
      <c r="AB4971" s="1" t="s">
        <v>8490</v>
      </c>
      <c r="BP4971" s="1" t="s">
        <v>2037</v>
      </c>
      <c r="BQ4971" s="1">
        <v>2</v>
      </c>
      <c r="BR4971">
        <v>1</v>
      </c>
      <c r="BS4971">
        <v>5</v>
      </c>
      <c r="BT4971">
        <v>6</v>
      </c>
      <c r="BU4971">
        <v>1</v>
      </c>
      <c r="BV4971">
        <v>3</v>
      </c>
    </row>
    <row r="4972" spans="1:74" x14ac:dyDescent="0.3">
      <c r="A4972" s="1" t="s">
        <v>4998</v>
      </c>
      <c r="B4972">
        <v>8</v>
      </c>
      <c r="C4972">
        <v>2</v>
      </c>
      <c r="D4972">
        <v>3</v>
      </c>
      <c r="E4972">
        <v>18</v>
      </c>
      <c r="F4972">
        <v>2</v>
      </c>
      <c r="G4972">
        <v>6</v>
      </c>
      <c r="W4972" s="1" t="s">
        <v>8476</v>
      </c>
      <c r="X4972" s="1" t="s">
        <v>8501</v>
      </c>
      <c r="Y4972" s="1" t="s">
        <v>8490</v>
      </c>
      <c r="Z4972" s="1" t="s">
        <v>8490</v>
      </c>
      <c r="AA4972" s="1" t="s">
        <v>8491</v>
      </c>
      <c r="AB4972" s="1" t="s">
        <v>8491</v>
      </c>
      <c r="BP4972" s="1" t="s">
        <v>2038</v>
      </c>
      <c r="BQ4972" s="1">
        <v>2</v>
      </c>
      <c r="BR4972">
        <v>1</v>
      </c>
      <c r="BS4972">
        <v>5</v>
      </c>
      <c r="BT4972">
        <v>6</v>
      </c>
      <c r="BU4972">
        <v>1</v>
      </c>
      <c r="BV4972">
        <v>3</v>
      </c>
    </row>
    <row r="4973" spans="1:74" x14ac:dyDescent="0.3">
      <c r="A4973" s="1" t="s">
        <v>4999</v>
      </c>
      <c r="B4973">
        <v>8</v>
      </c>
      <c r="C4973">
        <v>2</v>
      </c>
      <c r="D4973">
        <v>3</v>
      </c>
      <c r="E4973">
        <v>18</v>
      </c>
      <c r="F4973">
        <v>2</v>
      </c>
      <c r="G4973">
        <v>6</v>
      </c>
      <c r="W4973" s="1" t="s">
        <v>8476</v>
      </c>
      <c r="X4973" s="1" t="s">
        <v>8501</v>
      </c>
      <c r="Y4973" s="1" t="s">
        <v>8490</v>
      </c>
      <c r="Z4973" s="1" t="s">
        <v>8490</v>
      </c>
      <c r="AA4973" s="1" t="s">
        <v>8491</v>
      </c>
      <c r="AB4973" s="1" t="s">
        <v>8491</v>
      </c>
      <c r="BP4973" s="1" t="s">
        <v>2036</v>
      </c>
      <c r="BQ4973" s="1">
        <v>2</v>
      </c>
      <c r="BR4973">
        <v>1</v>
      </c>
      <c r="BS4973">
        <v>5</v>
      </c>
      <c r="BT4973">
        <v>6</v>
      </c>
      <c r="BU4973">
        <v>1</v>
      </c>
      <c r="BV4973">
        <v>3</v>
      </c>
    </row>
    <row r="4974" spans="1:74" x14ac:dyDescent="0.3">
      <c r="A4974" s="1" t="s">
        <v>5000</v>
      </c>
      <c r="B4974">
        <v>8</v>
      </c>
      <c r="C4974">
        <v>2</v>
      </c>
      <c r="D4974">
        <v>3</v>
      </c>
      <c r="E4974">
        <v>18</v>
      </c>
      <c r="F4974">
        <v>2</v>
      </c>
      <c r="G4974">
        <v>6</v>
      </c>
      <c r="W4974" s="1" t="s">
        <v>8476</v>
      </c>
      <c r="X4974" s="1" t="s">
        <v>8501</v>
      </c>
      <c r="Y4974" s="1" t="s">
        <v>8490</v>
      </c>
      <c r="Z4974" s="1" t="s">
        <v>8490</v>
      </c>
      <c r="AA4974" s="1" t="s">
        <v>8491</v>
      </c>
      <c r="AB4974" s="1" t="s">
        <v>8491</v>
      </c>
      <c r="BP4974" s="1" t="s">
        <v>2034</v>
      </c>
      <c r="BQ4974" s="1">
        <v>2</v>
      </c>
      <c r="BR4974">
        <v>1</v>
      </c>
      <c r="BS4974">
        <v>5</v>
      </c>
      <c r="BT4974">
        <v>6</v>
      </c>
      <c r="BU4974">
        <v>1</v>
      </c>
      <c r="BV4974">
        <v>3</v>
      </c>
    </row>
    <row r="4975" spans="1:74" x14ac:dyDescent="0.3">
      <c r="A4975" s="1" t="s">
        <v>5001</v>
      </c>
      <c r="B4975">
        <v>8</v>
      </c>
      <c r="C4975">
        <v>2</v>
      </c>
      <c r="D4975">
        <v>3</v>
      </c>
      <c r="E4975">
        <v>18</v>
      </c>
      <c r="F4975">
        <v>2</v>
      </c>
      <c r="G4975">
        <v>6</v>
      </c>
      <c r="W4975" s="1" t="s">
        <v>8476</v>
      </c>
      <c r="X4975" s="1" t="s">
        <v>8507</v>
      </c>
      <c r="Y4975" s="1" t="s">
        <v>8490</v>
      </c>
      <c r="Z4975" s="1" t="s">
        <v>8490</v>
      </c>
      <c r="AA4975" s="1" t="s">
        <v>8492</v>
      </c>
      <c r="AB4975" s="1" t="s">
        <v>8491</v>
      </c>
      <c r="BP4975" s="1" t="s">
        <v>2035</v>
      </c>
      <c r="BQ4975" s="1">
        <v>2</v>
      </c>
      <c r="BR4975">
        <v>1</v>
      </c>
      <c r="BS4975">
        <v>5</v>
      </c>
      <c r="BT4975">
        <v>6</v>
      </c>
      <c r="BU4975">
        <v>1</v>
      </c>
      <c r="BV4975">
        <v>3</v>
      </c>
    </row>
    <row r="4976" spans="1:74" x14ac:dyDescent="0.3">
      <c r="A4976" s="1" t="s">
        <v>5002</v>
      </c>
      <c r="B4976">
        <v>8</v>
      </c>
      <c r="C4976">
        <v>2</v>
      </c>
      <c r="D4976">
        <v>3</v>
      </c>
      <c r="E4976">
        <v>18</v>
      </c>
      <c r="F4976">
        <v>2</v>
      </c>
      <c r="G4976">
        <v>6</v>
      </c>
      <c r="W4976" s="1" t="s">
        <v>8476</v>
      </c>
      <c r="X4976" s="1"/>
      <c r="Y4976" s="1" t="s">
        <v>8487</v>
      </c>
      <c r="Z4976" s="1" t="s">
        <v>8487</v>
      </c>
      <c r="AA4976" s="1" t="s">
        <v>8487</v>
      </c>
      <c r="AB4976" s="1" t="s">
        <v>8487</v>
      </c>
      <c r="BP4976" s="1" t="s">
        <v>2039</v>
      </c>
      <c r="BQ4976" s="1">
        <v>2</v>
      </c>
      <c r="BR4976">
        <v>1</v>
      </c>
      <c r="BS4976">
        <v>5</v>
      </c>
      <c r="BT4976">
        <v>6</v>
      </c>
      <c r="BU4976">
        <v>1</v>
      </c>
      <c r="BV4976">
        <v>3</v>
      </c>
    </row>
    <row r="4977" spans="1:74" x14ac:dyDescent="0.3">
      <c r="A4977" s="1" t="s">
        <v>5003</v>
      </c>
      <c r="B4977">
        <v>8</v>
      </c>
      <c r="C4977">
        <v>2</v>
      </c>
      <c r="D4977">
        <v>3</v>
      </c>
      <c r="E4977">
        <v>18</v>
      </c>
      <c r="F4977">
        <v>2</v>
      </c>
      <c r="G4977">
        <v>6</v>
      </c>
      <c r="W4977" s="1" t="s">
        <v>8476</v>
      </c>
      <c r="X4977" s="1"/>
      <c r="Y4977" s="1" t="s">
        <v>8487</v>
      </c>
      <c r="Z4977" s="1" t="s">
        <v>8487</v>
      </c>
      <c r="AA4977" s="1" t="s">
        <v>8487</v>
      </c>
      <c r="AB4977" s="1" t="s">
        <v>8487</v>
      </c>
      <c r="BP4977" s="1" t="s">
        <v>2043</v>
      </c>
      <c r="BQ4977" s="1">
        <v>2</v>
      </c>
      <c r="BR4977">
        <v>1</v>
      </c>
      <c r="BS4977">
        <v>5</v>
      </c>
      <c r="BT4977">
        <v>6</v>
      </c>
      <c r="BU4977">
        <v>1</v>
      </c>
      <c r="BV4977">
        <v>3</v>
      </c>
    </row>
    <row r="4978" spans="1:74" x14ac:dyDescent="0.3">
      <c r="A4978" s="1" t="s">
        <v>5004</v>
      </c>
      <c r="B4978">
        <v>8</v>
      </c>
      <c r="C4978">
        <v>2</v>
      </c>
      <c r="D4978">
        <v>3</v>
      </c>
      <c r="E4978">
        <v>18</v>
      </c>
      <c r="F4978">
        <v>2</v>
      </c>
      <c r="G4978">
        <v>6</v>
      </c>
      <c r="W4978" s="1" t="s">
        <v>8476</v>
      </c>
      <c r="X4978" s="1" t="s">
        <v>8501</v>
      </c>
      <c r="Y4978" s="1" t="s">
        <v>8490</v>
      </c>
      <c r="Z4978" s="1" t="s">
        <v>8490</v>
      </c>
      <c r="AA4978" s="1" t="s">
        <v>8489</v>
      </c>
      <c r="AB4978" s="1" t="s">
        <v>8492</v>
      </c>
      <c r="BP4978" s="1" t="s">
        <v>2044</v>
      </c>
      <c r="BQ4978" s="1">
        <v>2</v>
      </c>
      <c r="BR4978">
        <v>1</v>
      </c>
      <c r="BS4978">
        <v>5</v>
      </c>
      <c r="BT4978">
        <v>6</v>
      </c>
      <c r="BU4978">
        <v>1</v>
      </c>
      <c r="BV4978">
        <v>3</v>
      </c>
    </row>
    <row r="4979" spans="1:74" x14ac:dyDescent="0.3">
      <c r="A4979" s="1" t="s">
        <v>5005</v>
      </c>
      <c r="B4979">
        <v>8</v>
      </c>
      <c r="C4979">
        <v>2</v>
      </c>
      <c r="D4979">
        <v>3</v>
      </c>
      <c r="E4979">
        <v>15</v>
      </c>
      <c r="F4979">
        <v>1</v>
      </c>
      <c r="G4979">
        <v>6</v>
      </c>
      <c r="W4979" s="1" t="s">
        <v>8476</v>
      </c>
      <c r="X4979" s="1" t="s">
        <v>8501</v>
      </c>
      <c r="Y4979" s="1" t="s">
        <v>8490</v>
      </c>
      <c r="Z4979" s="1" t="s">
        <v>8490</v>
      </c>
      <c r="AA4979" s="1" t="s">
        <v>8490</v>
      </c>
      <c r="AB4979" s="1" t="s">
        <v>8490</v>
      </c>
      <c r="BP4979" s="1" t="s">
        <v>2042</v>
      </c>
      <c r="BQ4979" s="1">
        <v>2</v>
      </c>
      <c r="BR4979">
        <v>1</v>
      </c>
      <c r="BS4979">
        <v>5</v>
      </c>
      <c r="BT4979">
        <v>6</v>
      </c>
      <c r="BU4979">
        <v>1</v>
      </c>
      <c r="BV4979">
        <v>3</v>
      </c>
    </row>
    <row r="4980" spans="1:74" x14ac:dyDescent="0.3">
      <c r="A4980" s="1" t="s">
        <v>5006</v>
      </c>
      <c r="B4980">
        <v>8</v>
      </c>
      <c r="C4980">
        <v>2</v>
      </c>
      <c r="D4980">
        <v>3</v>
      </c>
      <c r="E4980">
        <v>15</v>
      </c>
      <c r="F4980">
        <v>1</v>
      </c>
      <c r="G4980">
        <v>6</v>
      </c>
      <c r="W4980" s="1" t="s">
        <v>8476</v>
      </c>
      <c r="X4980" s="1" t="s">
        <v>8507</v>
      </c>
      <c r="Y4980" s="1" t="s">
        <v>8489</v>
      </c>
      <c r="Z4980" s="1" t="s">
        <v>8489</v>
      </c>
      <c r="AA4980" s="1" t="s">
        <v>8489</v>
      </c>
      <c r="AB4980" s="1" t="s">
        <v>8489</v>
      </c>
      <c r="BP4980" s="1" t="s">
        <v>2040</v>
      </c>
      <c r="BQ4980" s="1">
        <v>2</v>
      </c>
      <c r="BR4980">
        <v>1</v>
      </c>
      <c r="BS4980">
        <v>5</v>
      </c>
      <c r="BT4980">
        <v>6</v>
      </c>
      <c r="BU4980">
        <v>1</v>
      </c>
      <c r="BV4980">
        <v>3</v>
      </c>
    </row>
    <row r="4981" spans="1:74" x14ac:dyDescent="0.3">
      <c r="A4981" s="1" t="s">
        <v>5007</v>
      </c>
      <c r="B4981">
        <v>8</v>
      </c>
      <c r="C4981">
        <v>2</v>
      </c>
      <c r="D4981">
        <v>3</v>
      </c>
      <c r="E4981">
        <v>2</v>
      </c>
      <c r="F4981">
        <v>1</v>
      </c>
      <c r="G4981">
        <v>3</v>
      </c>
      <c r="W4981" s="1" t="s">
        <v>8476</v>
      </c>
      <c r="X4981" s="1" t="s">
        <v>8507</v>
      </c>
      <c r="Y4981" s="1" t="s">
        <v>8489</v>
      </c>
      <c r="Z4981" s="1" t="s">
        <v>8490</v>
      </c>
      <c r="AA4981" s="1" t="s">
        <v>8489</v>
      </c>
      <c r="AB4981" s="1" t="s">
        <v>8489</v>
      </c>
      <c r="BP4981" s="1" t="s">
        <v>2041</v>
      </c>
      <c r="BQ4981" s="1">
        <v>2</v>
      </c>
      <c r="BR4981">
        <v>1</v>
      </c>
      <c r="BS4981">
        <v>5</v>
      </c>
      <c r="BT4981">
        <v>6</v>
      </c>
      <c r="BU4981">
        <v>1</v>
      </c>
      <c r="BV4981">
        <v>3</v>
      </c>
    </row>
    <row r="4982" spans="1:74" x14ac:dyDescent="0.3">
      <c r="A4982" s="1" t="s">
        <v>5008</v>
      </c>
      <c r="B4982">
        <v>8</v>
      </c>
      <c r="C4982">
        <v>2</v>
      </c>
      <c r="D4982">
        <v>3</v>
      </c>
      <c r="E4982">
        <v>15</v>
      </c>
      <c r="F4982">
        <v>1</v>
      </c>
      <c r="G4982">
        <v>6</v>
      </c>
      <c r="W4982" s="1" t="s">
        <v>8476</v>
      </c>
      <c r="X4982" s="1" t="s">
        <v>8501</v>
      </c>
      <c r="Y4982" s="1" t="s">
        <v>8490</v>
      </c>
      <c r="Z4982" s="1" t="s">
        <v>8490</v>
      </c>
      <c r="AA4982" s="1" t="s">
        <v>8492</v>
      </c>
      <c r="AB4982" s="1" t="s">
        <v>8492</v>
      </c>
      <c r="BP4982" s="1" t="s">
        <v>2033</v>
      </c>
      <c r="BQ4982" s="1">
        <v>2</v>
      </c>
      <c r="BR4982">
        <v>1</v>
      </c>
      <c r="BS4982">
        <v>5</v>
      </c>
      <c r="BT4982">
        <v>6</v>
      </c>
      <c r="BU4982">
        <v>1</v>
      </c>
      <c r="BV4982">
        <v>3</v>
      </c>
    </row>
    <row r="4983" spans="1:74" x14ac:dyDescent="0.3">
      <c r="A4983" s="1" t="s">
        <v>5009</v>
      </c>
      <c r="B4983">
        <v>8</v>
      </c>
      <c r="C4983">
        <v>2</v>
      </c>
      <c r="D4983">
        <v>3</v>
      </c>
      <c r="E4983">
        <v>15</v>
      </c>
      <c r="F4983">
        <v>1</v>
      </c>
      <c r="G4983">
        <v>6</v>
      </c>
      <c r="W4983" s="1" t="s">
        <v>8476</v>
      </c>
      <c r="X4983" s="1" t="s">
        <v>8507</v>
      </c>
      <c r="Y4983" s="1" t="s">
        <v>8489</v>
      </c>
      <c r="Z4983" s="1" t="s">
        <v>8490</v>
      </c>
      <c r="AA4983" s="1" t="s">
        <v>8492</v>
      </c>
      <c r="AB4983" s="1" t="s">
        <v>8492</v>
      </c>
      <c r="BP4983" s="1" t="s">
        <v>2025</v>
      </c>
      <c r="BQ4983" s="1">
        <v>2</v>
      </c>
      <c r="BR4983">
        <v>1</v>
      </c>
      <c r="BS4983">
        <v>5</v>
      </c>
      <c r="BT4983">
        <v>6</v>
      </c>
      <c r="BU4983">
        <v>1</v>
      </c>
      <c r="BV4983">
        <v>3</v>
      </c>
    </row>
    <row r="4984" spans="1:74" x14ac:dyDescent="0.3">
      <c r="A4984" s="1" t="s">
        <v>5010</v>
      </c>
      <c r="B4984">
        <v>8</v>
      </c>
      <c r="C4984">
        <v>2</v>
      </c>
      <c r="D4984">
        <v>3</v>
      </c>
      <c r="E4984">
        <v>15</v>
      </c>
      <c r="F4984">
        <v>1</v>
      </c>
      <c r="G4984">
        <v>6</v>
      </c>
      <c r="W4984" s="1" t="s">
        <v>8476</v>
      </c>
      <c r="X4984" s="1" t="s">
        <v>8508</v>
      </c>
      <c r="Y4984" s="1" t="s">
        <v>8490</v>
      </c>
      <c r="Z4984" s="1" t="s">
        <v>8490</v>
      </c>
      <c r="AA4984" s="1" t="s">
        <v>8490</v>
      </c>
      <c r="AB4984" s="1" t="s">
        <v>8490</v>
      </c>
      <c r="BP4984" s="1" t="s">
        <v>2026</v>
      </c>
      <c r="BQ4984" s="1">
        <v>2</v>
      </c>
      <c r="BR4984">
        <v>1</v>
      </c>
      <c r="BS4984">
        <v>5</v>
      </c>
      <c r="BT4984">
        <v>6</v>
      </c>
      <c r="BU4984">
        <v>1</v>
      </c>
      <c r="BV4984">
        <v>3</v>
      </c>
    </row>
    <row r="4985" spans="1:74" x14ac:dyDescent="0.3">
      <c r="A4985" s="1" t="s">
        <v>5011</v>
      </c>
      <c r="B4985">
        <v>8</v>
      </c>
      <c r="C4985">
        <v>2</v>
      </c>
      <c r="D4985">
        <v>3</v>
      </c>
      <c r="E4985">
        <v>15</v>
      </c>
      <c r="F4985">
        <v>1</v>
      </c>
      <c r="G4985">
        <v>6</v>
      </c>
      <c r="W4985" s="1" t="s">
        <v>8476</v>
      </c>
      <c r="X4985" s="1" t="s">
        <v>8501</v>
      </c>
      <c r="Y4985" s="1" t="s">
        <v>8490</v>
      </c>
      <c r="Z4985" s="1" t="s">
        <v>8490</v>
      </c>
      <c r="AA4985" s="1" t="s">
        <v>8490</v>
      </c>
      <c r="AB4985" s="1" t="s">
        <v>8491</v>
      </c>
      <c r="BP4985" s="1" t="s">
        <v>2024</v>
      </c>
      <c r="BQ4985" s="1">
        <v>2</v>
      </c>
      <c r="BR4985">
        <v>1</v>
      </c>
      <c r="BS4985">
        <v>5</v>
      </c>
      <c r="BT4985">
        <v>6</v>
      </c>
      <c r="BU4985">
        <v>1</v>
      </c>
      <c r="BV4985">
        <v>3</v>
      </c>
    </row>
    <row r="4986" spans="1:74" x14ac:dyDescent="0.3">
      <c r="A4986" s="1" t="s">
        <v>5012</v>
      </c>
      <c r="B4986">
        <v>8</v>
      </c>
      <c r="C4986">
        <v>2</v>
      </c>
      <c r="D4986">
        <v>3</v>
      </c>
      <c r="E4986">
        <v>15</v>
      </c>
      <c r="F4986">
        <v>1</v>
      </c>
      <c r="G4986">
        <v>6</v>
      </c>
      <c r="W4986" s="1" t="s">
        <v>8476</v>
      </c>
      <c r="X4986" s="1" t="s">
        <v>8507</v>
      </c>
      <c r="Y4986" s="1" t="s">
        <v>8489</v>
      </c>
      <c r="Z4986" s="1" t="s">
        <v>8490</v>
      </c>
      <c r="AA4986" s="1" t="s">
        <v>8489</v>
      </c>
      <c r="AB4986" s="1" t="s">
        <v>8492</v>
      </c>
      <c r="BP4986" s="1" t="s">
        <v>2022</v>
      </c>
      <c r="BQ4986" s="1">
        <v>2</v>
      </c>
      <c r="BR4986">
        <v>1</v>
      </c>
      <c r="BS4986">
        <v>5</v>
      </c>
      <c r="BT4986">
        <v>6</v>
      </c>
      <c r="BU4986">
        <v>1</v>
      </c>
      <c r="BV4986">
        <v>3</v>
      </c>
    </row>
    <row r="4987" spans="1:74" x14ac:dyDescent="0.3">
      <c r="A4987" s="1" t="s">
        <v>5013</v>
      </c>
      <c r="B4987">
        <v>8</v>
      </c>
      <c r="C4987">
        <v>2</v>
      </c>
      <c r="D4987">
        <v>3</v>
      </c>
      <c r="E4987">
        <v>15</v>
      </c>
      <c r="F4987">
        <v>1</v>
      </c>
      <c r="G4987">
        <v>6</v>
      </c>
      <c r="W4987" s="1" t="s">
        <v>8476</v>
      </c>
      <c r="X4987" s="1" t="s">
        <v>8508</v>
      </c>
      <c r="Y4987" s="1" t="s">
        <v>8489</v>
      </c>
      <c r="Z4987" s="1" t="s">
        <v>8490</v>
      </c>
      <c r="AA4987" s="1" t="s">
        <v>8490</v>
      </c>
      <c r="AB4987" s="1" t="s">
        <v>8492</v>
      </c>
      <c r="BP4987" s="1" t="s">
        <v>2023</v>
      </c>
      <c r="BQ4987" s="1">
        <v>2</v>
      </c>
      <c r="BR4987">
        <v>1</v>
      </c>
      <c r="BS4987">
        <v>5</v>
      </c>
      <c r="BT4987">
        <v>6</v>
      </c>
      <c r="BU4987">
        <v>1</v>
      </c>
      <c r="BV4987">
        <v>3</v>
      </c>
    </row>
    <row r="4988" spans="1:74" x14ac:dyDescent="0.3">
      <c r="A4988" s="1" t="s">
        <v>5014</v>
      </c>
      <c r="B4988">
        <v>8</v>
      </c>
      <c r="C4988">
        <v>2</v>
      </c>
      <c r="D4988">
        <v>3</v>
      </c>
      <c r="E4988">
        <v>2</v>
      </c>
      <c r="F4988">
        <v>1</v>
      </c>
      <c r="G4988">
        <v>3</v>
      </c>
      <c r="W4988" s="1" t="s">
        <v>8476</v>
      </c>
      <c r="X4988" s="1" t="s">
        <v>8509</v>
      </c>
      <c r="Y4988" s="1" t="s">
        <v>8489</v>
      </c>
      <c r="Z4988" s="1" t="s">
        <v>8490</v>
      </c>
      <c r="AA4988" s="1" t="s">
        <v>8489</v>
      </c>
      <c r="AB4988" s="1" t="s">
        <v>8491</v>
      </c>
      <c r="BP4988" s="1" t="s">
        <v>2027</v>
      </c>
      <c r="BQ4988" s="1">
        <v>2</v>
      </c>
      <c r="BR4988">
        <v>1</v>
      </c>
      <c r="BS4988">
        <v>5</v>
      </c>
      <c r="BT4988">
        <v>6</v>
      </c>
      <c r="BU4988">
        <v>1</v>
      </c>
      <c r="BV4988">
        <v>3</v>
      </c>
    </row>
    <row r="4989" spans="1:74" x14ac:dyDescent="0.3">
      <c r="A4989" s="1" t="s">
        <v>5015</v>
      </c>
      <c r="B4989">
        <v>8</v>
      </c>
      <c r="C4989">
        <v>2</v>
      </c>
      <c r="D4989">
        <v>3</v>
      </c>
      <c r="E4989">
        <v>18</v>
      </c>
      <c r="F4989">
        <v>2</v>
      </c>
      <c r="G4989">
        <v>6</v>
      </c>
      <c r="W4989" s="1" t="s">
        <v>8476</v>
      </c>
      <c r="X4989" s="1" t="s">
        <v>8505</v>
      </c>
      <c r="Y4989" s="1" t="s">
        <v>8489</v>
      </c>
      <c r="Z4989" s="1" t="s">
        <v>8489</v>
      </c>
      <c r="AA4989" s="1" t="s">
        <v>8492</v>
      </c>
      <c r="AB4989" s="1" t="s">
        <v>8492</v>
      </c>
      <c r="BP4989" s="1" t="s">
        <v>2031</v>
      </c>
      <c r="BQ4989" s="1">
        <v>2</v>
      </c>
      <c r="BR4989">
        <v>1</v>
      </c>
      <c r="BS4989">
        <v>5</v>
      </c>
      <c r="BT4989">
        <v>6</v>
      </c>
      <c r="BU4989">
        <v>1</v>
      </c>
      <c r="BV4989">
        <v>3</v>
      </c>
    </row>
    <row r="4990" spans="1:74" x14ac:dyDescent="0.3">
      <c r="A4990" s="1" t="s">
        <v>5016</v>
      </c>
      <c r="B4990">
        <v>8</v>
      </c>
      <c r="C4990">
        <v>2</v>
      </c>
      <c r="D4990">
        <v>3</v>
      </c>
      <c r="E4990">
        <v>18</v>
      </c>
      <c r="F4990">
        <v>2</v>
      </c>
      <c r="G4990">
        <v>6</v>
      </c>
      <c r="W4990" s="1" t="s">
        <v>8476</v>
      </c>
      <c r="X4990" s="1" t="s">
        <v>8507</v>
      </c>
      <c r="Y4990" s="1" t="s">
        <v>8489</v>
      </c>
      <c r="Z4990" s="1" t="s">
        <v>8489</v>
      </c>
      <c r="AA4990" s="1" t="s">
        <v>8489</v>
      </c>
      <c r="AB4990" s="1" t="s">
        <v>8489</v>
      </c>
      <c r="BP4990" s="1" t="s">
        <v>2032</v>
      </c>
      <c r="BQ4990" s="1">
        <v>2</v>
      </c>
      <c r="BR4990">
        <v>1</v>
      </c>
      <c r="BS4990">
        <v>5</v>
      </c>
      <c r="BT4990">
        <v>6</v>
      </c>
      <c r="BU4990">
        <v>1</v>
      </c>
      <c r="BV4990">
        <v>3</v>
      </c>
    </row>
    <row r="4991" spans="1:74" x14ac:dyDescent="0.3">
      <c r="A4991" s="1" t="s">
        <v>5017</v>
      </c>
      <c r="B4991">
        <v>8</v>
      </c>
      <c r="C4991">
        <v>2</v>
      </c>
      <c r="D4991">
        <v>3</v>
      </c>
      <c r="E4991">
        <v>18</v>
      </c>
      <c r="F4991">
        <v>2</v>
      </c>
      <c r="G4991">
        <v>6</v>
      </c>
      <c r="W4991" s="1" t="s">
        <v>8476</v>
      </c>
      <c r="X4991" s="1" t="s">
        <v>8501</v>
      </c>
      <c r="Y4991" s="1" t="s">
        <v>8490</v>
      </c>
      <c r="Z4991" s="1" t="s">
        <v>8490</v>
      </c>
      <c r="AA4991" s="1" t="s">
        <v>8491</v>
      </c>
      <c r="AB4991" s="1" t="s">
        <v>8491</v>
      </c>
      <c r="BP4991" s="1" t="s">
        <v>2030</v>
      </c>
      <c r="BQ4991" s="1">
        <v>2</v>
      </c>
      <c r="BR4991">
        <v>1</v>
      </c>
      <c r="BS4991">
        <v>5</v>
      </c>
      <c r="BT4991">
        <v>6</v>
      </c>
      <c r="BU4991">
        <v>1</v>
      </c>
      <c r="BV4991">
        <v>3</v>
      </c>
    </row>
    <row r="4992" spans="1:74" x14ac:dyDescent="0.3">
      <c r="A4992" s="1" t="s">
        <v>5018</v>
      </c>
      <c r="B4992">
        <v>8</v>
      </c>
      <c r="C4992">
        <v>2</v>
      </c>
      <c r="D4992">
        <v>3</v>
      </c>
      <c r="E4992">
        <v>18</v>
      </c>
      <c r="F4992">
        <v>2</v>
      </c>
      <c r="G4992">
        <v>6</v>
      </c>
      <c r="W4992" s="1" t="s">
        <v>8476</v>
      </c>
      <c r="X4992" s="1" t="s">
        <v>8501</v>
      </c>
      <c r="Y4992" s="1" t="s">
        <v>8490</v>
      </c>
      <c r="Z4992" s="1" t="s">
        <v>8490</v>
      </c>
      <c r="AA4992" s="1" t="s">
        <v>8492</v>
      </c>
      <c r="AB4992" s="1" t="s">
        <v>8492</v>
      </c>
      <c r="BP4992" s="1" t="s">
        <v>2046</v>
      </c>
      <c r="BQ4992" s="1">
        <v>2</v>
      </c>
      <c r="BR4992">
        <v>1</v>
      </c>
      <c r="BS4992">
        <v>5</v>
      </c>
      <c r="BT4992">
        <v>6</v>
      </c>
      <c r="BU4992">
        <v>1</v>
      </c>
      <c r="BV4992">
        <v>3</v>
      </c>
    </row>
    <row r="4993" spans="1:74" x14ac:dyDescent="0.3">
      <c r="A4993" s="1" t="s">
        <v>5019</v>
      </c>
      <c r="B4993">
        <v>8</v>
      </c>
      <c r="C4993">
        <v>2</v>
      </c>
      <c r="D4993">
        <v>3</v>
      </c>
      <c r="E4993">
        <v>18</v>
      </c>
      <c r="F4993">
        <v>2</v>
      </c>
      <c r="G4993">
        <v>6</v>
      </c>
      <c r="W4993" s="1" t="s">
        <v>8476</v>
      </c>
      <c r="X4993" s="1" t="s">
        <v>8501</v>
      </c>
      <c r="Y4993" s="1" t="s">
        <v>8490</v>
      </c>
      <c r="Z4993" s="1" t="s">
        <v>8490</v>
      </c>
      <c r="AA4993" s="1" t="s">
        <v>8491</v>
      </c>
      <c r="AB4993" s="1" t="s">
        <v>8494</v>
      </c>
      <c r="BP4993" s="1" t="s">
        <v>2050</v>
      </c>
      <c r="BQ4993" s="1">
        <v>2</v>
      </c>
      <c r="BR4993">
        <v>1</v>
      </c>
      <c r="BS4993">
        <v>5</v>
      </c>
      <c r="BT4993">
        <v>6</v>
      </c>
      <c r="BU4993">
        <v>1</v>
      </c>
      <c r="BV4993">
        <v>3</v>
      </c>
    </row>
    <row r="4994" spans="1:74" x14ac:dyDescent="0.3">
      <c r="A4994" s="1" t="s">
        <v>5020</v>
      </c>
      <c r="B4994">
        <v>8</v>
      </c>
      <c r="C4994">
        <v>2</v>
      </c>
      <c r="D4994">
        <v>3</v>
      </c>
      <c r="E4994">
        <v>2</v>
      </c>
      <c r="F4994">
        <v>1</v>
      </c>
      <c r="G4994">
        <v>3</v>
      </c>
      <c r="W4994" s="1" t="s">
        <v>8476</v>
      </c>
      <c r="X4994" s="1" t="s">
        <v>8509</v>
      </c>
      <c r="Y4994" s="1" t="s">
        <v>8490</v>
      </c>
      <c r="Z4994" s="1" t="s">
        <v>8490</v>
      </c>
      <c r="AA4994" s="1" t="s">
        <v>8490</v>
      </c>
      <c r="AB4994" s="1" t="s">
        <v>8490</v>
      </c>
      <c r="BP4994" s="1" t="s">
        <v>2054</v>
      </c>
      <c r="BQ4994" s="1">
        <v>2</v>
      </c>
      <c r="BR4994">
        <v>1</v>
      </c>
      <c r="BS4994">
        <v>5</v>
      </c>
      <c r="BT4994">
        <v>6</v>
      </c>
      <c r="BU4994">
        <v>1</v>
      </c>
      <c r="BV4994">
        <v>3</v>
      </c>
    </row>
    <row r="4995" spans="1:74" x14ac:dyDescent="0.3">
      <c r="A4995" s="1" t="s">
        <v>5021</v>
      </c>
      <c r="B4995">
        <v>8</v>
      </c>
      <c r="C4995">
        <v>2</v>
      </c>
      <c r="D4995">
        <v>3</v>
      </c>
      <c r="E4995">
        <v>2</v>
      </c>
      <c r="F4995">
        <v>1</v>
      </c>
      <c r="G4995">
        <v>3</v>
      </c>
      <c r="W4995" s="1" t="s">
        <v>8476</v>
      </c>
      <c r="X4995" s="1" t="s">
        <v>8509</v>
      </c>
      <c r="Y4995" s="1" t="s">
        <v>8490</v>
      </c>
      <c r="Z4995" s="1" t="s">
        <v>8490</v>
      </c>
      <c r="AA4995" s="1" t="s">
        <v>8491</v>
      </c>
      <c r="AB4995" s="1" t="s">
        <v>8490</v>
      </c>
      <c r="BP4995" s="1" t="s">
        <v>2055</v>
      </c>
      <c r="BQ4995" s="1">
        <v>2</v>
      </c>
      <c r="BR4995">
        <v>1</v>
      </c>
      <c r="BS4995">
        <v>5</v>
      </c>
      <c r="BT4995">
        <v>6</v>
      </c>
      <c r="BU4995">
        <v>1</v>
      </c>
      <c r="BV4995">
        <v>3</v>
      </c>
    </row>
    <row r="4996" spans="1:74" x14ac:dyDescent="0.3">
      <c r="A4996" s="1" t="s">
        <v>5022</v>
      </c>
      <c r="B4996">
        <v>8</v>
      </c>
      <c r="C4996">
        <v>2</v>
      </c>
      <c r="D4996">
        <v>3</v>
      </c>
      <c r="E4996">
        <v>18</v>
      </c>
      <c r="F4996">
        <v>2</v>
      </c>
      <c r="G4996">
        <v>6</v>
      </c>
      <c r="W4996" s="1" t="s">
        <v>8476</v>
      </c>
      <c r="X4996" s="1" t="s">
        <v>8501</v>
      </c>
      <c r="Y4996" s="1" t="s">
        <v>8490</v>
      </c>
      <c r="Z4996" s="1" t="s">
        <v>8490</v>
      </c>
      <c r="AA4996" s="1" t="s">
        <v>8490</v>
      </c>
      <c r="AB4996" s="1" t="s">
        <v>8492</v>
      </c>
      <c r="BP4996" s="1" t="s">
        <v>2053</v>
      </c>
      <c r="BQ4996" s="1">
        <v>2</v>
      </c>
      <c r="BR4996">
        <v>1</v>
      </c>
      <c r="BS4996">
        <v>5</v>
      </c>
      <c r="BT4996">
        <v>6</v>
      </c>
      <c r="BU4996">
        <v>1</v>
      </c>
      <c r="BV4996">
        <v>3</v>
      </c>
    </row>
    <row r="4997" spans="1:74" x14ac:dyDescent="0.3">
      <c r="A4997" s="1" t="s">
        <v>5023</v>
      </c>
      <c r="B4997">
        <v>8</v>
      </c>
      <c r="C4997">
        <v>2</v>
      </c>
      <c r="D4997">
        <v>3</v>
      </c>
      <c r="E4997">
        <v>18</v>
      </c>
      <c r="F4997">
        <v>2</v>
      </c>
      <c r="G4997">
        <v>6</v>
      </c>
      <c r="W4997" s="1" t="s">
        <v>8476</v>
      </c>
      <c r="X4997" s="1" t="s">
        <v>8508</v>
      </c>
      <c r="Y4997" s="1" t="s">
        <v>8489</v>
      </c>
      <c r="Z4997" s="1" t="s">
        <v>8490</v>
      </c>
      <c r="AA4997" s="1" t="s">
        <v>8489</v>
      </c>
      <c r="AB4997" s="1" t="s">
        <v>8490</v>
      </c>
      <c r="BP4997" s="1" t="s">
        <v>2051</v>
      </c>
      <c r="BQ4997" s="1">
        <v>2</v>
      </c>
      <c r="BR4997">
        <v>1</v>
      </c>
      <c r="BS4997">
        <v>5</v>
      </c>
      <c r="BT4997">
        <v>6</v>
      </c>
      <c r="BU4997">
        <v>1</v>
      </c>
      <c r="BV4997">
        <v>3</v>
      </c>
    </row>
    <row r="4998" spans="1:74" x14ac:dyDescent="0.3">
      <c r="A4998" s="1" t="s">
        <v>5024</v>
      </c>
      <c r="B4998">
        <v>8</v>
      </c>
      <c r="C4998">
        <v>2</v>
      </c>
      <c r="D4998">
        <v>3</v>
      </c>
      <c r="E4998">
        <v>2</v>
      </c>
      <c r="F4998">
        <v>1</v>
      </c>
      <c r="G4998">
        <v>3</v>
      </c>
      <c r="W4998" s="1" t="s">
        <v>8476</v>
      </c>
      <c r="X4998" s="1" t="s">
        <v>8505</v>
      </c>
      <c r="Y4998" s="1" t="s">
        <v>8490</v>
      </c>
      <c r="Z4998" s="1" t="s">
        <v>8490</v>
      </c>
      <c r="AA4998" s="1" t="s">
        <v>8495</v>
      </c>
      <c r="AB4998" s="1" t="s">
        <v>8491</v>
      </c>
      <c r="BP4998" s="1" t="s">
        <v>2052</v>
      </c>
      <c r="BQ4998" s="1">
        <v>2</v>
      </c>
      <c r="BR4998">
        <v>1</v>
      </c>
      <c r="BS4998">
        <v>5</v>
      </c>
      <c r="BT4998">
        <v>6</v>
      </c>
      <c r="BU4998">
        <v>1</v>
      </c>
      <c r="BV4998">
        <v>3</v>
      </c>
    </row>
    <row r="4999" spans="1:74" x14ac:dyDescent="0.3">
      <c r="A4999" s="1" t="s">
        <v>5025</v>
      </c>
      <c r="B4999">
        <v>8</v>
      </c>
      <c r="C4999">
        <v>2</v>
      </c>
      <c r="D4999">
        <v>3</v>
      </c>
      <c r="E4999">
        <v>2</v>
      </c>
      <c r="F4999">
        <v>1</v>
      </c>
      <c r="G4999">
        <v>3</v>
      </c>
      <c r="W4999" s="1" t="s">
        <v>8476</v>
      </c>
      <c r="X4999" s="1" t="s">
        <v>8509</v>
      </c>
      <c r="Y4999" s="1" t="s">
        <v>8490</v>
      </c>
      <c r="Z4999" s="1" t="s">
        <v>8490</v>
      </c>
      <c r="AA4999" s="1" t="s">
        <v>8491</v>
      </c>
      <c r="AB4999" s="1" t="s">
        <v>8492</v>
      </c>
      <c r="BP4999" s="1" t="s">
        <v>2177</v>
      </c>
      <c r="BQ4999" s="1">
        <v>2</v>
      </c>
      <c r="BR4999">
        <v>1</v>
      </c>
      <c r="BS4999">
        <v>5</v>
      </c>
      <c r="BT4999">
        <v>6</v>
      </c>
      <c r="BU4999">
        <v>1</v>
      </c>
      <c r="BV4999">
        <v>3</v>
      </c>
    </row>
    <row r="5000" spans="1:74" x14ac:dyDescent="0.3">
      <c r="A5000" s="1" t="s">
        <v>5026</v>
      </c>
      <c r="B5000">
        <v>8</v>
      </c>
      <c r="C5000">
        <v>2</v>
      </c>
      <c r="D5000">
        <v>3</v>
      </c>
      <c r="E5000">
        <v>2</v>
      </c>
      <c r="F5000">
        <v>1</v>
      </c>
      <c r="G5000">
        <v>3</v>
      </c>
      <c r="W5000" s="1" t="s">
        <v>8476</v>
      </c>
      <c r="X5000" s="1"/>
      <c r="Y5000" s="1" t="s">
        <v>8487</v>
      </c>
      <c r="Z5000" s="1" t="s">
        <v>8487</v>
      </c>
      <c r="AA5000" s="1" t="s">
        <v>8487</v>
      </c>
      <c r="AB5000" s="1" t="s">
        <v>8487</v>
      </c>
      <c r="BP5000" s="1" t="s">
        <v>2178</v>
      </c>
      <c r="BQ5000" s="1">
        <v>2</v>
      </c>
      <c r="BR5000">
        <v>1</v>
      </c>
      <c r="BS5000">
        <v>5</v>
      </c>
      <c r="BT5000">
        <v>6</v>
      </c>
      <c r="BU5000">
        <v>1</v>
      </c>
      <c r="BV5000">
        <v>3</v>
      </c>
    </row>
    <row r="5001" spans="1:74" x14ac:dyDescent="0.3">
      <c r="A5001" s="1" t="s">
        <v>5027</v>
      </c>
      <c r="B5001">
        <v>8</v>
      </c>
      <c r="C5001">
        <v>2</v>
      </c>
      <c r="D5001">
        <v>3</v>
      </c>
      <c r="E5001">
        <v>2</v>
      </c>
      <c r="F5001">
        <v>1</v>
      </c>
      <c r="G5001">
        <v>3</v>
      </c>
      <c r="W5001" s="1" t="s">
        <v>8476</v>
      </c>
      <c r="X5001" s="1" t="s">
        <v>8507</v>
      </c>
      <c r="Y5001" s="1" t="s">
        <v>8489</v>
      </c>
      <c r="Z5001" s="1" t="s">
        <v>8489</v>
      </c>
      <c r="AA5001" s="1" t="s">
        <v>8489</v>
      </c>
      <c r="AB5001" s="1" t="s">
        <v>8489</v>
      </c>
      <c r="BP5001" s="1" t="s">
        <v>2176</v>
      </c>
      <c r="BQ5001" s="1">
        <v>2</v>
      </c>
      <c r="BR5001">
        <v>1</v>
      </c>
      <c r="BS5001">
        <v>5</v>
      </c>
      <c r="BT5001">
        <v>6</v>
      </c>
      <c r="BU5001">
        <v>1</v>
      </c>
      <c r="BV5001">
        <v>3</v>
      </c>
    </row>
    <row r="5002" spans="1:74" x14ac:dyDescent="0.3">
      <c r="A5002" s="1" t="s">
        <v>5028</v>
      </c>
      <c r="B5002">
        <v>8</v>
      </c>
      <c r="C5002">
        <v>2</v>
      </c>
      <c r="D5002">
        <v>3</v>
      </c>
      <c r="E5002">
        <v>2</v>
      </c>
      <c r="F5002">
        <v>1</v>
      </c>
      <c r="G5002">
        <v>3</v>
      </c>
      <c r="W5002" s="1" t="s">
        <v>8476</v>
      </c>
      <c r="X5002" s="1" t="s">
        <v>8508</v>
      </c>
      <c r="Y5002" s="1" t="s">
        <v>8489</v>
      </c>
      <c r="Z5002" s="1" t="s">
        <v>8490</v>
      </c>
      <c r="AA5002" s="1" t="s">
        <v>8492</v>
      </c>
      <c r="AB5002" s="1" t="s">
        <v>8492</v>
      </c>
      <c r="BP5002" s="1" t="s">
        <v>2174</v>
      </c>
      <c r="BQ5002" s="1">
        <v>2</v>
      </c>
      <c r="BR5002">
        <v>1</v>
      </c>
      <c r="BS5002">
        <v>5</v>
      </c>
      <c r="BT5002">
        <v>6</v>
      </c>
      <c r="BU5002">
        <v>1</v>
      </c>
      <c r="BV5002">
        <v>3</v>
      </c>
    </row>
    <row r="5003" spans="1:74" x14ac:dyDescent="0.3">
      <c r="A5003" s="1" t="s">
        <v>5029</v>
      </c>
      <c r="B5003">
        <v>8</v>
      </c>
      <c r="C5003">
        <v>2</v>
      </c>
      <c r="D5003">
        <v>3</v>
      </c>
      <c r="E5003">
        <v>2</v>
      </c>
      <c r="F5003">
        <v>1</v>
      </c>
      <c r="G5003">
        <v>3</v>
      </c>
      <c r="W5003" s="1" t="s">
        <v>8476</v>
      </c>
      <c r="X5003" s="1"/>
      <c r="Y5003" s="1" t="s">
        <v>8487</v>
      </c>
      <c r="Z5003" s="1" t="s">
        <v>8487</v>
      </c>
      <c r="AA5003" s="1" t="s">
        <v>8487</v>
      </c>
      <c r="AB5003" s="1" t="s">
        <v>8487</v>
      </c>
      <c r="BP5003" s="1" t="s">
        <v>2175</v>
      </c>
      <c r="BQ5003" s="1">
        <v>2</v>
      </c>
      <c r="BR5003">
        <v>1</v>
      </c>
      <c r="BS5003">
        <v>5</v>
      </c>
      <c r="BT5003">
        <v>6</v>
      </c>
      <c r="BU5003">
        <v>1</v>
      </c>
      <c r="BV5003">
        <v>3</v>
      </c>
    </row>
    <row r="5004" spans="1:74" x14ac:dyDescent="0.3">
      <c r="A5004" s="1" t="s">
        <v>5030</v>
      </c>
      <c r="B5004">
        <v>8</v>
      </c>
      <c r="C5004">
        <v>2</v>
      </c>
      <c r="D5004">
        <v>3</v>
      </c>
      <c r="E5004">
        <v>2</v>
      </c>
      <c r="F5004">
        <v>1</v>
      </c>
      <c r="G5004">
        <v>3</v>
      </c>
      <c r="W5004" s="1" t="s">
        <v>8476</v>
      </c>
      <c r="X5004" s="1" t="s">
        <v>8508</v>
      </c>
      <c r="Y5004" s="1" t="s">
        <v>8489</v>
      </c>
      <c r="Z5004" s="1" t="s">
        <v>8490</v>
      </c>
      <c r="AA5004" s="1" t="s">
        <v>8490</v>
      </c>
      <c r="AB5004" s="1" t="s">
        <v>8492</v>
      </c>
      <c r="BP5004" s="1" t="s">
        <v>2179</v>
      </c>
      <c r="BQ5004" s="1">
        <v>2</v>
      </c>
      <c r="BR5004">
        <v>1</v>
      </c>
      <c r="BS5004">
        <v>5</v>
      </c>
      <c r="BT5004">
        <v>6</v>
      </c>
      <c r="BU5004">
        <v>1</v>
      </c>
      <c r="BV5004">
        <v>3</v>
      </c>
    </row>
    <row r="5005" spans="1:74" x14ac:dyDescent="0.3">
      <c r="A5005" s="1" t="s">
        <v>5031</v>
      </c>
      <c r="B5005">
        <v>8</v>
      </c>
      <c r="C5005">
        <v>2</v>
      </c>
      <c r="D5005">
        <v>3</v>
      </c>
      <c r="E5005">
        <v>2</v>
      </c>
      <c r="F5005">
        <v>1</v>
      </c>
      <c r="G5005">
        <v>3</v>
      </c>
      <c r="W5005" s="1" t="s">
        <v>8476</v>
      </c>
      <c r="X5005" s="1" t="s">
        <v>8507</v>
      </c>
      <c r="Y5005" s="1" t="s">
        <v>8489</v>
      </c>
      <c r="Z5005" s="1" t="s">
        <v>8490</v>
      </c>
      <c r="AA5005" s="1" t="s">
        <v>8489</v>
      </c>
      <c r="AB5005" s="1" t="s">
        <v>8492</v>
      </c>
      <c r="BP5005" s="1" t="s">
        <v>2183</v>
      </c>
      <c r="BQ5005" s="1">
        <v>2</v>
      </c>
      <c r="BR5005">
        <v>1</v>
      </c>
      <c r="BS5005">
        <v>5</v>
      </c>
      <c r="BT5005">
        <v>6</v>
      </c>
      <c r="BU5005">
        <v>1</v>
      </c>
      <c r="BV5005">
        <v>3</v>
      </c>
    </row>
    <row r="5006" spans="1:74" x14ac:dyDescent="0.3">
      <c r="A5006" s="1" t="s">
        <v>5032</v>
      </c>
      <c r="B5006">
        <v>8</v>
      </c>
      <c r="C5006">
        <v>2</v>
      </c>
      <c r="D5006">
        <v>3</v>
      </c>
      <c r="E5006">
        <v>2</v>
      </c>
      <c r="F5006">
        <v>1</v>
      </c>
      <c r="G5006">
        <v>3</v>
      </c>
      <c r="W5006" s="1" t="s">
        <v>8476</v>
      </c>
      <c r="X5006" s="1" t="s">
        <v>8509</v>
      </c>
      <c r="Y5006" s="1" t="s">
        <v>8490</v>
      </c>
      <c r="Z5006" s="1" t="s">
        <v>8489</v>
      </c>
      <c r="AA5006" s="1" t="s">
        <v>8491</v>
      </c>
      <c r="AB5006" s="1" t="s">
        <v>8490</v>
      </c>
      <c r="BP5006" s="1" t="s">
        <v>2184</v>
      </c>
      <c r="BQ5006" s="1">
        <v>2</v>
      </c>
      <c r="BR5006">
        <v>1</v>
      </c>
      <c r="BS5006">
        <v>5</v>
      </c>
      <c r="BT5006">
        <v>6</v>
      </c>
      <c r="BU5006">
        <v>1</v>
      </c>
      <c r="BV5006">
        <v>3</v>
      </c>
    </row>
    <row r="5007" spans="1:74" x14ac:dyDescent="0.3">
      <c r="A5007" s="1" t="s">
        <v>5033</v>
      </c>
      <c r="B5007">
        <v>8</v>
      </c>
      <c r="C5007">
        <v>2</v>
      </c>
      <c r="D5007">
        <v>3</v>
      </c>
      <c r="E5007">
        <v>2</v>
      </c>
      <c r="F5007">
        <v>1</v>
      </c>
      <c r="G5007">
        <v>3</v>
      </c>
      <c r="W5007" s="1" t="s">
        <v>8476</v>
      </c>
      <c r="X5007" s="1" t="s">
        <v>8509</v>
      </c>
      <c r="Y5007" s="1" t="s">
        <v>8490</v>
      </c>
      <c r="Z5007" s="1" t="s">
        <v>8489</v>
      </c>
      <c r="AA5007" s="1" t="s">
        <v>8491</v>
      </c>
      <c r="AB5007" s="1" t="s">
        <v>8490</v>
      </c>
      <c r="BP5007" s="1" t="s">
        <v>2182</v>
      </c>
      <c r="BQ5007" s="1">
        <v>2</v>
      </c>
      <c r="BR5007">
        <v>1</v>
      </c>
      <c r="BS5007">
        <v>5</v>
      </c>
      <c r="BT5007">
        <v>6</v>
      </c>
      <c r="BU5007">
        <v>1</v>
      </c>
      <c r="BV5007">
        <v>3</v>
      </c>
    </row>
    <row r="5008" spans="1:74" x14ac:dyDescent="0.3">
      <c r="A5008" s="1" t="s">
        <v>5034</v>
      </c>
      <c r="B5008">
        <v>8</v>
      </c>
      <c r="C5008">
        <v>2</v>
      </c>
      <c r="D5008">
        <v>3</v>
      </c>
      <c r="E5008">
        <v>15</v>
      </c>
      <c r="F5008">
        <v>1</v>
      </c>
      <c r="G5008">
        <v>6</v>
      </c>
      <c r="W5008" s="1" t="s">
        <v>8476</v>
      </c>
      <c r="X5008" s="1" t="s">
        <v>8505</v>
      </c>
      <c r="Y5008" s="1" t="s">
        <v>8490</v>
      </c>
      <c r="Z5008" s="1" t="s">
        <v>8490</v>
      </c>
      <c r="AA5008" s="1" t="s">
        <v>8490</v>
      </c>
      <c r="AB5008" s="1" t="s">
        <v>8490</v>
      </c>
      <c r="BP5008" s="1" t="s">
        <v>2180</v>
      </c>
      <c r="BQ5008" s="1">
        <v>2</v>
      </c>
      <c r="BR5008">
        <v>1</v>
      </c>
      <c r="BS5008">
        <v>5</v>
      </c>
      <c r="BT5008">
        <v>6</v>
      </c>
      <c r="BU5008">
        <v>1</v>
      </c>
      <c r="BV5008">
        <v>3</v>
      </c>
    </row>
    <row r="5009" spans="1:74" x14ac:dyDescent="0.3">
      <c r="A5009" s="1" t="s">
        <v>5035</v>
      </c>
      <c r="B5009">
        <v>8</v>
      </c>
      <c r="C5009">
        <v>2</v>
      </c>
      <c r="D5009">
        <v>3</v>
      </c>
      <c r="E5009">
        <v>15</v>
      </c>
      <c r="F5009">
        <v>1</v>
      </c>
      <c r="G5009">
        <v>6</v>
      </c>
      <c r="W5009" s="1" t="s">
        <v>8476</v>
      </c>
      <c r="X5009" s="1" t="s">
        <v>8508</v>
      </c>
      <c r="Y5009" s="1" t="s">
        <v>8490</v>
      </c>
      <c r="Z5009" s="1" t="s">
        <v>8490</v>
      </c>
      <c r="AA5009" s="1" t="s">
        <v>8492</v>
      </c>
      <c r="AB5009" s="1" t="s">
        <v>8492</v>
      </c>
      <c r="BP5009" s="1" t="s">
        <v>2181</v>
      </c>
      <c r="BQ5009" s="1">
        <v>2</v>
      </c>
      <c r="BR5009">
        <v>1</v>
      </c>
      <c r="BS5009">
        <v>5</v>
      </c>
      <c r="BT5009">
        <v>6</v>
      </c>
      <c r="BU5009">
        <v>1</v>
      </c>
      <c r="BV5009">
        <v>3</v>
      </c>
    </row>
    <row r="5010" spans="1:74" x14ac:dyDescent="0.3">
      <c r="A5010" s="1" t="s">
        <v>5036</v>
      </c>
      <c r="B5010">
        <v>8</v>
      </c>
      <c r="C5010">
        <v>2</v>
      </c>
      <c r="D5010">
        <v>3</v>
      </c>
      <c r="E5010">
        <v>2</v>
      </c>
      <c r="F5010">
        <v>1</v>
      </c>
      <c r="G5010">
        <v>3</v>
      </c>
      <c r="W5010" s="1" t="s">
        <v>8476</v>
      </c>
      <c r="X5010" s="1"/>
      <c r="Y5010" s="1" t="s">
        <v>8487</v>
      </c>
      <c r="Z5010" s="1" t="s">
        <v>8487</v>
      </c>
      <c r="AA5010" s="1" t="s">
        <v>8487</v>
      </c>
      <c r="AB5010" s="1" t="s">
        <v>8487</v>
      </c>
      <c r="BP5010" s="1" t="s">
        <v>2173</v>
      </c>
      <c r="BQ5010" s="1">
        <v>2</v>
      </c>
      <c r="BR5010">
        <v>1</v>
      </c>
      <c r="BS5010">
        <v>5</v>
      </c>
      <c r="BT5010">
        <v>6</v>
      </c>
      <c r="BU5010">
        <v>1</v>
      </c>
      <c r="BV5010">
        <v>3</v>
      </c>
    </row>
    <row r="5011" spans="1:74" x14ac:dyDescent="0.3">
      <c r="A5011" s="1" t="s">
        <v>5037</v>
      </c>
      <c r="B5011">
        <v>8</v>
      </c>
      <c r="C5011">
        <v>2</v>
      </c>
      <c r="D5011">
        <v>3</v>
      </c>
      <c r="E5011">
        <v>2</v>
      </c>
      <c r="F5011">
        <v>1</v>
      </c>
      <c r="G5011">
        <v>3</v>
      </c>
      <c r="W5011" s="1" t="s">
        <v>8476</v>
      </c>
      <c r="X5011" s="1" t="s">
        <v>8508</v>
      </c>
      <c r="Y5011" s="1" t="s">
        <v>8489</v>
      </c>
      <c r="Z5011" s="1" t="s">
        <v>8490</v>
      </c>
      <c r="AA5011" s="1" t="s">
        <v>8489</v>
      </c>
      <c r="AB5011" s="1" t="s">
        <v>8490</v>
      </c>
      <c r="BP5011" s="1" t="s">
        <v>2165</v>
      </c>
      <c r="BQ5011" s="1">
        <v>2</v>
      </c>
      <c r="BR5011">
        <v>1</v>
      </c>
      <c r="BS5011">
        <v>5</v>
      </c>
      <c r="BT5011">
        <v>6</v>
      </c>
      <c r="BU5011">
        <v>1</v>
      </c>
      <c r="BV5011">
        <v>3</v>
      </c>
    </row>
    <row r="5012" spans="1:74" x14ac:dyDescent="0.3">
      <c r="A5012" s="1" t="s">
        <v>5038</v>
      </c>
      <c r="B5012">
        <v>8</v>
      </c>
      <c r="C5012">
        <v>2</v>
      </c>
      <c r="D5012">
        <v>3</v>
      </c>
      <c r="E5012">
        <v>15</v>
      </c>
      <c r="F5012">
        <v>1</v>
      </c>
      <c r="G5012">
        <v>6</v>
      </c>
      <c r="W5012" s="1" t="s">
        <v>8476</v>
      </c>
      <c r="X5012" s="1" t="s">
        <v>8507</v>
      </c>
      <c r="Y5012" s="1" t="s">
        <v>8489</v>
      </c>
      <c r="Z5012" s="1" t="s">
        <v>8490</v>
      </c>
      <c r="AA5012" s="1" t="s">
        <v>8492</v>
      </c>
      <c r="AB5012" s="1" t="s">
        <v>8490</v>
      </c>
      <c r="BP5012" s="1" t="s">
        <v>2166</v>
      </c>
      <c r="BQ5012" s="1">
        <v>2</v>
      </c>
      <c r="BR5012">
        <v>1</v>
      </c>
      <c r="BS5012">
        <v>5</v>
      </c>
      <c r="BT5012">
        <v>6</v>
      </c>
      <c r="BU5012">
        <v>1</v>
      </c>
      <c r="BV5012">
        <v>3</v>
      </c>
    </row>
    <row r="5013" spans="1:74" x14ac:dyDescent="0.3">
      <c r="A5013" s="1" t="s">
        <v>5039</v>
      </c>
      <c r="B5013">
        <v>8</v>
      </c>
      <c r="C5013">
        <v>2</v>
      </c>
      <c r="D5013">
        <v>3</v>
      </c>
      <c r="E5013">
        <v>2</v>
      </c>
      <c r="F5013">
        <v>1</v>
      </c>
      <c r="G5013">
        <v>3</v>
      </c>
      <c r="W5013" s="1" t="s">
        <v>8476</v>
      </c>
      <c r="X5013" s="1" t="s">
        <v>8501</v>
      </c>
      <c r="Y5013" s="1" t="s">
        <v>8490</v>
      </c>
      <c r="Z5013" s="1" t="s">
        <v>8490</v>
      </c>
      <c r="AA5013" s="1" t="s">
        <v>8490</v>
      </c>
      <c r="AB5013" s="1" t="s">
        <v>8492</v>
      </c>
      <c r="BP5013" s="1" t="s">
        <v>2164</v>
      </c>
      <c r="BQ5013" s="1">
        <v>2</v>
      </c>
      <c r="BR5013">
        <v>1</v>
      </c>
      <c r="BS5013">
        <v>5</v>
      </c>
      <c r="BT5013">
        <v>6</v>
      </c>
      <c r="BU5013">
        <v>1</v>
      </c>
      <c r="BV5013">
        <v>3</v>
      </c>
    </row>
    <row r="5014" spans="1:74" x14ac:dyDescent="0.3">
      <c r="A5014" s="1" t="s">
        <v>5040</v>
      </c>
      <c r="B5014">
        <v>8</v>
      </c>
      <c r="C5014">
        <v>2</v>
      </c>
      <c r="D5014">
        <v>3</v>
      </c>
      <c r="E5014">
        <v>2</v>
      </c>
      <c r="F5014">
        <v>1</v>
      </c>
      <c r="G5014">
        <v>3</v>
      </c>
      <c r="W5014" s="1" t="s">
        <v>8476</v>
      </c>
      <c r="X5014" s="1" t="s">
        <v>8501</v>
      </c>
      <c r="Y5014" s="1" t="s">
        <v>8490</v>
      </c>
      <c r="Z5014" s="1" t="s">
        <v>8490</v>
      </c>
      <c r="AA5014" s="1" t="s">
        <v>8491</v>
      </c>
      <c r="AB5014" s="1" t="s">
        <v>8491</v>
      </c>
      <c r="BP5014" s="1" t="s">
        <v>2162</v>
      </c>
      <c r="BQ5014" s="1">
        <v>2</v>
      </c>
      <c r="BR5014">
        <v>1</v>
      </c>
      <c r="BS5014">
        <v>5</v>
      </c>
      <c r="BT5014">
        <v>6</v>
      </c>
      <c r="BU5014">
        <v>1</v>
      </c>
      <c r="BV5014">
        <v>3</v>
      </c>
    </row>
    <row r="5015" spans="1:74" x14ac:dyDescent="0.3">
      <c r="A5015" s="1" t="s">
        <v>5041</v>
      </c>
      <c r="B5015">
        <v>8</v>
      </c>
      <c r="C5015">
        <v>2</v>
      </c>
      <c r="D5015">
        <v>3</v>
      </c>
      <c r="E5015">
        <v>2</v>
      </c>
      <c r="F5015">
        <v>1</v>
      </c>
      <c r="G5015">
        <v>3</v>
      </c>
      <c r="W5015" s="1" t="s">
        <v>8476</v>
      </c>
      <c r="X5015" s="1" t="s">
        <v>8509</v>
      </c>
      <c r="Y5015" s="1" t="s">
        <v>8490</v>
      </c>
      <c r="Z5015" s="1" t="s">
        <v>8490</v>
      </c>
      <c r="AA5015" s="1" t="s">
        <v>8492</v>
      </c>
      <c r="AB5015" s="1" t="s">
        <v>8492</v>
      </c>
      <c r="BP5015" s="1" t="s">
        <v>2163</v>
      </c>
      <c r="BQ5015" s="1">
        <v>2</v>
      </c>
      <c r="BR5015">
        <v>1</v>
      </c>
      <c r="BS5015">
        <v>5</v>
      </c>
      <c r="BT5015">
        <v>6</v>
      </c>
      <c r="BU5015">
        <v>1</v>
      </c>
      <c r="BV5015">
        <v>3</v>
      </c>
    </row>
    <row r="5016" spans="1:74" x14ac:dyDescent="0.3">
      <c r="A5016" s="1" t="s">
        <v>5042</v>
      </c>
      <c r="B5016">
        <v>8</v>
      </c>
      <c r="C5016">
        <v>2</v>
      </c>
      <c r="D5016">
        <v>3</v>
      </c>
      <c r="E5016">
        <v>2</v>
      </c>
      <c r="F5016">
        <v>1</v>
      </c>
      <c r="G5016">
        <v>3</v>
      </c>
      <c r="W5016" s="1" t="s">
        <v>8476</v>
      </c>
      <c r="X5016" s="1" t="s">
        <v>8508</v>
      </c>
      <c r="Y5016" s="1" t="s">
        <v>8489</v>
      </c>
      <c r="Z5016" s="1" t="s">
        <v>8490</v>
      </c>
      <c r="AA5016" s="1" t="s">
        <v>8489</v>
      </c>
      <c r="AB5016" s="1" t="s">
        <v>8490</v>
      </c>
      <c r="BP5016" s="1" t="s">
        <v>2167</v>
      </c>
      <c r="BQ5016" s="1">
        <v>2</v>
      </c>
      <c r="BR5016">
        <v>1</v>
      </c>
      <c r="BS5016">
        <v>5</v>
      </c>
      <c r="BT5016">
        <v>6</v>
      </c>
      <c r="BU5016">
        <v>1</v>
      </c>
      <c r="BV5016">
        <v>3</v>
      </c>
    </row>
    <row r="5017" spans="1:74" x14ac:dyDescent="0.3">
      <c r="A5017" s="1" t="s">
        <v>5043</v>
      </c>
      <c r="B5017">
        <v>8</v>
      </c>
      <c r="C5017">
        <v>2</v>
      </c>
      <c r="D5017">
        <v>3</v>
      </c>
      <c r="E5017">
        <v>18</v>
      </c>
      <c r="F5017">
        <v>2</v>
      </c>
      <c r="G5017">
        <v>6</v>
      </c>
      <c r="W5017" s="1" t="s">
        <v>8476</v>
      </c>
      <c r="X5017" s="1"/>
      <c r="Y5017" s="1" t="s">
        <v>8487</v>
      </c>
      <c r="Z5017" s="1" t="s">
        <v>8487</v>
      </c>
      <c r="AA5017" s="1" t="s">
        <v>8487</v>
      </c>
      <c r="AB5017" s="1" t="s">
        <v>8487</v>
      </c>
      <c r="BP5017" s="1" t="s">
        <v>2171</v>
      </c>
      <c r="BQ5017" s="1">
        <v>2</v>
      </c>
      <c r="BR5017">
        <v>1</v>
      </c>
      <c r="BS5017">
        <v>5</v>
      </c>
      <c r="BT5017">
        <v>6</v>
      </c>
      <c r="BU5017">
        <v>1</v>
      </c>
      <c r="BV5017">
        <v>3</v>
      </c>
    </row>
    <row r="5018" spans="1:74" x14ac:dyDescent="0.3">
      <c r="A5018" s="1" t="s">
        <v>5044</v>
      </c>
      <c r="B5018">
        <v>8</v>
      </c>
      <c r="C5018">
        <v>2</v>
      </c>
      <c r="D5018">
        <v>3</v>
      </c>
      <c r="E5018">
        <v>18</v>
      </c>
      <c r="F5018">
        <v>2</v>
      </c>
      <c r="G5018">
        <v>6</v>
      </c>
      <c r="W5018" s="1" t="s">
        <v>8476</v>
      </c>
      <c r="X5018" s="1" t="s">
        <v>8501</v>
      </c>
      <c r="Y5018" s="1" t="s">
        <v>8490</v>
      </c>
      <c r="Z5018" s="1" t="s">
        <v>8490</v>
      </c>
      <c r="AA5018" s="1" t="s">
        <v>8490</v>
      </c>
      <c r="AB5018" s="1" t="s">
        <v>8490</v>
      </c>
      <c r="BP5018" s="1" t="s">
        <v>2161</v>
      </c>
      <c r="BQ5018" s="1">
        <v>2</v>
      </c>
      <c r="BR5018">
        <v>1</v>
      </c>
      <c r="BS5018">
        <v>5</v>
      </c>
      <c r="BT5018">
        <v>6</v>
      </c>
      <c r="BU5018">
        <v>1</v>
      </c>
      <c r="BV5018">
        <v>3</v>
      </c>
    </row>
    <row r="5019" spans="1:74" x14ac:dyDescent="0.3">
      <c r="A5019" s="1" t="s">
        <v>5045</v>
      </c>
      <c r="B5019">
        <v>8</v>
      </c>
      <c r="C5019">
        <v>2</v>
      </c>
      <c r="D5019">
        <v>3</v>
      </c>
      <c r="E5019">
        <v>18</v>
      </c>
      <c r="F5019">
        <v>2</v>
      </c>
      <c r="G5019">
        <v>6</v>
      </c>
      <c r="W5019" s="1" t="s">
        <v>8476</v>
      </c>
      <c r="X5019" s="1" t="s">
        <v>8501</v>
      </c>
      <c r="Y5019" s="1" t="s">
        <v>8490</v>
      </c>
      <c r="Z5019" s="1" t="s">
        <v>8489</v>
      </c>
      <c r="AA5019" s="1" t="s">
        <v>8491</v>
      </c>
      <c r="AB5019" s="1" t="s">
        <v>8492</v>
      </c>
      <c r="BP5019" s="1" t="s">
        <v>2130</v>
      </c>
      <c r="BQ5019" s="1">
        <v>2</v>
      </c>
      <c r="BR5019">
        <v>1</v>
      </c>
      <c r="BS5019">
        <v>5</v>
      </c>
      <c r="BT5019">
        <v>6</v>
      </c>
      <c r="BU5019">
        <v>1</v>
      </c>
      <c r="BV5019">
        <v>3</v>
      </c>
    </row>
    <row r="5020" spans="1:74" x14ac:dyDescent="0.3">
      <c r="A5020" s="1" t="s">
        <v>5046</v>
      </c>
      <c r="B5020">
        <v>8</v>
      </c>
      <c r="C5020">
        <v>2</v>
      </c>
      <c r="D5020">
        <v>3</v>
      </c>
      <c r="E5020">
        <v>18</v>
      </c>
      <c r="F5020">
        <v>2</v>
      </c>
      <c r="G5020">
        <v>6</v>
      </c>
      <c r="W5020" s="1" t="s">
        <v>8476</v>
      </c>
      <c r="X5020" s="1" t="s">
        <v>8508</v>
      </c>
      <c r="Y5020" s="1" t="s">
        <v>8490</v>
      </c>
      <c r="Z5020" s="1" t="s">
        <v>8490</v>
      </c>
      <c r="AA5020" s="1" t="s">
        <v>8490</v>
      </c>
      <c r="AB5020" s="1" t="s">
        <v>8490</v>
      </c>
      <c r="BP5020" s="1" t="s">
        <v>2131</v>
      </c>
      <c r="BQ5020" s="1">
        <v>2</v>
      </c>
      <c r="BR5020">
        <v>1</v>
      </c>
      <c r="BS5020">
        <v>5</v>
      </c>
      <c r="BT5020">
        <v>6</v>
      </c>
      <c r="BU5020">
        <v>1</v>
      </c>
      <c r="BV5020">
        <v>3</v>
      </c>
    </row>
    <row r="5021" spans="1:74" x14ac:dyDescent="0.3">
      <c r="A5021" s="1" t="s">
        <v>5047</v>
      </c>
      <c r="B5021">
        <v>8</v>
      </c>
      <c r="C5021">
        <v>2</v>
      </c>
      <c r="D5021">
        <v>3</v>
      </c>
      <c r="E5021">
        <v>18</v>
      </c>
      <c r="F5021">
        <v>2</v>
      </c>
      <c r="G5021">
        <v>6</v>
      </c>
      <c r="W5021" s="1" t="s">
        <v>8476</v>
      </c>
      <c r="X5021" s="1" t="s">
        <v>8501</v>
      </c>
      <c r="Y5021" s="1" t="s">
        <v>8490</v>
      </c>
      <c r="Z5021" s="1" t="s">
        <v>8490</v>
      </c>
      <c r="AA5021" s="1" t="s">
        <v>8492</v>
      </c>
      <c r="AB5021" s="1" t="s">
        <v>8492</v>
      </c>
      <c r="BP5021" s="1" t="s">
        <v>2129</v>
      </c>
      <c r="BQ5021" s="1">
        <v>2</v>
      </c>
      <c r="BR5021">
        <v>1</v>
      </c>
      <c r="BS5021">
        <v>5</v>
      </c>
      <c r="BT5021">
        <v>6</v>
      </c>
      <c r="BU5021">
        <v>1</v>
      </c>
      <c r="BV5021">
        <v>3</v>
      </c>
    </row>
    <row r="5022" spans="1:74" x14ac:dyDescent="0.3">
      <c r="A5022" s="1" t="s">
        <v>5048</v>
      </c>
      <c r="B5022">
        <v>8</v>
      </c>
      <c r="C5022">
        <v>2</v>
      </c>
      <c r="D5022">
        <v>3</v>
      </c>
      <c r="E5022">
        <v>18</v>
      </c>
      <c r="F5022">
        <v>2</v>
      </c>
      <c r="G5022">
        <v>6</v>
      </c>
      <c r="W5022" s="1" t="s">
        <v>8476</v>
      </c>
      <c r="X5022" s="1" t="s">
        <v>8501</v>
      </c>
      <c r="Y5022" s="1" t="s">
        <v>8490</v>
      </c>
      <c r="Z5022" s="1" t="s">
        <v>8490</v>
      </c>
      <c r="AA5022" s="1" t="s">
        <v>8495</v>
      </c>
      <c r="AB5022" s="1" t="s">
        <v>8495</v>
      </c>
      <c r="BP5022" s="1" t="s">
        <v>2127</v>
      </c>
      <c r="BQ5022" s="1">
        <v>2</v>
      </c>
      <c r="BR5022">
        <v>1</v>
      </c>
      <c r="BS5022">
        <v>5</v>
      </c>
      <c r="BT5022">
        <v>6</v>
      </c>
      <c r="BU5022">
        <v>1</v>
      </c>
      <c r="BV5022">
        <v>3</v>
      </c>
    </row>
    <row r="5023" spans="1:74" x14ac:dyDescent="0.3">
      <c r="A5023" s="1" t="s">
        <v>5049</v>
      </c>
      <c r="B5023">
        <v>8</v>
      </c>
      <c r="C5023">
        <v>2</v>
      </c>
      <c r="D5023">
        <v>3</v>
      </c>
      <c r="E5023">
        <v>18</v>
      </c>
      <c r="F5023">
        <v>2</v>
      </c>
      <c r="G5023">
        <v>6</v>
      </c>
      <c r="W5023" s="1" t="s">
        <v>8476</v>
      </c>
      <c r="X5023" s="1"/>
      <c r="Y5023" s="1" t="s">
        <v>8487</v>
      </c>
      <c r="Z5023" s="1" t="s">
        <v>8487</v>
      </c>
      <c r="AA5023" s="1" t="s">
        <v>8487</v>
      </c>
      <c r="AB5023" s="1" t="s">
        <v>8487</v>
      </c>
      <c r="BP5023" s="1" t="s">
        <v>2128</v>
      </c>
      <c r="BQ5023" s="1">
        <v>2</v>
      </c>
      <c r="BR5023">
        <v>1</v>
      </c>
      <c r="BS5023">
        <v>5</v>
      </c>
      <c r="BT5023">
        <v>6</v>
      </c>
      <c r="BU5023">
        <v>1</v>
      </c>
      <c r="BV5023">
        <v>3</v>
      </c>
    </row>
    <row r="5024" spans="1:74" x14ac:dyDescent="0.3">
      <c r="A5024" s="1" t="s">
        <v>5050</v>
      </c>
      <c r="B5024">
        <v>8</v>
      </c>
      <c r="C5024">
        <v>2</v>
      </c>
      <c r="D5024">
        <v>3</v>
      </c>
      <c r="E5024">
        <v>18</v>
      </c>
      <c r="F5024">
        <v>2</v>
      </c>
      <c r="G5024">
        <v>6</v>
      </c>
      <c r="W5024" s="1" t="s">
        <v>8476</v>
      </c>
      <c r="X5024" s="1" t="s">
        <v>8507</v>
      </c>
      <c r="Y5024" s="1" t="s">
        <v>8490</v>
      </c>
      <c r="Z5024" s="1" t="s">
        <v>8490</v>
      </c>
      <c r="AA5024" s="1" t="s">
        <v>8494</v>
      </c>
      <c r="AB5024" s="1" t="s">
        <v>8489</v>
      </c>
      <c r="BP5024" s="1" t="s">
        <v>2132</v>
      </c>
      <c r="BQ5024" s="1">
        <v>2</v>
      </c>
      <c r="BR5024">
        <v>1</v>
      </c>
      <c r="BS5024">
        <v>5</v>
      </c>
      <c r="BT5024">
        <v>6</v>
      </c>
      <c r="BU5024">
        <v>1</v>
      </c>
      <c r="BV5024">
        <v>3</v>
      </c>
    </row>
    <row r="5025" spans="1:74" x14ac:dyDescent="0.3">
      <c r="A5025" s="1" t="s">
        <v>5051</v>
      </c>
      <c r="B5025">
        <v>8</v>
      </c>
      <c r="C5025">
        <v>2</v>
      </c>
      <c r="D5025">
        <v>3</v>
      </c>
      <c r="E5025">
        <v>18</v>
      </c>
      <c r="F5025">
        <v>2</v>
      </c>
      <c r="G5025">
        <v>6</v>
      </c>
      <c r="W5025" s="1" t="s">
        <v>8476</v>
      </c>
      <c r="X5025" s="1" t="s">
        <v>8507</v>
      </c>
      <c r="Y5025" s="1" t="s">
        <v>8490</v>
      </c>
      <c r="Z5025" s="1" t="s">
        <v>8490</v>
      </c>
      <c r="AA5025" s="1" t="s">
        <v>8491</v>
      </c>
      <c r="AB5025" s="1" t="s">
        <v>8492</v>
      </c>
      <c r="BP5025" s="1" t="s">
        <v>2136</v>
      </c>
      <c r="BQ5025" s="1">
        <v>2</v>
      </c>
      <c r="BR5025">
        <v>1</v>
      </c>
      <c r="BS5025">
        <v>5</v>
      </c>
      <c r="BT5025">
        <v>6</v>
      </c>
      <c r="BU5025">
        <v>1</v>
      </c>
      <c r="BV5025">
        <v>3</v>
      </c>
    </row>
    <row r="5026" spans="1:74" x14ac:dyDescent="0.3">
      <c r="A5026" s="1" t="s">
        <v>5052</v>
      </c>
      <c r="B5026">
        <v>8</v>
      </c>
      <c r="C5026">
        <v>2</v>
      </c>
      <c r="D5026">
        <v>3</v>
      </c>
      <c r="E5026">
        <v>18</v>
      </c>
      <c r="F5026">
        <v>2</v>
      </c>
      <c r="G5026">
        <v>6</v>
      </c>
      <c r="W5026" s="1" t="s">
        <v>8476</v>
      </c>
      <c r="X5026" s="1" t="s">
        <v>8508</v>
      </c>
      <c r="Y5026" s="1" t="s">
        <v>8489</v>
      </c>
      <c r="Z5026" s="1" t="s">
        <v>8489</v>
      </c>
      <c r="AA5026" s="1" t="s">
        <v>8490</v>
      </c>
      <c r="AB5026" s="1" t="s">
        <v>8490</v>
      </c>
      <c r="BP5026" s="1" t="s">
        <v>2137</v>
      </c>
      <c r="BQ5026" s="1">
        <v>2</v>
      </c>
      <c r="BR5026">
        <v>1</v>
      </c>
      <c r="BS5026">
        <v>5</v>
      </c>
      <c r="BT5026">
        <v>6</v>
      </c>
      <c r="BU5026">
        <v>1</v>
      </c>
      <c r="BV5026">
        <v>3</v>
      </c>
    </row>
    <row r="5027" spans="1:74" x14ac:dyDescent="0.3">
      <c r="A5027" s="1" t="s">
        <v>5053</v>
      </c>
      <c r="B5027">
        <v>8</v>
      </c>
      <c r="C5027">
        <v>2</v>
      </c>
      <c r="D5027">
        <v>3</v>
      </c>
      <c r="E5027">
        <v>2</v>
      </c>
      <c r="F5027">
        <v>1</v>
      </c>
      <c r="G5027">
        <v>3</v>
      </c>
      <c r="W5027" s="1" t="s">
        <v>8476</v>
      </c>
      <c r="X5027" s="1" t="s">
        <v>8507</v>
      </c>
      <c r="Y5027" s="1" t="s">
        <v>8490</v>
      </c>
      <c r="Z5027" s="1" t="s">
        <v>8489</v>
      </c>
      <c r="AA5027" s="1" t="s">
        <v>8489</v>
      </c>
      <c r="AB5027" s="1" t="s">
        <v>8489</v>
      </c>
      <c r="BP5027" s="1" t="s">
        <v>2157</v>
      </c>
      <c r="BQ5027" s="1">
        <v>2</v>
      </c>
      <c r="BR5027">
        <v>1</v>
      </c>
      <c r="BS5027">
        <v>5</v>
      </c>
      <c r="BT5027">
        <v>6</v>
      </c>
      <c r="BU5027">
        <v>1</v>
      </c>
      <c r="BV5027">
        <v>3</v>
      </c>
    </row>
    <row r="5028" spans="1:74" x14ac:dyDescent="0.3">
      <c r="A5028" s="1" t="s">
        <v>5054</v>
      </c>
      <c r="B5028">
        <v>8</v>
      </c>
      <c r="C5028">
        <v>2</v>
      </c>
      <c r="D5028">
        <v>3</v>
      </c>
      <c r="E5028">
        <v>2</v>
      </c>
      <c r="F5028">
        <v>1</v>
      </c>
      <c r="G5028">
        <v>3</v>
      </c>
      <c r="W5028" s="1" t="s">
        <v>8476</v>
      </c>
      <c r="X5028" s="1" t="s">
        <v>8507</v>
      </c>
      <c r="Y5028" s="1" t="s">
        <v>8489</v>
      </c>
      <c r="Z5028" s="1" t="s">
        <v>8490</v>
      </c>
      <c r="AA5028" s="1" t="s">
        <v>8489</v>
      </c>
      <c r="AB5028" s="1" t="s">
        <v>8492</v>
      </c>
      <c r="BP5028" s="1" t="s">
        <v>2149</v>
      </c>
      <c r="BQ5028" s="1">
        <v>2</v>
      </c>
      <c r="BR5028">
        <v>1</v>
      </c>
      <c r="BS5028">
        <v>5</v>
      </c>
      <c r="BT5028">
        <v>6</v>
      </c>
      <c r="BU5028">
        <v>1</v>
      </c>
      <c r="BV5028">
        <v>3</v>
      </c>
    </row>
    <row r="5029" spans="1:74" x14ac:dyDescent="0.3">
      <c r="A5029" s="1" t="s">
        <v>5055</v>
      </c>
      <c r="B5029">
        <v>8</v>
      </c>
      <c r="C5029">
        <v>2</v>
      </c>
      <c r="D5029">
        <v>3</v>
      </c>
      <c r="E5029">
        <v>2</v>
      </c>
      <c r="F5029">
        <v>1</v>
      </c>
      <c r="G5029">
        <v>3</v>
      </c>
      <c r="W5029" s="1" t="s">
        <v>8476</v>
      </c>
      <c r="X5029" s="1" t="s">
        <v>8501</v>
      </c>
      <c r="Y5029" s="1" t="s">
        <v>8490</v>
      </c>
      <c r="Z5029" s="1" t="s">
        <v>8490</v>
      </c>
      <c r="AA5029" s="1" t="s">
        <v>8490</v>
      </c>
      <c r="AB5029" s="1" t="s">
        <v>8491</v>
      </c>
      <c r="BP5029" s="1" t="s">
        <v>2141</v>
      </c>
      <c r="BQ5029" s="1">
        <v>2</v>
      </c>
      <c r="BR5029">
        <v>1</v>
      </c>
      <c r="BS5029">
        <v>5</v>
      </c>
      <c r="BT5029">
        <v>6</v>
      </c>
      <c r="BU5029">
        <v>1</v>
      </c>
      <c r="BV5029">
        <v>3</v>
      </c>
    </row>
    <row r="5030" spans="1:74" x14ac:dyDescent="0.3">
      <c r="A5030" s="1" t="s">
        <v>5056</v>
      </c>
      <c r="B5030">
        <v>8</v>
      </c>
      <c r="C5030">
        <v>2</v>
      </c>
      <c r="D5030">
        <v>3</v>
      </c>
      <c r="E5030">
        <v>2</v>
      </c>
      <c r="F5030">
        <v>1</v>
      </c>
      <c r="G5030">
        <v>3</v>
      </c>
      <c r="W5030" s="1" t="s">
        <v>8476</v>
      </c>
      <c r="X5030" s="1" t="s">
        <v>8508</v>
      </c>
      <c r="Y5030" s="1" t="s">
        <v>8490</v>
      </c>
      <c r="Z5030" s="1" t="s">
        <v>8490</v>
      </c>
      <c r="AA5030" s="1" t="s">
        <v>8489</v>
      </c>
      <c r="AB5030" s="1" t="s">
        <v>8490</v>
      </c>
      <c r="BP5030" s="1" t="s">
        <v>2142</v>
      </c>
      <c r="BQ5030" s="1">
        <v>2</v>
      </c>
      <c r="BR5030">
        <v>1</v>
      </c>
      <c r="BS5030">
        <v>5</v>
      </c>
      <c r="BT5030">
        <v>6</v>
      </c>
      <c r="BU5030">
        <v>1</v>
      </c>
      <c r="BV5030">
        <v>3</v>
      </c>
    </row>
    <row r="5031" spans="1:74" x14ac:dyDescent="0.3">
      <c r="A5031" s="1" t="s">
        <v>5057</v>
      </c>
      <c r="B5031">
        <v>8</v>
      </c>
      <c r="C5031">
        <v>2</v>
      </c>
      <c r="D5031">
        <v>3</v>
      </c>
      <c r="E5031">
        <v>2</v>
      </c>
      <c r="F5031">
        <v>1</v>
      </c>
      <c r="G5031">
        <v>3</v>
      </c>
      <c r="W5031" s="1" t="s">
        <v>8476</v>
      </c>
      <c r="X5031" s="1" t="s">
        <v>8501</v>
      </c>
      <c r="Y5031" s="1" t="s">
        <v>8490</v>
      </c>
      <c r="Z5031" s="1" t="s">
        <v>8490</v>
      </c>
      <c r="AA5031" s="1" t="s">
        <v>8492</v>
      </c>
      <c r="AB5031" s="1" t="s">
        <v>8492</v>
      </c>
      <c r="BP5031" s="1" t="s">
        <v>2140</v>
      </c>
      <c r="BQ5031" s="1">
        <v>2</v>
      </c>
      <c r="BR5031">
        <v>1</v>
      </c>
      <c r="BS5031">
        <v>5</v>
      </c>
      <c r="BT5031">
        <v>6</v>
      </c>
      <c r="BU5031">
        <v>1</v>
      </c>
      <c r="BV5031">
        <v>3</v>
      </c>
    </row>
    <row r="5032" spans="1:74" x14ac:dyDescent="0.3">
      <c r="A5032" s="1" t="s">
        <v>5058</v>
      </c>
      <c r="B5032">
        <v>8</v>
      </c>
      <c r="C5032">
        <v>2</v>
      </c>
      <c r="D5032">
        <v>3</v>
      </c>
      <c r="E5032">
        <v>18</v>
      </c>
      <c r="F5032">
        <v>2</v>
      </c>
      <c r="G5032">
        <v>6</v>
      </c>
      <c r="W5032" s="1" t="s">
        <v>8476</v>
      </c>
      <c r="X5032" s="1" t="s">
        <v>8507</v>
      </c>
      <c r="Y5032" s="1" t="s">
        <v>8489</v>
      </c>
      <c r="Z5032" s="1" t="s">
        <v>8489</v>
      </c>
      <c r="AA5032" s="1" t="s">
        <v>8489</v>
      </c>
      <c r="AB5032" s="1" t="s">
        <v>8489</v>
      </c>
      <c r="BP5032" s="1" t="s">
        <v>2138</v>
      </c>
      <c r="BQ5032" s="1">
        <v>2</v>
      </c>
      <c r="BR5032">
        <v>1</v>
      </c>
      <c r="BS5032">
        <v>5</v>
      </c>
      <c r="BT5032">
        <v>6</v>
      </c>
      <c r="BU5032">
        <v>1</v>
      </c>
      <c r="BV5032">
        <v>3</v>
      </c>
    </row>
    <row r="5033" spans="1:74" x14ac:dyDescent="0.3">
      <c r="A5033" s="1" t="s">
        <v>5059</v>
      </c>
      <c r="B5033">
        <v>8</v>
      </c>
      <c r="C5033">
        <v>2</v>
      </c>
      <c r="D5033">
        <v>3</v>
      </c>
      <c r="E5033">
        <v>18</v>
      </c>
      <c r="F5033">
        <v>2</v>
      </c>
      <c r="G5033">
        <v>6</v>
      </c>
      <c r="W5033" s="1" t="s">
        <v>8476</v>
      </c>
      <c r="X5033" s="1" t="s">
        <v>8501</v>
      </c>
      <c r="Y5033" s="1" t="s">
        <v>8490</v>
      </c>
      <c r="Z5033" s="1" t="s">
        <v>8490</v>
      </c>
      <c r="AA5033" s="1" t="s">
        <v>8490</v>
      </c>
      <c r="AB5033" s="1" t="s">
        <v>8490</v>
      </c>
      <c r="BP5033" s="1" t="s">
        <v>2139</v>
      </c>
      <c r="BQ5033" s="1">
        <v>2</v>
      </c>
      <c r="BR5033">
        <v>1</v>
      </c>
      <c r="BS5033">
        <v>5</v>
      </c>
      <c r="BT5033">
        <v>6</v>
      </c>
      <c r="BU5033">
        <v>1</v>
      </c>
      <c r="BV5033">
        <v>3</v>
      </c>
    </row>
    <row r="5034" spans="1:74" x14ac:dyDescent="0.3">
      <c r="A5034" s="1" t="s">
        <v>5060</v>
      </c>
      <c r="B5034">
        <v>8</v>
      </c>
      <c r="C5034">
        <v>2</v>
      </c>
      <c r="D5034">
        <v>3</v>
      </c>
      <c r="E5034">
        <v>18</v>
      </c>
      <c r="F5034">
        <v>2</v>
      </c>
      <c r="G5034">
        <v>6</v>
      </c>
      <c r="W5034" s="1" t="s">
        <v>8476</v>
      </c>
      <c r="X5034" s="1" t="s">
        <v>8501</v>
      </c>
      <c r="Y5034" s="1" t="s">
        <v>8490</v>
      </c>
      <c r="Z5034" s="1" t="s">
        <v>8490</v>
      </c>
      <c r="AA5034" s="1" t="s">
        <v>8491</v>
      </c>
      <c r="AB5034" s="1" t="s">
        <v>8490</v>
      </c>
      <c r="BP5034" s="1" t="s">
        <v>2143</v>
      </c>
      <c r="BQ5034" s="1">
        <v>2</v>
      </c>
      <c r="BR5034">
        <v>1</v>
      </c>
      <c r="BS5034">
        <v>5</v>
      </c>
      <c r="BT5034">
        <v>6</v>
      </c>
      <c r="BU5034">
        <v>1</v>
      </c>
      <c r="BV5034">
        <v>3</v>
      </c>
    </row>
    <row r="5035" spans="1:74" x14ac:dyDescent="0.3">
      <c r="A5035" s="1" t="s">
        <v>5061</v>
      </c>
      <c r="B5035">
        <v>8</v>
      </c>
      <c r="C5035">
        <v>2</v>
      </c>
      <c r="D5035">
        <v>3</v>
      </c>
      <c r="E5035">
        <v>18</v>
      </c>
      <c r="F5035">
        <v>2</v>
      </c>
      <c r="G5035">
        <v>6</v>
      </c>
      <c r="W5035" s="1" t="s">
        <v>8476</v>
      </c>
      <c r="X5035" s="1" t="s">
        <v>8505</v>
      </c>
      <c r="Y5035" s="1" t="s">
        <v>8490</v>
      </c>
      <c r="Z5035" s="1" t="s">
        <v>8489</v>
      </c>
      <c r="AA5035" s="1" t="s">
        <v>8490</v>
      </c>
      <c r="AB5035" s="1" t="s">
        <v>8490</v>
      </c>
      <c r="BP5035" s="1" t="s">
        <v>2147</v>
      </c>
      <c r="BQ5035" s="1">
        <v>2</v>
      </c>
      <c r="BR5035">
        <v>1</v>
      </c>
      <c r="BS5035">
        <v>5</v>
      </c>
      <c r="BT5035">
        <v>6</v>
      </c>
      <c r="BU5035">
        <v>1</v>
      </c>
      <c r="BV5035">
        <v>3</v>
      </c>
    </row>
    <row r="5036" spans="1:74" x14ac:dyDescent="0.3">
      <c r="A5036" s="1" t="s">
        <v>5062</v>
      </c>
      <c r="B5036">
        <v>8</v>
      </c>
      <c r="C5036">
        <v>2</v>
      </c>
      <c r="D5036">
        <v>4</v>
      </c>
      <c r="E5036">
        <v>6</v>
      </c>
      <c r="F5036">
        <v>2</v>
      </c>
      <c r="G5036">
        <v>6</v>
      </c>
      <c r="W5036" s="1" t="s">
        <v>8476</v>
      </c>
      <c r="X5036" s="1" t="s">
        <v>8507</v>
      </c>
      <c r="Y5036" s="1" t="s">
        <v>8489</v>
      </c>
      <c r="Z5036" s="1" t="s">
        <v>8490</v>
      </c>
      <c r="AA5036" s="1" t="s">
        <v>8489</v>
      </c>
      <c r="AB5036" s="1" t="s">
        <v>8492</v>
      </c>
      <c r="BP5036" s="1" t="s">
        <v>2148</v>
      </c>
      <c r="BQ5036" s="1">
        <v>2</v>
      </c>
      <c r="BR5036">
        <v>1</v>
      </c>
      <c r="BS5036">
        <v>5</v>
      </c>
      <c r="BT5036">
        <v>6</v>
      </c>
      <c r="BU5036">
        <v>1</v>
      </c>
      <c r="BV5036">
        <v>3</v>
      </c>
    </row>
    <row r="5037" spans="1:74" x14ac:dyDescent="0.3">
      <c r="A5037" s="1" t="s">
        <v>5063</v>
      </c>
      <c r="B5037">
        <v>8</v>
      </c>
      <c r="C5037">
        <v>2</v>
      </c>
      <c r="D5037">
        <v>4</v>
      </c>
      <c r="E5037">
        <v>6</v>
      </c>
      <c r="F5037">
        <v>2</v>
      </c>
      <c r="G5037">
        <v>6</v>
      </c>
      <c r="W5037" s="1" t="s">
        <v>8476</v>
      </c>
      <c r="X5037" s="1" t="s">
        <v>8508</v>
      </c>
      <c r="Y5037" s="1" t="s">
        <v>8489</v>
      </c>
      <c r="Z5037" s="1" t="s">
        <v>8489</v>
      </c>
      <c r="AA5037" s="1" t="s">
        <v>8489</v>
      </c>
      <c r="AB5037" s="1" t="s">
        <v>8489</v>
      </c>
      <c r="BP5037" s="1" t="s">
        <v>2146</v>
      </c>
      <c r="BQ5037" s="1">
        <v>2</v>
      </c>
      <c r="BR5037">
        <v>1</v>
      </c>
      <c r="BS5037">
        <v>5</v>
      </c>
      <c r="BT5037">
        <v>6</v>
      </c>
      <c r="BU5037">
        <v>1</v>
      </c>
      <c r="BV5037">
        <v>3</v>
      </c>
    </row>
    <row r="5038" spans="1:74" x14ac:dyDescent="0.3">
      <c r="A5038" s="1" t="s">
        <v>5064</v>
      </c>
      <c r="B5038">
        <v>8</v>
      </c>
      <c r="C5038">
        <v>2</v>
      </c>
      <c r="D5038">
        <v>4</v>
      </c>
      <c r="E5038">
        <v>6</v>
      </c>
      <c r="F5038">
        <v>2</v>
      </c>
      <c r="G5038">
        <v>6</v>
      </c>
      <c r="W5038" s="1" t="s">
        <v>8476</v>
      </c>
      <c r="X5038" s="1" t="s">
        <v>8501</v>
      </c>
      <c r="Y5038" s="1" t="s">
        <v>8490</v>
      </c>
      <c r="Z5038" s="1" t="s">
        <v>8490</v>
      </c>
      <c r="AA5038" s="1" t="s">
        <v>8490</v>
      </c>
      <c r="AB5038" s="1" t="s">
        <v>8495</v>
      </c>
      <c r="BP5038" s="1" t="s">
        <v>2144</v>
      </c>
      <c r="BQ5038" s="1">
        <v>2</v>
      </c>
      <c r="BR5038">
        <v>1</v>
      </c>
      <c r="BS5038">
        <v>5</v>
      </c>
      <c r="BT5038">
        <v>6</v>
      </c>
      <c r="BU5038">
        <v>1</v>
      </c>
      <c r="BV5038">
        <v>3</v>
      </c>
    </row>
    <row r="5039" spans="1:74" x14ac:dyDescent="0.3">
      <c r="A5039" s="1" t="s">
        <v>5065</v>
      </c>
      <c r="B5039">
        <v>8</v>
      </c>
      <c r="C5039">
        <v>2</v>
      </c>
      <c r="D5039">
        <v>4</v>
      </c>
      <c r="E5039">
        <v>6</v>
      </c>
      <c r="F5039">
        <v>2</v>
      </c>
      <c r="G5039">
        <v>6</v>
      </c>
      <c r="W5039" s="1" t="s">
        <v>8476</v>
      </c>
      <c r="X5039" s="1" t="s">
        <v>8501</v>
      </c>
      <c r="Y5039" s="1" t="s">
        <v>8490</v>
      </c>
      <c r="Z5039" s="1" t="s">
        <v>8490</v>
      </c>
      <c r="AA5039" s="1" t="s">
        <v>8490</v>
      </c>
      <c r="AB5039" s="1" t="s">
        <v>8490</v>
      </c>
      <c r="BP5039" s="1" t="s">
        <v>2145</v>
      </c>
      <c r="BQ5039" s="1">
        <v>2</v>
      </c>
      <c r="BR5039">
        <v>1</v>
      </c>
      <c r="BS5039">
        <v>5</v>
      </c>
      <c r="BT5039">
        <v>6</v>
      </c>
      <c r="BU5039">
        <v>1</v>
      </c>
      <c r="BV5039">
        <v>3</v>
      </c>
    </row>
    <row r="5040" spans="1:74" x14ac:dyDescent="0.3">
      <c r="A5040" s="1" t="s">
        <v>5066</v>
      </c>
      <c r="B5040">
        <v>8</v>
      </c>
      <c r="C5040">
        <v>2</v>
      </c>
      <c r="D5040">
        <v>3</v>
      </c>
      <c r="E5040">
        <v>18</v>
      </c>
      <c r="F5040">
        <v>2</v>
      </c>
      <c r="G5040">
        <v>6</v>
      </c>
      <c r="W5040" s="1" t="s">
        <v>8476</v>
      </c>
      <c r="X5040" s="1" t="s">
        <v>8501</v>
      </c>
      <c r="Y5040" s="1" t="s">
        <v>8490</v>
      </c>
      <c r="Z5040" s="1" t="s">
        <v>8490</v>
      </c>
      <c r="AA5040" s="1" t="s">
        <v>8495</v>
      </c>
      <c r="AB5040" s="1" t="s">
        <v>8495</v>
      </c>
      <c r="BP5040" s="1" t="s">
        <v>3521</v>
      </c>
      <c r="BQ5040" s="1">
        <v>4</v>
      </c>
      <c r="BR5040">
        <v>1</v>
      </c>
      <c r="BS5040">
        <v>4</v>
      </c>
      <c r="BT5040">
        <v>7</v>
      </c>
      <c r="BU5040">
        <v>1</v>
      </c>
      <c r="BV5040">
        <v>6</v>
      </c>
    </row>
    <row r="5041" spans="1:74" x14ac:dyDescent="0.3">
      <c r="A5041" s="1" t="s">
        <v>5067</v>
      </c>
      <c r="B5041">
        <v>8</v>
      </c>
      <c r="C5041">
        <v>2</v>
      </c>
      <c r="D5041">
        <v>4</v>
      </c>
      <c r="E5041">
        <v>6</v>
      </c>
      <c r="F5041">
        <v>2</v>
      </c>
      <c r="G5041">
        <v>6</v>
      </c>
      <c r="W5041" s="1" t="s">
        <v>8476</v>
      </c>
      <c r="X5041" s="1" t="s">
        <v>8501</v>
      </c>
      <c r="Y5041" s="1" t="s">
        <v>8490</v>
      </c>
      <c r="Z5041" s="1" t="s">
        <v>8490</v>
      </c>
      <c r="AA5041" s="1" t="s">
        <v>8491</v>
      </c>
      <c r="AB5041" s="1" t="s">
        <v>8491</v>
      </c>
      <c r="BP5041" s="1" t="s">
        <v>3522</v>
      </c>
      <c r="BQ5041" s="1">
        <v>4</v>
      </c>
      <c r="BR5041">
        <v>1</v>
      </c>
      <c r="BS5041">
        <v>4</v>
      </c>
      <c r="BT5041">
        <v>7</v>
      </c>
      <c r="BU5041">
        <v>1</v>
      </c>
      <c r="BV5041">
        <v>6</v>
      </c>
    </row>
    <row r="5042" spans="1:74" x14ac:dyDescent="0.3">
      <c r="A5042" s="1" t="s">
        <v>5068</v>
      </c>
      <c r="B5042">
        <v>8</v>
      </c>
      <c r="C5042">
        <v>2</v>
      </c>
      <c r="D5042">
        <v>4</v>
      </c>
      <c r="E5042">
        <v>6</v>
      </c>
      <c r="F5042">
        <v>2</v>
      </c>
      <c r="G5042">
        <v>6</v>
      </c>
      <c r="W5042" s="1" t="s">
        <v>8476</v>
      </c>
      <c r="X5042" s="1" t="s">
        <v>8501</v>
      </c>
      <c r="Y5042" s="1" t="s">
        <v>8490</v>
      </c>
      <c r="Z5042" s="1" t="s">
        <v>8490</v>
      </c>
      <c r="AA5042" s="1" t="s">
        <v>8491</v>
      </c>
      <c r="AB5042" s="1" t="s">
        <v>8494</v>
      </c>
      <c r="BP5042" s="1" t="s">
        <v>3520</v>
      </c>
      <c r="BQ5042" s="1">
        <v>4</v>
      </c>
      <c r="BR5042">
        <v>1</v>
      </c>
      <c r="BS5042">
        <v>4</v>
      </c>
      <c r="BT5042">
        <v>7</v>
      </c>
      <c r="BU5042">
        <v>1</v>
      </c>
      <c r="BV5042">
        <v>6</v>
      </c>
    </row>
    <row r="5043" spans="1:74" x14ac:dyDescent="0.3">
      <c r="A5043" s="1" t="s">
        <v>5069</v>
      </c>
      <c r="B5043">
        <v>8</v>
      </c>
      <c r="C5043">
        <v>2</v>
      </c>
      <c r="D5043">
        <v>4</v>
      </c>
      <c r="E5043">
        <v>6</v>
      </c>
      <c r="F5043">
        <v>2</v>
      </c>
      <c r="G5043">
        <v>6</v>
      </c>
      <c r="W5043" s="1" t="s">
        <v>8476</v>
      </c>
      <c r="X5043" s="1" t="s">
        <v>8501</v>
      </c>
      <c r="Y5043" s="1" t="s">
        <v>8490</v>
      </c>
      <c r="Z5043" s="1" t="s">
        <v>8490</v>
      </c>
      <c r="AA5043" s="1" t="s">
        <v>8493</v>
      </c>
      <c r="AB5043" s="1" t="s">
        <v>8493</v>
      </c>
      <c r="BP5043" s="1" t="s">
        <v>3518</v>
      </c>
      <c r="BQ5043" s="1">
        <v>4</v>
      </c>
      <c r="BR5043">
        <v>1</v>
      </c>
      <c r="BS5043">
        <v>4</v>
      </c>
      <c r="BT5043">
        <v>7</v>
      </c>
      <c r="BU5043">
        <v>1</v>
      </c>
      <c r="BV5043">
        <v>6</v>
      </c>
    </row>
    <row r="5044" spans="1:74" x14ac:dyDescent="0.3">
      <c r="A5044" s="1" t="s">
        <v>5070</v>
      </c>
      <c r="B5044">
        <v>8</v>
      </c>
      <c r="C5044">
        <v>2</v>
      </c>
      <c r="D5044">
        <v>4</v>
      </c>
      <c r="E5044">
        <v>6</v>
      </c>
      <c r="F5044">
        <v>2</v>
      </c>
      <c r="G5044">
        <v>6</v>
      </c>
      <c r="W5044" s="1" t="s">
        <v>8476</v>
      </c>
      <c r="X5044" s="1" t="s">
        <v>8501</v>
      </c>
      <c r="Y5044" s="1" t="s">
        <v>8490</v>
      </c>
      <c r="Z5044" s="1" t="s">
        <v>8490</v>
      </c>
      <c r="AA5044" s="1" t="s">
        <v>8490</v>
      </c>
      <c r="AB5044" s="1" t="s">
        <v>8491</v>
      </c>
      <c r="BP5044" s="1" t="s">
        <v>3519</v>
      </c>
      <c r="BQ5044" s="1">
        <v>4</v>
      </c>
      <c r="BR5044">
        <v>1</v>
      </c>
      <c r="BS5044">
        <v>4</v>
      </c>
      <c r="BT5044">
        <v>7</v>
      </c>
      <c r="BU5044">
        <v>1</v>
      </c>
      <c r="BV5044">
        <v>6</v>
      </c>
    </row>
    <row r="5045" spans="1:74" x14ac:dyDescent="0.3">
      <c r="A5045" s="1" t="s">
        <v>5071</v>
      </c>
      <c r="B5045">
        <v>8</v>
      </c>
      <c r="C5045">
        <v>2</v>
      </c>
      <c r="D5045">
        <v>4</v>
      </c>
      <c r="E5045">
        <v>6</v>
      </c>
      <c r="F5045">
        <v>2</v>
      </c>
      <c r="G5045">
        <v>6</v>
      </c>
      <c r="W5045" s="1" t="s">
        <v>8476</v>
      </c>
      <c r="X5045" s="1" t="s">
        <v>8501</v>
      </c>
      <c r="Y5045" s="1" t="s">
        <v>8490</v>
      </c>
      <c r="Z5045" s="1" t="s">
        <v>8490</v>
      </c>
      <c r="AA5045" s="1" t="s">
        <v>8491</v>
      </c>
      <c r="AB5045" s="1" t="s">
        <v>8491</v>
      </c>
      <c r="BP5045" s="1" t="s">
        <v>3523</v>
      </c>
      <c r="BQ5045" s="1">
        <v>4</v>
      </c>
      <c r="BR5045">
        <v>1</v>
      </c>
      <c r="BS5045">
        <v>4</v>
      </c>
      <c r="BT5045">
        <v>7</v>
      </c>
      <c r="BU5045">
        <v>1</v>
      </c>
      <c r="BV5045">
        <v>6</v>
      </c>
    </row>
    <row r="5046" spans="1:74" x14ac:dyDescent="0.3">
      <c r="A5046" s="1" t="s">
        <v>5072</v>
      </c>
      <c r="B5046">
        <v>8</v>
      </c>
      <c r="C5046">
        <v>2</v>
      </c>
      <c r="D5046">
        <v>4</v>
      </c>
      <c r="E5046">
        <v>6</v>
      </c>
      <c r="F5046">
        <v>2</v>
      </c>
      <c r="G5046">
        <v>6</v>
      </c>
      <c r="W5046" s="1" t="s">
        <v>8476</v>
      </c>
      <c r="X5046" s="1" t="s">
        <v>8501</v>
      </c>
      <c r="Y5046" s="1" t="s">
        <v>8490</v>
      </c>
      <c r="Z5046" s="1" t="s">
        <v>8490</v>
      </c>
      <c r="AA5046" s="1" t="s">
        <v>8490</v>
      </c>
      <c r="AB5046" s="1" t="s">
        <v>8494</v>
      </c>
      <c r="BP5046" s="1" t="s">
        <v>3527</v>
      </c>
      <c r="BQ5046" s="1">
        <v>4</v>
      </c>
      <c r="BR5046">
        <v>1</v>
      </c>
      <c r="BS5046">
        <v>4</v>
      </c>
      <c r="BT5046">
        <v>7</v>
      </c>
      <c r="BU5046">
        <v>1</v>
      </c>
      <c r="BV5046">
        <v>6</v>
      </c>
    </row>
    <row r="5047" spans="1:74" x14ac:dyDescent="0.3">
      <c r="A5047" s="1" t="s">
        <v>5073</v>
      </c>
      <c r="B5047">
        <v>8</v>
      </c>
      <c r="C5047">
        <v>2</v>
      </c>
      <c r="D5047">
        <v>3</v>
      </c>
      <c r="E5047">
        <v>18</v>
      </c>
      <c r="F5047">
        <v>2</v>
      </c>
      <c r="G5047">
        <v>6</v>
      </c>
      <c r="W5047" s="1" t="s">
        <v>8476</v>
      </c>
      <c r="X5047" s="1" t="s">
        <v>8505</v>
      </c>
      <c r="Y5047" s="1" t="s">
        <v>8490</v>
      </c>
      <c r="Z5047" s="1" t="s">
        <v>8489</v>
      </c>
      <c r="AA5047" s="1" t="s">
        <v>8491</v>
      </c>
      <c r="AB5047" s="1" t="s">
        <v>8490</v>
      </c>
      <c r="BP5047" s="1" t="s">
        <v>3528</v>
      </c>
      <c r="BQ5047" s="1">
        <v>4</v>
      </c>
      <c r="BR5047">
        <v>1</v>
      </c>
      <c r="BS5047">
        <v>4</v>
      </c>
      <c r="BT5047">
        <v>7</v>
      </c>
      <c r="BU5047">
        <v>1</v>
      </c>
      <c r="BV5047">
        <v>6</v>
      </c>
    </row>
    <row r="5048" spans="1:74" x14ac:dyDescent="0.3">
      <c r="A5048" s="1" t="s">
        <v>5074</v>
      </c>
      <c r="B5048">
        <v>8</v>
      </c>
      <c r="C5048">
        <v>2</v>
      </c>
      <c r="D5048">
        <v>3</v>
      </c>
      <c r="E5048">
        <v>18</v>
      </c>
      <c r="F5048">
        <v>2</v>
      </c>
      <c r="G5048">
        <v>6</v>
      </c>
      <c r="W5048" s="1" t="s">
        <v>8476</v>
      </c>
      <c r="X5048" s="1" t="s">
        <v>8501</v>
      </c>
      <c r="Y5048" s="1" t="s">
        <v>8490</v>
      </c>
      <c r="Z5048" s="1" t="s">
        <v>8490</v>
      </c>
      <c r="AA5048" s="1" t="s">
        <v>8490</v>
      </c>
      <c r="AB5048" s="1" t="s">
        <v>8490</v>
      </c>
      <c r="BP5048" s="1" t="s">
        <v>3526</v>
      </c>
      <c r="BQ5048" s="1">
        <v>4</v>
      </c>
      <c r="BR5048">
        <v>1</v>
      </c>
      <c r="BS5048">
        <v>4</v>
      </c>
      <c r="BT5048">
        <v>7</v>
      </c>
      <c r="BU5048">
        <v>1</v>
      </c>
      <c r="BV5048">
        <v>6</v>
      </c>
    </row>
    <row r="5049" spans="1:74" x14ac:dyDescent="0.3">
      <c r="A5049" s="1" t="s">
        <v>5075</v>
      </c>
      <c r="B5049">
        <v>8</v>
      </c>
      <c r="C5049">
        <v>2</v>
      </c>
      <c r="D5049">
        <v>3</v>
      </c>
      <c r="E5049">
        <v>18</v>
      </c>
      <c r="F5049">
        <v>2</v>
      </c>
      <c r="G5049">
        <v>6</v>
      </c>
      <c r="W5049" s="1" t="s">
        <v>8476</v>
      </c>
      <c r="X5049" s="1" t="s">
        <v>8501</v>
      </c>
      <c r="Y5049" s="1" t="s">
        <v>8490</v>
      </c>
      <c r="Z5049" s="1" t="s">
        <v>8490</v>
      </c>
      <c r="AA5049" s="1" t="s">
        <v>8492</v>
      </c>
      <c r="AB5049" s="1" t="s">
        <v>8492</v>
      </c>
      <c r="BP5049" s="1" t="s">
        <v>3524</v>
      </c>
      <c r="BQ5049" s="1">
        <v>4</v>
      </c>
      <c r="BR5049">
        <v>1</v>
      </c>
      <c r="BS5049">
        <v>4</v>
      </c>
      <c r="BT5049">
        <v>7</v>
      </c>
      <c r="BU5049">
        <v>1</v>
      </c>
      <c r="BV5049">
        <v>6</v>
      </c>
    </row>
    <row r="5050" spans="1:74" x14ac:dyDescent="0.3">
      <c r="A5050" s="1" t="s">
        <v>5076</v>
      </c>
      <c r="B5050">
        <v>8</v>
      </c>
      <c r="C5050">
        <v>2</v>
      </c>
      <c r="D5050">
        <v>3</v>
      </c>
      <c r="E5050">
        <v>18</v>
      </c>
      <c r="F5050">
        <v>2</v>
      </c>
      <c r="G5050">
        <v>6</v>
      </c>
      <c r="W5050" s="1" t="s">
        <v>8476</v>
      </c>
      <c r="X5050" s="1" t="s">
        <v>8505</v>
      </c>
      <c r="Y5050" s="1" t="s">
        <v>8490</v>
      </c>
      <c r="Z5050" s="1" t="s">
        <v>8490</v>
      </c>
      <c r="AA5050" s="1" t="s">
        <v>8494</v>
      </c>
      <c r="AB5050" s="1" t="s">
        <v>8491</v>
      </c>
      <c r="BP5050" s="1" t="s">
        <v>3525</v>
      </c>
      <c r="BQ5050" s="1">
        <v>4</v>
      </c>
      <c r="BR5050">
        <v>1</v>
      </c>
      <c r="BS5050">
        <v>4</v>
      </c>
      <c r="BT5050">
        <v>7</v>
      </c>
      <c r="BU5050">
        <v>1</v>
      </c>
      <c r="BV5050">
        <v>6</v>
      </c>
    </row>
    <row r="5051" spans="1:74" x14ac:dyDescent="0.3">
      <c r="A5051" s="1" t="s">
        <v>5077</v>
      </c>
      <c r="B5051">
        <v>8</v>
      </c>
      <c r="C5051">
        <v>2</v>
      </c>
      <c r="D5051">
        <v>3</v>
      </c>
      <c r="E5051">
        <v>18</v>
      </c>
      <c r="F5051">
        <v>2</v>
      </c>
      <c r="G5051">
        <v>6</v>
      </c>
      <c r="W5051" s="1" t="s">
        <v>8476</v>
      </c>
      <c r="X5051" s="1" t="s">
        <v>8501</v>
      </c>
      <c r="Y5051" s="1" t="s">
        <v>8490</v>
      </c>
      <c r="Z5051" s="1" t="s">
        <v>8490</v>
      </c>
      <c r="AA5051" s="1" t="s">
        <v>8491</v>
      </c>
      <c r="AB5051" s="1" t="s">
        <v>8491</v>
      </c>
      <c r="BP5051" s="1" t="s">
        <v>3510</v>
      </c>
      <c r="BQ5051" s="1">
        <v>4</v>
      </c>
      <c r="BR5051">
        <v>1</v>
      </c>
      <c r="BS5051">
        <v>4</v>
      </c>
      <c r="BT5051">
        <v>7</v>
      </c>
      <c r="BU5051">
        <v>1</v>
      </c>
      <c r="BV5051">
        <v>6</v>
      </c>
    </row>
    <row r="5052" spans="1:74" x14ac:dyDescent="0.3">
      <c r="A5052" s="1" t="s">
        <v>5078</v>
      </c>
      <c r="B5052">
        <v>8</v>
      </c>
      <c r="C5052">
        <v>2</v>
      </c>
      <c r="D5052">
        <v>3</v>
      </c>
      <c r="E5052">
        <v>18</v>
      </c>
      <c r="F5052">
        <v>2</v>
      </c>
      <c r="G5052">
        <v>6</v>
      </c>
      <c r="W5052" s="1" t="s">
        <v>8476</v>
      </c>
      <c r="X5052" s="1" t="s">
        <v>8505</v>
      </c>
      <c r="Y5052" s="1" t="s">
        <v>8490</v>
      </c>
      <c r="Z5052" s="1" t="s">
        <v>8490</v>
      </c>
      <c r="AA5052" s="1" t="s">
        <v>8492</v>
      </c>
      <c r="AB5052" s="1" t="s">
        <v>8492</v>
      </c>
      <c r="BP5052" s="1" t="s">
        <v>3511</v>
      </c>
      <c r="BQ5052" s="1">
        <v>4</v>
      </c>
      <c r="BR5052">
        <v>1</v>
      </c>
      <c r="BS5052">
        <v>4</v>
      </c>
      <c r="BT5052">
        <v>7</v>
      </c>
      <c r="BU5052">
        <v>1</v>
      </c>
      <c r="BV5052">
        <v>6</v>
      </c>
    </row>
    <row r="5053" spans="1:74" x14ac:dyDescent="0.3">
      <c r="A5053" s="1" t="s">
        <v>5079</v>
      </c>
      <c r="B5053">
        <v>8</v>
      </c>
      <c r="C5053">
        <v>2</v>
      </c>
      <c r="D5053">
        <v>3</v>
      </c>
      <c r="E5053">
        <v>18</v>
      </c>
      <c r="F5053">
        <v>2</v>
      </c>
      <c r="G5053">
        <v>6</v>
      </c>
      <c r="W5053" s="1" t="s">
        <v>8476</v>
      </c>
      <c r="X5053" s="1" t="s">
        <v>8501</v>
      </c>
      <c r="Y5053" s="1" t="s">
        <v>8490</v>
      </c>
      <c r="Z5053" s="1" t="s">
        <v>8490</v>
      </c>
      <c r="AA5053" s="1" t="s">
        <v>8490</v>
      </c>
      <c r="AB5053" s="1" t="s">
        <v>8491</v>
      </c>
      <c r="BP5053" s="1" t="s">
        <v>3509</v>
      </c>
      <c r="BQ5053" s="1">
        <v>4</v>
      </c>
      <c r="BR5053">
        <v>1</v>
      </c>
      <c r="BS5053">
        <v>4</v>
      </c>
      <c r="BT5053">
        <v>7</v>
      </c>
      <c r="BU5053">
        <v>1</v>
      </c>
      <c r="BV5053">
        <v>6</v>
      </c>
    </row>
    <row r="5054" spans="1:74" x14ac:dyDescent="0.3">
      <c r="A5054" s="1" t="s">
        <v>5080</v>
      </c>
      <c r="B5054">
        <v>8</v>
      </c>
      <c r="C5054">
        <v>2</v>
      </c>
      <c r="D5054">
        <v>3</v>
      </c>
      <c r="E5054">
        <v>18</v>
      </c>
      <c r="F5054">
        <v>2</v>
      </c>
      <c r="G5054">
        <v>6</v>
      </c>
      <c r="W5054" s="1" t="s">
        <v>8476</v>
      </c>
      <c r="X5054" s="1" t="s">
        <v>8501</v>
      </c>
      <c r="Y5054" s="1" t="s">
        <v>8490</v>
      </c>
      <c r="Z5054" s="1" t="s">
        <v>8490</v>
      </c>
      <c r="AA5054" s="1" t="s">
        <v>8491</v>
      </c>
      <c r="AB5054" s="1" t="s">
        <v>8495</v>
      </c>
      <c r="BP5054" s="1" t="s">
        <v>3507</v>
      </c>
      <c r="BQ5054" s="1">
        <v>4</v>
      </c>
      <c r="BR5054">
        <v>1</v>
      </c>
      <c r="BS5054">
        <v>4</v>
      </c>
      <c r="BT5054">
        <v>7</v>
      </c>
      <c r="BU5054">
        <v>1</v>
      </c>
      <c r="BV5054">
        <v>6</v>
      </c>
    </row>
    <row r="5055" spans="1:74" x14ac:dyDescent="0.3">
      <c r="A5055" s="1" t="s">
        <v>5081</v>
      </c>
      <c r="B5055">
        <v>8</v>
      </c>
      <c r="C5055">
        <v>2</v>
      </c>
      <c r="D5055">
        <v>3</v>
      </c>
      <c r="E5055">
        <v>18</v>
      </c>
      <c r="F5055">
        <v>2</v>
      </c>
      <c r="G5055">
        <v>6</v>
      </c>
      <c r="W5055" s="1" t="s">
        <v>8476</v>
      </c>
      <c r="X5055" s="1" t="s">
        <v>8501</v>
      </c>
      <c r="Y5055" s="1" t="s">
        <v>8490</v>
      </c>
      <c r="Z5055" s="1" t="s">
        <v>8490</v>
      </c>
      <c r="AA5055" s="1" t="s">
        <v>8491</v>
      </c>
      <c r="AB5055" s="1" t="s">
        <v>8491</v>
      </c>
      <c r="BP5055" s="1" t="s">
        <v>3508</v>
      </c>
      <c r="BQ5055" s="1">
        <v>4</v>
      </c>
      <c r="BR5055">
        <v>1</v>
      </c>
      <c r="BS5055">
        <v>4</v>
      </c>
      <c r="BT5055">
        <v>7</v>
      </c>
      <c r="BU5055">
        <v>1</v>
      </c>
      <c r="BV5055">
        <v>6</v>
      </c>
    </row>
    <row r="5056" spans="1:74" x14ac:dyDescent="0.3">
      <c r="A5056" s="1" t="s">
        <v>5082</v>
      </c>
      <c r="B5056">
        <v>8</v>
      </c>
      <c r="C5056">
        <v>2</v>
      </c>
      <c r="D5056">
        <v>3</v>
      </c>
      <c r="E5056">
        <v>18</v>
      </c>
      <c r="F5056">
        <v>2</v>
      </c>
      <c r="G5056">
        <v>6</v>
      </c>
      <c r="W5056" s="1" t="s">
        <v>8476</v>
      </c>
      <c r="X5056" s="1" t="s">
        <v>8501</v>
      </c>
      <c r="Y5056" s="1" t="s">
        <v>8490</v>
      </c>
      <c r="Z5056" s="1" t="s">
        <v>8490</v>
      </c>
      <c r="AA5056" s="1" t="s">
        <v>8490</v>
      </c>
      <c r="AB5056" s="1" t="s">
        <v>8490</v>
      </c>
      <c r="BP5056" s="1" t="s">
        <v>3512</v>
      </c>
      <c r="BQ5056" s="1">
        <v>4</v>
      </c>
      <c r="BR5056">
        <v>1</v>
      </c>
      <c r="BS5056">
        <v>4</v>
      </c>
      <c r="BT5056">
        <v>7</v>
      </c>
      <c r="BU5056">
        <v>1</v>
      </c>
      <c r="BV5056">
        <v>6</v>
      </c>
    </row>
    <row r="5057" spans="1:74" x14ac:dyDescent="0.3">
      <c r="A5057" s="1" t="s">
        <v>5083</v>
      </c>
      <c r="B5057">
        <v>8</v>
      </c>
      <c r="C5057">
        <v>2</v>
      </c>
      <c r="D5057">
        <v>4</v>
      </c>
      <c r="E5057">
        <v>6</v>
      </c>
      <c r="F5057">
        <v>2</v>
      </c>
      <c r="G5057">
        <v>6</v>
      </c>
      <c r="W5057" s="1" t="s">
        <v>8476</v>
      </c>
      <c r="X5057" s="1" t="s">
        <v>8501</v>
      </c>
      <c r="Y5057" s="1" t="s">
        <v>8490</v>
      </c>
      <c r="Z5057" s="1" t="s">
        <v>8490</v>
      </c>
      <c r="AA5057" s="1" t="s">
        <v>8494</v>
      </c>
      <c r="AB5057" s="1" t="s">
        <v>8494</v>
      </c>
      <c r="BP5057" s="1" t="s">
        <v>3516</v>
      </c>
      <c r="BQ5057" s="1">
        <v>4</v>
      </c>
      <c r="BR5057">
        <v>1</v>
      </c>
      <c r="BS5057">
        <v>4</v>
      </c>
      <c r="BT5057">
        <v>7</v>
      </c>
      <c r="BU5057">
        <v>1</v>
      </c>
      <c r="BV5057">
        <v>6</v>
      </c>
    </row>
    <row r="5058" spans="1:74" x14ac:dyDescent="0.3">
      <c r="A5058" s="1" t="s">
        <v>5084</v>
      </c>
      <c r="B5058">
        <v>8</v>
      </c>
      <c r="C5058">
        <v>2</v>
      </c>
      <c r="D5058">
        <v>4</v>
      </c>
      <c r="E5058">
        <v>6</v>
      </c>
      <c r="F5058">
        <v>2</v>
      </c>
      <c r="G5058">
        <v>6</v>
      </c>
      <c r="W5058" s="1" t="s">
        <v>8476</v>
      </c>
      <c r="X5058" s="1" t="s">
        <v>8505</v>
      </c>
      <c r="Y5058" s="1" t="s">
        <v>8490</v>
      </c>
      <c r="Z5058" s="1" t="s">
        <v>8490</v>
      </c>
      <c r="AA5058" s="1" t="s">
        <v>8491</v>
      </c>
      <c r="AB5058" s="1" t="s">
        <v>8495</v>
      </c>
      <c r="BP5058" s="1" t="s">
        <v>3517</v>
      </c>
      <c r="BQ5058" s="1">
        <v>4</v>
      </c>
      <c r="BR5058">
        <v>1</v>
      </c>
      <c r="BS5058">
        <v>4</v>
      </c>
      <c r="BT5058">
        <v>7</v>
      </c>
      <c r="BU5058">
        <v>1</v>
      </c>
      <c r="BV5058">
        <v>6</v>
      </c>
    </row>
    <row r="5059" spans="1:74" x14ac:dyDescent="0.3">
      <c r="A5059" s="1" t="s">
        <v>5085</v>
      </c>
      <c r="B5059">
        <v>8</v>
      </c>
      <c r="C5059">
        <v>2</v>
      </c>
      <c r="D5059">
        <v>4</v>
      </c>
      <c r="E5059">
        <v>6</v>
      </c>
      <c r="F5059">
        <v>2</v>
      </c>
      <c r="G5059">
        <v>6</v>
      </c>
      <c r="W5059" s="1" t="s">
        <v>8476</v>
      </c>
      <c r="X5059" s="1"/>
      <c r="Y5059" s="1" t="s">
        <v>8487</v>
      </c>
      <c r="Z5059" s="1" t="s">
        <v>8487</v>
      </c>
      <c r="AA5059" s="1" t="s">
        <v>8487</v>
      </c>
      <c r="AB5059" s="1" t="s">
        <v>8487</v>
      </c>
      <c r="BP5059" s="1" t="s">
        <v>3515</v>
      </c>
      <c r="BQ5059" s="1">
        <v>4</v>
      </c>
      <c r="BR5059">
        <v>1</v>
      </c>
      <c r="BS5059">
        <v>4</v>
      </c>
      <c r="BT5059">
        <v>7</v>
      </c>
      <c r="BU5059">
        <v>1</v>
      </c>
      <c r="BV5059">
        <v>6</v>
      </c>
    </row>
    <row r="5060" spans="1:74" x14ac:dyDescent="0.3">
      <c r="A5060" s="1" t="s">
        <v>5086</v>
      </c>
      <c r="B5060">
        <v>8</v>
      </c>
      <c r="C5060">
        <v>2</v>
      </c>
      <c r="D5060">
        <v>4</v>
      </c>
      <c r="E5060">
        <v>6</v>
      </c>
      <c r="F5060">
        <v>2</v>
      </c>
      <c r="G5060">
        <v>6</v>
      </c>
      <c r="W5060" s="1" t="s">
        <v>8476</v>
      </c>
      <c r="X5060" s="1" t="s">
        <v>8501</v>
      </c>
      <c r="Y5060" s="1" t="s">
        <v>8490</v>
      </c>
      <c r="Z5060" s="1" t="s">
        <v>8490</v>
      </c>
      <c r="AA5060" s="1" t="s">
        <v>8491</v>
      </c>
      <c r="AB5060" s="1" t="s">
        <v>8490</v>
      </c>
      <c r="BP5060" s="1" t="s">
        <v>3513</v>
      </c>
      <c r="BQ5060" s="1">
        <v>4</v>
      </c>
      <c r="BR5060">
        <v>1</v>
      </c>
      <c r="BS5060">
        <v>4</v>
      </c>
      <c r="BT5060">
        <v>7</v>
      </c>
      <c r="BU5060">
        <v>1</v>
      </c>
      <c r="BV5060">
        <v>6</v>
      </c>
    </row>
    <row r="5061" spans="1:74" x14ac:dyDescent="0.3">
      <c r="A5061" s="1" t="s">
        <v>5087</v>
      </c>
      <c r="B5061">
        <v>8</v>
      </c>
      <c r="C5061">
        <v>2</v>
      </c>
      <c r="D5061">
        <v>4</v>
      </c>
      <c r="E5061">
        <v>6</v>
      </c>
      <c r="F5061">
        <v>2</v>
      </c>
      <c r="G5061">
        <v>6</v>
      </c>
      <c r="W5061" s="1" t="s">
        <v>8476</v>
      </c>
      <c r="X5061" s="1" t="s">
        <v>8501</v>
      </c>
      <c r="Y5061" s="1" t="s">
        <v>8489</v>
      </c>
      <c r="Z5061" s="1" t="s">
        <v>8489</v>
      </c>
      <c r="AA5061" s="1" t="s">
        <v>8492</v>
      </c>
      <c r="AB5061" s="1" t="s">
        <v>8492</v>
      </c>
      <c r="BP5061" s="1" t="s">
        <v>3514</v>
      </c>
      <c r="BQ5061" s="1">
        <v>4</v>
      </c>
      <c r="BR5061">
        <v>1</v>
      </c>
      <c r="BS5061">
        <v>4</v>
      </c>
      <c r="BT5061">
        <v>7</v>
      </c>
      <c r="BU5061">
        <v>1</v>
      </c>
      <c r="BV5061">
        <v>6</v>
      </c>
    </row>
    <row r="5062" spans="1:74" x14ac:dyDescent="0.3">
      <c r="A5062" s="1" t="s">
        <v>5088</v>
      </c>
      <c r="B5062">
        <v>8</v>
      </c>
      <c r="C5062">
        <v>2</v>
      </c>
      <c r="D5062">
        <v>4</v>
      </c>
      <c r="E5062">
        <v>6</v>
      </c>
      <c r="F5062">
        <v>2</v>
      </c>
      <c r="G5062">
        <v>6</v>
      </c>
      <c r="W5062" s="1" t="s">
        <v>8476</v>
      </c>
      <c r="X5062" s="1" t="s">
        <v>8505</v>
      </c>
      <c r="Y5062" s="1" t="s">
        <v>8490</v>
      </c>
      <c r="Z5062" s="1" t="s">
        <v>8490</v>
      </c>
      <c r="AA5062" s="1" t="s">
        <v>8494</v>
      </c>
      <c r="AB5062" s="1" t="s">
        <v>8491</v>
      </c>
      <c r="BP5062" s="1" t="s">
        <v>3543</v>
      </c>
      <c r="BQ5062" s="1">
        <v>4</v>
      </c>
      <c r="BR5062">
        <v>1</v>
      </c>
      <c r="BS5062">
        <v>4</v>
      </c>
      <c r="BT5062">
        <v>7</v>
      </c>
      <c r="BU5062">
        <v>1</v>
      </c>
      <c r="BV5062">
        <v>6</v>
      </c>
    </row>
    <row r="5063" spans="1:74" x14ac:dyDescent="0.3">
      <c r="A5063" s="1" t="s">
        <v>5089</v>
      </c>
      <c r="B5063">
        <v>8</v>
      </c>
      <c r="C5063">
        <v>2</v>
      </c>
      <c r="D5063">
        <v>4</v>
      </c>
      <c r="E5063">
        <v>6</v>
      </c>
      <c r="F5063">
        <v>2</v>
      </c>
      <c r="G5063">
        <v>6</v>
      </c>
      <c r="W5063" s="1" t="s">
        <v>8476</v>
      </c>
      <c r="X5063" s="1" t="s">
        <v>8501</v>
      </c>
      <c r="Y5063" s="1" t="s">
        <v>8490</v>
      </c>
      <c r="Z5063" s="1" t="s">
        <v>8490</v>
      </c>
      <c r="AA5063" s="1" t="s">
        <v>8494</v>
      </c>
      <c r="AB5063" s="1" t="s">
        <v>8492</v>
      </c>
      <c r="BP5063" s="1" t="s">
        <v>3544</v>
      </c>
      <c r="BQ5063" s="1">
        <v>4</v>
      </c>
      <c r="BR5063">
        <v>1</v>
      </c>
      <c r="BS5063">
        <v>4</v>
      </c>
      <c r="BT5063">
        <v>7</v>
      </c>
      <c r="BU5063">
        <v>1</v>
      </c>
      <c r="BV5063">
        <v>6</v>
      </c>
    </row>
    <row r="5064" spans="1:74" x14ac:dyDescent="0.3">
      <c r="A5064" s="1" t="s">
        <v>5090</v>
      </c>
      <c r="B5064">
        <v>8</v>
      </c>
      <c r="C5064">
        <v>2</v>
      </c>
      <c r="D5064">
        <v>4</v>
      </c>
      <c r="E5064">
        <v>6</v>
      </c>
      <c r="F5064">
        <v>2</v>
      </c>
      <c r="G5064">
        <v>6</v>
      </c>
      <c r="W5064" s="1" t="s">
        <v>8476</v>
      </c>
      <c r="X5064" s="1" t="s">
        <v>8501</v>
      </c>
      <c r="Y5064" s="1" t="s">
        <v>8490</v>
      </c>
      <c r="Z5064" s="1" t="s">
        <v>8490</v>
      </c>
      <c r="AA5064" s="1" t="s">
        <v>8491</v>
      </c>
      <c r="AB5064" s="1" t="s">
        <v>8491</v>
      </c>
      <c r="BP5064" s="1" t="s">
        <v>3542</v>
      </c>
      <c r="BQ5064" s="1">
        <v>4</v>
      </c>
      <c r="BR5064">
        <v>1</v>
      </c>
      <c r="BS5064">
        <v>4</v>
      </c>
      <c r="BT5064">
        <v>7</v>
      </c>
      <c r="BU5064">
        <v>1</v>
      </c>
      <c r="BV5064">
        <v>6</v>
      </c>
    </row>
    <row r="5065" spans="1:74" x14ac:dyDescent="0.3">
      <c r="A5065" s="1" t="s">
        <v>5091</v>
      </c>
      <c r="B5065">
        <v>8</v>
      </c>
      <c r="C5065">
        <v>2</v>
      </c>
      <c r="D5065">
        <v>4</v>
      </c>
      <c r="E5065">
        <v>6</v>
      </c>
      <c r="F5065">
        <v>2</v>
      </c>
      <c r="G5065">
        <v>6</v>
      </c>
      <c r="W5065" s="1" t="s">
        <v>8476</v>
      </c>
      <c r="X5065" s="1" t="s">
        <v>8501</v>
      </c>
      <c r="Y5065" s="1" t="s">
        <v>8490</v>
      </c>
      <c r="Z5065" s="1" t="s">
        <v>8490</v>
      </c>
      <c r="AA5065" s="1" t="s">
        <v>8494</v>
      </c>
      <c r="AB5065" s="1" t="s">
        <v>8494</v>
      </c>
      <c r="BP5065" s="1" t="s">
        <v>3540</v>
      </c>
      <c r="BQ5065" s="1">
        <v>4</v>
      </c>
      <c r="BR5065">
        <v>1</v>
      </c>
      <c r="BS5065">
        <v>4</v>
      </c>
      <c r="BT5065">
        <v>7</v>
      </c>
      <c r="BU5065">
        <v>1</v>
      </c>
      <c r="BV5065">
        <v>6</v>
      </c>
    </row>
    <row r="5066" spans="1:74" x14ac:dyDescent="0.3">
      <c r="A5066" s="1" t="s">
        <v>5092</v>
      </c>
      <c r="B5066">
        <v>8</v>
      </c>
      <c r="C5066">
        <v>2</v>
      </c>
      <c r="D5066">
        <v>4</v>
      </c>
      <c r="E5066">
        <v>6</v>
      </c>
      <c r="F5066">
        <v>2</v>
      </c>
      <c r="G5066">
        <v>6</v>
      </c>
      <c r="W5066" s="1" t="s">
        <v>8476</v>
      </c>
      <c r="X5066" s="1" t="s">
        <v>8501</v>
      </c>
      <c r="Y5066" s="1" t="s">
        <v>8490</v>
      </c>
      <c r="Z5066" s="1" t="s">
        <v>8490</v>
      </c>
      <c r="AA5066" s="1" t="s">
        <v>8491</v>
      </c>
      <c r="AB5066" s="1" t="s">
        <v>8493</v>
      </c>
      <c r="BP5066" s="1" t="s">
        <v>3541</v>
      </c>
      <c r="BQ5066" s="1">
        <v>4</v>
      </c>
      <c r="BR5066">
        <v>1</v>
      </c>
      <c r="BS5066">
        <v>4</v>
      </c>
      <c r="BT5066">
        <v>7</v>
      </c>
      <c r="BU5066">
        <v>1</v>
      </c>
      <c r="BV5066">
        <v>6</v>
      </c>
    </row>
    <row r="5067" spans="1:74" x14ac:dyDescent="0.3">
      <c r="A5067" s="1" t="s">
        <v>5093</v>
      </c>
      <c r="B5067">
        <v>8</v>
      </c>
      <c r="C5067">
        <v>2</v>
      </c>
      <c r="D5067">
        <v>4</v>
      </c>
      <c r="E5067">
        <v>6</v>
      </c>
      <c r="F5067">
        <v>2</v>
      </c>
      <c r="G5067">
        <v>6</v>
      </c>
      <c r="W5067" s="1" t="s">
        <v>8476</v>
      </c>
      <c r="X5067" s="1" t="s">
        <v>8501</v>
      </c>
      <c r="Y5067" s="1" t="s">
        <v>8490</v>
      </c>
      <c r="Z5067" s="1" t="s">
        <v>8490</v>
      </c>
      <c r="AA5067" s="1" t="s">
        <v>8492</v>
      </c>
      <c r="AB5067" s="1" t="s">
        <v>8493</v>
      </c>
      <c r="BP5067" s="1" t="s">
        <v>3545</v>
      </c>
      <c r="BQ5067" s="1">
        <v>4</v>
      </c>
      <c r="BR5067">
        <v>1</v>
      </c>
      <c r="BS5067">
        <v>4</v>
      </c>
      <c r="BT5067">
        <v>7</v>
      </c>
      <c r="BU5067">
        <v>1</v>
      </c>
      <c r="BV5067">
        <v>6</v>
      </c>
    </row>
    <row r="5068" spans="1:74" x14ac:dyDescent="0.3">
      <c r="A5068" s="1" t="s">
        <v>5094</v>
      </c>
      <c r="B5068">
        <v>8</v>
      </c>
      <c r="C5068">
        <v>2</v>
      </c>
      <c r="D5068">
        <v>4</v>
      </c>
      <c r="E5068">
        <v>6</v>
      </c>
      <c r="F5068">
        <v>2</v>
      </c>
      <c r="G5068">
        <v>6</v>
      </c>
      <c r="W5068" s="1" t="s">
        <v>8476</v>
      </c>
      <c r="X5068" s="1" t="s">
        <v>8501</v>
      </c>
      <c r="Y5068" s="1" t="s">
        <v>8490</v>
      </c>
      <c r="Z5068" s="1" t="s">
        <v>8490</v>
      </c>
      <c r="AA5068" s="1" t="s">
        <v>8490</v>
      </c>
      <c r="AB5068" s="1" t="s">
        <v>8491</v>
      </c>
      <c r="BP5068" s="1" t="s">
        <v>3549</v>
      </c>
      <c r="BQ5068" s="1">
        <v>4</v>
      </c>
      <c r="BR5068">
        <v>1</v>
      </c>
      <c r="BS5068">
        <v>4</v>
      </c>
      <c r="BT5068">
        <v>7</v>
      </c>
      <c r="BU5068">
        <v>1</v>
      </c>
      <c r="BV5068">
        <v>6</v>
      </c>
    </row>
    <row r="5069" spans="1:74" x14ac:dyDescent="0.3">
      <c r="A5069" s="1" t="s">
        <v>5095</v>
      </c>
      <c r="B5069">
        <v>8</v>
      </c>
      <c r="C5069">
        <v>2</v>
      </c>
      <c r="D5069">
        <v>4</v>
      </c>
      <c r="E5069">
        <v>6</v>
      </c>
      <c r="F5069">
        <v>2</v>
      </c>
      <c r="G5069">
        <v>6</v>
      </c>
      <c r="W5069" s="1" t="s">
        <v>8476</v>
      </c>
      <c r="X5069" s="1" t="s">
        <v>8501</v>
      </c>
      <c r="Y5069" s="1" t="s">
        <v>8490</v>
      </c>
      <c r="Z5069" s="1" t="s">
        <v>8490</v>
      </c>
      <c r="AA5069" s="1" t="s">
        <v>8491</v>
      </c>
      <c r="AB5069" s="1" t="s">
        <v>8491</v>
      </c>
      <c r="BP5069" s="1" t="s">
        <v>3550</v>
      </c>
      <c r="BQ5069" s="1">
        <v>4</v>
      </c>
      <c r="BR5069">
        <v>1</v>
      </c>
      <c r="BS5069">
        <v>4</v>
      </c>
      <c r="BT5069">
        <v>7</v>
      </c>
      <c r="BU5069">
        <v>1</v>
      </c>
      <c r="BV5069">
        <v>6</v>
      </c>
    </row>
    <row r="5070" spans="1:74" x14ac:dyDescent="0.3">
      <c r="A5070" s="1" t="s">
        <v>5096</v>
      </c>
      <c r="B5070">
        <v>8</v>
      </c>
      <c r="C5070">
        <v>2</v>
      </c>
      <c r="D5070">
        <v>4</v>
      </c>
      <c r="E5070">
        <v>6</v>
      </c>
      <c r="F5070">
        <v>2</v>
      </c>
      <c r="G5070">
        <v>6</v>
      </c>
      <c r="W5070" s="1" t="s">
        <v>8476</v>
      </c>
      <c r="X5070" s="1" t="s">
        <v>8501</v>
      </c>
      <c r="Y5070" s="1" t="s">
        <v>8490</v>
      </c>
      <c r="Z5070" s="1" t="s">
        <v>8490</v>
      </c>
      <c r="AA5070" s="1" t="s">
        <v>8492</v>
      </c>
      <c r="AB5070" s="1" t="s">
        <v>8492</v>
      </c>
      <c r="BP5070" s="1" t="s">
        <v>3548</v>
      </c>
      <c r="BQ5070" s="1">
        <v>4</v>
      </c>
      <c r="BR5070">
        <v>1</v>
      </c>
      <c r="BS5070">
        <v>4</v>
      </c>
      <c r="BT5070">
        <v>7</v>
      </c>
      <c r="BU5070">
        <v>1</v>
      </c>
      <c r="BV5070">
        <v>6</v>
      </c>
    </row>
    <row r="5071" spans="1:74" x14ac:dyDescent="0.3">
      <c r="A5071" s="1" t="s">
        <v>5097</v>
      </c>
      <c r="B5071">
        <v>8</v>
      </c>
      <c r="C5071">
        <v>2</v>
      </c>
      <c r="D5071">
        <v>4</v>
      </c>
      <c r="E5071">
        <v>6</v>
      </c>
      <c r="F5071">
        <v>2</v>
      </c>
      <c r="G5071">
        <v>6</v>
      </c>
      <c r="W5071" s="1" t="s">
        <v>8476</v>
      </c>
      <c r="X5071" s="1" t="s">
        <v>8501</v>
      </c>
      <c r="Y5071" s="1" t="s">
        <v>8490</v>
      </c>
      <c r="Z5071" s="1" t="s">
        <v>8490</v>
      </c>
      <c r="AA5071" s="1" t="s">
        <v>8491</v>
      </c>
      <c r="AB5071" s="1" t="s">
        <v>8490</v>
      </c>
      <c r="BP5071" s="1" t="s">
        <v>3546</v>
      </c>
      <c r="BQ5071" s="1">
        <v>4</v>
      </c>
      <c r="BR5071">
        <v>1</v>
      </c>
      <c r="BS5071">
        <v>4</v>
      </c>
      <c r="BT5071">
        <v>7</v>
      </c>
      <c r="BU5071">
        <v>1</v>
      </c>
      <c r="BV5071">
        <v>6</v>
      </c>
    </row>
    <row r="5072" spans="1:74" x14ac:dyDescent="0.3">
      <c r="A5072" s="1" t="s">
        <v>5098</v>
      </c>
      <c r="B5072">
        <v>8</v>
      </c>
      <c r="C5072">
        <v>2</v>
      </c>
      <c r="D5072">
        <v>4</v>
      </c>
      <c r="E5072">
        <v>6</v>
      </c>
      <c r="F5072">
        <v>2</v>
      </c>
      <c r="G5072">
        <v>6</v>
      </c>
      <c r="W5072" s="1" t="s">
        <v>8476</v>
      </c>
      <c r="X5072" s="1" t="s">
        <v>8501</v>
      </c>
      <c r="Y5072" s="1" t="s">
        <v>8490</v>
      </c>
      <c r="Z5072" s="1" t="s">
        <v>8490</v>
      </c>
      <c r="AA5072" s="1" t="s">
        <v>8490</v>
      </c>
      <c r="AB5072" s="1" t="s">
        <v>8490</v>
      </c>
      <c r="BP5072" s="1" t="s">
        <v>3547</v>
      </c>
      <c r="BQ5072" s="1">
        <v>4</v>
      </c>
      <c r="BR5072">
        <v>1</v>
      </c>
      <c r="BS5072">
        <v>4</v>
      </c>
      <c r="BT5072">
        <v>7</v>
      </c>
      <c r="BU5072">
        <v>1</v>
      </c>
      <c r="BV5072">
        <v>6</v>
      </c>
    </row>
    <row r="5073" spans="1:74" x14ac:dyDescent="0.3">
      <c r="A5073" s="1" t="s">
        <v>5099</v>
      </c>
      <c r="B5073">
        <v>8</v>
      </c>
      <c r="C5073">
        <v>2</v>
      </c>
      <c r="D5073">
        <v>4</v>
      </c>
      <c r="E5073">
        <v>6</v>
      </c>
      <c r="F5073">
        <v>2</v>
      </c>
      <c r="G5073">
        <v>6</v>
      </c>
      <c r="W5073" s="1" t="s">
        <v>8476</v>
      </c>
      <c r="X5073" s="1" t="s">
        <v>8501</v>
      </c>
      <c r="Y5073" s="1" t="s">
        <v>8490</v>
      </c>
      <c r="Z5073" s="1" t="s">
        <v>8490</v>
      </c>
      <c r="AA5073" s="1" t="s">
        <v>8490</v>
      </c>
      <c r="AB5073" s="1" t="s">
        <v>8491</v>
      </c>
      <c r="BP5073" s="1" t="s">
        <v>3532</v>
      </c>
      <c r="BQ5073" s="1">
        <v>4</v>
      </c>
      <c r="BR5073">
        <v>1</v>
      </c>
      <c r="BS5073">
        <v>4</v>
      </c>
      <c r="BT5073">
        <v>7</v>
      </c>
      <c r="BU5073">
        <v>1</v>
      </c>
      <c r="BV5073">
        <v>6</v>
      </c>
    </row>
    <row r="5074" spans="1:74" x14ac:dyDescent="0.3">
      <c r="A5074" s="1" t="s">
        <v>5100</v>
      </c>
      <c r="B5074">
        <v>8</v>
      </c>
      <c r="C5074">
        <v>2</v>
      </c>
      <c r="D5074">
        <v>4</v>
      </c>
      <c r="E5074">
        <v>6</v>
      </c>
      <c r="F5074">
        <v>2</v>
      </c>
      <c r="G5074">
        <v>6</v>
      </c>
      <c r="W5074" s="1" t="s">
        <v>8476</v>
      </c>
      <c r="X5074" s="1" t="s">
        <v>8501</v>
      </c>
      <c r="Y5074" s="1" t="s">
        <v>8490</v>
      </c>
      <c r="Z5074" s="1" t="s">
        <v>8490</v>
      </c>
      <c r="AA5074" s="1" t="s">
        <v>8491</v>
      </c>
      <c r="AB5074" s="1" t="s">
        <v>8491</v>
      </c>
      <c r="BP5074" s="1" t="s">
        <v>3533</v>
      </c>
      <c r="BQ5074" s="1">
        <v>2</v>
      </c>
      <c r="BR5074">
        <v>1</v>
      </c>
      <c r="BS5074">
        <v>4</v>
      </c>
      <c r="BT5074">
        <v>7</v>
      </c>
      <c r="BU5074">
        <v>1</v>
      </c>
      <c r="BV5074">
        <v>3</v>
      </c>
    </row>
    <row r="5075" spans="1:74" x14ac:dyDescent="0.3">
      <c r="A5075" s="1" t="s">
        <v>5101</v>
      </c>
      <c r="B5075">
        <v>8</v>
      </c>
      <c r="C5075">
        <v>2</v>
      </c>
      <c r="D5075">
        <v>4</v>
      </c>
      <c r="E5075">
        <v>6</v>
      </c>
      <c r="F5075">
        <v>2</v>
      </c>
      <c r="G5075">
        <v>6</v>
      </c>
      <c r="W5075" s="1" t="s">
        <v>8476</v>
      </c>
      <c r="X5075" s="1"/>
      <c r="Y5075" s="1" t="s">
        <v>8487</v>
      </c>
      <c r="Z5075" s="1" t="s">
        <v>8487</v>
      </c>
      <c r="AA5075" s="1" t="s">
        <v>8487</v>
      </c>
      <c r="AB5075" s="1" t="s">
        <v>8487</v>
      </c>
      <c r="BP5075" s="1" t="s">
        <v>3531</v>
      </c>
      <c r="BQ5075" s="1">
        <v>2</v>
      </c>
      <c r="BR5075">
        <v>1</v>
      </c>
      <c r="BS5075">
        <v>4</v>
      </c>
      <c r="BT5075">
        <v>7</v>
      </c>
      <c r="BU5075">
        <v>1</v>
      </c>
      <c r="BV5075">
        <v>3</v>
      </c>
    </row>
    <row r="5076" spans="1:74" x14ac:dyDescent="0.3">
      <c r="A5076" s="1" t="s">
        <v>5102</v>
      </c>
      <c r="B5076">
        <v>8</v>
      </c>
      <c r="C5076">
        <v>2</v>
      </c>
      <c r="D5076">
        <v>4</v>
      </c>
      <c r="E5076">
        <v>6</v>
      </c>
      <c r="F5076">
        <v>2</v>
      </c>
      <c r="G5076">
        <v>6</v>
      </c>
      <c r="W5076" s="1" t="s">
        <v>8476</v>
      </c>
      <c r="X5076" s="1" t="s">
        <v>8501</v>
      </c>
      <c r="Y5076" s="1" t="s">
        <v>8490</v>
      </c>
      <c r="Z5076" s="1" t="s">
        <v>8490</v>
      </c>
      <c r="AA5076" s="1" t="s">
        <v>8491</v>
      </c>
      <c r="AB5076" s="1" t="s">
        <v>8491</v>
      </c>
      <c r="BP5076" s="1" t="s">
        <v>3529</v>
      </c>
      <c r="BQ5076" s="1">
        <v>2</v>
      </c>
      <c r="BR5076">
        <v>1</v>
      </c>
      <c r="BS5076">
        <v>4</v>
      </c>
      <c r="BT5076">
        <v>7</v>
      </c>
      <c r="BU5076">
        <v>1</v>
      </c>
      <c r="BV5076">
        <v>3</v>
      </c>
    </row>
    <row r="5077" spans="1:74" x14ac:dyDescent="0.3">
      <c r="A5077" s="1" t="s">
        <v>5103</v>
      </c>
      <c r="B5077">
        <v>8</v>
      </c>
      <c r="C5077">
        <v>2</v>
      </c>
      <c r="D5077">
        <v>3</v>
      </c>
      <c r="E5077">
        <v>18</v>
      </c>
      <c r="F5077">
        <v>2</v>
      </c>
      <c r="G5077">
        <v>6</v>
      </c>
      <c r="W5077" s="1" t="s">
        <v>8476</v>
      </c>
      <c r="X5077" s="1" t="s">
        <v>8501</v>
      </c>
      <c r="Y5077" s="1" t="s">
        <v>8490</v>
      </c>
      <c r="Z5077" s="1" t="s">
        <v>8490</v>
      </c>
      <c r="AA5077" s="1" t="s">
        <v>8492</v>
      </c>
      <c r="AB5077" s="1" t="s">
        <v>8492</v>
      </c>
      <c r="BP5077" s="1" t="s">
        <v>3530</v>
      </c>
      <c r="BQ5077" s="1">
        <v>2</v>
      </c>
      <c r="BR5077">
        <v>1</v>
      </c>
      <c r="BS5077">
        <v>4</v>
      </c>
      <c r="BT5077">
        <v>7</v>
      </c>
      <c r="BU5077">
        <v>1</v>
      </c>
      <c r="BV5077">
        <v>3</v>
      </c>
    </row>
    <row r="5078" spans="1:74" x14ac:dyDescent="0.3">
      <c r="A5078" s="1" t="s">
        <v>5104</v>
      </c>
      <c r="B5078">
        <v>8</v>
      </c>
      <c r="C5078">
        <v>2</v>
      </c>
      <c r="D5078">
        <v>3</v>
      </c>
      <c r="E5078">
        <v>18</v>
      </c>
      <c r="F5078">
        <v>2</v>
      </c>
      <c r="G5078">
        <v>6</v>
      </c>
      <c r="W5078" s="1" t="s">
        <v>8476</v>
      </c>
      <c r="X5078" s="1" t="s">
        <v>8501</v>
      </c>
      <c r="Y5078" s="1" t="s">
        <v>8490</v>
      </c>
      <c r="Z5078" s="1" t="s">
        <v>8490</v>
      </c>
      <c r="AA5078" s="1" t="s">
        <v>8491</v>
      </c>
      <c r="AB5078" s="1" t="s">
        <v>8491</v>
      </c>
      <c r="BP5078" s="1" t="s">
        <v>3534</v>
      </c>
      <c r="BQ5078" s="1">
        <v>2</v>
      </c>
      <c r="BR5078">
        <v>1</v>
      </c>
      <c r="BS5078">
        <v>4</v>
      </c>
      <c r="BT5078">
        <v>7</v>
      </c>
      <c r="BU5078">
        <v>1</v>
      </c>
      <c r="BV5078">
        <v>3</v>
      </c>
    </row>
    <row r="5079" spans="1:74" x14ac:dyDescent="0.3">
      <c r="A5079" s="1" t="s">
        <v>5105</v>
      </c>
      <c r="B5079">
        <v>8</v>
      </c>
      <c r="C5079">
        <v>2</v>
      </c>
      <c r="D5079">
        <v>3</v>
      </c>
      <c r="E5079">
        <v>18</v>
      </c>
      <c r="F5079">
        <v>2</v>
      </c>
      <c r="G5079">
        <v>6</v>
      </c>
      <c r="W5079" s="1" t="s">
        <v>8476</v>
      </c>
      <c r="X5079" s="1" t="s">
        <v>8505</v>
      </c>
      <c r="Y5079" s="1" t="s">
        <v>8490</v>
      </c>
      <c r="Z5079" s="1" t="s">
        <v>8490</v>
      </c>
      <c r="AA5079" s="1" t="s">
        <v>8490</v>
      </c>
      <c r="AB5079" s="1" t="s">
        <v>8491</v>
      </c>
      <c r="BP5079" s="1" t="s">
        <v>3538</v>
      </c>
      <c r="BQ5079" s="1">
        <v>2</v>
      </c>
      <c r="BR5079">
        <v>1</v>
      </c>
      <c r="BS5079">
        <v>4</v>
      </c>
      <c r="BT5079">
        <v>7</v>
      </c>
      <c r="BU5079">
        <v>1</v>
      </c>
      <c r="BV5079">
        <v>3</v>
      </c>
    </row>
    <row r="5080" spans="1:74" x14ac:dyDescent="0.3">
      <c r="A5080" s="1" t="s">
        <v>5106</v>
      </c>
      <c r="B5080">
        <v>8</v>
      </c>
      <c r="C5080">
        <v>2</v>
      </c>
      <c r="D5080">
        <v>3</v>
      </c>
      <c r="E5080">
        <v>18</v>
      </c>
      <c r="F5080">
        <v>2</v>
      </c>
      <c r="G5080">
        <v>6</v>
      </c>
      <c r="W5080" s="1" t="s">
        <v>8476</v>
      </c>
      <c r="X5080" s="1" t="s">
        <v>8501</v>
      </c>
      <c r="Y5080" s="1" t="s">
        <v>8490</v>
      </c>
      <c r="Z5080" s="1" t="s">
        <v>8490</v>
      </c>
      <c r="AA5080" s="1" t="s">
        <v>8491</v>
      </c>
      <c r="AB5080" s="1" t="s">
        <v>8494</v>
      </c>
      <c r="BP5080" s="1" t="s">
        <v>3539</v>
      </c>
      <c r="BQ5080" s="1">
        <v>2</v>
      </c>
      <c r="BR5080">
        <v>1</v>
      </c>
      <c r="BS5080">
        <v>4</v>
      </c>
      <c r="BT5080">
        <v>7</v>
      </c>
      <c r="BU5080">
        <v>1</v>
      </c>
      <c r="BV5080">
        <v>3</v>
      </c>
    </row>
    <row r="5081" spans="1:74" x14ac:dyDescent="0.3">
      <c r="A5081" s="1" t="s">
        <v>5107</v>
      </c>
      <c r="B5081">
        <v>8</v>
      </c>
      <c r="C5081">
        <v>2</v>
      </c>
      <c r="D5081">
        <v>3</v>
      </c>
      <c r="E5081">
        <v>18</v>
      </c>
      <c r="F5081">
        <v>2</v>
      </c>
      <c r="G5081">
        <v>6</v>
      </c>
      <c r="W5081" s="1" t="s">
        <v>8476</v>
      </c>
      <c r="X5081" s="1" t="s">
        <v>8501</v>
      </c>
      <c r="Y5081" s="1" t="s">
        <v>8490</v>
      </c>
      <c r="Z5081" s="1" t="s">
        <v>8490</v>
      </c>
      <c r="AA5081" s="1" t="s">
        <v>8491</v>
      </c>
      <c r="AB5081" s="1" t="s">
        <v>8494</v>
      </c>
      <c r="BP5081" s="1" t="s">
        <v>3537</v>
      </c>
      <c r="BQ5081" s="1">
        <v>2</v>
      </c>
      <c r="BR5081">
        <v>1</v>
      </c>
      <c r="BS5081">
        <v>4</v>
      </c>
      <c r="BT5081">
        <v>7</v>
      </c>
      <c r="BU5081">
        <v>1</v>
      </c>
      <c r="BV5081">
        <v>3</v>
      </c>
    </row>
    <row r="5082" spans="1:74" x14ac:dyDescent="0.3">
      <c r="A5082" s="1" t="s">
        <v>5108</v>
      </c>
      <c r="B5082">
        <v>8</v>
      </c>
      <c r="C5082">
        <v>2</v>
      </c>
      <c r="D5082">
        <v>3</v>
      </c>
      <c r="E5082">
        <v>18</v>
      </c>
      <c r="F5082">
        <v>2</v>
      </c>
      <c r="G5082">
        <v>6</v>
      </c>
      <c r="W5082" s="1" t="s">
        <v>8476</v>
      </c>
      <c r="X5082" s="1" t="s">
        <v>8501</v>
      </c>
      <c r="Y5082" s="1" t="s">
        <v>8490</v>
      </c>
      <c r="Z5082" s="1" t="s">
        <v>8490</v>
      </c>
      <c r="AA5082" s="1" t="s">
        <v>8491</v>
      </c>
      <c r="AB5082" s="1" t="s">
        <v>8491</v>
      </c>
      <c r="BP5082" s="1" t="s">
        <v>3535</v>
      </c>
      <c r="BQ5082" s="1">
        <v>2</v>
      </c>
      <c r="BR5082">
        <v>1</v>
      </c>
      <c r="BS5082">
        <v>4</v>
      </c>
      <c r="BT5082">
        <v>7</v>
      </c>
      <c r="BU5082">
        <v>1</v>
      </c>
      <c r="BV5082">
        <v>3</v>
      </c>
    </row>
    <row r="5083" spans="1:74" x14ac:dyDescent="0.3">
      <c r="A5083" s="1" t="s">
        <v>5109</v>
      </c>
      <c r="B5083">
        <v>8</v>
      </c>
      <c r="C5083">
        <v>2</v>
      </c>
      <c r="D5083">
        <v>3</v>
      </c>
      <c r="E5083">
        <v>18</v>
      </c>
      <c r="F5083">
        <v>2</v>
      </c>
      <c r="G5083">
        <v>6</v>
      </c>
      <c r="W5083" s="1" t="s">
        <v>8476</v>
      </c>
      <c r="X5083" s="1" t="s">
        <v>8501</v>
      </c>
      <c r="Y5083" s="1" t="s">
        <v>8490</v>
      </c>
      <c r="Z5083" s="1" t="s">
        <v>8490</v>
      </c>
      <c r="AA5083" s="1" t="s">
        <v>8492</v>
      </c>
      <c r="AB5083" s="1" t="s">
        <v>8492</v>
      </c>
      <c r="BP5083" s="1" t="s">
        <v>3536</v>
      </c>
      <c r="BQ5083" s="1">
        <v>2</v>
      </c>
      <c r="BR5083">
        <v>1</v>
      </c>
      <c r="BS5083">
        <v>4</v>
      </c>
      <c r="BT5083">
        <v>7</v>
      </c>
      <c r="BU5083">
        <v>1</v>
      </c>
      <c r="BV5083">
        <v>3</v>
      </c>
    </row>
    <row r="5084" spans="1:74" x14ac:dyDescent="0.3">
      <c r="A5084" s="1" t="s">
        <v>5110</v>
      </c>
      <c r="B5084">
        <v>8</v>
      </c>
      <c r="C5084">
        <v>2</v>
      </c>
      <c r="D5084">
        <v>3</v>
      </c>
      <c r="E5084">
        <v>18</v>
      </c>
      <c r="F5084">
        <v>2</v>
      </c>
      <c r="G5084">
        <v>6</v>
      </c>
      <c r="W5084" s="1" t="s">
        <v>8476</v>
      </c>
      <c r="X5084" s="1" t="s">
        <v>8501</v>
      </c>
      <c r="Y5084" s="1" t="s">
        <v>8490</v>
      </c>
      <c r="Z5084" s="1" t="s">
        <v>8490</v>
      </c>
      <c r="AA5084" s="1" t="s">
        <v>8495</v>
      </c>
      <c r="AB5084" s="1" t="s">
        <v>8494</v>
      </c>
      <c r="BP5084" s="1" t="s">
        <v>3506</v>
      </c>
      <c r="BQ5084" s="1">
        <v>2</v>
      </c>
      <c r="BR5084">
        <v>1</v>
      </c>
      <c r="BS5084">
        <v>4</v>
      </c>
      <c r="BT5084">
        <v>7</v>
      </c>
      <c r="BU5084">
        <v>1</v>
      </c>
      <c r="BV5084">
        <v>3</v>
      </c>
    </row>
    <row r="5085" spans="1:74" x14ac:dyDescent="0.3">
      <c r="A5085" s="1" t="s">
        <v>5111</v>
      </c>
      <c r="B5085">
        <v>8</v>
      </c>
      <c r="C5085">
        <v>2</v>
      </c>
      <c r="D5085">
        <v>3</v>
      </c>
      <c r="E5085">
        <v>18</v>
      </c>
      <c r="F5085">
        <v>2</v>
      </c>
      <c r="G5085">
        <v>6</v>
      </c>
      <c r="W5085" s="1" t="s">
        <v>8476</v>
      </c>
      <c r="X5085" s="1" t="s">
        <v>8505</v>
      </c>
      <c r="Y5085" s="1" t="s">
        <v>8490</v>
      </c>
      <c r="Z5085" s="1" t="s">
        <v>8490</v>
      </c>
      <c r="AA5085" s="1" t="s">
        <v>8495</v>
      </c>
      <c r="AB5085" s="1" t="s">
        <v>8495</v>
      </c>
      <c r="BP5085" s="1" t="s">
        <v>3476</v>
      </c>
      <c r="BQ5085" s="1">
        <v>2</v>
      </c>
      <c r="BR5085">
        <v>1</v>
      </c>
      <c r="BS5085">
        <v>4</v>
      </c>
      <c r="BT5085">
        <v>7</v>
      </c>
      <c r="BU5085">
        <v>1</v>
      </c>
      <c r="BV5085">
        <v>3</v>
      </c>
    </row>
    <row r="5086" spans="1:74" x14ac:dyDescent="0.3">
      <c r="A5086" s="1" t="s">
        <v>5112</v>
      </c>
      <c r="B5086">
        <v>8</v>
      </c>
      <c r="C5086">
        <v>2</v>
      </c>
      <c r="D5086">
        <v>3</v>
      </c>
      <c r="E5086">
        <v>18</v>
      </c>
      <c r="F5086">
        <v>2</v>
      </c>
      <c r="G5086">
        <v>6</v>
      </c>
      <c r="W5086" s="1" t="s">
        <v>8476</v>
      </c>
      <c r="X5086" s="1" t="s">
        <v>8505</v>
      </c>
      <c r="Y5086" s="1" t="s">
        <v>8490</v>
      </c>
      <c r="Z5086" s="1" t="s">
        <v>8490</v>
      </c>
      <c r="AA5086" s="1" t="s">
        <v>8491</v>
      </c>
      <c r="AB5086" s="1" t="s">
        <v>8491</v>
      </c>
      <c r="BP5086" s="1" t="s">
        <v>3477</v>
      </c>
      <c r="BQ5086" s="1">
        <v>2</v>
      </c>
      <c r="BR5086">
        <v>1</v>
      </c>
      <c r="BS5086">
        <v>4</v>
      </c>
      <c r="BT5086">
        <v>7</v>
      </c>
      <c r="BU5086">
        <v>1</v>
      </c>
      <c r="BV5086">
        <v>3</v>
      </c>
    </row>
    <row r="5087" spans="1:74" x14ac:dyDescent="0.3">
      <c r="A5087" s="1" t="s">
        <v>5113</v>
      </c>
      <c r="B5087">
        <v>8</v>
      </c>
      <c r="C5087">
        <v>2</v>
      </c>
      <c r="D5087">
        <v>5</v>
      </c>
      <c r="E5087">
        <v>2</v>
      </c>
      <c r="F5087">
        <v>2</v>
      </c>
      <c r="G5087">
        <v>6</v>
      </c>
      <c r="W5087" s="1" t="s">
        <v>8476</v>
      </c>
      <c r="X5087" s="1" t="s">
        <v>8501</v>
      </c>
      <c r="Y5087" s="1" t="s">
        <v>8490</v>
      </c>
      <c r="Z5087" s="1" t="s">
        <v>8490</v>
      </c>
      <c r="AA5087" s="1" t="s">
        <v>8490</v>
      </c>
      <c r="AB5087" s="1" t="s">
        <v>8491</v>
      </c>
      <c r="BP5087" s="1" t="s">
        <v>3475</v>
      </c>
      <c r="BQ5087" s="1">
        <v>2</v>
      </c>
      <c r="BR5087">
        <v>1</v>
      </c>
      <c r="BS5087">
        <v>4</v>
      </c>
      <c r="BT5087">
        <v>7</v>
      </c>
      <c r="BU5087">
        <v>1</v>
      </c>
      <c r="BV5087">
        <v>3</v>
      </c>
    </row>
    <row r="5088" spans="1:74" x14ac:dyDescent="0.3">
      <c r="A5088" s="1" t="s">
        <v>5114</v>
      </c>
      <c r="B5088">
        <v>8</v>
      </c>
      <c r="C5088">
        <v>2</v>
      </c>
      <c r="D5088">
        <v>3</v>
      </c>
      <c r="E5088">
        <v>18</v>
      </c>
      <c r="F5088">
        <v>2</v>
      </c>
      <c r="G5088">
        <v>6</v>
      </c>
      <c r="W5088" s="1" t="s">
        <v>8476</v>
      </c>
      <c r="X5088" s="1" t="s">
        <v>8501</v>
      </c>
      <c r="Y5088" s="1" t="s">
        <v>8490</v>
      </c>
      <c r="Z5088" s="1" t="s">
        <v>8490</v>
      </c>
      <c r="AA5088" s="1" t="s">
        <v>8491</v>
      </c>
      <c r="AB5088" s="1" t="s">
        <v>8491</v>
      </c>
      <c r="BP5088" s="1" t="s">
        <v>3473</v>
      </c>
      <c r="BQ5088" s="1">
        <v>2</v>
      </c>
      <c r="BR5088">
        <v>1</v>
      </c>
      <c r="BS5088">
        <v>4</v>
      </c>
      <c r="BT5088">
        <v>7</v>
      </c>
      <c r="BU5088">
        <v>1</v>
      </c>
      <c r="BV5088">
        <v>3</v>
      </c>
    </row>
    <row r="5089" spans="1:74" x14ac:dyDescent="0.3">
      <c r="A5089" s="1" t="s">
        <v>5115</v>
      </c>
      <c r="B5089">
        <v>8</v>
      </c>
      <c r="C5089">
        <v>2</v>
      </c>
      <c r="D5089">
        <v>3</v>
      </c>
      <c r="E5089">
        <v>18</v>
      </c>
      <c r="F5089">
        <v>2</v>
      </c>
      <c r="G5089">
        <v>6</v>
      </c>
      <c r="W5089" s="1" t="s">
        <v>8476</v>
      </c>
      <c r="X5089" s="1" t="s">
        <v>8501</v>
      </c>
      <c r="Y5089" s="1" t="s">
        <v>8490</v>
      </c>
      <c r="Z5089" s="1" t="s">
        <v>8490</v>
      </c>
      <c r="AA5089" s="1" t="s">
        <v>8495</v>
      </c>
      <c r="AB5089" s="1" t="s">
        <v>8491</v>
      </c>
      <c r="BP5089" s="1" t="s">
        <v>3474</v>
      </c>
      <c r="BQ5089" s="1">
        <v>2</v>
      </c>
      <c r="BR5089">
        <v>1</v>
      </c>
      <c r="BS5089">
        <v>4</v>
      </c>
      <c r="BT5089">
        <v>7</v>
      </c>
      <c r="BU5089">
        <v>1</v>
      </c>
      <c r="BV5089">
        <v>3</v>
      </c>
    </row>
    <row r="5090" spans="1:74" x14ac:dyDescent="0.3">
      <c r="A5090" s="1" t="s">
        <v>5116</v>
      </c>
      <c r="B5090">
        <v>8</v>
      </c>
      <c r="C5090">
        <v>2</v>
      </c>
      <c r="D5090">
        <v>3</v>
      </c>
      <c r="E5090">
        <v>18</v>
      </c>
      <c r="F5090">
        <v>2</v>
      </c>
      <c r="G5090">
        <v>6</v>
      </c>
      <c r="W5090" s="1" t="s">
        <v>8476</v>
      </c>
      <c r="X5090" s="1" t="s">
        <v>8501</v>
      </c>
      <c r="Y5090" s="1" t="s">
        <v>8490</v>
      </c>
      <c r="Z5090" s="1" t="s">
        <v>8490</v>
      </c>
      <c r="AA5090" s="1" t="s">
        <v>8492</v>
      </c>
      <c r="AB5090" s="1" t="s">
        <v>8492</v>
      </c>
      <c r="BP5090" s="1" t="s">
        <v>3478</v>
      </c>
      <c r="BQ5090" s="1">
        <v>2</v>
      </c>
      <c r="BR5090">
        <v>1</v>
      </c>
      <c r="BS5090">
        <v>4</v>
      </c>
      <c r="BT5090">
        <v>7</v>
      </c>
      <c r="BU5090">
        <v>1</v>
      </c>
      <c r="BV5090">
        <v>3</v>
      </c>
    </row>
    <row r="5091" spans="1:74" x14ac:dyDescent="0.3">
      <c r="A5091" s="1" t="s">
        <v>5117</v>
      </c>
      <c r="B5091">
        <v>8</v>
      </c>
      <c r="C5091">
        <v>2</v>
      </c>
      <c r="D5091">
        <v>3</v>
      </c>
      <c r="E5091">
        <v>18</v>
      </c>
      <c r="F5091">
        <v>2</v>
      </c>
      <c r="G5091">
        <v>6</v>
      </c>
      <c r="W5091" s="1" t="s">
        <v>8476</v>
      </c>
      <c r="X5091" s="1" t="s">
        <v>8501</v>
      </c>
      <c r="Y5091" s="1" t="s">
        <v>8490</v>
      </c>
      <c r="Z5091" s="1" t="s">
        <v>8490</v>
      </c>
      <c r="AA5091" s="1" t="s">
        <v>8492</v>
      </c>
      <c r="AB5091" s="1" t="s">
        <v>8492</v>
      </c>
      <c r="BP5091" s="1" t="s">
        <v>3482</v>
      </c>
      <c r="BQ5091" s="1">
        <v>2</v>
      </c>
      <c r="BR5091">
        <v>1</v>
      </c>
      <c r="BS5091">
        <v>4</v>
      </c>
      <c r="BT5091">
        <v>7</v>
      </c>
      <c r="BU5091">
        <v>1</v>
      </c>
      <c r="BV5091">
        <v>3</v>
      </c>
    </row>
    <row r="5092" spans="1:74" x14ac:dyDescent="0.3">
      <c r="A5092" s="1" t="s">
        <v>5118</v>
      </c>
      <c r="B5092">
        <v>8</v>
      </c>
      <c r="C5092">
        <v>2</v>
      </c>
      <c r="D5092">
        <v>3</v>
      </c>
      <c r="E5092">
        <v>18</v>
      </c>
      <c r="F5092">
        <v>2</v>
      </c>
      <c r="G5092">
        <v>6</v>
      </c>
      <c r="W5092" s="1" t="s">
        <v>8476</v>
      </c>
      <c r="X5092" s="1" t="s">
        <v>8501</v>
      </c>
      <c r="Y5092" s="1" t="s">
        <v>8490</v>
      </c>
      <c r="Z5092" s="1" t="s">
        <v>8490</v>
      </c>
      <c r="AA5092" s="1" t="s">
        <v>8491</v>
      </c>
      <c r="AB5092" s="1" t="s">
        <v>8491</v>
      </c>
      <c r="BP5092" s="1" t="s">
        <v>3483</v>
      </c>
      <c r="BQ5092" s="1">
        <v>2</v>
      </c>
      <c r="BR5092">
        <v>1</v>
      </c>
      <c r="BS5092">
        <v>4</v>
      </c>
      <c r="BT5092">
        <v>7</v>
      </c>
      <c r="BU5092">
        <v>1</v>
      </c>
      <c r="BV5092">
        <v>3</v>
      </c>
    </row>
    <row r="5093" spans="1:74" x14ac:dyDescent="0.3">
      <c r="A5093" s="1" t="s">
        <v>5119</v>
      </c>
      <c r="B5093">
        <v>8</v>
      </c>
      <c r="C5093">
        <v>2</v>
      </c>
      <c r="D5093">
        <v>3</v>
      </c>
      <c r="E5093">
        <v>18</v>
      </c>
      <c r="F5093">
        <v>2</v>
      </c>
      <c r="G5093">
        <v>6</v>
      </c>
      <c r="W5093" s="1" t="s">
        <v>8476</v>
      </c>
      <c r="X5093" s="1" t="s">
        <v>8501</v>
      </c>
      <c r="Y5093" s="1" t="s">
        <v>8490</v>
      </c>
      <c r="Z5093" s="1" t="s">
        <v>8490</v>
      </c>
      <c r="AA5093" s="1" t="s">
        <v>8491</v>
      </c>
      <c r="AB5093" s="1" t="s">
        <v>8491</v>
      </c>
      <c r="BP5093" s="1" t="s">
        <v>3481</v>
      </c>
      <c r="BQ5093" s="1">
        <v>2</v>
      </c>
      <c r="BR5093">
        <v>1</v>
      </c>
      <c r="BS5093">
        <v>4</v>
      </c>
      <c r="BT5093">
        <v>7</v>
      </c>
      <c r="BU5093">
        <v>1</v>
      </c>
      <c r="BV5093">
        <v>3</v>
      </c>
    </row>
    <row r="5094" spans="1:74" x14ac:dyDescent="0.3">
      <c r="A5094" s="1" t="s">
        <v>5120</v>
      </c>
      <c r="B5094">
        <v>8</v>
      </c>
      <c r="C5094">
        <v>2</v>
      </c>
      <c r="D5094">
        <v>3</v>
      </c>
      <c r="E5094">
        <v>18</v>
      </c>
      <c r="F5094">
        <v>2</v>
      </c>
      <c r="G5094">
        <v>6</v>
      </c>
      <c r="W5094" s="1" t="s">
        <v>8476</v>
      </c>
      <c r="X5094" s="1" t="s">
        <v>8501</v>
      </c>
      <c r="Y5094" s="1" t="s">
        <v>8490</v>
      </c>
      <c r="Z5094" s="1" t="s">
        <v>8490</v>
      </c>
      <c r="AA5094" s="1" t="s">
        <v>8491</v>
      </c>
      <c r="AB5094" s="1" t="s">
        <v>8491</v>
      </c>
      <c r="BP5094" s="1" t="s">
        <v>3479</v>
      </c>
      <c r="BQ5094" s="1">
        <v>2</v>
      </c>
      <c r="BR5094">
        <v>1</v>
      </c>
      <c r="BS5094">
        <v>4</v>
      </c>
      <c r="BT5094">
        <v>7</v>
      </c>
      <c r="BU5094">
        <v>1</v>
      </c>
      <c r="BV5094">
        <v>3</v>
      </c>
    </row>
    <row r="5095" spans="1:74" x14ac:dyDescent="0.3">
      <c r="A5095" s="1" t="s">
        <v>5121</v>
      </c>
      <c r="B5095">
        <v>8</v>
      </c>
      <c r="C5095">
        <v>2</v>
      </c>
      <c r="D5095">
        <v>3</v>
      </c>
      <c r="E5095">
        <v>18</v>
      </c>
      <c r="F5095">
        <v>2</v>
      </c>
      <c r="G5095">
        <v>6</v>
      </c>
      <c r="W5095" s="1" t="s">
        <v>8476</v>
      </c>
      <c r="X5095" s="1" t="s">
        <v>8501</v>
      </c>
      <c r="Y5095" s="1" t="s">
        <v>8490</v>
      </c>
      <c r="Z5095" s="1" t="s">
        <v>8490</v>
      </c>
      <c r="AA5095" s="1" t="s">
        <v>8491</v>
      </c>
      <c r="AB5095" s="1" t="s">
        <v>8491</v>
      </c>
      <c r="BP5095" s="1" t="s">
        <v>3480</v>
      </c>
      <c r="BQ5095" s="1">
        <v>2</v>
      </c>
      <c r="BR5095">
        <v>1</v>
      </c>
      <c r="BS5095">
        <v>4</v>
      </c>
      <c r="BT5095">
        <v>7</v>
      </c>
      <c r="BU5095">
        <v>1</v>
      </c>
      <c r="BV5095">
        <v>3</v>
      </c>
    </row>
    <row r="5096" spans="1:74" x14ac:dyDescent="0.3">
      <c r="A5096" s="1" t="s">
        <v>5122</v>
      </c>
      <c r="B5096">
        <v>8</v>
      </c>
      <c r="C5096">
        <v>2</v>
      </c>
      <c r="D5096">
        <v>3</v>
      </c>
      <c r="E5096">
        <v>18</v>
      </c>
      <c r="F5096">
        <v>2</v>
      </c>
      <c r="G5096">
        <v>6</v>
      </c>
      <c r="W5096" s="1" t="s">
        <v>8476</v>
      </c>
      <c r="X5096" s="1" t="s">
        <v>8501</v>
      </c>
      <c r="Y5096" s="1" t="s">
        <v>8490</v>
      </c>
      <c r="Z5096" s="1" t="s">
        <v>8490</v>
      </c>
      <c r="AA5096" s="1" t="s">
        <v>8492</v>
      </c>
      <c r="AB5096" s="1" t="s">
        <v>8493</v>
      </c>
      <c r="BP5096" s="1" t="s">
        <v>3465</v>
      </c>
      <c r="BQ5096" s="1">
        <v>2</v>
      </c>
      <c r="BR5096">
        <v>1</v>
      </c>
      <c r="BS5096">
        <v>4</v>
      </c>
      <c r="BT5096">
        <v>7</v>
      </c>
      <c r="BU5096">
        <v>1</v>
      </c>
      <c r="BV5096">
        <v>3</v>
      </c>
    </row>
    <row r="5097" spans="1:74" x14ac:dyDescent="0.3">
      <c r="A5097" s="1" t="s">
        <v>5123</v>
      </c>
      <c r="B5097">
        <v>8</v>
      </c>
      <c r="C5097">
        <v>2</v>
      </c>
      <c r="D5097">
        <v>3</v>
      </c>
      <c r="E5097">
        <v>18</v>
      </c>
      <c r="F5097">
        <v>2</v>
      </c>
      <c r="G5097">
        <v>6</v>
      </c>
      <c r="W5097" s="1" t="s">
        <v>8476</v>
      </c>
      <c r="X5097" s="1" t="s">
        <v>8501</v>
      </c>
      <c r="Y5097" s="1" t="s">
        <v>8490</v>
      </c>
      <c r="Z5097" s="1" t="s">
        <v>8490</v>
      </c>
      <c r="AA5097" s="1" t="s">
        <v>8494</v>
      </c>
      <c r="AB5097" s="1" t="s">
        <v>8491</v>
      </c>
      <c r="BP5097" s="1" t="s">
        <v>3466</v>
      </c>
      <c r="BQ5097" s="1">
        <v>2</v>
      </c>
      <c r="BR5097">
        <v>1</v>
      </c>
      <c r="BS5097">
        <v>4</v>
      </c>
      <c r="BT5097">
        <v>7</v>
      </c>
      <c r="BU5097">
        <v>1</v>
      </c>
      <c r="BV5097">
        <v>3</v>
      </c>
    </row>
    <row r="5098" spans="1:74" x14ac:dyDescent="0.3">
      <c r="A5098" s="1" t="s">
        <v>5124</v>
      </c>
      <c r="B5098">
        <v>8</v>
      </c>
      <c r="C5098">
        <v>2</v>
      </c>
      <c r="D5098">
        <v>3</v>
      </c>
      <c r="E5098">
        <v>18</v>
      </c>
      <c r="F5098">
        <v>2</v>
      </c>
      <c r="G5098">
        <v>6</v>
      </c>
      <c r="W5098" s="1" t="s">
        <v>8476</v>
      </c>
      <c r="X5098" s="1" t="s">
        <v>8501</v>
      </c>
      <c r="Y5098" s="1" t="s">
        <v>8490</v>
      </c>
      <c r="Z5098" s="1" t="s">
        <v>8490</v>
      </c>
      <c r="AA5098" s="1" t="s">
        <v>8491</v>
      </c>
      <c r="AB5098" s="1" t="s">
        <v>8490</v>
      </c>
      <c r="BP5098" s="1" t="s">
        <v>3464</v>
      </c>
      <c r="BQ5098" s="1">
        <v>2</v>
      </c>
      <c r="BR5098">
        <v>1</v>
      </c>
      <c r="BS5098">
        <v>4</v>
      </c>
      <c r="BT5098">
        <v>7</v>
      </c>
      <c r="BU5098">
        <v>1</v>
      </c>
      <c r="BV5098">
        <v>3</v>
      </c>
    </row>
    <row r="5099" spans="1:74" x14ac:dyDescent="0.3">
      <c r="A5099" s="1" t="s">
        <v>5125</v>
      </c>
      <c r="B5099">
        <v>8</v>
      </c>
      <c r="C5099">
        <v>2</v>
      </c>
      <c r="D5099">
        <v>3</v>
      </c>
      <c r="E5099">
        <v>18</v>
      </c>
      <c r="F5099">
        <v>2</v>
      </c>
      <c r="G5099">
        <v>6</v>
      </c>
      <c r="W5099" s="1" t="s">
        <v>8476</v>
      </c>
      <c r="X5099" s="1" t="s">
        <v>8501</v>
      </c>
      <c r="Y5099" s="1" t="s">
        <v>8490</v>
      </c>
      <c r="Z5099" s="1" t="s">
        <v>8490</v>
      </c>
      <c r="AA5099" s="1" t="s">
        <v>8491</v>
      </c>
      <c r="AB5099" s="1" t="s">
        <v>8491</v>
      </c>
      <c r="BP5099" s="1" t="s">
        <v>3462</v>
      </c>
      <c r="BQ5099" s="1">
        <v>2</v>
      </c>
      <c r="BR5099">
        <v>1</v>
      </c>
      <c r="BS5099">
        <v>4</v>
      </c>
      <c r="BT5099">
        <v>7</v>
      </c>
      <c r="BU5099">
        <v>1</v>
      </c>
      <c r="BV5099">
        <v>3</v>
      </c>
    </row>
    <row r="5100" spans="1:74" x14ac:dyDescent="0.3">
      <c r="A5100" s="1" t="s">
        <v>5126</v>
      </c>
      <c r="B5100">
        <v>8</v>
      </c>
      <c r="C5100">
        <v>2</v>
      </c>
      <c r="D5100">
        <v>3</v>
      </c>
      <c r="E5100">
        <v>18</v>
      </c>
      <c r="F5100">
        <v>2</v>
      </c>
      <c r="G5100">
        <v>6</v>
      </c>
      <c r="W5100" s="1" t="s">
        <v>8476</v>
      </c>
      <c r="X5100" s="1" t="s">
        <v>8501</v>
      </c>
      <c r="Y5100" s="1" t="s">
        <v>8490</v>
      </c>
      <c r="Z5100" s="1" t="s">
        <v>8490</v>
      </c>
      <c r="AA5100" s="1" t="s">
        <v>8495</v>
      </c>
      <c r="AB5100" s="1" t="s">
        <v>8494</v>
      </c>
      <c r="BP5100" s="1" t="s">
        <v>3463</v>
      </c>
      <c r="BQ5100" s="1">
        <v>2</v>
      </c>
      <c r="BR5100">
        <v>1</v>
      </c>
      <c r="BS5100">
        <v>4</v>
      </c>
      <c r="BT5100">
        <v>7</v>
      </c>
      <c r="BU5100">
        <v>1</v>
      </c>
      <c r="BV5100">
        <v>3</v>
      </c>
    </row>
    <row r="5101" spans="1:74" x14ac:dyDescent="0.3">
      <c r="A5101" s="1" t="s">
        <v>5127</v>
      </c>
      <c r="B5101">
        <v>8</v>
      </c>
      <c r="C5101">
        <v>2</v>
      </c>
      <c r="D5101">
        <v>3</v>
      </c>
      <c r="E5101">
        <v>18</v>
      </c>
      <c r="F5101">
        <v>2</v>
      </c>
      <c r="G5101">
        <v>6</v>
      </c>
      <c r="W5101" s="1" t="s">
        <v>8476</v>
      </c>
      <c r="X5101" s="1" t="s">
        <v>8501</v>
      </c>
      <c r="Y5101" s="1" t="s">
        <v>8490</v>
      </c>
      <c r="Z5101" s="1" t="s">
        <v>8490</v>
      </c>
      <c r="AA5101" s="1" t="s">
        <v>8494</v>
      </c>
      <c r="AB5101" s="1" t="s">
        <v>8494</v>
      </c>
      <c r="BP5101" s="1" t="s">
        <v>3467</v>
      </c>
      <c r="BQ5101" s="1">
        <v>2</v>
      </c>
      <c r="BR5101">
        <v>1</v>
      </c>
      <c r="BS5101">
        <v>4</v>
      </c>
      <c r="BT5101">
        <v>7</v>
      </c>
      <c r="BU5101">
        <v>1</v>
      </c>
      <c r="BV5101">
        <v>3</v>
      </c>
    </row>
    <row r="5102" spans="1:74" x14ac:dyDescent="0.3">
      <c r="A5102" s="1" t="s">
        <v>5128</v>
      </c>
      <c r="B5102">
        <v>8</v>
      </c>
      <c r="C5102">
        <v>2</v>
      </c>
      <c r="D5102">
        <v>3</v>
      </c>
      <c r="E5102">
        <v>18</v>
      </c>
      <c r="F5102">
        <v>2</v>
      </c>
      <c r="G5102">
        <v>6</v>
      </c>
      <c r="W5102" s="1" t="s">
        <v>8476</v>
      </c>
      <c r="X5102" s="1" t="s">
        <v>8501</v>
      </c>
      <c r="Y5102" s="1" t="s">
        <v>8490</v>
      </c>
      <c r="Z5102" s="1" t="s">
        <v>8490</v>
      </c>
      <c r="AA5102" s="1" t="s">
        <v>8491</v>
      </c>
      <c r="AB5102" s="1" t="s">
        <v>8491</v>
      </c>
      <c r="BP5102" s="1" t="s">
        <v>4055</v>
      </c>
      <c r="BQ5102" s="1">
        <v>2</v>
      </c>
      <c r="BR5102">
        <v>1</v>
      </c>
      <c r="BS5102">
        <v>4</v>
      </c>
      <c r="BT5102">
        <v>7</v>
      </c>
      <c r="BU5102">
        <v>1</v>
      </c>
      <c r="BV5102">
        <v>3</v>
      </c>
    </row>
    <row r="5103" spans="1:74" x14ac:dyDescent="0.3">
      <c r="A5103" s="1" t="s">
        <v>5129</v>
      </c>
      <c r="B5103">
        <v>8</v>
      </c>
      <c r="C5103">
        <v>2</v>
      </c>
      <c r="D5103">
        <v>3</v>
      </c>
      <c r="E5103">
        <v>18</v>
      </c>
      <c r="F5103">
        <v>2</v>
      </c>
      <c r="G5103">
        <v>6</v>
      </c>
      <c r="W5103" s="1" t="s">
        <v>8476</v>
      </c>
      <c r="X5103" s="1" t="s">
        <v>8501</v>
      </c>
      <c r="Y5103" s="1" t="s">
        <v>8490</v>
      </c>
      <c r="Z5103" s="1" t="s">
        <v>8490</v>
      </c>
      <c r="AA5103" s="1" t="s">
        <v>8491</v>
      </c>
      <c r="AB5103" s="1" t="s">
        <v>8491</v>
      </c>
      <c r="BP5103" s="1" t="s">
        <v>4052</v>
      </c>
      <c r="BQ5103" s="1">
        <v>2</v>
      </c>
      <c r="BR5103">
        <v>1</v>
      </c>
      <c r="BS5103">
        <v>4</v>
      </c>
      <c r="BT5103">
        <v>7</v>
      </c>
      <c r="BU5103">
        <v>1</v>
      </c>
      <c r="BV5103">
        <v>3</v>
      </c>
    </row>
    <row r="5104" spans="1:74" x14ac:dyDescent="0.3">
      <c r="A5104" s="1" t="s">
        <v>5130</v>
      </c>
      <c r="B5104">
        <v>8</v>
      </c>
      <c r="C5104">
        <v>2</v>
      </c>
      <c r="D5104">
        <v>3</v>
      </c>
      <c r="E5104">
        <v>18</v>
      </c>
      <c r="F5104">
        <v>2</v>
      </c>
      <c r="G5104">
        <v>6</v>
      </c>
      <c r="W5104" s="1" t="s">
        <v>8476</v>
      </c>
      <c r="X5104" s="1" t="s">
        <v>8501</v>
      </c>
      <c r="Y5104" s="1" t="s">
        <v>8490</v>
      </c>
      <c r="Z5104" s="1" t="s">
        <v>8490</v>
      </c>
      <c r="AA5104" s="1" t="s">
        <v>8491</v>
      </c>
      <c r="AB5104" s="1" t="s">
        <v>8491</v>
      </c>
      <c r="BP5104" s="1" t="s">
        <v>4053</v>
      </c>
      <c r="BQ5104" s="1">
        <v>2</v>
      </c>
      <c r="BR5104">
        <v>1</v>
      </c>
      <c r="BS5104">
        <v>4</v>
      </c>
      <c r="BT5104">
        <v>7</v>
      </c>
      <c r="BU5104">
        <v>1</v>
      </c>
      <c r="BV5104">
        <v>3</v>
      </c>
    </row>
    <row r="5105" spans="1:74" x14ac:dyDescent="0.3">
      <c r="A5105" s="1" t="s">
        <v>5131</v>
      </c>
      <c r="B5105">
        <v>8</v>
      </c>
      <c r="C5105">
        <v>2</v>
      </c>
      <c r="D5105">
        <v>3</v>
      </c>
      <c r="E5105">
        <v>18</v>
      </c>
      <c r="F5105">
        <v>2</v>
      </c>
      <c r="G5105">
        <v>6</v>
      </c>
      <c r="W5105" s="1" t="s">
        <v>8476</v>
      </c>
      <c r="X5105" s="1" t="s">
        <v>8505</v>
      </c>
      <c r="Y5105" s="1" t="s">
        <v>8490</v>
      </c>
      <c r="Z5105" s="1" t="s">
        <v>8490</v>
      </c>
      <c r="AA5105" s="1" t="s">
        <v>8491</v>
      </c>
      <c r="AB5105" s="1" t="s">
        <v>8491</v>
      </c>
      <c r="BP5105" s="1" t="s">
        <v>4054</v>
      </c>
      <c r="BQ5105" s="1">
        <v>2</v>
      </c>
      <c r="BR5105">
        <v>1</v>
      </c>
      <c r="BS5105">
        <v>4</v>
      </c>
      <c r="BT5105">
        <v>7</v>
      </c>
      <c r="BU5105">
        <v>1</v>
      </c>
      <c r="BV5105">
        <v>3</v>
      </c>
    </row>
    <row r="5106" spans="1:74" x14ac:dyDescent="0.3">
      <c r="A5106" s="1" t="s">
        <v>5132</v>
      </c>
      <c r="B5106">
        <v>8</v>
      </c>
      <c r="C5106">
        <v>2</v>
      </c>
      <c r="D5106">
        <v>3</v>
      </c>
      <c r="E5106">
        <v>18</v>
      </c>
      <c r="F5106">
        <v>2</v>
      </c>
      <c r="G5106">
        <v>6</v>
      </c>
      <c r="W5106" s="1" t="s">
        <v>8476</v>
      </c>
      <c r="X5106" s="1" t="s">
        <v>8501</v>
      </c>
      <c r="Y5106" s="1" t="s">
        <v>8490</v>
      </c>
      <c r="Z5106" s="1" t="s">
        <v>8490</v>
      </c>
      <c r="AA5106" s="1" t="s">
        <v>8491</v>
      </c>
      <c r="AB5106" s="1" t="s">
        <v>8491</v>
      </c>
      <c r="BP5106" s="1" t="s">
        <v>4093</v>
      </c>
      <c r="BQ5106" s="1">
        <v>2</v>
      </c>
      <c r="BR5106">
        <v>1</v>
      </c>
      <c r="BS5106">
        <v>4</v>
      </c>
      <c r="BT5106">
        <v>7</v>
      </c>
      <c r="BU5106">
        <v>1</v>
      </c>
      <c r="BV5106">
        <v>3</v>
      </c>
    </row>
    <row r="5107" spans="1:74" x14ac:dyDescent="0.3">
      <c r="A5107" s="1" t="s">
        <v>5133</v>
      </c>
      <c r="B5107">
        <v>8</v>
      </c>
      <c r="C5107">
        <v>2</v>
      </c>
      <c r="D5107">
        <v>3</v>
      </c>
      <c r="E5107">
        <v>18</v>
      </c>
      <c r="F5107">
        <v>2</v>
      </c>
      <c r="G5107">
        <v>6</v>
      </c>
      <c r="W5107" s="1" t="s">
        <v>8476</v>
      </c>
      <c r="X5107" s="1" t="s">
        <v>8501</v>
      </c>
      <c r="Y5107" s="1" t="s">
        <v>8490</v>
      </c>
      <c r="Z5107" s="1" t="s">
        <v>8490</v>
      </c>
      <c r="AA5107" s="1" t="s">
        <v>8492</v>
      </c>
      <c r="AB5107" s="1" t="s">
        <v>8492</v>
      </c>
      <c r="BP5107" s="1" t="s">
        <v>4094</v>
      </c>
      <c r="BQ5107" s="1">
        <v>2</v>
      </c>
      <c r="BR5107">
        <v>1</v>
      </c>
      <c r="BS5107">
        <v>4</v>
      </c>
      <c r="BT5107">
        <v>7</v>
      </c>
      <c r="BU5107">
        <v>1</v>
      </c>
      <c r="BV5107">
        <v>3</v>
      </c>
    </row>
    <row r="5108" spans="1:74" x14ac:dyDescent="0.3">
      <c r="A5108" s="1" t="s">
        <v>5134</v>
      </c>
      <c r="B5108">
        <v>8</v>
      </c>
      <c r="C5108">
        <v>2</v>
      </c>
      <c r="D5108">
        <v>3</v>
      </c>
      <c r="E5108">
        <v>18</v>
      </c>
      <c r="F5108">
        <v>2</v>
      </c>
      <c r="G5108">
        <v>6</v>
      </c>
      <c r="W5108" s="1" t="s">
        <v>8476</v>
      </c>
      <c r="X5108" s="1" t="s">
        <v>8501</v>
      </c>
      <c r="Y5108" s="1" t="s">
        <v>8490</v>
      </c>
      <c r="Z5108" s="1" t="s">
        <v>8490</v>
      </c>
      <c r="AA5108" s="1" t="s">
        <v>8495</v>
      </c>
      <c r="AB5108" s="1" t="s">
        <v>8494</v>
      </c>
      <c r="BP5108" s="1" t="s">
        <v>4095</v>
      </c>
      <c r="BQ5108" s="1">
        <v>2</v>
      </c>
      <c r="BR5108">
        <v>1</v>
      </c>
      <c r="BS5108">
        <v>4</v>
      </c>
      <c r="BT5108">
        <v>7</v>
      </c>
      <c r="BU5108">
        <v>1</v>
      </c>
      <c r="BV5108">
        <v>3</v>
      </c>
    </row>
    <row r="5109" spans="1:74" x14ac:dyDescent="0.3">
      <c r="A5109" s="1" t="s">
        <v>5135</v>
      </c>
      <c r="B5109">
        <v>8</v>
      </c>
      <c r="C5109">
        <v>2</v>
      </c>
      <c r="D5109">
        <v>3</v>
      </c>
      <c r="E5109">
        <v>18</v>
      </c>
      <c r="F5109">
        <v>2</v>
      </c>
      <c r="G5109">
        <v>6</v>
      </c>
      <c r="W5109" s="1" t="s">
        <v>8476</v>
      </c>
      <c r="X5109" s="1" t="s">
        <v>8501</v>
      </c>
      <c r="Y5109" s="1" t="s">
        <v>8490</v>
      </c>
      <c r="Z5109" s="1" t="s">
        <v>8490</v>
      </c>
      <c r="AA5109" s="1" t="s">
        <v>8492</v>
      </c>
      <c r="AB5109" s="1" t="s">
        <v>8492</v>
      </c>
      <c r="BP5109" s="1" t="s">
        <v>8089</v>
      </c>
      <c r="BQ5109" s="1">
        <v>40</v>
      </c>
      <c r="BR5109">
        <v>1</v>
      </c>
      <c r="BS5109">
        <v>4</v>
      </c>
      <c r="BT5109">
        <v>5</v>
      </c>
      <c r="BU5109">
        <v>1</v>
      </c>
      <c r="BV5109">
        <v>2</v>
      </c>
    </row>
    <row r="5110" spans="1:74" x14ac:dyDescent="0.3">
      <c r="A5110" s="1" t="s">
        <v>5136</v>
      </c>
      <c r="B5110">
        <v>8</v>
      </c>
      <c r="C5110">
        <v>2</v>
      </c>
      <c r="D5110">
        <v>3</v>
      </c>
      <c r="E5110">
        <v>18</v>
      </c>
      <c r="F5110">
        <v>2</v>
      </c>
      <c r="G5110">
        <v>6</v>
      </c>
      <c r="W5110" s="1" t="s">
        <v>8476</v>
      </c>
      <c r="X5110" s="1" t="s">
        <v>8501</v>
      </c>
      <c r="Y5110" s="1" t="s">
        <v>8490</v>
      </c>
      <c r="Z5110" s="1" t="s">
        <v>8490</v>
      </c>
      <c r="AA5110" s="1" t="s">
        <v>8490</v>
      </c>
      <c r="AB5110" s="1" t="s">
        <v>8490</v>
      </c>
      <c r="BP5110" s="1" t="s">
        <v>8091</v>
      </c>
      <c r="BQ5110" s="1">
        <v>40</v>
      </c>
      <c r="BR5110">
        <v>1</v>
      </c>
      <c r="BS5110">
        <v>4</v>
      </c>
      <c r="BT5110">
        <v>5</v>
      </c>
      <c r="BU5110">
        <v>1</v>
      </c>
      <c r="BV5110">
        <v>2</v>
      </c>
    </row>
    <row r="5111" spans="1:74" x14ac:dyDescent="0.3">
      <c r="A5111" s="1" t="s">
        <v>5137</v>
      </c>
      <c r="B5111">
        <v>8</v>
      </c>
      <c r="C5111">
        <v>2</v>
      </c>
      <c r="D5111">
        <v>3</v>
      </c>
      <c r="E5111">
        <v>18</v>
      </c>
      <c r="F5111">
        <v>2</v>
      </c>
      <c r="G5111">
        <v>6</v>
      </c>
      <c r="W5111" s="1" t="s">
        <v>8476</v>
      </c>
      <c r="X5111" s="1" t="s">
        <v>8501</v>
      </c>
      <c r="Y5111" s="1" t="s">
        <v>8490</v>
      </c>
      <c r="Z5111" s="1" t="s">
        <v>8490</v>
      </c>
      <c r="AA5111" s="1" t="s">
        <v>8491</v>
      </c>
      <c r="AB5111" s="1" t="s">
        <v>8491</v>
      </c>
      <c r="BP5111" s="1" t="s">
        <v>8098</v>
      </c>
      <c r="BQ5111" s="1">
        <v>40</v>
      </c>
      <c r="BR5111">
        <v>1</v>
      </c>
      <c r="BS5111">
        <v>4</v>
      </c>
      <c r="BT5111">
        <v>5</v>
      </c>
      <c r="BU5111">
        <v>1</v>
      </c>
      <c r="BV5111">
        <v>2</v>
      </c>
    </row>
    <row r="5112" spans="1:74" x14ac:dyDescent="0.3">
      <c r="A5112" s="1" t="s">
        <v>5138</v>
      </c>
      <c r="B5112">
        <v>8</v>
      </c>
      <c r="C5112">
        <v>2</v>
      </c>
      <c r="D5112">
        <v>3</v>
      </c>
      <c r="E5112">
        <v>18</v>
      </c>
      <c r="F5112">
        <v>2</v>
      </c>
      <c r="G5112">
        <v>6</v>
      </c>
      <c r="W5112" s="1" t="s">
        <v>8476</v>
      </c>
      <c r="X5112" s="1" t="s">
        <v>8501</v>
      </c>
      <c r="Y5112" s="1" t="s">
        <v>8490</v>
      </c>
      <c r="Z5112" s="1" t="s">
        <v>8490</v>
      </c>
      <c r="AA5112" s="1" t="s">
        <v>8490</v>
      </c>
      <c r="AB5112" s="1" t="s">
        <v>8492</v>
      </c>
      <c r="BP5112" s="1" t="s">
        <v>8097</v>
      </c>
      <c r="BQ5112" s="1">
        <v>40</v>
      </c>
      <c r="BR5112">
        <v>1</v>
      </c>
      <c r="BS5112">
        <v>4</v>
      </c>
      <c r="BT5112">
        <v>5</v>
      </c>
      <c r="BU5112">
        <v>1</v>
      </c>
      <c r="BV5112">
        <v>2</v>
      </c>
    </row>
    <row r="5113" spans="1:74" x14ac:dyDescent="0.3">
      <c r="A5113" s="1" t="s">
        <v>5139</v>
      </c>
      <c r="B5113">
        <v>8</v>
      </c>
      <c r="C5113">
        <v>2</v>
      </c>
      <c r="D5113">
        <v>3</v>
      </c>
      <c r="E5113">
        <v>18</v>
      </c>
      <c r="F5113">
        <v>2</v>
      </c>
      <c r="G5113">
        <v>6</v>
      </c>
      <c r="W5113" s="1" t="s">
        <v>8476</v>
      </c>
      <c r="X5113" s="1" t="s">
        <v>8501</v>
      </c>
      <c r="Y5113" s="1" t="s">
        <v>8490</v>
      </c>
      <c r="Z5113" s="1" t="s">
        <v>8490</v>
      </c>
      <c r="AA5113" s="1" t="s">
        <v>8491</v>
      </c>
      <c r="AB5113" s="1" t="s">
        <v>8491</v>
      </c>
      <c r="BP5113" s="1" t="s">
        <v>8099</v>
      </c>
      <c r="BQ5113" s="1">
        <v>40</v>
      </c>
      <c r="BR5113">
        <v>1</v>
      </c>
      <c r="BS5113">
        <v>4</v>
      </c>
      <c r="BT5113">
        <v>5</v>
      </c>
      <c r="BU5113">
        <v>1</v>
      </c>
      <c r="BV5113">
        <v>2</v>
      </c>
    </row>
    <row r="5114" spans="1:74" x14ac:dyDescent="0.3">
      <c r="A5114" s="1" t="s">
        <v>5140</v>
      </c>
      <c r="B5114">
        <v>8</v>
      </c>
      <c r="C5114">
        <v>2</v>
      </c>
      <c r="D5114">
        <v>3</v>
      </c>
      <c r="E5114">
        <v>18</v>
      </c>
      <c r="F5114">
        <v>2</v>
      </c>
      <c r="G5114">
        <v>6</v>
      </c>
      <c r="W5114" s="1" t="s">
        <v>8476</v>
      </c>
      <c r="X5114" s="1" t="s">
        <v>8508</v>
      </c>
      <c r="Y5114" s="1" t="s">
        <v>8489</v>
      </c>
      <c r="Z5114" s="1" t="s">
        <v>8489</v>
      </c>
      <c r="AA5114" s="1" t="s">
        <v>8489</v>
      </c>
      <c r="AB5114" s="1" t="s">
        <v>8490</v>
      </c>
      <c r="BP5114" s="1" t="s">
        <v>8101</v>
      </c>
      <c r="BQ5114" s="1">
        <v>40</v>
      </c>
      <c r="BR5114">
        <v>1</v>
      </c>
      <c r="BS5114">
        <v>4</v>
      </c>
      <c r="BT5114">
        <v>5</v>
      </c>
      <c r="BU5114">
        <v>1</v>
      </c>
      <c r="BV5114">
        <v>2</v>
      </c>
    </row>
    <row r="5115" spans="1:74" x14ac:dyDescent="0.3">
      <c r="A5115" s="1" t="s">
        <v>5141</v>
      </c>
      <c r="B5115">
        <v>8</v>
      </c>
      <c r="C5115">
        <v>2</v>
      </c>
      <c r="D5115">
        <v>3</v>
      </c>
      <c r="E5115">
        <v>18</v>
      </c>
      <c r="F5115">
        <v>2</v>
      </c>
      <c r="G5115">
        <v>6</v>
      </c>
      <c r="W5115" s="1" t="s">
        <v>8476</v>
      </c>
      <c r="X5115" s="1" t="s">
        <v>8501</v>
      </c>
      <c r="Y5115" s="1" t="s">
        <v>8490</v>
      </c>
      <c r="Z5115" s="1" t="s">
        <v>8490</v>
      </c>
      <c r="AA5115" s="1" t="s">
        <v>8491</v>
      </c>
      <c r="AB5115" s="1" t="s">
        <v>8491</v>
      </c>
      <c r="BP5115" s="1" t="s">
        <v>8100</v>
      </c>
      <c r="BQ5115" s="1">
        <v>40</v>
      </c>
      <c r="BR5115">
        <v>1</v>
      </c>
      <c r="BS5115">
        <v>4</v>
      </c>
      <c r="BT5115">
        <v>5</v>
      </c>
      <c r="BU5115">
        <v>1</v>
      </c>
      <c r="BV5115">
        <v>2</v>
      </c>
    </row>
    <row r="5116" spans="1:74" x14ac:dyDescent="0.3">
      <c r="A5116" s="1" t="s">
        <v>5142</v>
      </c>
      <c r="B5116">
        <v>8</v>
      </c>
      <c r="C5116">
        <v>2</v>
      </c>
      <c r="D5116">
        <v>3</v>
      </c>
      <c r="E5116">
        <v>18</v>
      </c>
      <c r="F5116">
        <v>2</v>
      </c>
      <c r="G5116">
        <v>6</v>
      </c>
      <c r="W5116" s="1" t="s">
        <v>8476</v>
      </c>
      <c r="X5116" s="1" t="s">
        <v>8501</v>
      </c>
      <c r="Y5116" s="1" t="s">
        <v>8490</v>
      </c>
      <c r="Z5116" s="1" t="s">
        <v>8490</v>
      </c>
      <c r="AA5116" s="1" t="s">
        <v>8491</v>
      </c>
      <c r="AB5116" s="1" t="s">
        <v>8490</v>
      </c>
      <c r="BP5116" s="1" t="s">
        <v>8093</v>
      </c>
      <c r="BQ5116" s="1">
        <v>40</v>
      </c>
      <c r="BR5116">
        <v>1</v>
      </c>
      <c r="BS5116">
        <v>4</v>
      </c>
      <c r="BT5116">
        <v>5</v>
      </c>
      <c r="BU5116">
        <v>1</v>
      </c>
      <c r="BV5116">
        <v>2</v>
      </c>
    </row>
    <row r="5117" spans="1:74" x14ac:dyDescent="0.3">
      <c r="A5117" s="1" t="s">
        <v>5143</v>
      </c>
      <c r="B5117">
        <v>8</v>
      </c>
      <c r="C5117">
        <v>2</v>
      </c>
      <c r="D5117">
        <v>3</v>
      </c>
      <c r="E5117">
        <v>18</v>
      </c>
      <c r="F5117">
        <v>2</v>
      </c>
      <c r="G5117">
        <v>6</v>
      </c>
      <c r="W5117" s="1" t="s">
        <v>8476</v>
      </c>
      <c r="X5117" s="1" t="s">
        <v>8501</v>
      </c>
      <c r="Y5117" s="1" t="s">
        <v>8490</v>
      </c>
      <c r="Z5117" s="1" t="s">
        <v>8490</v>
      </c>
      <c r="AA5117" s="1" t="s">
        <v>8491</v>
      </c>
      <c r="AB5117" s="1" t="s">
        <v>8491</v>
      </c>
      <c r="BP5117" s="1" t="s">
        <v>8092</v>
      </c>
      <c r="BQ5117" s="1">
        <v>40</v>
      </c>
      <c r="BR5117">
        <v>1</v>
      </c>
      <c r="BS5117">
        <v>4</v>
      </c>
      <c r="BT5117">
        <v>5</v>
      </c>
      <c r="BU5117">
        <v>1</v>
      </c>
      <c r="BV5117">
        <v>2</v>
      </c>
    </row>
    <row r="5118" spans="1:74" x14ac:dyDescent="0.3">
      <c r="A5118" s="1" t="s">
        <v>5144</v>
      </c>
      <c r="B5118">
        <v>8</v>
      </c>
      <c r="C5118">
        <v>2</v>
      </c>
      <c r="D5118">
        <v>4</v>
      </c>
      <c r="E5118">
        <v>6</v>
      </c>
      <c r="F5118">
        <v>2</v>
      </c>
      <c r="G5118">
        <v>6</v>
      </c>
      <c r="W5118" s="1" t="s">
        <v>8476</v>
      </c>
      <c r="X5118" s="1" t="s">
        <v>8501</v>
      </c>
      <c r="Y5118" s="1" t="s">
        <v>8490</v>
      </c>
      <c r="Z5118" s="1" t="s">
        <v>8490</v>
      </c>
      <c r="AA5118" s="1" t="s">
        <v>8490</v>
      </c>
      <c r="AB5118" s="1" t="s">
        <v>8490</v>
      </c>
      <c r="BP5118" s="1" t="s">
        <v>8094</v>
      </c>
      <c r="BQ5118" s="1">
        <v>40</v>
      </c>
      <c r="BR5118">
        <v>1</v>
      </c>
      <c r="BS5118">
        <v>4</v>
      </c>
      <c r="BT5118">
        <v>5</v>
      </c>
      <c r="BU5118">
        <v>1</v>
      </c>
      <c r="BV5118">
        <v>2</v>
      </c>
    </row>
    <row r="5119" spans="1:74" x14ac:dyDescent="0.3">
      <c r="A5119" s="1" t="s">
        <v>5145</v>
      </c>
      <c r="B5119">
        <v>8</v>
      </c>
      <c r="C5119">
        <v>2</v>
      </c>
      <c r="D5119">
        <v>4</v>
      </c>
      <c r="E5119">
        <v>6</v>
      </c>
      <c r="F5119">
        <v>2</v>
      </c>
      <c r="G5119">
        <v>6</v>
      </c>
      <c r="W5119" s="1" t="s">
        <v>8476</v>
      </c>
      <c r="X5119" s="1" t="s">
        <v>8501</v>
      </c>
      <c r="Y5119" s="1" t="s">
        <v>8490</v>
      </c>
      <c r="Z5119" s="1" t="s">
        <v>8490</v>
      </c>
      <c r="AA5119" s="1" t="s">
        <v>8492</v>
      </c>
      <c r="AB5119" s="1" t="s">
        <v>8492</v>
      </c>
      <c r="BP5119" s="1" t="s">
        <v>8096</v>
      </c>
      <c r="BQ5119" s="1">
        <v>40</v>
      </c>
      <c r="BR5119">
        <v>1</v>
      </c>
      <c r="BS5119">
        <v>4</v>
      </c>
      <c r="BT5119">
        <v>5</v>
      </c>
      <c r="BU5119">
        <v>1</v>
      </c>
      <c r="BV5119">
        <v>2</v>
      </c>
    </row>
    <row r="5120" spans="1:74" x14ac:dyDescent="0.3">
      <c r="A5120" s="1" t="s">
        <v>5146</v>
      </c>
      <c r="B5120">
        <v>8</v>
      </c>
      <c r="C5120">
        <v>2</v>
      </c>
      <c r="D5120">
        <v>4</v>
      </c>
      <c r="E5120">
        <v>6</v>
      </c>
      <c r="F5120">
        <v>2</v>
      </c>
      <c r="G5120">
        <v>6</v>
      </c>
      <c r="W5120" s="1" t="s">
        <v>8476</v>
      </c>
      <c r="X5120" s="1" t="s">
        <v>8505</v>
      </c>
      <c r="Y5120" s="1" t="s">
        <v>8490</v>
      </c>
      <c r="Z5120" s="1" t="s">
        <v>8490</v>
      </c>
      <c r="AA5120" s="1" t="s">
        <v>8494</v>
      </c>
      <c r="AB5120" s="1" t="s">
        <v>8492</v>
      </c>
      <c r="BP5120" s="1" t="s">
        <v>8095</v>
      </c>
      <c r="BQ5120" s="1">
        <v>40</v>
      </c>
      <c r="BR5120">
        <v>1</v>
      </c>
      <c r="BS5120">
        <v>4</v>
      </c>
      <c r="BT5120">
        <v>5</v>
      </c>
      <c r="BU5120">
        <v>1</v>
      </c>
      <c r="BV5120">
        <v>2</v>
      </c>
    </row>
    <row r="5121" spans="1:74" x14ac:dyDescent="0.3">
      <c r="A5121" s="1" t="s">
        <v>5147</v>
      </c>
      <c r="B5121">
        <v>8</v>
      </c>
      <c r="C5121">
        <v>2</v>
      </c>
      <c r="D5121">
        <v>4</v>
      </c>
      <c r="E5121">
        <v>6</v>
      </c>
      <c r="F5121">
        <v>2</v>
      </c>
      <c r="G5121">
        <v>6</v>
      </c>
      <c r="W5121" s="1" t="s">
        <v>8476</v>
      </c>
      <c r="X5121" s="1" t="s">
        <v>8505</v>
      </c>
      <c r="Y5121" s="1" t="s">
        <v>8489</v>
      </c>
      <c r="Z5121" s="1" t="s">
        <v>8489</v>
      </c>
      <c r="AA5121" s="1" t="s">
        <v>8492</v>
      </c>
      <c r="AB5121" s="1" t="s">
        <v>8492</v>
      </c>
      <c r="BP5121" s="1" t="s">
        <v>8123</v>
      </c>
      <c r="BQ5121" s="1">
        <v>40</v>
      </c>
      <c r="BR5121">
        <v>1</v>
      </c>
      <c r="BS5121">
        <v>4</v>
      </c>
      <c r="BT5121">
        <v>5</v>
      </c>
      <c r="BU5121">
        <v>1</v>
      </c>
      <c r="BV5121">
        <v>2</v>
      </c>
    </row>
    <row r="5122" spans="1:74" x14ac:dyDescent="0.3">
      <c r="A5122" s="1" t="s">
        <v>5148</v>
      </c>
      <c r="B5122">
        <v>8</v>
      </c>
      <c r="C5122">
        <v>2</v>
      </c>
      <c r="D5122">
        <v>4</v>
      </c>
      <c r="E5122">
        <v>6</v>
      </c>
      <c r="F5122">
        <v>2</v>
      </c>
      <c r="G5122">
        <v>6</v>
      </c>
      <c r="W5122" s="1" t="s">
        <v>8476</v>
      </c>
      <c r="X5122" s="1" t="s">
        <v>8506</v>
      </c>
      <c r="Y5122" s="1" t="s">
        <v>8490</v>
      </c>
      <c r="Z5122" s="1" t="s">
        <v>8490</v>
      </c>
      <c r="AA5122" s="1" t="s">
        <v>8491</v>
      </c>
      <c r="AB5122" s="1" t="s">
        <v>8492</v>
      </c>
      <c r="BP5122" s="1" t="s">
        <v>8151</v>
      </c>
      <c r="BQ5122" s="1">
        <v>40</v>
      </c>
      <c r="BR5122">
        <v>1</v>
      </c>
      <c r="BS5122">
        <v>4</v>
      </c>
      <c r="BT5122">
        <v>5</v>
      </c>
      <c r="BU5122">
        <v>1</v>
      </c>
      <c r="BV5122">
        <v>2</v>
      </c>
    </row>
    <row r="5123" spans="1:74" x14ac:dyDescent="0.3">
      <c r="A5123" s="1" t="s">
        <v>5149</v>
      </c>
      <c r="B5123">
        <v>8</v>
      </c>
      <c r="C5123">
        <v>2</v>
      </c>
      <c r="D5123">
        <v>4</v>
      </c>
      <c r="E5123">
        <v>6</v>
      </c>
      <c r="F5123">
        <v>2</v>
      </c>
      <c r="G5123">
        <v>6</v>
      </c>
      <c r="W5123" s="1" t="s">
        <v>8476</v>
      </c>
      <c r="X5123" s="1" t="s">
        <v>8505</v>
      </c>
      <c r="Y5123" s="1" t="s">
        <v>8490</v>
      </c>
      <c r="Z5123" s="1" t="s">
        <v>8490</v>
      </c>
      <c r="AA5123" s="1" t="s">
        <v>8492</v>
      </c>
      <c r="AB5123" s="1" t="s">
        <v>8491</v>
      </c>
      <c r="BP5123" s="1" t="s">
        <v>8150</v>
      </c>
      <c r="BQ5123" s="1">
        <v>40</v>
      </c>
      <c r="BR5123">
        <v>1</v>
      </c>
      <c r="BS5123">
        <v>4</v>
      </c>
      <c r="BT5123">
        <v>5</v>
      </c>
      <c r="BU5123">
        <v>1</v>
      </c>
      <c r="BV5123">
        <v>2</v>
      </c>
    </row>
    <row r="5124" spans="1:74" x14ac:dyDescent="0.3">
      <c r="A5124" s="1" t="s">
        <v>5150</v>
      </c>
      <c r="B5124">
        <v>8</v>
      </c>
      <c r="C5124">
        <v>2</v>
      </c>
      <c r="D5124">
        <v>4</v>
      </c>
      <c r="E5124">
        <v>6</v>
      </c>
      <c r="F5124">
        <v>2</v>
      </c>
      <c r="G5124">
        <v>6</v>
      </c>
      <c r="W5124" s="1" t="s">
        <v>8476</v>
      </c>
      <c r="X5124" s="1" t="s">
        <v>8501</v>
      </c>
      <c r="Y5124" s="1" t="s">
        <v>8490</v>
      </c>
      <c r="Z5124" s="1" t="s">
        <v>8490</v>
      </c>
      <c r="AA5124" s="1" t="s">
        <v>8492</v>
      </c>
      <c r="AB5124" s="1" t="s">
        <v>8491</v>
      </c>
      <c r="BP5124" s="1" t="s">
        <v>8152</v>
      </c>
      <c r="BQ5124" s="1">
        <v>40</v>
      </c>
      <c r="BR5124">
        <v>1</v>
      </c>
      <c r="BS5124">
        <v>4</v>
      </c>
      <c r="BT5124">
        <v>5</v>
      </c>
      <c r="BU5124">
        <v>1</v>
      </c>
      <c r="BV5124">
        <v>2</v>
      </c>
    </row>
    <row r="5125" spans="1:74" x14ac:dyDescent="0.3">
      <c r="A5125" s="1" t="s">
        <v>5151</v>
      </c>
      <c r="B5125">
        <v>8</v>
      </c>
      <c r="C5125">
        <v>2</v>
      </c>
      <c r="D5125">
        <v>4</v>
      </c>
      <c r="E5125">
        <v>6</v>
      </c>
      <c r="F5125">
        <v>2</v>
      </c>
      <c r="G5125">
        <v>6</v>
      </c>
      <c r="W5125" s="1" t="s">
        <v>8476</v>
      </c>
      <c r="X5125" s="1" t="s">
        <v>8510</v>
      </c>
      <c r="Y5125" s="1" t="s">
        <v>8490</v>
      </c>
      <c r="Z5125" s="1" t="s">
        <v>8490</v>
      </c>
      <c r="AA5125" s="1" t="s">
        <v>8491</v>
      </c>
      <c r="AB5125" s="1" t="s">
        <v>8490</v>
      </c>
      <c r="BP5125" s="1" t="s">
        <v>8154</v>
      </c>
      <c r="BQ5125" s="1">
        <v>40</v>
      </c>
      <c r="BR5125">
        <v>1</v>
      </c>
      <c r="BS5125">
        <v>4</v>
      </c>
      <c r="BT5125">
        <v>5</v>
      </c>
      <c r="BU5125">
        <v>1</v>
      </c>
      <c r="BV5125">
        <v>2</v>
      </c>
    </row>
    <row r="5126" spans="1:74" x14ac:dyDescent="0.3">
      <c r="A5126" s="1" t="s">
        <v>5152</v>
      </c>
      <c r="B5126">
        <v>8</v>
      </c>
      <c r="C5126">
        <v>2</v>
      </c>
      <c r="D5126">
        <v>4</v>
      </c>
      <c r="E5126">
        <v>6</v>
      </c>
      <c r="F5126">
        <v>2</v>
      </c>
      <c r="G5126">
        <v>6</v>
      </c>
      <c r="W5126" s="1" t="s">
        <v>8476</v>
      </c>
      <c r="X5126" s="1" t="s">
        <v>8505</v>
      </c>
      <c r="Y5126" s="1" t="s">
        <v>8490</v>
      </c>
      <c r="Z5126" s="1" t="s">
        <v>8490</v>
      </c>
      <c r="AA5126" s="1" t="s">
        <v>8490</v>
      </c>
      <c r="AB5126" s="1" t="s">
        <v>8491</v>
      </c>
      <c r="BP5126" s="1" t="s">
        <v>8153</v>
      </c>
      <c r="BQ5126" s="1">
        <v>40</v>
      </c>
      <c r="BR5126">
        <v>1</v>
      </c>
      <c r="BS5126">
        <v>4</v>
      </c>
      <c r="BT5126">
        <v>5</v>
      </c>
      <c r="BU5126">
        <v>1</v>
      </c>
      <c r="BV5126">
        <v>2</v>
      </c>
    </row>
    <row r="5127" spans="1:74" x14ac:dyDescent="0.3">
      <c r="A5127" s="1" t="s">
        <v>5153</v>
      </c>
      <c r="B5127">
        <v>8</v>
      </c>
      <c r="C5127">
        <v>2</v>
      </c>
      <c r="D5127">
        <v>4</v>
      </c>
      <c r="E5127">
        <v>6</v>
      </c>
      <c r="F5127">
        <v>2</v>
      </c>
      <c r="G5127">
        <v>6</v>
      </c>
      <c r="W5127" s="1" t="s">
        <v>8476</v>
      </c>
      <c r="X5127" s="1" t="s">
        <v>8501</v>
      </c>
      <c r="Y5127" s="1" t="s">
        <v>8490</v>
      </c>
      <c r="Z5127" s="1" t="s">
        <v>8490</v>
      </c>
      <c r="AA5127" s="1" t="s">
        <v>8491</v>
      </c>
      <c r="AB5127" s="1" t="s">
        <v>8491</v>
      </c>
      <c r="BP5127" s="1" t="s">
        <v>8146</v>
      </c>
      <c r="BQ5127" s="1">
        <v>40</v>
      </c>
      <c r="BR5127">
        <v>1</v>
      </c>
      <c r="BS5127">
        <v>4</v>
      </c>
      <c r="BT5127">
        <v>5</v>
      </c>
      <c r="BU5127">
        <v>1</v>
      </c>
      <c r="BV5127">
        <v>2</v>
      </c>
    </row>
    <row r="5128" spans="1:74" x14ac:dyDescent="0.3">
      <c r="A5128" s="1" t="s">
        <v>5154</v>
      </c>
      <c r="B5128">
        <v>8</v>
      </c>
      <c r="C5128">
        <v>2</v>
      </c>
      <c r="D5128">
        <v>4</v>
      </c>
      <c r="E5128">
        <v>6</v>
      </c>
      <c r="F5128">
        <v>2</v>
      </c>
      <c r="G5128">
        <v>6</v>
      </c>
      <c r="W5128" s="1" t="s">
        <v>8476</v>
      </c>
      <c r="X5128" s="1" t="s">
        <v>8508</v>
      </c>
      <c r="Y5128" s="1" t="s">
        <v>8489</v>
      </c>
      <c r="Z5128" s="1" t="s">
        <v>8489</v>
      </c>
      <c r="AA5128" s="1" t="s">
        <v>8492</v>
      </c>
      <c r="AB5128" s="1" t="s">
        <v>8492</v>
      </c>
      <c r="BP5128" s="1" t="s">
        <v>8145</v>
      </c>
      <c r="BQ5128" s="1">
        <v>40</v>
      </c>
      <c r="BR5128">
        <v>1</v>
      </c>
      <c r="BS5128">
        <v>4</v>
      </c>
      <c r="BT5128">
        <v>5</v>
      </c>
      <c r="BU5128">
        <v>1</v>
      </c>
      <c r="BV5128">
        <v>2</v>
      </c>
    </row>
    <row r="5129" spans="1:74" x14ac:dyDescent="0.3">
      <c r="A5129" s="1" t="s">
        <v>5155</v>
      </c>
      <c r="B5129">
        <v>8</v>
      </c>
      <c r="C5129">
        <v>2</v>
      </c>
      <c r="D5129">
        <v>4</v>
      </c>
      <c r="E5129">
        <v>6</v>
      </c>
      <c r="F5129">
        <v>2</v>
      </c>
      <c r="G5129">
        <v>6</v>
      </c>
      <c r="W5129" s="1" t="s">
        <v>8476</v>
      </c>
      <c r="X5129" s="1" t="s">
        <v>8501</v>
      </c>
      <c r="Y5129" s="1" t="s">
        <v>8490</v>
      </c>
      <c r="Z5129" s="1" t="s">
        <v>8490</v>
      </c>
      <c r="AA5129" s="1" t="s">
        <v>8491</v>
      </c>
      <c r="AB5129" s="1" t="s">
        <v>8491</v>
      </c>
      <c r="BP5129" s="1" t="s">
        <v>8147</v>
      </c>
      <c r="BQ5129" s="1">
        <v>40</v>
      </c>
      <c r="BR5129">
        <v>1</v>
      </c>
      <c r="BS5129">
        <v>4</v>
      </c>
      <c r="BT5129">
        <v>5</v>
      </c>
      <c r="BU5129">
        <v>1</v>
      </c>
      <c r="BV5129">
        <v>2</v>
      </c>
    </row>
    <row r="5130" spans="1:74" x14ac:dyDescent="0.3">
      <c r="A5130" s="1" t="s">
        <v>5156</v>
      </c>
      <c r="B5130">
        <v>8</v>
      </c>
      <c r="C5130">
        <v>2</v>
      </c>
      <c r="D5130">
        <v>4</v>
      </c>
      <c r="E5130">
        <v>6</v>
      </c>
      <c r="F5130">
        <v>2</v>
      </c>
      <c r="G5130">
        <v>6</v>
      </c>
      <c r="W5130" s="1" t="s">
        <v>8476</v>
      </c>
      <c r="X5130" s="1" t="s">
        <v>8501</v>
      </c>
      <c r="Y5130" s="1" t="s">
        <v>8490</v>
      </c>
      <c r="Z5130" s="1" t="s">
        <v>8490</v>
      </c>
      <c r="AA5130" s="1" t="s">
        <v>8491</v>
      </c>
      <c r="AB5130" s="1" t="s">
        <v>8491</v>
      </c>
      <c r="BP5130" s="1" t="s">
        <v>8149</v>
      </c>
      <c r="BQ5130" s="1">
        <v>40</v>
      </c>
      <c r="BR5130">
        <v>1</v>
      </c>
      <c r="BS5130">
        <v>4</v>
      </c>
      <c r="BT5130">
        <v>5</v>
      </c>
      <c r="BU5130">
        <v>1</v>
      </c>
      <c r="BV5130">
        <v>2</v>
      </c>
    </row>
    <row r="5131" spans="1:74" x14ac:dyDescent="0.3">
      <c r="A5131" s="1" t="s">
        <v>5157</v>
      </c>
      <c r="B5131">
        <v>8</v>
      </c>
      <c r="C5131">
        <v>2</v>
      </c>
      <c r="D5131">
        <v>4</v>
      </c>
      <c r="E5131">
        <v>6</v>
      </c>
      <c r="F5131">
        <v>2</v>
      </c>
      <c r="G5131">
        <v>6</v>
      </c>
      <c r="W5131" s="1" t="s">
        <v>8476</v>
      </c>
      <c r="X5131" s="1" t="s">
        <v>8501</v>
      </c>
      <c r="Y5131" s="1" t="s">
        <v>8490</v>
      </c>
      <c r="Z5131" s="1" t="s">
        <v>8490</v>
      </c>
      <c r="AA5131" s="1" t="s">
        <v>8490</v>
      </c>
      <c r="AB5131" s="1" t="s">
        <v>8490</v>
      </c>
      <c r="BP5131" s="1" t="s">
        <v>8148</v>
      </c>
      <c r="BQ5131" s="1">
        <v>40</v>
      </c>
      <c r="BR5131">
        <v>1</v>
      </c>
      <c r="BS5131">
        <v>4</v>
      </c>
      <c r="BT5131">
        <v>5</v>
      </c>
      <c r="BU5131">
        <v>1</v>
      </c>
      <c r="BV5131">
        <v>2</v>
      </c>
    </row>
    <row r="5132" spans="1:74" x14ac:dyDescent="0.3">
      <c r="A5132" s="1" t="s">
        <v>5158</v>
      </c>
      <c r="B5132">
        <v>8</v>
      </c>
      <c r="C5132">
        <v>2</v>
      </c>
      <c r="D5132">
        <v>4</v>
      </c>
      <c r="E5132">
        <v>6</v>
      </c>
      <c r="F5132">
        <v>2</v>
      </c>
      <c r="G5132">
        <v>6</v>
      </c>
      <c r="W5132" s="1" t="s">
        <v>8476</v>
      </c>
      <c r="X5132" s="1" t="s">
        <v>8501</v>
      </c>
      <c r="Y5132" s="1" t="s">
        <v>8490</v>
      </c>
      <c r="Z5132" s="1" t="s">
        <v>8490</v>
      </c>
      <c r="AA5132" s="1" t="s">
        <v>8491</v>
      </c>
      <c r="AB5132" s="1" t="s">
        <v>8491</v>
      </c>
      <c r="BP5132" s="1" t="s">
        <v>8155</v>
      </c>
      <c r="BQ5132" s="1">
        <v>40</v>
      </c>
      <c r="BR5132">
        <v>1</v>
      </c>
      <c r="BS5132">
        <v>4</v>
      </c>
      <c r="BT5132">
        <v>5</v>
      </c>
      <c r="BU5132">
        <v>1</v>
      </c>
      <c r="BV5132">
        <v>2</v>
      </c>
    </row>
    <row r="5133" spans="1:74" x14ac:dyDescent="0.3">
      <c r="A5133" s="1" t="s">
        <v>5159</v>
      </c>
      <c r="B5133">
        <v>8</v>
      </c>
      <c r="C5133">
        <v>2</v>
      </c>
      <c r="D5133">
        <v>4</v>
      </c>
      <c r="E5133">
        <v>6</v>
      </c>
      <c r="F5133">
        <v>2</v>
      </c>
      <c r="G5133">
        <v>6</v>
      </c>
      <c r="W5133" s="1" t="s">
        <v>8476</v>
      </c>
      <c r="X5133" s="1" t="s">
        <v>8501</v>
      </c>
      <c r="Y5133" s="1" t="s">
        <v>8489</v>
      </c>
      <c r="Z5133" s="1" t="s">
        <v>8490</v>
      </c>
      <c r="AA5133" s="1" t="s">
        <v>8491</v>
      </c>
      <c r="AB5133" s="1" t="s">
        <v>8491</v>
      </c>
      <c r="BP5133" s="1" t="s">
        <v>8162</v>
      </c>
      <c r="BQ5133" s="1">
        <v>40</v>
      </c>
      <c r="BR5133">
        <v>1</v>
      </c>
      <c r="BS5133">
        <v>4</v>
      </c>
      <c r="BT5133">
        <v>5</v>
      </c>
      <c r="BU5133">
        <v>1</v>
      </c>
      <c r="BV5133">
        <v>2</v>
      </c>
    </row>
    <row r="5134" spans="1:74" x14ac:dyDescent="0.3">
      <c r="A5134" s="1" t="s">
        <v>5160</v>
      </c>
      <c r="B5134">
        <v>8</v>
      </c>
      <c r="C5134">
        <v>2</v>
      </c>
      <c r="D5134">
        <v>4</v>
      </c>
      <c r="E5134">
        <v>6</v>
      </c>
      <c r="F5134">
        <v>2</v>
      </c>
      <c r="G5134">
        <v>6</v>
      </c>
      <c r="W5134" s="1" t="s">
        <v>8476</v>
      </c>
      <c r="X5134" s="1" t="s">
        <v>8505</v>
      </c>
      <c r="Y5134" s="1" t="s">
        <v>8490</v>
      </c>
      <c r="Z5134" s="1" t="s">
        <v>8490</v>
      </c>
      <c r="AA5134" s="1" t="s">
        <v>8490</v>
      </c>
      <c r="AB5134" s="1" t="s">
        <v>8491</v>
      </c>
      <c r="BP5134" s="1" t="s">
        <v>8161</v>
      </c>
      <c r="BQ5134" s="1">
        <v>40</v>
      </c>
      <c r="BR5134">
        <v>1</v>
      </c>
      <c r="BS5134">
        <v>4</v>
      </c>
      <c r="BT5134">
        <v>5</v>
      </c>
      <c r="BU5134">
        <v>1</v>
      </c>
      <c r="BV5134">
        <v>2</v>
      </c>
    </row>
    <row r="5135" spans="1:74" x14ac:dyDescent="0.3">
      <c r="A5135" s="1" t="s">
        <v>5161</v>
      </c>
      <c r="B5135">
        <v>8</v>
      </c>
      <c r="C5135">
        <v>2</v>
      </c>
      <c r="D5135">
        <v>4</v>
      </c>
      <c r="E5135">
        <v>6</v>
      </c>
      <c r="F5135">
        <v>2</v>
      </c>
      <c r="G5135">
        <v>6</v>
      </c>
      <c r="W5135" s="1" t="s">
        <v>8476</v>
      </c>
      <c r="X5135" s="1" t="s">
        <v>8501</v>
      </c>
      <c r="Y5135" s="1" t="s">
        <v>8490</v>
      </c>
      <c r="Z5135" s="1" t="s">
        <v>8490</v>
      </c>
      <c r="AA5135" s="1" t="s">
        <v>8491</v>
      </c>
      <c r="AB5135" s="1" t="s">
        <v>8494</v>
      </c>
      <c r="BP5135" s="1" t="s">
        <v>8163</v>
      </c>
      <c r="BQ5135" s="1">
        <v>40</v>
      </c>
      <c r="BR5135">
        <v>1</v>
      </c>
      <c r="BS5135">
        <v>4</v>
      </c>
      <c r="BT5135">
        <v>5</v>
      </c>
      <c r="BU5135">
        <v>1</v>
      </c>
      <c r="BV5135">
        <v>2</v>
      </c>
    </row>
    <row r="5136" spans="1:74" x14ac:dyDescent="0.3">
      <c r="A5136" s="1" t="s">
        <v>5162</v>
      </c>
      <c r="B5136">
        <v>8</v>
      </c>
      <c r="C5136">
        <v>2</v>
      </c>
      <c r="D5136">
        <v>4</v>
      </c>
      <c r="E5136">
        <v>6</v>
      </c>
      <c r="F5136">
        <v>2</v>
      </c>
      <c r="G5136">
        <v>6</v>
      </c>
      <c r="W5136" s="1" t="s">
        <v>8476</v>
      </c>
      <c r="X5136" s="1" t="s">
        <v>8510</v>
      </c>
      <c r="Y5136" s="1" t="s">
        <v>8490</v>
      </c>
      <c r="Z5136" s="1" t="s">
        <v>8490</v>
      </c>
      <c r="AA5136" s="1" t="s">
        <v>8490</v>
      </c>
      <c r="AB5136" s="1" t="s">
        <v>8491</v>
      </c>
      <c r="BP5136" s="1" t="s">
        <v>8165</v>
      </c>
      <c r="BQ5136" s="1">
        <v>40</v>
      </c>
      <c r="BR5136">
        <v>1</v>
      </c>
      <c r="BS5136">
        <v>4</v>
      </c>
      <c r="BT5136">
        <v>5</v>
      </c>
      <c r="BU5136">
        <v>1</v>
      </c>
      <c r="BV5136">
        <v>2</v>
      </c>
    </row>
    <row r="5137" spans="1:74" x14ac:dyDescent="0.3">
      <c r="A5137" s="1" t="s">
        <v>5163</v>
      </c>
      <c r="B5137">
        <v>8</v>
      </c>
      <c r="C5137">
        <v>2</v>
      </c>
      <c r="D5137">
        <v>4</v>
      </c>
      <c r="E5137">
        <v>6</v>
      </c>
      <c r="F5137">
        <v>2</v>
      </c>
      <c r="G5137">
        <v>6</v>
      </c>
      <c r="W5137" s="1" t="s">
        <v>8476</v>
      </c>
      <c r="X5137" s="1" t="s">
        <v>8501</v>
      </c>
      <c r="Y5137" s="1" t="s">
        <v>8490</v>
      </c>
      <c r="Z5137" s="1" t="s">
        <v>8490</v>
      </c>
      <c r="AA5137" s="1" t="s">
        <v>8491</v>
      </c>
      <c r="AB5137" s="1" t="s">
        <v>8491</v>
      </c>
      <c r="BP5137" s="1" t="s">
        <v>8164</v>
      </c>
      <c r="BQ5137" s="1">
        <v>40</v>
      </c>
      <c r="BR5137">
        <v>1</v>
      </c>
      <c r="BS5137">
        <v>4</v>
      </c>
      <c r="BT5137">
        <v>5</v>
      </c>
      <c r="BU5137">
        <v>1</v>
      </c>
      <c r="BV5137">
        <v>2</v>
      </c>
    </row>
    <row r="5138" spans="1:74" x14ac:dyDescent="0.3">
      <c r="A5138" s="1" t="s">
        <v>5164</v>
      </c>
      <c r="B5138">
        <v>8</v>
      </c>
      <c r="C5138">
        <v>2</v>
      </c>
      <c r="D5138">
        <v>4</v>
      </c>
      <c r="E5138">
        <v>6</v>
      </c>
      <c r="F5138">
        <v>2</v>
      </c>
      <c r="G5138">
        <v>6</v>
      </c>
      <c r="W5138" s="1" t="s">
        <v>8476</v>
      </c>
      <c r="X5138" s="1" t="s">
        <v>8501</v>
      </c>
      <c r="Y5138" s="1" t="s">
        <v>8490</v>
      </c>
      <c r="Z5138" s="1" t="s">
        <v>8490</v>
      </c>
      <c r="AA5138" s="1" t="s">
        <v>8490</v>
      </c>
      <c r="AB5138" s="1" t="s">
        <v>8492</v>
      </c>
      <c r="BP5138" s="1" t="s">
        <v>8157</v>
      </c>
      <c r="BQ5138" s="1">
        <v>40</v>
      </c>
      <c r="BR5138">
        <v>1</v>
      </c>
      <c r="BS5138">
        <v>4</v>
      </c>
      <c r="BT5138">
        <v>5</v>
      </c>
      <c r="BU5138">
        <v>1</v>
      </c>
      <c r="BV5138">
        <v>2</v>
      </c>
    </row>
    <row r="5139" spans="1:74" x14ac:dyDescent="0.3">
      <c r="A5139" s="1" t="s">
        <v>5165</v>
      </c>
      <c r="B5139">
        <v>8</v>
      </c>
      <c r="C5139">
        <v>2</v>
      </c>
      <c r="D5139">
        <v>4</v>
      </c>
      <c r="E5139">
        <v>6</v>
      </c>
      <c r="F5139">
        <v>2</v>
      </c>
      <c r="G5139">
        <v>6</v>
      </c>
      <c r="W5139" s="1" t="s">
        <v>8476</v>
      </c>
      <c r="X5139" s="1" t="s">
        <v>8501</v>
      </c>
      <c r="Y5139" s="1" t="s">
        <v>8490</v>
      </c>
      <c r="Z5139" s="1" t="s">
        <v>8490</v>
      </c>
      <c r="AA5139" s="1" t="s">
        <v>8492</v>
      </c>
      <c r="AB5139" s="1" t="s">
        <v>8492</v>
      </c>
      <c r="BP5139" s="1" t="s">
        <v>8156</v>
      </c>
      <c r="BQ5139" s="1">
        <v>40</v>
      </c>
      <c r="BR5139">
        <v>1</v>
      </c>
      <c r="BS5139">
        <v>4</v>
      </c>
      <c r="BT5139">
        <v>5</v>
      </c>
      <c r="BU5139">
        <v>1</v>
      </c>
      <c r="BV5139">
        <v>2</v>
      </c>
    </row>
    <row r="5140" spans="1:74" x14ac:dyDescent="0.3">
      <c r="A5140" s="1" t="s">
        <v>5166</v>
      </c>
      <c r="B5140">
        <v>8</v>
      </c>
      <c r="C5140">
        <v>2</v>
      </c>
      <c r="D5140">
        <v>4</v>
      </c>
      <c r="E5140">
        <v>6</v>
      </c>
      <c r="F5140">
        <v>2</v>
      </c>
      <c r="G5140">
        <v>6</v>
      </c>
      <c r="W5140" s="1" t="s">
        <v>8476</v>
      </c>
      <c r="X5140" s="1" t="s">
        <v>8501</v>
      </c>
      <c r="Y5140" s="1" t="s">
        <v>8490</v>
      </c>
      <c r="Z5140" s="1" t="s">
        <v>8490</v>
      </c>
      <c r="AA5140" s="1" t="s">
        <v>8490</v>
      </c>
      <c r="AB5140" s="1" t="s">
        <v>8492</v>
      </c>
      <c r="BP5140" s="1" t="s">
        <v>8158</v>
      </c>
      <c r="BQ5140" s="1">
        <v>40</v>
      </c>
      <c r="BR5140">
        <v>1</v>
      </c>
      <c r="BS5140">
        <v>4</v>
      </c>
      <c r="BT5140">
        <v>5</v>
      </c>
      <c r="BU5140">
        <v>1</v>
      </c>
      <c r="BV5140">
        <v>2</v>
      </c>
    </row>
    <row r="5141" spans="1:74" x14ac:dyDescent="0.3">
      <c r="A5141" s="1" t="s">
        <v>5167</v>
      </c>
      <c r="B5141">
        <v>8</v>
      </c>
      <c r="C5141">
        <v>2</v>
      </c>
      <c r="D5141">
        <v>4</v>
      </c>
      <c r="E5141">
        <v>6</v>
      </c>
      <c r="F5141">
        <v>2</v>
      </c>
      <c r="G5141">
        <v>6</v>
      </c>
      <c r="W5141" s="1" t="s">
        <v>8476</v>
      </c>
      <c r="X5141" s="1" t="s">
        <v>8505</v>
      </c>
      <c r="Y5141" s="1" t="s">
        <v>8490</v>
      </c>
      <c r="Z5141" s="1" t="s">
        <v>8490</v>
      </c>
      <c r="AA5141" s="1" t="s">
        <v>8490</v>
      </c>
      <c r="AB5141" s="1" t="s">
        <v>8491</v>
      </c>
      <c r="BP5141" s="1" t="s">
        <v>8160</v>
      </c>
      <c r="BQ5141" s="1">
        <v>40</v>
      </c>
      <c r="BR5141">
        <v>1</v>
      </c>
      <c r="BS5141">
        <v>4</v>
      </c>
      <c r="BT5141">
        <v>5</v>
      </c>
      <c r="BU5141">
        <v>1</v>
      </c>
      <c r="BV5141">
        <v>2</v>
      </c>
    </row>
    <row r="5142" spans="1:74" x14ac:dyDescent="0.3">
      <c r="A5142" s="1" t="s">
        <v>5168</v>
      </c>
      <c r="B5142">
        <v>8</v>
      </c>
      <c r="C5142">
        <v>2</v>
      </c>
      <c r="D5142">
        <v>4</v>
      </c>
      <c r="E5142">
        <v>6</v>
      </c>
      <c r="F5142">
        <v>2</v>
      </c>
      <c r="G5142">
        <v>6</v>
      </c>
      <c r="W5142" s="1" t="s">
        <v>8476</v>
      </c>
      <c r="X5142" s="1" t="s">
        <v>8505</v>
      </c>
      <c r="Y5142" s="1" t="s">
        <v>8490</v>
      </c>
      <c r="Z5142" s="1" t="s">
        <v>8490</v>
      </c>
      <c r="AA5142" s="1" t="s">
        <v>8494</v>
      </c>
      <c r="AB5142" s="1" t="s">
        <v>8494</v>
      </c>
      <c r="BP5142" s="1" t="s">
        <v>8159</v>
      </c>
      <c r="BQ5142" s="1">
        <v>40</v>
      </c>
      <c r="BR5142">
        <v>1</v>
      </c>
      <c r="BS5142">
        <v>4</v>
      </c>
      <c r="BT5142">
        <v>5</v>
      </c>
      <c r="BU5142">
        <v>1</v>
      </c>
      <c r="BV5142">
        <v>2</v>
      </c>
    </row>
    <row r="5143" spans="1:74" x14ac:dyDescent="0.3">
      <c r="A5143" s="1" t="s">
        <v>5169</v>
      </c>
      <c r="B5143">
        <v>8</v>
      </c>
      <c r="C5143">
        <v>2</v>
      </c>
      <c r="D5143">
        <v>4</v>
      </c>
      <c r="E5143">
        <v>6</v>
      </c>
      <c r="F5143">
        <v>2</v>
      </c>
      <c r="G5143">
        <v>6</v>
      </c>
      <c r="W5143" s="1" t="s">
        <v>8476</v>
      </c>
      <c r="X5143" s="1" t="s">
        <v>8501</v>
      </c>
      <c r="Y5143" s="1" t="s">
        <v>8490</v>
      </c>
      <c r="Z5143" s="1" t="s">
        <v>8490</v>
      </c>
      <c r="AA5143" s="1" t="s">
        <v>8492</v>
      </c>
      <c r="AB5143" s="1" t="s">
        <v>8492</v>
      </c>
      <c r="BP5143" s="1" t="s">
        <v>8130</v>
      </c>
      <c r="BQ5143" s="1">
        <v>40</v>
      </c>
      <c r="BR5143">
        <v>1</v>
      </c>
      <c r="BS5143">
        <v>4</v>
      </c>
      <c r="BT5143">
        <v>5</v>
      </c>
      <c r="BU5143">
        <v>1</v>
      </c>
      <c r="BV5143">
        <v>2</v>
      </c>
    </row>
    <row r="5144" spans="1:74" x14ac:dyDescent="0.3">
      <c r="A5144" s="1" t="s">
        <v>5170</v>
      </c>
      <c r="B5144">
        <v>8</v>
      </c>
      <c r="C5144">
        <v>2</v>
      </c>
      <c r="D5144">
        <v>4</v>
      </c>
      <c r="E5144">
        <v>6</v>
      </c>
      <c r="F5144">
        <v>2</v>
      </c>
      <c r="G5144">
        <v>6</v>
      </c>
      <c r="W5144" s="1" t="s">
        <v>8476</v>
      </c>
      <c r="X5144" s="1" t="s">
        <v>8501</v>
      </c>
      <c r="Y5144" s="1" t="s">
        <v>8490</v>
      </c>
      <c r="Z5144" s="1" t="s">
        <v>8490</v>
      </c>
      <c r="AA5144" s="1" t="s">
        <v>8492</v>
      </c>
      <c r="AB5144" s="1" t="s">
        <v>8492</v>
      </c>
      <c r="BP5144" s="1" t="s">
        <v>4272</v>
      </c>
      <c r="BQ5144" s="1">
        <v>5</v>
      </c>
      <c r="BR5144">
        <v>1</v>
      </c>
      <c r="BS5144">
        <v>4</v>
      </c>
      <c r="BT5144">
        <v>5</v>
      </c>
      <c r="BU5144">
        <v>1</v>
      </c>
      <c r="BV5144">
        <v>6</v>
      </c>
    </row>
    <row r="5145" spans="1:74" x14ac:dyDescent="0.3">
      <c r="A5145" s="1" t="s">
        <v>5171</v>
      </c>
      <c r="B5145">
        <v>8</v>
      </c>
      <c r="C5145">
        <v>2</v>
      </c>
      <c r="D5145">
        <v>4</v>
      </c>
      <c r="E5145">
        <v>6</v>
      </c>
      <c r="F5145">
        <v>2</v>
      </c>
      <c r="G5145">
        <v>6</v>
      </c>
      <c r="W5145" s="1" t="s">
        <v>8476</v>
      </c>
      <c r="X5145" s="1" t="s">
        <v>8501</v>
      </c>
      <c r="Y5145" s="1" t="s">
        <v>8490</v>
      </c>
      <c r="Z5145" s="1" t="s">
        <v>8490</v>
      </c>
      <c r="AA5145" s="1" t="s">
        <v>8495</v>
      </c>
      <c r="AB5145" s="1" t="s">
        <v>8494</v>
      </c>
      <c r="BP5145" s="1" t="s">
        <v>4271</v>
      </c>
      <c r="BQ5145" s="1">
        <v>5</v>
      </c>
      <c r="BR5145">
        <v>1</v>
      </c>
      <c r="BS5145">
        <v>4</v>
      </c>
      <c r="BT5145">
        <v>5</v>
      </c>
      <c r="BU5145">
        <v>1</v>
      </c>
      <c r="BV5145">
        <v>6</v>
      </c>
    </row>
    <row r="5146" spans="1:74" x14ac:dyDescent="0.3">
      <c r="A5146" s="1" t="s">
        <v>5172</v>
      </c>
      <c r="B5146">
        <v>8</v>
      </c>
      <c r="C5146">
        <v>2</v>
      </c>
      <c r="D5146">
        <v>4</v>
      </c>
      <c r="E5146">
        <v>6</v>
      </c>
      <c r="F5146">
        <v>2</v>
      </c>
      <c r="G5146">
        <v>6</v>
      </c>
      <c r="W5146" s="1" t="s">
        <v>8476</v>
      </c>
      <c r="X5146" s="1" t="s">
        <v>8508</v>
      </c>
      <c r="Y5146" s="1" t="s">
        <v>8490</v>
      </c>
      <c r="Z5146" s="1" t="s">
        <v>8490</v>
      </c>
      <c r="AA5146" s="1" t="s">
        <v>8490</v>
      </c>
      <c r="AB5146" s="1" t="s">
        <v>8491</v>
      </c>
      <c r="BP5146" s="1" t="s">
        <v>4267</v>
      </c>
      <c r="BQ5146" s="1">
        <v>5</v>
      </c>
      <c r="BR5146">
        <v>1</v>
      </c>
      <c r="BS5146">
        <v>4</v>
      </c>
      <c r="BT5146">
        <v>5</v>
      </c>
      <c r="BU5146">
        <v>1</v>
      </c>
      <c r="BV5146">
        <v>6</v>
      </c>
    </row>
    <row r="5147" spans="1:74" x14ac:dyDescent="0.3">
      <c r="A5147" s="1" t="s">
        <v>5173</v>
      </c>
      <c r="B5147">
        <v>8</v>
      </c>
      <c r="C5147">
        <v>2</v>
      </c>
      <c r="D5147">
        <v>4</v>
      </c>
      <c r="E5147">
        <v>6</v>
      </c>
      <c r="F5147">
        <v>2</v>
      </c>
      <c r="G5147">
        <v>6</v>
      </c>
      <c r="W5147" s="1" t="s">
        <v>8476</v>
      </c>
      <c r="X5147" s="1" t="s">
        <v>8501</v>
      </c>
      <c r="Y5147" s="1" t="s">
        <v>8490</v>
      </c>
      <c r="Z5147" s="1" t="s">
        <v>8490</v>
      </c>
      <c r="AA5147" s="1" t="s">
        <v>8495</v>
      </c>
      <c r="AB5147" s="1" t="s">
        <v>8492</v>
      </c>
      <c r="BP5147" s="1" t="s">
        <v>4263</v>
      </c>
      <c r="BQ5147" s="1">
        <v>5</v>
      </c>
      <c r="BR5147">
        <v>1</v>
      </c>
      <c r="BS5147">
        <v>4</v>
      </c>
      <c r="BT5147">
        <v>5</v>
      </c>
      <c r="BU5147">
        <v>1</v>
      </c>
      <c r="BV5147">
        <v>6</v>
      </c>
    </row>
    <row r="5148" spans="1:74" x14ac:dyDescent="0.3">
      <c r="A5148" s="1" t="s">
        <v>5174</v>
      </c>
      <c r="B5148">
        <v>8</v>
      </c>
      <c r="C5148">
        <v>2</v>
      </c>
      <c r="D5148">
        <v>4</v>
      </c>
      <c r="E5148">
        <v>6</v>
      </c>
      <c r="F5148">
        <v>2</v>
      </c>
      <c r="G5148">
        <v>6</v>
      </c>
      <c r="W5148" s="1" t="s">
        <v>8476</v>
      </c>
      <c r="X5148" s="1" t="s">
        <v>8501</v>
      </c>
      <c r="Y5148" s="1" t="s">
        <v>8490</v>
      </c>
      <c r="Z5148" s="1" t="s">
        <v>8490</v>
      </c>
      <c r="AA5148" s="1" t="s">
        <v>8491</v>
      </c>
      <c r="AB5148" s="1" t="s">
        <v>8491</v>
      </c>
      <c r="BP5148" s="1" t="s">
        <v>4262</v>
      </c>
      <c r="BQ5148" s="1">
        <v>5</v>
      </c>
      <c r="BR5148">
        <v>1</v>
      </c>
      <c r="BS5148">
        <v>4</v>
      </c>
      <c r="BT5148">
        <v>5</v>
      </c>
      <c r="BU5148">
        <v>1</v>
      </c>
      <c r="BV5148">
        <v>6</v>
      </c>
    </row>
    <row r="5149" spans="1:74" x14ac:dyDescent="0.3">
      <c r="A5149" s="1" t="s">
        <v>5175</v>
      </c>
      <c r="B5149">
        <v>8</v>
      </c>
      <c r="C5149">
        <v>2</v>
      </c>
      <c r="D5149">
        <v>4</v>
      </c>
      <c r="E5149">
        <v>6</v>
      </c>
      <c r="F5149">
        <v>2</v>
      </c>
      <c r="G5149">
        <v>6</v>
      </c>
      <c r="W5149" s="1" t="s">
        <v>8476</v>
      </c>
      <c r="X5149" s="1" t="s">
        <v>8501</v>
      </c>
      <c r="Y5149" s="1" t="s">
        <v>8490</v>
      </c>
      <c r="Z5149" s="1" t="s">
        <v>8490</v>
      </c>
      <c r="AA5149" s="1" t="s">
        <v>8491</v>
      </c>
      <c r="AB5149" s="1" t="s">
        <v>8490</v>
      </c>
      <c r="BP5149" s="1" t="s">
        <v>4264</v>
      </c>
      <c r="BQ5149" s="1">
        <v>5</v>
      </c>
      <c r="BR5149">
        <v>1</v>
      </c>
      <c r="BS5149">
        <v>4</v>
      </c>
      <c r="BT5149">
        <v>5</v>
      </c>
      <c r="BU5149">
        <v>1</v>
      </c>
      <c r="BV5149">
        <v>6</v>
      </c>
    </row>
    <row r="5150" spans="1:74" x14ac:dyDescent="0.3">
      <c r="A5150" s="1" t="s">
        <v>5176</v>
      </c>
      <c r="B5150">
        <v>8</v>
      </c>
      <c r="C5150">
        <v>2</v>
      </c>
      <c r="D5150">
        <v>4</v>
      </c>
      <c r="E5150">
        <v>6</v>
      </c>
      <c r="F5150">
        <v>2</v>
      </c>
      <c r="G5150">
        <v>6</v>
      </c>
      <c r="W5150" s="1" t="s">
        <v>8476</v>
      </c>
      <c r="X5150" s="1" t="s">
        <v>8501</v>
      </c>
      <c r="Y5150" s="1" t="s">
        <v>8489</v>
      </c>
      <c r="Z5150" s="1" t="s">
        <v>8490</v>
      </c>
      <c r="AA5150" s="1" t="s">
        <v>8492</v>
      </c>
      <c r="AB5150" s="1" t="s">
        <v>8494</v>
      </c>
      <c r="BP5150" s="1" t="s">
        <v>4266</v>
      </c>
      <c r="BQ5150" s="1">
        <v>5</v>
      </c>
      <c r="BR5150">
        <v>1</v>
      </c>
      <c r="BS5150">
        <v>4</v>
      </c>
      <c r="BT5150">
        <v>5</v>
      </c>
      <c r="BU5150">
        <v>1</v>
      </c>
      <c r="BV5150">
        <v>6</v>
      </c>
    </row>
    <row r="5151" spans="1:74" x14ac:dyDescent="0.3">
      <c r="A5151" s="1" t="s">
        <v>5177</v>
      </c>
      <c r="B5151">
        <v>8</v>
      </c>
      <c r="C5151">
        <v>2</v>
      </c>
      <c r="D5151">
        <v>4</v>
      </c>
      <c r="E5151">
        <v>6</v>
      </c>
      <c r="F5151">
        <v>2</v>
      </c>
      <c r="G5151">
        <v>6</v>
      </c>
      <c r="W5151" s="1" t="s">
        <v>8476</v>
      </c>
      <c r="X5151" s="1" t="s">
        <v>8501</v>
      </c>
      <c r="Y5151" s="1" t="s">
        <v>8490</v>
      </c>
      <c r="Z5151" s="1" t="s">
        <v>8490</v>
      </c>
      <c r="AA5151" s="1" t="s">
        <v>8492</v>
      </c>
      <c r="AB5151" s="1" t="s">
        <v>8492</v>
      </c>
      <c r="BP5151" s="1" t="s">
        <v>4202</v>
      </c>
      <c r="BQ5151" s="1">
        <v>5</v>
      </c>
      <c r="BR5151">
        <v>1</v>
      </c>
      <c r="BS5151">
        <v>4</v>
      </c>
      <c r="BT5151">
        <v>5</v>
      </c>
      <c r="BU5151">
        <v>1</v>
      </c>
      <c r="BV5151">
        <v>6</v>
      </c>
    </row>
    <row r="5152" spans="1:74" x14ac:dyDescent="0.3">
      <c r="A5152" s="1" t="s">
        <v>5178</v>
      </c>
      <c r="B5152">
        <v>8</v>
      </c>
      <c r="C5152">
        <v>2</v>
      </c>
      <c r="D5152">
        <v>4</v>
      </c>
      <c r="E5152">
        <v>6</v>
      </c>
      <c r="F5152">
        <v>2</v>
      </c>
      <c r="G5152">
        <v>6</v>
      </c>
      <c r="W5152" s="1" t="s">
        <v>8476</v>
      </c>
      <c r="X5152" s="1" t="s">
        <v>8501</v>
      </c>
      <c r="Y5152" s="1" t="s">
        <v>8490</v>
      </c>
      <c r="Z5152" s="1" t="s">
        <v>8490</v>
      </c>
      <c r="AA5152" s="1" t="s">
        <v>8490</v>
      </c>
      <c r="AB5152" s="1" t="s">
        <v>8490</v>
      </c>
      <c r="BP5152" s="1" t="s">
        <v>4204</v>
      </c>
      <c r="BQ5152" s="1">
        <v>5</v>
      </c>
      <c r="BR5152">
        <v>1</v>
      </c>
      <c r="BS5152">
        <v>4</v>
      </c>
      <c r="BT5152">
        <v>5</v>
      </c>
      <c r="BU5152">
        <v>1</v>
      </c>
      <c r="BV5152">
        <v>6</v>
      </c>
    </row>
    <row r="5153" spans="1:74" x14ac:dyDescent="0.3">
      <c r="A5153" s="1" t="s">
        <v>5179</v>
      </c>
      <c r="B5153">
        <v>8</v>
      </c>
      <c r="C5153">
        <v>2</v>
      </c>
      <c r="D5153">
        <v>4</v>
      </c>
      <c r="E5153">
        <v>6</v>
      </c>
      <c r="F5153">
        <v>2</v>
      </c>
      <c r="G5153">
        <v>6</v>
      </c>
      <c r="W5153" s="1" t="s">
        <v>8476</v>
      </c>
      <c r="X5153" s="1" t="s">
        <v>8501</v>
      </c>
      <c r="Y5153" s="1" t="s">
        <v>8490</v>
      </c>
      <c r="Z5153" s="1" t="s">
        <v>8490</v>
      </c>
      <c r="AA5153" s="1" t="s">
        <v>8491</v>
      </c>
      <c r="AB5153" s="1" t="s">
        <v>8491</v>
      </c>
      <c r="BP5153" s="1" t="s">
        <v>4157</v>
      </c>
      <c r="BQ5153" s="1">
        <v>5</v>
      </c>
      <c r="BR5153">
        <v>1</v>
      </c>
      <c r="BS5153">
        <v>4</v>
      </c>
      <c r="BT5153">
        <v>5</v>
      </c>
      <c r="BU5153">
        <v>1</v>
      </c>
      <c r="BV5153">
        <v>6</v>
      </c>
    </row>
    <row r="5154" spans="1:74" x14ac:dyDescent="0.3">
      <c r="A5154" s="1" t="s">
        <v>5180</v>
      </c>
      <c r="B5154">
        <v>8</v>
      </c>
      <c r="C5154">
        <v>2</v>
      </c>
      <c r="D5154">
        <v>4</v>
      </c>
      <c r="E5154">
        <v>6</v>
      </c>
      <c r="F5154">
        <v>2</v>
      </c>
      <c r="G5154">
        <v>6</v>
      </c>
      <c r="W5154" s="1" t="s">
        <v>8476</v>
      </c>
      <c r="X5154" s="1" t="s">
        <v>8505</v>
      </c>
      <c r="Y5154" s="1" t="s">
        <v>8490</v>
      </c>
      <c r="Z5154" s="1" t="s">
        <v>8490</v>
      </c>
      <c r="AA5154" s="1" t="s">
        <v>8491</v>
      </c>
      <c r="AB5154" s="1" t="s">
        <v>8491</v>
      </c>
      <c r="BP5154" s="1" t="s">
        <v>4199</v>
      </c>
      <c r="BQ5154" s="1">
        <v>5</v>
      </c>
      <c r="BR5154">
        <v>1</v>
      </c>
      <c r="BS5154">
        <v>4</v>
      </c>
      <c r="BT5154">
        <v>5</v>
      </c>
      <c r="BU5154">
        <v>1</v>
      </c>
      <c r="BV5154">
        <v>6</v>
      </c>
    </row>
    <row r="5155" spans="1:74" x14ac:dyDescent="0.3">
      <c r="A5155" s="1" t="s">
        <v>5181</v>
      </c>
      <c r="B5155">
        <v>8</v>
      </c>
      <c r="C5155">
        <v>2</v>
      </c>
      <c r="D5155">
        <v>4</v>
      </c>
      <c r="E5155">
        <v>6</v>
      </c>
      <c r="F5155">
        <v>2</v>
      </c>
      <c r="G5155">
        <v>6</v>
      </c>
      <c r="W5155" s="1" t="s">
        <v>8476</v>
      </c>
      <c r="X5155" s="1" t="s">
        <v>8505</v>
      </c>
      <c r="Y5155" s="1" t="s">
        <v>8490</v>
      </c>
      <c r="Z5155" s="1" t="s">
        <v>8490</v>
      </c>
      <c r="AA5155" s="1" t="s">
        <v>8492</v>
      </c>
      <c r="AB5155" s="1" t="s">
        <v>8492</v>
      </c>
      <c r="BP5155" s="1" t="s">
        <v>4195</v>
      </c>
      <c r="BQ5155" s="1">
        <v>5</v>
      </c>
      <c r="BR5155">
        <v>1</v>
      </c>
      <c r="BS5155">
        <v>4</v>
      </c>
      <c r="BT5155">
        <v>5</v>
      </c>
      <c r="BU5155">
        <v>1</v>
      </c>
      <c r="BV5155">
        <v>6</v>
      </c>
    </row>
    <row r="5156" spans="1:74" x14ac:dyDescent="0.3">
      <c r="A5156" s="1" t="s">
        <v>5182</v>
      </c>
      <c r="B5156">
        <v>8</v>
      </c>
      <c r="C5156">
        <v>2</v>
      </c>
      <c r="D5156">
        <v>4</v>
      </c>
      <c r="E5156">
        <v>6</v>
      </c>
      <c r="F5156">
        <v>2</v>
      </c>
      <c r="G5156">
        <v>6</v>
      </c>
      <c r="W5156" s="1" t="s">
        <v>8476</v>
      </c>
      <c r="X5156" s="1" t="s">
        <v>8509</v>
      </c>
      <c r="Y5156" s="1" t="s">
        <v>8490</v>
      </c>
      <c r="Z5156" s="1" t="s">
        <v>8490</v>
      </c>
      <c r="AA5156" s="1" t="s">
        <v>8490</v>
      </c>
      <c r="AB5156" s="1" t="s">
        <v>8491</v>
      </c>
      <c r="BP5156" s="1" t="s">
        <v>4194</v>
      </c>
      <c r="BQ5156" s="1">
        <v>5</v>
      </c>
      <c r="BR5156">
        <v>1</v>
      </c>
      <c r="BS5156">
        <v>4</v>
      </c>
      <c r="BT5156">
        <v>5</v>
      </c>
      <c r="BU5156">
        <v>1</v>
      </c>
      <c r="BV5156">
        <v>6</v>
      </c>
    </row>
    <row r="5157" spans="1:74" x14ac:dyDescent="0.3">
      <c r="A5157" s="1" t="s">
        <v>5183</v>
      </c>
      <c r="B5157">
        <v>8</v>
      </c>
      <c r="C5157">
        <v>2</v>
      </c>
      <c r="D5157">
        <v>4</v>
      </c>
      <c r="E5157">
        <v>6</v>
      </c>
      <c r="F5157">
        <v>2</v>
      </c>
      <c r="G5157">
        <v>6</v>
      </c>
      <c r="W5157" s="1" t="s">
        <v>8476</v>
      </c>
      <c r="X5157" s="1" t="s">
        <v>8501</v>
      </c>
      <c r="Y5157" s="1" t="s">
        <v>8490</v>
      </c>
      <c r="Z5157" s="1" t="s">
        <v>8490</v>
      </c>
      <c r="AA5157" s="1" t="s">
        <v>8491</v>
      </c>
      <c r="AB5157" s="1" t="s">
        <v>8491</v>
      </c>
      <c r="BP5157" s="1" t="s">
        <v>4196</v>
      </c>
      <c r="BQ5157" s="1">
        <v>5</v>
      </c>
      <c r="BR5157">
        <v>1</v>
      </c>
      <c r="BS5157">
        <v>4</v>
      </c>
      <c r="BT5157">
        <v>5</v>
      </c>
      <c r="BU5157">
        <v>1</v>
      </c>
      <c r="BV5157">
        <v>6</v>
      </c>
    </row>
    <row r="5158" spans="1:74" x14ac:dyDescent="0.3">
      <c r="A5158" s="1" t="s">
        <v>5184</v>
      </c>
      <c r="B5158">
        <v>8</v>
      </c>
      <c r="C5158">
        <v>2</v>
      </c>
      <c r="D5158">
        <v>4</v>
      </c>
      <c r="E5158">
        <v>6</v>
      </c>
      <c r="F5158">
        <v>2</v>
      </c>
      <c r="G5158">
        <v>6</v>
      </c>
      <c r="W5158" s="1" t="s">
        <v>8476</v>
      </c>
      <c r="X5158" s="1" t="s">
        <v>8501</v>
      </c>
      <c r="Y5158" s="1" t="s">
        <v>8490</v>
      </c>
      <c r="Z5158" s="1" t="s">
        <v>8490</v>
      </c>
      <c r="AA5158" s="1" t="s">
        <v>8492</v>
      </c>
      <c r="AB5158" s="1" t="s">
        <v>8492</v>
      </c>
      <c r="BP5158" s="1" t="s">
        <v>4198</v>
      </c>
      <c r="BQ5158" s="1">
        <v>5</v>
      </c>
      <c r="BR5158">
        <v>1</v>
      </c>
      <c r="BS5158">
        <v>4</v>
      </c>
      <c r="BT5158">
        <v>5</v>
      </c>
      <c r="BU5158">
        <v>1</v>
      </c>
      <c r="BV5158">
        <v>6</v>
      </c>
    </row>
    <row r="5159" spans="1:74" x14ac:dyDescent="0.3">
      <c r="A5159" s="1" t="s">
        <v>5185</v>
      </c>
      <c r="B5159">
        <v>8</v>
      </c>
      <c r="C5159">
        <v>2</v>
      </c>
      <c r="D5159">
        <v>4</v>
      </c>
      <c r="E5159">
        <v>6</v>
      </c>
      <c r="F5159">
        <v>2</v>
      </c>
      <c r="G5159">
        <v>6</v>
      </c>
      <c r="W5159" s="1" t="s">
        <v>8476</v>
      </c>
      <c r="X5159" s="1" t="s">
        <v>8501</v>
      </c>
      <c r="Y5159" s="1" t="s">
        <v>8490</v>
      </c>
      <c r="Z5159" s="1" t="s">
        <v>8490</v>
      </c>
      <c r="AA5159" s="1" t="s">
        <v>8490</v>
      </c>
      <c r="AB5159" s="1" t="s">
        <v>8491</v>
      </c>
      <c r="BP5159" s="1" t="s">
        <v>4197</v>
      </c>
      <c r="BQ5159" s="1">
        <v>5</v>
      </c>
      <c r="BR5159">
        <v>1</v>
      </c>
      <c r="BS5159">
        <v>4</v>
      </c>
      <c r="BT5159">
        <v>5</v>
      </c>
      <c r="BU5159">
        <v>1</v>
      </c>
      <c r="BV5159">
        <v>6</v>
      </c>
    </row>
    <row r="5160" spans="1:74" x14ac:dyDescent="0.3">
      <c r="A5160" s="1" t="s">
        <v>5186</v>
      </c>
      <c r="B5160">
        <v>8</v>
      </c>
      <c r="C5160">
        <v>2</v>
      </c>
      <c r="D5160">
        <v>4</v>
      </c>
      <c r="E5160">
        <v>6</v>
      </c>
      <c r="F5160">
        <v>2</v>
      </c>
      <c r="G5160">
        <v>6</v>
      </c>
      <c r="W5160" s="1" t="s">
        <v>8476</v>
      </c>
      <c r="X5160" s="1" t="s">
        <v>8501</v>
      </c>
      <c r="Y5160" s="1" t="s">
        <v>8489</v>
      </c>
      <c r="Z5160" s="1" t="s">
        <v>8489</v>
      </c>
      <c r="AA5160" s="1" t="s">
        <v>8492</v>
      </c>
      <c r="AB5160" s="1" t="s">
        <v>8492</v>
      </c>
      <c r="BP5160" s="1" t="s">
        <v>4212</v>
      </c>
      <c r="BQ5160" s="1">
        <v>5</v>
      </c>
      <c r="BR5160">
        <v>1</v>
      </c>
      <c r="BS5160">
        <v>4</v>
      </c>
      <c r="BT5160">
        <v>5</v>
      </c>
      <c r="BU5160">
        <v>1</v>
      </c>
      <c r="BV5160">
        <v>6</v>
      </c>
    </row>
    <row r="5161" spans="1:74" x14ac:dyDescent="0.3">
      <c r="A5161" s="1" t="s">
        <v>5187</v>
      </c>
      <c r="B5161">
        <v>8</v>
      </c>
      <c r="C5161">
        <v>2</v>
      </c>
      <c r="D5161">
        <v>4</v>
      </c>
      <c r="E5161">
        <v>6</v>
      </c>
      <c r="F5161">
        <v>2</v>
      </c>
      <c r="G5161">
        <v>6</v>
      </c>
      <c r="W5161" s="1" t="s">
        <v>8476</v>
      </c>
      <c r="X5161" s="1" t="s">
        <v>8501</v>
      </c>
      <c r="Y5161" s="1" t="s">
        <v>8490</v>
      </c>
      <c r="Z5161" s="1" t="s">
        <v>8490</v>
      </c>
      <c r="AA5161" s="1" t="s">
        <v>8492</v>
      </c>
      <c r="AB5161" s="1" t="s">
        <v>8492</v>
      </c>
      <c r="BP5161" s="1" t="s">
        <v>4211</v>
      </c>
      <c r="BQ5161" s="1">
        <v>5</v>
      </c>
      <c r="BR5161">
        <v>1</v>
      </c>
      <c r="BS5161">
        <v>4</v>
      </c>
      <c r="BT5161">
        <v>5</v>
      </c>
      <c r="BU5161">
        <v>1</v>
      </c>
      <c r="BV5161">
        <v>6</v>
      </c>
    </row>
    <row r="5162" spans="1:74" x14ac:dyDescent="0.3">
      <c r="A5162" s="1" t="s">
        <v>5188</v>
      </c>
      <c r="B5162">
        <v>8</v>
      </c>
      <c r="C5162">
        <v>2</v>
      </c>
      <c r="D5162">
        <v>4</v>
      </c>
      <c r="E5162">
        <v>6</v>
      </c>
      <c r="F5162">
        <v>2</v>
      </c>
      <c r="G5162">
        <v>6</v>
      </c>
      <c r="W5162" s="1" t="s">
        <v>8476</v>
      </c>
      <c r="X5162" s="1" t="s">
        <v>8510</v>
      </c>
      <c r="Y5162" s="1" t="s">
        <v>8490</v>
      </c>
      <c r="Z5162" s="1" t="s">
        <v>8490</v>
      </c>
      <c r="AA5162" s="1" t="s">
        <v>8491</v>
      </c>
      <c r="AB5162" s="1" t="s">
        <v>8490</v>
      </c>
      <c r="BP5162" s="1" t="s">
        <v>4213</v>
      </c>
      <c r="BQ5162" s="1">
        <v>5</v>
      </c>
      <c r="BR5162">
        <v>1</v>
      </c>
      <c r="BS5162">
        <v>4</v>
      </c>
      <c r="BT5162">
        <v>5</v>
      </c>
      <c r="BU5162">
        <v>1</v>
      </c>
      <c r="BV5162">
        <v>6</v>
      </c>
    </row>
    <row r="5163" spans="1:74" x14ac:dyDescent="0.3">
      <c r="A5163" s="1" t="s">
        <v>5189</v>
      </c>
      <c r="B5163">
        <v>8</v>
      </c>
      <c r="C5163">
        <v>2</v>
      </c>
      <c r="D5163">
        <v>4</v>
      </c>
      <c r="E5163">
        <v>6</v>
      </c>
      <c r="F5163">
        <v>2</v>
      </c>
      <c r="G5163">
        <v>6</v>
      </c>
      <c r="W5163" s="1" t="s">
        <v>8476</v>
      </c>
      <c r="X5163" s="1" t="s">
        <v>8501</v>
      </c>
      <c r="Y5163" s="1" t="s">
        <v>8490</v>
      </c>
      <c r="Z5163" s="1" t="s">
        <v>8490</v>
      </c>
      <c r="AA5163" s="1" t="s">
        <v>8494</v>
      </c>
      <c r="AB5163" s="1" t="s">
        <v>8494</v>
      </c>
      <c r="BP5163" s="1" t="s">
        <v>4215</v>
      </c>
      <c r="BQ5163" s="1">
        <v>5</v>
      </c>
      <c r="BR5163">
        <v>1</v>
      </c>
      <c r="BS5163">
        <v>4</v>
      </c>
      <c r="BT5163">
        <v>5</v>
      </c>
      <c r="BU5163">
        <v>1</v>
      </c>
      <c r="BV5163">
        <v>6</v>
      </c>
    </row>
    <row r="5164" spans="1:74" x14ac:dyDescent="0.3">
      <c r="A5164" s="1" t="s">
        <v>5190</v>
      </c>
      <c r="B5164">
        <v>8</v>
      </c>
      <c r="C5164">
        <v>2</v>
      </c>
      <c r="D5164">
        <v>4</v>
      </c>
      <c r="E5164">
        <v>6</v>
      </c>
      <c r="F5164">
        <v>2</v>
      </c>
      <c r="G5164">
        <v>6</v>
      </c>
      <c r="W5164" s="1" t="s">
        <v>8476</v>
      </c>
      <c r="X5164" s="1" t="s">
        <v>8501</v>
      </c>
      <c r="Y5164" s="1" t="s">
        <v>8490</v>
      </c>
      <c r="Z5164" s="1" t="s">
        <v>8490</v>
      </c>
      <c r="AA5164" s="1" t="s">
        <v>8491</v>
      </c>
      <c r="AB5164" s="1" t="s">
        <v>8491</v>
      </c>
      <c r="BP5164" s="1" t="s">
        <v>4214</v>
      </c>
      <c r="BQ5164" s="1">
        <v>5</v>
      </c>
      <c r="BR5164">
        <v>1</v>
      </c>
      <c r="BS5164">
        <v>4</v>
      </c>
      <c r="BT5164">
        <v>5</v>
      </c>
      <c r="BU5164">
        <v>1</v>
      </c>
      <c r="BV5164">
        <v>6</v>
      </c>
    </row>
    <row r="5165" spans="1:74" x14ac:dyDescent="0.3">
      <c r="A5165" s="1" t="s">
        <v>5191</v>
      </c>
      <c r="B5165">
        <v>8</v>
      </c>
      <c r="C5165">
        <v>2</v>
      </c>
      <c r="D5165">
        <v>4</v>
      </c>
      <c r="E5165">
        <v>6</v>
      </c>
      <c r="F5165">
        <v>2</v>
      </c>
      <c r="G5165">
        <v>6</v>
      </c>
      <c r="W5165" s="1" t="s">
        <v>8476</v>
      </c>
      <c r="X5165" s="1" t="s">
        <v>8508</v>
      </c>
      <c r="Y5165" s="1" t="s">
        <v>8490</v>
      </c>
      <c r="Z5165" s="1" t="s">
        <v>8490</v>
      </c>
      <c r="AA5165" s="1" t="s">
        <v>8490</v>
      </c>
      <c r="AB5165" s="1" t="s">
        <v>8491</v>
      </c>
      <c r="BP5165" s="1" t="s">
        <v>4210</v>
      </c>
      <c r="BQ5165" s="1">
        <v>5</v>
      </c>
      <c r="BR5165">
        <v>1</v>
      </c>
      <c r="BS5165">
        <v>4</v>
      </c>
      <c r="BT5165">
        <v>5</v>
      </c>
      <c r="BU5165">
        <v>1</v>
      </c>
      <c r="BV5165">
        <v>6</v>
      </c>
    </row>
    <row r="5166" spans="1:74" x14ac:dyDescent="0.3">
      <c r="A5166" s="1" t="s">
        <v>5192</v>
      </c>
      <c r="B5166">
        <v>8</v>
      </c>
      <c r="C5166">
        <v>2</v>
      </c>
      <c r="D5166">
        <v>4</v>
      </c>
      <c r="E5166">
        <v>6</v>
      </c>
      <c r="F5166">
        <v>2</v>
      </c>
      <c r="G5166">
        <v>6</v>
      </c>
      <c r="W5166" s="1" t="s">
        <v>8476</v>
      </c>
      <c r="X5166" s="1" t="s">
        <v>8501</v>
      </c>
      <c r="Y5166" s="1" t="s">
        <v>8490</v>
      </c>
      <c r="Z5166" s="1" t="s">
        <v>8490</v>
      </c>
      <c r="AA5166" s="1" t="s">
        <v>8491</v>
      </c>
      <c r="AB5166" s="1" t="s">
        <v>8491</v>
      </c>
      <c r="BP5166" s="1" t="s">
        <v>4206</v>
      </c>
      <c r="BQ5166" s="1">
        <v>5</v>
      </c>
      <c r="BR5166">
        <v>1</v>
      </c>
      <c r="BS5166">
        <v>4</v>
      </c>
      <c r="BT5166">
        <v>5</v>
      </c>
      <c r="BU5166">
        <v>1</v>
      </c>
      <c r="BV5166">
        <v>6</v>
      </c>
    </row>
    <row r="5167" spans="1:74" x14ac:dyDescent="0.3">
      <c r="A5167" s="1" t="s">
        <v>5193</v>
      </c>
      <c r="B5167">
        <v>8</v>
      </c>
      <c r="C5167">
        <v>2</v>
      </c>
      <c r="D5167">
        <v>4</v>
      </c>
      <c r="E5167">
        <v>6</v>
      </c>
      <c r="F5167">
        <v>2</v>
      </c>
      <c r="G5167">
        <v>6</v>
      </c>
      <c r="W5167" s="1" t="s">
        <v>8476</v>
      </c>
      <c r="X5167" s="1" t="s">
        <v>8508</v>
      </c>
      <c r="Y5167" s="1" t="s">
        <v>8489</v>
      </c>
      <c r="Z5167" s="1" t="s">
        <v>8489</v>
      </c>
      <c r="AA5167" s="1" t="s">
        <v>8489</v>
      </c>
      <c r="AB5167" s="1" t="s">
        <v>8489</v>
      </c>
      <c r="BP5167" s="1" t="s">
        <v>4205</v>
      </c>
      <c r="BQ5167" s="1">
        <v>5</v>
      </c>
      <c r="BR5167">
        <v>1</v>
      </c>
      <c r="BS5167">
        <v>4</v>
      </c>
      <c r="BT5167">
        <v>5</v>
      </c>
      <c r="BU5167">
        <v>1</v>
      </c>
      <c r="BV5167">
        <v>6</v>
      </c>
    </row>
    <row r="5168" spans="1:74" x14ac:dyDescent="0.3">
      <c r="A5168" s="1" t="s">
        <v>5194</v>
      </c>
      <c r="B5168">
        <v>8</v>
      </c>
      <c r="C5168">
        <v>2</v>
      </c>
      <c r="D5168">
        <v>4</v>
      </c>
      <c r="E5168">
        <v>6</v>
      </c>
      <c r="F5168">
        <v>2</v>
      </c>
      <c r="G5168">
        <v>6</v>
      </c>
      <c r="W5168" s="1" t="s">
        <v>8476</v>
      </c>
      <c r="X5168" s="1" t="s">
        <v>8501</v>
      </c>
      <c r="Y5168" s="1" t="s">
        <v>8490</v>
      </c>
      <c r="Z5168" s="1" t="s">
        <v>8490</v>
      </c>
      <c r="AA5168" s="1" t="s">
        <v>8492</v>
      </c>
      <c r="AB5168" s="1" t="s">
        <v>8492</v>
      </c>
      <c r="BP5168" s="1" t="s">
        <v>4207</v>
      </c>
      <c r="BQ5168" s="1">
        <v>5</v>
      </c>
      <c r="BR5168">
        <v>1</v>
      </c>
      <c r="BS5168">
        <v>4</v>
      </c>
      <c r="BT5168">
        <v>5</v>
      </c>
      <c r="BU5168">
        <v>1</v>
      </c>
      <c r="BV5168">
        <v>6</v>
      </c>
    </row>
    <row r="5169" spans="1:74" x14ac:dyDescent="0.3">
      <c r="A5169" s="1" t="s">
        <v>5195</v>
      </c>
      <c r="B5169">
        <v>8</v>
      </c>
      <c r="C5169">
        <v>2</v>
      </c>
      <c r="D5169">
        <v>4</v>
      </c>
      <c r="E5169">
        <v>6</v>
      </c>
      <c r="F5169">
        <v>2</v>
      </c>
      <c r="G5169">
        <v>6</v>
      </c>
      <c r="W5169" s="1" t="s">
        <v>8476</v>
      </c>
      <c r="X5169" s="1" t="s">
        <v>8508</v>
      </c>
      <c r="Y5169" s="1" t="s">
        <v>8490</v>
      </c>
      <c r="Z5169" s="1" t="s">
        <v>8490</v>
      </c>
      <c r="AA5169" s="1" t="s">
        <v>8490</v>
      </c>
      <c r="AB5169" s="1" t="s">
        <v>8490</v>
      </c>
      <c r="BP5169" s="1" t="s">
        <v>4209</v>
      </c>
      <c r="BQ5169" s="1">
        <v>5</v>
      </c>
      <c r="BR5169">
        <v>1</v>
      </c>
      <c r="BS5169">
        <v>4</v>
      </c>
      <c r="BT5169">
        <v>5</v>
      </c>
      <c r="BU5169">
        <v>1</v>
      </c>
      <c r="BV5169">
        <v>6</v>
      </c>
    </row>
    <row r="5170" spans="1:74" x14ac:dyDescent="0.3">
      <c r="A5170" s="1" t="s">
        <v>5196</v>
      </c>
      <c r="B5170">
        <v>8</v>
      </c>
      <c r="C5170">
        <v>2</v>
      </c>
      <c r="D5170">
        <v>4</v>
      </c>
      <c r="E5170">
        <v>6</v>
      </c>
      <c r="F5170">
        <v>2</v>
      </c>
      <c r="G5170">
        <v>6</v>
      </c>
      <c r="W5170" s="1" t="s">
        <v>8476</v>
      </c>
      <c r="X5170" s="1" t="s">
        <v>8508</v>
      </c>
      <c r="Y5170" s="1" t="s">
        <v>8489</v>
      </c>
      <c r="Z5170" s="1" t="s">
        <v>8489</v>
      </c>
      <c r="AA5170" s="1" t="s">
        <v>8494</v>
      </c>
      <c r="AB5170" s="1" t="s">
        <v>8493</v>
      </c>
      <c r="BP5170" s="1" t="s">
        <v>4208</v>
      </c>
      <c r="BQ5170" s="1">
        <v>5</v>
      </c>
      <c r="BR5170">
        <v>1</v>
      </c>
      <c r="BS5170">
        <v>4</v>
      </c>
      <c r="BT5170">
        <v>5</v>
      </c>
      <c r="BU5170">
        <v>1</v>
      </c>
      <c r="BV5170">
        <v>6</v>
      </c>
    </row>
    <row r="5171" spans="1:74" x14ac:dyDescent="0.3">
      <c r="A5171" s="1" t="s">
        <v>5197</v>
      </c>
      <c r="B5171">
        <v>8</v>
      </c>
      <c r="C5171">
        <v>2</v>
      </c>
      <c r="D5171">
        <v>4</v>
      </c>
      <c r="E5171">
        <v>6</v>
      </c>
      <c r="F5171">
        <v>2</v>
      </c>
      <c r="G5171">
        <v>6</v>
      </c>
      <c r="W5171" s="1" t="s">
        <v>8476</v>
      </c>
      <c r="X5171" s="1" t="s">
        <v>8506</v>
      </c>
      <c r="Y5171" s="1" t="s">
        <v>8490</v>
      </c>
      <c r="Z5171" s="1" t="s">
        <v>8490</v>
      </c>
      <c r="AA5171" s="1" t="s">
        <v>8491</v>
      </c>
      <c r="AB5171" s="1" t="s">
        <v>8494</v>
      </c>
      <c r="BP5171" s="1" t="s">
        <v>4179</v>
      </c>
      <c r="BQ5171" s="1">
        <v>5</v>
      </c>
      <c r="BR5171">
        <v>1</v>
      </c>
      <c r="BS5171">
        <v>4</v>
      </c>
      <c r="BT5171">
        <v>5</v>
      </c>
      <c r="BU5171">
        <v>1</v>
      </c>
      <c r="BV5171">
        <v>6</v>
      </c>
    </row>
    <row r="5172" spans="1:74" x14ac:dyDescent="0.3">
      <c r="A5172" s="1" t="s">
        <v>5198</v>
      </c>
      <c r="B5172">
        <v>8</v>
      </c>
      <c r="C5172">
        <v>2</v>
      </c>
      <c r="D5172">
        <v>4</v>
      </c>
      <c r="E5172">
        <v>6</v>
      </c>
      <c r="F5172">
        <v>2</v>
      </c>
      <c r="G5172">
        <v>6</v>
      </c>
      <c r="W5172" s="1" t="s">
        <v>8476</v>
      </c>
      <c r="X5172" s="1" t="s">
        <v>8501</v>
      </c>
      <c r="Y5172" s="1" t="s">
        <v>8490</v>
      </c>
      <c r="Z5172" s="1" t="s">
        <v>8490</v>
      </c>
      <c r="AA5172" s="1" t="s">
        <v>8490</v>
      </c>
      <c r="AB5172" s="1" t="s">
        <v>8490</v>
      </c>
      <c r="BP5172" s="1" t="s">
        <v>4178</v>
      </c>
      <c r="BQ5172" s="1">
        <v>5</v>
      </c>
      <c r="BR5172">
        <v>1</v>
      </c>
      <c r="BS5172">
        <v>4</v>
      </c>
      <c r="BT5172">
        <v>5</v>
      </c>
      <c r="BU5172">
        <v>1</v>
      </c>
      <c r="BV5172">
        <v>6</v>
      </c>
    </row>
    <row r="5173" spans="1:74" x14ac:dyDescent="0.3">
      <c r="A5173" s="1" t="s">
        <v>5199</v>
      </c>
      <c r="B5173">
        <v>8</v>
      </c>
      <c r="C5173">
        <v>2</v>
      </c>
      <c r="D5173">
        <v>4</v>
      </c>
      <c r="E5173">
        <v>6</v>
      </c>
      <c r="F5173">
        <v>2</v>
      </c>
      <c r="G5173">
        <v>6</v>
      </c>
      <c r="W5173" s="1" t="s">
        <v>8476</v>
      </c>
      <c r="X5173" s="1" t="s">
        <v>8501</v>
      </c>
      <c r="Y5173" s="1" t="s">
        <v>8490</v>
      </c>
      <c r="Z5173" s="1" t="s">
        <v>8490</v>
      </c>
      <c r="AA5173" s="1" t="s">
        <v>8493</v>
      </c>
      <c r="AB5173" s="1" t="s">
        <v>8493</v>
      </c>
      <c r="BP5173" s="1" t="s">
        <v>4180</v>
      </c>
      <c r="BQ5173" s="1">
        <v>5</v>
      </c>
      <c r="BR5173">
        <v>1</v>
      </c>
      <c r="BS5173">
        <v>4</v>
      </c>
      <c r="BT5173">
        <v>5</v>
      </c>
      <c r="BU5173">
        <v>1</v>
      </c>
      <c r="BV5173">
        <v>6</v>
      </c>
    </row>
    <row r="5174" spans="1:74" x14ac:dyDescent="0.3">
      <c r="A5174" s="1" t="s">
        <v>5200</v>
      </c>
      <c r="B5174">
        <v>8</v>
      </c>
      <c r="C5174">
        <v>2</v>
      </c>
      <c r="D5174">
        <v>4</v>
      </c>
      <c r="E5174">
        <v>6</v>
      </c>
      <c r="F5174">
        <v>2</v>
      </c>
      <c r="G5174">
        <v>6</v>
      </c>
      <c r="W5174" s="1" t="s">
        <v>8476</v>
      </c>
      <c r="X5174" s="1" t="s">
        <v>8501</v>
      </c>
      <c r="Y5174" s="1" t="s">
        <v>8490</v>
      </c>
      <c r="Z5174" s="1" t="s">
        <v>8490</v>
      </c>
      <c r="AA5174" s="1" t="s">
        <v>8495</v>
      </c>
      <c r="AB5174" s="1" t="s">
        <v>8491</v>
      </c>
      <c r="BP5174" s="1" t="s">
        <v>4182</v>
      </c>
      <c r="BQ5174" s="1">
        <v>5</v>
      </c>
      <c r="BR5174">
        <v>1</v>
      </c>
      <c r="BS5174">
        <v>4</v>
      </c>
      <c r="BT5174">
        <v>5</v>
      </c>
      <c r="BU5174">
        <v>1</v>
      </c>
      <c r="BV5174">
        <v>6</v>
      </c>
    </row>
    <row r="5175" spans="1:74" x14ac:dyDescent="0.3">
      <c r="A5175" s="1" t="s">
        <v>5201</v>
      </c>
      <c r="B5175">
        <v>8</v>
      </c>
      <c r="C5175">
        <v>2</v>
      </c>
      <c r="D5175">
        <v>4</v>
      </c>
      <c r="E5175">
        <v>6</v>
      </c>
      <c r="F5175">
        <v>2</v>
      </c>
      <c r="G5175">
        <v>6</v>
      </c>
      <c r="W5175" s="1" t="s">
        <v>8476</v>
      </c>
      <c r="X5175" s="1" t="s">
        <v>8501</v>
      </c>
      <c r="Y5175" s="1" t="s">
        <v>8490</v>
      </c>
      <c r="Z5175" s="1" t="s">
        <v>8490</v>
      </c>
      <c r="AA5175" s="1" t="s">
        <v>8491</v>
      </c>
      <c r="AB5175" s="1" t="s">
        <v>8494</v>
      </c>
      <c r="BP5175" s="1" t="s">
        <v>4181</v>
      </c>
      <c r="BQ5175" s="1">
        <v>5</v>
      </c>
      <c r="BR5175">
        <v>1</v>
      </c>
      <c r="BS5175">
        <v>4</v>
      </c>
      <c r="BT5175">
        <v>5</v>
      </c>
      <c r="BU5175">
        <v>1</v>
      </c>
      <c r="BV5175">
        <v>6</v>
      </c>
    </row>
    <row r="5176" spans="1:74" x14ac:dyDescent="0.3">
      <c r="A5176" s="1" t="s">
        <v>5202</v>
      </c>
      <c r="B5176">
        <v>8</v>
      </c>
      <c r="C5176">
        <v>2</v>
      </c>
      <c r="D5176">
        <v>4</v>
      </c>
      <c r="E5176">
        <v>6</v>
      </c>
      <c r="F5176">
        <v>2</v>
      </c>
      <c r="G5176">
        <v>6</v>
      </c>
      <c r="W5176" s="1" t="s">
        <v>8476</v>
      </c>
      <c r="X5176" s="1" t="s">
        <v>8507</v>
      </c>
      <c r="Y5176" s="1" t="s">
        <v>8490</v>
      </c>
      <c r="Z5176" s="1" t="s">
        <v>8490</v>
      </c>
      <c r="AA5176" s="1" t="s">
        <v>8492</v>
      </c>
      <c r="AB5176" s="1" t="s">
        <v>8490</v>
      </c>
      <c r="BP5176" s="1" t="s">
        <v>4177</v>
      </c>
      <c r="BQ5176" s="1">
        <v>5</v>
      </c>
      <c r="BR5176">
        <v>1</v>
      </c>
      <c r="BS5176">
        <v>4</v>
      </c>
      <c r="BT5176">
        <v>5</v>
      </c>
      <c r="BU5176">
        <v>1</v>
      </c>
      <c r="BV5176">
        <v>6</v>
      </c>
    </row>
    <row r="5177" spans="1:74" x14ac:dyDescent="0.3">
      <c r="A5177" s="1" t="s">
        <v>5203</v>
      </c>
      <c r="B5177">
        <v>8</v>
      </c>
      <c r="C5177">
        <v>2</v>
      </c>
      <c r="D5177">
        <v>4</v>
      </c>
      <c r="E5177">
        <v>6</v>
      </c>
      <c r="F5177">
        <v>2</v>
      </c>
      <c r="G5177">
        <v>6</v>
      </c>
      <c r="W5177" s="1" t="s">
        <v>8476</v>
      </c>
      <c r="X5177" s="1" t="s">
        <v>8501</v>
      </c>
      <c r="Y5177" s="1" t="s">
        <v>8490</v>
      </c>
      <c r="Z5177" s="1" t="s">
        <v>8490</v>
      </c>
      <c r="AA5177" s="1" t="s">
        <v>8491</v>
      </c>
      <c r="AB5177" s="1" t="s">
        <v>8494</v>
      </c>
      <c r="BP5177" s="1" t="s">
        <v>4173</v>
      </c>
      <c r="BQ5177" s="1">
        <v>5</v>
      </c>
      <c r="BR5177">
        <v>1</v>
      </c>
      <c r="BS5177">
        <v>4</v>
      </c>
      <c r="BT5177">
        <v>5</v>
      </c>
      <c r="BU5177">
        <v>1</v>
      </c>
      <c r="BV5177">
        <v>6</v>
      </c>
    </row>
    <row r="5178" spans="1:74" x14ac:dyDescent="0.3">
      <c r="A5178" s="1" t="s">
        <v>5204</v>
      </c>
      <c r="B5178">
        <v>8</v>
      </c>
      <c r="C5178">
        <v>2</v>
      </c>
      <c r="D5178">
        <v>4</v>
      </c>
      <c r="E5178">
        <v>6</v>
      </c>
      <c r="F5178">
        <v>2</v>
      </c>
      <c r="G5178">
        <v>6</v>
      </c>
      <c r="W5178" s="1" t="s">
        <v>8476</v>
      </c>
      <c r="X5178" s="1" t="s">
        <v>8501</v>
      </c>
      <c r="Y5178" s="1" t="s">
        <v>8490</v>
      </c>
      <c r="Z5178" s="1" t="s">
        <v>8490</v>
      </c>
      <c r="AA5178" s="1" t="s">
        <v>8487</v>
      </c>
      <c r="AB5178" s="1" t="s">
        <v>8492</v>
      </c>
      <c r="BP5178" s="1" t="s">
        <v>4455</v>
      </c>
      <c r="BQ5178" s="1">
        <v>5</v>
      </c>
      <c r="BR5178">
        <v>1</v>
      </c>
      <c r="BS5178">
        <v>4</v>
      </c>
      <c r="BT5178">
        <v>5</v>
      </c>
      <c r="BU5178">
        <v>1</v>
      </c>
      <c r="BV5178">
        <v>6</v>
      </c>
    </row>
    <row r="5179" spans="1:74" x14ac:dyDescent="0.3">
      <c r="A5179" s="1" t="s">
        <v>5205</v>
      </c>
      <c r="B5179">
        <v>8</v>
      </c>
      <c r="C5179">
        <v>2</v>
      </c>
      <c r="D5179">
        <v>4</v>
      </c>
      <c r="E5179">
        <v>6</v>
      </c>
      <c r="F5179">
        <v>2</v>
      </c>
      <c r="G5179">
        <v>6</v>
      </c>
      <c r="W5179" s="1" t="s">
        <v>8476</v>
      </c>
      <c r="X5179" s="1" t="s">
        <v>8501</v>
      </c>
      <c r="Y5179" s="1" t="s">
        <v>8490</v>
      </c>
      <c r="Z5179" s="1" t="s">
        <v>8490</v>
      </c>
      <c r="AA5179" s="1" t="s">
        <v>8494</v>
      </c>
      <c r="AB5179" s="1" t="s">
        <v>8494</v>
      </c>
      <c r="BP5179" s="1" t="s">
        <v>8129</v>
      </c>
      <c r="BQ5179" s="1">
        <v>42</v>
      </c>
      <c r="BR5179">
        <v>1</v>
      </c>
      <c r="BS5179">
        <v>4</v>
      </c>
      <c r="BT5179">
        <v>6</v>
      </c>
      <c r="BU5179">
        <v>4</v>
      </c>
      <c r="BV5179">
        <v>2</v>
      </c>
    </row>
    <row r="5180" spans="1:74" x14ac:dyDescent="0.3">
      <c r="A5180" s="1" t="s">
        <v>5206</v>
      </c>
      <c r="B5180">
        <v>8</v>
      </c>
      <c r="C5180">
        <v>2</v>
      </c>
      <c r="D5180">
        <v>4</v>
      </c>
      <c r="E5180">
        <v>6</v>
      </c>
      <c r="F5180">
        <v>2</v>
      </c>
      <c r="G5180">
        <v>6</v>
      </c>
      <c r="W5180" s="1" t="s">
        <v>8476</v>
      </c>
      <c r="X5180" s="1" t="s">
        <v>8505</v>
      </c>
      <c r="Y5180" s="1" t="s">
        <v>8489</v>
      </c>
      <c r="Z5180" s="1" t="s">
        <v>8490</v>
      </c>
      <c r="AA5180" s="1" t="s">
        <v>8489</v>
      </c>
      <c r="AB5180" s="1" t="s">
        <v>8492</v>
      </c>
      <c r="BP5180" s="1" t="s">
        <v>8131</v>
      </c>
      <c r="BQ5180" s="1">
        <v>42</v>
      </c>
      <c r="BR5180">
        <v>1</v>
      </c>
      <c r="BS5180">
        <v>4</v>
      </c>
      <c r="BT5180">
        <v>6</v>
      </c>
      <c r="BU5180">
        <v>4</v>
      </c>
      <c r="BV5180">
        <v>2</v>
      </c>
    </row>
    <row r="5181" spans="1:74" x14ac:dyDescent="0.3">
      <c r="A5181" s="1" t="s">
        <v>5207</v>
      </c>
      <c r="B5181">
        <v>8</v>
      </c>
      <c r="C5181">
        <v>2</v>
      </c>
      <c r="D5181">
        <v>4</v>
      </c>
      <c r="E5181">
        <v>6</v>
      </c>
      <c r="F5181">
        <v>2</v>
      </c>
      <c r="G5181">
        <v>6</v>
      </c>
      <c r="W5181" s="1" t="s">
        <v>8476</v>
      </c>
      <c r="X5181" s="1" t="s">
        <v>8501</v>
      </c>
      <c r="Y5181" s="1" t="s">
        <v>8490</v>
      </c>
      <c r="Z5181" s="1" t="s">
        <v>8490</v>
      </c>
      <c r="AA5181" s="1" t="s">
        <v>8491</v>
      </c>
      <c r="AB5181" s="1" t="s">
        <v>8494</v>
      </c>
      <c r="BP5181" s="1" t="s">
        <v>8133</v>
      </c>
      <c r="BQ5181" s="1">
        <v>42</v>
      </c>
      <c r="BR5181">
        <v>1</v>
      </c>
      <c r="BS5181">
        <v>4</v>
      </c>
      <c r="BT5181">
        <v>6</v>
      </c>
      <c r="BU5181">
        <v>4</v>
      </c>
      <c r="BV5181">
        <v>2</v>
      </c>
    </row>
    <row r="5182" spans="1:74" x14ac:dyDescent="0.3">
      <c r="A5182" s="1" t="s">
        <v>5208</v>
      </c>
      <c r="B5182">
        <v>8</v>
      </c>
      <c r="C5182">
        <v>2</v>
      </c>
      <c r="D5182">
        <v>4</v>
      </c>
      <c r="E5182">
        <v>6</v>
      </c>
      <c r="F5182">
        <v>2</v>
      </c>
      <c r="G5182">
        <v>6</v>
      </c>
      <c r="W5182" s="1" t="s">
        <v>8476</v>
      </c>
      <c r="X5182" s="1" t="s">
        <v>8508</v>
      </c>
      <c r="Y5182" s="1" t="s">
        <v>8489</v>
      </c>
      <c r="Z5182" s="1" t="s">
        <v>8490</v>
      </c>
      <c r="AA5182" s="1" t="s">
        <v>8490</v>
      </c>
      <c r="AB5182" s="1" t="s">
        <v>8489</v>
      </c>
      <c r="BP5182" s="1" t="s">
        <v>8132</v>
      </c>
      <c r="BQ5182" s="1">
        <v>42</v>
      </c>
      <c r="BR5182">
        <v>1</v>
      </c>
      <c r="BS5182">
        <v>4</v>
      </c>
      <c r="BT5182">
        <v>6</v>
      </c>
      <c r="BU5182">
        <v>4</v>
      </c>
      <c r="BV5182">
        <v>2</v>
      </c>
    </row>
    <row r="5183" spans="1:74" x14ac:dyDescent="0.3">
      <c r="A5183" s="1" t="s">
        <v>5209</v>
      </c>
      <c r="B5183">
        <v>8</v>
      </c>
      <c r="C5183">
        <v>2</v>
      </c>
      <c r="D5183">
        <v>4</v>
      </c>
      <c r="E5183">
        <v>6</v>
      </c>
      <c r="F5183">
        <v>2</v>
      </c>
      <c r="G5183">
        <v>6</v>
      </c>
      <c r="W5183" s="1" t="s">
        <v>8476</v>
      </c>
      <c r="X5183" s="1" t="s">
        <v>8501</v>
      </c>
      <c r="Y5183" s="1" t="s">
        <v>8489</v>
      </c>
      <c r="Z5183" s="1" t="s">
        <v>8490</v>
      </c>
      <c r="AA5183" s="1" t="s">
        <v>8491</v>
      </c>
      <c r="AB5183" s="1" t="s">
        <v>8494</v>
      </c>
      <c r="BP5183" s="1" t="s">
        <v>8125</v>
      </c>
      <c r="BQ5183" s="1">
        <v>42</v>
      </c>
      <c r="BR5183">
        <v>1</v>
      </c>
      <c r="BS5183">
        <v>4</v>
      </c>
      <c r="BT5183">
        <v>6</v>
      </c>
      <c r="BU5183">
        <v>4</v>
      </c>
      <c r="BV5183">
        <v>2</v>
      </c>
    </row>
    <row r="5184" spans="1:74" x14ac:dyDescent="0.3">
      <c r="A5184" s="1" t="s">
        <v>5210</v>
      </c>
      <c r="B5184">
        <v>8</v>
      </c>
      <c r="C5184">
        <v>2</v>
      </c>
      <c r="D5184">
        <v>4</v>
      </c>
      <c r="E5184">
        <v>6</v>
      </c>
      <c r="F5184">
        <v>2</v>
      </c>
      <c r="G5184">
        <v>6</v>
      </c>
      <c r="W5184" s="1" t="s">
        <v>8476</v>
      </c>
      <c r="X5184" s="1" t="s">
        <v>8501</v>
      </c>
      <c r="Y5184" s="1" t="s">
        <v>8490</v>
      </c>
      <c r="Z5184" s="1" t="s">
        <v>8490</v>
      </c>
      <c r="AA5184" s="1" t="s">
        <v>8491</v>
      </c>
      <c r="AB5184" s="1" t="s">
        <v>8491</v>
      </c>
      <c r="BP5184" s="1" t="s">
        <v>8124</v>
      </c>
      <c r="BQ5184" s="1">
        <v>42</v>
      </c>
      <c r="BR5184">
        <v>1</v>
      </c>
      <c r="BS5184">
        <v>4</v>
      </c>
      <c r="BT5184">
        <v>6</v>
      </c>
      <c r="BU5184">
        <v>4</v>
      </c>
      <c r="BV5184">
        <v>2</v>
      </c>
    </row>
    <row r="5185" spans="1:74" x14ac:dyDescent="0.3">
      <c r="A5185" s="1" t="s">
        <v>5211</v>
      </c>
      <c r="B5185">
        <v>8</v>
      </c>
      <c r="C5185">
        <v>2</v>
      </c>
      <c r="D5185">
        <v>4</v>
      </c>
      <c r="E5185">
        <v>6</v>
      </c>
      <c r="F5185">
        <v>2</v>
      </c>
      <c r="G5185">
        <v>6</v>
      </c>
      <c r="W5185" s="1" t="s">
        <v>8476</v>
      </c>
      <c r="X5185" s="1" t="s">
        <v>8501</v>
      </c>
      <c r="Y5185" s="1" t="s">
        <v>8490</v>
      </c>
      <c r="Z5185" s="1" t="s">
        <v>8490</v>
      </c>
      <c r="AA5185" s="1" t="s">
        <v>8492</v>
      </c>
      <c r="AB5185" s="1" t="s">
        <v>8491</v>
      </c>
      <c r="BP5185" s="1" t="s">
        <v>8126</v>
      </c>
      <c r="BQ5185" s="1">
        <v>42</v>
      </c>
      <c r="BR5185">
        <v>1</v>
      </c>
      <c r="BS5185">
        <v>4</v>
      </c>
      <c r="BT5185">
        <v>6</v>
      </c>
      <c r="BU5185">
        <v>4</v>
      </c>
      <c r="BV5185">
        <v>2</v>
      </c>
    </row>
    <row r="5186" spans="1:74" x14ac:dyDescent="0.3">
      <c r="A5186" s="1" t="s">
        <v>5212</v>
      </c>
      <c r="B5186">
        <v>8</v>
      </c>
      <c r="C5186">
        <v>2</v>
      </c>
      <c r="D5186">
        <v>4</v>
      </c>
      <c r="E5186">
        <v>6</v>
      </c>
      <c r="F5186">
        <v>2</v>
      </c>
      <c r="G5186">
        <v>6</v>
      </c>
      <c r="W5186" s="1" t="s">
        <v>8476</v>
      </c>
      <c r="X5186" s="1" t="s">
        <v>8501</v>
      </c>
      <c r="Y5186" s="1" t="s">
        <v>8490</v>
      </c>
      <c r="Z5186" s="1" t="s">
        <v>8490</v>
      </c>
      <c r="AA5186" s="1" t="s">
        <v>8490</v>
      </c>
      <c r="AB5186" s="1" t="s">
        <v>8491</v>
      </c>
      <c r="BP5186" s="1" t="s">
        <v>8128</v>
      </c>
      <c r="BQ5186" s="1">
        <v>42</v>
      </c>
      <c r="BR5186">
        <v>1</v>
      </c>
      <c r="BS5186">
        <v>4</v>
      </c>
      <c r="BT5186">
        <v>6</v>
      </c>
      <c r="BU5186">
        <v>4</v>
      </c>
      <c r="BV5186">
        <v>2</v>
      </c>
    </row>
    <row r="5187" spans="1:74" x14ac:dyDescent="0.3">
      <c r="A5187" s="1" t="s">
        <v>5213</v>
      </c>
      <c r="B5187">
        <v>8</v>
      </c>
      <c r="C5187">
        <v>2</v>
      </c>
      <c r="D5187">
        <v>4</v>
      </c>
      <c r="E5187">
        <v>6</v>
      </c>
      <c r="F5187">
        <v>2</v>
      </c>
      <c r="G5187">
        <v>6</v>
      </c>
      <c r="W5187" s="1" t="s">
        <v>8476</v>
      </c>
      <c r="X5187" s="1" t="s">
        <v>8501</v>
      </c>
      <c r="Y5187" s="1" t="s">
        <v>8490</v>
      </c>
      <c r="Z5187" s="1" t="s">
        <v>8490</v>
      </c>
      <c r="AA5187" s="1" t="s">
        <v>8494</v>
      </c>
      <c r="AB5187" s="1" t="s">
        <v>8494</v>
      </c>
      <c r="BP5187" s="1" t="s">
        <v>8127</v>
      </c>
      <c r="BQ5187" s="1">
        <v>42</v>
      </c>
      <c r="BR5187">
        <v>1</v>
      </c>
      <c r="BS5187">
        <v>4</v>
      </c>
      <c r="BT5187">
        <v>6</v>
      </c>
      <c r="BU5187">
        <v>4</v>
      </c>
      <c r="BV5187">
        <v>2</v>
      </c>
    </row>
    <row r="5188" spans="1:74" x14ac:dyDescent="0.3">
      <c r="A5188" s="1" t="s">
        <v>5214</v>
      </c>
      <c r="B5188">
        <v>8</v>
      </c>
      <c r="C5188">
        <v>2</v>
      </c>
      <c r="D5188">
        <v>4</v>
      </c>
      <c r="E5188">
        <v>6</v>
      </c>
      <c r="F5188">
        <v>2</v>
      </c>
      <c r="G5188">
        <v>6</v>
      </c>
      <c r="W5188" s="1" t="s">
        <v>8476</v>
      </c>
      <c r="X5188" s="1" t="s">
        <v>8501</v>
      </c>
      <c r="Y5188" s="1" t="s">
        <v>8490</v>
      </c>
      <c r="Z5188" s="1" t="s">
        <v>8490</v>
      </c>
      <c r="AA5188" s="1" t="s">
        <v>8492</v>
      </c>
      <c r="AB5188" s="1" t="s">
        <v>8492</v>
      </c>
      <c r="BP5188" s="1" t="s">
        <v>8134</v>
      </c>
      <c r="BQ5188" s="1">
        <v>42</v>
      </c>
      <c r="BR5188">
        <v>1</v>
      </c>
      <c r="BS5188">
        <v>4</v>
      </c>
      <c r="BT5188">
        <v>6</v>
      </c>
      <c r="BU5188">
        <v>4</v>
      </c>
      <c r="BV5188">
        <v>2</v>
      </c>
    </row>
    <row r="5189" spans="1:74" x14ac:dyDescent="0.3">
      <c r="A5189" s="1" t="s">
        <v>5215</v>
      </c>
      <c r="B5189">
        <v>8</v>
      </c>
      <c r="C5189">
        <v>2</v>
      </c>
      <c r="D5189">
        <v>4</v>
      </c>
      <c r="E5189">
        <v>6</v>
      </c>
      <c r="F5189">
        <v>2</v>
      </c>
      <c r="G5189">
        <v>6</v>
      </c>
      <c r="W5189" s="1" t="s">
        <v>8476</v>
      </c>
      <c r="X5189" s="1" t="s">
        <v>8501</v>
      </c>
      <c r="Y5189" s="1" t="s">
        <v>8490</v>
      </c>
      <c r="Z5189" s="1" t="s">
        <v>8490</v>
      </c>
      <c r="AA5189" s="1" t="s">
        <v>8491</v>
      </c>
      <c r="AB5189" s="1" t="s">
        <v>8491</v>
      </c>
      <c r="BP5189" s="1" t="s">
        <v>8141</v>
      </c>
      <c r="BQ5189" s="1">
        <v>42</v>
      </c>
      <c r="BR5189">
        <v>1</v>
      </c>
      <c r="BS5189">
        <v>4</v>
      </c>
      <c r="BT5189">
        <v>6</v>
      </c>
      <c r="BU5189">
        <v>4</v>
      </c>
      <c r="BV5189">
        <v>2</v>
      </c>
    </row>
    <row r="5190" spans="1:74" x14ac:dyDescent="0.3">
      <c r="A5190" s="1" t="s">
        <v>5216</v>
      </c>
      <c r="B5190">
        <v>9</v>
      </c>
      <c r="C5190">
        <v>2</v>
      </c>
      <c r="D5190">
        <v>4</v>
      </c>
      <c r="E5190">
        <v>9</v>
      </c>
      <c r="F5190">
        <v>4</v>
      </c>
      <c r="G5190">
        <v>6</v>
      </c>
      <c r="W5190" s="1" t="s">
        <v>8476</v>
      </c>
      <c r="X5190" s="1" t="s">
        <v>8505</v>
      </c>
      <c r="Y5190" s="1" t="s">
        <v>8490</v>
      </c>
      <c r="Z5190" s="1" t="s">
        <v>8490</v>
      </c>
      <c r="AA5190" s="1" t="s">
        <v>8491</v>
      </c>
      <c r="AB5190" s="1" t="s">
        <v>8494</v>
      </c>
      <c r="BP5190" s="1" t="s">
        <v>8140</v>
      </c>
      <c r="BQ5190" s="1">
        <v>42</v>
      </c>
      <c r="BR5190">
        <v>1</v>
      </c>
      <c r="BS5190">
        <v>4</v>
      </c>
      <c r="BT5190">
        <v>6</v>
      </c>
      <c r="BU5190">
        <v>4</v>
      </c>
      <c r="BV5190">
        <v>2</v>
      </c>
    </row>
    <row r="5191" spans="1:74" x14ac:dyDescent="0.3">
      <c r="A5191" s="1" t="s">
        <v>5217</v>
      </c>
      <c r="B5191">
        <v>9</v>
      </c>
      <c r="C5191">
        <v>2</v>
      </c>
      <c r="D5191">
        <v>4</v>
      </c>
      <c r="E5191">
        <v>9</v>
      </c>
      <c r="F5191">
        <v>4</v>
      </c>
      <c r="G5191">
        <v>6</v>
      </c>
      <c r="W5191" s="1" t="s">
        <v>8476</v>
      </c>
      <c r="X5191" s="1" t="s">
        <v>8501</v>
      </c>
      <c r="Y5191" s="1" t="s">
        <v>8490</v>
      </c>
      <c r="Z5191" s="1" t="s">
        <v>8490</v>
      </c>
      <c r="AA5191" s="1" t="s">
        <v>8492</v>
      </c>
      <c r="AB5191" s="1" t="s">
        <v>8492</v>
      </c>
      <c r="BP5191" s="1" t="s">
        <v>8142</v>
      </c>
      <c r="BQ5191" s="1">
        <v>42</v>
      </c>
      <c r="BR5191">
        <v>1</v>
      </c>
      <c r="BS5191">
        <v>4</v>
      </c>
      <c r="BT5191">
        <v>6</v>
      </c>
      <c r="BU5191">
        <v>4</v>
      </c>
      <c r="BV5191">
        <v>2</v>
      </c>
    </row>
    <row r="5192" spans="1:74" x14ac:dyDescent="0.3">
      <c r="A5192" s="1" t="s">
        <v>5218</v>
      </c>
      <c r="B5192">
        <v>9</v>
      </c>
      <c r="C5192">
        <v>2</v>
      </c>
      <c r="D5192">
        <v>4</v>
      </c>
      <c r="E5192">
        <v>9</v>
      </c>
      <c r="F5192">
        <v>4</v>
      </c>
      <c r="G5192">
        <v>6</v>
      </c>
      <c r="W5192" s="1" t="s">
        <v>8476</v>
      </c>
      <c r="X5192" s="1" t="s">
        <v>8501</v>
      </c>
      <c r="Y5192" s="1" t="s">
        <v>8490</v>
      </c>
      <c r="Z5192" s="1" t="s">
        <v>8490</v>
      </c>
      <c r="AA5192" s="1" t="s">
        <v>8490</v>
      </c>
      <c r="AB5192" s="1" t="s">
        <v>8490</v>
      </c>
      <c r="BP5192" s="1" t="s">
        <v>8144</v>
      </c>
      <c r="BQ5192" s="1">
        <v>42</v>
      </c>
      <c r="BR5192">
        <v>1</v>
      </c>
      <c r="BS5192">
        <v>4</v>
      </c>
      <c r="BT5192">
        <v>6</v>
      </c>
      <c r="BU5192">
        <v>4</v>
      </c>
      <c r="BV5192">
        <v>2</v>
      </c>
    </row>
    <row r="5193" spans="1:74" x14ac:dyDescent="0.3">
      <c r="A5193" s="1" t="s">
        <v>5219</v>
      </c>
      <c r="B5193">
        <v>9</v>
      </c>
      <c r="C5193">
        <v>2</v>
      </c>
      <c r="D5193">
        <v>4</v>
      </c>
      <c r="E5193">
        <v>9</v>
      </c>
      <c r="F5193">
        <v>4</v>
      </c>
      <c r="G5193">
        <v>6</v>
      </c>
      <c r="W5193" s="1" t="s">
        <v>8476</v>
      </c>
      <c r="X5193" s="1" t="s">
        <v>8501</v>
      </c>
      <c r="Y5193" s="1" t="s">
        <v>8489</v>
      </c>
      <c r="Z5193" s="1" t="s">
        <v>8489</v>
      </c>
      <c r="AA5193" s="1" t="s">
        <v>8489</v>
      </c>
      <c r="AB5193" s="1" t="s">
        <v>8492</v>
      </c>
      <c r="BP5193" s="1" t="s">
        <v>8143</v>
      </c>
      <c r="BQ5193" s="1">
        <v>42</v>
      </c>
      <c r="BR5193">
        <v>1</v>
      </c>
      <c r="BS5193">
        <v>4</v>
      </c>
      <c r="BT5193">
        <v>6</v>
      </c>
      <c r="BU5193">
        <v>4</v>
      </c>
      <c r="BV5193">
        <v>2</v>
      </c>
    </row>
    <row r="5194" spans="1:74" x14ac:dyDescent="0.3">
      <c r="A5194" s="1" t="s">
        <v>5220</v>
      </c>
      <c r="B5194">
        <v>9</v>
      </c>
      <c r="C5194">
        <v>2</v>
      </c>
      <c r="D5194">
        <v>4</v>
      </c>
      <c r="E5194">
        <v>9</v>
      </c>
      <c r="F5194">
        <v>4</v>
      </c>
      <c r="G5194">
        <v>6</v>
      </c>
      <c r="W5194" s="1" t="s">
        <v>8476</v>
      </c>
      <c r="X5194" s="1" t="s">
        <v>8508</v>
      </c>
      <c r="Y5194" s="1" t="s">
        <v>8489</v>
      </c>
      <c r="Z5194" s="1" t="s">
        <v>8490</v>
      </c>
      <c r="AA5194" s="1" t="s">
        <v>8489</v>
      </c>
      <c r="AB5194" s="1" t="s">
        <v>8491</v>
      </c>
      <c r="BP5194" s="1" t="s">
        <v>8136</v>
      </c>
      <c r="BQ5194" s="1">
        <v>42</v>
      </c>
      <c r="BR5194">
        <v>1</v>
      </c>
      <c r="BS5194">
        <v>4</v>
      </c>
      <c r="BT5194">
        <v>6</v>
      </c>
      <c r="BU5194">
        <v>4</v>
      </c>
      <c r="BV5194">
        <v>2</v>
      </c>
    </row>
    <row r="5195" spans="1:74" x14ac:dyDescent="0.3">
      <c r="A5195" s="1" t="s">
        <v>5221</v>
      </c>
      <c r="B5195">
        <v>9</v>
      </c>
      <c r="C5195">
        <v>2</v>
      </c>
      <c r="D5195">
        <v>4</v>
      </c>
      <c r="E5195">
        <v>9</v>
      </c>
      <c r="F5195">
        <v>4</v>
      </c>
      <c r="G5195">
        <v>6</v>
      </c>
      <c r="W5195" s="1" t="s">
        <v>8476</v>
      </c>
      <c r="X5195" s="1" t="s">
        <v>8501</v>
      </c>
      <c r="Y5195" s="1" t="s">
        <v>8490</v>
      </c>
      <c r="Z5195" s="1" t="s">
        <v>8490</v>
      </c>
      <c r="AA5195" s="1" t="s">
        <v>8490</v>
      </c>
      <c r="AB5195" s="1" t="s">
        <v>8490</v>
      </c>
      <c r="BP5195" s="1" t="s">
        <v>8135</v>
      </c>
      <c r="BQ5195" s="1">
        <v>42</v>
      </c>
      <c r="BR5195">
        <v>1</v>
      </c>
      <c r="BS5195">
        <v>4</v>
      </c>
      <c r="BT5195">
        <v>6</v>
      </c>
      <c r="BU5195">
        <v>4</v>
      </c>
      <c r="BV5195">
        <v>2</v>
      </c>
    </row>
    <row r="5196" spans="1:74" x14ac:dyDescent="0.3">
      <c r="A5196" s="1" t="s">
        <v>5222</v>
      </c>
      <c r="B5196">
        <v>9</v>
      </c>
      <c r="C5196">
        <v>2</v>
      </c>
      <c r="D5196">
        <v>4</v>
      </c>
      <c r="E5196">
        <v>9</v>
      </c>
      <c r="F5196">
        <v>4</v>
      </c>
      <c r="G5196">
        <v>6</v>
      </c>
      <c r="W5196" s="1" t="s">
        <v>8476</v>
      </c>
      <c r="X5196" s="1" t="s">
        <v>8505</v>
      </c>
      <c r="Y5196" s="1" t="s">
        <v>8490</v>
      </c>
      <c r="Z5196" s="1" t="s">
        <v>8490</v>
      </c>
      <c r="AA5196" s="1" t="s">
        <v>8494</v>
      </c>
      <c r="AB5196" s="1" t="s">
        <v>8491</v>
      </c>
      <c r="BP5196" s="1" t="s">
        <v>8137</v>
      </c>
      <c r="BQ5196" s="1">
        <v>42</v>
      </c>
      <c r="BR5196">
        <v>1</v>
      </c>
      <c r="BS5196">
        <v>4</v>
      </c>
      <c r="BT5196">
        <v>6</v>
      </c>
      <c r="BU5196">
        <v>4</v>
      </c>
      <c r="BV5196">
        <v>2</v>
      </c>
    </row>
    <row r="5197" spans="1:74" x14ac:dyDescent="0.3">
      <c r="A5197" s="1" t="s">
        <v>5223</v>
      </c>
      <c r="B5197">
        <v>9</v>
      </c>
      <c r="C5197">
        <v>2</v>
      </c>
      <c r="D5197">
        <v>4</v>
      </c>
      <c r="E5197">
        <v>9</v>
      </c>
      <c r="F5197">
        <v>4</v>
      </c>
      <c r="G5197">
        <v>6</v>
      </c>
      <c r="W5197" s="1" t="s">
        <v>8476</v>
      </c>
      <c r="X5197" s="1" t="s">
        <v>8501</v>
      </c>
      <c r="Y5197" s="1" t="s">
        <v>8490</v>
      </c>
      <c r="Z5197" s="1" t="s">
        <v>8490</v>
      </c>
      <c r="AA5197" s="1" t="s">
        <v>8492</v>
      </c>
      <c r="AB5197" s="1" t="s">
        <v>8492</v>
      </c>
      <c r="BP5197" s="1" t="s">
        <v>8139</v>
      </c>
      <c r="BQ5197" s="1">
        <v>42</v>
      </c>
      <c r="BR5197">
        <v>1</v>
      </c>
      <c r="BS5197">
        <v>4</v>
      </c>
      <c r="BT5197">
        <v>6</v>
      </c>
      <c r="BU5197">
        <v>4</v>
      </c>
      <c r="BV5197">
        <v>2</v>
      </c>
    </row>
    <row r="5198" spans="1:74" x14ac:dyDescent="0.3">
      <c r="A5198" s="1" t="s">
        <v>5224</v>
      </c>
      <c r="B5198">
        <v>9</v>
      </c>
      <c r="C5198">
        <v>2</v>
      </c>
      <c r="D5198">
        <v>4</v>
      </c>
      <c r="E5198">
        <v>9</v>
      </c>
      <c r="F5198">
        <v>4</v>
      </c>
      <c r="G5198">
        <v>6</v>
      </c>
      <c r="W5198" s="1" t="s">
        <v>8476</v>
      </c>
      <c r="X5198" s="1" t="s">
        <v>8508</v>
      </c>
      <c r="Y5198" s="1" t="s">
        <v>8489</v>
      </c>
      <c r="Z5198" s="1" t="s">
        <v>8490</v>
      </c>
      <c r="AA5198" s="1" t="s">
        <v>8489</v>
      </c>
      <c r="AB5198" s="1" t="s">
        <v>8490</v>
      </c>
      <c r="BP5198" s="1" t="s">
        <v>8138</v>
      </c>
      <c r="BQ5198" s="1">
        <v>42</v>
      </c>
      <c r="BR5198">
        <v>1</v>
      </c>
      <c r="BS5198">
        <v>4</v>
      </c>
      <c r="BT5198">
        <v>6</v>
      </c>
      <c r="BU5198">
        <v>4</v>
      </c>
      <c r="BV5198">
        <v>2</v>
      </c>
    </row>
    <row r="5199" spans="1:74" x14ac:dyDescent="0.3">
      <c r="A5199" s="1" t="s">
        <v>5225</v>
      </c>
      <c r="B5199">
        <v>9</v>
      </c>
      <c r="C5199">
        <v>2</v>
      </c>
      <c r="D5199">
        <v>4</v>
      </c>
      <c r="E5199">
        <v>9</v>
      </c>
      <c r="F5199">
        <v>4</v>
      </c>
      <c r="G5199">
        <v>6</v>
      </c>
      <c r="W5199" s="1" t="s">
        <v>8476</v>
      </c>
      <c r="X5199" s="1" t="s">
        <v>8508</v>
      </c>
      <c r="Y5199" s="1" t="s">
        <v>8489</v>
      </c>
      <c r="Z5199" s="1" t="s">
        <v>8490</v>
      </c>
      <c r="AA5199" s="1" t="s">
        <v>8489</v>
      </c>
      <c r="AB5199" s="1" t="s">
        <v>8490</v>
      </c>
      <c r="BP5199" s="1" t="s">
        <v>8387</v>
      </c>
      <c r="BQ5199" s="1">
        <v>42</v>
      </c>
      <c r="BR5199">
        <v>1</v>
      </c>
      <c r="BS5199">
        <v>4</v>
      </c>
      <c r="BT5199">
        <v>6</v>
      </c>
      <c r="BU5199">
        <v>4</v>
      </c>
      <c r="BV5199">
        <v>2</v>
      </c>
    </row>
    <row r="5200" spans="1:74" x14ac:dyDescent="0.3">
      <c r="A5200" s="1" t="s">
        <v>5226</v>
      </c>
      <c r="B5200">
        <v>9</v>
      </c>
      <c r="C5200">
        <v>2</v>
      </c>
      <c r="D5200">
        <v>4</v>
      </c>
      <c r="E5200">
        <v>9</v>
      </c>
      <c r="F5200">
        <v>4</v>
      </c>
      <c r="G5200">
        <v>6</v>
      </c>
      <c r="W5200" s="1" t="s">
        <v>8476</v>
      </c>
      <c r="X5200" s="1" t="s">
        <v>8508</v>
      </c>
      <c r="Y5200" s="1" t="s">
        <v>8489</v>
      </c>
      <c r="Z5200" s="1" t="s">
        <v>8490</v>
      </c>
      <c r="AA5200" s="1" t="s">
        <v>8491</v>
      </c>
      <c r="AB5200" s="1" t="s">
        <v>8490</v>
      </c>
      <c r="BP5200" s="1" t="s">
        <v>8386</v>
      </c>
      <c r="BQ5200" s="1">
        <v>42</v>
      </c>
      <c r="BR5200">
        <v>1</v>
      </c>
      <c r="BS5200">
        <v>4</v>
      </c>
      <c r="BT5200">
        <v>6</v>
      </c>
      <c r="BU5200">
        <v>4</v>
      </c>
      <c r="BV5200">
        <v>2</v>
      </c>
    </row>
    <row r="5201" spans="1:74" x14ac:dyDescent="0.3">
      <c r="A5201" s="1" t="s">
        <v>5227</v>
      </c>
      <c r="B5201">
        <v>9</v>
      </c>
      <c r="C5201">
        <v>2</v>
      </c>
      <c r="D5201">
        <v>4</v>
      </c>
      <c r="E5201">
        <v>9</v>
      </c>
      <c r="F5201">
        <v>4</v>
      </c>
      <c r="G5201">
        <v>6</v>
      </c>
      <c r="W5201" s="1" t="s">
        <v>8476</v>
      </c>
      <c r="X5201" s="1" t="s">
        <v>8501</v>
      </c>
      <c r="Y5201" s="1" t="s">
        <v>8490</v>
      </c>
      <c r="Z5201" s="1" t="s">
        <v>8490</v>
      </c>
      <c r="AA5201" s="1" t="s">
        <v>8490</v>
      </c>
      <c r="AB5201" s="1" t="s">
        <v>8491</v>
      </c>
      <c r="BP5201" s="1" t="s">
        <v>8385</v>
      </c>
      <c r="BQ5201" s="1">
        <v>42</v>
      </c>
      <c r="BR5201">
        <v>1</v>
      </c>
      <c r="BS5201">
        <v>4</v>
      </c>
      <c r="BT5201">
        <v>6</v>
      </c>
      <c r="BU5201">
        <v>4</v>
      </c>
      <c r="BV5201">
        <v>2</v>
      </c>
    </row>
    <row r="5202" spans="1:74" x14ac:dyDescent="0.3">
      <c r="A5202" s="1" t="s">
        <v>5228</v>
      </c>
      <c r="B5202">
        <v>9</v>
      </c>
      <c r="C5202">
        <v>2</v>
      </c>
      <c r="D5202">
        <v>4</v>
      </c>
      <c r="E5202">
        <v>9</v>
      </c>
      <c r="F5202">
        <v>4</v>
      </c>
      <c r="G5202">
        <v>6</v>
      </c>
      <c r="W5202" s="1" t="s">
        <v>8476</v>
      </c>
      <c r="X5202" s="1" t="s">
        <v>8505</v>
      </c>
      <c r="Y5202" s="1" t="s">
        <v>8490</v>
      </c>
      <c r="Z5202" s="1" t="s">
        <v>8490</v>
      </c>
      <c r="AA5202" s="1" t="s">
        <v>8492</v>
      </c>
      <c r="AB5202" s="1" t="s">
        <v>8492</v>
      </c>
      <c r="BP5202" s="1" t="s">
        <v>8390</v>
      </c>
      <c r="BQ5202" s="1">
        <v>42</v>
      </c>
      <c r="BR5202">
        <v>1</v>
      </c>
      <c r="BS5202">
        <v>4</v>
      </c>
      <c r="BT5202">
        <v>6</v>
      </c>
      <c r="BU5202">
        <v>4</v>
      </c>
      <c r="BV5202">
        <v>2</v>
      </c>
    </row>
    <row r="5203" spans="1:74" x14ac:dyDescent="0.3">
      <c r="A5203" s="1" t="s">
        <v>5229</v>
      </c>
      <c r="B5203">
        <v>9</v>
      </c>
      <c r="C5203">
        <v>2</v>
      </c>
      <c r="D5203">
        <v>4</v>
      </c>
      <c r="E5203">
        <v>9</v>
      </c>
      <c r="F5203">
        <v>4</v>
      </c>
      <c r="G5203">
        <v>6</v>
      </c>
      <c r="W5203" s="1" t="s">
        <v>8476</v>
      </c>
      <c r="X5203" s="1" t="s">
        <v>8508</v>
      </c>
      <c r="Y5203" s="1" t="s">
        <v>8489</v>
      </c>
      <c r="Z5203" s="1" t="s">
        <v>8490</v>
      </c>
      <c r="AA5203" s="1" t="s">
        <v>8489</v>
      </c>
      <c r="AB5203" s="1" t="s">
        <v>8494</v>
      </c>
      <c r="BP5203" s="1" t="s">
        <v>8389</v>
      </c>
      <c r="BQ5203" s="1">
        <v>42</v>
      </c>
      <c r="BR5203">
        <v>1</v>
      </c>
      <c r="BS5203">
        <v>4</v>
      </c>
      <c r="BT5203">
        <v>6</v>
      </c>
      <c r="BU5203">
        <v>4</v>
      </c>
      <c r="BV5203">
        <v>2</v>
      </c>
    </row>
    <row r="5204" spans="1:74" x14ac:dyDescent="0.3">
      <c r="A5204" s="1" t="s">
        <v>5230</v>
      </c>
      <c r="B5204">
        <v>9</v>
      </c>
      <c r="C5204">
        <v>2</v>
      </c>
      <c r="D5204">
        <v>4</v>
      </c>
      <c r="E5204">
        <v>9</v>
      </c>
      <c r="F5204">
        <v>4</v>
      </c>
      <c r="G5204">
        <v>6</v>
      </c>
      <c r="W5204" s="1" t="s">
        <v>8476</v>
      </c>
      <c r="X5204" s="1" t="s">
        <v>8501</v>
      </c>
      <c r="Y5204" s="1" t="s">
        <v>8490</v>
      </c>
      <c r="Z5204" s="1" t="s">
        <v>8490</v>
      </c>
      <c r="AA5204" s="1" t="s">
        <v>8491</v>
      </c>
      <c r="AB5204" s="1" t="s">
        <v>8491</v>
      </c>
      <c r="BP5204" s="1" t="s">
        <v>8388</v>
      </c>
      <c r="BQ5204" s="1">
        <v>42</v>
      </c>
      <c r="BR5204">
        <v>1</v>
      </c>
      <c r="BS5204">
        <v>4</v>
      </c>
      <c r="BT5204">
        <v>6</v>
      </c>
      <c r="BU5204">
        <v>4</v>
      </c>
      <c r="BV5204">
        <v>2</v>
      </c>
    </row>
    <row r="5205" spans="1:74" x14ac:dyDescent="0.3">
      <c r="A5205" s="1" t="s">
        <v>5231</v>
      </c>
      <c r="B5205">
        <v>9</v>
      </c>
      <c r="C5205">
        <v>2</v>
      </c>
      <c r="D5205">
        <v>4</v>
      </c>
      <c r="E5205">
        <v>9</v>
      </c>
      <c r="F5205">
        <v>4</v>
      </c>
      <c r="G5205">
        <v>6</v>
      </c>
      <c r="W5205" s="1" t="s">
        <v>8476</v>
      </c>
      <c r="X5205" s="1" t="s">
        <v>8501</v>
      </c>
      <c r="Y5205" s="1" t="s">
        <v>8490</v>
      </c>
      <c r="Z5205" s="1" t="s">
        <v>8490</v>
      </c>
      <c r="AA5205" s="1" t="s">
        <v>8492</v>
      </c>
      <c r="AB5205" s="1" t="s">
        <v>8492</v>
      </c>
      <c r="BP5205" s="1" t="s">
        <v>8381</v>
      </c>
      <c r="BQ5205" s="1">
        <v>42</v>
      </c>
      <c r="BR5205">
        <v>1</v>
      </c>
      <c r="BS5205">
        <v>4</v>
      </c>
      <c r="BT5205">
        <v>6</v>
      </c>
      <c r="BU5205">
        <v>4</v>
      </c>
      <c r="BV5205">
        <v>2</v>
      </c>
    </row>
    <row r="5206" spans="1:74" x14ac:dyDescent="0.3">
      <c r="A5206" s="1" t="s">
        <v>5232</v>
      </c>
      <c r="B5206">
        <v>9</v>
      </c>
      <c r="C5206">
        <v>2</v>
      </c>
      <c r="D5206">
        <v>4</v>
      </c>
      <c r="E5206">
        <v>9</v>
      </c>
      <c r="F5206">
        <v>4</v>
      </c>
      <c r="G5206">
        <v>6</v>
      </c>
      <c r="W5206" s="1" t="s">
        <v>8476</v>
      </c>
      <c r="X5206" s="1" t="s">
        <v>8505</v>
      </c>
      <c r="Y5206" s="1" t="s">
        <v>8489</v>
      </c>
      <c r="Z5206" s="1" t="s">
        <v>8489</v>
      </c>
      <c r="AA5206" s="1" t="s">
        <v>8489</v>
      </c>
      <c r="AB5206" s="1" t="s">
        <v>8492</v>
      </c>
      <c r="BP5206" s="1" t="s">
        <v>8380</v>
      </c>
      <c r="BQ5206" s="1">
        <v>42</v>
      </c>
      <c r="BR5206">
        <v>1</v>
      </c>
      <c r="BS5206">
        <v>4</v>
      </c>
      <c r="BT5206">
        <v>6</v>
      </c>
      <c r="BU5206">
        <v>4</v>
      </c>
      <c r="BV5206">
        <v>2</v>
      </c>
    </row>
    <row r="5207" spans="1:74" x14ac:dyDescent="0.3">
      <c r="A5207" s="1" t="s">
        <v>5233</v>
      </c>
      <c r="B5207">
        <v>9</v>
      </c>
      <c r="C5207">
        <v>2</v>
      </c>
      <c r="D5207">
        <v>4</v>
      </c>
      <c r="E5207">
        <v>9</v>
      </c>
      <c r="F5207">
        <v>4</v>
      </c>
      <c r="G5207">
        <v>6</v>
      </c>
      <c r="W5207" s="1" t="s">
        <v>8476</v>
      </c>
      <c r="X5207" s="1" t="s">
        <v>8501</v>
      </c>
      <c r="Y5207" s="1" t="s">
        <v>8490</v>
      </c>
      <c r="Z5207" s="1" t="s">
        <v>8490</v>
      </c>
      <c r="AA5207" s="1" t="s">
        <v>8491</v>
      </c>
      <c r="AB5207" s="1" t="s">
        <v>8491</v>
      </c>
      <c r="BP5207" s="1" t="s">
        <v>8379</v>
      </c>
      <c r="BQ5207" s="1">
        <v>42</v>
      </c>
      <c r="BR5207">
        <v>1</v>
      </c>
      <c r="BS5207">
        <v>4</v>
      </c>
      <c r="BT5207">
        <v>6</v>
      </c>
      <c r="BU5207">
        <v>4</v>
      </c>
      <c r="BV5207">
        <v>2</v>
      </c>
    </row>
    <row r="5208" spans="1:74" x14ac:dyDescent="0.3">
      <c r="A5208" s="1" t="s">
        <v>5234</v>
      </c>
      <c r="B5208">
        <v>9</v>
      </c>
      <c r="C5208">
        <v>2</v>
      </c>
      <c r="D5208">
        <v>4</v>
      </c>
      <c r="E5208">
        <v>9</v>
      </c>
      <c r="F5208">
        <v>4</v>
      </c>
      <c r="G5208">
        <v>6</v>
      </c>
      <c r="W5208" s="1" t="s">
        <v>8476</v>
      </c>
      <c r="X5208" s="1" t="s">
        <v>8501</v>
      </c>
      <c r="Y5208" s="1" t="s">
        <v>8490</v>
      </c>
      <c r="Z5208" s="1" t="s">
        <v>8490</v>
      </c>
      <c r="AA5208" s="1" t="s">
        <v>8492</v>
      </c>
      <c r="AB5208" s="1" t="s">
        <v>8492</v>
      </c>
      <c r="BP5208" s="1" t="s">
        <v>8384</v>
      </c>
      <c r="BQ5208" s="1">
        <v>42</v>
      </c>
      <c r="BR5208">
        <v>1</v>
      </c>
      <c r="BS5208">
        <v>4</v>
      </c>
      <c r="BT5208">
        <v>6</v>
      </c>
      <c r="BU5208">
        <v>4</v>
      </c>
      <c r="BV5208">
        <v>2</v>
      </c>
    </row>
    <row r="5209" spans="1:74" x14ac:dyDescent="0.3">
      <c r="A5209" s="1" t="s">
        <v>5235</v>
      </c>
      <c r="B5209">
        <v>9</v>
      </c>
      <c r="C5209">
        <v>2</v>
      </c>
      <c r="D5209">
        <v>4</v>
      </c>
      <c r="E5209">
        <v>9</v>
      </c>
      <c r="F5209">
        <v>4</v>
      </c>
      <c r="G5209">
        <v>6</v>
      </c>
      <c r="W5209" s="1" t="s">
        <v>8476</v>
      </c>
      <c r="X5209" s="1" t="s">
        <v>8501</v>
      </c>
      <c r="Y5209" s="1" t="s">
        <v>8490</v>
      </c>
      <c r="Z5209" s="1" t="s">
        <v>8490</v>
      </c>
      <c r="AA5209" s="1" t="s">
        <v>8490</v>
      </c>
      <c r="AB5209" s="1" t="s">
        <v>8491</v>
      </c>
      <c r="BP5209" s="1" t="s">
        <v>8383</v>
      </c>
      <c r="BQ5209" s="1">
        <v>42</v>
      </c>
      <c r="BR5209">
        <v>1</v>
      </c>
      <c r="BS5209">
        <v>4</v>
      </c>
      <c r="BT5209">
        <v>6</v>
      </c>
      <c r="BU5209">
        <v>4</v>
      </c>
      <c r="BV5209">
        <v>2</v>
      </c>
    </row>
    <row r="5210" spans="1:74" x14ac:dyDescent="0.3">
      <c r="A5210" s="1" t="s">
        <v>5236</v>
      </c>
      <c r="B5210">
        <v>9</v>
      </c>
      <c r="C5210">
        <v>2</v>
      </c>
      <c r="D5210">
        <v>4</v>
      </c>
      <c r="E5210">
        <v>22</v>
      </c>
      <c r="F5210">
        <v>3</v>
      </c>
      <c r="G5210">
        <v>3</v>
      </c>
      <c r="W5210" s="1" t="s">
        <v>8476</v>
      </c>
      <c r="X5210" s="1" t="s">
        <v>8501</v>
      </c>
      <c r="Y5210" s="1" t="s">
        <v>8490</v>
      </c>
      <c r="Z5210" s="1" t="s">
        <v>8490</v>
      </c>
      <c r="AA5210" s="1" t="s">
        <v>8491</v>
      </c>
      <c r="AB5210" s="1" t="s">
        <v>8491</v>
      </c>
      <c r="BP5210" s="1" t="s">
        <v>8382</v>
      </c>
      <c r="BQ5210" s="1">
        <v>42</v>
      </c>
      <c r="BR5210">
        <v>1</v>
      </c>
      <c r="BS5210">
        <v>4</v>
      </c>
      <c r="BT5210">
        <v>6</v>
      </c>
      <c r="BU5210">
        <v>4</v>
      </c>
      <c r="BV5210">
        <v>2</v>
      </c>
    </row>
    <row r="5211" spans="1:74" x14ac:dyDescent="0.3">
      <c r="A5211" s="1" t="s">
        <v>5237</v>
      </c>
      <c r="B5211">
        <v>9</v>
      </c>
      <c r="C5211">
        <v>2</v>
      </c>
      <c r="D5211">
        <v>5</v>
      </c>
      <c r="E5211">
        <v>8</v>
      </c>
      <c r="F5211">
        <v>1</v>
      </c>
      <c r="G5211">
        <v>3</v>
      </c>
      <c r="W5211" s="1" t="s">
        <v>8476</v>
      </c>
      <c r="X5211" s="1" t="s">
        <v>8501</v>
      </c>
      <c r="Y5211" s="1" t="s">
        <v>8490</v>
      </c>
      <c r="Z5211" s="1" t="s">
        <v>8490</v>
      </c>
      <c r="AA5211" s="1" t="s">
        <v>8492</v>
      </c>
      <c r="AB5211" s="1" t="s">
        <v>8495</v>
      </c>
      <c r="BP5211" s="1" t="s">
        <v>8391</v>
      </c>
      <c r="BQ5211" s="1">
        <v>42</v>
      </c>
      <c r="BR5211">
        <v>1</v>
      </c>
      <c r="BS5211">
        <v>4</v>
      </c>
      <c r="BT5211">
        <v>6</v>
      </c>
      <c r="BU5211">
        <v>4</v>
      </c>
      <c r="BV5211">
        <v>2</v>
      </c>
    </row>
    <row r="5212" spans="1:74" x14ac:dyDescent="0.3">
      <c r="A5212" s="1" t="s">
        <v>5238</v>
      </c>
      <c r="B5212">
        <v>9</v>
      </c>
      <c r="C5212">
        <v>2</v>
      </c>
      <c r="D5212">
        <v>5</v>
      </c>
      <c r="E5212">
        <v>8</v>
      </c>
      <c r="F5212">
        <v>1</v>
      </c>
      <c r="G5212">
        <v>3</v>
      </c>
      <c r="W5212" s="1" t="s">
        <v>8476</v>
      </c>
      <c r="X5212" s="1" t="s">
        <v>8501</v>
      </c>
      <c r="Y5212" s="1" t="s">
        <v>8490</v>
      </c>
      <c r="Z5212" s="1" t="s">
        <v>8490</v>
      </c>
      <c r="AA5212" s="1" t="s">
        <v>8491</v>
      </c>
      <c r="AB5212" s="1" t="s">
        <v>8494</v>
      </c>
      <c r="BP5212" s="1" t="s">
        <v>688</v>
      </c>
      <c r="BQ5212" s="1">
        <v>40</v>
      </c>
      <c r="BR5212">
        <v>1</v>
      </c>
      <c r="BS5212">
        <v>3</v>
      </c>
      <c r="BT5212">
        <v>10</v>
      </c>
      <c r="BU5212">
        <v>0</v>
      </c>
      <c r="BV5212">
        <v>2</v>
      </c>
    </row>
    <row r="5213" spans="1:74" x14ac:dyDescent="0.3">
      <c r="A5213" s="1" t="s">
        <v>5239</v>
      </c>
      <c r="B5213">
        <v>9</v>
      </c>
      <c r="C5213">
        <v>2</v>
      </c>
      <c r="D5213">
        <v>5</v>
      </c>
      <c r="E5213">
        <v>8</v>
      </c>
      <c r="F5213">
        <v>1</v>
      </c>
      <c r="G5213">
        <v>3</v>
      </c>
      <c r="W5213" s="1" t="s">
        <v>8476</v>
      </c>
      <c r="X5213" s="1" t="s">
        <v>8501</v>
      </c>
      <c r="Y5213" s="1" t="s">
        <v>8490</v>
      </c>
      <c r="Z5213" s="1" t="s">
        <v>8490</v>
      </c>
      <c r="AA5213" s="1" t="s">
        <v>8494</v>
      </c>
      <c r="AB5213" s="1" t="s">
        <v>8492</v>
      </c>
      <c r="BP5213" s="1" t="s">
        <v>691</v>
      </c>
      <c r="BQ5213" s="1">
        <v>40</v>
      </c>
      <c r="BR5213">
        <v>1</v>
      </c>
      <c r="BS5213">
        <v>3</v>
      </c>
      <c r="BT5213">
        <v>10</v>
      </c>
      <c r="BU5213">
        <v>0</v>
      </c>
      <c r="BV5213">
        <v>2</v>
      </c>
    </row>
    <row r="5214" spans="1:74" x14ac:dyDescent="0.3">
      <c r="A5214" s="1" t="s">
        <v>5240</v>
      </c>
      <c r="B5214">
        <v>9</v>
      </c>
      <c r="C5214">
        <v>2</v>
      </c>
      <c r="D5214">
        <v>4</v>
      </c>
      <c r="E5214">
        <v>22</v>
      </c>
      <c r="F5214">
        <v>3</v>
      </c>
      <c r="G5214">
        <v>3</v>
      </c>
      <c r="W5214" s="1" t="s">
        <v>8476</v>
      </c>
      <c r="X5214" s="1" t="s">
        <v>8510</v>
      </c>
      <c r="Y5214" s="1" t="s">
        <v>8489</v>
      </c>
      <c r="Z5214" s="1" t="s">
        <v>8489</v>
      </c>
      <c r="AA5214" s="1" t="s">
        <v>8489</v>
      </c>
      <c r="AB5214" s="1" t="s">
        <v>8490</v>
      </c>
      <c r="BP5214" s="1" t="s">
        <v>694</v>
      </c>
      <c r="BQ5214" s="1">
        <v>40</v>
      </c>
      <c r="BR5214">
        <v>1</v>
      </c>
      <c r="BS5214">
        <v>3</v>
      </c>
      <c r="BT5214">
        <v>10</v>
      </c>
      <c r="BU5214">
        <v>0</v>
      </c>
      <c r="BV5214">
        <v>2</v>
      </c>
    </row>
    <row r="5215" spans="1:74" x14ac:dyDescent="0.3">
      <c r="A5215" s="1" t="s">
        <v>5241</v>
      </c>
      <c r="B5215">
        <v>9</v>
      </c>
      <c r="C5215">
        <v>2</v>
      </c>
      <c r="D5215">
        <v>5</v>
      </c>
      <c r="E5215">
        <v>8</v>
      </c>
      <c r="F5215">
        <v>1</v>
      </c>
      <c r="G5215">
        <v>3</v>
      </c>
      <c r="W5215" s="1" t="s">
        <v>8476</v>
      </c>
      <c r="X5215" s="1" t="s">
        <v>8501</v>
      </c>
      <c r="Y5215" s="1" t="s">
        <v>8490</v>
      </c>
      <c r="Z5215" s="1" t="s">
        <v>8490</v>
      </c>
      <c r="AA5215" s="1" t="s">
        <v>8492</v>
      </c>
      <c r="AB5215" s="1" t="s">
        <v>8492</v>
      </c>
      <c r="BP5215" s="1" t="s">
        <v>693</v>
      </c>
      <c r="BQ5215" s="1">
        <v>40</v>
      </c>
      <c r="BR5215">
        <v>1</v>
      </c>
      <c r="BS5215">
        <v>3</v>
      </c>
      <c r="BT5215">
        <v>10</v>
      </c>
      <c r="BU5215">
        <v>0</v>
      </c>
      <c r="BV5215">
        <v>2</v>
      </c>
    </row>
    <row r="5216" spans="1:74" x14ac:dyDescent="0.3">
      <c r="A5216" s="1" t="s">
        <v>5242</v>
      </c>
      <c r="B5216">
        <v>9</v>
      </c>
      <c r="C5216">
        <v>2</v>
      </c>
      <c r="D5216">
        <v>5</v>
      </c>
      <c r="E5216">
        <v>8</v>
      </c>
      <c r="F5216">
        <v>1</v>
      </c>
      <c r="G5216">
        <v>3</v>
      </c>
      <c r="W5216" s="1" t="s">
        <v>8476</v>
      </c>
      <c r="X5216" s="1" t="s">
        <v>8506</v>
      </c>
      <c r="Y5216" s="1" t="s">
        <v>8489</v>
      </c>
      <c r="Z5216" s="1" t="s">
        <v>8490</v>
      </c>
      <c r="AA5216" s="1" t="s">
        <v>8489</v>
      </c>
      <c r="AB5216" s="1" t="s">
        <v>8492</v>
      </c>
      <c r="BP5216" s="1" t="s">
        <v>692</v>
      </c>
      <c r="BQ5216" s="1">
        <v>40</v>
      </c>
      <c r="BR5216">
        <v>1</v>
      </c>
      <c r="BS5216">
        <v>3</v>
      </c>
      <c r="BT5216">
        <v>10</v>
      </c>
      <c r="BU5216">
        <v>0</v>
      </c>
      <c r="BV5216">
        <v>2</v>
      </c>
    </row>
    <row r="5217" spans="1:74" x14ac:dyDescent="0.3">
      <c r="A5217" s="1" t="s">
        <v>5243</v>
      </c>
      <c r="B5217">
        <v>9</v>
      </c>
      <c r="C5217">
        <v>2</v>
      </c>
      <c r="D5217">
        <v>5</v>
      </c>
      <c r="E5217">
        <v>8</v>
      </c>
      <c r="F5217">
        <v>1</v>
      </c>
      <c r="G5217">
        <v>3</v>
      </c>
      <c r="W5217" s="1" t="s">
        <v>8476</v>
      </c>
      <c r="X5217" s="1" t="s">
        <v>8510</v>
      </c>
      <c r="Y5217" s="1" t="s">
        <v>8489</v>
      </c>
      <c r="Z5217" s="1" t="s">
        <v>8490</v>
      </c>
      <c r="AA5217" s="1" t="s">
        <v>8490</v>
      </c>
      <c r="AB5217" s="1" t="s">
        <v>8491</v>
      </c>
      <c r="BP5217" s="1" t="s">
        <v>687</v>
      </c>
      <c r="BQ5217" s="1">
        <v>40</v>
      </c>
      <c r="BR5217">
        <v>1</v>
      </c>
      <c r="BS5217">
        <v>3</v>
      </c>
      <c r="BT5217">
        <v>10</v>
      </c>
      <c r="BU5217">
        <v>0</v>
      </c>
      <c r="BV5217">
        <v>2</v>
      </c>
    </row>
    <row r="5218" spans="1:74" x14ac:dyDescent="0.3">
      <c r="A5218" s="1" t="s">
        <v>5244</v>
      </c>
      <c r="B5218">
        <v>9</v>
      </c>
      <c r="C5218">
        <v>2</v>
      </c>
      <c r="D5218">
        <v>5</v>
      </c>
      <c r="E5218">
        <v>8</v>
      </c>
      <c r="F5218">
        <v>1</v>
      </c>
      <c r="G5218">
        <v>3</v>
      </c>
      <c r="W5218" s="1" t="s">
        <v>8476</v>
      </c>
      <c r="X5218" s="1" t="s">
        <v>8510</v>
      </c>
      <c r="Y5218" s="1" t="s">
        <v>8489</v>
      </c>
      <c r="Z5218" s="1" t="s">
        <v>8490</v>
      </c>
      <c r="AA5218" s="1" t="s">
        <v>8492</v>
      </c>
      <c r="AB5218" s="1" t="s">
        <v>8490</v>
      </c>
      <c r="BP5218" s="1" t="s">
        <v>682</v>
      </c>
      <c r="BQ5218" s="1">
        <v>40</v>
      </c>
      <c r="BR5218">
        <v>1</v>
      </c>
      <c r="BS5218">
        <v>3</v>
      </c>
      <c r="BT5218">
        <v>10</v>
      </c>
      <c r="BU5218">
        <v>0</v>
      </c>
      <c r="BV5218">
        <v>2</v>
      </c>
    </row>
    <row r="5219" spans="1:74" x14ac:dyDescent="0.3">
      <c r="A5219" s="1" t="s">
        <v>5245</v>
      </c>
      <c r="B5219">
        <v>9</v>
      </c>
      <c r="C5219">
        <v>2</v>
      </c>
      <c r="D5219">
        <v>5</v>
      </c>
      <c r="E5219">
        <v>8</v>
      </c>
      <c r="F5219">
        <v>1</v>
      </c>
      <c r="G5219">
        <v>3</v>
      </c>
      <c r="W5219" s="1" t="s">
        <v>8476</v>
      </c>
      <c r="X5219" s="1"/>
      <c r="Y5219" s="1" t="s">
        <v>8487</v>
      </c>
      <c r="Z5219" s="1" t="s">
        <v>8487</v>
      </c>
      <c r="AA5219" s="1" t="s">
        <v>8487</v>
      </c>
      <c r="AB5219" s="1" t="s">
        <v>8487</v>
      </c>
      <c r="BP5219" s="1" t="s">
        <v>681</v>
      </c>
      <c r="BQ5219" s="1">
        <v>40</v>
      </c>
      <c r="BR5219">
        <v>1</v>
      </c>
      <c r="BS5219">
        <v>3</v>
      </c>
      <c r="BT5219">
        <v>10</v>
      </c>
      <c r="BU5219">
        <v>0</v>
      </c>
      <c r="BV5219">
        <v>2</v>
      </c>
    </row>
    <row r="5220" spans="1:74" x14ac:dyDescent="0.3">
      <c r="A5220" s="1" t="s">
        <v>5246</v>
      </c>
      <c r="B5220">
        <v>9</v>
      </c>
      <c r="C5220">
        <v>2</v>
      </c>
      <c r="D5220">
        <v>5</v>
      </c>
      <c r="E5220">
        <v>8</v>
      </c>
      <c r="F5220">
        <v>1</v>
      </c>
      <c r="G5220">
        <v>3</v>
      </c>
      <c r="W5220" s="1" t="s">
        <v>8476</v>
      </c>
      <c r="X5220" s="1" t="s">
        <v>8501</v>
      </c>
      <c r="Y5220" s="1" t="s">
        <v>8490</v>
      </c>
      <c r="Z5220" s="1" t="s">
        <v>8490</v>
      </c>
      <c r="AA5220" s="1" t="s">
        <v>8495</v>
      </c>
      <c r="AB5220" s="1" t="s">
        <v>8490</v>
      </c>
      <c r="BP5220" s="1" t="s">
        <v>680</v>
      </c>
      <c r="BQ5220" s="1">
        <v>40</v>
      </c>
      <c r="BR5220">
        <v>1</v>
      </c>
      <c r="BS5220">
        <v>3</v>
      </c>
      <c r="BT5220">
        <v>10</v>
      </c>
      <c r="BU5220">
        <v>0</v>
      </c>
      <c r="BV5220">
        <v>2</v>
      </c>
    </row>
    <row r="5221" spans="1:74" x14ac:dyDescent="0.3">
      <c r="A5221" s="1" t="s">
        <v>5247</v>
      </c>
      <c r="B5221">
        <v>9</v>
      </c>
      <c r="C5221">
        <v>2</v>
      </c>
      <c r="D5221">
        <v>5</v>
      </c>
      <c r="E5221">
        <v>8</v>
      </c>
      <c r="F5221">
        <v>1</v>
      </c>
      <c r="G5221">
        <v>3</v>
      </c>
      <c r="W5221" s="1" t="s">
        <v>8476</v>
      </c>
      <c r="X5221" s="1" t="s">
        <v>8501</v>
      </c>
      <c r="Y5221" s="1" t="s">
        <v>8490</v>
      </c>
      <c r="Z5221" s="1" t="s">
        <v>8490</v>
      </c>
      <c r="AA5221" s="1" t="s">
        <v>8491</v>
      </c>
      <c r="AB5221" s="1" t="s">
        <v>8491</v>
      </c>
      <c r="BP5221" s="1" t="s">
        <v>683</v>
      </c>
      <c r="BQ5221" s="1">
        <v>40</v>
      </c>
      <c r="BR5221">
        <v>1</v>
      </c>
      <c r="BS5221">
        <v>3</v>
      </c>
      <c r="BT5221">
        <v>10</v>
      </c>
      <c r="BU5221">
        <v>0</v>
      </c>
      <c r="BV5221">
        <v>2</v>
      </c>
    </row>
    <row r="5222" spans="1:74" x14ac:dyDescent="0.3">
      <c r="A5222" s="1" t="s">
        <v>5248</v>
      </c>
      <c r="B5222">
        <v>9</v>
      </c>
      <c r="C5222">
        <v>2</v>
      </c>
      <c r="D5222">
        <v>4</v>
      </c>
      <c r="E5222">
        <v>22</v>
      </c>
      <c r="F5222">
        <v>3</v>
      </c>
      <c r="G5222">
        <v>3</v>
      </c>
      <c r="W5222" s="1" t="s">
        <v>8476</v>
      </c>
      <c r="X5222" s="1" t="s">
        <v>8510</v>
      </c>
      <c r="Y5222" s="1" t="s">
        <v>8490</v>
      </c>
      <c r="Z5222" s="1" t="s">
        <v>8490</v>
      </c>
      <c r="AA5222" s="1" t="s">
        <v>8491</v>
      </c>
      <c r="AB5222" s="1" t="s">
        <v>8491</v>
      </c>
      <c r="BP5222" s="1" t="s">
        <v>686</v>
      </c>
      <c r="BQ5222" s="1">
        <v>40</v>
      </c>
      <c r="BR5222">
        <v>1</v>
      </c>
      <c r="BS5222">
        <v>3</v>
      </c>
      <c r="BT5222">
        <v>10</v>
      </c>
      <c r="BU5222">
        <v>0</v>
      </c>
      <c r="BV5222">
        <v>2</v>
      </c>
    </row>
    <row r="5223" spans="1:74" x14ac:dyDescent="0.3">
      <c r="A5223" s="1" t="s">
        <v>5249</v>
      </c>
      <c r="B5223">
        <v>9</v>
      </c>
      <c r="C5223">
        <v>2</v>
      </c>
      <c r="D5223">
        <v>4</v>
      </c>
      <c r="E5223">
        <v>22</v>
      </c>
      <c r="F5223">
        <v>3</v>
      </c>
      <c r="G5223">
        <v>3</v>
      </c>
      <c r="W5223" s="1" t="s">
        <v>8476</v>
      </c>
      <c r="X5223" s="1" t="s">
        <v>8510</v>
      </c>
      <c r="Y5223" s="1" t="s">
        <v>8490</v>
      </c>
      <c r="Z5223" s="1" t="s">
        <v>8490</v>
      </c>
      <c r="AA5223" s="1" t="s">
        <v>8492</v>
      </c>
      <c r="AB5223" s="1" t="s">
        <v>8492</v>
      </c>
      <c r="BP5223" s="1" t="s">
        <v>685</v>
      </c>
      <c r="BQ5223" s="1">
        <v>40</v>
      </c>
      <c r="BR5223">
        <v>1</v>
      </c>
      <c r="BS5223">
        <v>3</v>
      </c>
      <c r="BT5223">
        <v>10</v>
      </c>
      <c r="BU5223">
        <v>0</v>
      </c>
      <c r="BV5223">
        <v>2</v>
      </c>
    </row>
    <row r="5224" spans="1:74" x14ac:dyDescent="0.3">
      <c r="A5224" s="1" t="s">
        <v>5250</v>
      </c>
      <c r="B5224">
        <v>9</v>
      </c>
      <c r="C5224">
        <v>2</v>
      </c>
      <c r="D5224">
        <v>4</v>
      </c>
      <c r="E5224">
        <v>22</v>
      </c>
      <c r="F5224">
        <v>3</v>
      </c>
      <c r="G5224">
        <v>3</v>
      </c>
      <c r="W5224" s="1" t="s">
        <v>8476</v>
      </c>
      <c r="X5224" s="1" t="s">
        <v>8508</v>
      </c>
      <c r="Y5224" s="1" t="s">
        <v>8490</v>
      </c>
      <c r="Z5224" s="1" t="s">
        <v>8490</v>
      </c>
      <c r="AA5224" s="1" t="s">
        <v>8490</v>
      </c>
      <c r="AB5224" s="1" t="s">
        <v>8490</v>
      </c>
      <c r="BP5224" s="1" t="s">
        <v>684</v>
      </c>
      <c r="BQ5224" s="1">
        <v>40</v>
      </c>
      <c r="BR5224">
        <v>1</v>
      </c>
      <c r="BS5224">
        <v>3</v>
      </c>
      <c r="BT5224">
        <v>10</v>
      </c>
      <c r="BU5224">
        <v>0</v>
      </c>
      <c r="BV5224">
        <v>2</v>
      </c>
    </row>
    <row r="5225" spans="1:74" x14ac:dyDescent="0.3">
      <c r="A5225" s="1" t="s">
        <v>5251</v>
      </c>
      <c r="B5225">
        <v>9</v>
      </c>
      <c r="C5225">
        <v>2</v>
      </c>
      <c r="D5225">
        <v>4</v>
      </c>
      <c r="E5225">
        <v>22</v>
      </c>
      <c r="F5225">
        <v>3</v>
      </c>
      <c r="G5225">
        <v>3</v>
      </c>
      <c r="W5225" s="1" t="s">
        <v>8476</v>
      </c>
      <c r="X5225" s="1" t="s">
        <v>8501</v>
      </c>
      <c r="Y5225" s="1" t="s">
        <v>8490</v>
      </c>
      <c r="Z5225" s="1" t="s">
        <v>8490</v>
      </c>
      <c r="AA5225" s="1" t="s">
        <v>8491</v>
      </c>
      <c r="AB5225" s="1" t="s">
        <v>8490</v>
      </c>
      <c r="BP5225" s="1" t="s">
        <v>695</v>
      </c>
      <c r="BQ5225" s="1">
        <v>40</v>
      </c>
      <c r="BR5225">
        <v>1</v>
      </c>
      <c r="BS5225">
        <v>3</v>
      </c>
      <c r="BT5225">
        <v>10</v>
      </c>
      <c r="BU5225">
        <v>0</v>
      </c>
      <c r="BV5225">
        <v>2</v>
      </c>
    </row>
    <row r="5226" spans="1:74" x14ac:dyDescent="0.3">
      <c r="A5226" s="1" t="s">
        <v>5252</v>
      </c>
      <c r="B5226">
        <v>9</v>
      </c>
      <c r="C5226">
        <v>2</v>
      </c>
      <c r="D5226">
        <v>4</v>
      </c>
      <c r="E5226">
        <v>22</v>
      </c>
      <c r="F5226">
        <v>3</v>
      </c>
      <c r="G5226">
        <v>3</v>
      </c>
      <c r="W5226" s="1" t="s">
        <v>8476</v>
      </c>
      <c r="X5226" s="1" t="s">
        <v>8501</v>
      </c>
      <c r="Y5226" s="1" t="s">
        <v>8490</v>
      </c>
      <c r="Z5226" s="1" t="s">
        <v>8490</v>
      </c>
      <c r="AA5226" s="1" t="s">
        <v>8492</v>
      </c>
      <c r="AB5226" s="1" t="s">
        <v>8492</v>
      </c>
      <c r="BP5226" s="1" t="s">
        <v>706</v>
      </c>
      <c r="BQ5226" s="1">
        <v>40</v>
      </c>
      <c r="BR5226">
        <v>1</v>
      </c>
      <c r="BS5226">
        <v>3</v>
      </c>
      <c r="BT5226">
        <v>10</v>
      </c>
      <c r="BU5226">
        <v>0</v>
      </c>
      <c r="BV5226">
        <v>2</v>
      </c>
    </row>
    <row r="5227" spans="1:74" x14ac:dyDescent="0.3">
      <c r="A5227" s="1" t="s">
        <v>5253</v>
      </c>
      <c r="B5227">
        <v>9</v>
      </c>
      <c r="C5227">
        <v>2</v>
      </c>
      <c r="D5227">
        <v>4</v>
      </c>
      <c r="E5227">
        <v>22</v>
      </c>
      <c r="F5227">
        <v>3</v>
      </c>
      <c r="G5227">
        <v>3</v>
      </c>
      <c r="W5227" s="1" t="s">
        <v>8476</v>
      </c>
      <c r="X5227" s="1" t="s">
        <v>8510</v>
      </c>
      <c r="Y5227" s="1" t="s">
        <v>8490</v>
      </c>
      <c r="Z5227" s="1" t="s">
        <v>8490</v>
      </c>
      <c r="AA5227" s="1" t="s">
        <v>8490</v>
      </c>
      <c r="AB5227" s="1" t="s">
        <v>8491</v>
      </c>
      <c r="BP5227" s="1" t="s">
        <v>705</v>
      </c>
      <c r="BQ5227" s="1">
        <v>40</v>
      </c>
      <c r="BR5227">
        <v>1</v>
      </c>
      <c r="BS5227">
        <v>3</v>
      </c>
      <c r="BT5227">
        <v>10</v>
      </c>
      <c r="BU5227">
        <v>0</v>
      </c>
      <c r="BV5227">
        <v>2</v>
      </c>
    </row>
    <row r="5228" spans="1:74" x14ac:dyDescent="0.3">
      <c r="A5228" s="1" t="s">
        <v>5254</v>
      </c>
      <c r="B5228">
        <v>9</v>
      </c>
      <c r="C5228">
        <v>2</v>
      </c>
      <c r="D5228">
        <v>4</v>
      </c>
      <c r="E5228">
        <v>22</v>
      </c>
      <c r="F5228">
        <v>3</v>
      </c>
      <c r="G5228">
        <v>3</v>
      </c>
      <c r="W5228" s="1" t="s">
        <v>8476</v>
      </c>
      <c r="X5228" s="1" t="s">
        <v>8501</v>
      </c>
      <c r="Y5228" s="1" t="s">
        <v>8490</v>
      </c>
      <c r="Z5228" s="1" t="s">
        <v>8490</v>
      </c>
      <c r="AA5228" s="1" t="s">
        <v>8495</v>
      </c>
      <c r="AB5228" s="1" t="s">
        <v>8494</v>
      </c>
      <c r="BP5228" s="1" t="s">
        <v>704</v>
      </c>
      <c r="BQ5228" s="1">
        <v>40</v>
      </c>
      <c r="BR5228">
        <v>1</v>
      </c>
      <c r="BS5228">
        <v>3</v>
      </c>
      <c r="BT5228">
        <v>10</v>
      </c>
      <c r="BU5228">
        <v>0</v>
      </c>
      <c r="BV5228">
        <v>2</v>
      </c>
    </row>
    <row r="5229" spans="1:74" x14ac:dyDescent="0.3">
      <c r="A5229" s="1" t="s">
        <v>5255</v>
      </c>
      <c r="B5229">
        <v>9</v>
      </c>
      <c r="C5229">
        <v>2</v>
      </c>
      <c r="D5229">
        <v>4</v>
      </c>
      <c r="E5229">
        <v>22</v>
      </c>
      <c r="F5229">
        <v>3</v>
      </c>
      <c r="G5229">
        <v>3</v>
      </c>
      <c r="W5229" s="1" t="s">
        <v>8476</v>
      </c>
      <c r="X5229" s="1" t="s">
        <v>8510</v>
      </c>
      <c r="Y5229" s="1" t="s">
        <v>8489</v>
      </c>
      <c r="Z5229" s="1" t="s">
        <v>8489</v>
      </c>
      <c r="AA5229" s="1" t="s">
        <v>8489</v>
      </c>
      <c r="AB5229" s="1" t="s">
        <v>8491</v>
      </c>
      <c r="BP5229" s="1" t="s">
        <v>707</v>
      </c>
      <c r="BQ5229" s="1">
        <v>40</v>
      </c>
      <c r="BR5229">
        <v>1</v>
      </c>
      <c r="BS5229">
        <v>3</v>
      </c>
      <c r="BT5229">
        <v>10</v>
      </c>
      <c r="BU5229">
        <v>0</v>
      </c>
      <c r="BV5229">
        <v>2</v>
      </c>
    </row>
    <row r="5230" spans="1:74" x14ac:dyDescent="0.3">
      <c r="A5230" s="1" t="s">
        <v>5256</v>
      </c>
      <c r="B5230">
        <v>9</v>
      </c>
      <c r="C5230">
        <v>2</v>
      </c>
      <c r="D5230">
        <v>4</v>
      </c>
      <c r="E5230">
        <v>22</v>
      </c>
      <c r="F5230">
        <v>3</v>
      </c>
      <c r="G5230">
        <v>3</v>
      </c>
      <c r="W5230" s="1" t="s">
        <v>8476</v>
      </c>
      <c r="X5230" s="1" t="s">
        <v>8506</v>
      </c>
      <c r="Y5230" s="1" t="s">
        <v>8489</v>
      </c>
      <c r="Z5230" s="1" t="s">
        <v>8489</v>
      </c>
      <c r="AA5230" s="1" t="s">
        <v>8489</v>
      </c>
      <c r="AB5230" s="1" t="s">
        <v>8489</v>
      </c>
      <c r="BP5230" s="1" t="s">
        <v>710</v>
      </c>
      <c r="BQ5230" s="1">
        <v>40</v>
      </c>
      <c r="BR5230">
        <v>1</v>
      </c>
      <c r="BS5230">
        <v>3</v>
      </c>
      <c r="BT5230">
        <v>10</v>
      </c>
      <c r="BU5230">
        <v>0</v>
      </c>
      <c r="BV5230">
        <v>2</v>
      </c>
    </row>
    <row r="5231" spans="1:74" x14ac:dyDescent="0.3">
      <c r="A5231" s="1" t="s">
        <v>5257</v>
      </c>
      <c r="B5231">
        <v>9</v>
      </c>
      <c r="C5231">
        <v>2</v>
      </c>
      <c r="D5231">
        <v>4</v>
      </c>
      <c r="E5231">
        <v>22</v>
      </c>
      <c r="F5231">
        <v>3</v>
      </c>
      <c r="G5231">
        <v>3</v>
      </c>
      <c r="W5231" s="1" t="s">
        <v>8476</v>
      </c>
      <c r="X5231" s="1" t="s">
        <v>8506</v>
      </c>
      <c r="Y5231" s="1" t="s">
        <v>8489</v>
      </c>
      <c r="Z5231" s="1" t="s">
        <v>8489</v>
      </c>
      <c r="AA5231" s="1" t="s">
        <v>8489</v>
      </c>
      <c r="AB5231" s="1" t="s">
        <v>8489</v>
      </c>
      <c r="BP5231" s="1" t="s">
        <v>709</v>
      </c>
      <c r="BQ5231" s="1">
        <v>40</v>
      </c>
      <c r="BR5231">
        <v>1</v>
      </c>
      <c r="BS5231">
        <v>3</v>
      </c>
      <c r="BT5231">
        <v>10</v>
      </c>
      <c r="BU5231">
        <v>0</v>
      </c>
      <c r="BV5231">
        <v>2</v>
      </c>
    </row>
    <row r="5232" spans="1:74" x14ac:dyDescent="0.3">
      <c r="A5232" s="1" t="s">
        <v>5258</v>
      </c>
      <c r="B5232">
        <v>9</v>
      </c>
      <c r="C5232">
        <v>2</v>
      </c>
      <c r="D5232">
        <v>4</v>
      </c>
      <c r="E5232">
        <v>22</v>
      </c>
      <c r="F5232">
        <v>3</v>
      </c>
      <c r="G5232">
        <v>3</v>
      </c>
      <c r="W5232" s="1" t="s">
        <v>8476</v>
      </c>
      <c r="X5232" s="1" t="s">
        <v>8510</v>
      </c>
      <c r="Y5232" s="1" t="s">
        <v>8489</v>
      </c>
      <c r="Z5232" s="1" t="s">
        <v>8490</v>
      </c>
      <c r="AA5232" s="1" t="s">
        <v>8489</v>
      </c>
      <c r="AB5232" s="1" t="s">
        <v>8490</v>
      </c>
      <c r="BP5232" s="1" t="s">
        <v>708</v>
      </c>
      <c r="BQ5232" s="1">
        <v>40</v>
      </c>
      <c r="BR5232">
        <v>1</v>
      </c>
      <c r="BS5232">
        <v>3</v>
      </c>
      <c r="BT5232">
        <v>10</v>
      </c>
      <c r="BU5232">
        <v>0</v>
      </c>
      <c r="BV5232">
        <v>2</v>
      </c>
    </row>
    <row r="5233" spans="1:74" x14ac:dyDescent="0.3">
      <c r="A5233" s="1" t="s">
        <v>5259</v>
      </c>
      <c r="B5233">
        <v>9</v>
      </c>
      <c r="C5233">
        <v>2</v>
      </c>
      <c r="D5233">
        <v>4</v>
      </c>
      <c r="E5233">
        <v>22</v>
      </c>
      <c r="F5233">
        <v>3</v>
      </c>
      <c r="G5233">
        <v>3</v>
      </c>
      <c r="W5233" s="1" t="s">
        <v>8476</v>
      </c>
      <c r="X5233" s="1" t="s">
        <v>8510</v>
      </c>
      <c r="Y5233" s="1" t="s">
        <v>8490</v>
      </c>
      <c r="Z5233" s="1" t="s">
        <v>8490</v>
      </c>
      <c r="AA5233" s="1" t="s">
        <v>8490</v>
      </c>
      <c r="AB5233" s="1" t="s">
        <v>8490</v>
      </c>
      <c r="BP5233" s="1" t="s">
        <v>703</v>
      </c>
      <c r="BQ5233" s="1">
        <v>40</v>
      </c>
      <c r="BR5233">
        <v>1</v>
      </c>
      <c r="BS5233">
        <v>3</v>
      </c>
      <c r="BT5233">
        <v>10</v>
      </c>
      <c r="BU5233">
        <v>0</v>
      </c>
      <c r="BV5233">
        <v>2</v>
      </c>
    </row>
    <row r="5234" spans="1:74" x14ac:dyDescent="0.3">
      <c r="A5234" s="1" t="s">
        <v>5260</v>
      </c>
      <c r="B5234">
        <v>9</v>
      </c>
      <c r="C5234">
        <v>2</v>
      </c>
      <c r="D5234">
        <v>4</v>
      </c>
      <c r="E5234">
        <v>9</v>
      </c>
      <c r="F5234">
        <v>4</v>
      </c>
      <c r="G5234">
        <v>6</v>
      </c>
      <c r="W5234" s="1" t="s">
        <v>8476</v>
      </c>
      <c r="X5234" s="1" t="s">
        <v>8501</v>
      </c>
      <c r="Y5234" s="1" t="s">
        <v>8490</v>
      </c>
      <c r="Z5234" s="1" t="s">
        <v>8490</v>
      </c>
      <c r="AA5234" s="1" t="s">
        <v>8490</v>
      </c>
      <c r="AB5234" s="1" t="s">
        <v>8490</v>
      </c>
      <c r="BP5234" s="1" t="s">
        <v>698</v>
      </c>
      <c r="BQ5234" s="1">
        <v>40</v>
      </c>
      <c r="BR5234">
        <v>1</v>
      </c>
      <c r="BS5234">
        <v>3</v>
      </c>
      <c r="BT5234">
        <v>10</v>
      </c>
      <c r="BU5234">
        <v>0</v>
      </c>
      <c r="BV5234">
        <v>2</v>
      </c>
    </row>
    <row r="5235" spans="1:74" x14ac:dyDescent="0.3">
      <c r="A5235" s="1" t="s">
        <v>5261</v>
      </c>
      <c r="B5235">
        <v>9</v>
      </c>
      <c r="C5235">
        <v>2</v>
      </c>
      <c r="D5235">
        <v>4</v>
      </c>
      <c r="E5235">
        <v>22</v>
      </c>
      <c r="F5235">
        <v>3</v>
      </c>
      <c r="G5235">
        <v>3</v>
      </c>
      <c r="W5235" s="1" t="s">
        <v>8476</v>
      </c>
      <c r="X5235" s="1" t="s">
        <v>8510</v>
      </c>
      <c r="Y5235" s="1" t="s">
        <v>8489</v>
      </c>
      <c r="Z5235" s="1" t="s">
        <v>8490</v>
      </c>
      <c r="AA5235" s="1" t="s">
        <v>8489</v>
      </c>
      <c r="AB5235" s="1" t="s">
        <v>8490</v>
      </c>
      <c r="BP5235" s="1" t="s">
        <v>697</v>
      </c>
      <c r="BQ5235" s="1">
        <v>40</v>
      </c>
      <c r="BR5235">
        <v>1</v>
      </c>
      <c r="BS5235">
        <v>3</v>
      </c>
      <c r="BT5235">
        <v>10</v>
      </c>
      <c r="BU5235">
        <v>0</v>
      </c>
      <c r="BV5235">
        <v>2</v>
      </c>
    </row>
    <row r="5236" spans="1:74" x14ac:dyDescent="0.3">
      <c r="A5236" s="1" t="s">
        <v>5262</v>
      </c>
      <c r="B5236">
        <v>9</v>
      </c>
      <c r="C5236">
        <v>2</v>
      </c>
      <c r="D5236">
        <v>4</v>
      </c>
      <c r="E5236">
        <v>9</v>
      </c>
      <c r="F5236">
        <v>4</v>
      </c>
      <c r="G5236">
        <v>6</v>
      </c>
      <c r="W5236" s="1" t="s">
        <v>8476</v>
      </c>
      <c r="X5236" s="1" t="s">
        <v>8501</v>
      </c>
      <c r="Y5236" s="1" t="s">
        <v>8490</v>
      </c>
      <c r="Z5236" s="1" t="s">
        <v>8490</v>
      </c>
      <c r="AA5236" s="1" t="s">
        <v>8491</v>
      </c>
      <c r="AB5236" s="1" t="s">
        <v>8492</v>
      </c>
      <c r="BP5236" s="1" t="s">
        <v>696</v>
      </c>
      <c r="BQ5236" s="1">
        <v>40</v>
      </c>
      <c r="BR5236">
        <v>1</v>
      </c>
      <c r="BS5236">
        <v>3</v>
      </c>
      <c r="BT5236">
        <v>10</v>
      </c>
      <c r="BU5236">
        <v>0</v>
      </c>
      <c r="BV5236">
        <v>2</v>
      </c>
    </row>
    <row r="5237" spans="1:74" x14ac:dyDescent="0.3">
      <c r="A5237" s="1" t="s">
        <v>5263</v>
      </c>
      <c r="B5237">
        <v>9</v>
      </c>
      <c r="C5237">
        <v>2</v>
      </c>
      <c r="D5237">
        <v>4</v>
      </c>
      <c r="E5237">
        <v>9</v>
      </c>
      <c r="F5237">
        <v>4</v>
      </c>
      <c r="G5237">
        <v>6</v>
      </c>
      <c r="W5237" s="1" t="s">
        <v>8476</v>
      </c>
      <c r="X5237" s="1" t="s">
        <v>8508</v>
      </c>
      <c r="Y5237" s="1" t="s">
        <v>8490</v>
      </c>
      <c r="Z5237" s="1" t="s">
        <v>8487</v>
      </c>
      <c r="AA5237" s="1" t="s">
        <v>8491</v>
      </c>
      <c r="AB5237" s="1" t="s">
        <v>8492</v>
      </c>
      <c r="BP5237" s="1" t="s">
        <v>699</v>
      </c>
      <c r="BQ5237" s="1">
        <v>40</v>
      </c>
      <c r="BR5237">
        <v>1</v>
      </c>
      <c r="BS5237">
        <v>3</v>
      </c>
      <c r="BT5237">
        <v>10</v>
      </c>
      <c r="BU5237">
        <v>0</v>
      </c>
      <c r="BV5237">
        <v>2</v>
      </c>
    </row>
    <row r="5238" spans="1:74" x14ac:dyDescent="0.3">
      <c r="A5238" s="1" t="s">
        <v>5264</v>
      </c>
      <c r="B5238">
        <v>9</v>
      </c>
      <c r="C5238">
        <v>2</v>
      </c>
      <c r="D5238">
        <v>4</v>
      </c>
      <c r="E5238">
        <v>9</v>
      </c>
      <c r="F5238">
        <v>4</v>
      </c>
      <c r="G5238">
        <v>6</v>
      </c>
      <c r="W5238" s="1" t="s">
        <v>8476</v>
      </c>
      <c r="X5238" s="1" t="s">
        <v>8510</v>
      </c>
      <c r="Y5238" s="1" t="s">
        <v>8489</v>
      </c>
      <c r="Z5238" s="1" t="s">
        <v>8489</v>
      </c>
      <c r="AA5238" s="1" t="s">
        <v>8489</v>
      </c>
      <c r="AB5238" s="1" t="s">
        <v>8489</v>
      </c>
      <c r="BP5238" s="1" t="s">
        <v>702</v>
      </c>
      <c r="BQ5238" s="1">
        <v>40</v>
      </c>
      <c r="BR5238">
        <v>1</v>
      </c>
      <c r="BS5238">
        <v>3</v>
      </c>
      <c r="BT5238">
        <v>10</v>
      </c>
      <c r="BU5238">
        <v>0</v>
      </c>
      <c r="BV5238">
        <v>2</v>
      </c>
    </row>
    <row r="5239" spans="1:74" x14ac:dyDescent="0.3">
      <c r="A5239" s="1" t="s">
        <v>5265</v>
      </c>
      <c r="B5239">
        <v>9</v>
      </c>
      <c r="C5239">
        <v>2</v>
      </c>
      <c r="D5239">
        <v>4</v>
      </c>
      <c r="E5239">
        <v>22</v>
      </c>
      <c r="F5239">
        <v>3</v>
      </c>
      <c r="G5239">
        <v>3</v>
      </c>
      <c r="W5239" s="1" t="s">
        <v>8476</v>
      </c>
      <c r="X5239" s="1" t="s">
        <v>8510</v>
      </c>
      <c r="Y5239" s="1" t="s">
        <v>8489</v>
      </c>
      <c r="Z5239" s="1" t="s">
        <v>8490</v>
      </c>
      <c r="AA5239" s="1" t="s">
        <v>8489</v>
      </c>
      <c r="AB5239" s="1" t="s">
        <v>8491</v>
      </c>
      <c r="BP5239" s="1" t="s">
        <v>701</v>
      </c>
      <c r="BQ5239" s="1">
        <v>40</v>
      </c>
      <c r="BR5239">
        <v>1</v>
      </c>
      <c r="BS5239">
        <v>3</v>
      </c>
      <c r="BT5239">
        <v>10</v>
      </c>
      <c r="BU5239">
        <v>0</v>
      </c>
      <c r="BV5239">
        <v>2</v>
      </c>
    </row>
    <row r="5240" spans="1:74" x14ac:dyDescent="0.3">
      <c r="A5240" s="1" t="s">
        <v>5266</v>
      </c>
      <c r="B5240">
        <v>9</v>
      </c>
      <c r="C5240">
        <v>2</v>
      </c>
      <c r="D5240">
        <v>4</v>
      </c>
      <c r="E5240">
        <v>9</v>
      </c>
      <c r="F5240">
        <v>4</v>
      </c>
      <c r="G5240">
        <v>6</v>
      </c>
      <c r="W5240" s="1" t="s">
        <v>8476</v>
      </c>
      <c r="X5240" s="1"/>
      <c r="Y5240" s="1" t="s">
        <v>8487</v>
      </c>
      <c r="Z5240" s="1" t="s">
        <v>8487</v>
      </c>
      <c r="AA5240" s="1" t="s">
        <v>8487</v>
      </c>
      <c r="AB5240" s="1" t="s">
        <v>8487</v>
      </c>
      <c r="BP5240" s="1" t="s">
        <v>700</v>
      </c>
      <c r="BQ5240" s="1">
        <v>40</v>
      </c>
      <c r="BR5240">
        <v>1</v>
      </c>
      <c r="BS5240">
        <v>3</v>
      </c>
      <c r="BT5240">
        <v>10</v>
      </c>
      <c r="BU5240">
        <v>0</v>
      </c>
      <c r="BV5240">
        <v>2</v>
      </c>
    </row>
    <row r="5241" spans="1:74" x14ac:dyDescent="0.3">
      <c r="A5241" s="1" t="s">
        <v>5267</v>
      </c>
      <c r="B5241">
        <v>9</v>
      </c>
      <c r="C5241">
        <v>2</v>
      </c>
      <c r="D5241">
        <v>4</v>
      </c>
      <c r="E5241">
        <v>22</v>
      </c>
      <c r="F5241">
        <v>3</v>
      </c>
      <c r="G5241">
        <v>3</v>
      </c>
      <c r="W5241" s="1" t="s">
        <v>8476</v>
      </c>
      <c r="X5241" s="1" t="s">
        <v>8501</v>
      </c>
      <c r="Y5241" s="1" t="s">
        <v>8490</v>
      </c>
      <c r="Z5241" s="1" t="s">
        <v>8490</v>
      </c>
      <c r="AA5241" s="1" t="s">
        <v>8491</v>
      </c>
      <c r="AB5241" s="1" t="s">
        <v>8491</v>
      </c>
      <c r="BP5241" s="1" t="s">
        <v>743</v>
      </c>
      <c r="BQ5241" s="1">
        <v>40</v>
      </c>
      <c r="BR5241">
        <v>1</v>
      </c>
      <c r="BS5241">
        <v>3</v>
      </c>
      <c r="BT5241">
        <v>10</v>
      </c>
      <c r="BU5241">
        <v>0</v>
      </c>
      <c r="BV5241">
        <v>2</v>
      </c>
    </row>
    <row r="5242" spans="1:74" x14ac:dyDescent="0.3">
      <c r="A5242" s="1" t="s">
        <v>5268</v>
      </c>
      <c r="B5242">
        <v>9</v>
      </c>
      <c r="C5242">
        <v>2</v>
      </c>
      <c r="D5242">
        <v>4</v>
      </c>
      <c r="E5242">
        <v>9</v>
      </c>
      <c r="F5242">
        <v>4</v>
      </c>
      <c r="G5242">
        <v>6</v>
      </c>
      <c r="W5242" s="1" t="s">
        <v>8476</v>
      </c>
      <c r="X5242" s="1" t="s">
        <v>8501</v>
      </c>
      <c r="Y5242" s="1" t="s">
        <v>8489</v>
      </c>
      <c r="Z5242" s="1" t="s">
        <v>8489</v>
      </c>
      <c r="AA5242" s="1" t="s">
        <v>8491</v>
      </c>
      <c r="AB5242" s="1" t="s">
        <v>8490</v>
      </c>
      <c r="BP5242" s="1" t="s">
        <v>786</v>
      </c>
      <c r="BQ5242" s="1">
        <v>40</v>
      </c>
      <c r="BR5242">
        <v>1</v>
      </c>
      <c r="BS5242">
        <v>3</v>
      </c>
      <c r="BT5242">
        <v>10</v>
      </c>
      <c r="BU5242">
        <v>0</v>
      </c>
      <c r="BV5242">
        <v>2</v>
      </c>
    </row>
    <row r="5243" spans="1:74" x14ac:dyDescent="0.3">
      <c r="A5243" s="1" t="s">
        <v>5269</v>
      </c>
      <c r="B5243">
        <v>9</v>
      </c>
      <c r="C5243">
        <v>2</v>
      </c>
      <c r="D5243">
        <v>4</v>
      </c>
      <c r="E5243">
        <v>22</v>
      </c>
      <c r="F5243">
        <v>3</v>
      </c>
      <c r="G5243">
        <v>3</v>
      </c>
      <c r="W5243" s="1" t="s">
        <v>8476</v>
      </c>
      <c r="X5243" s="1" t="s">
        <v>8501</v>
      </c>
      <c r="Y5243" s="1" t="s">
        <v>8490</v>
      </c>
      <c r="Z5243" s="1" t="s">
        <v>8490</v>
      </c>
      <c r="AA5243" s="1" t="s">
        <v>8491</v>
      </c>
      <c r="AB5243" s="1" t="s">
        <v>8491</v>
      </c>
      <c r="BP5243" s="1" t="s">
        <v>785</v>
      </c>
      <c r="BQ5243" s="1">
        <v>40</v>
      </c>
      <c r="BR5243">
        <v>1</v>
      </c>
      <c r="BS5243">
        <v>3</v>
      </c>
      <c r="BT5243">
        <v>10</v>
      </c>
      <c r="BU5243">
        <v>0</v>
      </c>
      <c r="BV5243">
        <v>2</v>
      </c>
    </row>
    <row r="5244" spans="1:74" x14ac:dyDescent="0.3">
      <c r="A5244" s="1" t="s">
        <v>5270</v>
      </c>
      <c r="B5244">
        <v>9</v>
      </c>
      <c r="C5244">
        <v>2</v>
      </c>
      <c r="D5244">
        <v>4</v>
      </c>
      <c r="E5244">
        <v>9</v>
      </c>
      <c r="F5244">
        <v>4</v>
      </c>
      <c r="G5244">
        <v>6</v>
      </c>
      <c r="W5244" s="1" t="s">
        <v>8476</v>
      </c>
      <c r="X5244" s="1" t="s">
        <v>8507</v>
      </c>
      <c r="Y5244" s="1" t="s">
        <v>8489</v>
      </c>
      <c r="Z5244" s="1" t="s">
        <v>8489</v>
      </c>
      <c r="AA5244" s="1" t="s">
        <v>8489</v>
      </c>
      <c r="AB5244" s="1" t="s">
        <v>8489</v>
      </c>
      <c r="BP5244" s="1" t="s">
        <v>784</v>
      </c>
      <c r="BQ5244" s="1">
        <v>40</v>
      </c>
      <c r="BR5244">
        <v>1</v>
      </c>
      <c r="BS5244">
        <v>3</v>
      </c>
      <c r="BT5244">
        <v>10</v>
      </c>
      <c r="BU5244">
        <v>0</v>
      </c>
      <c r="BV5244">
        <v>2</v>
      </c>
    </row>
    <row r="5245" spans="1:74" x14ac:dyDescent="0.3">
      <c r="A5245" s="1" t="s">
        <v>5271</v>
      </c>
      <c r="B5245">
        <v>9</v>
      </c>
      <c r="C5245">
        <v>2</v>
      </c>
      <c r="D5245">
        <v>4</v>
      </c>
      <c r="E5245">
        <v>9</v>
      </c>
      <c r="F5245">
        <v>4</v>
      </c>
      <c r="G5245">
        <v>6</v>
      </c>
      <c r="W5245" s="1" t="s">
        <v>8476</v>
      </c>
      <c r="X5245" s="1" t="s">
        <v>8508</v>
      </c>
      <c r="Y5245" s="1" t="s">
        <v>8489</v>
      </c>
      <c r="Z5245" s="1" t="s">
        <v>8490</v>
      </c>
      <c r="AA5245" s="1" t="s">
        <v>8489</v>
      </c>
      <c r="AB5245" s="1" t="s">
        <v>8495</v>
      </c>
      <c r="BP5245" s="1" t="s">
        <v>108</v>
      </c>
      <c r="BQ5245" s="1">
        <v>4</v>
      </c>
      <c r="BR5245">
        <v>1</v>
      </c>
      <c r="BS5245">
        <v>0</v>
      </c>
      <c r="BT5245">
        <v>8</v>
      </c>
      <c r="BU5245">
        <v>4</v>
      </c>
      <c r="BV5245">
        <v>3</v>
      </c>
    </row>
    <row r="5246" spans="1:74" x14ac:dyDescent="0.3">
      <c r="A5246" s="1" t="s">
        <v>5272</v>
      </c>
      <c r="B5246">
        <v>9</v>
      </c>
      <c r="C5246">
        <v>2</v>
      </c>
      <c r="D5246">
        <v>4</v>
      </c>
      <c r="E5246">
        <v>9</v>
      </c>
      <c r="F5246">
        <v>4</v>
      </c>
      <c r="G5246">
        <v>6</v>
      </c>
      <c r="W5246" s="1" t="s">
        <v>8476</v>
      </c>
      <c r="X5246" s="1" t="s">
        <v>8510</v>
      </c>
      <c r="Y5246" s="1" t="s">
        <v>8490</v>
      </c>
      <c r="Z5246" s="1" t="s">
        <v>8490</v>
      </c>
      <c r="AA5246" s="1" t="s">
        <v>8492</v>
      </c>
      <c r="AB5246" s="1" t="s">
        <v>8491</v>
      </c>
      <c r="BP5246" s="1" t="s">
        <v>107</v>
      </c>
      <c r="BQ5246" s="1">
        <v>4</v>
      </c>
      <c r="BR5246">
        <v>1</v>
      </c>
      <c r="BS5246">
        <v>0</v>
      </c>
      <c r="BT5246">
        <v>8</v>
      </c>
      <c r="BU5246">
        <v>4</v>
      </c>
      <c r="BV5246">
        <v>3</v>
      </c>
    </row>
    <row r="5247" spans="1:74" x14ac:dyDescent="0.3">
      <c r="A5247" s="1" t="s">
        <v>5273</v>
      </c>
      <c r="B5247">
        <v>9</v>
      </c>
      <c r="C5247">
        <v>2</v>
      </c>
      <c r="D5247">
        <v>4</v>
      </c>
      <c r="E5247">
        <v>9</v>
      </c>
      <c r="F5247">
        <v>4</v>
      </c>
      <c r="G5247">
        <v>6</v>
      </c>
      <c r="W5247" s="1" t="s">
        <v>8476</v>
      </c>
      <c r="X5247" s="1" t="s">
        <v>8510</v>
      </c>
      <c r="Y5247" s="1" t="s">
        <v>8489</v>
      </c>
      <c r="Z5247" s="1" t="s">
        <v>8490</v>
      </c>
      <c r="AA5247" s="1" t="s">
        <v>8489</v>
      </c>
      <c r="AB5247" s="1" t="s">
        <v>8492</v>
      </c>
      <c r="BP5247" s="1" t="s">
        <v>110</v>
      </c>
      <c r="BQ5247" s="1">
        <v>4</v>
      </c>
      <c r="BR5247">
        <v>1</v>
      </c>
      <c r="BS5247">
        <v>0</v>
      </c>
      <c r="BT5247">
        <v>8</v>
      </c>
      <c r="BU5247">
        <v>4</v>
      </c>
      <c r="BV5247">
        <v>3</v>
      </c>
    </row>
    <row r="5248" spans="1:74" x14ac:dyDescent="0.3">
      <c r="A5248" s="1" t="s">
        <v>5274</v>
      </c>
      <c r="B5248">
        <v>9</v>
      </c>
      <c r="C5248">
        <v>2</v>
      </c>
      <c r="D5248">
        <v>4</v>
      </c>
      <c r="E5248">
        <v>9</v>
      </c>
      <c r="F5248">
        <v>4</v>
      </c>
      <c r="G5248">
        <v>6</v>
      </c>
      <c r="W5248" s="1" t="s">
        <v>8476</v>
      </c>
      <c r="X5248" s="1" t="s">
        <v>8507</v>
      </c>
      <c r="Y5248" s="1" t="s">
        <v>8489</v>
      </c>
      <c r="Z5248" s="1" t="s">
        <v>8490</v>
      </c>
      <c r="AA5248" s="1" t="s">
        <v>8487</v>
      </c>
      <c r="AB5248" s="1" t="s">
        <v>8490</v>
      </c>
      <c r="BP5248" s="1" t="s">
        <v>109</v>
      </c>
      <c r="BQ5248" s="1">
        <v>4</v>
      </c>
      <c r="BR5248">
        <v>1</v>
      </c>
      <c r="BS5248">
        <v>0</v>
      </c>
      <c r="BT5248">
        <v>8</v>
      </c>
      <c r="BU5248">
        <v>4</v>
      </c>
      <c r="BV5248">
        <v>3</v>
      </c>
    </row>
    <row r="5249" spans="1:74" x14ac:dyDescent="0.3">
      <c r="A5249" s="1" t="s">
        <v>5275</v>
      </c>
      <c r="B5249">
        <v>9</v>
      </c>
      <c r="C5249">
        <v>2</v>
      </c>
      <c r="D5249">
        <v>4</v>
      </c>
      <c r="E5249">
        <v>9</v>
      </c>
      <c r="F5249">
        <v>4</v>
      </c>
      <c r="G5249">
        <v>6</v>
      </c>
      <c r="W5249" s="1" t="s">
        <v>8476</v>
      </c>
      <c r="X5249" s="1"/>
      <c r="Y5249" s="1" t="s">
        <v>8487</v>
      </c>
      <c r="Z5249" s="1" t="s">
        <v>8487</v>
      </c>
      <c r="AA5249" s="1" t="s">
        <v>8487</v>
      </c>
      <c r="AB5249" s="1" t="s">
        <v>8487</v>
      </c>
      <c r="BP5249" s="1" t="s">
        <v>104</v>
      </c>
      <c r="BQ5249" s="1">
        <v>4</v>
      </c>
      <c r="BR5249">
        <v>1</v>
      </c>
      <c r="BS5249">
        <v>0</v>
      </c>
      <c r="BT5249">
        <v>8</v>
      </c>
      <c r="BU5249">
        <v>4</v>
      </c>
      <c r="BV5249">
        <v>3</v>
      </c>
    </row>
    <row r="5250" spans="1:74" x14ac:dyDescent="0.3">
      <c r="A5250" s="1" t="s">
        <v>5276</v>
      </c>
      <c r="B5250">
        <v>9</v>
      </c>
      <c r="C5250">
        <v>2</v>
      </c>
      <c r="D5250">
        <v>4</v>
      </c>
      <c r="E5250">
        <v>9</v>
      </c>
      <c r="F5250">
        <v>4</v>
      </c>
      <c r="G5250">
        <v>6</v>
      </c>
      <c r="W5250" s="1" t="s">
        <v>8476</v>
      </c>
      <c r="X5250" s="1" t="s">
        <v>8508</v>
      </c>
      <c r="Y5250" s="1" t="s">
        <v>8489</v>
      </c>
      <c r="Z5250" s="1" t="s">
        <v>8489</v>
      </c>
      <c r="AA5250" s="1" t="s">
        <v>8489</v>
      </c>
      <c r="AB5250" s="1" t="s">
        <v>8489</v>
      </c>
      <c r="BP5250" s="1" t="s">
        <v>103</v>
      </c>
      <c r="BQ5250" s="1">
        <v>4</v>
      </c>
      <c r="BR5250">
        <v>1</v>
      </c>
      <c r="BS5250">
        <v>0</v>
      </c>
      <c r="BT5250">
        <v>8</v>
      </c>
      <c r="BU5250">
        <v>4</v>
      </c>
      <c r="BV5250">
        <v>3</v>
      </c>
    </row>
    <row r="5251" spans="1:74" x14ac:dyDescent="0.3">
      <c r="A5251" s="1" t="s">
        <v>5277</v>
      </c>
      <c r="B5251">
        <v>9</v>
      </c>
      <c r="C5251">
        <v>2</v>
      </c>
      <c r="D5251">
        <v>4</v>
      </c>
      <c r="E5251">
        <v>9</v>
      </c>
      <c r="F5251">
        <v>4</v>
      </c>
      <c r="G5251">
        <v>6</v>
      </c>
      <c r="W5251" s="1" t="s">
        <v>8476</v>
      </c>
      <c r="X5251" s="1"/>
      <c r="Y5251" s="1" t="s">
        <v>8487</v>
      </c>
      <c r="Z5251" s="1" t="s">
        <v>8487</v>
      </c>
      <c r="AA5251" s="1" t="s">
        <v>8487</v>
      </c>
      <c r="AB5251" s="1" t="s">
        <v>8487</v>
      </c>
      <c r="BP5251" s="1" t="s">
        <v>106</v>
      </c>
      <c r="BQ5251" s="1">
        <v>4</v>
      </c>
      <c r="BR5251">
        <v>1</v>
      </c>
      <c r="BS5251">
        <v>0</v>
      </c>
      <c r="BT5251">
        <v>8</v>
      </c>
      <c r="BU5251">
        <v>4</v>
      </c>
      <c r="BV5251">
        <v>3</v>
      </c>
    </row>
    <row r="5252" spans="1:74" x14ac:dyDescent="0.3">
      <c r="A5252" s="1" t="s">
        <v>5278</v>
      </c>
      <c r="B5252">
        <v>9</v>
      </c>
      <c r="C5252">
        <v>2</v>
      </c>
      <c r="D5252">
        <v>4</v>
      </c>
      <c r="E5252">
        <v>9</v>
      </c>
      <c r="F5252">
        <v>4</v>
      </c>
      <c r="G5252">
        <v>6</v>
      </c>
      <c r="W5252" s="1" t="s">
        <v>8476</v>
      </c>
      <c r="X5252" s="1" t="s">
        <v>8506</v>
      </c>
      <c r="Y5252" s="1" t="s">
        <v>8489</v>
      </c>
      <c r="Z5252" s="1" t="s">
        <v>8490</v>
      </c>
      <c r="AA5252" s="1" t="s">
        <v>8489</v>
      </c>
      <c r="AB5252" s="1" t="s">
        <v>8490</v>
      </c>
      <c r="BP5252" s="1" t="s">
        <v>105</v>
      </c>
      <c r="BQ5252" s="1">
        <v>4</v>
      </c>
      <c r="BR5252">
        <v>1</v>
      </c>
      <c r="BS5252">
        <v>0</v>
      </c>
      <c r="BT5252">
        <v>8</v>
      </c>
      <c r="BU5252">
        <v>4</v>
      </c>
      <c r="BV5252">
        <v>3</v>
      </c>
    </row>
    <row r="5253" spans="1:74" x14ac:dyDescent="0.3">
      <c r="A5253" s="1" t="s">
        <v>5279</v>
      </c>
      <c r="B5253">
        <v>9</v>
      </c>
      <c r="C5253">
        <v>2</v>
      </c>
      <c r="D5253">
        <v>4</v>
      </c>
      <c r="E5253">
        <v>9</v>
      </c>
      <c r="F5253">
        <v>4</v>
      </c>
      <c r="G5253">
        <v>6</v>
      </c>
      <c r="W5253" s="1" t="s">
        <v>8476</v>
      </c>
      <c r="X5253" s="1" t="s">
        <v>8501</v>
      </c>
      <c r="Y5253" s="1" t="s">
        <v>8490</v>
      </c>
      <c r="Z5253" s="1" t="s">
        <v>8489</v>
      </c>
      <c r="AA5253" s="1" t="s">
        <v>8491</v>
      </c>
      <c r="AB5253" s="1" t="s">
        <v>8492</v>
      </c>
      <c r="BP5253" s="1" t="s">
        <v>251</v>
      </c>
      <c r="BQ5253" s="1">
        <v>4</v>
      </c>
      <c r="BR5253">
        <v>1</v>
      </c>
      <c r="BS5253">
        <v>0</v>
      </c>
      <c r="BT5253">
        <v>8</v>
      </c>
      <c r="BU5253">
        <v>4</v>
      </c>
      <c r="BV5253">
        <v>3</v>
      </c>
    </row>
    <row r="5254" spans="1:74" x14ac:dyDescent="0.3">
      <c r="A5254" s="1" t="s">
        <v>5280</v>
      </c>
      <c r="B5254">
        <v>9</v>
      </c>
      <c r="C5254">
        <v>2</v>
      </c>
      <c r="D5254">
        <v>4</v>
      </c>
      <c r="E5254">
        <v>9</v>
      </c>
      <c r="F5254">
        <v>4</v>
      </c>
      <c r="G5254">
        <v>6</v>
      </c>
      <c r="W5254" s="1" t="s">
        <v>8476</v>
      </c>
      <c r="X5254" s="1" t="s">
        <v>8501</v>
      </c>
      <c r="Y5254" s="1" t="s">
        <v>8490</v>
      </c>
      <c r="Z5254" s="1" t="s">
        <v>8490</v>
      </c>
      <c r="AA5254" s="1" t="s">
        <v>8490</v>
      </c>
      <c r="AB5254" s="1" t="s">
        <v>8491</v>
      </c>
      <c r="BP5254" s="1" t="s">
        <v>250</v>
      </c>
      <c r="BQ5254" s="1">
        <v>4</v>
      </c>
      <c r="BR5254">
        <v>1</v>
      </c>
      <c r="BS5254">
        <v>0</v>
      </c>
      <c r="BT5254">
        <v>8</v>
      </c>
      <c r="BU5254">
        <v>4</v>
      </c>
      <c r="BV5254">
        <v>3</v>
      </c>
    </row>
    <row r="5255" spans="1:74" x14ac:dyDescent="0.3">
      <c r="A5255" s="1" t="s">
        <v>5281</v>
      </c>
      <c r="B5255">
        <v>9</v>
      </c>
      <c r="C5255">
        <v>2</v>
      </c>
      <c r="D5255">
        <v>4</v>
      </c>
      <c r="E5255">
        <v>9</v>
      </c>
      <c r="F5255">
        <v>4</v>
      </c>
      <c r="G5255">
        <v>6</v>
      </c>
      <c r="W5255" s="1" t="s">
        <v>8476</v>
      </c>
      <c r="X5255" s="1" t="s">
        <v>8507</v>
      </c>
      <c r="Y5255" s="1" t="s">
        <v>8489</v>
      </c>
      <c r="Z5255" s="1" t="s">
        <v>8490</v>
      </c>
      <c r="AA5255" s="1" t="s">
        <v>8489</v>
      </c>
      <c r="AB5255" s="1" t="s">
        <v>8491</v>
      </c>
      <c r="BP5255" s="1" t="s">
        <v>253</v>
      </c>
      <c r="BQ5255" s="1">
        <v>4</v>
      </c>
      <c r="BR5255">
        <v>1</v>
      </c>
      <c r="BS5255">
        <v>0</v>
      </c>
      <c r="BT5255">
        <v>8</v>
      </c>
      <c r="BU5255">
        <v>4</v>
      </c>
      <c r="BV5255">
        <v>3</v>
      </c>
    </row>
    <row r="5256" spans="1:74" x14ac:dyDescent="0.3">
      <c r="A5256" s="1" t="s">
        <v>5282</v>
      </c>
      <c r="B5256">
        <v>9</v>
      </c>
      <c r="C5256">
        <v>2</v>
      </c>
      <c r="D5256">
        <v>3</v>
      </c>
      <c r="E5256">
        <v>7</v>
      </c>
      <c r="F5256">
        <v>2</v>
      </c>
      <c r="G5256">
        <v>2</v>
      </c>
      <c r="W5256" s="1" t="s">
        <v>8476</v>
      </c>
      <c r="X5256" s="1" t="s">
        <v>8508</v>
      </c>
      <c r="Y5256" s="1" t="s">
        <v>8489</v>
      </c>
      <c r="Z5256" s="1" t="s">
        <v>8490</v>
      </c>
      <c r="AA5256" s="1" t="s">
        <v>8490</v>
      </c>
      <c r="AB5256" s="1" t="s">
        <v>8490</v>
      </c>
      <c r="BP5256" s="1" t="s">
        <v>252</v>
      </c>
      <c r="BQ5256" s="1">
        <v>4</v>
      </c>
      <c r="BR5256">
        <v>1</v>
      </c>
      <c r="BS5256">
        <v>0</v>
      </c>
      <c r="BT5256">
        <v>8</v>
      </c>
      <c r="BU5256">
        <v>4</v>
      </c>
      <c r="BV5256">
        <v>3</v>
      </c>
    </row>
    <row r="5257" spans="1:74" x14ac:dyDescent="0.3">
      <c r="A5257" s="1" t="s">
        <v>5283</v>
      </c>
      <c r="B5257">
        <v>9</v>
      </c>
      <c r="C5257">
        <v>2</v>
      </c>
      <c r="D5257">
        <v>3</v>
      </c>
      <c r="E5257">
        <v>7</v>
      </c>
      <c r="F5257">
        <v>2</v>
      </c>
      <c r="G5257">
        <v>2</v>
      </c>
      <c r="W5257" s="1" t="s">
        <v>8476</v>
      </c>
      <c r="X5257" s="1" t="s">
        <v>8505</v>
      </c>
      <c r="Y5257" s="1" t="s">
        <v>8490</v>
      </c>
      <c r="Z5257" s="1" t="s">
        <v>8490</v>
      </c>
      <c r="AA5257" s="1" t="s">
        <v>8494</v>
      </c>
      <c r="AB5257" s="1" t="s">
        <v>8494</v>
      </c>
      <c r="BP5257" s="1" t="s">
        <v>247</v>
      </c>
      <c r="BQ5257" s="1">
        <v>4</v>
      </c>
      <c r="BR5257">
        <v>1</v>
      </c>
      <c r="BS5257">
        <v>0</v>
      </c>
      <c r="BT5257">
        <v>8</v>
      </c>
      <c r="BU5257">
        <v>4</v>
      </c>
      <c r="BV5257">
        <v>3</v>
      </c>
    </row>
    <row r="5258" spans="1:74" x14ac:dyDescent="0.3">
      <c r="A5258" s="1" t="s">
        <v>5284</v>
      </c>
      <c r="B5258">
        <v>9</v>
      </c>
      <c r="C5258">
        <v>2</v>
      </c>
      <c r="D5258">
        <v>3</v>
      </c>
      <c r="E5258">
        <v>7</v>
      </c>
      <c r="F5258">
        <v>2</v>
      </c>
      <c r="G5258">
        <v>2</v>
      </c>
      <c r="W5258" s="1" t="s">
        <v>8476</v>
      </c>
      <c r="X5258" s="1"/>
      <c r="Y5258" s="1" t="s">
        <v>8487</v>
      </c>
      <c r="Z5258" s="1" t="s">
        <v>8487</v>
      </c>
      <c r="AA5258" s="1" t="s">
        <v>8487</v>
      </c>
      <c r="AB5258" s="1" t="s">
        <v>8487</v>
      </c>
      <c r="BP5258" s="1" t="s">
        <v>246</v>
      </c>
      <c r="BQ5258" s="1">
        <v>4</v>
      </c>
      <c r="BR5258">
        <v>1</v>
      </c>
      <c r="BS5258">
        <v>0</v>
      </c>
      <c r="BT5258">
        <v>8</v>
      </c>
      <c r="BU5258">
        <v>4</v>
      </c>
      <c r="BV5258">
        <v>3</v>
      </c>
    </row>
    <row r="5259" spans="1:74" x14ac:dyDescent="0.3">
      <c r="A5259" s="1" t="s">
        <v>5285</v>
      </c>
      <c r="B5259">
        <v>9</v>
      </c>
      <c r="C5259">
        <v>2</v>
      </c>
      <c r="D5259">
        <v>3</v>
      </c>
      <c r="E5259">
        <v>7</v>
      </c>
      <c r="F5259">
        <v>2</v>
      </c>
      <c r="G5259">
        <v>2</v>
      </c>
      <c r="W5259" s="1" t="s">
        <v>8476</v>
      </c>
      <c r="X5259" s="1" t="s">
        <v>8508</v>
      </c>
      <c r="Y5259" s="1" t="s">
        <v>8489</v>
      </c>
      <c r="Z5259" s="1" t="s">
        <v>8489</v>
      </c>
      <c r="AA5259" s="1" t="s">
        <v>8489</v>
      </c>
      <c r="AB5259" s="1" t="s">
        <v>8489</v>
      </c>
      <c r="BP5259" s="1" t="s">
        <v>249</v>
      </c>
      <c r="BQ5259" s="1">
        <v>4</v>
      </c>
      <c r="BR5259">
        <v>1</v>
      </c>
      <c r="BS5259">
        <v>0</v>
      </c>
      <c r="BT5259">
        <v>8</v>
      </c>
      <c r="BU5259">
        <v>4</v>
      </c>
      <c r="BV5259">
        <v>3</v>
      </c>
    </row>
    <row r="5260" spans="1:74" x14ac:dyDescent="0.3">
      <c r="A5260" s="1" t="s">
        <v>5286</v>
      </c>
      <c r="B5260">
        <v>9</v>
      </c>
      <c r="C5260">
        <v>2</v>
      </c>
      <c r="D5260">
        <v>3</v>
      </c>
      <c r="E5260">
        <v>7</v>
      </c>
      <c r="F5260">
        <v>2</v>
      </c>
      <c r="G5260">
        <v>2</v>
      </c>
      <c r="W5260" s="1" t="s">
        <v>8476</v>
      </c>
      <c r="X5260" s="1" t="s">
        <v>8510</v>
      </c>
      <c r="Y5260" s="1" t="s">
        <v>8490</v>
      </c>
      <c r="Z5260" s="1" t="s">
        <v>8490</v>
      </c>
      <c r="AA5260" s="1" t="s">
        <v>8491</v>
      </c>
      <c r="AB5260" s="1" t="s">
        <v>8491</v>
      </c>
      <c r="BP5260" s="1" t="s">
        <v>248</v>
      </c>
      <c r="BQ5260" s="1">
        <v>4</v>
      </c>
      <c r="BR5260">
        <v>1</v>
      </c>
      <c r="BS5260">
        <v>0</v>
      </c>
      <c r="BT5260">
        <v>8</v>
      </c>
      <c r="BU5260">
        <v>4</v>
      </c>
      <c r="BV5260">
        <v>3</v>
      </c>
    </row>
    <row r="5261" spans="1:74" x14ac:dyDescent="0.3">
      <c r="A5261" s="1" t="s">
        <v>5287</v>
      </c>
      <c r="B5261">
        <v>9</v>
      </c>
      <c r="C5261">
        <v>2</v>
      </c>
      <c r="D5261">
        <v>4</v>
      </c>
      <c r="E5261">
        <v>9</v>
      </c>
      <c r="F5261">
        <v>4</v>
      </c>
      <c r="G5261">
        <v>6</v>
      </c>
      <c r="W5261" s="1" t="s">
        <v>8476</v>
      </c>
      <c r="X5261" s="1"/>
      <c r="Y5261" s="1" t="s">
        <v>8487</v>
      </c>
      <c r="Z5261" s="1" t="s">
        <v>8487</v>
      </c>
      <c r="AA5261" s="1" t="s">
        <v>8487</v>
      </c>
      <c r="AB5261" s="1" t="s">
        <v>8487</v>
      </c>
      <c r="BP5261" s="1" t="s">
        <v>259</v>
      </c>
      <c r="BQ5261" s="1">
        <v>4</v>
      </c>
      <c r="BR5261">
        <v>1</v>
      </c>
      <c r="BS5261">
        <v>0</v>
      </c>
      <c r="BT5261">
        <v>8</v>
      </c>
      <c r="BU5261">
        <v>4</v>
      </c>
      <c r="BV5261">
        <v>3</v>
      </c>
    </row>
    <row r="5262" spans="1:74" x14ac:dyDescent="0.3">
      <c r="A5262" s="1" t="s">
        <v>5288</v>
      </c>
      <c r="B5262">
        <v>9</v>
      </c>
      <c r="C5262">
        <v>2</v>
      </c>
      <c r="D5262">
        <v>4</v>
      </c>
      <c r="E5262">
        <v>9</v>
      </c>
      <c r="F5262">
        <v>4</v>
      </c>
      <c r="G5262">
        <v>6</v>
      </c>
      <c r="W5262" s="1" t="s">
        <v>8476</v>
      </c>
      <c r="X5262" s="1" t="s">
        <v>8508</v>
      </c>
      <c r="Y5262" s="1" t="s">
        <v>8489</v>
      </c>
      <c r="Z5262" s="1" t="s">
        <v>8490</v>
      </c>
      <c r="AA5262" s="1" t="s">
        <v>8492</v>
      </c>
      <c r="AB5262" s="1" t="s">
        <v>8492</v>
      </c>
      <c r="BP5262" s="1" t="s">
        <v>258</v>
      </c>
      <c r="BQ5262" s="1">
        <v>4</v>
      </c>
      <c r="BR5262">
        <v>1</v>
      </c>
      <c r="BS5262">
        <v>0</v>
      </c>
      <c r="BT5262">
        <v>8</v>
      </c>
      <c r="BU5262">
        <v>4</v>
      </c>
      <c r="BV5262">
        <v>3</v>
      </c>
    </row>
    <row r="5263" spans="1:74" x14ac:dyDescent="0.3">
      <c r="A5263" s="1" t="s">
        <v>5289</v>
      </c>
      <c r="B5263">
        <v>9</v>
      </c>
      <c r="C5263">
        <v>2</v>
      </c>
      <c r="D5263">
        <v>4</v>
      </c>
      <c r="E5263">
        <v>9</v>
      </c>
      <c r="F5263">
        <v>4</v>
      </c>
      <c r="G5263">
        <v>6</v>
      </c>
      <c r="W5263" s="1" t="s">
        <v>8476</v>
      </c>
      <c r="X5263" s="1"/>
      <c r="Y5263" s="1" t="s">
        <v>8487</v>
      </c>
      <c r="Z5263" s="1" t="s">
        <v>8487</v>
      </c>
      <c r="AA5263" s="1" t="s">
        <v>8487</v>
      </c>
      <c r="AB5263" s="1" t="s">
        <v>8487</v>
      </c>
      <c r="BP5263" s="1" t="s">
        <v>261</v>
      </c>
      <c r="BQ5263" s="1">
        <v>4</v>
      </c>
      <c r="BR5263">
        <v>1</v>
      </c>
      <c r="BS5263">
        <v>0</v>
      </c>
      <c r="BT5263">
        <v>8</v>
      </c>
      <c r="BU5263">
        <v>4</v>
      </c>
      <c r="BV5263">
        <v>3</v>
      </c>
    </row>
    <row r="5264" spans="1:74" x14ac:dyDescent="0.3">
      <c r="A5264" s="1" t="s">
        <v>5290</v>
      </c>
      <c r="B5264">
        <v>9</v>
      </c>
      <c r="C5264">
        <v>2</v>
      </c>
      <c r="D5264">
        <v>4</v>
      </c>
      <c r="E5264">
        <v>9</v>
      </c>
      <c r="F5264">
        <v>4</v>
      </c>
      <c r="G5264">
        <v>6</v>
      </c>
      <c r="W5264" s="1" t="s">
        <v>8476</v>
      </c>
      <c r="X5264" s="1" t="s">
        <v>8508</v>
      </c>
      <c r="Y5264" s="1" t="s">
        <v>8489</v>
      </c>
      <c r="Z5264" s="1" t="s">
        <v>8489</v>
      </c>
      <c r="AA5264" s="1" t="s">
        <v>8489</v>
      </c>
      <c r="AB5264" s="1" t="s">
        <v>8489</v>
      </c>
      <c r="BP5264" s="1" t="s">
        <v>260</v>
      </c>
      <c r="BQ5264" s="1">
        <v>4</v>
      </c>
      <c r="BR5264">
        <v>1</v>
      </c>
      <c r="BS5264">
        <v>0</v>
      </c>
      <c r="BT5264">
        <v>8</v>
      </c>
      <c r="BU5264">
        <v>4</v>
      </c>
      <c r="BV5264">
        <v>3</v>
      </c>
    </row>
    <row r="5265" spans="1:74" x14ac:dyDescent="0.3">
      <c r="A5265" s="1" t="s">
        <v>5291</v>
      </c>
      <c r="B5265">
        <v>9</v>
      </c>
      <c r="C5265">
        <v>2</v>
      </c>
      <c r="D5265">
        <v>4</v>
      </c>
      <c r="E5265">
        <v>9</v>
      </c>
      <c r="F5265">
        <v>4</v>
      </c>
      <c r="G5265">
        <v>6</v>
      </c>
      <c r="W5265" s="1" t="s">
        <v>8476</v>
      </c>
      <c r="X5265" s="1"/>
      <c r="Y5265" s="1" t="s">
        <v>8487</v>
      </c>
      <c r="Z5265" s="1" t="s">
        <v>8487</v>
      </c>
      <c r="AA5265" s="1" t="s">
        <v>8487</v>
      </c>
      <c r="AB5265" s="1" t="s">
        <v>8487</v>
      </c>
      <c r="BP5265" s="1" t="s">
        <v>255</v>
      </c>
      <c r="BQ5265" s="1">
        <v>4</v>
      </c>
      <c r="BR5265">
        <v>1</v>
      </c>
      <c r="BS5265">
        <v>0</v>
      </c>
      <c r="BT5265">
        <v>8</v>
      </c>
      <c r="BU5265">
        <v>4</v>
      </c>
      <c r="BV5265">
        <v>3</v>
      </c>
    </row>
    <row r="5266" spans="1:74" x14ac:dyDescent="0.3">
      <c r="A5266" s="1" t="s">
        <v>5292</v>
      </c>
      <c r="B5266">
        <v>9</v>
      </c>
      <c r="C5266">
        <v>2</v>
      </c>
      <c r="D5266">
        <v>4</v>
      </c>
      <c r="E5266">
        <v>9</v>
      </c>
      <c r="F5266">
        <v>4</v>
      </c>
      <c r="G5266">
        <v>6</v>
      </c>
      <c r="W5266" s="1" t="s">
        <v>8476</v>
      </c>
      <c r="X5266" s="1" t="s">
        <v>8506</v>
      </c>
      <c r="Y5266" s="1" t="s">
        <v>8489</v>
      </c>
      <c r="Z5266" s="1" t="s">
        <v>8490</v>
      </c>
      <c r="AA5266" s="1" t="s">
        <v>8489</v>
      </c>
      <c r="AB5266" s="1" t="s">
        <v>8490</v>
      </c>
      <c r="BP5266" s="1" t="s">
        <v>254</v>
      </c>
      <c r="BQ5266" s="1">
        <v>4</v>
      </c>
      <c r="BR5266">
        <v>1</v>
      </c>
      <c r="BS5266">
        <v>0</v>
      </c>
      <c r="BT5266">
        <v>8</v>
      </c>
      <c r="BU5266">
        <v>4</v>
      </c>
      <c r="BV5266">
        <v>3</v>
      </c>
    </row>
    <row r="5267" spans="1:74" x14ac:dyDescent="0.3">
      <c r="A5267" s="1" t="s">
        <v>5293</v>
      </c>
      <c r="B5267">
        <v>9</v>
      </c>
      <c r="C5267">
        <v>2</v>
      </c>
      <c r="D5267">
        <v>4</v>
      </c>
      <c r="E5267">
        <v>22</v>
      </c>
      <c r="F5267">
        <v>3</v>
      </c>
      <c r="G5267">
        <v>3</v>
      </c>
      <c r="W5267" s="1" t="s">
        <v>8476</v>
      </c>
      <c r="X5267" s="1" t="s">
        <v>8510</v>
      </c>
      <c r="Y5267" s="1" t="s">
        <v>8489</v>
      </c>
      <c r="Z5267" s="1" t="s">
        <v>8489</v>
      </c>
      <c r="AA5267" s="1" t="s">
        <v>8489</v>
      </c>
      <c r="AB5267" s="1" t="s">
        <v>8489</v>
      </c>
      <c r="BP5267" s="1" t="s">
        <v>257</v>
      </c>
      <c r="BQ5267" s="1">
        <v>4</v>
      </c>
      <c r="BR5267">
        <v>1</v>
      </c>
      <c r="BS5267">
        <v>0</v>
      </c>
      <c r="BT5267">
        <v>8</v>
      </c>
      <c r="BU5267">
        <v>4</v>
      </c>
      <c r="BV5267">
        <v>3</v>
      </c>
    </row>
    <row r="5268" spans="1:74" x14ac:dyDescent="0.3">
      <c r="A5268" s="1" t="s">
        <v>5294</v>
      </c>
      <c r="B5268">
        <v>9</v>
      </c>
      <c r="C5268">
        <v>2</v>
      </c>
      <c r="D5268">
        <v>4</v>
      </c>
      <c r="E5268">
        <v>22</v>
      </c>
      <c r="F5268">
        <v>3</v>
      </c>
      <c r="G5268">
        <v>3</v>
      </c>
      <c r="W5268" s="1" t="s">
        <v>8476</v>
      </c>
      <c r="X5268" s="1" t="s">
        <v>8507</v>
      </c>
      <c r="Y5268" s="1" t="s">
        <v>8489</v>
      </c>
      <c r="Z5268" s="1" t="s">
        <v>8489</v>
      </c>
      <c r="AA5268" s="1" t="s">
        <v>8489</v>
      </c>
      <c r="AB5268" s="1" t="s">
        <v>8489</v>
      </c>
      <c r="BP5268" s="1" t="s">
        <v>256</v>
      </c>
      <c r="BQ5268" s="1">
        <v>4</v>
      </c>
      <c r="BR5268">
        <v>1</v>
      </c>
      <c r="BS5268">
        <v>0</v>
      </c>
      <c r="BT5268">
        <v>8</v>
      </c>
      <c r="BU5268">
        <v>4</v>
      </c>
      <c r="BV5268">
        <v>3</v>
      </c>
    </row>
    <row r="5269" spans="1:74" x14ac:dyDescent="0.3">
      <c r="A5269" s="1" t="s">
        <v>5295</v>
      </c>
      <c r="B5269">
        <v>9</v>
      </c>
      <c r="C5269">
        <v>2</v>
      </c>
      <c r="D5269">
        <v>4</v>
      </c>
      <c r="E5269">
        <v>22</v>
      </c>
      <c r="F5269">
        <v>3</v>
      </c>
      <c r="G5269">
        <v>3</v>
      </c>
      <c r="W5269" s="1" t="s">
        <v>8476</v>
      </c>
      <c r="X5269" s="1" t="s">
        <v>8508</v>
      </c>
      <c r="Y5269" s="1" t="s">
        <v>8490</v>
      </c>
      <c r="Z5269" s="1" t="s">
        <v>8490</v>
      </c>
      <c r="AA5269" s="1" t="s">
        <v>8490</v>
      </c>
      <c r="AB5269" s="1" t="s">
        <v>8492</v>
      </c>
      <c r="BP5269" s="1" t="s">
        <v>245</v>
      </c>
      <c r="BQ5269" s="1">
        <v>4</v>
      </c>
      <c r="BR5269">
        <v>1</v>
      </c>
      <c r="BS5269">
        <v>0</v>
      </c>
      <c r="BT5269">
        <v>8</v>
      </c>
      <c r="BU5269">
        <v>4</v>
      </c>
      <c r="BV5269">
        <v>3</v>
      </c>
    </row>
    <row r="5270" spans="1:74" x14ac:dyDescent="0.3">
      <c r="A5270" s="1" t="s">
        <v>5296</v>
      </c>
      <c r="B5270">
        <v>9</v>
      </c>
      <c r="C5270">
        <v>2</v>
      </c>
      <c r="D5270">
        <v>4</v>
      </c>
      <c r="E5270">
        <v>22</v>
      </c>
      <c r="F5270">
        <v>3</v>
      </c>
      <c r="G5270">
        <v>3</v>
      </c>
      <c r="W5270" s="1" t="s">
        <v>8476</v>
      </c>
      <c r="X5270" s="1" t="s">
        <v>8507</v>
      </c>
      <c r="Y5270" s="1" t="s">
        <v>8489</v>
      </c>
      <c r="Z5270" s="1" t="s">
        <v>8490</v>
      </c>
      <c r="AA5270" s="1" t="s">
        <v>8489</v>
      </c>
      <c r="AB5270" s="1" t="s">
        <v>8490</v>
      </c>
      <c r="BP5270" s="1" t="s">
        <v>234</v>
      </c>
      <c r="BQ5270" s="1">
        <v>4</v>
      </c>
      <c r="BR5270">
        <v>1</v>
      </c>
      <c r="BS5270">
        <v>0</v>
      </c>
      <c r="BT5270">
        <v>8</v>
      </c>
      <c r="BU5270">
        <v>4</v>
      </c>
      <c r="BV5270">
        <v>3</v>
      </c>
    </row>
    <row r="5271" spans="1:74" x14ac:dyDescent="0.3">
      <c r="A5271" s="1" t="s">
        <v>5297</v>
      </c>
      <c r="B5271">
        <v>9</v>
      </c>
      <c r="C5271">
        <v>2</v>
      </c>
      <c r="D5271">
        <v>4</v>
      </c>
      <c r="E5271">
        <v>22</v>
      </c>
      <c r="F5271">
        <v>3</v>
      </c>
      <c r="G5271">
        <v>3</v>
      </c>
      <c r="W5271" s="1" t="s">
        <v>8476</v>
      </c>
      <c r="X5271" s="1" t="s">
        <v>8508</v>
      </c>
      <c r="Y5271" s="1" t="s">
        <v>8489</v>
      </c>
      <c r="Z5271" s="1" t="s">
        <v>8490</v>
      </c>
      <c r="AA5271" s="1" t="s">
        <v>8489</v>
      </c>
      <c r="AB5271" s="1" t="s">
        <v>8490</v>
      </c>
      <c r="BP5271" s="1" t="s">
        <v>233</v>
      </c>
      <c r="BQ5271" s="1">
        <v>4</v>
      </c>
      <c r="BR5271">
        <v>1</v>
      </c>
      <c r="BS5271">
        <v>0</v>
      </c>
      <c r="BT5271">
        <v>8</v>
      </c>
      <c r="BU5271">
        <v>4</v>
      </c>
      <c r="BV5271">
        <v>3</v>
      </c>
    </row>
    <row r="5272" spans="1:74" x14ac:dyDescent="0.3">
      <c r="A5272" s="1" t="s">
        <v>5298</v>
      </c>
      <c r="B5272">
        <v>9</v>
      </c>
      <c r="C5272">
        <v>2</v>
      </c>
      <c r="D5272">
        <v>4</v>
      </c>
      <c r="E5272">
        <v>22</v>
      </c>
      <c r="F5272">
        <v>3</v>
      </c>
      <c r="G5272">
        <v>3</v>
      </c>
      <c r="W5272" s="1" t="s">
        <v>8476</v>
      </c>
      <c r="X5272" s="1"/>
      <c r="Y5272" s="1" t="s">
        <v>8487</v>
      </c>
      <c r="Z5272" s="1" t="s">
        <v>8487</v>
      </c>
      <c r="AA5272" s="1" t="s">
        <v>8487</v>
      </c>
      <c r="AB5272" s="1" t="s">
        <v>8487</v>
      </c>
      <c r="BP5272" s="1" t="s">
        <v>236</v>
      </c>
      <c r="BQ5272" s="1">
        <v>4</v>
      </c>
      <c r="BR5272">
        <v>1</v>
      </c>
      <c r="BS5272">
        <v>0</v>
      </c>
      <c r="BT5272">
        <v>8</v>
      </c>
      <c r="BU5272">
        <v>4</v>
      </c>
      <c r="BV5272">
        <v>3</v>
      </c>
    </row>
    <row r="5273" spans="1:74" x14ac:dyDescent="0.3">
      <c r="A5273" s="1" t="s">
        <v>5299</v>
      </c>
      <c r="B5273">
        <v>9</v>
      </c>
      <c r="C5273">
        <v>2</v>
      </c>
      <c r="D5273">
        <v>3</v>
      </c>
      <c r="E5273">
        <v>7</v>
      </c>
      <c r="F5273">
        <v>2</v>
      </c>
      <c r="G5273">
        <v>2</v>
      </c>
      <c r="W5273" s="1" t="s">
        <v>8476</v>
      </c>
      <c r="X5273" s="1" t="s">
        <v>8508</v>
      </c>
      <c r="Y5273" s="1" t="s">
        <v>8490</v>
      </c>
      <c r="Z5273" s="1" t="s">
        <v>8490</v>
      </c>
      <c r="AA5273" s="1" t="s">
        <v>8487</v>
      </c>
      <c r="AB5273" s="1" t="s">
        <v>8495</v>
      </c>
      <c r="BP5273" s="1" t="s">
        <v>235</v>
      </c>
      <c r="BQ5273" s="1">
        <v>4</v>
      </c>
      <c r="BR5273">
        <v>1</v>
      </c>
      <c r="BS5273">
        <v>0</v>
      </c>
      <c r="BT5273">
        <v>8</v>
      </c>
      <c r="BU5273">
        <v>4</v>
      </c>
      <c r="BV5273">
        <v>3</v>
      </c>
    </row>
    <row r="5274" spans="1:74" x14ac:dyDescent="0.3">
      <c r="A5274" s="1" t="s">
        <v>5300</v>
      </c>
      <c r="B5274">
        <v>9</v>
      </c>
      <c r="C5274">
        <v>2</v>
      </c>
      <c r="D5274">
        <v>3</v>
      </c>
      <c r="E5274">
        <v>7</v>
      </c>
      <c r="F5274">
        <v>2</v>
      </c>
      <c r="G5274">
        <v>2</v>
      </c>
      <c r="W5274" s="1" t="s">
        <v>8476</v>
      </c>
      <c r="X5274" s="1" t="s">
        <v>8501</v>
      </c>
      <c r="Y5274" s="1" t="s">
        <v>8490</v>
      </c>
      <c r="Z5274" s="1" t="s">
        <v>8490</v>
      </c>
      <c r="AA5274" s="1" t="s">
        <v>8491</v>
      </c>
      <c r="AB5274" s="1" t="s">
        <v>8491</v>
      </c>
      <c r="BP5274" s="1" t="s">
        <v>230</v>
      </c>
      <c r="BQ5274" s="1">
        <v>4</v>
      </c>
      <c r="BR5274">
        <v>1</v>
      </c>
      <c r="BS5274">
        <v>0</v>
      </c>
      <c r="BT5274">
        <v>8</v>
      </c>
      <c r="BU5274">
        <v>4</v>
      </c>
      <c r="BV5274">
        <v>3</v>
      </c>
    </row>
    <row r="5275" spans="1:74" x14ac:dyDescent="0.3">
      <c r="A5275" s="1" t="s">
        <v>5301</v>
      </c>
      <c r="B5275">
        <v>9</v>
      </c>
      <c r="C5275">
        <v>2</v>
      </c>
      <c r="D5275">
        <v>3</v>
      </c>
      <c r="E5275">
        <v>7</v>
      </c>
      <c r="F5275">
        <v>2</v>
      </c>
      <c r="G5275">
        <v>2</v>
      </c>
      <c r="W5275" s="1" t="s">
        <v>8476</v>
      </c>
      <c r="X5275" s="1" t="s">
        <v>8508</v>
      </c>
      <c r="Y5275" s="1" t="s">
        <v>8490</v>
      </c>
      <c r="Z5275" s="1" t="s">
        <v>8490</v>
      </c>
      <c r="AA5275" s="1" t="s">
        <v>8495</v>
      </c>
      <c r="AB5275" s="1" t="s">
        <v>8494</v>
      </c>
      <c r="BP5275" s="1" t="s">
        <v>229</v>
      </c>
      <c r="BQ5275" s="1">
        <v>4</v>
      </c>
      <c r="BR5275">
        <v>1</v>
      </c>
      <c r="BS5275">
        <v>0</v>
      </c>
      <c r="BT5275">
        <v>8</v>
      </c>
      <c r="BU5275">
        <v>4</v>
      </c>
      <c r="BV5275">
        <v>3</v>
      </c>
    </row>
    <row r="5276" spans="1:74" x14ac:dyDescent="0.3">
      <c r="A5276" s="1" t="s">
        <v>5302</v>
      </c>
      <c r="B5276">
        <v>9</v>
      </c>
      <c r="C5276">
        <v>2</v>
      </c>
      <c r="D5276">
        <v>4</v>
      </c>
      <c r="E5276">
        <v>22</v>
      </c>
      <c r="F5276">
        <v>3</v>
      </c>
      <c r="G5276">
        <v>3</v>
      </c>
      <c r="W5276" s="1" t="s">
        <v>8476</v>
      </c>
      <c r="X5276" s="1" t="s">
        <v>8501</v>
      </c>
      <c r="Y5276" s="1" t="s">
        <v>8490</v>
      </c>
      <c r="Z5276" s="1" t="s">
        <v>8490</v>
      </c>
      <c r="AA5276" s="1" t="s">
        <v>8491</v>
      </c>
      <c r="AB5276" s="1" t="s">
        <v>8490</v>
      </c>
      <c r="BP5276" s="1" t="s">
        <v>232</v>
      </c>
      <c r="BQ5276" s="1">
        <v>4</v>
      </c>
      <c r="BR5276">
        <v>1</v>
      </c>
      <c r="BS5276">
        <v>0</v>
      </c>
      <c r="BT5276">
        <v>8</v>
      </c>
      <c r="BU5276">
        <v>4</v>
      </c>
      <c r="BV5276">
        <v>3</v>
      </c>
    </row>
    <row r="5277" spans="1:74" x14ac:dyDescent="0.3">
      <c r="A5277" s="1" t="s">
        <v>5303</v>
      </c>
      <c r="B5277">
        <v>9</v>
      </c>
      <c r="C5277">
        <v>2</v>
      </c>
      <c r="D5277">
        <v>4</v>
      </c>
      <c r="E5277">
        <v>9</v>
      </c>
      <c r="F5277">
        <v>4</v>
      </c>
      <c r="G5277">
        <v>6</v>
      </c>
      <c r="W5277" s="1" t="s">
        <v>8476</v>
      </c>
      <c r="X5277" s="1" t="s">
        <v>8507</v>
      </c>
      <c r="Y5277" s="1" t="s">
        <v>8489</v>
      </c>
      <c r="Z5277" s="1" t="s">
        <v>8490</v>
      </c>
      <c r="AA5277" s="1" t="s">
        <v>8492</v>
      </c>
      <c r="AB5277" s="1" t="s">
        <v>8490</v>
      </c>
      <c r="BP5277" s="1" t="s">
        <v>231</v>
      </c>
      <c r="BQ5277" s="1">
        <v>4</v>
      </c>
      <c r="BR5277">
        <v>1</v>
      </c>
      <c r="BS5277">
        <v>0</v>
      </c>
      <c r="BT5277">
        <v>8</v>
      </c>
      <c r="BU5277">
        <v>4</v>
      </c>
      <c r="BV5277">
        <v>3</v>
      </c>
    </row>
    <row r="5278" spans="1:74" x14ac:dyDescent="0.3">
      <c r="A5278" s="1" t="s">
        <v>5304</v>
      </c>
      <c r="B5278">
        <v>9</v>
      </c>
      <c r="C5278">
        <v>2</v>
      </c>
      <c r="D5278">
        <v>5</v>
      </c>
      <c r="E5278">
        <v>8</v>
      </c>
      <c r="F5278">
        <v>1</v>
      </c>
      <c r="G5278">
        <v>3</v>
      </c>
      <c r="W5278" s="1" t="s">
        <v>8476</v>
      </c>
      <c r="X5278" s="1" t="s">
        <v>8510</v>
      </c>
      <c r="Y5278" s="1" t="s">
        <v>8490</v>
      </c>
      <c r="Z5278" s="1" t="s">
        <v>8490</v>
      </c>
      <c r="AA5278" s="1" t="s">
        <v>8490</v>
      </c>
      <c r="AB5278" s="1" t="s">
        <v>8491</v>
      </c>
      <c r="BP5278" s="1" t="s">
        <v>242</v>
      </c>
      <c r="BQ5278" s="1">
        <v>4</v>
      </c>
      <c r="BR5278">
        <v>1</v>
      </c>
      <c r="BS5278">
        <v>0</v>
      </c>
      <c r="BT5278">
        <v>8</v>
      </c>
      <c r="BU5278">
        <v>4</v>
      </c>
      <c r="BV5278">
        <v>3</v>
      </c>
    </row>
    <row r="5279" spans="1:74" x14ac:dyDescent="0.3">
      <c r="A5279" s="1" t="s">
        <v>5305</v>
      </c>
      <c r="B5279">
        <v>9</v>
      </c>
      <c r="C5279">
        <v>2</v>
      </c>
      <c r="D5279">
        <v>5</v>
      </c>
      <c r="E5279">
        <v>6</v>
      </c>
      <c r="F5279">
        <v>2</v>
      </c>
      <c r="G5279">
        <v>3</v>
      </c>
      <c r="W5279" s="1" t="s">
        <v>8476</v>
      </c>
      <c r="X5279" s="1" t="s">
        <v>8506</v>
      </c>
      <c r="Y5279" s="1" t="s">
        <v>8489</v>
      </c>
      <c r="Z5279" s="1" t="s">
        <v>8489</v>
      </c>
      <c r="AA5279" s="1" t="s">
        <v>8489</v>
      </c>
      <c r="AB5279" s="1" t="s">
        <v>8489</v>
      </c>
      <c r="BP5279" s="1" t="s">
        <v>241</v>
      </c>
      <c r="BQ5279" s="1">
        <v>4</v>
      </c>
      <c r="BR5279">
        <v>1</v>
      </c>
      <c r="BS5279">
        <v>0</v>
      </c>
      <c r="BT5279">
        <v>8</v>
      </c>
      <c r="BU5279">
        <v>4</v>
      </c>
      <c r="BV5279">
        <v>3</v>
      </c>
    </row>
    <row r="5280" spans="1:74" x14ac:dyDescent="0.3">
      <c r="A5280" s="1" t="s">
        <v>5306</v>
      </c>
      <c r="B5280">
        <v>9</v>
      </c>
      <c r="C5280">
        <v>2</v>
      </c>
      <c r="D5280">
        <v>5</v>
      </c>
      <c r="E5280">
        <v>6</v>
      </c>
      <c r="F5280">
        <v>2</v>
      </c>
      <c r="G5280">
        <v>3</v>
      </c>
      <c r="W5280" s="1" t="s">
        <v>8476</v>
      </c>
      <c r="X5280" s="1" t="s">
        <v>8506</v>
      </c>
      <c r="Y5280" s="1" t="s">
        <v>8489</v>
      </c>
      <c r="Z5280" s="1" t="s">
        <v>8489</v>
      </c>
      <c r="AA5280" s="1" t="s">
        <v>8489</v>
      </c>
      <c r="AB5280" s="1" t="s">
        <v>8489</v>
      </c>
      <c r="BP5280" s="1" t="s">
        <v>244</v>
      </c>
      <c r="BQ5280" s="1">
        <v>4</v>
      </c>
      <c r="BR5280">
        <v>1</v>
      </c>
      <c r="BS5280">
        <v>0</v>
      </c>
      <c r="BT5280">
        <v>8</v>
      </c>
      <c r="BU5280">
        <v>4</v>
      </c>
      <c r="BV5280">
        <v>3</v>
      </c>
    </row>
    <row r="5281" spans="1:74" x14ac:dyDescent="0.3">
      <c r="A5281" s="1" t="s">
        <v>5307</v>
      </c>
      <c r="B5281">
        <v>9</v>
      </c>
      <c r="C5281">
        <v>2</v>
      </c>
      <c r="D5281">
        <v>5</v>
      </c>
      <c r="E5281">
        <v>6</v>
      </c>
      <c r="F5281">
        <v>2</v>
      </c>
      <c r="G5281">
        <v>3</v>
      </c>
      <c r="W5281" s="1" t="s">
        <v>8476</v>
      </c>
      <c r="X5281" s="1"/>
      <c r="Y5281" s="1" t="s">
        <v>8487</v>
      </c>
      <c r="Z5281" s="1" t="s">
        <v>8487</v>
      </c>
      <c r="AA5281" s="1" t="s">
        <v>8487</v>
      </c>
      <c r="AB5281" s="1" t="s">
        <v>8487</v>
      </c>
      <c r="BP5281" s="1" t="s">
        <v>243</v>
      </c>
      <c r="BQ5281" s="1">
        <v>4</v>
      </c>
      <c r="BR5281">
        <v>1</v>
      </c>
      <c r="BS5281">
        <v>0</v>
      </c>
      <c r="BT5281">
        <v>8</v>
      </c>
      <c r="BU5281">
        <v>4</v>
      </c>
      <c r="BV5281">
        <v>3</v>
      </c>
    </row>
    <row r="5282" spans="1:74" x14ac:dyDescent="0.3">
      <c r="A5282" s="1" t="s">
        <v>5308</v>
      </c>
      <c r="B5282">
        <v>9</v>
      </c>
      <c r="C5282">
        <v>2</v>
      </c>
      <c r="D5282">
        <v>5</v>
      </c>
      <c r="E5282">
        <v>6</v>
      </c>
      <c r="F5282">
        <v>2</v>
      </c>
      <c r="G5282">
        <v>3</v>
      </c>
      <c r="W5282" s="1" t="s">
        <v>8476</v>
      </c>
      <c r="X5282" s="1"/>
      <c r="Y5282" s="1" t="s">
        <v>8487</v>
      </c>
      <c r="Z5282" s="1" t="s">
        <v>8487</v>
      </c>
      <c r="AA5282" s="1" t="s">
        <v>8487</v>
      </c>
      <c r="AB5282" s="1" t="s">
        <v>8487</v>
      </c>
      <c r="BP5282" s="1" t="s">
        <v>238</v>
      </c>
      <c r="BQ5282" s="1">
        <v>4</v>
      </c>
      <c r="BR5282">
        <v>1</v>
      </c>
      <c r="BS5282">
        <v>0</v>
      </c>
      <c r="BT5282">
        <v>8</v>
      </c>
      <c r="BU5282">
        <v>4</v>
      </c>
      <c r="BV5282">
        <v>3</v>
      </c>
    </row>
    <row r="5283" spans="1:74" x14ac:dyDescent="0.3">
      <c r="A5283" s="1" t="s">
        <v>5309</v>
      </c>
      <c r="B5283">
        <v>9</v>
      </c>
      <c r="C5283">
        <v>2</v>
      </c>
      <c r="D5283">
        <v>5</v>
      </c>
      <c r="E5283">
        <v>6</v>
      </c>
      <c r="F5283">
        <v>2</v>
      </c>
      <c r="G5283">
        <v>3</v>
      </c>
      <c r="W5283" s="1" t="s">
        <v>8476</v>
      </c>
      <c r="X5283" s="1" t="s">
        <v>8507</v>
      </c>
      <c r="Y5283" s="1" t="s">
        <v>8489</v>
      </c>
      <c r="Z5283" s="1" t="s">
        <v>8489</v>
      </c>
      <c r="AA5283" s="1" t="s">
        <v>8489</v>
      </c>
      <c r="AB5283" s="1" t="s">
        <v>8489</v>
      </c>
      <c r="BP5283" s="1" t="s">
        <v>237</v>
      </c>
      <c r="BQ5283" s="1">
        <v>4</v>
      </c>
      <c r="BR5283">
        <v>1</v>
      </c>
      <c r="BS5283">
        <v>0</v>
      </c>
      <c r="BT5283">
        <v>8</v>
      </c>
      <c r="BU5283">
        <v>4</v>
      </c>
      <c r="BV5283">
        <v>3</v>
      </c>
    </row>
    <row r="5284" spans="1:74" x14ac:dyDescent="0.3">
      <c r="A5284" s="1" t="s">
        <v>5310</v>
      </c>
      <c r="B5284">
        <v>9</v>
      </c>
      <c r="C5284">
        <v>2</v>
      </c>
      <c r="D5284">
        <v>5</v>
      </c>
      <c r="E5284">
        <v>6</v>
      </c>
      <c r="F5284">
        <v>2</v>
      </c>
      <c r="G5284">
        <v>3</v>
      </c>
      <c r="W5284" s="1" t="s">
        <v>8476</v>
      </c>
      <c r="X5284" s="1" t="s">
        <v>8507</v>
      </c>
      <c r="Y5284" s="1" t="s">
        <v>8489</v>
      </c>
      <c r="Z5284" s="1" t="s">
        <v>8489</v>
      </c>
      <c r="AA5284" s="1" t="s">
        <v>8489</v>
      </c>
      <c r="AB5284" s="1" t="s">
        <v>8489</v>
      </c>
      <c r="BP5284" s="1" t="s">
        <v>240</v>
      </c>
      <c r="BQ5284" s="1">
        <v>4</v>
      </c>
      <c r="BR5284">
        <v>1</v>
      </c>
      <c r="BS5284">
        <v>0</v>
      </c>
      <c r="BT5284">
        <v>8</v>
      </c>
      <c r="BU5284">
        <v>4</v>
      </c>
      <c r="BV5284">
        <v>3</v>
      </c>
    </row>
    <row r="5285" spans="1:74" x14ac:dyDescent="0.3">
      <c r="A5285" s="1" t="s">
        <v>5311</v>
      </c>
      <c r="B5285">
        <v>9</v>
      </c>
      <c r="C5285">
        <v>2</v>
      </c>
      <c r="D5285">
        <v>5</v>
      </c>
      <c r="E5285">
        <v>6</v>
      </c>
      <c r="F5285">
        <v>2</v>
      </c>
      <c r="G5285">
        <v>3</v>
      </c>
      <c r="W5285" s="1" t="s">
        <v>8476</v>
      </c>
      <c r="X5285" s="1"/>
      <c r="Y5285" s="1" t="s">
        <v>8487</v>
      </c>
      <c r="Z5285" s="1" t="s">
        <v>8487</v>
      </c>
      <c r="AA5285" s="1" t="s">
        <v>8487</v>
      </c>
      <c r="AB5285" s="1" t="s">
        <v>8487</v>
      </c>
      <c r="BP5285" s="1" t="s">
        <v>239</v>
      </c>
      <c r="BQ5285" s="1">
        <v>4</v>
      </c>
      <c r="BR5285">
        <v>1</v>
      </c>
      <c r="BS5285">
        <v>0</v>
      </c>
      <c r="BT5285">
        <v>8</v>
      </c>
      <c r="BU5285">
        <v>4</v>
      </c>
      <c r="BV5285">
        <v>3</v>
      </c>
    </row>
    <row r="5286" spans="1:74" x14ac:dyDescent="0.3">
      <c r="A5286" s="1" t="s">
        <v>5312</v>
      </c>
      <c r="B5286">
        <v>9</v>
      </c>
      <c r="C5286">
        <v>2</v>
      </c>
      <c r="D5286">
        <v>5</v>
      </c>
      <c r="E5286">
        <v>6</v>
      </c>
      <c r="F5286">
        <v>2</v>
      </c>
      <c r="G5286">
        <v>3</v>
      </c>
      <c r="W5286" s="1" t="s">
        <v>8476</v>
      </c>
      <c r="X5286" s="1" t="s">
        <v>8508</v>
      </c>
      <c r="Y5286" s="1" t="s">
        <v>8489</v>
      </c>
      <c r="Z5286" s="1" t="s">
        <v>8490</v>
      </c>
      <c r="AA5286" s="1" t="s">
        <v>8489</v>
      </c>
      <c r="AB5286" s="1" t="s">
        <v>8491</v>
      </c>
      <c r="BP5286" s="1" t="s">
        <v>262</v>
      </c>
      <c r="BQ5286" s="1">
        <v>4</v>
      </c>
      <c r="BR5286">
        <v>1</v>
      </c>
      <c r="BS5286">
        <v>0</v>
      </c>
      <c r="BT5286">
        <v>8</v>
      </c>
      <c r="BU5286">
        <v>4</v>
      </c>
      <c r="BV5286">
        <v>3</v>
      </c>
    </row>
    <row r="5287" spans="1:74" x14ac:dyDescent="0.3">
      <c r="A5287" s="1" t="s">
        <v>5313</v>
      </c>
      <c r="B5287">
        <v>9</v>
      </c>
      <c r="C5287">
        <v>2</v>
      </c>
      <c r="D5287">
        <v>5</v>
      </c>
      <c r="E5287">
        <v>6</v>
      </c>
      <c r="F5287">
        <v>2</v>
      </c>
      <c r="G5287">
        <v>3</v>
      </c>
      <c r="W5287" s="1" t="s">
        <v>8476</v>
      </c>
      <c r="X5287" s="1" t="s">
        <v>8507</v>
      </c>
      <c r="Y5287" s="1" t="s">
        <v>8489</v>
      </c>
      <c r="Z5287" s="1" t="s">
        <v>8489</v>
      </c>
      <c r="AA5287" s="1" t="s">
        <v>8489</v>
      </c>
      <c r="AB5287" s="1" t="s">
        <v>8489</v>
      </c>
      <c r="BP5287" s="1" t="s">
        <v>285</v>
      </c>
      <c r="BQ5287" s="1">
        <v>4</v>
      </c>
      <c r="BR5287">
        <v>1</v>
      </c>
      <c r="BS5287">
        <v>0</v>
      </c>
      <c r="BT5287">
        <v>8</v>
      </c>
      <c r="BU5287">
        <v>4</v>
      </c>
      <c r="BV5287">
        <v>3</v>
      </c>
    </row>
    <row r="5288" spans="1:74" x14ac:dyDescent="0.3">
      <c r="A5288" s="1" t="s">
        <v>5314</v>
      </c>
      <c r="B5288">
        <v>9</v>
      </c>
      <c r="C5288">
        <v>2</v>
      </c>
      <c r="D5288">
        <v>5</v>
      </c>
      <c r="E5288">
        <v>6</v>
      </c>
      <c r="F5288">
        <v>2</v>
      </c>
      <c r="G5288">
        <v>3</v>
      </c>
      <c r="W5288" s="1" t="s">
        <v>8476</v>
      </c>
      <c r="X5288" s="1" t="s">
        <v>8508</v>
      </c>
      <c r="Y5288" s="1" t="s">
        <v>8489</v>
      </c>
      <c r="Z5288" s="1" t="s">
        <v>8490</v>
      </c>
      <c r="AA5288" s="1" t="s">
        <v>8492</v>
      </c>
      <c r="AB5288" s="1" t="s">
        <v>8490</v>
      </c>
      <c r="BP5288" s="1" t="s">
        <v>284</v>
      </c>
      <c r="BQ5288" s="1">
        <v>4</v>
      </c>
      <c r="BR5288">
        <v>1</v>
      </c>
      <c r="BS5288">
        <v>0</v>
      </c>
      <c r="BT5288">
        <v>8</v>
      </c>
      <c r="BU5288">
        <v>4</v>
      </c>
      <c r="BV5288">
        <v>3</v>
      </c>
    </row>
    <row r="5289" spans="1:74" x14ac:dyDescent="0.3">
      <c r="A5289" s="1" t="s">
        <v>5315</v>
      </c>
      <c r="B5289">
        <v>9</v>
      </c>
      <c r="C5289">
        <v>2</v>
      </c>
      <c r="D5289">
        <v>5</v>
      </c>
      <c r="E5289">
        <v>6</v>
      </c>
      <c r="F5289">
        <v>2</v>
      </c>
      <c r="G5289">
        <v>3</v>
      </c>
      <c r="W5289" s="1" t="s">
        <v>8476</v>
      </c>
      <c r="X5289" s="1" t="s">
        <v>8508</v>
      </c>
      <c r="Y5289" s="1" t="s">
        <v>8489</v>
      </c>
      <c r="Z5289" s="1" t="s">
        <v>8490</v>
      </c>
      <c r="AA5289" s="1" t="s">
        <v>8492</v>
      </c>
      <c r="AB5289" s="1" t="s">
        <v>8490</v>
      </c>
      <c r="BP5289" s="1" t="s">
        <v>287</v>
      </c>
      <c r="BQ5289" s="1">
        <v>4</v>
      </c>
      <c r="BR5289">
        <v>1</v>
      </c>
      <c r="BS5289">
        <v>0</v>
      </c>
      <c r="BT5289">
        <v>8</v>
      </c>
      <c r="BU5289">
        <v>4</v>
      </c>
      <c r="BV5289">
        <v>3</v>
      </c>
    </row>
    <row r="5290" spans="1:74" x14ac:dyDescent="0.3">
      <c r="A5290" s="1" t="s">
        <v>5316</v>
      </c>
      <c r="B5290">
        <v>9</v>
      </c>
      <c r="C5290">
        <v>2</v>
      </c>
      <c r="D5290">
        <v>4</v>
      </c>
      <c r="E5290">
        <v>22</v>
      </c>
      <c r="F5290">
        <v>3</v>
      </c>
      <c r="G5290">
        <v>3</v>
      </c>
      <c r="W5290" s="1" t="s">
        <v>8476</v>
      </c>
      <c r="X5290" s="1" t="s">
        <v>8508</v>
      </c>
      <c r="Y5290" s="1" t="s">
        <v>8489</v>
      </c>
      <c r="Z5290" s="1" t="s">
        <v>8490</v>
      </c>
      <c r="AA5290" s="1" t="s">
        <v>8489</v>
      </c>
      <c r="AB5290" s="1" t="s">
        <v>8490</v>
      </c>
      <c r="BP5290" s="1" t="s">
        <v>286</v>
      </c>
      <c r="BQ5290" s="1">
        <v>4</v>
      </c>
      <c r="BR5290">
        <v>1</v>
      </c>
      <c r="BS5290">
        <v>0</v>
      </c>
      <c r="BT5290">
        <v>8</v>
      </c>
      <c r="BU5290">
        <v>4</v>
      </c>
      <c r="BV5290">
        <v>3</v>
      </c>
    </row>
    <row r="5291" spans="1:74" x14ac:dyDescent="0.3">
      <c r="A5291" s="1" t="s">
        <v>5317</v>
      </c>
      <c r="B5291">
        <v>9</v>
      </c>
      <c r="C5291">
        <v>2</v>
      </c>
      <c r="D5291">
        <v>4</v>
      </c>
      <c r="E5291">
        <v>22</v>
      </c>
      <c r="F5291">
        <v>3</v>
      </c>
      <c r="G5291">
        <v>3</v>
      </c>
      <c r="W5291" s="1" t="s">
        <v>8476</v>
      </c>
      <c r="X5291" s="1" t="s">
        <v>8508</v>
      </c>
      <c r="Y5291" s="1" t="s">
        <v>8489</v>
      </c>
      <c r="Z5291" s="1" t="s">
        <v>8489</v>
      </c>
      <c r="AA5291" s="1" t="s">
        <v>8489</v>
      </c>
      <c r="AB5291" s="1" t="s">
        <v>8492</v>
      </c>
      <c r="BP5291" s="1" t="s">
        <v>281</v>
      </c>
      <c r="BQ5291" s="1">
        <v>4</v>
      </c>
      <c r="BR5291">
        <v>1</v>
      </c>
      <c r="BS5291">
        <v>0</v>
      </c>
      <c r="BT5291">
        <v>8</v>
      </c>
      <c r="BU5291">
        <v>4</v>
      </c>
      <c r="BV5291">
        <v>3</v>
      </c>
    </row>
    <row r="5292" spans="1:74" x14ac:dyDescent="0.3">
      <c r="A5292" s="1" t="s">
        <v>5318</v>
      </c>
      <c r="B5292">
        <v>9</v>
      </c>
      <c r="C5292">
        <v>2</v>
      </c>
      <c r="D5292">
        <v>4</v>
      </c>
      <c r="E5292">
        <v>22</v>
      </c>
      <c r="F5292">
        <v>3</v>
      </c>
      <c r="G5292">
        <v>3</v>
      </c>
      <c r="W5292" s="1" t="s">
        <v>8476</v>
      </c>
      <c r="X5292" s="1" t="s">
        <v>8506</v>
      </c>
      <c r="Y5292" s="1" t="s">
        <v>8489</v>
      </c>
      <c r="Z5292" s="1" t="s">
        <v>8489</v>
      </c>
      <c r="AA5292" s="1" t="s">
        <v>8489</v>
      </c>
      <c r="AB5292" s="1" t="s">
        <v>8489</v>
      </c>
      <c r="BP5292" s="1" t="s">
        <v>280</v>
      </c>
      <c r="BQ5292" s="1">
        <v>4</v>
      </c>
      <c r="BR5292">
        <v>1</v>
      </c>
      <c r="BS5292">
        <v>0</v>
      </c>
      <c r="BT5292">
        <v>8</v>
      </c>
      <c r="BU5292">
        <v>4</v>
      </c>
      <c r="BV5292">
        <v>3</v>
      </c>
    </row>
    <row r="5293" spans="1:74" x14ac:dyDescent="0.3">
      <c r="A5293" s="1" t="s">
        <v>5319</v>
      </c>
      <c r="B5293">
        <v>9</v>
      </c>
      <c r="C5293">
        <v>2</v>
      </c>
      <c r="D5293">
        <v>4</v>
      </c>
      <c r="E5293">
        <v>22</v>
      </c>
      <c r="F5293">
        <v>3</v>
      </c>
      <c r="G5293">
        <v>3</v>
      </c>
      <c r="W5293" s="1" t="s">
        <v>8476</v>
      </c>
      <c r="X5293" s="1" t="s">
        <v>8508</v>
      </c>
      <c r="Y5293" s="1" t="s">
        <v>8489</v>
      </c>
      <c r="Z5293" s="1" t="s">
        <v>8489</v>
      </c>
      <c r="AA5293" s="1" t="s">
        <v>8489</v>
      </c>
      <c r="AB5293" s="1" t="s">
        <v>8489</v>
      </c>
      <c r="BP5293" s="1" t="s">
        <v>283</v>
      </c>
      <c r="BQ5293" s="1">
        <v>4</v>
      </c>
      <c r="BR5293">
        <v>1</v>
      </c>
      <c r="BS5293">
        <v>0</v>
      </c>
      <c r="BT5293">
        <v>8</v>
      </c>
      <c r="BU5293">
        <v>4</v>
      </c>
      <c r="BV5293">
        <v>3</v>
      </c>
    </row>
    <row r="5294" spans="1:74" x14ac:dyDescent="0.3">
      <c r="A5294" s="1" t="s">
        <v>5320</v>
      </c>
      <c r="B5294">
        <v>9</v>
      </c>
      <c r="C5294">
        <v>2</v>
      </c>
      <c r="D5294">
        <v>4</v>
      </c>
      <c r="E5294">
        <v>22</v>
      </c>
      <c r="F5294">
        <v>3</v>
      </c>
      <c r="G5294">
        <v>3</v>
      </c>
      <c r="W5294" s="1" t="s">
        <v>8476</v>
      </c>
      <c r="X5294" s="1" t="s">
        <v>8506</v>
      </c>
      <c r="Y5294" s="1" t="s">
        <v>8489</v>
      </c>
      <c r="Z5294" s="1" t="s">
        <v>8490</v>
      </c>
      <c r="AA5294" s="1" t="s">
        <v>8487</v>
      </c>
      <c r="AB5294" s="1" t="s">
        <v>8488</v>
      </c>
      <c r="BP5294" s="1" t="s">
        <v>282</v>
      </c>
      <c r="BQ5294" s="1">
        <v>4</v>
      </c>
      <c r="BR5294">
        <v>1</v>
      </c>
      <c r="BS5294">
        <v>0</v>
      </c>
      <c r="BT5294">
        <v>8</v>
      </c>
      <c r="BU5294">
        <v>4</v>
      </c>
      <c r="BV5294">
        <v>3</v>
      </c>
    </row>
    <row r="5295" spans="1:74" x14ac:dyDescent="0.3">
      <c r="A5295" s="1" t="s">
        <v>5321</v>
      </c>
      <c r="B5295">
        <v>9</v>
      </c>
      <c r="C5295">
        <v>2</v>
      </c>
      <c r="D5295">
        <v>5</v>
      </c>
      <c r="E5295">
        <v>6</v>
      </c>
      <c r="F5295">
        <v>2</v>
      </c>
      <c r="G5295">
        <v>3</v>
      </c>
      <c r="W5295" s="1" t="s">
        <v>8476</v>
      </c>
      <c r="X5295" s="1" t="s">
        <v>8507</v>
      </c>
      <c r="Y5295" s="1" t="s">
        <v>8489</v>
      </c>
      <c r="Z5295" s="1" t="s">
        <v>8490</v>
      </c>
      <c r="AA5295" s="1" t="s">
        <v>8489</v>
      </c>
      <c r="AB5295" s="1" t="s">
        <v>8494</v>
      </c>
      <c r="BP5295" s="1" t="s">
        <v>293</v>
      </c>
      <c r="BQ5295" s="1">
        <v>4</v>
      </c>
      <c r="BR5295">
        <v>1</v>
      </c>
      <c r="BS5295">
        <v>0</v>
      </c>
      <c r="BT5295">
        <v>8</v>
      </c>
      <c r="BU5295">
        <v>4</v>
      </c>
      <c r="BV5295">
        <v>3</v>
      </c>
    </row>
    <row r="5296" spans="1:74" x14ac:dyDescent="0.3">
      <c r="A5296" s="1" t="s">
        <v>5322</v>
      </c>
      <c r="B5296">
        <v>9</v>
      </c>
      <c r="C5296">
        <v>2</v>
      </c>
      <c r="D5296">
        <v>5</v>
      </c>
      <c r="E5296">
        <v>6</v>
      </c>
      <c r="F5296">
        <v>2</v>
      </c>
      <c r="G5296">
        <v>3</v>
      </c>
      <c r="W5296" s="1" t="s">
        <v>8476</v>
      </c>
      <c r="X5296" s="1" t="s">
        <v>8507</v>
      </c>
      <c r="Y5296" s="1" t="s">
        <v>8489</v>
      </c>
      <c r="Z5296" s="1" t="s">
        <v>8490</v>
      </c>
      <c r="AA5296" s="1" t="s">
        <v>8489</v>
      </c>
      <c r="AB5296" s="1" t="s">
        <v>8490</v>
      </c>
      <c r="BP5296" s="1" t="s">
        <v>292</v>
      </c>
      <c r="BQ5296" s="1">
        <v>4</v>
      </c>
      <c r="BR5296">
        <v>1</v>
      </c>
      <c r="BS5296">
        <v>0</v>
      </c>
      <c r="BT5296">
        <v>8</v>
      </c>
      <c r="BU5296">
        <v>4</v>
      </c>
      <c r="BV5296">
        <v>3</v>
      </c>
    </row>
    <row r="5297" spans="1:74" x14ac:dyDescent="0.3">
      <c r="A5297" s="1" t="s">
        <v>5323</v>
      </c>
      <c r="B5297">
        <v>9</v>
      </c>
      <c r="C5297">
        <v>2</v>
      </c>
      <c r="D5297">
        <v>5</v>
      </c>
      <c r="E5297">
        <v>6</v>
      </c>
      <c r="F5297">
        <v>2</v>
      </c>
      <c r="G5297">
        <v>3</v>
      </c>
      <c r="W5297" s="1" t="s">
        <v>8476</v>
      </c>
      <c r="X5297" s="1" t="s">
        <v>8508</v>
      </c>
      <c r="Y5297" s="1" t="s">
        <v>8490</v>
      </c>
      <c r="Z5297" s="1" t="s">
        <v>8490</v>
      </c>
      <c r="AA5297" s="1" t="s">
        <v>8489</v>
      </c>
      <c r="AB5297" s="1" t="s">
        <v>8492</v>
      </c>
      <c r="BP5297" s="1" t="s">
        <v>295</v>
      </c>
      <c r="BQ5297" s="1">
        <v>4</v>
      </c>
      <c r="BR5297">
        <v>1</v>
      </c>
      <c r="BS5297">
        <v>0</v>
      </c>
      <c r="BT5297">
        <v>8</v>
      </c>
      <c r="BU5297">
        <v>4</v>
      </c>
      <c r="BV5297">
        <v>3</v>
      </c>
    </row>
    <row r="5298" spans="1:74" x14ac:dyDescent="0.3">
      <c r="A5298" s="1" t="s">
        <v>5324</v>
      </c>
      <c r="B5298">
        <v>9</v>
      </c>
      <c r="C5298">
        <v>2</v>
      </c>
      <c r="D5298">
        <v>5</v>
      </c>
      <c r="E5298">
        <v>6</v>
      </c>
      <c r="F5298">
        <v>2</v>
      </c>
      <c r="G5298">
        <v>3</v>
      </c>
      <c r="W5298" s="1" t="s">
        <v>8476</v>
      </c>
      <c r="X5298" s="1" t="s">
        <v>8508</v>
      </c>
      <c r="Y5298" s="1" t="s">
        <v>8489</v>
      </c>
      <c r="Z5298" s="1" t="s">
        <v>8490</v>
      </c>
      <c r="AA5298" s="1" t="s">
        <v>8489</v>
      </c>
      <c r="AB5298" s="1" t="s">
        <v>8490</v>
      </c>
      <c r="BP5298" s="1" t="s">
        <v>294</v>
      </c>
      <c r="BQ5298" s="1">
        <v>4</v>
      </c>
      <c r="BR5298">
        <v>1</v>
      </c>
      <c r="BS5298">
        <v>0</v>
      </c>
      <c r="BT5298">
        <v>8</v>
      </c>
      <c r="BU5298">
        <v>4</v>
      </c>
      <c r="BV5298">
        <v>3</v>
      </c>
    </row>
    <row r="5299" spans="1:74" x14ac:dyDescent="0.3">
      <c r="A5299" s="1" t="s">
        <v>5325</v>
      </c>
      <c r="B5299">
        <v>9</v>
      </c>
      <c r="C5299">
        <v>2</v>
      </c>
      <c r="D5299">
        <v>5</v>
      </c>
      <c r="E5299">
        <v>6</v>
      </c>
      <c r="F5299">
        <v>2</v>
      </c>
      <c r="G5299">
        <v>3</v>
      </c>
      <c r="W5299" s="1" t="s">
        <v>8476</v>
      </c>
      <c r="X5299" s="1" t="s">
        <v>8508</v>
      </c>
      <c r="Y5299" s="1" t="s">
        <v>8489</v>
      </c>
      <c r="Z5299" s="1" t="s">
        <v>8490</v>
      </c>
      <c r="AA5299" s="1" t="s">
        <v>8490</v>
      </c>
      <c r="AB5299" s="1" t="s">
        <v>8491</v>
      </c>
      <c r="BP5299" s="1" t="s">
        <v>289</v>
      </c>
      <c r="BQ5299" s="1">
        <v>4</v>
      </c>
      <c r="BR5299">
        <v>1</v>
      </c>
      <c r="BS5299">
        <v>0</v>
      </c>
      <c r="BT5299">
        <v>8</v>
      </c>
      <c r="BU5299">
        <v>4</v>
      </c>
      <c r="BV5299">
        <v>3</v>
      </c>
    </row>
    <row r="5300" spans="1:74" x14ac:dyDescent="0.3">
      <c r="A5300" s="1" t="s">
        <v>5326</v>
      </c>
      <c r="B5300">
        <v>9</v>
      </c>
      <c r="C5300">
        <v>2</v>
      </c>
      <c r="D5300">
        <v>5</v>
      </c>
      <c r="E5300">
        <v>6</v>
      </c>
      <c r="F5300">
        <v>2</v>
      </c>
      <c r="G5300">
        <v>3</v>
      </c>
      <c r="W5300" s="1" t="s">
        <v>8476</v>
      </c>
      <c r="X5300" s="1" t="s">
        <v>8510</v>
      </c>
      <c r="Y5300" s="1" t="s">
        <v>8489</v>
      </c>
      <c r="Z5300" s="1" t="s">
        <v>8490</v>
      </c>
      <c r="AA5300" s="1" t="s">
        <v>8492</v>
      </c>
      <c r="AB5300" s="1" t="s">
        <v>8490</v>
      </c>
      <c r="BP5300" s="1" t="s">
        <v>288</v>
      </c>
      <c r="BQ5300" s="1">
        <v>4</v>
      </c>
      <c r="BR5300">
        <v>1</v>
      </c>
      <c r="BS5300">
        <v>0</v>
      </c>
      <c r="BT5300">
        <v>8</v>
      </c>
      <c r="BU5300">
        <v>4</v>
      </c>
      <c r="BV5300">
        <v>3</v>
      </c>
    </row>
    <row r="5301" spans="1:74" x14ac:dyDescent="0.3">
      <c r="A5301" s="1" t="s">
        <v>5327</v>
      </c>
      <c r="B5301">
        <v>9</v>
      </c>
      <c r="C5301">
        <v>2</v>
      </c>
      <c r="D5301">
        <v>5</v>
      </c>
      <c r="E5301">
        <v>6</v>
      </c>
      <c r="F5301">
        <v>2</v>
      </c>
      <c r="G5301">
        <v>3</v>
      </c>
      <c r="W5301" s="1" t="s">
        <v>8476</v>
      </c>
      <c r="X5301" s="1" t="s">
        <v>8507</v>
      </c>
      <c r="Y5301" s="1" t="s">
        <v>8489</v>
      </c>
      <c r="Z5301" s="1" t="s">
        <v>8490</v>
      </c>
      <c r="AA5301" s="1" t="s">
        <v>8492</v>
      </c>
      <c r="AB5301" s="1" t="s">
        <v>8490</v>
      </c>
      <c r="BP5301" s="1" t="s">
        <v>291</v>
      </c>
      <c r="BQ5301" s="1">
        <v>4</v>
      </c>
      <c r="BR5301">
        <v>1</v>
      </c>
      <c r="BS5301">
        <v>0</v>
      </c>
      <c r="BT5301">
        <v>8</v>
      </c>
      <c r="BU5301">
        <v>4</v>
      </c>
      <c r="BV5301">
        <v>3</v>
      </c>
    </row>
    <row r="5302" spans="1:74" x14ac:dyDescent="0.3">
      <c r="A5302" s="1" t="s">
        <v>5328</v>
      </c>
      <c r="B5302">
        <v>9</v>
      </c>
      <c r="C5302">
        <v>2</v>
      </c>
      <c r="D5302">
        <v>5</v>
      </c>
      <c r="E5302">
        <v>6</v>
      </c>
      <c r="F5302">
        <v>2</v>
      </c>
      <c r="G5302">
        <v>3</v>
      </c>
      <c r="W5302" s="1" t="s">
        <v>8476</v>
      </c>
      <c r="X5302" s="1" t="s">
        <v>8507</v>
      </c>
      <c r="Y5302" s="1" t="s">
        <v>8487</v>
      </c>
      <c r="Z5302" s="1" t="s">
        <v>8490</v>
      </c>
      <c r="AA5302" s="1" t="s">
        <v>8489</v>
      </c>
      <c r="AB5302" s="1" t="s">
        <v>8490</v>
      </c>
      <c r="BP5302" s="1" t="s">
        <v>290</v>
      </c>
      <c r="BQ5302" s="1">
        <v>4</v>
      </c>
      <c r="BR5302">
        <v>1</v>
      </c>
      <c r="BS5302">
        <v>0</v>
      </c>
      <c r="BT5302">
        <v>8</v>
      </c>
      <c r="BU5302">
        <v>4</v>
      </c>
      <c r="BV5302">
        <v>3</v>
      </c>
    </row>
    <row r="5303" spans="1:74" x14ac:dyDescent="0.3">
      <c r="A5303" s="1" t="s">
        <v>5329</v>
      </c>
      <c r="B5303">
        <v>9</v>
      </c>
      <c r="C5303">
        <v>2</v>
      </c>
      <c r="D5303">
        <v>5</v>
      </c>
      <c r="E5303">
        <v>6</v>
      </c>
      <c r="F5303">
        <v>2</v>
      </c>
      <c r="G5303">
        <v>3</v>
      </c>
      <c r="W5303" s="1" t="s">
        <v>8476</v>
      </c>
      <c r="X5303" s="1" t="s">
        <v>8501</v>
      </c>
      <c r="Y5303" s="1" t="s">
        <v>8489</v>
      </c>
      <c r="Z5303" s="1" t="s">
        <v>8489</v>
      </c>
      <c r="AA5303" s="1" t="s">
        <v>8492</v>
      </c>
      <c r="AB5303" s="1" t="s">
        <v>8492</v>
      </c>
      <c r="BP5303" s="1" t="s">
        <v>279</v>
      </c>
      <c r="BQ5303" s="1">
        <v>4</v>
      </c>
      <c r="BR5303">
        <v>1</v>
      </c>
      <c r="BS5303">
        <v>0</v>
      </c>
      <c r="BT5303">
        <v>8</v>
      </c>
      <c r="BU5303">
        <v>4</v>
      </c>
      <c r="BV5303">
        <v>3</v>
      </c>
    </row>
    <row r="5304" spans="1:74" x14ac:dyDescent="0.3">
      <c r="A5304" s="1" t="s">
        <v>5330</v>
      </c>
      <c r="B5304">
        <v>9</v>
      </c>
      <c r="C5304">
        <v>2</v>
      </c>
      <c r="D5304">
        <v>5</v>
      </c>
      <c r="E5304">
        <v>6</v>
      </c>
      <c r="F5304">
        <v>2</v>
      </c>
      <c r="G5304">
        <v>3</v>
      </c>
      <c r="W5304" s="1" t="s">
        <v>8476</v>
      </c>
      <c r="X5304" s="1" t="s">
        <v>8507</v>
      </c>
      <c r="Y5304" s="1" t="s">
        <v>8489</v>
      </c>
      <c r="Z5304" s="1" t="s">
        <v>8489</v>
      </c>
      <c r="AA5304" s="1" t="s">
        <v>8489</v>
      </c>
      <c r="AB5304" s="1" t="s">
        <v>8489</v>
      </c>
      <c r="BP5304" s="1" t="s">
        <v>268</v>
      </c>
      <c r="BQ5304" s="1">
        <v>4</v>
      </c>
      <c r="BR5304">
        <v>1</v>
      </c>
      <c r="BS5304">
        <v>0</v>
      </c>
      <c r="BT5304">
        <v>8</v>
      </c>
      <c r="BU5304">
        <v>4</v>
      </c>
      <c r="BV5304">
        <v>3</v>
      </c>
    </row>
    <row r="5305" spans="1:74" x14ac:dyDescent="0.3">
      <c r="A5305" s="1" t="s">
        <v>5331</v>
      </c>
      <c r="B5305">
        <v>9</v>
      </c>
      <c r="C5305">
        <v>2</v>
      </c>
      <c r="D5305">
        <v>5</v>
      </c>
      <c r="E5305">
        <v>6</v>
      </c>
      <c r="F5305">
        <v>2</v>
      </c>
      <c r="G5305">
        <v>3</v>
      </c>
      <c r="W5305" s="1" t="s">
        <v>8476</v>
      </c>
      <c r="X5305" s="1" t="s">
        <v>8507</v>
      </c>
      <c r="Y5305" s="1" t="s">
        <v>8489</v>
      </c>
      <c r="Z5305" s="1" t="s">
        <v>8489</v>
      </c>
      <c r="AA5305" s="1" t="s">
        <v>8489</v>
      </c>
      <c r="AB5305" s="1" t="s">
        <v>8489</v>
      </c>
      <c r="BP5305" s="1" t="s">
        <v>267</v>
      </c>
      <c r="BQ5305" s="1">
        <v>4</v>
      </c>
      <c r="BR5305">
        <v>1</v>
      </c>
      <c r="BS5305">
        <v>0</v>
      </c>
      <c r="BT5305">
        <v>8</v>
      </c>
      <c r="BU5305">
        <v>4</v>
      </c>
      <c r="BV5305">
        <v>3</v>
      </c>
    </row>
    <row r="5306" spans="1:74" x14ac:dyDescent="0.3">
      <c r="A5306" s="1" t="s">
        <v>5332</v>
      </c>
      <c r="B5306">
        <v>9</v>
      </c>
      <c r="C5306">
        <v>2</v>
      </c>
      <c r="D5306">
        <v>5</v>
      </c>
      <c r="E5306">
        <v>6</v>
      </c>
      <c r="F5306">
        <v>2</v>
      </c>
      <c r="G5306">
        <v>3</v>
      </c>
      <c r="W5306" s="1" t="s">
        <v>8476</v>
      </c>
      <c r="X5306" s="1" t="s">
        <v>8507</v>
      </c>
      <c r="Y5306" s="1" t="s">
        <v>8489</v>
      </c>
      <c r="Z5306" s="1" t="s">
        <v>8489</v>
      </c>
      <c r="AA5306" s="1" t="s">
        <v>8495</v>
      </c>
      <c r="AB5306" s="1" t="s">
        <v>8490</v>
      </c>
      <c r="BP5306" s="1" t="s">
        <v>916</v>
      </c>
      <c r="BQ5306" s="1">
        <v>40</v>
      </c>
      <c r="BR5306">
        <v>1</v>
      </c>
      <c r="BS5306">
        <v>3</v>
      </c>
      <c r="BT5306">
        <v>10</v>
      </c>
      <c r="BU5306">
        <v>0</v>
      </c>
      <c r="BV5306">
        <v>2</v>
      </c>
    </row>
    <row r="5307" spans="1:74" x14ac:dyDescent="0.3">
      <c r="A5307" s="1" t="s">
        <v>5333</v>
      </c>
      <c r="B5307">
        <v>9</v>
      </c>
      <c r="C5307">
        <v>2</v>
      </c>
      <c r="D5307">
        <v>5</v>
      </c>
      <c r="E5307">
        <v>6</v>
      </c>
      <c r="F5307">
        <v>2</v>
      </c>
      <c r="G5307">
        <v>3</v>
      </c>
      <c r="W5307" s="1" t="s">
        <v>8476</v>
      </c>
      <c r="X5307" s="1" t="s">
        <v>8507</v>
      </c>
      <c r="Y5307" s="1" t="s">
        <v>8489</v>
      </c>
      <c r="Z5307" s="1" t="s">
        <v>8490</v>
      </c>
      <c r="AA5307" s="1" t="s">
        <v>8489</v>
      </c>
      <c r="AB5307" s="1" t="s">
        <v>8494</v>
      </c>
      <c r="BP5307" s="1" t="s">
        <v>917</v>
      </c>
      <c r="BQ5307" s="1">
        <v>40</v>
      </c>
      <c r="BR5307">
        <v>1</v>
      </c>
      <c r="BS5307">
        <v>3</v>
      </c>
      <c r="BT5307">
        <v>10</v>
      </c>
      <c r="BU5307">
        <v>0</v>
      </c>
      <c r="BV5307">
        <v>2</v>
      </c>
    </row>
    <row r="5308" spans="1:74" x14ac:dyDescent="0.3">
      <c r="A5308" s="1" t="s">
        <v>5334</v>
      </c>
      <c r="B5308">
        <v>9</v>
      </c>
      <c r="C5308">
        <v>2</v>
      </c>
      <c r="D5308">
        <v>5</v>
      </c>
      <c r="E5308">
        <v>6</v>
      </c>
      <c r="F5308">
        <v>2</v>
      </c>
      <c r="G5308">
        <v>3</v>
      </c>
      <c r="W5308" s="1" t="s">
        <v>8476</v>
      </c>
      <c r="X5308" s="1" t="s">
        <v>8507</v>
      </c>
      <c r="Y5308" s="1" t="s">
        <v>8489</v>
      </c>
      <c r="Z5308" s="1" t="s">
        <v>8489</v>
      </c>
      <c r="AA5308" s="1" t="s">
        <v>8492</v>
      </c>
      <c r="AB5308" s="1" t="s">
        <v>8492</v>
      </c>
      <c r="BP5308" s="1" t="s">
        <v>918</v>
      </c>
      <c r="BQ5308" s="1">
        <v>40</v>
      </c>
      <c r="BR5308">
        <v>1</v>
      </c>
      <c r="BS5308">
        <v>3</v>
      </c>
      <c r="BT5308">
        <v>10</v>
      </c>
      <c r="BU5308">
        <v>0</v>
      </c>
      <c r="BV5308">
        <v>2</v>
      </c>
    </row>
    <row r="5309" spans="1:74" x14ac:dyDescent="0.3">
      <c r="A5309" s="1" t="s">
        <v>5335</v>
      </c>
      <c r="B5309">
        <v>9</v>
      </c>
      <c r="C5309">
        <v>2</v>
      </c>
      <c r="D5309">
        <v>5</v>
      </c>
      <c r="E5309">
        <v>6</v>
      </c>
      <c r="F5309">
        <v>2</v>
      </c>
      <c r="G5309">
        <v>3</v>
      </c>
      <c r="W5309" s="1" t="s">
        <v>8476</v>
      </c>
      <c r="X5309" s="1" t="s">
        <v>8507</v>
      </c>
      <c r="Y5309" s="1" t="s">
        <v>8489</v>
      </c>
      <c r="Z5309" s="1" t="s">
        <v>8489</v>
      </c>
      <c r="AA5309" s="1" t="s">
        <v>8489</v>
      </c>
      <c r="AB5309" s="1" t="s">
        <v>8489</v>
      </c>
      <c r="BP5309" s="1" t="s">
        <v>913</v>
      </c>
      <c r="BQ5309" s="1">
        <v>40</v>
      </c>
      <c r="BR5309">
        <v>1</v>
      </c>
      <c r="BS5309">
        <v>3</v>
      </c>
      <c r="BT5309">
        <v>10</v>
      </c>
      <c r="BU5309">
        <v>0</v>
      </c>
      <c r="BV5309">
        <v>2</v>
      </c>
    </row>
    <row r="5310" spans="1:74" x14ac:dyDescent="0.3">
      <c r="A5310" s="1" t="s">
        <v>5336</v>
      </c>
      <c r="B5310">
        <v>9</v>
      </c>
      <c r="C5310">
        <v>2</v>
      </c>
      <c r="D5310">
        <v>5</v>
      </c>
      <c r="E5310">
        <v>6</v>
      </c>
      <c r="F5310">
        <v>2</v>
      </c>
      <c r="G5310">
        <v>3</v>
      </c>
      <c r="W5310" s="1" t="s">
        <v>8476</v>
      </c>
      <c r="X5310" s="1" t="s">
        <v>8510</v>
      </c>
      <c r="Y5310" s="1" t="s">
        <v>8490</v>
      </c>
      <c r="Z5310" s="1" t="s">
        <v>8490</v>
      </c>
      <c r="AA5310" s="1" t="s">
        <v>8494</v>
      </c>
      <c r="AB5310" s="1" t="s">
        <v>8490</v>
      </c>
      <c r="BP5310" s="1" t="s">
        <v>914</v>
      </c>
      <c r="BQ5310" s="1">
        <v>40</v>
      </c>
      <c r="BR5310">
        <v>1</v>
      </c>
      <c r="BS5310">
        <v>3</v>
      </c>
      <c r="BT5310">
        <v>10</v>
      </c>
      <c r="BU5310">
        <v>0</v>
      </c>
      <c r="BV5310">
        <v>2</v>
      </c>
    </row>
    <row r="5311" spans="1:74" x14ac:dyDescent="0.3">
      <c r="A5311" s="1" t="s">
        <v>5337</v>
      </c>
      <c r="B5311">
        <v>9</v>
      </c>
      <c r="C5311">
        <v>2</v>
      </c>
      <c r="D5311">
        <v>5</v>
      </c>
      <c r="E5311">
        <v>6</v>
      </c>
      <c r="F5311">
        <v>2</v>
      </c>
      <c r="G5311">
        <v>3</v>
      </c>
      <c r="W5311" s="1" t="s">
        <v>8476</v>
      </c>
      <c r="X5311" s="1" t="s">
        <v>8508</v>
      </c>
      <c r="Y5311" s="1" t="s">
        <v>8489</v>
      </c>
      <c r="Z5311" s="1" t="s">
        <v>8489</v>
      </c>
      <c r="AA5311" s="1" t="s">
        <v>8489</v>
      </c>
      <c r="AB5311" s="1" t="s">
        <v>8489</v>
      </c>
      <c r="BP5311" s="1" t="s">
        <v>915</v>
      </c>
      <c r="BQ5311" s="1">
        <v>40</v>
      </c>
      <c r="BR5311">
        <v>1</v>
      </c>
      <c r="BS5311">
        <v>3</v>
      </c>
      <c r="BT5311">
        <v>10</v>
      </c>
      <c r="BU5311">
        <v>0</v>
      </c>
      <c r="BV5311">
        <v>2</v>
      </c>
    </row>
    <row r="5312" spans="1:74" x14ac:dyDescent="0.3">
      <c r="A5312" s="1" t="s">
        <v>5338</v>
      </c>
      <c r="B5312">
        <v>9</v>
      </c>
      <c r="C5312">
        <v>2</v>
      </c>
      <c r="D5312">
        <v>5</v>
      </c>
      <c r="E5312">
        <v>6</v>
      </c>
      <c r="F5312">
        <v>2</v>
      </c>
      <c r="G5312">
        <v>3</v>
      </c>
      <c r="W5312" s="1" t="s">
        <v>8476</v>
      </c>
      <c r="X5312" s="1" t="s">
        <v>8506</v>
      </c>
      <c r="Y5312" s="1" t="s">
        <v>8489</v>
      </c>
      <c r="Z5312" s="1" t="s">
        <v>8489</v>
      </c>
      <c r="AA5312" s="1" t="s">
        <v>8494</v>
      </c>
      <c r="AB5312" s="1" t="s">
        <v>8489</v>
      </c>
      <c r="BP5312" s="1" t="s">
        <v>948</v>
      </c>
      <c r="BQ5312" s="1">
        <v>40</v>
      </c>
      <c r="BR5312">
        <v>1</v>
      </c>
      <c r="BS5312">
        <v>3</v>
      </c>
      <c r="BT5312">
        <v>10</v>
      </c>
      <c r="BU5312">
        <v>0</v>
      </c>
      <c r="BV5312">
        <v>2</v>
      </c>
    </row>
    <row r="5313" spans="1:74" x14ac:dyDescent="0.3">
      <c r="A5313" s="1" t="s">
        <v>5339</v>
      </c>
      <c r="B5313">
        <v>9</v>
      </c>
      <c r="C5313">
        <v>2</v>
      </c>
      <c r="D5313">
        <v>5</v>
      </c>
      <c r="E5313">
        <v>6</v>
      </c>
      <c r="F5313">
        <v>2</v>
      </c>
      <c r="G5313">
        <v>3</v>
      </c>
      <c r="W5313" s="1" t="s">
        <v>8476</v>
      </c>
      <c r="X5313" s="1" t="s">
        <v>8506</v>
      </c>
      <c r="Y5313" s="1" t="s">
        <v>8489</v>
      </c>
      <c r="Z5313" s="1" t="s">
        <v>8489</v>
      </c>
      <c r="AA5313" s="1" t="s">
        <v>8492</v>
      </c>
      <c r="AB5313" s="1" t="s">
        <v>8492</v>
      </c>
      <c r="BP5313" s="1" t="s">
        <v>949</v>
      </c>
      <c r="BQ5313" s="1">
        <v>40</v>
      </c>
      <c r="BR5313">
        <v>1</v>
      </c>
      <c r="BS5313">
        <v>3</v>
      </c>
      <c r="BT5313">
        <v>10</v>
      </c>
      <c r="BU5313">
        <v>0</v>
      </c>
      <c r="BV5313">
        <v>2</v>
      </c>
    </row>
    <row r="5314" spans="1:74" x14ac:dyDescent="0.3">
      <c r="A5314" s="1" t="s">
        <v>5340</v>
      </c>
      <c r="B5314">
        <v>9</v>
      </c>
      <c r="C5314">
        <v>2</v>
      </c>
      <c r="D5314">
        <v>5</v>
      </c>
      <c r="E5314">
        <v>6</v>
      </c>
      <c r="F5314">
        <v>2</v>
      </c>
      <c r="G5314">
        <v>3</v>
      </c>
      <c r="W5314" s="1" t="s">
        <v>8476</v>
      </c>
      <c r="X5314" s="1" t="s">
        <v>8508</v>
      </c>
      <c r="Y5314" s="1" t="s">
        <v>8490</v>
      </c>
      <c r="Z5314" s="1" t="s">
        <v>8490</v>
      </c>
      <c r="AA5314" s="1" t="s">
        <v>8490</v>
      </c>
      <c r="AB5314" s="1" t="s">
        <v>8491</v>
      </c>
      <c r="BP5314" s="1" t="s">
        <v>950</v>
      </c>
      <c r="BQ5314" s="1">
        <v>40</v>
      </c>
      <c r="BR5314">
        <v>1</v>
      </c>
      <c r="BS5314">
        <v>3</v>
      </c>
      <c r="BT5314">
        <v>10</v>
      </c>
      <c r="BU5314">
        <v>0</v>
      </c>
      <c r="BV5314">
        <v>2</v>
      </c>
    </row>
    <row r="5315" spans="1:74" x14ac:dyDescent="0.3">
      <c r="A5315" s="1" t="s">
        <v>5341</v>
      </c>
      <c r="B5315">
        <v>9</v>
      </c>
      <c r="C5315">
        <v>2</v>
      </c>
      <c r="D5315">
        <v>5</v>
      </c>
      <c r="E5315">
        <v>6</v>
      </c>
      <c r="F5315">
        <v>2</v>
      </c>
      <c r="G5315">
        <v>3</v>
      </c>
      <c r="W5315" s="1" t="s">
        <v>8476</v>
      </c>
      <c r="X5315" s="1" t="s">
        <v>8507</v>
      </c>
      <c r="Y5315" s="1" t="s">
        <v>8489</v>
      </c>
      <c r="Z5315" s="1" t="s">
        <v>8490</v>
      </c>
      <c r="AA5315" s="1" t="s">
        <v>8489</v>
      </c>
      <c r="AB5315" s="1" t="s">
        <v>8490</v>
      </c>
      <c r="BP5315" s="1" t="s">
        <v>945</v>
      </c>
      <c r="BQ5315" s="1">
        <v>40</v>
      </c>
      <c r="BR5315">
        <v>1</v>
      </c>
      <c r="BS5315">
        <v>3</v>
      </c>
      <c r="BT5315">
        <v>10</v>
      </c>
      <c r="BU5315">
        <v>0</v>
      </c>
      <c r="BV5315">
        <v>2</v>
      </c>
    </row>
    <row r="5316" spans="1:74" x14ac:dyDescent="0.3">
      <c r="A5316" s="1" t="s">
        <v>5342</v>
      </c>
      <c r="B5316">
        <v>9</v>
      </c>
      <c r="C5316">
        <v>2</v>
      </c>
      <c r="D5316">
        <v>5</v>
      </c>
      <c r="E5316">
        <v>6</v>
      </c>
      <c r="F5316">
        <v>2</v>
      </c>
      <c r="G5316">
        <v>3</v>
      </c>
      <c r="W5316" s="1" t="s">
        <v>8476</v>
      </c>
      <c r="X5316" s="1"/>
      <c r="Y5316" s="1" t="s">
        <v>8487</v>
      </c>
      <c r="Z5316" s="1" t="s">
        <v>8487</v>
      </c>
      <c r="AA5316" s="1" t="s">
        <v>8487</v>
      </c>
      <c r="AB5316" s="1" t="s">
        <v>8487</v>
      </c>
      <c r="BP5316" s="1" t="s">
        <v>946</v>
      </c>
      <c r="BQ5316" s="1">
        <v>40</v>
      </c>
      <c r="BR5316">
        <v>1</v>
      </c>
      <c r="BS5316">
        <v>3</v>
      </c>
      <c r="BT5316">
        <v>10</v>
      </c>
      <c r="BU5316">
        <v>0</v>
      </c>
      <c r="BV5316">
        <v>2</v>
      </c>
    </row>
    <row r="5317" spans="1:74" x14ac:dyDescent="0.3">
      <c r="A5317" s="1" t="s">
        <v>5343</v>
      </c>
      <c r="B5317">
        <v>9</v>
      </c>
      <c r="C5317">
        <v>2</v>
      </c>
      <c r="D5317">
        <v>5</v>
      </c>
      <c r="E5317">
        <v>6</v>
      </c>
      <c r="F5317">
        <v>2</v>
      </c>
      <c r="G5317">
        <v>3</v>
      </c>
      <c r="W5317" s="1" t="s">
        <v>8476</v>
      </c>
      <c r="X5317" s="1" t="s">
        <v>8507</v>
      </c>
      <c r="Y5317" s="1" t="s">
        <v>8489</v>
      </c>
      <c r="Z5317" s="1" t="s">
        <v>8489</v>
      </c>
      <c r="AA5317" s="1" t="s">
        <v>8489</v>
      </c>
      <c r="AB5317" s="1" t="s">
        <v>8492</v>
      </c>
      <c r="BP5317" s="1" t="s">
        <v>947</v>
      </c>
      <c r="BQ5317" s="1">
        <v>40</v>
      </c>
      <c r="BR5317">
        <v>1</v>
      </c>
      <c r="BS5317">
        <v>3</v>
      </c>
      <c r="BT5317">
        <v>10</v>
      </c>
      <c r="BU5317">
        <v>0</v>
      </c>
      <c r="BV5317">
        <v>2</v>
      </c>
    </row>
    <row r="5318" spans="1:74" x14ac:dyDescent="0.3">
      <c r="A5318" s="1" t="s">
        <v>5344</v>
      </c>
      <c r="B5318">
        <v>9</v>
      </c>
      <c r="C5318">
        <v>2</v>
      </c>
      <c r="D5318">
        <v>5</v>
      </c>
      <c r="E5318">
        <v>6</v>
      </c>
      <c r="F5318">
        <v>2</v>
      </c>
      <c r="G5318">
        <v>3</v>
      </c>
      <c r="W5318" s="1" t="s">
        <v>8476</v>
      </c>
      <c r="X5318" s="1" t="s">
        <v>8510</v>
      </c>
      <c r="Y5318" s="1" t="s">
        <v>8489</v>
      </c>
      <c r="Z5318" s="1" t="s">
        <v>8490</v>
      </c>
      <c r="AA5318" s="1" t="s">
        <v>8489</v>
      </c>
      <c r="AB5318" s="1" t="s">
        <v>8492</v>
      </c>
      <c r="BP5318" s="1" t="s">
        <v>954</v>
      </c>
      <c r="BQ5318" s="1">
        <v>40</v>
      </c>
      <c r="BR5318">
        <v>1</v>
      </c>
      <c r="BS5318">
        <v>3</v>
      </c>
      <c r="BT5318">
        <v>10</v>
      </c>
      <c r="BU5318">
        <v>0</v>
      </c>
      <c r="BV5318">
        <v>2</v>
      </c>
    </row>
    <row r="5319" spans="1:74" x14ac:dyDescent="0.3">
      <c r="A5319" s="1" t="s">
        <v>5345</v>
      </c>
      <c r="B5319">
        <v>9</v>
      </c>
      <c r="C5319">
        <v>2</v>
      </c>
      <c r="D5319">
        <v>5</v>
      </c>
      <c r="E5319">
        <v>6</v>
      </c>
      <c r="F5319">
        <v>2</v>
      </c>
      <c r="G5319">
        <v>3</v>
      </c>
      <c r="W5319" s="1" t="s">
        <v>8476</v>
      </c>
      <c r="X5319" s="1" t="s">
        <v>8507</v>
      </c>
      <c r="Y5319" s="1" t="s">
        <v>8489</v>
      </c>
      <c r="Z5319" s="1" t="s">
        <v>8490</v>
      </c>
      <c r="AA5319" s="1" t="s">
        <v>8489</v>
      </c>
      <c r="AB5319" s="1" t="s">
        <v>8491</v>
      </c>
      <c r="BP5319" s="1" t="s">
        <v>955</v>
      </c>
      <c r="BQ5319" s="1">
        <v>40</v>
      </c>
      <c r="BR5319">
        <v>1</v>
      </c>
      <c r="BS5319">
        <v>3</v>
      </c>
      <c r="BT5319">
        <v>10</v>
      </c>
      <c r="BU5319">
        <v>0</v>
      </c>
      <c r="BV5319">
        <v>2</v>
      </c>
    </row>
    <row r="5320" spans="1:74" x14ac:dyDescent="0.3">
      <c r="A5320" s="1" t="s">
        <v>5346</v>
      </c>
      <c r="B5320">
        <v>9</v>
      </c>
      <c r="C5320">
        <v>2</v>
      </c>
      <c r="D5320">
        <v>5</v>
      </c>
      <c r="E5320">
        <v>6</v>
      </c>
      <c r="F5320">
        <v>2</v>
      </c>
      <c r="G5320">
        <v>3</v>
      </c>
      <c r="W5320" s="1" t="s">
        <v>8476</v>
      </c>
      <c r="X5320" s="1" t="s">
        <v>8508</v>
      </c>
      <c r="Y5320" s="1" t="s">
        <v>8489</v>
      </c>
      <c r="Z5320" s="1" t="s">
        <v>8489</v>
      </c>
      <c r="AA5320" s="1" t="s">
        <v>8489</v>
      </c>
      <c r="AB5320" s="1" t="s">
        <v>8490</v>
      </c>
      <c r="BP5320" s="1" t="s">
        <v>956</v>
      </c>
      <c r="BQ5320" s="1">
        <v>40</v>
      </c>
      <c r="BR5320">
        <v>1</v>
      </c>
      <c r="BS5320">
        <v>3</v>
      </c>
      <c r="BT5320">
        <v>10</v>
      </c>
      <c r="BU5320">
        <v>0</v>
      </c>
      <c r="BV5320">
        <v>2</v>
      </c>
    </row>
    <row r="5321" spans="1:74" x14ac:dyDescent="0.3">
      <c r="A5321" s="1" t="s">
        <v>5347</v>
      </c>
      <c r="B5321">
        <v>9</v>
      </c>
      <c r="C5321">
        <v>2</v>
      </c>
      <c r="D5321">
        <v>5</v>
      </c>
      <c r="E5321">
        <v>6</v>
      </c>
      <c r="F5321">
        <v>2</v>
      </c>
      <c r="G5321">
        <v>3</v>
      </c>
      <c r="W5321" s="1" t="s">
        <v>8476</v>
      </c>
      <c r="X5321" s="1"/>
      <c r="Y5321" s="1" t="s">
        <v>8487</v>
      </c>
      <c r="Z5321" s="1" t="s">
        <v>8487</v>
      </c>
      <c r="AA5321" s="1" t="s">
        <v>8487</v>
      </c>
      <c r="AB5321" s="1" t="s">
        <v>8487</v>
      </c>
      <c r="BP5321" s="1" t="s">
        <v>951</v>
      </c>
      <c r="BQ5321" s="1">
        <v>40</v>
      </c>
      <c r="BR5321">
        <v>1</v>
      </c>
      <c r="BS5321">
        <v>3</v>
      </c>
      <c r="BT5321">
        <v>10</v>
      </c>
      <c r="BU5321">
        <v>0</v>
      </c>
      <c r="BV5321">
        <v>2</v>
      </c>
    </row>
    <row r="5322" spans="1:74" x14ac:dyDescent="0.3">
      <c r="A5322" s="1" t="s">
        <v>5348</v>
      </c>
      <c r="B5322">
        <v>9</v>
      </c>
      <c r="C5322">
        <v>2</v>
      </c>
      <c r="D5322">
        <v>5</v>
      </c>
      <c r="E5322">
        <v>6</v>
      </c>
      <c r="F5322">
        <v>2</v>
      </c>
      <c r="G5322">
        <v>3</v>
      </c>
      <c r="W5322" s="1" t="s">
        <v>8476</v>
      </c>
      <c r="X5322" s="1" t="s">
        <v>8507</v>
      </c>
      <c r="Y5322" s="1" t="s">
        <v>8489</v>
      </c>
      <c r="Z5322" s="1" t="s">
        <v>8489</v>
      </c>
      <c r="AA5322" s="1" t="s">
        <v>8489</v>
      </c>
      <c r="AB5322" s="1" t="s">
        <v>8489</v>
      </c>
      <c r="BP5322" s="1" t="s">
        <v>952</v>
      </c>
      <c r="BQ5322" s="1">
        <v>40</v>
      </c>
      <c r="BR5322">
        <v>1</v>
      </c>
      <c r="BS5322">
        <v>3</v>
      </c>
      <c r="BT5322">
        <v>10</v>
      </c>
      <c r="BU5322">
        <v>0</v>
      </c>
      <c r="BV5322">
        <v>2</v>
      </c>
    </row>
    <row r="5323" spans="1:74" x14ac:dyDescent="0.3">
      <c r="A5323" s="1" t="s">
        <v>5349</v>
      </c>
      <c r="B5323">
        <v>9</v>
      </c>
      <c r="C5323">
        <v>2</v>
      </c>
      <c r="D5323">
        <v>4</v>
      </c>
      <c r="E5323">
        <v>22</v>
      </c>
      <c r="F5323">
        <v>3</v>
      </c>
      <c r="G5323">
        <v>3</v>
      </c>
      <c r="W5323" s="1" t="s">
        <v>8476</v>
      </c>
      <c r="X5323" s="1" t="s">
        <v>8507</v>
      </c>
      <c r="Y5323" s="1" t="s">
        <v>8489</v>
      </c>
      <c r="Z5323" s="1" t="s">
        <v>8490</v>
      </c>
      <c r="AA5323" s="1" t="s">
        <v>8489</v>
      </c>
      <c r="AB5323" s="1" t="s">
        <v>8491</v>
      </c>
      <c r="BP5323" s="1" t="s">
        <v>953</v>
      </c>
      <c r="BQ5323" s="1">
        <v>40</v>
      </c>
      <c r="BR5323">
        <v>1</v>
      </c>
      <c r="BS5323">
        <v>3</v>
      </c>
      <c r="BT5323">
        <v>10</v>
      </c>
      <c r="BU5323">
        <v>0</v>
      </c>
      <c r="BV5323">
        <v>2</v>
      </c>
    </row>
    <row r="5324" spans="1:74" x14ac:dyDescent="0.3">
      <c r="A5324" s="1" t="s">
        <v>5350</v>
      </c>
      <c r="B5324">
        <v>9</v>
      </c>
      <c r="C5324">
        <v>2</v>
      </c>
      <c r="D5324">
        <v>4</v>
      </c>
      <c r="E5324">
        <v>22</v>
      </c>
      <c r="F5324">
        <v>3</v>
      </c>
      <c r="G5324">
        <v>3</v>
      </c>
      <c r="W5324" s="1" t="s">
        <v>8476</v>
      </c>
      <c r="X5324" s="1" t="s">
        <v>8508</v>
      </c>
      <c r="Y5324" s="1" t="s">
        <v>8490</v>
      </c>
      <c r="Z5324" s="1" t="s">
        <v>8489</v>
      </c>
      <c r="AA5324" s="1" t="s">
        <v>8489</v>
      </c>
      <c r="AB5324" s="1" t="s">
        <v>8489</v>
      </c>
      <c r="BP5324" s="1" t="s">
        <v>944</v>
      </c>
      <c r="BQ5324" s="1">
        <v>40</v>
      </c>
      <c r="BR5324">
        <v>1</v>
      </c>
      <c r="BS5324">
        <v>3</v>
      </c>
      <c r="BT5324">
        <v>10</v>
      </c>
      <c r="BU5324">
        <v>0</v>
      </c>
      <c r="BV5324">
        <v>2</v>
      </c>
    </row>
    <row r="5325" spans="1:74" x14ac:dyDescent="0.3">
      <c r="A5325" s="1" t="s">
        <v>5351</v>
      </c>
      <c r="B5325">
        <v>9</v>
      </c>
      <c r="C5325">
        <v>2</v>
      </c>
      <c r="D5325">
        <v>4</v>
      </c>
      <c r="E5325">
        <v>22</v>
      </c>
      <c r="F5325">
        <v>3</v>
      </c>
      <c r="G5325">
        <v>3</v>
      </c>
      <c r="W5325" s="1" t="s">
        <v>8476</v>
      </c>
      <c r="X5325" s="1" t="s">
        <v>8507</v>
      </c>
      <c r="Y5325" s="1" t="s">
        <v>8489</v>
      </c>
      <c r="Z5325" s="1" t="s">
        <v>8490</v>
      </c>
      <c r="AA5325" s="1" t="s">
        <v>8492</v>
      </c>
      <c r="AB5325" s="1" t="s">
        <v>8490</v>
      </c>
      <c r="BP5325" s="1" t="s">
        <v>935</v>
      </c>
      <c r="BQ5325" s="1">
        <v>40</v>
      </c>
      <c r="BR5325">
        <v>1</v>
      </c>
      <c r="BS5325">
        <v>3</v>
      </c>
      <c r="BT5325">
        <v>10</v>
      </c>
      <c r="BU5325">
        <v>0</v>
      </c>
      <c r="BV5325">
        <v>2</v>
      </c>
    </row>
    <row r="5326" spans="1:74" x14ac:dyDescent="0.3">
      <c r="A5326" s="1" t="s">
        <v>5352</v>
      </c>
      <c r="B5326">
        <v>9</v>
      </c>
      <c r="C5326">
        <v>2</v>
      </c>
      <c r="D5326">
        <v>4</v>
      </c>
      <c r="E5326">
        <v>22</v>
      </c>
      <c r="F5326">
        <v>3</v>
      </c>
      <c r="G5326">
        <v>3</v>
      </c>
      <c r="W5326" s="1" t="s">
        <v>8476</v>
      </c>
      <c r="X5326" s="1" t="s">
        <v>8506</v>
      </c>
      <c r="Y5326" s="1" t="s">
        <v>8489</v>
      </c>
      <c r="Z5326" s="1" t="s">
        <v>8489</v>
      </c>
      <c r="AA5326" s="1" t="s">
        <v>8492</v>
      </c>
      <c r="AB5326" s="1" t="s">
        <v>8492</v>
      </c>
      <c r="BP5326" s="1" t="s">
        <v>936</v>
      </c>
      <c r="BQ5326" s="1">
        <v>40</v>
      </c>
      <c r="BR5326">
        <v>1</v>
      </c>
      <c r="BS5326">
        <v>3</v>
      </c>
      <c r="BT5326">
        <v>10</v>
      </c>
      <c r="BU5326">
        <v>0</v>
      </c>
      <c r="BV5326">
        <v>2</v>
      </c>
    </row>
    <row r="5327" spans="1:74" x14ac:dyDescent="0.3">
      <c r="A5327" s="1" t="s">
        <v>5353</v>
      </c>
      <c r="B5327">
        <v>9</v>
      </c>
      <c r="C5327">
        <v>2</v>
      </c>
      <c r="D5327">
        <v>4</v>
      </c>
      <c r="E5327">
        <v>22</v>
      </c>
      <c r="F5327">
        <v>3</v>
      </c>
      <c r="G5327">
        <v>3</v>
      </c>
      <c r="W5327" s="1" t="s">
        <v>8476</v>
      </c>
      <c r="X5327" s="1" t="s">
        <v>8508</v>
      </c>
      <c r="Y5327" s="1" t="s">
        <v>8489</v>
      </c>
      <c r="Z5327" s="1" t="s">
        <v>8490</v>
      </c>
      <c r="AA5327" s="1" t="s">
        <v>8490</v>
      </c>
      <c r="AB5327" s="1" t="s">
        <v>8490</v>
      </c>
      <c r="BP5327" s="1" t="s">
        <v>937</v>
      </c>
      <c r="BQ5327" s="1">
        <v>40</v>
      </c>
      <c r="BR5327">
        <v>1</v>
      </c>
      <c r="BS5327">
        <v>3</v>
      </c>
      <c r="BT5327">
        <v>10</v>
      </c>
      <c r="BU5327">
        <v>0</v>
      </c>
      <c r="BV5327">
        <v>2</v>
      </c>
    </row>
    <row r="5328" spans="1:74" x14ac:dyDescent="0.3">
      <c r="A5328" s="1" t="s">
        <v>5354</v>
      </c>
      <c r="B5328">
        <v>9</v>
      </c>
      <c r="C5328">
        <v>2</v>
      </c>
      <c r="D5328">
        <v>4</v>
      </c>
      <c r="E5328">
        <v>22</v>
      </c>
      <c r="F5328">
        <v>3</v>
      </c>
      <c r="G5328">
        <v>3</v>
      </c>
      <c r="W5328" s="1" t="s">
        <v>8476</v>
      </c>
      <c r="X5328" s="1" t="s">
        <v>8508</v>
      </c>
      <c r="Y5328" s="1" t="s">
        <v>8490</v>
      </c>
      <c r="Z5328" s="1" t="s">
        <v>8490</v>
      </c>
      <c r="AA5328" s="1" t="s">
        <v>8489</v>
      </c>
      <c r="AB5328" s="1" t="s">
        <v>8489</v>
      </c>
      <c r="BP5328" s="1" t="s">
        <v>932</v>
      </c>
      <c r="BQ5328" s="1">
        <v>40</v>
      </c>
      <c r="BR5328">
        <v>1</v>
      </c>
      <c r="BS5328">
        <v>3</v>
      </c>
      <c r="BT5328">
        <v>10</v>
      </c>
      <c r="BU5328">
        <v>0</v>
      </c>
      <c r="BV5328">
        <v>2</v>
      </c>
    </row>
    <row r="5329" spans="1:74" x14ac:dyDescent="0.3">
      <c r="A5329" s="1" t="s">
        <v>5355</v>
      </c>
      <c r="B5329">
        <v>9</v>
      </c>
      <c r="C5329">
        <v>2</v>
      </c>
      <c r="D5329">
        <v>4</v>
      </c>
      <c r="E5329">
        <v>22</v>
      </c>
      <c r="F5329">
        <v>3</v>
      </c>
      <c r="G5329">
        <v>3</v>
      </c>
      <c r="W5329" s="1" t="s">
        <v>8476</v>
      </c>
      <c r="X5329" s="1" t="s">
        <v>8506</v>
      </c>
      <c r="Y5329" s="1" t="s">
        <v>8489</v>
      </c>
      <c r="Z5329" s="1" t="s">
        <v>8489</v>
      </c>
      <c r="AA5329" s="1" t="s">
        <v>8492</v>
      </c>
      <c r="AB5329" s="1" t="s">
        <v>8492</v>
      </c>
      <c r="BP5329" s="1" t="s">
        <v>933</v>
      </c>
      <c r="BQ5329" s="1">
        <v>40</v>
      </c>
      <c r="BR5329">
        <v>1</v>
      </c>
      <c r="BS5329">
        <v>3</v>
      </c>
      <c r="BT5329">
        <v>10</v>
      </c>
      <c r="BU5329">
        <v>0</v>
      </c>
      <c r="BV5329">
        <v>2</v>
      </c>
    </row>
    <row r="5330" spans="1:74" x14ac:dyDescent="0.3">
      <c r="A5330" s="1" t="s">
        <v>5356</v>
      </c>
      <c r="B5330">
        <v>9</v>
      </c>
      <c r="C5330">
        <v>2</v>
      </c>
      <c r="D5330">
        <v>4</v>
      </c>
      <c r="E5330">
        <v>22</v>
      </c>
      <c r="F5330">
        <v>3</v>
      </c>
      <c r="G5330">
        <v>3</v>
      </c>
      <c r="W5330" s="1" t="s">
        <v>8476</v>
      </c>
      <c r="X5330" s="1" t="s">
        <v>8508</v>
      </c>
      <c r="Y5330" s="1" t="s">
        <v>8489</v>
      </c>
      <c r="Z5330" s="1" t="s">
        <v>8490</v>
      </c>
      <c r="AA5330" s="1" t="s">
        <v>8489</v>
      </c>
      <c r="AB5330" s="1" t="s">
        <v>8490</v>
      </c>
      <c r="BP5330" s="1" t="s">
        <v>934</v>
      </c>
      <c r="BQ5330" s="1">
        <v>40</v>
      </c>
      <c r="BR5330">
        <v>1</v>
      </c>
      <c r="BS5330">
        <v>3</v>
      </c>
      <c r="BT5330">
        <v>10</v>
      </c>
      <c r="BU5330">
        <v>0</v>
      </c>
      <c r="BV5330">
        <v>2</v>
      </c>
    </row>
    <row r="5331" spans="1:74" x14ac:dyDescent="0.3">
      <c r="A5331" s="1" t="s">
        <v>5357</v>
      </c>
      <c r="B5331">
        <v>9</v>
      </c>
      <c r="C5331">
        <v>2</v>
      </c>
      <c r="D5331">
        <v>4</v>
      </c>
      <c r="E5331">
        <v>22</v>
      </c>
      <c r="F5331">
        <v>3</v>
      </c>
      <c r="G5331">
        <v>3</v>
      </c>
      <c r="W5331" s="1" t="s">
        <v>8476</v>
      </c>
      <c r="X5331" s="1" t="s">
        <v>8508</v>
      </c>
      <c r="Y5331" s="1" t="s">
        <v>8489</v>
      </c>
      <c r="Z5331" s="1" t="s">
        <v>8489</v>
      </c>
      <c r="AA5331" s="1" t="s">
        <v>8492</v>
      </c>
      <c r="AB5331" s="1" t="s">
        <v>8492</v>
      </c>
      <c r="BP5331" s="1" t="s">
        <v>941</v>
      </c>
      <c r="BQ5331" s="1">
        <v>40</v>
      </c>
      <c r="BR5331">
        <v>1</v>
      </c>
      <c r="BS5331">
        <v>3</v>
      </c>
      <c r="BT5331">
        <v>10</v>
      </c>
      <c r="BU5331">
        <v>0</v>
      </c>
      <c r="BV5331">
        <v>2</v>
      </c>
    </row>
    <row r="5332" spans="1:74" x14ac:dyDescent="0.3">
      <c r="A5332" s="1" t="s">
        <v>5358</v>
      </c>
      <c r="B5332">
        <v>9</v>
      </c>
      <c r="C5332">
        <v>2</v>
      </c>
      <c r="D5332">
        <v>4</v>
      </c>
      <c r="E5332">
        <v>22</v>
      </c>
      <c r="F5332">
        <v>3</v>
      </c>
      <c r="G5332">
        <v>3</v>
      </c>
      <c r="W5332" s="1" t="s">
        <v>8476</v>
      </c>
      <c r="X5332" s="1" t="s">
        <v>8508</v>
      </c>
      <c r="Y5332" s="1" t="s">
        <v>8489</v>
      </c>
      <c r="Z5332" s="1" t="s">
        <v>8490</v>
      </c>
      <c r="AA5332" s="1" t="s">
        <v>8489</v>
      </c>
      <c r="AB5332" s="1" t="s">
        <v>8490</v>
      </c>
      <c r="BP5332" s="1" t="s">
        <v>942</v>
      </c>
      <c r="BQ5332" s="1">
        <v>40</v>
      </c>
      <c r="BR5332">
        <v>1</v>
      </c>
      <c r="BS5332">
        <v>3</v>
      </c>
      <c r="BT5332">
        <v>10</v>
      </c>
      <c r="BU5332">
        <v>0</v>
      </c>
      <c r="BV5332">
        <v>2</v>
      </c>
    </row>
    <row r="5333" spans="1:74" x14ac:dyDescent="0.3">
      <c r="A5333" s="1" t="s">
        <v>5359</v>
      </c>
      <c r="B5333">
        <v>9</v>
      </c>
      <c r="C5333">
        <v>2</v>
      </c>
      <c r="D5333">
        <v>4</v>
      </c>
      <c r="E5333">
        <v>22</v>
      </c>
      <c r="F5333">
        <v>3</v>
      </c>
      <c r="G5333">
        <v>3</v>
      </c>
      <c r="W5333" s="1" t="s">
        <v>8476</v>
      </c>
      <c r="X5333" s="1" t="s">
        <v>8508</v>
      </c>
      <c r="Y5333" s="1" t="s">
        <v>8490</v>
      </c>
      <c r="Z5333" s="1" t="s">
        <v>8490</v>
      </c>
      <c r="AA5333" s="1" t="s">
        <v>8490</v>
      </c>
      <c r="AB5333" s="1" t="s">
        <v>8490</v>
      </c>
      <c r="BP5333" s="1" t="s">
        <v>943</v>
      </c>
      <c r="BQ5333" s="1">
        <v>40</v>
      </c>
      <c r="BR5333">
        <v>1</v>
      </c>
      <c r="BS5333">
        <v>3</v>
      </c>
      <c r="BT5333">
        <v>10</v>
      </c>
      <c r="BU5333">
        <v>0</v>
      </c>
      <c r="BV5333">
        <v>2</v>
      </c>
    </row>
    <row r="5334" spans="1:74" x14ac:dyDescent="0.3">
      <c r="A5334" s="1" t="s">
        <v>5360</v>
      </c>
      <c r="B5334">
        <v>9</v>
      </c>
      <c r="C5334">
        <v>2</v>
      </c>
      <c r="D5334">
        <v>5</v>
      </c>
      <c r="E5334">
        <v>8</v>
      </c>
      <c r="F5334">
        <v>1</v>
      </c>
      <c r="G5334">
        <v>3</v>
      </c>
      <c r="W5334" s="1" t="s">
        <v>8476</v>
      </c>
      <c r="X5334" s="1"/>
      <c r="Y5334" s="1" t="s">
        <v>8487</v>
      </c>
      <c r="Z5334" s="1" t="s">
        <v>8487</v>
      </c>
      <c r="AA5334" s="1" t="s">
        <v>8487</v>
      </c>
      <c r="AB5334" s="1" t="s">
        <v>8487</v>
      </c>
      <c r="BP5334" s="1" t="s">
        <v>938</v>
      </c>
      <c r="BQ5334" s="1">
        <v>40</v>
      </c>
      <c r="BR5334">
        <v>1</v>
      </c>
      <c r="BS5334">
        <v>3</v>
      </c>
      <c r="BT5334">
        <v>10</v>
      </c>
      <c r="BU5334">
        <v>0</v>
      </c>
      <c r="BV5334">
        <v>2</v>
      </c>
    </row>
    <row r="5335" spans="1:74" x14ac:dyDescent="0.3">
      <c r="A5335" s="1" t="s">
        <v>5361</v>
      </c>
      <c r="B5335">
        <v>9</v>
      </c>
      <c r="C5335">
        <v>2</v>
      </c>
      <c r="D5335">
        <v>4</v>
      </c>
      <c r="E5335">
        <v>22</v>
      </c>
      <c r="F5335">
        <v>3</v>
      </c>
      <c r="G5335">
        <v>3</v>
      </c>
      <c r="W5335" s="1" t="s">
        <v>8476</v>
      </c>
      <c r="X5335" s="1" t="s">
        <v>8501</v>
      </c>
      <c r="Y5335" s="1" t="s">
        <v>8490</v>
      </c>
      <c r="Z5335" s="1" t="s">
        <v>8490</v>
      </c>
      <c r="AA5335" s="1" t="s">
        <v>8490</v>
      </c>
      <c r="AB5335" s="1" t="s">
        <v>8490</v>
      </c>
      <c r="BP5335" s="1" t="s">
        <v>939</v>
      </c>
      <c r="BQ5335" s="1">
        <v>40</v>
      </c>
      <c r="BR5335">
        <v>1</v>
      </c>
      <c r="BS5335">
        <v>3</v>
      </c>
      <c r="BT5335">
        <v>10</v>
      </c>
      <c r="BU5335">
        <v>0</v>
      </c>
      <c r="BV5335">
        <v>2</v>
      </c>
    </row>
    <row r="5336" spans="1:74" x14ac:dyDescent="0.3">
      <c r="A5336" s="1" t="s">
        <v>5362</v>
      </c>
      <c r="B5336">
        <v>9</v>
      </c>
      <c r="C5336">
        <v>2</v>
      </c>
      <c r="D5336">
        <v>5</v>
      </c>
      <c r="E5336">
        <v>8</v>
      </c>
      <c r="F5336">
        <v>1</v>
      </c>
      <c r="G5336">
        <v>3</v>
      </c>
      <c r="W5336" s="1" t="s">
        <v>8476</v>
      </c>
      <c r="X5336" s="1" t="s">
        <v>8501</v>
      </c>
      <c r="Y5336" s="1" t="s">
        <v>8490</v>
      </c>
      <c r="Z5336" s="1" t="s">
        <v>8490</v>
      </c>
      <c r="AA5336" s="1" t="s">
        <v>8490</v>
      </c>
      <c r="AB5336" s="1" t="s">
        <v>8490</v>
      </c>
      <c r="BP5336" s="1" t="s">
        <v>171</v>
      </c>
      <c r="BQ5336" s="1">
        <v>40</v>
      </c>
      <c r="BR5336">
        <v>1</v>
      </c>
      <c r="BS5336">
        <v>3</v>
      </c>
      <c r="BT5336">
        <v>10</v>
      </c>
      <c r="BU5336">
        <v>0</v>
      </c>
      <c r="BV5336">
        <v>2</v>
      </c>
    </row>
    <row r="5337" spans="1:74" x14ac:dyDescent="0.3">
      <c r="A5337" s="1" t="s">
        <v>5363</v>
      </c>
      <c r="B5337">
        <v>9</v>
      </c>
      <c r="C5337">
        <v>2</v>
      </c>
      <c r="D5337">
        <v>5</v>
      </c>
      <c r="E5337">
        <v>8</v>
      </c>
      <c r="F5337">
        <v>1</v>
      </c>
      <c r="G5337">
        <v>3</v>
      </c>
      <c r="W5337" s="1" t="s">
        <v>8476</v>
      </c>
      <c r="X5337" s="1" t="s">
        <v>8510</v>
      </c>
      <c r="Y5337" s="1" t="s">
        <v>8490</v>
      </c>
      <c r="Z5337" s="1" t="s">
        <v>8487</v>
      </c>
      <c r="AA5337" s="1" t="s">
        <v>8491</v>
      </c>
      <c r="AB5337" s="1" t="s">
        <v>8491</v>
      </c>
      <c r="BP5337" s="1" t="s">
        <v>170</v>
      </c>
      <c r="BQ5337" s="1">
        <v>40</v>
      </c>
      <c r="BR5337">
        <v>1</v>
      </c>
      <c r="BS5337">
        <v>3</v>
      </c>
      <c r="BT5337">
        <v>10</v>
      </c>
      <c r="BU5337">
        <v>0</v>
      </c>
      <c r="BV5337">
        <v>2</v>
      </c>
    </row>
    <row r="5338" spans="1:74" x14ac:dyDescent="0.3">
      <c r="A5338" s="1" t="s">
        <v>5364</v>
      </c>
      <c r="B5338">
        <v>9</v>
      </c>
      <c r="C5338">
        <v>2</v>
      </c>
      <c r="D5338">
        <v>5</v>
      </c>
      <c r="E5338">
        <v>8</v>
      </c>
      <c r="F5338">
        <v>1</v>
      </c>
      <c r="G5338">
        <v>3</v>
      </c>
      <c r="W5338" s="1" t="s">
        <v>8476</v>
      </c>
      <c r="X5338" s="1" t="s">
        <v>8508</v>
      </c>
      <c r="Y5338" s="1" t="s">
        <v>8490</v>
      </c>
      <c r="Z5338" s="1" t="s">
        <v>8490</v>
      </c>
      <c r="AA5338" s="1" t="s">
        <v>8490</v>
      </c>
      <c r="AB5338" s="1" t="s">
        <v>8492</v>
      </c>
      <c r="BP5338" s="1" t="s">
        <v>173</v>
      </c>
      <c r="BQ5338" s="1">
        <v>40</v>
      </c>
      <c r="BR5338">
        <v>1</v>
      </c>
      <c r="BS5338">
        <v>3</v>
      </c>
      <c r="BT5338">
        <v>10</v>
      </c>
      <c r="BU5338">
        <v>0</v>
      </c>
      <c r="BV5338">
        <v>2</v>
      </c>
    </row>
    <row r="5339" spans="1:74" x14ac:dyDescent="0.3">
      <c r="A5339" s="1" t="s">
        <v>5365</v>
      </c>
      <c r="B5339">
        <v>9</v>
      </c>
      <c r="C5339">
        <v>2</v>
      </c>
      <c r="D5339">
        <v>4</v>
      </c>
      <c r="E5339">
        <v>22</v>
      </c>
      <c r="F5339">
        <v>3</v>
      </c>
      <c r="G5339">
        <v>3</v>
      </c>
      <c r="W5339" s="1" t="s">
        <v>8476</v>
      </c>
      <c r="X5339" s="1" t="s">
        <v>8506</v>
      </c>
      <c r="Y5339" s="1" t="s">
        <v>8489</v>
      </c>
      <c r="Z5339" s="1" t="s">
        <v>8489</v>
      </c>
      <c r="AA5339" s="1" t="s">
        <v>8489</v>
      </c>
      <c r="AB5339" s="1" t="s">
        <v>8489</v>
      </c>
      <c r="BP5339" s="1" t="s">
        <v>172</v>
      </c>
      <c r="BQ5339" s="1">
        <v>40</v>
      </c>
      <c r="BR5339">
        <v>1</v>
      </c>
      <c r="BS5339">
        <v>3</v>
      </c>
      <c r="BT5339">
        <v>10</v>
      </c>
      <c r="BU5339">
        <v>0</v>
      </c>
      <c r="BV5339">
        <v>2</v>
      </c>
    </row>
    <row r="5340" spans="1:74" x14ac:dyDescent="0.3">
      <c r="A5340" s="1" t="s">
        <v>5366</v>
      </c>
      <c r="B5340">
        <v>9</v>
      </c>
      <c r="C5340">
        <v>2</v>
      </c>
      <c r="D5340">
        <v>4</v>
      </c>
      <c r="E5340">
        <v>22</v>
      </c>
      <c r="F5340">
        <v>3</v>
      </c>
      <c r="G5340">
        <v>3</v>
      </c>
      <c r="W5340" s="1" t="s">
        <v>8476</v>
      </c>
      <c r="X5340" s="1" t="s">
        <v>8501</v>
      </c>
      <c r="Y5340" s="1" t="s">
        <v>8490</v>
      </c>
      <c r="Z5340" s="1" t="s">
        <v>8490</v>
      </c>
      <c r="AA5340" s="1" t="s">
        <v>8491</v>
      </c>
      <c r="AB5340" s="1" t="s">
        <v>8491</v>
      </c>
      <c r="BP5340" s="1" t="s">
        <v>195</v>
      </c>
      <c r="BQ5340" s="1">
        <v>40</v>
      </c>
      <c r="BR5340">
        <v>1</v>
      </c>
      <c r="BS5340">
        <v>3</v>
      </c>
      <c r="BT5340">
        <v>10</v>
      </c>
      <c r="BU5340">
        <v>0</v>
      </c>
      <c r="BV5340">
        <v>2</v>
      </c>
    </row>
    <row r="5341" spans="1:74" x14ac:dyDescent="0.3">
      <c r="A5341" s="1" t="s">
        <v>5367</v>
      </c>
      <c r="B5341">
        <v>9</v>
      </c>
      <c r="C5341">
        <v>2</v>
      </c>
      <c r="D5341">
        <v>4</v>
      </c>
      <c r="E5341">
        <v>22</v>
      </c>
      <c r="F5341">
        <v>3</v>
      </c>
      <c r="G5341">
        <v>3</v>
      </c>
      <c r="W5341" s="1" t="s">
        <v>8476</v>
      </c>
      <c r="X5341" s="1"/>
      <c r="Y5341" s="1" t="s">
        <v>8487</v>
      </c>
      <c r="Z5341" s="1" t="s">
        <v>8487</v>
      </c>
      <c r="AA5341" s="1" t="s">
        <v>8487</v>
      </c>
      <c r="AB5341" s="1" t="s">
        <v>8487</v>
      </c>
      <c r="BP5341" s="1" t="s">
        <v>218</v>
      </c>
      <c r="BQ5341" s="1">
        <v>40</v>
      </c>
      <c r="BR5341">
        <v>1</v>
      </c>
      <c r="BS5341">
        <v>3</v>
      </c>
      <c r="BT5341">
        <v>10</v>
      </c>
      <c r="BU5341">
        <v>0</v>
      </c>
      <c r="BV5341">
        <v>2</v>
      </c>
    </row>
    <row r="5342" spans="1:74" x14ac:dyDescent="0.3">
      <c r="A5342" s="1" t="s">
        <v>5368</v>
      </c>
      <c r="B5342">
        <v>9</v>
      </c>
      <c r="C5342">
        <v>2</v>
      </c>
      <c r="D5342">
        <v>4</v>
      </c>
      <c r="E5342">
        <v>22</v>
      </c>
      <c r="F5342">
        <v>3</v>
      </c>
      <c r="G5342">
        <v>3</v>
      </c>
      <c r="W5342" s="1" t="s">
        <v>8476</v>
      </c>
      <c r="X5342" s="1"/>
      <c r="Y5342" s="1" t="s">
        <v>8487</v>
      </c>
      <c r="Z5342" s="1" t="s">
        <v>8487</v>
      </c>
      <c r="AA5342" s="1" t="s">
        <v>8487</v>
      </c>
      <c r="AB5342" s="1" t="s">
        <v>8487</v>
      </c>
      <c r="BP5342" s="1" t="s">
        <v>217</v>
      </c>
      <c r="BQ5342" s="1">
        <v>40</v>
      </c>
      <c r="BR5342">
        <v>1</v>
      </c>
      <c r="BS5342">
        <v>3</v>
      </c>
      <c r="BT5342">
        <v>10</v>
      </c>
      <c r="BU5342">
        <v>0</v>
      </c>
      <c r="BV5342">
        <v>2</v>
      </c>
    </row>
    <row r="5343" spans="1:74" x14ac:dyDescent="0.3">
      <c r="A5343" s="1" t="s">
        <v>5369</v>
      </c>
      <c r="B5343">
        <v>9</v>
      </c>
      <c r="C5343">
        <v>2</v>
      </c>
      <c r="D5343">
        <v>4</v>
      </c>
      <c r="E5343">
        <v>22</v>
      </c>
      <c r="F5343">
        <v>3</v>
      </c>
      <c r="G5343">
        <v>3</v>
      </c>
      <c r="W5343" s="1" t="s">
        <v>8476</v>
      </c>
      <c r="X5343" s="1" t="s">
        <v>8501</v>
      </c>
      <c r="Y5343" s="1" t="s">
        <v>8490</v>
      </c>
      <c r="Z5343" s="1" t="s">
        <v>8490</v>
      </c>
      <c r="AA5343" s="1" t="s">
        <v>8489</v>
      </c>
      <c r="AB5343" s="1" t="s">
        <v>8489</v>
      </c>
      <c r="BP5343" s="1" t="s">
        <v>220</v>
      </c>
      <c r="BQ5343" s="1">
        <v>40</v>
      </c>
      <c r="BR5343">
        <v>1</v>
      </c>
      <c r="BS5343">
        <v>3</v>
      </c>
      <c r="BT5343">
        <v>10</v>
      </c>
      <c r="BU5343">
        <v>0</v>
      </c>
      <c r="BV5343">
        <v>2</v>
      </c>
    </row>
    <row r="5344" spans="1:74" x14ac:dyDescent="0.3">
      <c r="A5344" s="1" t="s">
        <v>5370</v>
      </c>
      <c r="B5344">
        <v>9</v>
      </c>
      <c r="C5344">
        <v>2</v>
      </c>
      <c r="D5344">
        <v>4</v>
      </c>
      <c r="E5344">
        <v>22</v>
      </c>
      <c r="F5344">
        <v>3</v>
      </c>
      <c r="G5344">
        <v>3</v>
      </c>
      <c r="W5344" s="1" t="s">
        <v>8476</v>
      </c>
      <c r="X5344" s="1"/>
      <c r="Y5344" s="1" t="s">
        <v>8487</v>
      </c>
      <c r="Z5344" s="1" t="s">
        <v>8487</v>
      </c>
      <c r="AA5344" s="1" t="s">
        <v>8487</v>
      </c>
      <c r="AB5344" s="1" t="s">
        <v>8487</v>
      </c>
      <c r="BP5344" s="1" t="s">
        <v>219</v>
      </c>
      <c r="BQ5344" s="1">
        <v>40</v>
      </c>
      <c r="BR5344">
        <v>1</v>
      </c>
      <c r="BS5344">
        <v>3</v>
      </c>
      <c r="BT5344">
        <v>10</v>
      </c>
      <c r="BU5344">
        <v>0</v>
      </c>
      <c r="BV5344">
        <v>2</v>
      </c>
    </row>
    <row r="5345" spans="1:74" x14ac:dyDescent="0.3">
      <c r="A5345" s="1" t="s">
        <v>5371</v>
      </c>
      <c r="B5345">
        <v>9</v>
      </c>
      <c r="C5345">
        <v>2</v>
      </c>
      <c r="D5345">
        <v>4</v>
      </c>
      <c r="E5345">
        <v>22</v>
      </c>
      <c r="F5345">
        <v>3</v>
      </c>
      <c r="G5345">
        <v>3</v>
      </c>
      <c r="W5345" s="1" t="s">
        <v>8476</v>
      </c>
      <c r="X5345" s="1" t="s">
        <v>8507</v>
      </c>
      <c r="Y5345" s="1" t="s">
        <v>8487</v>
      </c>
      <c r="Z5345" s="1" t="s">
        <v>8487</v>
      </c>
      <c r="AA5345" s="1" t="s">
        <v>8491</v>
      </c>
      <c r="AB5345" s="1" t="s">
        <v>8489</v>
      </c>
      <c r="BP5345" s="1" t="s">
        <v>214</v>
      </c>
      <c r="BQ5345" s="1">
        <v>40</v>
      </c>
      <c r="BR5345">
        <v>1</v>
      </c>
      <c r="BS5345">
        <v>3</v>
      </c>
      <c r="BT5345">
        <v>10</v>
      </c>
      <c r="BU5345">
        <v>0</v>
      </c>
      <c r="BV5345">
        <v>2</v>
      </c>
    </row>
    <row r="5346" spans="1:74" x14ac:dyDescent="0.3">
      <c r="A5346" s="1" t="s">
        <v>5372</v>
      </c>
      <c r="B5346">
        <v>9</v>
      </c>
      <c r="C5346">
        <v>2</v>
      </c>
      <c r="D5346">
        <v>4</v>
      </c>
      <c r="E5346">
        <v>22</v>
      </c>
      <c r="F5346">
        <v>3</v>
      </c>
      <c r="G5346">
        <v>3</v>
      </c>
      <c r="W5346" s="1" t="s">
        <v>8476</v>
      </c>
      <c r="X5346" s="1" t="s">
        <v>8507</v>
      </c>
      <c r="Y5346" s="1" t="s">
        <v>8490</v>
      </c>
      <c r="Z5346" s="1" t="s">
        <v>8487</v>
      </c>
      <c r="AA5346" s="1" t="s">
        <v>8494</v>
      </c>
      <c r="AB5346" s="1" t="s">
        <v>8495</v>
      </c>
      <c r="BP5346" s="1" t="s">
        <v>213</v>
      </c>
      <c r="BQ5346" s="1">
        <v>40</v>
      </c>
      <c r="BR5346">
        <v>1</v>
      </c>
      <c r="BS5346">
        <v>3</v>
      </c>
      <c r="BT5346">
        <v>10</v>
      </c>
      <c r="BU5346">
        <v>0</v>
      </c>
      <c r="BV5346">
        <v>2</v>
      </c>
    </row>
    <row r="5347" spans="1:74" x14ac:dyDescent="0.3">
      <c r="A5347" s="1" t="s">
        <v>5373</v>
      </c>
      <c r="B5347">
        <v>9</v>
      </c>
      <c r="C5347">
        <v>2</v>
      </c>
      <c r="D5347">
        <v>4</v>
      </c>
      <c r="E5347">
        <v>22</v>
      </c>
      <c r="F5347">
        <v>3</v>
      </c>
      <c r="G5347">
        <v>3</v>
      </c>
      <c r="W5347" s="1" t="s">
        <v>8476</v>
      </c>
      <c r="X5347" s="1"/>
      <c r="Y5347" s="1" t="s">
        <v>8487</v>
      </c>
      <c r="Z5347" s="1" t="s">
        <v>8487</v>
      </c>
      <c r="AA5347" s="1" t="s">
        <v>8487</v>
      </c>
      <c r="AB5347" s="1" t="s">
        <v>8487</v>
      </c>
      <c r="BP5347" s="1" t="s">
        <v>216</v>
      </c>
      <c r="BQ5347" s="1">
        <v>40</v>
      </c>
      <c r="BR5347">
        <v>1</v>
      </c>
      <c r="BS5347">
        <v>3</v>
      </c>
      <c r="BT5347">
        <v>10</v>
      </c>
      <c r="BU5347">
        <v>0</v>
      </c>
      <c r="BV5347">
        <v>2</v>
      </c>
    </row>
    <row r="5348" spans="1:74" x14ac:dyDescent="0.3">
      <c r="A5348" s="1" t="s">
        <v>5374</v>
      </c>
      <c r="B5348">
        <v>9</v>
      </c>
      <c r="C5348">
        <v>2</v>
      </c>
      <c r="D5348">
        <v>4</v>
      </c>
      <c r="E5348">
        <v>22</v>
      </c>
      <c r="F5348">
        <v>3</v>
      </c>
      <c r="G5348">
        <v>3</v>
      </c>
      <c r="W5348" s="1" t="s">
        <v>8476</v>
      </c>
      <c r="X5348" s="1"/>
      <c r="Y5348" s="1" t="s">
        <v>8487</v>
      </c>
      <c r="Z5348" s="1" t="s">
        <v>8487</v>
      </c>
      <c r="AA5348" s="1" t="s">
        <v>8487</v>
      </c>
      <c r="AB5348" s="1" t="s">
        <v>8487</v>
      </c>
      <c r="BP5348" s="1" t="s">
        <v>215</v>
      </c>
      <c r="BQ5348" s="1">
        <v>40</v>
      </c>
      <c r="BR5348">
        <v>1</v>
      </c>
      <c r="BS5348">
        <v>3</v>
      </c>
      <c r="BT5348">
        <v>10</v>
      </c>
      <c r="BU5348">
        <v>0</v>
      </c>
      <c r="BV5348">
        <v>2</v>
      </c>
    </row>
    <row r="5349" spans="1:74" x14ac:dyDescent="0.3">
      <c r="A5349" s="1" t="s">
        <v>5375</v>
      </c>
      <c r="B5349">
        <v>9</v>
      </c>
      <c r="C5349">
        <v>2</v>
      </c>
      <c r="D5349">
        <v>4</v>
      </c>
      <c r="E5349">
        <v>22</v>
      </c>
      <c r="F5349">
        <v>3</v>
      </c>
      <c r="G5349">
        <v>3</v>
      </c>
      <c r="W5349" s="1" t="s">
        <v>8476</v>
      </c>
      <c r="X5349" s="1" t="s">
        <v>8510</v>
      </c>
      <c r="Y5349" s="1" t="s">
        <v>8490</v>
      </c>
      <c r="Z5349" s="1" t="s">
        <v>8490</v>
      </c>
      <c r="AA5349" s="1" t="s">
        <v>8491</v>
      </c>
      <c r="AB5349" s="1" t="s">
        <v>8491</v>
      </c>
      <c r="BP5349" s="1" t="s">
        <v>226</v>
      </c>
      <c r="BQ5349" s="1">
        <v>40</v>
      </c>
      <c r="BR5349">
        <v>1</v>
      </c>
      <c r="BS5349">
        <v>3</v>
      </c>
      <c r="BT5349">
        <v>10</v>
      </c>
      <c r="BU5349">
        <v>0</v>
      </c>
      <c r="BV5349">
        <v>2</v>
      </c>
    </row>
    <row r="5350" spans="1:74" x14ac:dyDescent="0.3">
      <c r="A5350" s="1" t="s">
        <v>5376</v>
      </c>
      <c r="B5350">
        <v>9</v>
      </c>
      <c r="C5350">
        <v>2</v>
      </c>
      <c r="D5350">
        <v>4</v>
      </c>
      <c r="E5350">
        <v>22</v>
      </c>
      <c r="F5350">
        <v>3</v>
      </c>
      <c r="G5350">
        <v>3</v>
      </c>
      <c r="W5350" s="1" t="s">
        <v>8476</v>
      </c>
      <c r="X5350" s="1" t="s">
        <v>8508</v>
      </c>
      <c r="Y5350" s="1" t="s">
        <v>8490</v>
      </c>
      <c r="Z5350" s="1" t="s">
        <v>8490</v>
      </c>
      <c r="AA5350" s="1" t="s">
        <v>8490</v>
      </c>
      <c r="AB5350" s="1" t="s">
        <v>8491</v>
      </c>
      <c r="BP5350" s="1" t="s">
        <v>225</v>
      </c>
      <c r="BQ5350" s="1">
        <v>40</v>
      </c>
      <c r="BR5350">
        <v>1</v>
      </c>
      <c r="BS5350">
        <v>3</v>
      </c>
      <c r="BT5350">
        <v>10</v>
      </c>
      <c r="BU5350">
        <v>0</v>
      </c>
      <c r="BV5350">
        <v>2</v>
      </c>
    </row>
    <row r="5351" spans="1:74" x14ac:dyDescent="0.3">
      <c r="A5351" s="1" t="s">
        <v>5377</v>
      </c>
      <c r="B5351">
        <v>9</v>
      </c>
      <c r="C5351">
        <v>2</v>
      </c>
      <c r="D5351">
        <v>4</v>
      </c>
      <c r="E5351">
        <v>22</v>
      </c>
      <c r="F5351">
        <v>3</v>
      </c>
      <c r="G5351">
        <v>3</v>
      </c>
      <c r="W5351" s="1" t="s">
        <v>8476</v>
      </c>
      <c r="X5351" s="1" t="s">
        <v>8508</v>
      </c>
      <c r="Y5351" s="1" t="s">
        <v>8489</v>
      </c>
      <c r="Z5351" s="1" t="s">
        <v>8490</v>
      </c>
      <c r="AA5351" s="1" t="s">
        <v>8489</v>
      </c>
      <c r="AB5351" s="1" t="s">
        <v>8490</v>
      </c>
      <c r="BP5351" s="1" t="s">
        <v>228</v>
      </c>
      <c r="BQ5351" s="1">
        <v>40</v>
      </c>
      <c r="BR5351">
        <v>1</v>
      </c>
      <c r="BS5351">
        <v>3</v>
      </c>
      <c r="BT5351">
        <v>10</v>
      </c>
      <c r="BU5351">
        <v>0</v>
      </c>
      <c r="BV5351">
        <v>2</v>
      </c>
    </row>
    <row r="5352" spans="1:74" x14ac:dyDescent="0.3">
      <c r="A5352" s="1" t="s">
        <v>5378</v>
      </c>
      <c r="B5352">
        <v>9</v>
      </c>
      <c r="C5352">
        <v>2</v>
      </c>
      <c r="D5352">
        <v>4</v>
      </c>
      <c r="E5352">
        <v>22</v>
      </c>
      <c r="F5352">
        <v>3</v>
      </c>
      <c r="G5352">
        <v>3</v>
      </c>
      <c r="W5352" s="1" t="s">
        <v>8476</v>
      </c>
      <c r="X5352" s="1" t="s">
        <v>8508</v>
      </c>
      <c r="Y5352" s="1" t="s">
        <v>8489</v>
      </c>
      <c r="Z5352" s="1" t="s">
        <v>8490</v>
      </c>
      <c r="AA5352" s="1" t="s">
        <v>8489</v>
      </c>
      <c r="AB5352" s="1" t="s">
        <v>8490</v>
      </c>
      <c r="BP5352" s="1" t="s">
        <v>227</v>
      </c>
      <c r="BQ5352" s="1">
        <v>40</v>
      </c>
      <c r="BR5352">
        <v>1</v>
      </c>
      <c r="BS5352">
        <v>3</v>
      </c>
      <c r="BT5352">
        <v>10</v>
      </c>
      <c r="BU5352">
        <v>0</v>
      </c>
      <c r="BV5352">
        <v>2</v>
      </c>
    </row>
    <row r="5353" spans="1:74" x14ac:dyDescent="0.3">
      <c r="A5353" s="1" t="s">
        <v>5379</v>
      </c>
      <c r="B5353">
        <v>9</v>
      </c>
      <c r="C5353">
        <v>2</v>
      </c>
      <c r="D5353">
        <v>4</v>
      </c>
      <c r="E5353">
        <v>22</v>
      </c>
      <c r="F5353">
        <v>3</v>
      </c>
      <c r="G5353">
        <v>3</v>
      </c>
      <c r="W5353" s="1" t="s">
        <v>8476</v>
      </c>
      <c r="X5353" s="1"/>
      <c r="Y5353" s="1" t="s">
        <v>8487</v>
      </c>
      <c r="Z5353" s="1" t="s">
        <v>8487</v>
      </c>
      <c r="AA5353" s="1" t="s">
        <v>8487</v>
      </c>
      <c r="AB5353" s="1" t="s">
        <v>8487</v>
      </c>
      <c r="BP5353" s="1" t="s">
        <v>222</v>
      </c>
      <c r="BQ5353" s="1">
        <v>40</v>
      </c>
      <c r="BR5353">
        <v>1</v>
      </c>
      <c r="BS5353">
        <v>3</v>
      </c>
      <c r="BT5353">
        <v>10</v>
      </c>
      <c r="BU5353">
        <v>0</v>
      </c>
      <c r="BV5353">
        <v>2</v>
      </c>
    </row>
    <row r="5354" spans="1:74" x14ac:dyDescent="0.3">
      <c r="A5354" s="1" t="s">
        <v>5380</v>
      </c>
      <c r="B5354">
        <v>9</v>
      </c>
      <c r="C5354">
        <v>2</v>
      </c>
      <c r="D5354">
        <v>4</v>
      </c>
      <c r="E5354">
        <v>22</v>
      </c>
      <c r="F5354">
        <v>3</v>
      </c>
      <c r="G5354">
        <v>3</v>
      </c>
      <c r="W5354" s="1" t="s">
        <v>8476</v>
      </c>
      <c r="X5354" s="1"/>
      <c r="Y5354" s="1" t="s">
        <v>8487</v>
      </c>
      <c r="Z5354" s="1" t="s">
        <v>8487</v>
      </c>
      <c r="AA5354" s="1" t="s">
        <v>8487</v>
      </c>
      <c r="AB5354" s="1" t="s">
        <v>8487</v>
      </c>
      <c r="BP5354" s="1" t="s">
        <v>221</v>
      </c>
      <c r="BQ5354" s="1">
        <v>40</v>
      </c>
      <c r="BR5354">
        <v>1</v>
      </c>
      <c r="BS5354">
        <v>3</v>
      </c>
      <c r="BT5354">
        <v>10</v>
      </c>
      <c r="BU5354">
        <v>0</v>
      </c>
      <c r="BV5354">
        <v>2</v>
      </c>
    </row>
    <row r="5355" spans="1:74" x14ac:dyDescent="0.3">
      <c r="A5355" s="1" t="s">
        <v>5381</v>
      </c>
      <c r="B5355">
        <v>9</v>
      </c>
      <c r="C5355">
        <v>2</v>
      </c>
      <c r="D5355">
        <v>4</v>
      </c>
      <c r="E5355">
        <v>22</v>
      </c>
      <c r="F5355">
        <v>3</v>
      </c>
      <c r="G5355">
        <v>3</v>
      </c>
      <c r="W5355" s="1" t="s">
        <v>8476</v>
      </c>
      <c r="X5355" s="1" t="s">
        <v>8508</v>
      </c>
      <c r="Y5355" s="1" t="s">
        <v>8490</v>
      </c>
      <c r="Z5355" s="1" t="s">
        <v>8490</v>
      </c>
      <c r="AA5355" s="1" t="s">
        <v>8490</v>
      </c>
      <c r="AB5355" s="1" t="s">
        <v>8490</v>
      </c>
      <c r="BP5355" s="1" t="s">
        <v>224</v>
      </c>
      <c r="BQ5355" s="1">
        <v>40</v>
      </c>
      <c r="BR5355">
        <v>1</v>
      </c>
      <c r="BS5355">
        <v>3</v>
      </c>
      <c r="BT5355">
        <v>10</v>
      </c>
      <c r="BU5355">
        <v>0</v>
      </c>
      <c r="BV5355">
        <v>2</v>
      </c>
    </row>
    <row r="5356" spans="1:74" x14ac:dyDescent="0.3">
      <c r="A5356" s="1" t="s">
        <v>5382</v>
      </c>
      <c r="B5356">
        <v>9</v>
      </c>
      <c r="C5356">
        <v>2</v>
      </c>
      <c r="D5356">
        <v>4</v>
      </c>
      <c r="E5356">
        <v>22</v>
      </c>
      <c r="F5356">
        <v>3</v>
      </c>
      <c r="G5356">
        <v>3</v>
      </c>
      <c r="W5356" s="1" t="s">
        <v>8476</v>
      </c>
      <c r="X5356" s="1" t="s">
        <v>8501</v>
      </c>
      <c r="Y5356" s="1" t="s">
        <v>8490</v>
      </c>
      <c r="Z5356" s="1" t="s">
        <v>8490</v>
      </c>
      <c r="AA5356" s="1" t="s">
        <v>8494</v>
      </c>
      <c r="AB5356" s="1" t="s">
        <v>8491</v>
      </c>
      <c r="BP5356" s="1" t="s">
        <v>223</v>
      </c>
      <c r="BQ5356" s="1">
        <v>40</v>
      </c>
      <c r="BR5356">
        <v>1</v>
      </c>
      <c r="BS5356">
        <v>3</v>
      </c>
      <c r="BT5356">
        <v>10</v>
      </c>
      <c r="BU5356">
        <v>0</v>
      </c>
      <c r="BV5356">
        <v>2</v>
      </c>
    </row>
    <row r="5357" spans="1:74" x14ac:dyDescent="0.3">
      <c r="A5357" s="1" t="s">
        <v>5383</v>
      </c>
      <c r="B5357">
        <v>9</v>
      </c>
      <c r="C5357">
        <v>2</v>
      </c>
      <c r="D5357">
        <v>4</v>
      </c>
      <c r="E5357">
        <v>22</v>
      </c>
      <c r="F5357">
        <v>3</v>
      </c>
      <c r="G5357">
        <v>3</v>
      </c>
      <c r="W5357" s="1" t="s">
        <v>8476</v>
      </c>
      <c r="X5357" s="1" t="s">
        <v>8508</v>
      </c>
      <c r="Y5357" s="1" t="s">
        <v>8490</v>
      </c>
      <c r="Z5357" s="1" t="s">
        <v>8489</v>
      </c>
      <c r="AA5357" s="1" t="s">
        <v>8490</v>
      </c>
      <c r="AB5357" s="1" t="s">
        <v>8492</v>
      </c>
      <c r="BP5357" s="1" t="s">
        <v>212</v>
      </c>
      <c r="BQ5357" s="1">
        <v>40</v>
      </c>
      <c r="BR5357">
        <v>1</v>
      </c>
      <c r="BS5357">
        <v>3</v>
      </c>
      <c r="BT5357">
        <v>10</v>
      </c>
      <c r="BU5357">
        <v>0</v>
      </c>
      <c r="BV5357">
        <v>2</v>
      </c>
    </row>
    <row r="5358" spans="1:74" x14ac:dyDescent="0.3">
      <c r="A5358" s="1" t="s">
        <v>5384</v>
      </c>
      <c r="B5358">
        <v>9</v>
      </c>
      <c r="C5358">
        <v>2</v>
      </c>
      <c r="D5358">
        <v>4</v>
      </c>
      <c r="E5358">
        <v>22</v>
      </c>
      <c r="F5358">
        <v>3</v>
      </c>
      <c r="G5358">
        <v>3</v>
      </c>
      <c r="W5358" s="1" t="s">
        <v>8476</v>
      </c>
      <c r="X5358" s="1" t="s">
        <v>8501</v>
      </c>
      <c r="Y5358" s="1" t="s">
        <v>8490</v>
      </c>
      <c r="Z5358" s="1" t="s">
        <v>8487</v>
      </c>
      <c r="AA5358" s="1" t="s">
        <v>8491</v>
      </c>
      <c r="AB5358" s="1" t="s">
        <v>8491</v>
      </c>
      <c r="BP5358" s="1" t="s">
        <v>201</v>
      </c>
      <c r="BQ5358" s="1">
        <v>40</v>
      </c>
      <c r="BR5358">
        <v>1</v>
      </c>
      <c r="BS5358">
        <v>3</v>
      </c>
      <c r="BT5358">
        <v>10</v>
      </c>
      <c r="BU5358">
        <v>0</v>
      </c>
      <c r="BV5358">
        <v>2</v>
      </c>
    </row>
    <row r="5359" spans="1:74" x14ac:dyDescent="0.3">
      <c r="A5359" s="1" t="s">
        <v>5385</v>
      </c>
      <c r="B5359">
        <v>9</v>
      </c>
      <c r="C5359">
        <v>2</v>
      </c>
      <c r="D5359">
        <v>4</v>
      </c>
      <c r="E5359">
        <v>22</v>
      </c>
      <c r="F5359">
        <v>3</v>
      </c>
      <c r="G5359">
        <v>3</v>
      </c>
      <c r="W5359" s="1" t="s">
        <v>8476</v>
      </c>
      <c r="X5359" s="1"/>
      <c r="Y5359" s="1" t="s">
        <v>8487</v>
      </c>
      <c r="Z5359" s="1" t="s">
        <v>8487</v>
      </c>
      <c r="AA5359" s="1" t="s">
        <v>8487</v>
      </c>
      <c r="AB5359" s="1" t="s">
        <v>8487</v>
      </c>
      <c r="BP5359" s="1" t="s">
        <v>200</v>
      </c>
      <c r="BQ5359" s="1">
        <v>40</v>
      </c>
      <c r="BR5359">
        <v>1</v>
      </c>
      <c r="BS5359">
        <v>3</v>
      </c>
      <c r="BT5359">
        <v>10</v>
      </c>
      <c r="BU5359">
        <v>0</v>
      </c>
      <c r="BV5359">
        <v>2</v>
      </c>
    </row>
    <row r="5360" spans="1:74" x14ac:dyDescent="0.3">
      <c r="A5360" s="1" t="s">
        <v>5386</v>
      </c>
      <c r="B5360">
        <v>9</v>
      </c>
      <c r="C5360">
        <v>2</v>
      </c>
      <c r="D5360">
        <v>4</v>
      </c>
      <c r="E5360">
        <v>22</v>
      </c>
      <c r="F5360">
        <v>3</v>
      </c>
      <c r="G5360">
        <v>3</v>
      </c>
      <c r="W5360" s="1" t="s">
        <v>8476</v>
      </c>
      <c r="X5360" s="1" t="s">
        <v>8508</v>
      </c>
      <c r="Y5360" s="1" t="s">
        <v>8490</v>
      </c>
      <c r="Z5360" s="1" t="s">
        <v>8490</v>
      </c>
      <c r="AA5360" s="1" t="s">
        <v>8492</v>
      </c>
      <c r="AB5360" s="1" t="s">
        <v>8491</v>
      </c>
      <c r="BP5360" s="1" t="s">
        <v>203</v>
      </c>
      <c r="BQ5360" s="1">
        <v>40</v>
      </c>
      <c r="BR5360">
        <v>1</v>
      </c>
      <c r="BS5360">
        <v>3</v>
      </c>
      <c r="BT5360">
        <v>10</v>
      </c>
      <c r="BU5360">
        <v>0</v>
      </c>
      <c r="BV5360">
        <v>2</v>
      </c>
    </row>
    <row r="5361" spans="1:74" x14ac:dyDescent="0.3">
      <c r="A5361" s="1" t="s">
        <v>5387</v>
      </c>
      <c r="B5361">
        <v>9</v>
      </c>
      <c r="C5361">
        <v>2</v>
      </c>
      <c r="D5361">
        <v>4</v>
      </c>
      <c r="E5361">
        <v>22</v>
      </c>
      <c r="F5361">
        <v>3</v>
      </c>
      <c r="G5361">
        <v>3</v>
      </c>
      <c r="W5361" s="1" t="s">
        <v>8476</v>
      </c>
      <c r="X5361" s="1" t="s">
        <v>8508</v>
      </c>
      <c r="Y5361" s="1" t="s">
        <v>8490</v>
      </c>
      <c r="Z5361" s="1" t="s">
        <v>8489</v>
      </c>
      <c r="AA5361" s="1" t="s">
        <v>8489</v>
      </c>
      <c r="AB5361" s="1" t="s">
        <v>8489</v>
      </c>
      <c r="BP5361" s="1" t="s">
        <v>202</v>
      </c>
      <c r="BQ5361" s="1">
        <v>40</v>
      </c>
      <c r="BR5361">
        <v>1</v>
      </c>
      <c r="BS5361">
        <v>3</v>
      </c>
      <c r="BT5361">
        <v>10</v>
      </c>
      <c r="BU5361">
        <v>0</v>
      </c>
      <c r="BV5361">
        <v>2</v>
      </c>
    </row>
    <row r="5362" spans="1:74" x14ac:dyDescent="0.3">
      <c r="A5362" s="1" t="s">
        <v>5388</v>
      </c>
      <c r="B5362">
        <v>9</v>
      </c>
      <c r="C5362">
        <v>2</v>
      </c>
      <c r="D5362">
        <v>4</v>
      </c>
      <c r="E5362">
        <v>22</v>
      </c>
      <c r="F5362">
        <v>3</v>
      </c>
      <c r="G5362">
        <v>3</v>
      </c>
      <c r="W5362" s="1" t="s">
        <v>8476</v>
      </c>
      <c r="X5362" s="1" t="s">
        <v>8508</v>
      </c>
      <c r="Y5362" s="1" t="s">
        <v>8489</v>
      </c>
      <c r="Z5362" s="1" t="s">
        <v>8490</v>
      </c>
      <c r="AA5362" s="1" t="s">
        <v>8489</v>
      </c>
      <c r="AB5362" s="1" t="s">
        <v>8490</v>
      </c>
      <c r="BP5362" s="1" t="s">
        <v>197</v>
      </c>
      <c r="BQ5362" s="1">
        <v>40</v>
      </c>
      <c r="BR5362">
        <v>1</v>
      </c>
      <c r="BS5362">
        <v>3</v>
      </c>
      <c r="BT5362">
        <v>10</v>
      </c>
      <c r="BU5362">
        <v>0</v>
      </c>
      <c r="BV5362">
        <v>2</v>
      </c>
    </row>
    <row r="5363" spans="1:74" x14ac:dyDescent="0.3">
      <c r="A5363" s="1" t="s">
        <v>5389</v>
      </c>
      <c r="B5363">
        <v>9</v>
      </c>
      <c r="C5363">
        <v>2</v>
      </c>
      <c r="D5363">
        <v>4</v>
      </c>
      <c r="E5363">
        <v>22</v>
      </c>
      <c r="F5363">
        <v>3</v>
      </c>
      <c r="G5363">
        <v>3</v>
      </c>
      <c r="W5363" s="1" t="s">
        <v>8476</v>
      </c>
      <c r="X5363" s="1" t="s">
        <v>8508</v>
      </c>
      <c r="Y5363" s="1" t="s">
        <v>8489</v>
      </c>
      <c r="Z5363" s="1" t="s">
        <v>8490</v>
      </c>
      <c r="AA5363" s="1" t="s">
        <v>8489</v>
      </c>
      <c r="AB5363" s="1" t="s">
        <v>8490</v>
      </c>
      <c r="BP5363" s="1" t="s">
        <v>196</v>
      </c>
      <c r="BQ5363" s="1">
        <v>40</v>
      </c>
      <c r="BR5363">
        <v>1</v>
      </c>
      <c r="BS5363">
        <v>3</v>
      </c>
      <c r="BT5363">
        <v>10</v>
      </c>
      <c r="BU5363">
        <v>0</v>
      </c>
      <c r="BV5363">
        <v>2</v>
      </c>
    </row>
    <row r="5364" spans="1:74" x14ac:dyDescent="0.3">
      <c r="A5364" s="1" t="s">
        <v>5390</v>
      </c>
      <c r="B5364">
        <v>9</v>
      </c>
      <c r="C5364">
        <v>2</v>
      </c>
      <c r="D5364">
        <v>4</v>
      </c>
      <c r="E5364">
        <v>22</v>
      </c>
      <c r="F5364">
        <v>3</v>
      </c>
      <c r="G5364">
        <v>3</v>
      </c>
      <c r="W5364" s="1" t="s">
        <v>8476</v>
      </c>
      <c r="X5364" s="1" t="s">
        <v>8508</v>
      </c>
      <c r="Y5364" s="1" t="s">
        <v>8490</v>
      </c>
      <c r="Z5364" s="1" t="s">
        <v>8490</v>
      </c>
      <c r="AA5364" s="1" t="s">
        <v>8490</v>
      </c>
      <c r="AB5364" s="1" t="s">
        <v>8492</v>
      </c>
      <c r="BP5364" s="1" t="s">
        <v>199</v>
      </c>
      <c r="BQ5364" s="1">
        <v>40</v>
      </c>
      <c r="BR5364">
        <v>1</v>
      </c>
      <c r="BS5364">
        <v>3</v>
      </c>
      <c r="BT5364">
        <v>10</v>
      </c>
      <c r="BU5364">
        <v>0</v>
      </c>
      <c r="BV5364">
        <v>2</v>
      </c>
    </row>
    <row r="5365" spans="1:74" x14ac:dyDescent="0.3">
      <c r="A5365" s="1" t="s">
        <v>5391</v>
      </c>
      <c r="B5365">
        <v>9</v>
      </c>
      <c r="C5365">
        <v>2</v>
      </c>
      <c r="D5365">
        <v>4</v>
      </c>
      <c r="E5365">
        <v>22</v>
      </c>
      <c r="F5365">
        <v>3</v>
      </c>
      <c r="G5365">
        <v>3</v>
      </c>
      <c r="W5365" s="1" t="s">
        <v>8476</v>
      </c>
      <c r="X5365" s="1"/>
      <c r="Y5365" s="1" t="s">
        <v>8487</v>
      </c>
      <c r="Z5365" s="1" t="s">
        <v>8487</v>
      </c>
      <c r="AA5365" s="1" t="s">
        <v>8487</v>
      </c>
      <c r="AB5365" s="1" t="s">
        <v>8487</v>
      </c>
      <c r="BP5365" s="1" t="s">
        <v>198</v>
      </c>
      <c r="BQ5365" s="1">
        <v>40</v>
      </c>
      <c r="BR5365">
        <v>1</v>
      </c>
      <c r="BS5365">
        <v>3</v>
      </c>
      <c r="BT5365">
        <v>10</v>
      </c>
      <c r="BU5365">
        <v>0</v>
      </c>
      <c r="BV5365">
        <v>2</v>
      </c>
    </row>
    <row r="5366" spans="1:74" x14ac:dyDescent="0.3">
      <c r="A5366" s="1" t="s">
        <v>5392</v>
      </c>
      <c r="B5366">
        <v>9</v>
      </c>
      <c r="C5366">
        <v>2</v>
      </c>
      <c r="D5366">
        <v>4</v>
      </c>
      <c r="E5366">
        <v>22</v>
      </c>
      <c r="F5366">
        <v>3</v>
      </c>
      <c r="G5366">
        <v>3</v>
      </c>
      <c r="W5366" s="1" t="s">
        <v>8476</v>
      </c>
      <c r="X5366" s="1" t="s">
        <v>8508</v>
      </c>
      <c r="Y5366" s="1" t="s">
        <v>8490</v>
      </c>
      <c r="Z5366" s="1" t="s">
        <v>8490</v>
      </c>
      <c r="AA5366" s="1" t="s">
        <v>8492</v>
      </c>
      <c r="AB5366" s="1" t="s">
        <v>8490</v>
      </c>
      <c r="BP5366" s="1" t="s">
        <v>209</v>
      </c>
      <c r="BQ5366" s="1">
        <v>40</v>
      </c>
      <c r="BR5366">
        <v>1</v>
      </c>
      <c r="BS5366">
        <v>3</v>
      </c>
      <c r="BT5366">
        <v>10</v>
      </c>
      <c r="BU5366">
        <v>0</v>
      </c>
      <c r="BV5366">
        <v>2</v>
      </c>
    </row>
    <row r="5367" spans="1:74" x14ac:dyDescent="0.3">
      <c r="A5367" s="1" t="s">
        <v>5393</v>
      </c>
      <c r="B5367">
        <v>9</v>
      </c>
      <c r="C5367">
        <v>2</v>
      </c>
      <c r="D5367">
        <v>3</v>
      </c>
      <c r="E5367">
        <v>7</v>
      </c>
      <c r="F5367">
        <v>2</v>
      </c>
      <c r="G5367">
        <v>2</v>
      </c>
      <c r="W5367" s="1" t="s">
        <v>8476</v>
      </c>
      <c r="X5367" s="1" t="s">
        <v>8508</v>
      </c>
      <c r="Y5367" s="1" t="s">
        <v>8490</v>
      </c>
      <c r="Z5367" s="1" t="s">
        <v>8490</v>
      </c>
      <c r="AA5367" s="1" t="s">
        <v>8490</v>
      </c>
      <c r="AB5367" s="1" t="s">
        <v>8490</v>
      </c>
      <c r="BP5367" s="1" t="s">
        <v>208</v>
      </c>
      <c r="BQ5367" s="1">
        <v>40</v>
      </c>
      <c r="BR5367">
        <v>1</v>
      </c>
      <c r="BS5367">
        <v>3</v>
      </c>
      <c r="BT5367">
        <v>10</v>
      </c>
      <c r="BU5367">
        <v>0</v>
      </c>
      <c r="BV5367">
        <v>2</v>
      </c>
    </row>
    <row r="5368" spans="1:74" x14ac:dyDescent="0.3">
      <c r="A5368" s="1" t="s">
        <v>5394</v>
      </c>
      <c r="B5368">
        <v>9</v>
      </c>
      <c r="C5368">
        <v>2</v>
      </c>
      <c r="D5368">
        <v>3</v>
      </c>
      <c r="E5368">
        <v>7</v>
      </c>
      <c r="F5368">
        <v>2</v>
      </c>
      <c r="G5368">
        <v>2</v>
      </c>
      <c r="W5368" s="1" t="s">
        <v>8476</v>
      </c>
      <c r="X5368" s="1" t="s">
        <v>8510</v>
      </c>
      <c r="Y5368" s="1" t="s">
        <v>8490</v>
      </c>
      <c r="Z5368" s="1" t="s">
        <v>8490</v>
      </c>
      <c r="AA5368" s="1" t="s">
        <v>8491</v>
      </c>
      <c r="AB5368" s="1" t="s">
        <v>8490</v>
      </c>
      <c r="BP5368" s="1" t="s">
        <v>211</v>
      </c>
      <c r="BQ5368" s="1">
        <v>40</v>
      </c>
      <c r="BR5368">
        <v>1</v>
      </c>
      <c r="BS5368">
        <v>3</v>
      </c>
      <c r="BT5368">
        <v>10</v>
      </c>
      <c r="BU5368">
        <v>0</v>
      </c>
      <c r="BV5368">
        <v>2</v>
      </c>
    </row>
    <row r="5369" spans="1:74" x14ac:dyDescent="0.3">
      <c r="A5369" s="1" t="s">
        <v>5395</v>
      </c>
      <c r="B5369">
        <v>9</v>
      </c>
      <c r="C5369">
        <v>2</v>
      </c>
      <c r="D5369">
        <v>3</v>
      </c>
      <c r="E5369">
        <v>7</v>
      </c>
      <c r="F5369">
        <v>2</v>
      </c>
      <c r="G5369">
        <v>2</v>
      </c>
      <c r="W5369" s="1" t="s">
        <v>8476</v>
      </c>
      <c r="X5369" s="1" t="s">
        <v>8510</v>
      </c>
      <c r="Y5369" s="1" t="s">
        <v>8489</v>
      </c>
      <c r="Z5369" s="1" t="s">
        <v>8490</v>
      </c>
      <c r="AA5369" s="1" t="s">
        <v>8489</v>
      </c>
      <c r="AB5369" s="1" t="s">
        <v>8490</v>
      </c>
      <c r="BP5369" s="1" t="s">
        <v>210</v>
      </c>
      <c r="BQ5369" s="1">
        <v>40</v>
      </c>
      <c r="BR5369">
        <v>1</v>
      </c>
      <c r="BS5369">
        <v>3</v>
      </c>
      <c r="BT5369">
        <v>10</v>
      </c>
      <c r="BU5369">
        <v>0</v>
      </c>
      <c r="BV5369">
        <v>2</v>
      </c>
    </row>
    <row r="5370" spans="1:74" x14ac:dyDescent="0.3">
      <c r="A5370" s="1" t="s">
        <v>5396</v>
      </c>
      <c r="B5370">
        <v>9</v>
      </c>
      <c r="C5370">
        <v>2</v>
      </c>
      <c r="D5370">
        <v>3</v>
      </c>
      <c r="E5370">
        <v>7</v>
      </c>
      <c r="F5370">
        <v>2</v>
      </c>
      <c r="G5370">
        <v>2</v>
      </c>
      <c r="W5370" s="1" t="s">
        <v>8476</v>
      </c>
      <c r="X5370" s="1" t="s">
        <v>8510</v>
      </c>
      <c r="Y5370" s="1" t="s">
        <v>8490</v>
      </c>
      <c r="Z5370" s="1" t="s">
        <v>8490</v>
      </c>
      <c r="AA5370" s="1" t="s">
        <v>8490</v>
      </c>
      <c r="AB5370" s="1" t="s">
        <v>8490</v>
      </c>
      <c r="BP5370" s="1" t="s">
        <v>205</v>
      </c>
      <c r="BQ5370" s="1">
        <v>40</v>
      </c>
      <c r="BR5370">
        <v>1</v>
      </c>
      <c r="BS5370">
        <v>3</v>
      </c>
      <c r="BT5370">
        <v>10</v>
      </c>
      <c r="BU5370">
        <v>0</v>
      </c>
      <c r="BV5370">
        <v>2</v>
      </c>
    </row>
    <row r="5371" spans="1:74" x14ac:dyDescent="0.3">
      <c r="A5371" s="1" t="s">
        <v>5397</v>
      </c>
      <c r="B5371">
        <v>9</v>
      </c>
      <c r="C5371">
        <v>2</v>
      </c>
      <c r="D5371">
        <v>3</v>
      </c>
      <c r="E5371">
        <v>7</v>
      </c>
      <c r="F5371">
        <v>2</v>
      </c>
      <c r="G5371">
        <v>2</v>
      </c>
      <c r="W5371" s="1" t="s">
        <v>8476</v>
      </c>
      <c r="X5371" s="1"/>
      <c r="Y5371" s="1" t="s">
        <v>8487</v>
      </c>
      <c r="Z5371" s="1" t="s">
        <v>8487</v>
      </c>
      <c r="AA5371" s="1" t="s">
        <v>8487</v>
      </c>
      <c r="AB5371" s="1" t="s">
        <v>8487</v>
      </c>
      <c r="BP5371" s="1" t="s">
        <v>204</v>
      </c>
      <c r="BQ5371" s="1">
        <v>40</v>
      </c>
      <c r="BR5371">
        <v>1</v>
      </c>
      <c r="BS5371">
        <v>3</v>
      </c>
      <c r="BT5371">
        <v>10</v>
      </c>
      <c r="BU5371">
        <v>0</v>
      </c>
      <c r="BV5371">
        <v>2</v>
      </c>
    </row>
    <row r="5372" spans="1:74" x14ac:dyDescent="0.3">
      <c r="A5372" s="1" t="s">
        <v>5398</v>
      </c>
      <c r="B5372">
        <v>9</v>
      </c>
      <c r="C5372">
        <v>2</v>
      </c>
      <c r="D5372">
        <v>3</v>
      </c>
      <c r="E5372">
        <v>7</v>
      </c>
      <c r="F5372">
        <v>2</v>
      </c>
      <c r="G5372">
        <v>2</v>
      </c>
      <c r="W5372" s="1" t="s">
        <v>8476</v>
      </c>
      <c r="X5372" s="1" t="s">
        <v>8510</v>
      </c>
      <c r="Y5372" s="1" t="s">
        <v>8490</v>
      </c>
      <c r="Z5372" s="1" t="s">
        <v>8490</v>
      </c>
      <c r="AA5372" s="1" t="s">
        <v>8492</v>
      </c>
      <c r="AB5372" s="1" t="s">
        <v>8492</v>
      </c>
      <c r="BP5372" s="1" t="s">
        <v>128</v>
      </c>
      <c r="BQ5372" s="1">
        <v>40</v>
      </c>
      <c r="BR5372">
        <v>1</v>
      </c>
      <c r="BS5372">
        <v>3</v>
      </c>
      <c r="BT5372">
        <v>10</v>
      </c>
      <c r="BU5372">
        <v>0</v>
      </c>
      <c r="BV5372">
        <v>2</v>
      </c>
    </row>
    <row r="5373" spans="1:74" x14ac:dyDescent="0.3">
      <c r="A5373" s="1" t="s">
        <v>5399</v>
      </c>
      <c r="B5373">
        <v>9</v>
      </c>
      <c r="C5373">
        <v>2</v>
      </c>
      <c r="D5373">
        <v>3</v>
      </c>
      <c r="E5373">
        <v>7</v>
      </c>
      <c r="F5373">
        <v>2</v>
      </c>
      <c r="G5373">
        <v>2</v>
      </c>
      <c r="W5373" s="1" t="s">
        <v>8476</v>
      </c>
      <c r="X5373" s="1" t="s">
        <v>8508</v>
      </c>
      <c r="Y5373" s="1" t="s">
        <v>8489</v>
      </c>
      <c r="Z5373" s="1" t="s">
        <v>8490</v>
      </c>
      <c r="AA5373" s="1" t="s">
        <v>8490</v>
      </c>
      <c r="AB5373" s="1" t="s">
        <v>8495</v>
      </c>
      <c r="BP5373" s="1" t="s">
        <v>206</v>
      </c>
      <c r="BQ5373" s="1">
        <v>40</v>
      </c>
      <c r="BR5373">
        <v>1</v>
      </c>
      <c r="BS5373">
        <v>3</v>
      </c>
      <c r="BT5373">
        <v>10</v>
      </c>
      <c r="BU5373">
        <v>0</v>
      </c>
      <c r="BV5373">
        <v>2</v>
      </c>
    </row>
    <row r="5374" spans="1:74" x14ac:dyDescent="0.3">
      <c r="A5374" s="1" t="s">
        <v>5400</v>
      </c>
      <c r="B5374">
        <v>9</v>
      </c>
      <c r="C5374">
        <v>2</v>
      </c>
      <c r="D5374">
        <v>3</v>
      </c>
      <c r="E5374">
        <v>7</v>
      </c>
      <c r="F5374">
        <v>2</v>
      </c>
      <c r="G5374">
        <v>2</v>
      </c>
      <c r="W5374" s="1" t="s">
        <v>8476</v>
      </c>
      <c r="X5374" s="1" t="s">
        <v>8508</v>
      </c>
      <c r="Y5374" s="1" t="s">
        <v>8489</v>
      </c>
      <c r="Z5374" s="1" t="s">
        <v>8490</v>
      </c>
      <c r="AA5374" s="1" t="s">
        <v>8489</v>
      </c>
      <c r="AB5374" s="1" t="s">
        <v>8490</v>
      </c>
      <c r="BP5374" s="1" t="s">
        <v>207</v>
      </c>
      <c r="BQ5374" s="1">
        <v>40</v>
      </c>
      <c r="BR5374">
        <v>1</v>
      </c>
      <c r="BS5374">
        <v>3</v>
      </c>
      <c r="BT5374">
        <v>10</v>
      </c>
      <c r="BU5374">
        <v>0</v>
      </c>
      <c r="BV5374">
        <v>2</v>
      </c>
    </row>
    <row r="5375" spans="1:74" x14ac:dyDescent="0.3">
      <c r="A5375" s="1" t="s">
        <v>5401</v>
      </c>
      <c r="B5375">
        <v>9</v>
      </c>
      <c r="C5375">
        <v>2</v>
      </c>
      <c r="D5375">
        <v>3</v>
      </c>
      <c r="E5375">
        <v>7</v>
      </c>
      <c r="F5375">
        <v>2</v>
      </c>
      <c r="G5375">
        <v>2</v>
      </c>
      <c r="W5375" s="1" t="s">
        <v>8476</v>
      </c>
      <c r="X5375" s="1" t="s">
        <v>8501</v>
      </c>
      <c r="Y5375" s="1" t="s">
        <v>8490</v>
      </c>
      <c r="Z5375" s="1" t="s">
        <v>8490</v>
      </c>
      <c r="AA5375" s="1" t="s">
        <v>8490</v>
      </c>
      <c r="AB5375" s="1" t="s">
        <v>8491</v>
      </c>
      <c r="BP5375" s="1" t="s">
        <v>2883</v>
      </c>
      <c r="BQ5375" s="1">
        <v>1</v>
      </c>
      <c r="BR5375">
        <v>1</v>
      </c>
      <c r="BS5375">
        <v>3</v>
      </c>
      <c r="BT5375">
        <v>6</v>
      </c>
      <c r="BU5375">
        <v>3</v>
      </c>
      <c r="BV5375">
        <v>3</v>
      </c>
    </row>
    <row r="5376" spans="1:74" x14ac:dyDescent="0.3">
      <c r="A5376" s="1" t="s">
        <v>5402</v>
      </c>
      <c r="B5376">
        <v>9</v>
      </c>
      <c r="C5376">
        <v>2</v>
      </c>
      <c r="D5376">
        <v>3</v>
      </c>
      <c r="E5376">
        <v>7</v>
      </c>
      <c r="F5376">
        <v>2</v>
      </c>
      <c r="G5376">
        <v>2</v>
      </c>
      <c r="W5376" s="1" t="s">
        <v>8476</v>
      </c>
      <c r="X5376" s="1" t="s">
        <v>8501</v>
      </c>
      <c r="Y5376" s="1" t="s">
        <v>8490</v>
      </c>
      <c r="Z5376" s="1" t="s">
        <v>8490</v>
      </c>
      <c r="AA5376" s="1" t="s">
        <v>8490</v>
      </c>
      <c r="AB5376" s="1" t="s">
        <v>8490</v>
      </c>
      <c r="BP5376" s="1" t="s">
        <v>2884</v>
      </c>
      <c r="BQ5376" s="1">
        <v>1</v>
      </c>
      <c r="BR5376">
        <v>1</v>
      </c>
      <c r="BS5376">
        <v>3</v>
      </c>
      <c r="BT5376">
        <v>6</v>
      </c>
      <c r="BU5376">
        <v>3</v>
      </c>
      <c r="BV5376">
        <v>3</v>
      </c>
    </row>
    <row r="5377" spans="1:74" x14ac:dyDescent="0.3">
      <c r="A5377" s="1" t="s">
        <v>5403</v>
      </c>
      <c r="B5377">
        <v>9</v>
      </c>
      <c r="C5377">
        <v>2</v>
      </c>
      <c r="D5377">
        <v>3</v>
      </c>
      <c r="E5377">
        <v>7</v>
      </c>
      <c r="F5377">
        <v>2</v>
      </c>
      <c r="G5377">
        <v>2</v>
      </c>
      <c r="W5377" s="1" t="s">
        <v>8476</v>
      </c>
      <c r="X5377" s="1" t="s">
        <v>8501</v>
      </c>
      <c r="Y5377" s="1" t="s">
        <v>8490</v>
      </c>
      <c r="Z5377" s="1" t="s">
        <v>8490</v>
      </c>
      <c r="AA5377" s="1" t="s">
        <v>8495</v>
      </c>
      <c r="AB5377" s="1" t="s">
        <v>8491</v>
      </c>
      <c r="BP5377" s="1" t="s">
        <v>2882</v>
      </c>
      <c r="BQ5377" s="1">
        <v>1</v>
      </c>
      <c r="BR5377">
        <v>1</v>
      </c>
      <c r="BS5377">
        <v>3</v>
      </c>
      <c r="BT5377">
        <v>6</v>
      </c>
      <c r="BU5377">
        <v>3</v>
      </c>
      <c r="BV5377">
        <v>3</v>
      </c>
    </row>
    <row r="5378" spans="1:74" x14ac:dyDescent="0.3">
      <c r="A5378" s="1" t="s">
        <v>5404</v>
      </c>
      <c r="B5378">
        <v>9</v>
      </c>
      <c r="C5378">
        <v>2</v>
      </c>
      <c r="D5378">
        <v>3</v>
      </c>
      <c r="E5378">
        <v>7</v>
      </c>
      <c r="F5378">
        <v>2</v>
      </c>
      <c r="G5378">
        <v>2</v>
      </c>
      <c r="W5378" s="1" t="s">
        <v>8476</v>
      </c>
      <c r="X5378" s="1" t="s">
        <v>8501</v>
      </c>
      <c r="Y5378" s="1" t="s">
        <v>8490</v>
      </c>
      <c r="Z5378" s="1" t="s">
        <v>8490</v>
      </c>
      <c r="AA5378" s="1" t="s">
        <v>8495</v>
      </c>
      <c r="AB5378" s="1" t="s">
        <v>8491</v>
      </c>
      <c r="BP5378" s="1" t="s">
        <v>2857</v>
      </c>
      <c r="BQ5378" s="1">
        <v>1</v>
      </c>
      <c r="BR5378">
        <v>1</v>
      </c>
      <c r="BS5378">
        <v>3</v>
      </c>
      <c r="BT5378">
        <v>6</v>
      </c>
      <c r="BU5378">
        <v>3</v>
      </c>
      <c r="BV5378">
        <v>3</v>
      </c>
    </row>
    <row r="5379" spans="1:74" x14ac:dyDescent="0.3">
      <c r="A5379" s="1" t="s">
        <v>5405</v>
      </c>
      <c r="B5379">
        <v>9</v>
      </c>
      <c r="C5379">
        <v>2</v>
      </c>
      <c r="D5379">
        <v>3</v>
      </c>
      <c r="E5379">
        <v>7</v>
      </c>
      <c r="F5379">
        <v>2</v>
      </c>
      <c r="G5379">
        <v>2</v>
      </c>
      <c r="W5379" s="1" t="s">
        <v>8476</v>
      </c>
      <c r="X5379" s="1" t="s">
        <v>8501</v>
      </c>
      <c r="Y5379" s="1" t="s">
        <v>8490</v>
      </c>
      <c r="Z5379" s="1" t="s">
        <v>8490</v>
      </c>
      <c r="AA5379" s="1" t="s">
        <v>8491</v>
      </c>
      <c r="AB5379" s="1" t="s">
        <v>8491</v>
      </c>
      <c r="BP5379" s="1" t="s">
        <v>2856</v>
      </c>
      <c r="BQ5379" s="1">
        <v>1</v>
      </c>
      <c r="BR5379">
        <v>1</v>
      </c>
      <c r="BS5379">
        <v>3</v>
      </c>
      <c r="BT5379">
        <v>6</v>
      </c>
      <c r="BU5379">
        <v>3</v>
      </c>
      <c r="BV5379">
        <v>3</v>
      </c>
    </row>
    <row r="5380" spans="1:74" x14ac:dyDescent="0.3">
      <c r="A5380" s="1" t="s">
        <v>5406</v>
      </c>
      <c r="B5380">
        <v>9</v>
      </c>
      <c r="C5380">
        <v>2</v>
      </c>
      <c r="D5380">
        <v>3</v>
      </c>
      <c r="E5380">
        <v>7</v>
      </c>
      <c r="F5380">
        <v>2</v>
      </c>
      <c r="G5380">
        <v>2</v>
      </c>
      <c r="W5380" s="1" t="s">
        <v>8476</v>
      </c>
      <c r="X5380" s="1" t="s">
        <v>8501</v>
      </c>
      <c r="Y5380" s="1" t="s">
        <v>8490</v>
      </c>
      <c r="Z5380" s="1" t="s">
        <v>8490</v>
      </c>
      <c r="AA5380" s="1" t="s">
        <v>8491</v>
      </c>
      <c r="AB5380" s="1" t="s">
        <v>8491</v>
      </c>
      <c r="BP5380" s="1" t="s">
        <v>2855</v>
      </c>
      <c r="BQ5380" s="1">
        <v>1</v>
      </c>
      <c r="BR5380">
        <v>1</v>
      </c>
      <c r="BS5380">
        <v>3</v>
      </c>
      <c r="BT5380">
        <v>6</v>
      </c>
      <c r="BU5380">
        <v>3</v>
      </c>
      <c r="BV5380">
        <v>3</v>
      </c>
    </row>
    <row r="5381" spans="1:74" x14ac:dyDescent="0.3">
      <c r="A5381" s="1" t="s">
        <v>5407</v>
      </c>
      <c r="B5381">
        <v>9</v>
      </c>
      <c r="C5381">
        <v>2</v>
      </c>
      <c r="D5381">
        <v>3</v>
      </c>
      <c r="E5381">
        <v>7</v>
      </c>
      <c r="F5381">
        <v>2</v>
      </c>
      <c r="G5381">
        <v>2</v>
      </c>
      <c r="W5381" s="1" t="s">
        <v>8476</v>
      </c>
      <c r="X5381" s="1" t="s">
        <v>8501</v>
      </c>
      <c r="Y5381" s="1" t="s">
        <v>8490</v>
      </c>
      <c r="Z5381" s="1" t="s">
        <v>8490</v>
      </c>
      <c r="AA5381" s="1" t="s">
        <v>8495</v>
      </c>
      <c r="AB5381" s="1" t="s">
        <v>8495</v>
      </c>
      <c r="BP5381" s="1" t="s">
        <v>2860</v>
      </c>
      <c r="BQ5381" s="1">
        <v>1</v>
      </c>
      <c r="BR5381">
        <v>1</v>
      </c>
      <c r="BS5381">
        <v>3</v>
      </c>
      <c r="BT5381">
        <v>6</v>
      </c>
      <c r="BU5381">
        <v>3</v>
      </c>
      <c r="BV5381">
        <v>3</v>
      </c>
    </row>
    <row r="5382" spans="1:74" x14ac:dyDescent="0.3">
      <c r="A5382" s="1" t="s">
        <v>5408</v>
      </c>
      <c r="B5382">
        <v>9</v>
      </c>
      <c r="C5382">
        <v>2</v>
      </c>
      <c r="D5382">
        <v>3</v>
      </c>
      <c r="E5382">
        <v>7</v>
      </c>
      <c r="F5382">
        <v>2</v>
      </c>
      <c r="G5382">
        <v>2</v>
      </c>
      <c r="W5382" s="1" t="s">
        <v>8476</v>
      </c>
      <c r="X5382" s="1" t="s">
        <v>8501</v>
      </c>
      <c r="Y5382" s="1" t="s">
        <v>8490</v>
      </c>
      <c r="Z5382" s="1" t="s">
        <v>8490</v>
      </c>
      <c r="AA5382" s="1" t="s">
        <v>8491</v>
      </c>
      <c r="AB5382" s="1" t="s">
        <v>8491</v>
      </c>
      <c r="BP5382" s="1" t="s">
        <v>2859</v>
      </c>
      <c r="BQ5382" s="1">
        <v>1</v>
      </c>
      <c r="BR5382">
        <v>1</v>
      </c>
      <c r="BS5382">
        <v>3</v>
      </c>
      <c r="BT5382">
        <v>6</v>
      </c>
      <c r="BU5382">
        <v>3</v>
      </c>
      <c r="BV5382">
        <v>3</v>
      </c>
    </row>
    <row r="5383" spans="1:74" x14ac:dyDescent="0.3">
      <c r="A5383" s="1" t="s">
        <v>5409</v>
      </c>
      <c r="B5383">
        <v>9</v>
      </c>
      <c r="C5383">
        <v>2</v>
      </c>
      <c r="D5383">
        <v>3</v>
      </c>
      <c r="E5383">
        <v>7</v>
      </c>
      <c r="F5383">
        <v>2</v>
      </c>
      <c r="G5383">
        <v>2</v>
      </c>
      <c r="W5383" s="1" t="s">
        <v>8476</v>
      </c>
      <c r="X5383" s="1" t="s">
        <v>8501</v>
      </c>
      <c r="Y5383" s="1" t="s">
        <v>8490</v>
      </c>
      <c r="Z5383" s="1" t="s">
        <v>8490</v>
      </c>
      <c r="AA5383" s="1" t="s">
        <v>8491</v>
      </c>
      <c r="AB5383" s="1" t="s">
        <v>8491</v>
      </c>
      <c r="BP5383" s="1" t="s">
        <v>2858</v>
      </c>
      <c r="BQ5383" s="1">
        <v>1</v>
      </c>
      <c r="BR5383">
        <v>1</v>
      </c>
      <c r="BS5383">
        <v>3</v>
      </c>
      <c r="BT5383">
        <v>6</v>
      </c>
      <c r="BU5383">
        <v>3</v>
      </c>
      <c r="BV5383">
        <v>3</v>
      </c>
    </row>
    <row r="5384" spans="1:74" x14ac:dyDescent="0.3">
      <c r="A5384" s="1" t="s">
        <v>5410</v>
      </c>
      <c r="B5384">
        <v>9</v>
      </c>
      <c r="C5384">
        <v>2</v>
      </c>
      <c r="D5384">
        <v>3</v>
      </c>
      <c r="E5384">
        <v>7</v>
      </c>
      <c r="F5384">
        <v>2</v>
      </c>
      <c r="G5384">
        <v>2</v>
      </c>
      <c r="W5384" s="1" t="s">
        <v>8476</v>
      </c>
      <c r="X5384" s="1" t="s">
        <v>8501</v>
      </c>
      <c r="Y5384" s="1" t="s">
        <v>8490</v>
      </c>
      <c r="Z5384" s="1" t="s">
        <v>8490</v>
      </c>
      <c r="AA5384" s="1" t="s">
        <v>8491</v>
      </c>
      <c r="AB5384" s="1" t="s">
        <v>8494</v>
      </c>
      <c r="BP5384" s="1" t="s">
        <v>2851</v>
      </c>
      <c r="BQ5384" s="1">
        <v>1</v>
      </c>
      <c r="BR5384">
        <v>1</v>
      </c>
      <c r="BS5384">
        <v>3</v>
      </c>
      <c r="BT5384">
        <v>6</v>
      </c>
      <c r="BU5384">
        <v>3</v>
      </c>
      <c r="BV5384">
        <v>3</v>
      </c>
    </row>
    <row r="5385" spans="1:74" x14ac:dyDescent="0.3">
      <c r="A5385" s="1" t="s">
        <v>5411</v>
      </c>
      <c r="B5385">
        <v>9</v>
      </c>
      <c r="C5385">
        <v>2</v>
      </c>
      <c r="D5385">
        <v>3</v>
      </c>
      <c r="E5385">
        <v>7</v>
      </c>
      <c r="F5385">
        <v>2</v>
      </c>
      <c r="G5385">
        <v>2</v>
      </c>
      <c r="W5385" s="1" t="s">
        <v>8476</v>
      </c>
      <c r="X5385" s="1" t="s">
        <v>8501</v>
      </c>
      <c r="Y5385" s="1" t="s">
        <v>8490</v>
      </c>
      <c r="Z5385" s="1" t="s">
        <v>8490</v>
      </c>
      <c r="AA5385" s="1" t="s">
        <v>8491</v>
      </c>
      <c r="AB5385" s="1" t="s">
        <v>8491</v>
      </c>
      <c r="BP5385" s="1" t="s">
        <v>2850</v>
      </c>
      <c r="BQ5385" s="1">
        <v>1</v>
      </c>
      <c r="BR5385">
        <v>1</v>
      </c>
      <c r="BS5385">
        <v>3</v>
      </c>
      <c r="BT5385">
        <v>6</v>
      </c>
      <c r="BU5385">
        <v>3</v>
      </c>
      <c r="BV5385">
        <v>3</v>
      </c>
    </row>
    <row r="5386" spans="1:74" x14ac:dyDescent="0.3">
      <c r="A5386" s="1" t="s">
        <v>5412</v>
      </c>
      <c r="B5386">
        <v>9</v>
      </c>
      <c r="C5386">
        <v>2</v>
      </c>
      <c r="D5386">
        <v>3</v>
      </c>
      <c r="E5386">
        <v>7</v>
      </c>
      <c r="F5386">
        <v>2</v>
      </c>
      <c r="G5386">
        <v>2</v>
      </c>
      <c r="W5386" s="1" t="s">
        <v>8476</v>
      </c>
      <c r="X5386" s="1" t="s">
        <v>8501</v>
      </c>
      <c r="Y5386" s="1" t="s">
        <v>8490</v>
      </c>
      <c r="Z5386" s="1" t="s">
        <v>8490</v>
      </c>
      <c r="AA5386" s="1" t="s">
        <v>8490</v>
      </c>
      <c r="AB5386" s="1" t="s">
        <v>8491</v>
      </c>
      <c r="BP5386" s="1" t="s">
        <v>2849</v>
      </c>
      <c r="BQ5386" s="1">
        <v>1</v>
      </c>
      <c r="BR5386">
        <v>1</v>
      </c>
      <c r="BS5386">
        <v>3</v>
      </c>
      <c r="BT5386">
        <v>6</v>
      </c>
      <c r="BU5386">
        <v>3</v>
      </c>
      <c r="BV5386">
        <v>3</v>
      </c>
    </row>
    <row r="5387" spans="1:74" x14ac:dyDescent="0.3">
      <c r="A5387" s="1" t="s">
        <v>5413</v>
      </c>
      <c r="B5387">
        <v>9</v>
      </c>
      <c r="C5387">
        <v>2</v>
      </c>
      <c r="D5387">
        <v>3</v>
      </c>
      <c r="E5387">
        <v>7</v>
      </c>
      <c r="F5387">
        <v>2</v>
      </c>
      <c r="G5387">
        <v>2</v>
      </c>
      <c r="W5387" s="1" t="s">
        <v>8476</v>
      </c>
      <c r="X5387" s="1" t="s">
        <v>8501</v>
      </c>
      <c r="Y5387" s="1" t="s">
        <v>8490</v>
      </c>
      <c r="Z5387" s="1" t="s">
        <v>8490</v>
      </c>
      <c r="AA5387" s="1" t="s">
        <v>8490</v>
      </c>
      <c r="AB5387" s="1" t="s">
        <v>8491</v>
      </c>
      <c r="BP5387" s="1" t="s">
        <v>2854</v>
      </c>
      <c r="BQ5387" s="1">
        <v>1</v>
      </c>
      <c r="BR5387">
        <v>1</v>
      </c>
      <c r="BS5387">
        <v>3</v>
      </c>
      <c r="BT5387">
        <v>6</v>
      </c>
      <c r="BU5387">
        <v>3</v>
      </c>
      <c r="BV5387">
        <v>3</v>
      </c>
    </row>
    <row r="5388" spans="1:74" x14ac:dyDescent="0.3">
      <c r="A5388" s="1" t="s">
        <v>5414</v>
      </c>
      <c r="B5388">
        <v>9</v>
      </c>
      <c r="C5388">
        <v>2</v>
      </c>
      <c r="D5388">
        <v>3</v>
      </c>
      <c r="E5388">
        <v>7</v>
      </c>
      <c r="F5388">
        <v>2</v>
      </c>
      <c r="G5388">
        <v>2</v>
      </c>
      <c r="W5388" s="1" t="s">
        <v>8476</v>
      </c>
      <c r="X5388" s="1" t="s">
        <v>8501</v>
      </c>
      <c r="Y5388" s="1" t="s">
        <v>8490</v>
      </c>
      <c r="Z5388" s="1" t="s">
        <v>8490</v>
      </c>
      <c r="AA5388" s="1" t="s">
        <v>8495</v>
      </c>
      <c r="AB5388" s="1" t="s">
        <v>8495</v>
      </c>
      <c r="BP5388" s="1" t="s">
        <v>2853</v>
      </c>
      <c r="BQ5388" s="1">
        <v>1</v>
      </c>
      <c r="BR5388">
        <v>1</v>
      </c>
      <c r="BS5388">
        <v>3</v>
      </c>
      <c r="BT5388">
        <v>6</v>
      </c>
      <c r="BU5388">
        <v>3</v>
      </c>
      <c r="BV5388">
        <v>3</v>
      </c>
    </row>
    <row r="5389" spans="1:74" x14ac:dyDescent="0.3">
      <c r="A5389" s="1" t="s">
        <v>5415</v>
      </c>
      <c r="B5389">
        <v>9</v>
      </c>
      <c r="C5389">
        <v>2</v>
      </c>
      <c r="D5389">
        <v>3</v>
      </c>
      <c r="E5389">
        <v>7</v>
      </c>
      <c r="F5389">
        <v>2</v>
      </c>
      <c r="G5389">
        <v>2</v>
      </c>
      <c r="W5389" s="1" t="s">
        <v>8476</v>
      </c>
      <c r="X5389" s="1" t="s">
        <v>8510</v>
      </c>
      <c r="Y5389" s="1" t="s">
        <v>8490</v>
      </c>
      <c r="Z5389" s="1" t="s">
        <v>8490</v>
      </c>
      <c r="AA5389" s="1" t="s">
        <v>8490</v>
      </c>
      <c r="AB5389" s="1" t="s">
        <v>8491</v>
      </c>
      <c r="BP5389" s="1" t="s">
        <v>2852</v>
      </c>
      <c r="BQ5389" s="1">
        <v>1</v>
      </c>
      <c r="BR5389">
        <v>1</v>
      </c>
      <c r="BS5389">
        <v>3</v>
      </c>
      <c r="BT5389">
        <v>6</v>
      </c>
      <c r="BU5389">
        <v>3</v>
      </c>
      <c r="BV5389">
        <v>3</v>
      </c>
    </row>
    <row r="5390" spans="1:74" x14ac:dyDescent="0.3">
      <c r="A5390" s="1" t="s">
        <v>5416</v>
      </c>
      <c r="B5390">
        <v>9</v>
      </c>
      <c r="C5390">
        <v>2</v>
      </c>
      <c r="D5390">
        <v>3</v>
      </c>
      <c r="E5390">
        <v>7</v>
      </c>
      <c r="F5390">
        <v>2</v>
      </c>
      <c r="G5390">
        <v>2</v>
      </c>
      <c r="W5390" s="1" t="s">
        <v>8476</v>
      </c>
      <c r="X5390" s="1" t="s">
        <v>8501</v>
      </c>
      <c r="Y5390" s="1" t="s">
        <v>8490</v>
      </c>
      <c r="Z5390" s="1" t="s">
        <v>8490</v>
      </c>
      <c r="AA5390" s="1" t="s">
        <v>8491</v>
      </c>
      <c r="AB5390" s="1" t="s">
        <v>8490</v>
      </c>
      <c r="BP5390" s="1" t="s">
        <v>2861</v>
      </c>
      <c r="BQ5390" s="1">
        <v>1</v>
      </c>
      <c r="BR5390">
        <v>1</v>
      </c>
      <c r="BS5390">
        <v>3</v>
      </c>
      <c r="BT5390">
        <v>6</v>
      </c>
      <c r="BU5390">
        <v>3</v>
      </c>
      <c r="BV5390">
        <v>3</v>
      </c>
    </row>
    <row r="5391" spans="1:74" x14ac:dyDescent="0.3">
      <c r="A5391" s="1" t="s">
        <v>5417</v>
      </c>
      <c r="B5391">
        <v>9</v>
      </c>
      <c r="C5391">
        <v>2</v>
      </c>
      <c r="D5391">
        <v>3</v>
      </c>
      <c r="E5391">
        <v>7</v>
      </c>
      <c r="F5391">
        <v>2</v>
      </c>
      <c r="G5391">
        <v>2</v>
      </c>
      <c r="W5391" s="1" t="s">
        <v>8476</v>
      </c>
      <c r="X5391" s="1" t="s">
        <v>8501</v>
      </c>
      <c r="Y5391" s="1" t="s">
        <v>8490</v>
      </c>
      <c r="Z5391" s="1" t="s">
        <v>8490</v>
      </c>
      <c r="AA5391" s="1" t="s">
        <v>8491</v>
      </c>
      <c r="AB5391" s="1" t="s">
        <v>8491</v>
      </c>
      <c r="BP5391" s="1" t="s">
        <v>2870</v>
      </c>
      <c r="BQ5391" s="1">
        <v>1</v>
      </c>
      <c r="BR5391">
        <v>1</v>
      </c>
      <c r="BS5391">
        <v>3</v>
      </c>
      <c r="BT5391">
        <v>6</v>
      </c>
      <c r="BU5391">
        <v>3</v>
      </c>
      <c r="BV5391">
        <v>3</v>
      </c>
    </row>
    <row r="5392" spans="1:74" x14ac:dyDescent="0.3">
      <c r="A5392" s="1" t="s">
        <v>5418</v>
      </c>
      <c r="B5392">
        <v>9</v>
      </c>
      <c r="C5392">
        <v>2</v>
      </c>
      <c r="D5392">
        <v>3</v>
      </c>
      <c r="E5392">
        <v>7</v>
      </c>
      <c r="F5392">
        <v>2</v>
      </c>
      <c r="G5392">
        <v>2</v>
      </c>
      <c r="W5392" s="1" t="s">
        <v>8476</v>
      </c>
      <c r="X5392" s="1" t="s">
        <v>8501</v>
      </c>
      <c r="Y5392" s="1" t="s">
        <v>8490</v>
      </c>
      <c r="Z5392" s="1" t="s">
        <v>8490</v>
      </c>
      <c r="AA5392" s="1" t="s">
        <v>8492</v>
      </c>
      <c r="AB5392" s="1" t="s">
        <v>8491</v>
      </c>
      <c r="BP5392" s="1" t="s">
        <v>2869</v>
      </c>
      <c r="BQ5392" s="1">
        <v>1</v>
      </c>
      <c r="BR5392">
        <v>1</v>
      </c>
      <c r="BS5392">
        <v>3</v>
      </c>
      <c r="BT5392">
        <v>6</v>
      </c>
      <c r="BU5392">
        <v>3</v>
      </c>
      <c r="BV5392">
        <v>3</v>
      </c>
    </row>
    <row r="5393" spans="1:74" x14ac:dyDescent="0.3">
      <c r="A5393" s="1" t="s">
        <v>5419</v>
      </c>
      <c r="B5393">
        <v>9</v>
      </c>
      <c r="C5393">
        <v>2</v>
      </c>
      <c r="D5393">
        <v>3</v>
      </c>
      <c r="E5393">
        <v>7</v>
      </c>
      <c r="F5393">
        <v>2</v>
      </c>
      <c r="G5393">
        <v>2</v>
      </c>
      <c r="W5393" s="1" t="s">
        <v>8476</v>
      </c>
      <c r="X5393" s="1" t="s">
        <v>8501</v>
      </c>
      <c r="Y5393" s="1" t="s">
        <v>8490</v>
      </c>
      <c r="Z5393" s="1" t="s">
        <v>8490</v>
      </c>
      <c r="AA5393" s="1" t="s">
        <v>8491</v>
      </c>
      <c r="AB5393" s="1" t="s">
        <v>8491</v>
      </c>
      <c r="BP5393" s="1" t="s">
        <v>2718</v>
      </c>
      <c r="BQ5393" s="1">
        <v>1</v>
      </c>
      <c r="BR5393">
        <v>1</v>
      </c>
      <c r="BS5393">
        <v>3</v>
      </c>
      <c r="BT5393">
        <v>6</v>
      </c>
      <c r="BU5393">
        <v>3</v>
      </c>
      <c r="BV5393">
        <v>3</v>
      </c>
    </row>
    <row r="5394" spans="1:74" x14ac:dyDescent="0.3">
      <c r="A5394" s="1" t="s">
        <v>5420</v>
      </c>
      <c r="B5394">
        <v>9</v>
      </c>
      <c r="C5394">
        <v>2</v>
      </c>
      <c r="D5394">
        <v>3</v>
      </c>
      <c r="E5394">
        <v>7</v>
      </c>
      <c r="F5394">
        <v>2</v>
      </c>
      <c r="G5394">
        <v>2</v>
      </c>
      <c r="W5394" s="1" t="s">
        <v>8476</v>
      </c>
      <c r="X5394" s="1" t="s">
        <v>8501</v>
      </c>
      <c r="Y5394" s="1" t="s">
        <v>8490</v>
      </c>
      <c r="Z5394" s="1" t="s">
        <v>8490</v>
      </c>
      <c r="AA5394" s="1" t="s">
        <v>8491</v>
      </c>
      <c r="AB5394" s="1" t="s">
        <v>8491</v>
      </c>
      <c r="BP5394" s="1" t="s">
        <v>2723</v>
      </c>
      <c r="BQ5394" s="1">
        <v>1</v>
      </c>
      <c r="BR5394">
        <v>1</v>
      </c>
      <c r="BS5394">
        <v>3</v>
      </c>
      <c r="BT5394">
        <v>6</v>
      </c>
      <c r="BU5394">
        <v>3</v>
      </c>
      <c r="BV5394">
        <v>3</v>
      </c>
    </row>
    <row r="5395" spans="1:74" x14ac:dyDescent="0.3">
      <c r="A5395" s="1" t="s">
        <v>5421</v>
      </c>
      <c r="B5395">
        <v>9</v>
      </c>
      <c r="C5395">
        <v>2</v>
      </c>
      <c r="D5395">
        <v>4</v>
      </c>
      <c r="E5395">
        <v>9</v>
      </c>
      <c r="F5395">
        <v>4</v>
      </c>
      <c r="G5395">
        <v>6</v>
      </c>
      <c r="W5395" s="1" t="s">
        <v>8476</v>
      </c>
      <c r="X5395" s="1" t="s">
        <v>8510</v>
      </c>
      <c r="Y5395" s="1" t="s">
        <v>8490</v>
      </c>
      <c r="Z5395" s="1" t="s">
        <v>8490</v>
      </c>
      <c r="AA5395" s="1" t="s">
        <v>8494</v>
      </c>
      <c r="AB5395" s="1" t="s">
        <v>8494</v>
      </c>
      <c r="BP5395" s="1" t="s">
        <v>2722</v>
      </c>
      <c r="BQ5395" s="1">
        <v>1</v>
      </c>
      <c r="BR5395">
        <v>1</v>
      </c>
      <c r="BS5395">
        <v>3</v>
      </c>
      <c r="BT5395">
        <v>6</v>
      </c>
      <c r="BU5395">
        <v>3</v>
      </c>
      <c r="BV5395">
        <v>3</v>
      </c>
    </row>
    <row r="5396" spans="1:74" x14ac:dyDescent="0.3">
      <c r="A5396" s="1" t="s">
        <v>5422</v>
      </c>
      <c r="B5396">
        <v>9</v>
      </c>
      <c r="C5396">
        <v>2</v>
      </c>
      <c r="D5396">
        <v>4</v>
      </c>
      <c r="E5396">
        <v>9</v>
      </c>
      <c r="F5396">
        <v>4</v>
      </c>
      <c r="G5396">
        <v>6</v>
      </c>
      <c r="W5396" s="1" t="s">
        <v>8476</v>
      </c>
      <c r="X5396" s="1" t="s">
        <v>8501</v>
      </c>
      <c r="Y5396" s="1" t="s">
        <v>8490</v>
      </c>
      <c r="Z5396" s="1" t="s">
        <v>8490</v>
      </c>
      <c r="AA5396" s="1" t="s">
        <v>8495</v>
      </c>
      <c r="AB5396" s="1" t="s">
        <v>8495</v>
      </c>
      <c r="BP5396" s="1" t="s">
        <v>2721</v>
      </c>
      <c r="BQ5396" s="1">
        <v>1</v>
      </c>
      <c r="BR5396">
        <v>1</v>
      </c>
      <c r="BS5396">
        <v>3</v>
      </c>
      <c r="BT5396">
        <v>6</v>
      </c>
      <c r="BU5396">
        <v>3</v>
      </c>
      <c r="BV5396">
        <v>3</v>
      </c>
    </row>
    <row r="5397" spans="1:74" x14ac:dyDescent="0.3">
      <c r="A5397" s="1" t="s">
        <v>5423</v>
      </c>
      <c r="B5397">
        <v>9</v>
      </c>
      <c r="C5397">
        <v>2</v>
      </c>
      <c r="D5397">
        <v>4</v>
      </c>
      <c r="E5397">
        <v>9</v>
      </c>
      <c r="F5397">
        <v>4</v>
      </c>
      <c r="G5397">
        <v>6</v>
      </c>
      <c r="W5397" s="1" t="s">
        <v>8476</v>
      </c>
      <c r="X5397" s="1" t="s">
        <v>8501</v>
      </c>
      <c r="Y5397" s="1" t="s">
        <v>8490</v>
      </c>
      <c r="Z5397" s="1" t="s">
        <v>8490</v>
      </c>
      <c r="AA5397" s="1" t="s">
        <v>8495</v>
      </c>
      <c r="AB5397" s="1" t="s">
        <v>8491</v>
      </c>
      <c r="BP5397" s="1" t="s">
        <v>2740</v>
      </c>
      <c r="BQ5397" s="1">
        <v>1</v>
      </c>
      <c r="BR5397">
        <v>1</v>
      </c>
      <c r="BS5397">
        <v>3</v>
      </c>
      <c r="BT5397">
        <v>6</v>
      </c>
      <c r="BU5397">
        <v>3</v>
      </c>
      <c r="BV5397">
        <v>3</v>
      </c>
    </row>
    <row r="5398" spans="1:74" x14ac:dyDescent="0.3">
      <c r="A5398" s="1" t="s">
        <v>5424</v>
      </c>
      <c r="B5398">
        <v>9</v>
      </c>
      <c r="C5398">
        <v>2</v>
      </c>
      <c r="D5398">
        <v>4</v>
      </c>
      <c r="E5398">
        <v>9</v>
      </c>
      <c r="F5398">
        <v>4</v>
      </c>
      <c r="G5398">
        <v>6</v>
      </c>
      <c r="W5398" s="1" t="s">
        <v>8476</v>
      </c>
      <c r="X5398" s="1" t="s">
        <v>8501</v>
      </c>
      <c r="Y5398" s="1" t="s">
        <v>8490</v>
      </c>
      <c r="Z5398" s="1" t="s">
        <v>8490</v>
      </c>
      <c r="AA5398" s="1" t="s">
        <v>8491</v>
      </c>
      <c r="AB5398" s="1" t="s">
        <v>8491</v>
      </c>
      <c r="BP5398" s="1" t="s">
        <v>2739</v>
      </c>
      <c r="BQ5398" s="1">
        <v>1</v>
      </c>
      <c r="BR5398">
        <v>1</v>
      </c>
      <c r="BS5398">
        <v>3</v>
      </c>
      <c r="BT5398">
        <v>6</v>
      </c>
      <c r="BU5398">
        <v>3</v>
      </c>
      <c r="BV5398">
        <v>3</v>
      </c>
    </row>
    <row r="5399" spans="1:74" x14ac:dyDescent="0.3">
      <c r="A5399" s="1" t="s">
        <v>5425</v>
      </c>
      <c r="B5399">
        <v>9</v>
      </c>
      <c r="C5399">
        <v>2</v>
      </c>
      <c r="D5399">
        <v>4</v>
      </c>
      <c r="E5399">
        <v>9</v>
      </c>
      <c r="F5399">
        <v>4</v>
      </c>
      <c r="G5399">
        <v>6</v>
      </c>
      <c r="W5399" s="1" t="s">
        <v>8476</v>
      </c>
      <c r="X5399" s="1" t="s">
        <v>8505</v>
      </c>
      <c r="Y5399" s="1" t="s">
        <v>8490</v>
      </c>
      <c r="Z5399" s="1" t="s">
        <v>8490</v>
      </c>
      <c r="AA5399" s="1" t="s">
        <v>8495</v>
      </c>
      <c r="AB5399" s="1" t="s">
        <v>8495</v>
      </c>
      <c r="BP5399" s="1" t="s">
        <v>2738</v>
      </c>
      <c r="BQ5399" s="1">
        <v>1</v>
      </c>
      <c r="BR5399">
        <v>1</v>
      </c>
      <c r="BS5399">
        <v>3</v>
      </c>
      <c r="BT5399">
        <v>6</v>
      </c>
      <c r="BU5399">
        <v>3</v>
      </c>
      <c r="BV5399">
        <v>3</v>
      </c>
    </row>
    <row r="5400" spans="1:74" x14ac:dyDescent="0.3">
      <c r="A5400" s="1" t="s">
        <v>5426</v>
      </c>
      <c r="B5400">
        <v>9</v>
      </c>
      <c r="C5400">
        <v>2</v>
      </c>
      <c r="D5400">
        <v>4</v>
      </c>
      <c r="E5400">
        <v>9</v>
      </c>
      <c r="F5400">
        <v>4</v>
      </c>
      <c r="G5400">
        <v>6</v>
      </c>
      <c r="W5400" s="1" t="s">
        <v>8476</v>
      </c>
      <c r="X5400" s="1" t="s">
        <v>8509</v>
      </c>
      <c r="Y5400" s="1" t="s">
        <v>8490</v>
      </c>
      <c r="Z5400" s="1" t="s">
        <v>8490</v>
      </c>
      <c r="AA5400" s="1" t="s">
        <v>8491</v>
      </c>
      <c r="AB5400" s="1" t="s">
        <v>8491</v>
      </c>
      <c r="BP5400" s="1" t="s">
        <v>2743</v>
      </c>
      <c r="BQ5400" s="1">
        <v>1</v>
      </c>
      <c r="BR5400">
        <v>1</v>
      </c>
      <c r="BS5400">
        <v>3</v>
      </c>
      <c r="BT5400">
        <v>6</v>
      </c>
      <c r="BU5400">
        <v>3</v>
      </c>
      <c r="BV5400">
        <v>3</v>
      </c>
    </row>
    <row r="5401" spans="1:74" x14ac:dyDescent="0.3">
      <c r="A5401" s="1" t="s">
        <v>5427</v>
      </c>
      <c r="B5401">
        <v>9</v>
      </c>
      <c r="C5401">
        <v>2</v>
      </c>
      <c r="D5401">
        <v>4</v>
      </c>
      <c r="E5401">
        <v>9</v>
      </c>
      <c r="F5401">
        <v>4</v>
      </c>
      <c r="G5401">
        <v>6</v>
      </c>
      <c r="W5401" s="1" t="s">
        <v>8476</v>
      </c>
      <c r="X5401" s="1" t="s">
        <v>8510</v>
      </c>
      <c r="Y5401" s="1" t="s">
        <v>8490</v>
      </c>
      <c r="Z5401" s="1" t="s">
        <v>8489</v>
      </c>
      <c r="AA5401" s="1" t="s">
        <v>8490</v>
      </c>
      <c r="AB5401" s="1" t="s">
        <v>8489</v>
      </c>
      <c r="BP5401" s="1" t="s">
        <v>2742</v>
      </c>
      <c r="BQ5401" s="1">
        <v>1</v>
      </c>
      <c r="BR5401">
        <v>1</v>
      </c>
      <c r="BS5401">
        <v>3</v>
      </c>
      <c r="BT5401">
        <v>6</v>
      </c>
      <c r="BU5401">
        <v>3</v>
      </c>
      <c r="BV5401">
        <v>3</v>
      </c>
    </row>
    <row r="5402" spans="1:74" x14ac:dyDescent="0.3">
      <c r="A5402" s="1" t="s">
        <v>5428</v>
      </c>
      <c r="B5402">
        <v>9</v>
      </c>
      <c r="C5402">
        <v>2</v>
      </c>
      <c r="D5402">
        <v>4</v>
      </c>
      <c r="E5402">
        <v>9</v>
      </c>
      <c r="F5402">
        <v>4</v>
      </c>
      <c r="G5402">
        <v>6</v>
      </c>
      <c r="W5402" s="1" t="s">
        <v>8476</v>
      </c>
      <c r="X5402" s="1" t="s">
        <v>8501</v>
      </c>
      <c r="Y5402" s="1" t="s">
        <v>8490</v>
      </c>
      <c r="Z5402" s="1" t="s">
        <v>8490</v>
      </c>
      <c r="AA5402" s="1" t="s">
        <v>8491</v>
      </c>
      <c r="AB5402" s="1" t="s">
        <v>8491</v>
      </c>
      <c r="BP5402" s="1" t="s">
        <v>2698</v>
      </c>
      <c r="BQ5402" s="1">
        <v>1</v>
      </c>
      <c r="BR5402">
        <v>1</v>
      </c>
      <c r="BS5402">
        <v>3</v>
      </c>
      <c r="BT5402">
        <v>6</v>
      </c>
      <c r="BU5402">
        <v>3</v>
      </c>
      <c r="BV5402">
        <v>3</v>
      </c>
    </row>
    <row r="5403" spans="1:74" x14ac:dyDescent="0.3">
      <c r="A5403" s="1" t="s">
        <v>5429</v>
      </c>
      <c r="B5403">
        <v>9</v>
      </c>
      <c r="C5403">
        <v>2</v>
      </c>
      <c r="D5403">
        <v>4</v>
      </c>
      <c r="E5403">
        <v>9</v>
      </c>
      <c r="F5403">
        <v>4</v>
      </c>
      <c r="G5403">
        <v>6</v>
      </c>
      <c r="W5403" s="1" t="s">
        <v>8476</v>
      </c>
      <c r="X5403" s="1" t="s">
        <v>8501</v>
      </c>
      <c r="Y5403" s="1" t="s">
        <v>8490</v>
      </c>
      <c r="Z5403" s="1" t="s">
        <v>8490</v>
      </c>
      <c r="AA5403" s="1" t="s">
        <v>8491</v>
      </c>
      <c r="AB5403" s="1" t="s">
        <v>8491</v>
      </c>
      <c r="BP5403" s="1" t="s">
        <v>2694</v>
      </c>
      <c r="BQ5403" s="1">
        <v>1</v>
      </c>
      <c r="BR5403">
        <v>1</v>
      </c>
      <c r="BS5403">
        <v>3</v>
      </c>
      <c r="BT5403">
        <v>6</v>
      </c>
      <c r="BU5403">
        <v>3</v>
      </c>
      <c r="BV5403">
        <v>3</v>
      </c>
    </row>
    <row r="5404" spans="1:74" x14ac:dyDescent="0.3">
      <c r="A5404" s="1" t="s">
        <v>5430</v>
      </c>
      <c r="B5404">
        <v>9</v>
      </c>
      <c r="C5404">
        <v>2</v>
      </c>
      <c r="D5404">
        <v>4</v>
      </c>
      <c r="E5404">
        <v>9</v>
      </c>
      <c r="F5404">
        <v>4</v>
      </c>
      <c r="G5404">
        <v>6</v>
      </c>
      <c r="W5404" s="1" t="s">
        <v>8476</v>
      </c>
      <c r="X5404" s="1" t="s">
        <v>8501</v>
      </c>
      <c r="Y5404" s="1" t="s">
        <v>8490</v>
      </c>
      <c r="Z5404" s="1" t="s">
        <v>8490</v>
      </c>
      <c r="AA5404" s="1" t="s">
        <v>8491</v>
      </c>
      <c r="AB5404" s="1" t="s">
        <v>8491</v>
      </c>
      <c r="BP5404" s="1" t="s">
        <v>2693</v>
      </c>
      <c r="BQ5404" s="1">
        <v>1</v>
      </c>
      <c r="BR5404">
        <v>1</v>
      </c>
      <c r="BS5404">
        <v>3</v>
      </c>
      <c r="BT5404">
        <v>6</v>
      </c>
      <c r="BU5404">
        <v>3</v>
      </c>
      <c r="BV5404">
        <v>3</v>
      </c>
    </row>
    <row r="5405" spans="1:74" x14ac:dyDescent="0.3">
      <c r="A5405" s="1" t="s">
        <v>5431</v>
      </c>
      <c r="B5405">
        <v>9</v>
      </c>
      <c r="C5405">
        <v>2</v>
      </c>
      <c r="D5405">
        <v>4</v>
      </c>
      <c r="E5405">
        <v>9</v>
      </c>
      <c r="F5405">
        <v>4</v>
      </c>
      <c r="G5405">
        <v>6</v>
      </c>
      <c r="W5405" s="1" t="s">
        <v>8476</v>
      </c>
      <c r="X5405" s="1" t="s">
        <v>8501</v>
      </c>
      <c r="Y5405" s="1" t="s">
        <v>8490</v>
      </c>
      <c r="Z5405" s="1" t="s">
        <v>8490</v>
      </c>
      <c r="AA5405" s="1" t="s">
        <v>8492</v>
      </c>
      <c r="AB5405" s="1" t="s">
        <v>8492</v>
      </c>
      <c r="BP5405" s="1" t="s">
        <v>2692</v>
      </c>
      <c r="BQ5405" s="1">
        <v>1</v>
      </c>
      <c r="BR5405">
        <v>1</v>
      </c>
      <c r="BS5405">
        <v>3</v>
      </c>
      <c r="BT5405">
        <v>6</v>
      </c>
      <c r="BU5405">
        <v>3</v>
      </c>
      <c r="BV5405">
        <v>3</v>
      </c>
    </row>
    <row r="5406" spans="1:74" x14ac:dyDescent="0.3">
      <c r="A5406" s="1" t="s">
        <v>5432</v>
      </c>
      <c r="B5406">
        <v>9</v>
      </c>
      <c r="C5406">
        <v>2</v>
      </c>
      <c r="D5406">
        <v>4</v>
      </c>
      <c r="E5406">
        <v>9</v>
      </c>
      <c r="F5406">
        <v>4</v>
      </c>
      <c r="G5406">
        <v>6</v>
      </c>
      <c r="W5406" s="1" t="s">
        <v>8476</v>
      </c>
      <c r="X5406" s="1" t="s">
        <v>8509</v>
      </c>
      <c r="Y5406" s="1" t="s">
        <v>8490</v>
      </c>
      <c r="Z5406" s="1" t="s">
        <v>8490</v>
      </c>
      <c r="AA5406" s="1" t="s">
        <v>8491</v>
      </c>
      <c r="AB5406" s="1" t="s">
        <v>8490</v>
      </c>
      <c r="BP5406" s="1" t="s">
        <v>2697</v>
      </c>
      <c r="BQ5406" s="1">
        <v>1</v>
      </c>
      <c r="BR5406">
        <v>1</v>
      </c>
      <c r="BS5406">
        <v>3</v>
      </c>
      <c r="BT5406">
        <v>6</v>
      </c>
      <c r="BU5406">
        <v>3</v>
      </c>
      <c r="BV5406">
        <v>3</v>
      </c>
    </row>
    <row r="5407" spans="1:74" x14ac:dyDescent="0.3">
      <c r="A5407" s="1" t="s">
        <v>5433</v>
      </c>
      <c r="B5407">
        <v>9</v>
      </c>
      <c r="C5407">
        <v>2</v>
      </c>
      <c r="D5407">
        <v>4</v>
      </c>
      <c r="E5407">
        <v>9</v>
      </c>
      <c r="F5407">
        <v>4</v>
      </c>
      <c r="G5407">
        <v>6</v>
      </c>
      <c r="W5407" s="1" t="s">
        <v>8476</v>
      </c>
      <c r="X5407" s="1" t="s">
        <v>8501</v>
      </c>
      <c r="Y5407" s="1" t="s">
        <v>8490</v>
      </c>
      <c r="Z5407" s="1" t="s">
        <v>8490</v>
      </c>
      <c r="AA5407" s="1" t="s">
        <v>8494</v>
      </c>
      <c r="AB5407" s="1" t="s">
        <v>8493</v>
      </c>
      <c r="BP5407" s="1" t="s">
        <v>2696</v>
      </c>
      <c r="BQ5407" s="1">
        <v>1</v>
      </c>
      <c r="BR5407">
        <v>1</v>
      </c>
      <c r="BS5407">
        <v>3</v>
      </c>
      <c r="BT5407">
        <v>6</v>
      </c>
      <c r="BU5407">
        <v>3</v>
      </c>
      <c r="BV5407">
        <v>3</v>
      </c>
    </row>
    <row r="5408" spans="1:74" x14ac:dyDescent="0.3">
      <c r="A5408" s="1" t="s">
        <v>5434</v>
      </c>
      <c r="B5408">
        <v>9</v>
      </c>
      <c r="C5408">
        <v>2</v>
      </c>
      <c r="D5408">
        <v>4</v>
      </c>
      <c r="E5408">
        <v>9</v>
      </c>
      <c r="F5408">
        <v>4</v>
      </c>
      <c r="G5408">
        <v>6</v>
      </c>
      <c r="W5408" s="1" t="s">
        <v>8476</v>
      </c>
      <c r="X5408" s="1" t="s">
        <v>8501</v>
      </c>
      <c r="Y5408" s="1" t="s">
        <v>8490</v>
      </c>
      <c r="Z5408" s="1" t="s">
        <v>8490</v>
      </c>
      <c r="AA5408" s="1" t="s">
        <v>8492</v>
      </c>
      <c r="AB5408" s="1" t="s">
        <v>8492</v>
      </c>
      <c r="BP5408" s="1" t="s">
        <v>2695</v>
      </c>
      <c r="BQ5408" s="1">
        <v>1</v>
      </c>
      <c r="BR5408">
        <v>1</v>
      </c>
      <c r="BS5408">
        <v>3</v>
      </c>
      <c r="BT5408">
        <v>6</v>
      </c>
      <c r="BU5408">
        <v>3</v>
      </c>
      <c r="BV5408">
        <v>3</v>
      </c>
    </row>
    <row r="5409" spans="1:74" x14ac:dyDescent="0.3">
      <c r="A5409" s="1" t="s">
        <v>5435</v>
      </c>
      <c r="B5409">
        <v>9</v>
      </c>
      <c r="C5409">
        <v>2</v>
      </c>
      <c r="D5409">
        <v>3</v>
      </c>
      <c r="E5409">
        <v>7</v>
      </c>
      <c r="F5409">
        <v>2</v>
      </c>
      <c r="G5409">
        <v>2</v>
      </c>
      <c r="W5409" s="1" t="s">
        <v>8476</v>
      </c>
      <c r="X5409" s="1" t="s">
        <v>8501</v>
      </c>
      <c r="Y5409" s="1" t="s">
        <v>8490</v>
      </c>
      <c r="Z5409" s="1" t="s">
        <v>8490</v>
      </c>
      <c r="AA5409" s="1" t="s">
        <v>8491</v>
      </c>
      <c r="AB5409" s="1" t="s">
        <v>8495</v>
      </c>
      <c r="BP5409" s="1" t="s">
        <v>2714</v>
      </c>
      <c r="BQ5409" s="1">
        <v>1</v>
      </c>
      <c r="BR5409">
        <v>1</v>
      </c>
      <c r="BS5409">
        <v>3</v>
      </c>
      <c r="BT5409">
        <v>6</v>
      </c>
      <c r="BU5409">
        <v>3</v>
      </c>
      <c r="BV5409">
        <v>3</v>
      </c>
    </row>
    <row r="5410" spans="1:74" x14ac:dyDescent="0.3">
      <c r="A5410" s="1" t="s">
        <v>5436</v>
      </c>
      <c r="B5410">
        <v>9</v>
      </c>
      <c r="C5410">
        <v>2</v>
      </c>
      <c r="D5410">
        <v>5</v>
      </c>
      <c r="E5410">
        <v>8</v>
      </c>
      <c r="F5410">
        <v>1</v>
      </c>
      <c r="G5410">
        <v>3</v>
      </c>
      <c r="W5410" s="1" t="s">
        <v>8476</v>
      </c>
      <c r="X5410" s="1" t="s">
        <v>8501</v>
      </c>
      <c r="Y5410" s="1" t="s">
        <v>8490</v>
      </c>
      <c r="Z5410" s="1" t="s">
        <v>8490</v>
      </c>
      <c r="AA5410" s="1" t="s">
        <v>8491</v>
      </c>
      <c r="AB5410" s="1" t="s">
        <v>8491</v>
      </c>
      <c r="BP5410" s="1" t="s">
        <v>2713</v>
      </c>
      <c r="BQ5410" s="1">
        <v>1</v>
      </c>
      <c r="BR5410">
        <v>1</v>
      </c>
      <c r="BS5410">
        <v>3</v>
      </c>
      <c r="BT5410">
        <v>6</v>
      </c>
      <c r="BU5410">
        <v>3</v>
      </c>
      <c r="BV5410">
        <v>3</v>
      </c>
    </row>
    <row r="5411" spans="1:74" x14ac:dyDescent="0.3">
      <c r="A5411" s="1" t="s">
        <v>5437</v>
      </c>
      <c r="B5411">
        <v>9</v>
      </c>
      <c r="C5411">
        <v>2</v>
      </c>
      <c r="D5411">
        <v>5</v>
      </c>
      <c r="E5411">
        <v>8</v>
      </c>
      <c r="F5411">
        <v>1</v>
      </c>
      <c r="G5411">
        <v>3</v>
      </c>
      <c r="W5411" s="1" t="s">
        <v>8476</v>
      </c>
      <c r="X5411" s="1" t="s">
        <v>8501</v>
      </c>
      <c r="Y5411" s="1" t="s">
        <v>8490</v>
      </c>
      <c r="Z5411" s="1" t="s">
        <v>8490</v>
      </c>
      <c r="AA5411" s="1" t="s">
        <v>8490</v>
      </c>
      <c r="AB5411" s="1" t="s">
        <v>8491</v>
      </c>
      <c r="BP5411" s="1" t="s">
        <v>2712</v>
      </c>
      <c r="BQ5411" s="1">
        <v>1</v>
      </c>
      <c r="BR5411">
        <v>1</v>
      </c>
      <c r="BS5411">
        <v>3</v>
      </c>
      <c r="BT5411">
        <v>6</v>
      </c>
      <c r="BU5411">
        <v>3</v>
      </c>
      <c r="BV5411">
        <v>3</v>
      </c>
    </row>
    <row r="5412" spans="1:74" x14ac:dyDescent="0.3">
      <c r="A5412" s="1" t="s">
        <v>5438</v>
      </c>
      <c r="B5412">
        <v>9</v>
      </c>
      <c r="C5412">
        <v>2</v>
      </c>
      <c r="D5412">
        <v>3</v>
      </c>
      <c r="E5412">
        <v>7</v>
      </c>
      <c r="F5412">
        <v>2</v>
      </c>
      <c r="G5412">
        <v>2</v>
      </c>
      <c r="W5412" s="1" t="s">
        <v>8476</v>
      </c>
      <c r="X5412" s="1" t="s">
        <v>8501</v>
      </c>
      <c r="Y5412" s="1" t="s">
        <v>8490</v>
      </c>
      <c r="Z5412" s="1" t="s">
        <v>8490</v>
      </c>
      <c r="AA5412" s="1" t="s">
        <v>8491</v>
      </c>
      <c r="AB5412" s="1" t="s">
        <v>8493</v>
      </c>
      <c r="BP5412" s="1" t="s">
        <v>2717</v>
      </c>
      <c r="BQ5412" s="1">
        <v>1</v>
      </c>
      <c r="BR5412">
        <v>1</v>
      </c>
      <c r="BS5412">
        <v>3</v>
      </c>
      <c r="BT5412">
        <v>6</v>
      </c>
      <c r="BU5412">
        <v>3</v>
      </c>
      <c r="BV5412">
        <v>3</v>
      </c>
    </row>
    <row r="5413" spans="1:74" x14ac:dyDescent="0.3">
      <c r="A5413" s="1" t="s">
        <v>5439</v>
      </c>
      <c r="B5413">
        <v>9</v>
      </c>
      <c r="C5413">
        <v>2</v>
      </c>
      <c r="D5413">
        <v>3</v>
      </c>
      <c r="E5413">
        <v>7</v>
      </c>
      <c r="F5413">
        <v>2</v>
      </c>
      <c r="G5413">
        <v>2</v>
      </c>
      <c r="W5413" s="1" t="s">
        <v>8476</v>
      </c>
      <c r="X5413" s="1" t="s">
        <v>8501</v>
      </c>
      <c r="Y5413" s="1" t="s">
        <v>8490</v>
      </c>
      <c r="Z5413" s="1" t="s">
        <v>8490</v>
      </c>
      <c r="AA5413" s="1" t="s">
        <v>8491</v>
      </c>
      <c r="AB5413" s="1" t="s">
        <v>8491</v>
      </c>
      <c r="BP5413" s="1" t="s">
        <v>2768</v>
      </c>
      <c r="BQ5413" s="1">
        <v>1</v>
      </c>
      <c r="BR5413">
        <v>1</v>
      </c>
      <c r="BS5413">
        <v>3</v>
      </c>
      <c r="BT5413">
        <v>6</v>
      </c>
      <c r="BU5413">
        <v>3</v>
      </c>
      <c r="BV5413">
        <v>3</v>
      </c>
    </row>
    <row r="5414" spans="1:74" x14ac:dyDescent="0.3">
      <c r="A5414" s="1" t="s">
        <v>5440</v>
      </c>
      <c r="B5414">
        <v>9</v>
      </c>
      <c r="C5414">
        <v>2</v>
      </c>
      <c r="D5414">
        <v>3</v>
      </c>
      <c r="E5414">
        <v>7</v>
      </c>
      <c r="F5414">
        <v>2</v>
      </c>
      <c r="G5414">
        <v>2</v>
      </c>
      <c r="W5414" s="1" t="s">
        <v>8476</v>
      </c>
      <c r="X5414" s="1" t="s">
        <v>8501</v>
      </c>
      <c r="Y5414" s="1" t="s">
        <v>8490</v>
      </c>
      <c r="Z5414" s="1" t="s">
        <v>8490</v>
      </c>
      <c r="AA5414" s="1" t="s">
        <v>8495</v>
      </c>
      <c r="AB5414" s="1" t="s">
        <v>8494</v>
      </c>
      <c r="BP5414" s="1" t="s">
        <v>2767</v>
      </c>
      <c r="BQ5414" s="1">
        <v>1</v>
      </c>
      <c r="BR5414">
        <v>1</v>
      </c>
      <c r="BS5414">
        <v>3</v>
      </c>
      <c r="BT5414">
        <v>6</v>
      </c>
      <c r="BU5414">
        <v>3</v>
      </c>
      <c r="BV5414">
        <v>3</v>
      </c>
    </row>
    <row r="5415" spans="1:74" x14ac:dyDescent="0.3">
      <c r="A5415" s="1" t="s">
        <v>5441</v>
      </c>
      <c r="B5415">
        <v>9</v>
      </c>
      <c r="C5415">
        <v>2</v>
      </c>
      <c r="D5415">
        <v>5</v>
      </c>
      <c r="E5415">
        <v>8</v>
      </c>
      <c r="F5415">
        <v>1</v>
      </c>
      <c r="G5415">
        <v>3</v>
      </c>
      <c r="W5415" s="1" t="s">
        <v>8476</v>
      </c>
      <c r="X5415" s="1" t="s">
        <v>8501</v>
      </c>
      <c r="Y5415" s="1" t="s">
        <v>8490</v>
      </c>
      <c r="Z5415" s="1" t="s">
        <v>8490</v>
      </c>
      <c r="AA5415" s="1" t="s">
        <v>8492</v>
      </c>
      <c r="AB5415" s="1" t="s">
        <v>8494</v>
      </c>
      <c r="BP5415" s="1" t="s">
        <v>176</v>
      </c>
      <c r="BQ5415" s="1">
        <v>2</v>
      </c>
      <c r="BR5415">
        <v>1</v>
      </c>
      <c r="BS5415">
        <v>4</v>
      </c>
      <c r="BT5415">
        <v>7</v>
      </c>
      <c r="BU5415">
        <v>3</v>
      </c>
      <c r="BV5415">
        <v>2</v>
      </c>
    </row>
    <row r="5416" spans="1:74" x14ac:dyDescent="0.3">
      <c r="A5416" s="1" t="s">
        <v>5442</v>
      </c>
      <c r="B5416">
        <v>9</v>
      </c>
      <c r="C5416">
        <v>2</v>
      </c>
      <c r="D5416">
        <v>4</v>
      </c>
      <c r="E5416">
        <v>9</v>
      </c>
      <c r="F5416">
        <v>4</v>
      </c>
      <c r="G5416">
        <v>6</v>
      </c>
      <c r="W5416" s="1" t="s">
        <v>8476</v>
      </c>
      <c r="X5416" s="1" t="s">
        <v>8501</v>
      </c>
      <c r="Y5416" s="1" t="s">
        <v>8490</v>
      </c>
      <c r="Z5416" s="1" t="s">
        <v>8490</v>
      </c>
      <c r="AA5416" s="1" t="s">
        <v>8492</v>
      </c>
      <c r="AB5416" s="1" t="s">
        <v>8492</v>
      </c>
      <c r="BP5416" s="1" t="s">
        <v>177</v>
      </c>
      <c r="BQ5416" s="1">
        <v>2</v>
      </c>
      <c r="BR5416">
        <v>1</v>
      </c>
      <c r="BS5416">
        <v>4</v>
      </c>
      <c r="BT5416">
        <v>7</v>
      </c>
      <c r="BU5416">
        <v>3</v>
      </c>
      <c r="BV5416">
        <v>2</v>
      </c>
    </row>
    <row r="5417" spans="1:74" x14ac:dyDescent="0.3">
      <c r="A5417" s="1" t="s">
        <v>5443</v>
      </c>
      <c r="B5417">
        <v>9</v>
      </c>
      <c r="C5417">
        <v>2</v>
      </c>
      <c r="D5417">
        <v>4</v>
      </c>
      <c r="E5417">
        <v>9</v>
      </c>
      <c r="F5417">
        <v>4</v>
      </c>
      <c r="G5417">
        <v>6</v>
      </c>
      <c r="W5417" s="1" t="s">
        <v>8476</v>
      </c>
      <c r="X5417" s="1" t="s">
        <v>8509</v>
      </c>
      <c r="Y5417" s="1" t="s">
        <v>8490</v>
      </c>
      <c r="Z5417" s="1" t="s">
        <v>8490</v>
      </c>
      <c r="AA5417" s="1" t="s">
        <v>8491</v>
      </c>
      <c r="AB5417" s="1" t="s">
        <v>8490</v>
      </c>
      <c r="BP5417" s="1" t="s">
        <v>174</v>
      </c>
      <c r="BQ5417" s="1">
        <v>2</v>
      </c>
      <c r="BR5417">
        <v>1</v>
      </c>
      <c r="BS5417">
        <v>4</v>
      </c>
      <c r="BT5417">
        <v>7</v>
      </c>
      <c r="BU5417">
        <v>3</v>
      </c>
      <c r="BV5417">
        <v>2</v>
      </c>
    </row>
    <row r="5418" spans="1:74" x14ac:dyDescent="0.3">
      <c r="A5418" s="1" t="s">
        <v>5444</v>
      </c>
      <c r="B5418">
        <v>9</v>
      </c>
      <c r="C5418">
        <v>2</v>
      </c>
      <c r="D5418">
        <v>4</v>
      </c>
      <c r="E5418">
        <v>9</v>
      </c>
      <c r="F5418">
        <v>4</v>
      </c>
      <c r="G5418">
        <v>6</v>
      </c>
      <c r="W5418" s="1" t="s">
        <v>8476</v>
      </c>
      <c r="X5418" s="1" t="s">
        <v>8501</v>
      </c>
      <c r="Y5418" s="1" t="s">
        <v>8490</v>
      </c>
      <c r="Z5418" s="1" t="s">
        <v>8490</v>
      </c>
      <c r="AA5418" s="1" t="s">
        <v>8491</v>
      </c>
      <c r="AB5418" s="1" t="s">
        <v>8494</v>
      </c>
      <c r="BP5418" s="1" t="s">
        <v>175</v>
      </c>
      <c r="BQ5418" s="1">
        <v>2</v>
      </c>
      <c r="BR5418">
        <v>1</v>
      </c>
      <c r="BS5418">
        <v>4</v>
      </c>
      <c r="BT5418">
        <v>7</v>
      </c>
      <c r="BU5418">
        <v>3</v>
      </c>
      <c r="BV5418">
        <v>2</v>
      </c>
    </row>
    <row r="5419" spans="1:74" x14ac:dyDescent="0.3">
      <c r="A5419" s="1" t="s">
        <v>5445</v>
      </c>
      <c r="B5419">
        <v>9</v>
      </c>
      <c r="C5419">
        <v>2</v>
      </c>
      <c r="D5419">
        <v>4</v>
      </c>
      <c r="E5419">
        <v>9</v>
      </c>
      <c r="F5419">
        <v>4</v>
      </c>
      <c r="G5419">
        <v>6</v>
      </c>
      <c r="W5419" s="1" t="s">
        <v>8476</v>
      </c>
      <c r="X5419" s="1" t="s">
        <v>8501</v>
      </c>
      <c r="Y5419" s="1" t="s">
        <v>8490</v>
      </c>
      <c r="Z5419" s="1" t="s">
        <v>8490</v>
      </c>
      <c r="AA5419" s="1" t="s">
        <v>8492</v>
      </c>
      <c r="AB5419" s="1" t="s">
        <v>8492</v>
      </c>
      <c r="BP5419" s="1" t="s">
        <v>164</v>
      </c>
      <c r="BQ5419" s="1">
        <v>2</v>
      </c>
      <c r="BR5419">
        <v>1</v>
      </c>
      <c r="BS5419">
        <v>4</v>
      </c>
      <c r="BT5419">
        <v>7</v>
      </c>
      <c r="BU5419">
        <v>3</v>
      </c>
      <c r="BV5419">
        <v>2</v>
      </c>
    </row>
    <row r="5420" spans="1:74" x14ac:dyDescent="0.3">
      <c r="A5420" s="1" t="s">
        <v>5446</v>
      </c>
      <c r="B5420">
        <v>9</v>
      </c>
      <c r="C5420">
        <v>2</v>
      </c>
      <c r="D5420">
        <v>4</v>
      </c>
      <c r="E5420">
        <v>9</v>
      </c>
      <c r="F5420">
        <v>4</v>
      </c>
      <c r="G5420">
        <v>6</v>
      </c>
      <c r="W5420" s="1" t="s">
        <v>8476</v>
      </c>
      <c r="X5420" s="1" t="s">
        <v>8501</v>
      </c>
      <c r="Y5420" s="1" t="s">
        <v>8490</v>
      </c>
      <c r="Z5420" s="1" t="s">
        <v>8490</v>
      </c>
      <c r="AA5420" s="1" t="s">
        <v>8491</v>
      </c>
      <c r="AB5420" s="1" t="s">
        <v>8491</v>
      </c>
      <c r="BP5420" s="1" t="s">
        <v>165</v>
      </c>
      <c r="BQ5420" s="1">
        <v>2</v>
      </c>
      <c r="BR5420">
        <v>1</v>
      </c>
      <c r="BS5420">
        <v>4</v>
      </c>
      <c r="BT5420">
        <v>7</v>
      </c>
      <c r="BU5420">
        <v>3</v>
      </c>
      <c r="BV5420">
        <v>2</v>
      </c>
    </row>
    <row r="5421" spans="1:74" x14ac:dyDescent="0.3">
      <c r="A5421" s="1" t="s">
        <v>5447</v>
      </c>
      <c r="B5421">
        <v>9</v>
      </c>
      <c r="C5421">
        <v>2</v>
      </c>
      <c r="D5421">
        <v>4</v>
      </c>
      <c r="E5421">
        <v>9</v>
      </c>
      <c r="F5421">
        <v>4</v>
      </c>
      <c r="G5421">
        <v>6</v>
      </c>
      <c r="W5421" s="1" t="s">
        <v>8476</v>
      </c>
      <c r="X5421" s="1" t="s">
        <v>8508</v>
      </c>
      <c r="Y5421" s="1" t="s">
        <v>8489</v>
      </c>
      <c r="Z5421" s="1" t="s">
        <v>8489</v>
      </c>
      <c r="AA5421" s="1" t="s">
        <v>8492</v>
      </c>
      <c r="AB5421" s="1" t="s">
        <v>8492</v>
      </c>
      <c r="BP5421" s="1" t="s">
        <v>162</v>
      </c>
      <c r="BQ5421" s="1">
        <v>2</v>
      </c>
      <c r="BR5421">
        <v>1</v>
      </c>
      <c r="BS5421">
        <v>4</v>
      </c>
      <c r="BT5421">
        <v>7</v>
      </c>
      <c r="BU5421">
        <v>3</v>
      </c>
      <c r="BV5421">
        <v>2</v>
      </c>
    </row>
    <row r="5422" spans="1:74" x14ac:dyDescent="0.3">
      <c r="A5422" s="1" t="s">
        <v>5448</v>
      </c>
      <c r="B5422">
        <v>9</v>
      </c>
      <c r="C5422">
        <v>2</v>
      </c>
      <c r="D5422">
        <v>3</v>
      </c>
      <c r="E5422">
        <v>7</v>
      </c>
      <c r="F5422">
        <v>2</v>
      </c>
      <c r="G5422">
        <v>2</v>
      </c>
      <c r="W5422" s="1" t="s">
        <v>8476</v>
      </c>
      <c r="X5422" s="1" t="s">
        <v>8510</v>
      </c>
      <c r="Y5422" s="1" t="s">
        <v>8490</v>
      </c>
      <c r="Z5422" s="1" t="s">
        <v>8490</v>
      </c>
      <c r="AA5422" s="1" t="s">
        <v>8492</v>
      </c>
      <c r="AB5422" s="1" t="s">
        <v>8492</v>
      </c>
      <c r="BP5422" s="1" t="s">
        <v>163</v>
      </c>
      <c r="BQ5422" s="1">
        <v>2</v>
      </c>
      <c r="BR5422">
        <v>1</v>
      </c>
      <c r="BS5422">
        <v>4</v>
      </c>
      <c r="BT5422">
        <v>7</v>
      </c>
      <c r="BU5422">
        <v>3</v>
      </c>
      <c r="BV5422">
        <v>2</v>
      </c>
    </row>
    <row r="5423" spans="1:74" x14ac:dyDescent="0.3">
      <c r="A5423" s="1" t="s">
        <v>5449</v>
      </c>
      <c r="B5423">
        <v>9</v>
      </c>
      <c r="C5423">
        <v>2</v>
      </c>
      <c r="D5423">
        <v>4</v>
      </c>
      <c r="E5423">
        <v>5</v>
      </c>
      <c r="F5423">
        <v>3</v>
      </c>
      <c r="G5423">
        <v>3</v>
      </c>
      <c r="W5423" s="1" t="s">
        <v>8476</v>
      </c>
      <c r="X5423" s="1" t="s">
        <v>8501</v>
      </c>
      <c r="Y5423" s="1" t="s">
        <v>8490</v>
      </c>
      <c r="Z5423" s="1" t="s">
        <v>8490</v>
      </c>
      <c r="AA5423" s="1" t="s">
        <v>8491</v>
      </c>
      <c r="AB5423" s="1" t="s">
        <v>8491</v>
      </c>
      <c r="BP5423" s="1" t="s">
        <v>168</v>
      </c>
      <c r="BQ5423" s="1">
        <v>2</v>
      </c>
      <c r="BR5423">
        <v>1</v>
      </c>
      <c r="BS5423">
        <v>4</v>
      </c>
      <c r="BT5423">
        <v>7</v>
      </c>
      <c r="BU5423">
        <v>3</v>
      </c>
      <c r="BV5423">
        <v>2</v>
      </c>
    </row>
    <row r="5424" spans="1:74" x14ac:dyDescent="0.3">
      <c r="A5424" s="1" t="s">
        <v>5450</v>
      </c>
      <c r="B5424">
        <v>9</v>
      </c>
      <c r="C5424">
        <v>2</v>
      </c>
      <c r="D5424">
        <v>4</v>
      </c>
      <c r="E5424">
        <v>5</v>
      </c>
      <c r="F5424">
        <v>3</v>
      </c>
      <c r="G5424">
        <v>3</v>
      </c>
      <c r="W5424" s="1" t="s">
        <v>8476</v>
      </c>
      <c r="X5424" s="1" t="s">
        <v>8509</v>
      </c>
      <c r="Y5424" s="1" t="s">
        <v>8490</v>
      </c>
      <c r="Z5424" s="1" t="s">
        <v>8490</v>
      </c>
      <c r="AA5424" s="1" t="s">
        <v>8490</v>
      </c>
      <c r="AB5424" s="1" t="s">
        <v>8491</v>
      </c>
      <c r="BP5424" s="1" t="s">
        <v>169</v>
      </c>
      <c r="BQ5424" s="1">
        <v>2</v>
      </c>
      <c r="BR5424">
        <v>1</v>
      </c>
      <c r="BS5424">
        <v>4</v>
      </c>
      <c r="BT5424">
        <v>7</v>
      </c>
      <c r="BU5424">
        <v>3</v>
      </c>
      <c r="BV5424">
        <v>2</v>
      </c>
    </row>
    <row r="5425" spans="1:74" x14ac:dyDescent="0.3">
      <c r="A5425" s="1" t="s">
        <v>5451</v>
      </c>
      <c r="B5425">
        <v>9</v>
      </c>
      <c r="C5425">
        <v>2</v>
      </c>
      <c r="D5425">
        <v>4</v>
      </c>
      <c r="E5425">
        <v>5</v>
      </c>
      <c r="F5425">
        <v>3</v>
      </c>
      <c r="G5425">
        <v>3</v>
      </c>
      <c r="W5425" s="1" t="s">
        <v>8476</v>
      </c>
      <c r="X5425" s="1" t="s">
        <v>8501</v>
      </c>
      <c r="Y5425" s="1" t="s">
        <v>8490</v>
      </c>
      <c r="Z5425" s="1" t="s">
        <v>8490</v>
      </c>
      <c r="AA5425" s="1" t="s">
        <v>8490</v>
      </c>
      <c r="AB5425" s="1" t="s">
        <v>8490</v>
      </c>
      <c r="BP5425" s="1" t="s">
        <v>166</v>
      </c>
      <c r="BQ5425" s="1">
        <v>2</v>
      </c>
      <c r="BR5425">
        <v>1</v>
      </c>
      <c r="BS5425">
        <v>4</v>
      </c>
      <c r="BT5425">
        <v>7</v>
      </c>
      <c r="BU5425">
        <v>3</v>
      </c>
      <c r="BV5425">
        <v>2</v>
      </c>
    </row>
    <row r="5426" spans="1:74" x14ac:dyDescent="0.3">
      <c r="A5426" s="1" t="s">
        <v>5452</v>
      </c>
      <c r="B5426">
        <v>9</v>
      </c>
      <c r="C5426">
        <v>2</v>
      </c>
      <c r="D5426">
        <v>4</v>
      </c>
      <c r="E5426">
        <v>5</v>
      </c>
      <c r="F5426">
        <v>3</v>
      </c>
      <c r="G5426">
        <v>3</v>
      </c>
      <c r="W5426" s="1" t="s">
        <v>8476</v>
      </c>
      <c r="X5426" s="1" t="s">
        <v>8508</v>
      </c>
      <c r="Y5426" s="1" t="s">
        <v>8490</v>
      </c>
      <c r="Z5426" s="1" t="s">
        <v>8490</v>
      </c>
      <c r="AA5426" s="1" t="s">
        <v>8492</v>
      </c>
      <c r="AB5426" s="1" t="s">
        <v>8492</v>
      </c>
      <c r="BP5426" s="1" t="s">
        <v>167</v>
      </c>
      <c r="BQ5426" s="1">
        <v>2</v>
      </c>
      <c r="BR5426">
        <v>1</v>
      </c>
      <c r="BS5426">
        <v>4</v>
      </c>
      <c r="BT5426">
        <v>7</v>
      </c>
      <c r="BU5426">
        <v>3</v>
      </c>
      <c r="BV5426">
        <v>2</v>
      </c>
    </row>
    <row r="5427" spans="1:74" x14ac:dyDescent="0.3">
      <c r="A5427" s="1" t="s">
        <v>5453</v>
      </c>
      <c r="B5427">
        <v>9</v>
      </c>
      <c r="C5427">
        <v>2</v>
      </c>
      <c r="D5427">
        <v>4</v>
      </c>
      <c r="E5427">
        <v>5</v>
      </c>
      <c r="F5427">
        <v>3</v>
      </c>
      <c r="G5427">
        <v>3</v>
      </c>
      <c r="W5427" s="1" t="s">
        <v>8476</v>
      </c>
      <c r="X5427" s="1" t="s">
        <v>8501</v>
      </c>
      <c r="Y5427" s="1" t="s">
        <v>8490</v>
      </c>
      <c r="Z5427" s="1" t="s">
        <v>8490</v>
      </c>
      <c r="AA5427" s="1" t="s">
        <v>8492</v>
      </c>
      <c r="AB5427" s="1" t="s">
        <v>8492</v>
      </c>
      <c r="BP5427" s="1" t="s">
        <v>178</v>
      </c>
      <c r="BQ5427" s="1">
        <v>2</v>
      </c>
      <c r="BR5427">
        <v>1</v>
      </c>
      <c r="BS5427">
        <v>4</v>
      </c>
      <c r="BT5427">
        <v>7</v>
      </c>
      <c r="BU5427">
        <v>3</v>
      </c>
      <c r="BV5427">
        <v>2</v>
      </c>
    </row>
    <row r="5428" spans="1:74" x14ac:dyDescent="0.3">
      <c r="A5428" s="1" t="s">
        <v>5454</v>
      </c>
      <c r="B5428">
        <v>9</v>
      </c>
      <c r="C5428">
        <v>2</v>
      </c>
      <c r="D5428">
        <v>4</v>
      </c>
      <c r="E5428">
        <v>5</v>
      </c>
      <c r="F5428">
        <v>3</v>
      </c>
      <c r="G5428">
        <v>3</v>
      </c>
      <c r="W5428" s="1" t="s">
        <v>8476</v>
      </c>
      <c r="X5428" s="1" t="s">
        <v>8510</v>
      </c>
      <c r="Y5428" s="1" t="s">
        <v>8490</v>
      </c>
      <c r="Z5428" s="1" t="s">
        <v>8490</v>
      </c>
      <c r="AA5428" s="1" t="s">
        <v>8491</v>
      </c>
      <c r="AB5428" s="1" t="s">
        <v>8491</v>
      </c>
      <c r="BP5428" s="1" t="s">
        <v>189</v>
      </c>
      <c r="BQ5428" s="1">
        <v>2</v>
      </c>
      <c r="BR5428">
        <v>1</v>
      </c>
      <c r="BS5428">
        <v>4</v>
      </c>
      <c r="BT5428">
        <v>7</v>
      </c>
      <c r="BU5428">
        <v>3</v>
      </c>
      <c r="BV5428">
        <v>2</v>
      </c>
    </row>
    <row r="5429" spans="1:74" x14ac:dyDescent="0.3">
      <c r="A5429" s="1" t="s">
        <v>5455</v>
      </c>
      <c r="B5429">
        <v>9</v>
      </c>
      <c r="C5429">
        <v>2</v>
      </c>
      <c r="D5429">
        <v>4</v>
      </c>
      <c r="E5429">
        <v>5</v>
      </c>
      <c r="F5429">
        <v>3</v>
      </c>
      <c r="G5429">
        <v>3</v>
      </c>
      <c r="W5429" s="1" t="s">
        <v>8476</v>
      </c>
      <c r="X5429" s="1"/>
      <c r="Y5429" s="1" t="s">
        <v>8487</v>
      </c>
      <c r="Z5429" s="1" t="s">
        <v>8487</v>
      </c>
      <c r="AA5429" s="1" t="s">
        <v>8487</v>
      </c>
      <c r="AB5429" s="1" t="s">
        <v>8487</v>
      </c>
      <c r="BP5429" s="1" t="s">
        <v>190</v>
      </c>
      <c r="BQ5429" s="1">
        <v>2</v>
      </c>
      <c r="BR5429">
        <v>1</v>
      </c>
      <c r="BS5429">
        <v>4</v>
      </c>
      <c r="BT5429">
        <v>7</v>
      </c>
      <c r="BU5429">
        <v>3</v>
      </c>
      <c r="BV5429">
        <v>2</v>
      </c>
    </row>
    <row r="5430" spans="1:74" x14ac:dyDescent="0.3">
      <c r="A5430" s="1" t="s">
        <v>5456</v>
      </c>
      <c r="B5430">
        <v>9</v>
      </c>
      <c r="C5430">
        <v>2</v>
      </c>
      <c r="D5430">
        <v>4</v>
      </c>
      <c r="E5430">
        <v>5</v>
      </c>
      <c r="F5430">
        <v>3</v>
      </c>
      <c r="G5430">
        <v>3</v>
      </c>
      <c r="W5430" s="1" t="s">
        <v>8476</v>
      </c>
      <c r="X5430" s="1" t="s">
        <v>8509</v>
      </c>
      <c r="Y5430" s="1" t="s">
        <v>8490</v>
      </c>
      <c r="Z5430" s="1" t="s">
        <v>8490</v>
      </c>
      <c r="AA5430" s="1" t="s">
        <v>8490</v>
      </c>
      <c r="AB5430" s="1" t="s">
        <v>8490</v>
      </c>
      <c r="BP5430" s="1" t="s">
        <v>187</v>
      </c>
      <c r="BQ5430" s="1">
        <v>2</v>
      </c>
      <c r="BR5430">
        <v>1</v>
      </c>
      <c r="BS5430">
        <v>4</v>
      </c>
      <c r="BT5430">
        <v>7</v>
      </c>
      <c r="BU5430">
        <v>3</v>
      </c>
      <c r="BV5430">
        <v>2</v>
      </c>
    </row>
    <row r="5431" spans="1:74" x14ac:dyDescent="0.3">
      <c r="A5431" s="1" t="s">
        <v>5457</v>
      </c>
      <c r="B5431">
        <v>9</v>
      </c>
      <c r="C5431">
        <v>2</v>
      </c>
      <c r="D5431">
        <v>4</v>
      </c>
      <c r="E5431">
        <v>5</v>
      </c>
      <c r="F5431">
        <v>3</v>
      </c>
      <c r="G5431">
        <v>3</v>
      </c>
      <c r="W5431" s="1" t="s">
        <v>8476</v>
      </c>
      <c r="X5431" s="1" t="s">
        <v>8508</v>
      </c>
      <c r="Y5431" s="1" t="s">
        <v>8489</v>
      </c>
      <c r="Z5431" s="1" t="s">
        <v>8490</v>
      </c>
      <c r="AA5431" s="1" t="s">
        <v>8489</v>
      </c>
      <c r="AB5431" s="1" t="s">
        <v>8490</v>
      </c>
      <c r="BP5431" s="1" t="s">
        <v>188</v>
      </c>
      <c r="BQ5431" s="1">
        <v>2</v>
      </c>
      <c r="BR5431">
        <v>1</v>
      </c>
      <c r="BS5431">
        <v>4</v>
      </c>
      <c r="BT5431">
        <v>7</v>
      </c>
      <c r="BU5431">
        <v>3</v>
      </c>
      <c r="BV5431">
        <v>2</v>
      </c>
    </row>
    <row r="5432" spans="1:74" x14ac:dyDescent="0.3">
      <c r="A5432" s="1" t="s">
        <v>5458</v>
      </c>
      <c r="B5432">
        <v>9</v>
      </c>
      <c r="C5432">
        <v>2</v>
      </c>
      <c r="D5432">
        <v>4</v>
      </c>
      <c r="E5432">
        <v>5</v>
      </c>
      <c r="F5432">
        <v>3</v>
      </c>
      <c r="G5432">
        <v>3</v>
      </c>
      <c r="W5432" s="1" t="s">
        <v>8476</v>
      </c>
      <c r="X5432" s="1" t="s">
        <v>8507</v>
      </c>
      <c r="Y5432" s="1" t="s">
        <v>8490</v>
      </c>
      <c r="Z5432" s="1" t="s">
        <v>8490</v>
      </c>
      <c r="AA5432" s="1" t="s">
        <v>8492</v>
      </c>
      <c r="AB5432" s="1" t="s">
        <v>8491</v>
      </c>
      <c r="BP5432" s="1" t="s">
        <v>193</v>
      </c>
      <c r="BQ5432" s="1">
        <v>2</v>
      </c>
      <c r="BR5432">
        <v>1</v>
      </c>
      <c r="BS5432">
        <v>4</v>
      </c>
      <c r="BT5432">
        <v>7</v>
      </c>
      <c r="BU5432">
        <v>3</v>
      </c>
      <c r="BV5432">
        <v>2</v>
      </c>
    </row>
    <row r="5433" spans="1:74" x14ac:dyDescent="0.3">
      <c r="A5433" s="1" t="s">
        <v>5459</v>
      </c>
      <c r="B5433">
        <v>9</v>
      </c>
      <c r="C5433">
        <v>2</v>
      </c>
      <c r="D5433">
        <v>4</v>
      </c>
      <c r="E5433">
        <v>5</v>
      </c>
      <c r="F5433">
        <v>3</v>
      </c>
      <c r="G5433">
        <v>3</v>
      </c>
      <c r="W5433" s="1" t="s">
        <v>8476</v>
      </c>
      <c r="X5433" s="1" t="s">
        <v>8501</v>
      </c>
      <c r="Y5433" s="1" t="s">
        <v>8490</v>
      </c>
      <c r="Z5433" s="1" t="s">
        <v>8490</v>
      </c>
      <c r="AA5433" s="1" t="s">
        <v>8492</v>
      </c>
      <c r="AB5433" s="1" t="s">
        <v>8492</v>
      </c>
      <c r="BP5433" s="1" t="s">
        <v>194</v>
      </c>
      <c r="BQ5433" s="1">
        <v>2</v>
      </c>
      <c r="BR5433">
        <v>1</v>
      </c>
      <c r="BS5433">
        <v>4</v>
      </c>
      <c r="BT5433">
        <v>7</v>
      </c>
      <c r="BU5433">
        <v>3</v>
      </c>
      <c r="BV5433">
        <v>2</v>
      </c>
    </row>
    <row r="5434" spans="1:74" x14ac:dyDescent="0.3">
      <c r="A5434" s="1" t="s">
        <v>5460</v>
      </c>
      <c r="B5434">
        <v>9</v>
      </c>
      <c r="C5434">
        <v>2</v>
      </c>
      <c r="D5434">
        <v>4</v>
      </c>
      <c r="E5434">
        <v>5</v>
      </c>
      <c r="F5434">
        <v>3</v>
      </c>
      <c r="G5434">
        <v>3</v>
      </c>
      <c r="W5434" s="1" t="s">
        <v>8476</v>
      </c>
      <c r="X5434" s="1" t="s">
        <v>8509</v>
      </c>
      <c r="Y5434" s="1" t="s">
        <v>8490</v>
      </c>
      <c r="Z5434" s="1" t="s">
        <v>8490</v>
      </c>
      <c r="AA5434" s="1" t="s">
        <v>8492</v>
      </c>
      <c r="AB5434" s="1" t="s">
        <v>8492</v>
      </c>
      <c r="BP5434" s="1" t="s">
        <v>191</v>
      </c>
      <c r="BQ5434" s="1">
        <v>2</v>
      </c>
      <c r="BR5434">
        <v>1</v>
      </c>
      <c r="BS5434">
        <v>4</v>
      </c>
      <c r="BT5434">
        <v>7</v>
      </c>
      <c r="BU5434">
        <v>3</v>
      </c>
      <c r="BV5434">
        <v>2</v>
      </c>
    </row>
    <row r="5435" spans="1:74" x14ac:dyDescent="0.3">
      <c r="A5435" s="1" t="s">
        <v>5461</v>
      </c>
      <c r="B5435">
        <v>9</v>
      </c>
      <c r="C5435">
        <v>2</v>
      </c>
      <c r="D5435">
        <v>4</v>
      </c>
      <c r="E5435">
        <v>5</v>
      </c>
      <c r="F5435">
        <v>3</v>
      </c>
      <c r="G5435">
        <v>3</v>
      </c>
      <c r="W5435" s="1" t="s">
        <v>8476</v>
      </c>
      <c r="X5435" s="1" t="s">
        <v>8501</v>
      </c>
      <c r="Y5435" s="1" t="s">
        <v>8490</v>
      </c>
      <c r="Z5435" s="1" t="s">
        <v>8490</v>
      </c>
      <c r="AA5435" s="1" t="s">
        <v>8492</v>
      </c>
      <c r="AB5435" s="1" t="s">
        <v>8494</v>
      </c>
      <c r="BP5435" s="1" t="s">
        <v>192</v>
      </c>
      <c r="BQ5435" s="1">
        <v>2</v>
      </c>
      <c r="BR5435">
        <v>1</v>
      </c>
      <c r="BS5435">
        <v>4</v>
      </c>
      <c r="BT5435">
        <v>7</v>
      </c>
      <c r="BU5435">
        <v>3</v>
      </c>
      <c r="BV5435">
        <v>2</v>
      </c>
    </row>
    <row r="5436" spans="1:74" x14ac:dyDescent="0.3">
      <c r="A5436" s="1" t="s">
        <v>5462</v>
      </c>
      <c r="B5436">
        <v>9</v>
      </c>
      <c r="C5436">
        <v>2</v>
      </c>
      <c r="D5436">
        <v>4</v>
      </c>
      <c r="E5436">
        <v>5</v>
      </c>
      <c r="F5436">
        <v>3</v>
      </c>
      <c r="G5436">
        <v>3</v>
      </c>
      <c r="W5436" s="1" t="s">
        <v>8476</v>
      </c>
      <c r="X5436" s="1" t="s">
        <v>8501</v>
      </c>
      <c r="Y5436" s="1" t="s">
        <v>8490</v>
      </c>
      <c r="Z5436" s="1" t="s">
        <v>8490</v>
      </c>
      <c r="AA5436" s="1" t="s">
        <v>8492</v>
      </c>
      <c r="AB5436" s="1" t="s">
        <v>8492</v>
      </c>
      <c r="BP5436" s="1" t="s">
        <v>181</v>
      </c>
      <c r="BQ5436" s="1">
        <v>2</v>
      </c>
      <c r="BR5436">
        <v>1</v>
      </c>
      <c r="BS5436">
        <v>4</v>
      </c>
      <c r="BT5436">
        <v>7</v>
      </c>
      <c r="BU5436">
        <v>3</v>
      </c>
      <c r="BV5436">
        <v>2</v>
      </c>
    </row>
    <row r="5437" spans="1:74" x14ac:dyDescent="0.3">
      <c r="A5437" s="1" t="s">
        <v>5463</v>
      </c>
      <c r="B5437">
        <v>9</v>
      </c>
      <c r="C5437">
        <v>2</v>
      </c>
      <c r="D5437">
        <v>4</v>
      </c>
      <c r="E5437">
        <v>5</v>
      </c>
      <c r="F5437">
        <v>3</v>
      </c>
      <c r="G5437">
        <v>3</v>
      </c>
      <c r="W5437" s="1" t="s">
        <v>8476</v>
      </c>
      <c r="X5437" s="1" t="s">
        <v>8510</v>
      </c>
      <c r="Y5437" s="1" t="s">
        <v>8490</v>
      </c>
      <c r="Z5437" s="1" t="s">
        <v>8490</v>
      </c>
      <c r="AA5437" s="1" t="s">
        <v>8490</v>
      </c>
      <c r="AB5437" s="1" t="s">
        <v>8493</v>
      </c>
      <c r="BP5437" s="1" t="s">
        <v>182</v>
      </c>
      <c r="BQ5437" s="1">
        <v>2</v>
      </c>
      <c r="BR5437">
        <v>1</v>
      </c>
      <c r="BS5437">
        <v>4</v>
      </c>
      <c r="BT5437">
        <v>7</v>
      </c>
      <c r="BU5437">
        <v>3</v>
      </c>
      <c r="BV5437">
        <v>2</v>
      </c>
    </row>
    <row r="5438" spans="1:74" x14ac:dyDescent="0.3">
      <c r="A5438" s="1" t="s">
        <v>5464</v>
      </c>
      <c r="B5438">
        <v>9</v>
      </c>
      <c r="C5438">
        <v>2</v>
      </c>
      <c r="D5438">
        <v>4</v>
      </c>
      <c r="E5438">
        <v>5</v>
      </c>
      <c r="F5438">
        <v>3</v>
      </c>
      <c r="G5438">
        <v>3</v>
      </c>
      <c r="W5438" s="1" t="s">
        <v>8476</v>
      </c>
      <c r="X5438" s="1" t="s">
        <v>8510</v>
      </c>
      <c r="Y5438" s="1" t="s">
        <v>8490</v>
      </c>
      <c r="Z5438" s="1" t="s">
        <v>8490</v>
      </c>
      <c r="AA5438" s="1" t="s">
        <v>8490</v>
      </c>
      <c r="AB5438" s="1" t="s">
        <v>8492</v>
      </c>
      <c r="BP5438" s="1" t="s">
        <v>179</v>
      </c>
      <c r="BQ5438" s="1">
        <v>2</v>
      </c>
      <c r="BR5438">
        <v>1</v>
      </c>
      <c r="BS5438">
        <v>4</v>
      </c>
      <c r="BT5438">
        <v>7</v>
      </c>
      <c r="BU5438">
        <v>3</v>
      </c>
      <c r="BV5438">
        <v>2</v>
      </c>
    </row>
    <row r="5439" spans="1:74" x14ac:dyDescent="0.3">
      <c r="A5439" s="1" t="s">
        <v>5465</v>
      </c>
      <c r="B5439">
        <v>9</v>
      </c>
      <c r="C5439">
        <v>2</v>
      </c>
      <c r="D5439">
        <v>4</v>
      </c>
      <c r="E5439">
        <v>5</v>
      </c>
      <c r="F5439">
        <v>3</v>
      </c>
      <c r="G5439">
        <v>3</v>
      </c>
      <c r="W5439" s="1" t="s">
        <v>8476</v>
      </c>
      <c r="X5439" s="1" t="s">
        <v>8507</v>
      </c>
      <c r="Y5439" s="1" t="s">
        <v>8490</v>
      </c>
      <c r="Z5439" s="1" t="s">
        <v>8490</v>
      </c>
      <c r="AA5439" s="1" t="s">
        <v>8492</v>
      </c>
      <c r="AB5439" s="1" t="s">
        <v>8492</v>
      </c>
      <c r="BP5439" s="1" t="s">
        <v>180</v>
      </c>
      <c r="BQ5439" s="1">
        <v>2</v>
      </c>
      <c r="BR5439">
        <v>1</v>
      </c>
      <c r="BS5439">
        <v>4</v>
      </c>
      <c r="BT5439">
        <v>7</v>
      </c>
      <c r="BU5439">
        <v>3</v>
      </c>
      <c r="BV5439">
        <v>2</v>
      </c>
    </row>
    <row r="5440" spans="1:74" x14ac:dyDescent="0.3">
      <c r="A5440" s="1" t="s">
        <v>5466</v>
      </c>
      <c r="B5440">
        <v>9</v>
      </c>
      <c r="C5440">
        <v>2</v>
      </c>
      <c r="D5440">
        <v>4</v>
      </c>
      <c r="E5440">
        <v>5</v>
      </c>
      <c r="F5440">
        <v>3</v>
      </c>
      <c r="G5440">
        <v>3</v>
      </c>
      <c r="W5440" s="1" t="s">
        <v>8476</v>
      </c>
      <c r="X5440" s="1" t="s">
        <v>8501</v>
      </c>
      <c r="Y5440" s="1" t="s">
        <v>8489</v>
      </c>
      <c r="Z5440" s="1" t="s">
        <v>8487</v>
      </c>
      <c r="AA5440" s="1" t="s">
        <v>8492</v>
      </c>
      <c r="AB5440" s="1" t="s">
        <v>8492</v>
      </c>
      <c r="BP5440" s="1" t="s">
        <v>185</v>
      </c>
      <c r="BQ5440" s="1">
        <v>2</v>
      </c>
      <c r="BR5440">
        <v>1</v>
      </c>
      <c r="BS5440">
        <v>4</v>
      </c>
      <c r="BT5440">
        <v>7</v>
      </c>
      <c r="BU5440">
        <v>3</v>
      </c>
      <c r="BV5440">
        <v>2</v>
      </c>
    </row>
    <row r="5441" spans="1:74" x14ac:dyDescent="0.3">
      <c r="A5441" s="1" t="s">
        <v>5467</v>
      </c>
      <c r="B5441">
        <v>9</v>
      </c>
      <c r="C5441">
        <v>2</v>
      </c>
      <c r="D5441">
        <v>4</v>
      </c>
      <c r="E5441">
        <v>5</v>
      </c>
      <c r="F5441">
        <v>3</v>
      </c>
      <c r="G5441">
        <v>3</v>
      </c>
      <c r="W5441" s="1" t="s">
        <v>8476</v>
      </c>
      <c r="X5441" s="1" t="s">
        <v>8505</v>
      </c>
      <c r="Y5441" s="1" t="s">
        <v>8490</v>
      </c>
      <c r="Z5441" s="1" t="s">
        <v>8490</v>
      </c>
      <c r="AA5441" s="1" t="s">
        <v>8491</v>
      </c>
      <c r="AB5441" s="1" t="s">
        <v>8491</v>
      </c>
      <c r="BP5441" s="1" t="s">
        <v>186</v>
      </c>
      <c r="BQ5441" s="1">
        <v>2</v>
      </c>
      <c r="BR5441">
        <v>1</v>
      </c>
      <c r="BS5441">
        <v>4</v>
      </c>
      <c r="BT5441">
        <v>7</v>
      </c>
      <c r="BU5441">
        <v>3</v>
      </c>
      <c r="BV5441">
        <v>2</v>
      </c>
    </row>
    <row r="5442" spans="1:74" x14ac:dyDescent="0.3">
      <c r="A5442" s="1" t="s">
        <v>5468</v>
      </c>
      <c r="B5442">
        <v>9</v>
      </c>
      <c r="C5442">
        <v>2</v>
      </c>
      <c r="D5442">
        <v>4</v>
      </c>
      <c r="E5442">
        <v>5</v>
      </c>
      <c r="F5442">
        <v>3</v>
      </c>
      <c r="G5442">
        <v>3</v>
      </c>
      <c r="W5442" s="1" t="s">
        <v>8476</v>
      </c>
      <c r="X5442" s="1" t="s">
        <v>8508</v>
      </c>
      <c r="Y5442" s="1" t="s">
        <v>8490</v>
      </c>
      <c r="Z5442" s="1" t="s">
        <v>8490</v>
      </c>
      <c r="AA5442" s="1" t="s">
        <v>8492</v>
      </c>
      <c r="AB5442" s="1" t="s">
        <v>8490</v>
      </c>
      <c r="BP5442" s="1" t="s">
        <v>183</v>
      </c>
      <c r="BQ5442" s="1">
        <v>2</v>
      </c>
      <c r="BR5442">
        <v>1</v>
      </c>
      <c r="BS5442">
        <v>4</v>
      </c>
      <c r="BT5442">
        <v>7</v>
      </c>
      <c r="BU5442">
        <v>3</v>
      </c>
      <c r="BV5442">
        <v>2</v>
      </c>
    </row>
    <row r="5443" spans="1:74" x14ac:dyDescent="0.3">
      <c r="A5443" s="1" t="s">
        <v>5469</v>
      </c>
      <c r="B5443">
        <v>9</v>
      </c>
      <c r="C5443">
        <v>2</v>
      </c>
      <c r="D5443">
        <v>4</v>
      </c>
      <c r="E5443">
        <v>5</v>
      </c>
      <c r="F5443">
        <v>3</v>
      </c>
      <c r="G5443">
        <v>3</v>
      </c>
      <c r="W5443" s="1" t="s">
        <v>8476</v>
      </c>
      <c r="X5443" s="1" t="s">
        <v>8501</v>
      </c>
      <c r="Y5443" s="1" t="s">
        <v>8490</v>
      </c>
      <c r="Z5443" s="1" t="s">
        <v>8490</v>
      </c>
      <c r="AA5443" s="1" t="s">
        <v>8492</v>
      </c>
      <c r="AB5443" s="1" t="s">
        <v>8494</v>
      </c>
      <c r="BP5443" s="1" t="s">
        <v>184</v>
      </c>
      <c r="BQ5443" s="1">
        <v>2</v>
      </c>
      <c r="BR5443">
        <v>1</v>
      </c>
      <c r="BS5443">
        <v>4</v>
      </c>
      <c r="BT5443">
        <v>7</v>
      </c>
      <c r="BU5443">
        <v>3</v>
      </c>
      <c r="BV5443">
        <v>2</v>
      </c>
    </row>
    <row r="5444" spans="1:74" x14ac:dyDescent="0.3">
      <c r="A5444" s="1" t="s">
        <v>5470</v>
      </c>
      <c r="B5444">
        <v>9</v>
      </c>
      <c r="C5444">
        <v>2</v>
      </c>
      <c r="D5444">
        <v>5</v>
      </c>
      <c r="E5444">
        <v>6</v>
      </c>
      <c r="F5444">
        <v>2</v>
      </c>
      <c r="G5444">
        <v>3</v>
      </c>
      <c r="W5444" s="1" t="s">
        <v>8476</v>
      </c>
      <c r="X5444" s="1" t="s">
        <v>8508</v>
      </c>
      <c r="Y5444" s="1" t="s">
        <v>8490</v>
      </c>
      <c r="Z5444" s="1" t="s">
        <v>8490</v>
      </c>
      <c r="AA5444" s="1" t="s">
        <v>8491</v>
      </c>
      <c r="AB5444" s="1" t="s">
        <v>8490</v>
      </c>
      <c r="BP5444" s="1" t="s">
        <v>273</v>
      </c>
      <c r="BQ5444" s="1">
        <v>2</v>
      </c>
      <c r="BR5444">
        <v>1</v>
      </c>
      <c r="BS5444">
        <v>4</v>
      </c>
      <c r="BT5444">
        <v>7</v>
      </c>
      <c r="BU5444">
        <v>3</v>
      </c>
      <c r="BV5444">
        <v>2</v>
      </c>
    </row>
    <row r="5445" spans="1:74" x14ac:dyDescent="0.3">
      <c r="A5445" s="1" t="s">
        <v>5471</v>
      </c>
      <c r="B5445">
        <v>9</v>
      </c>
      <c r="C5445">
        <v>2</v>
      </c>
      <c r="D5445">
        <v>4</v>
      </c>
      <c r="E5445">
        <v>5</v>
      </c>
      <c r="F5445">
        <v>3</v>
      </c>
      <c r="G5445">
        <v>3</v>
      </c>
      <c r="W5445" s="1" t="s">
        <v>8476</v>
      </c>
      <c r="X5445" s="1" t="s">
        <v>8510</v>
      </c>
      <c r="Y5445" s="1" t="s">
        <v>8490</v>
      </c>
      <c r="Z5445" s="1" t="s">
        <v>8490</v>
      </c>
      <c r="AA5445" s="1" t="s">
        <v>8490</v>
      </c>
      <c r="AB5445" s="1" t="s">
        <v>8491</v>
      </c>
      <c r="BP5445" s="1" t="s">
        <v>274</v>
      </c>
      <c r="BQ5445" s="1">
        <v>2</v>
      </c>
      <c r="BR5445">
        <v>1</v>
      </c>
      <c r="BS5445">
        <v>4</v>
      </c>
      <c r="BT5445">
        <v>7</v>
      </c>
      <c r="BU5445">
        <v>3</v>
      </c>
      <c r="BV5445">
        <v>2</v>
      </c>
    </row>
    <row r="5446" spans="1:74" x14ac:dyDescent="0.3">
      <c r="A5446" s="1" t="s">
        <v>5472</v>
      </c>
      <c r="B5446">
        <v>9</v>
      </c>
      <c r="C5446">
        <v>2</v>
      </c>
      <c r="D5446">
        <v>4</v>
      </c>
      <c r="E5446">
        <v>5</v>
      </c>
      <c r="F5446">
        <v>3</v>
      </c>
      <c r="G5446">
        <v>3</v>
      </c>
      <c r="W5446" s="1" t="s">
        <v>8476</v>
      </c>
      <c r="X5446" s="1" t="s">
        <v>8508</v>
      </c>
      <c r="Y5446" s="1" t="s">
        <v>8490</v>
      </c>
      <c r="Z5446" s="1" t="s">
        <v>8490</v>
      </c>
      <c r="AA5446" s="1" t="s">
        <v>8492</v>
      </c>
      <c r="AB5446" s="1" t="s">
        <v>8492</v>
      </c>
      <c r="BP5446" s="1" t="s">
        <v>271</v>
      </c>
      <c r="BQ5446" s="1">
        <v>2</v>
      </c>
      <c r="BR5446">
        <v>1</v>
      </c>
      <c r="BS5446">
        <v>4</v>
      </c>
      <c r="BT5446">
        <v>7</v>
      </c>
      <c r="BU5446">
        <v>3</v>
      </c>
      <c r="BV5446">
        <v>2</v>
      </c>
    </row>
    <row r="5447" spans="1:74" x14ac:dyDescent="0.3">
      <c r="A5447" s="1" t="s">
        <v>5473</v>
      </c>
      <c r="B5447">
        <v>9</v>
      </c>
      <c r="C5447">
        <v>2</v>
      </c>
      <c r="D5447">
        <v>4</v>
      </c>
      <c r="E5447">
        <v>5</v>
      </c>
      <c r="F5447">
        <v>3</v>
      </c>
      <c r="G5447">
        <v>3</v>
      </c>
      <c r="W5447" s="1" t="s">
        <v>8476</v>
      </c>
      <c r="X5447" s="1" t="s">
        <v>8508</v>
      </c>
      <c r="Y5447" s="1" t="s">
        <v>8490</v>
      </c>
      <c r="Z5447" s="1" t="s">
        <v>8490</v>
      </c>
      <c r="AA5447" s="1" t="s">
        <v>8490</v>
      </c>
      <c r="AB5447" s="1" t="s">
        <v>8492</v>
      </c>
      <c r="BP5447" s="1" t="s">
        <v>272</v>
      </c>
      <c r="BQ5447" s="1">
        <v>2</v>
      </c>
      <c r="BR5447">
        <v>1</v>
      </c>
      <c r="BS5447">
        <v>4</v>
      </c>
      <c r="BT5447">
        <v>7</v>
      </c>
      <c r="BU5447">
        <v>3</v>
      </c>
      <c r="BV5447">
        <v>2</v>
      </c>
    </row>
    <row r="5448" spans="1:74" x14ac:dyDescent="0.3">
      <c r="A5448" s="1" t="s">
        <v>5474</v>
      </c>
      <c r="B5448">
        <v>9</v>
      </c>
      <c r="C5448">
        <v>2</v>
      </c>
      <c r="D5448">
        <v>4</v>
      </c>
      <c r="E5448">
        <v>5</v>
      </c>
      <c r="F5448">
        <v>3</v>
      </c>
      <c r="G5448">
        <v>3</v>
      </c>
      <c r="W5448" s="1" t="s">
        <v>8476</v>
      </c>
      <c r="X5448" s="1" t="s">
        <v>8501</v>
      </c>
      <c r="Y5448" s="1" t="s">
        <v>8490</v>
      </c>
      <c r="Z5448" s="1" t="s">
        <v>8490</v>
      </c>
      <c r="AA5448" s="1" t="s">
        <v>8490</v>
      </c>
      <c r="AB5448" s="1" t="s">
        <v>8490</v>
      </c>
      <c r="BP5448" s="1" t="s">
        <v>277</v>
      </c>
      <c r="BQ5448" s="1">
        <v>2</v>
      </c>
      <c r="BR5448">
        <v>1</v>
      </c>
      <c r="BS5448">
        <v>4</v>
      </c>
      <c r="BT5448">
        <v>7</v>
      </c>
      <c r="BU5448">
        <v>3</v>
      </c>
      <c r="BV5448">
        <v>2</v>
      </c>
    </row>
    <row r="5449" spans="1:74" x14ac:dyDescent="0.3">
      <c r="A5449" s="1" t="s">
        <v>5475</v>
      </c>
      <c r="B5449">
        <v>9</v>
      </c>
      <c r="C5449">
        <v>2</v>
      </c>
      <c r="D5449">
        <v>4</v>
      </c>
      <c r="E5449">
        <v>5</v>
      </c>
      <c r="F5449">
        <v>3</v>
      </c>
      <c r="G5449">
        <v>3</v>
      </c>
      <c r="W5449" s="1" t="s">
        <v>8476</v>
      </c>
      <c r="X5449" s="1" t="s">
        <v>8501</v>
      </c>
      <c r="Y5449" s="1" t="s">
        <v>8490</v>
      </c>
      <c r="Z5449" s="1" t="s">
        <v>8490</v>
      </c>
      <c r="AA5449" s="1" t="s">
        <v>8491</v>
      </c>
      <c r="AB5449" s="1" t="s">
        <v>8491</v>
      </c>
      <c r="BP5449" s="1" t="s">
        <v>278</v>
      </c>
      <c r="BQ5449" s="1">
        <v>2</v>
      </c>
      <c r="BR5449">
        <v>1</v>
      </c>
      <c r="BS5449">
        <v>4</v>
      </c>
      <c r="BT5449">
        <v>7</v>
      </c>
      <c r="BU5449">
        <v>3</v>
      </c>
      <c r="BV5449">
        <v>2</v>
      </c>
    </row>
    <row r="5450" spans="1:74" x14ac:dyDescent="0.3">
      <c r="A5450" s="1" t="s">
        <v>5476</v>
      </c>
      <c r="B5450">
        <v>9</v>
      </c>
      <c r="C5450">
        <v>2</v>
      </c>
      <c r="D5450">
        <v>4</v>
      </c>
      <c r="E5450">
        <v>5</v>
      </c>
      <c r="F5450">
        <v>3</v>
      </c>
      <c r="G5450">
        <v>3</v>
      </c>
      <c r="W5450" s="1" t="s">
        <v>8476</v>
      </c>
      <c r="X5450" s="1" t="s">
        <v>8508</v>
      </c>
      <c r="Y5450" s="1" t="s">
        <v>8490</v>
      </c>
      <c r="Z5450" s="1" t="s">
        <v>8489</v>
      </c>
      <c r="AA5450" s="1" t="s">
        <v>8490</v>
      </c>
      <c r="AB5450" s="1" t="s">
        <v>8492</v>
      </c>
      <c r="BP5450" s="1" t="s">
        <v>275</v>
      </c>
      <c r="BQ5450" s="1">
        <v>2</v>
      </c>
      <c r="BR5450">
        <v>1</v>
      </c>
      <c r="BS5450">
        <v>4</v>
      </c>
      <c r="BT5450">
        <v>7</v>
      </c>
      <c r="BU5450">
        <v>3</v>
      </c>
      <c r="BV5450">
        <v>2</v>
      </c>
    </row>
    <row r="5451" spans="1:74" x14ac:dyDescent="0.3">
      <c r="A5451" s="1" t="s">
        <v>5477</v>
      </c>
      <c r="B5451">
        <v>9</v>
      </c>
      <c r="C5451">
        <v>2</v>
      </c>
      <c r="D5451">
        <v>5</v>
      </c>
      <c r="E5451">
        <v>8</v>
      </c>
      <c r="F5451">
        <v>1</v>
      </c>
      <c r="G5451">
        <v>3</v>
      </c>
      <c r="W5451" s="1" t="s">
        <v>8476</v>
      </c>
      <c r="X5451" s="1" t="s">
        <v>8509</v>
      </c>
      <c r="Y5451" s="1" t="s">
        <v>8489</v>
      </c>
      <c r="Z5451" s="1" t="s">
        <v>8490</v>
      </c>
      <c r="AA5451" s="1" t="s">
        <v>8489</v>
      </c>
      <c r="AB5451" s="1" t="s">
        <v>8491</v>
      </c>
      <c r="BP5451" s="1" t="s">
        <v>276</v>
      </c>
      <c r="BQ5451" s="1">
        <v>2</v>
      </c>
      <c r="BR5451">
        <v>1</v>
      </c>
      <c r="BS5451">
        <v>4</v>
      </c>
      <c r="BT5451">
        <v>7</v>
      </c>
      <c r="BU5451">
        <v>3</v>
      </c>
      <c r="BV5451">
        <v>2</v>
      </c>
    </row>
    <row r="5452" spans="1:74" x14ac:dyDescent="0.3">
      <c r="A5452" s="1" t="s">
        <v>5478</v>
      </c>
      <c r="B5452">
        <v>9</v>
      </c>
      <c r="C5452">
        <v>2</v>
      </c>
      <c r="D5452">
        <v>3</v>
      </c>
      <c r="E5452">
        <v>7</v>
      </c>
      <c r="F5452">
        <v>2</v>
      </c>
      <c r="G5452">
        <v>2</v>
      </c>
      <c r="W5452" s="1" t="s">
        <v>8476</v>
      </c>
      <c r="X5452" s="1" t="s">
        <v>8501</v>
      </c>
      <c r="Y5452" s="1" t="s">
        <v>8490</v>
      </c>
      <c r="Z5452" s="1" t="s">
        <v>8490</v>
      </c>
      <c r="AA5452" s="1" t="s">
        <v>8490</v>
      </c>
      <c r="AB5452" s="1" t="s">
        <v>8490</v>
      </c>
      <c r="BP5452" s="1" t="s">
        <v>265</v>
      </c>
      <c r="BQ5452" s="1">
        <v>2</v>
      </c>
      <c r="BR5452">
        <v>1</v>
      </c>
      <c r="BS5452">
        <v>4</v>
      </c>
      <c r="BT5452">
        <v>7</v>
      </c>
      <c r="BU5452">
        <v>3</v>
      </c>
      <c r="BV5452">
        <v>2</v>
      </c>
    </row>
    <row r="5453" spans="1:74" x14ac:dyDescent="0.3">
      <c r="A5453" s="1" t="s">
        <v>5479</v>
      </c>
      <c r="B5453">
        <v>9</v>
      </c>
      <c r="C5453">
        <v>2</v>
      </c>
      <c r="D5453">
        <v>3</v>
      </c>
      <c r="E5453">
        <v>7</v>
      </c>
      <c r="F5453">
        <v>2</v>
      </c>
      <c r="G5453">
        <v>2</v>
      </c>
      <c r="W5453" s="1" t="s">
        <v>8476</v>
      </c>
      <c r="X5453" s="1" t="s">
        <v>8508</v>
      </c>
      <c r="Y5453" s="1" t="s">
        <v>8490</v>
      </c>
      <c r="Z5453" s="1" t="s">
        <v>8490</v>
      </c>
      <c r="AA5453" s="1" t="s">
        <v>8490</v>
      </c>
      <c r="AB5453" s="1" t="s">
        <v>8492</v>
      </c>
      <c r="BP5453" s="1" t="s">
        <v>266</v>
      </c>
      <c r="BQ5453" s="1">
        <v>2</v>
      </c>
      <c r="BR5453">
        <v>1</v>
      </c>
      <c r="BS5453">
        <v>4</v>
      </c>
      <c r="BT5453">
        <v>7</v>
      </c>
      <c r="BU5453">
        <v>3</v>
      </c>
      <c r="BV5453">
        <v>2</v>
      </c>
    </row>
    <row r="5454" spans="1:74" x14ac:dyDescent="0.3">
      <c r="A5454" s="1" t="s">
        <v>5480</v>
      </c>
      <c r="B5454">
        <v>9</v>
      </c>
      <c r="C5454">
        <v>2</v>
      </c>
      <c r="D5454">
        <v>5</v>
      </c>
      <c r="E5454">
        <v>8</v>
      </c>
      <c r="F5454">
        <v>1</v>
      </c>
      <c r="G5454">
        <v>3</v>
      </c>
      <c r="W5454" s="1" t="s">
        <v>8476</v>
      </c>
      <c r="X5454" s="1" t="s">
        <v>8508</v>
      </c>
      <c r="Y5454" s="1" t="s">
        <v>8490</v>
      </c>
      <c r="Z5454" s="1" t="s">
        <v>8490</v>
      </c>
      <c r="AA5454" s="1" t="s">
        <v>8492</v>
      </c>
      <c r="AB5454" s="1" t="s">
        <v>8492</v>
      </c>
      <c r="BP5454" s="1" t="s">
        <v>263</v>
      </c>
      <c r="BQ5454" s="1">
        <v>2</v>
      </c>
      <c r="BR5454">
        <v>1</v>
      </c>
      <c r="BS5454">
        <v>4</v>
      </c>
      <c r="BT5454">
        <v>7</v>
      </c>
      <c r="BU5454">
        <v>3</v>
      </c>
      <c r="BV5454">
        <v>2</v>
      </c>
    </row>
    <row r="5455" spans="1:74" x14ac:dyDescent="0.3">
      <c r="A5455" s="1" t="s">
        <v>5481</v>
      </c>
      <c r="B5455">
        <v>9</v>
      </c>
      <c r="C5455">
        <v>2</v>
      </c>
      <c r="D5455">
        <v>5</v>
      </c>
      <c r="E5455">
        <v>8</v>
      </c>
      <c r="F5455">
        <v>1</v>
      </c>
      <c r="G5455">
        <v>3</v>
      </c>
      <c r="W5455" s="1" t="s">
        <v>8476</v>
      </c>
      <c r="X5455" s="1" t="s">
        <v>8510</v>
      </c>
      <c r="Y5455" s="1" t="s">
        <v>8490</v>
      </c>
      <c r="Z5455" s="1" t="s">
        <v>8490</v>
      </c>
      <c r="AA5455" s="1" t="s">
        <v>8490</v>
      </c>
      <c r="AB5455" s="1" t="s">
        <v>8492</v>
      </c>
      <c r="BP5455" s="1" t="s">
        <v>264</v>
      </c>
      <c r="BQ5455" s="1">
        <v>2</v>
      </c>
      <c r="BR5455">
        <v>1</v>
      </c>
      <c r="BS5455">
        <v>4</v>
      </c>
      <c r="BT5455">
        <v>7</v>
      </c>
      <c r="BU5455">
        <v>3</v>
      </c>
      <c r="BV5455">
        <v>2</v>
      </c>
    </row>
    <row r="5456" spans="1:74" x14ac:dyDescent="0.3">
      <c r="A5456" s="1" t="s">
        <v>5482</v>
      </c>
      <c r="B5456">
        <v>9</v>
      </c>
      <c r="C5456">
        <v>2</v>
      </c>
      <c r="D5456">
        <v>5</v>
      </c>
      <c r="E5456">
        <v>8</v>
      </c>
      <c r="F5456">
        <v>1</v>
      </c>
      <c r="G5456">
        <v>3</v>
      </c>
      <c r="W5456" s="1" t="s">
        <v>8476</v>
      </c>
      <c r="X5456" s="1" t="s">
        <v>8501</v>
      </c>
      <c r="Y5456" s="1" t="s">
        <v>8490</v>
      </c>
      <c r="Z5456" s="1" t="s">
        <v>8490</v>
      </c>
      <c r="AA5456" s="1" t="s">
        <v>8491</v>
      </c>
      <c r="AB5456" s="1" t="s">
        <v>8491</v>
      </c>
      <c r="BP5456" s="1" t="s">
        <v>269</v>
      </c>
      <c r="BQ5456" s="1">
        <v>2</v>
      </c>
      <c r="BR5456">
        <v>1</v>
      </c>
      <c r="BS5456">
        <v>4</v>
      </c>
      <c r="BT5456">
        <v>7</v>
      </c>
      <c r="BU5456">
        <v>3</v>
      </c>
      <c r="BV5456">
        <v>2</v>
      </c>
    </row>
    <row r="5457" spans="1:74" x14ac:dyDescent="0.3">
      <c r="A5457" s="1" t="s">
        <v>5483</v>
      </c>
      <c r="B5457">
        <v>9</v>
      </c>
      <c r="C5457">
        <v>2</v>
      </c>
      <c r="D5457">
        <v>3</v>
      </c>
      <c r="E5457">
        <v>7</v>
      </c>
      <c r="F5457">
        <v>2</v>
      </c>
      <c r="G5457">
        <v>2</v>
      </c>
      <c r="W5457" s="1" t="s">
        <v>8476</v>
      </c>
      <c r="X5457" s="1" t="s">
        <v>8506</v>
      </c>
      <c r="Y5457" s="1" t="s">
        <v>8489</v>
      </c>
      <c r="Z5457" s="1" t="s">
        <v>8490</v>
      </c>
      <c r="AA5457" s="1" t="s">
        <v>8489</v>
      </c>
      <c r="AB5457" s="1" t="s">
        <v>8490</v>
      </c>
      <c r="BP5457" s="1" t="s">
        <v>270</v>
      </c>
      <c r="BQ5457" s="1">
        <v>2</v>
      </c>
      <c r="BR5457">
        <v>1</v>
      </c>
      <c r="BS5457">
        <v>4</v>
      </c>
      <c r="BT5457">
        <v>7</v>
      </c>
      <c r="BU5457">
        <v>3</v>
      </c>
      <c r="BV5457">
        <v>2</v>
      </c>
    </row>
    <row r="5458" spans="1:74" x14ac:dyDescent="0.3">
      <c r="A5458" s="1" t="s">
        <v>5484</v>
      </c>
      <c r="B5458">
        <v>9</v>
      </c>
      <c r="C5458">
        <v>2</v>
      </c>
      <c r="D5458">
        <v>3</v>
      </c>
      <c r="E5458">
        <v>7</v>
      </c>
      <c r="F5458">
        <v>2</v>
      </c>
      <c r="G5458">
        <v>2</v>
      </c>
      <c r="W5458" s="1" t="s">
        <v>8476</v>
      </c>
      <c r="X5458" s="1" t="s">
        <v>8509</v>
      </c>
      <c r="Y5458" s="1" t="s">
        <v>8490</v>
      </c>
      <c r="Z5458" s="1" t="s">
        <v>8490</v>
      </c>
      <c r="AA5458" s="1" t="s">
        <v>8491</v>
      </c>
      <c r="AB5458" s="1" t="s">
        <v>8491</v>
      </c>
      <c r="BP5458" s="1" t="s">
        <v>3132</v>
      </c>
      <c r="BQ5458" s="1">
        <v>2</v>
      </c>
      <c r="BR5458">
        <v>1</v>
      </c>
      <c r="BS5458">
        <v>4</v>
      </c>
      <c r="BT5458">
        <v>7</v>
      </c>
      <c r="BU5458">
        <v>3</v>
      </c>
      <c r="BV5458">
        <v>2</v>
      </c>
    </row>
    <row r="5459" spans="1:74" x14ac:dyDescent="0.3">
      <c r="A5459" s="1" t="s">
        <v>5485</v>
      </c>
      <c r="B5459">
        <v>9</v>
      </c>
      <c r="C5459">
        <v>2</v>
      </c>
      <c r="D5459">
        <v>3</v>
      </c>
      <c r="E5459">
        <v>7</v>
      </c>
      <c r="F5459">
        <v>2</v>
      </c>
      <c r="G5459">
        <v>2</v>
      </c>
      <c r="W5459" s="1" t="s">
        <v>8476</v>
      </c>
      <c r="X5459" s="1" t="s">
        <v>8508</v>
      </c>
      <c r="Y5459" s="1" t="s">
        <v>8490</v>
      </c>
      <c r="Z5459" s="1" t="s">
        <v>8490</v>
      </c>
      <c r="AA5459" s="1" t="s">
        <v>8492</v>
      </c>
      <c r="AB5459" s="1" t="s">
        <v>8492</v>
      </c>
      <c r="BP5459" s="1" t="s">
        <v>3133</v>
      </c>
      <c r="BQ5459" s="1">
        <v>2</v>
      </c>
      <c r="BR5459">
        <v>1</v>
      </c>
      <c r="BS5459">
        <v>4</v>
      </c>
      <c r="BT5459">
        <v>7</v>
      </c>
      <c r="BU5459">
        <v>3</v>
      </c>
      <c r="BV5459">
        <v>2</v>
      </c>
    </row>
    <row r="5460" spans="1:74" x14ac:dyDescent="0.3">
      <c r="A5460" s="1" t="s">
        <v>5486</v>
      </c>
      <c r="B5460">
        <v>9</v>
      </c>
      <c r="C5460">
        <v>2</v>
      </c>
      <c r="D5460">
        <v>3</v>
      </c>
      <c r="E5460">
        <v>7</v>
      </c>
      <c r="F5460">
        <v>2</v>
      </c>
      <c r="G5460">
        <v>2</v>
      </c>
      <c r="W5460" s="1" t="s">
        <v>8476</v>
      </c>
      <c r="X5460" s="1" t="s">
        <v>8508</v>
      </c>
      <c r="Y5460" s="1" t="s">
        <v>8490</v>
      </c>
      <c r="Z5460" s="1" t="s">
        <v>8490</v>
      </c>
      <c r="AA5460" s="1" t="s">
        <v>8492</v>
      </c>
      <c r="AB5460" s="1" t="s">
        <v>8492</v>
      </c>
      <c r="BP5460" s="1" t="s">
        <v>3130</v>
      </c>
      <c r="BQ5460" s="1">
        <v>2</v>
      </c>
      <c r="BR5460">
        <v>1</v>
      </c>
      <c r="BS5460">
        <v>4</v>
      </c>
      <c r="BT5460">
        <v>7</v>
      </c>
      <c r="BU5460">
        <v>3</v>
      </c>
      <c r="BV5460">
        <v>2</v>
      </c>
    </row>
    <row r="5461" spans="1:74" x14ac:dyDescent="0.3">
      <c r="A5461" s="1" t="s">
        <v>5487</v>
      </c>
      <c r="B5461">
        <v>9</v>
      </c>
      <c r="C5461">
        <v>2</v>
      </c>
      <c r="D5461">
        <v>3</v>
      </c>
      <c r="E5461">
        <v>7</v>
      </c>
      <c r="F5461">
        <v>2</v>
      </c>
      <c r="G5461">
        <v>2</v>
      </c>
      <c r="W5461" s="1" t="s">
        <v>8476</v>
      </c>
      <c r="X5461" s="1" t="s">
        <v>8507</v>
      </c>
      <c r="Y5461" s="1" t="s">
        <v>8489</v>
      </c>
      <c r="Z5461" s="1" t="s">
        <v>8489</v>
      </c>
      <c r="AA5461" s="1" t="s">
        <v>8489</v>
      </c>
      <c r="AB5461" s="1" t="s">
        <v>8489</v>
      </c>
      <c r="BP5461" s="1" t="s">
        <v>3131</v>
      </c>
      <c r="BQ5461" s="1">
        <v>2</v>
      </c>
      <c r="BR5461">
        <v>1</v>
      </c>
      <c r="BS5461">
        <v>4</v>
      </c>
      <c r="BT5461">
        <v>7</v>
      </c>
      <c r="BU5461">
        <v>3</v>
      </c>
      <c r="BV5461">
        <v>2</v>
      </c>
    </row>
    <row r="5462" spans="1:74" x14ac:dyDescent="0.3">
      <c r="A5462" s="1" t="s">
        <v>5488</v>
      </c>
      <c r="B5462">
        <v>9</v>
      </c>
      <c r="C5462">
        <v>2</v>
      </c>
      <c r="D5462">
        <v>3</v>
      </c>
      <c r="E5462">
        <v>7</v>
      </c>
      <c r="F5462">
        <v>2</v>
      </c>
      <c r="G5462">
        <v>2</v>
      </c>
      <c r="W5462" s="1" t="s">
        <v>8476</v>
      </c>
      <c r="X5462" s="1" t="s">
        <v>8501</v>
      </c>
      <c r="Y5462" s="1" t="s">
        <v>8490</v>
      </c>
      <c r="Z5462" s="1" t="s">
        <v>8489</v>
      </c>
      <c r="AA5462" s="1" t="s">
        <v>8491</v>
      </c>
      <c r="AB5462" s="1" t="s">
        <v>8490</v>
      </c>
      <c r="BP5462" s="1" t="s">
        <v>3134</v>
      </c>
      <c r="BQ5462" s="1">
        <v>2</v>
      </c>
      <c r="BR5462">
        <v>1</v>
      </c>
      <c r="BS5462">
        <v>4</v>
      </c>
      <c r="BT5462">
        <v>7</v>
      </c>
      <c r="BU5462">
        <v>3</v>
      </c>
      <c r="BV5462">
        <v>2</v>
      </c>
    </row>
    <row r="5463" spans="1:74" x14ac:dyDescent="0.3">
      <c r="A5463" s="1" t="s">
        <v>5489</v>
      </c>
      <c r="B5463">
        <v>9</v>
      </c>
      <c r="C5463">
        <v>2</v>
      </c>
      <c r="D5463">
        <v>3</v>
      </c>
      <c r="E5463">
        <v>7</v>
      </c>
      <c r="F5463">
        <v>2</v>
      </c>
      <c r="G5463">
        <v>2</v>
      </c>
      <c r="W5463" s="1" t="s">
        <v>8476</v>
      </c>
      <c r="X5463" s="1" t="s">
        <v>8501</v>
      </c>
      <c r="Y5463" s="1" t="s">
        <v>8490</v>
      </c>
      <c r="Z5463" s="1" t="s">
        <v>8490</v>
      </c>
      <c r="AA5463" s="1" t="s">
        <v>8491</v>
      </c>
      <c r="AB5463" s="1" t="s">
        <v>8493</v>
      </c>
      <c r="BP5463" s="1" t="s">
        <v>3137</v>
      </c>
      <c r="BQ5463" s="1">
        <v>2</v>
      </c>
      <c r="BR5463">
        <v>1</v>
      </c>
      <c r="BS5463">
        <v>4</v>
      </c>
      <c r="BT5463">
        <v>7</v>
      </c>
      <c r="BU5463">
        <v>3</v>
      </c>
      <c r="BV5463">
        <v>2</v>
      </c>
    </row>
    <row r="5464" spans="1:74" x14ac:dyDescent="0.3">
      <c r="A5464" s="1" t="s">
        <v>5490</v>
      </c>
      <c r="B5464">
        <v>9</v>
      </c>
      <c r="C5464">
        <v>2</v>
      </c>
      <c r="D5464">
        <v>5</v>
      </c>
      <c r="E5464">
        <v>8</v>
      </c>
      <c r="F5464">
        <v>1</v>
      </c>
      <c r="G5464">
        <v>3</v>
      </c>
      <c r="W5464" s="1" t="s">
        <v>8476</v>
      </c>
      <c r="X5464" s="1" t="s">
        <v>8501</v>
      </c>
      <c r="Y5464" s="1" t="s">
        <v>8490</v>
      </c>
      <c r="Z5464" s="1" t="s">
        <v>8490</v>
      </c>
      <c r="AA5464" s="1" t="s">
        <v>8491</v>
      </c>
      <c r="AB5464" s="1" t="s">
        <v>8491</v>
      </c>
      <c r="BP5464" s="1" t="s">
        <v>3138</v>
      </c>
      <c r="BQ5464" s="1">
        <v>2</v>
      </c>
      <c r="BR5464">
        <v>1</v>
      </c>
      <c r="BS5464">
        <v>4</v>
      </c>
      <c r="BT5464">
        <v>7</v>
      </c>
      <c r="BU5464">
        <v>3</v>
      </c>
      <c r="BV5464">
        <v>2</v>
      </c>
    </row>
    <row r="5465" spans="1:74" x14ac:dyDescent="0.3">
      <c r="A5465" s="1" t="s">
        <v>5491</v>
      </c>
      <c r="B5465">
        <v>9</v>
      </c>
      <c r="C5465">
        <v>2</v>
      </c>
      <c r="D5465">
        <v>4</v>
      </c>
      <c r="E5465">
        <v>5</v>
      </c>
      <c r="F5465">
        <v>3</v>
      </c>
      <c r="G5465">
        <v>3</v>
      </c>
      <c r="W5465" s="1" t="s">
        <v>8476</v>
      </c>
      <c r="X5465" s="1" t="s">
        <v>8508</v>
      </c>
      <c r="Y5465" s="1" t="s">
        <v>8490</v>
      </c>
      <c r="Z5465" s="1" t="s">
        <v>8490</v>
      </c>
      <c r="AA5465" s="1" t="s">
        <v>8490</v>
      </c>
      <c r="AB5465" s="1" t="s">
        <v>8492</v>
      </c>
      <c r="BP5465" s="1" t="s">
        <v>3135</v>
      </c>
      <c r="BQ5465" s="1">
        <v>2</v>
      </c>
      <c r="BR5465">
        <v>1</v>
      </c>
      <c r="BS5465">
        <v>4</v>
      </c>
      <c r="BT5465">
        <v>7</v>
      </c>
      <c r="BU5465">
        <v>3</v>
      </c>
      <c r="BV5465">
        <v>2</v>
      </c>
    </row>
    <row r="5466" spans="1:74" x14ac:dyDescent="0.3">
      <c r="A5466" s="1" t="s">
        <v>5492</v>
      </c>
      <c r="B5466">
        <v>9</v>
      </c>
      <c r="C5466">
        <v>2</v>
      </c>
      <c r="D5466">
        <v>4</v>
      </c>
      <c r="E5466">
        <v>5</v>
      </c>
      <c r="F5466">
        <v>3</v>
      </c>
      <c r="G5466">
        <v>3</v>
      </c>
      <c r="W5466" s="1" t="s">
        <v>8476</v>
      </c>
      <c r="X5466" s="1" t="s">
        <v>8507</v>
      </c>
      <c r="Y5466" s="1" t="s">
        <v>8489</v>
      </c>
      <c r="Z5466" s="1" t="s">
        <v>8490</v>
      </c>
      <c r="AA5466" s="1" t="s">
        <v>8489</v>
      </c>
      <c r="AB5466" s="1" t="s">
        <v>8492</v>
      </c>
      <c r="BP5466" s="1" t="s">
        <v>3136</v>
      </c>
      <c r="BQ5466" s="1">
        <v>2</v>
      </c>
      <c r="BR5466">
        <v>1</v>
      </c>
      <c r="BS5466">
        <v>4</v>
      </c>
      <c r="BT5466">
        <v>7</v>
      </c>
      <c r="BU5466">
        <v>3</v>
      </c>
      <c r="BV5466">
        <v>2</v>
      </c>
    </row>
    <row r="5467" spans="1:74" x14ac:dyDescent="0.3">
      <c r="A5467" s="1" t="s">
        <v>5493</v>
      </c>
      <c r="B5467">
        <v>9</v>
      </c>
      <c r="C5467">
        <v>2</v>
      </c>
      <c r="D5467">
        <v>4</v>
      </c>
      <c r="E5467">
        <v>5</v>
      </c>
      <c r="F5467">
        <v>3</v>
      </c>
      <c r="G5467">
        <v>3</v>
      </c>
      <c r="W5467" s="1" t="s">
        <v>8476</v>
      </c>
      <c r="X5467" s="1" t="s">
        <v>8510</v>
      </c>
      <c r="Y5467" s="1" t="s">
        <v>8490</v>
      </c>
      <c r="Z5467" s="1" t="s">
        <v>8490</v>
      </c>
      <c r="AA5467" s="1" t="s">
        <v>8490</v>
      </c>
      <c r="AB5467" s="1" t="s">
        <v>8490</v>
      </c>
      <c r="BP5467" s="1" t="s">
        <v>3129</v>
      </c>
      <c r="BQ5467" s="1">
        <v>2</v>
      </c>
      <c r="BR5467">
        <v>1</v>
      </c>
      <c r="BS5467">
        <v>4</v>
      </c>
      <c r="BT5467">
        <v>7</v>
      </c>
      <c r="BU5467">
        <v>3</v>
      </c>
      <c r="BV5467">
        <v>2</v>
      </c>
    </row>
    <row r="5468" spans="1:74" x14ac:dyDescent="0.3">
      <c r="A5468" s="1" t="s">
        <v>5494</v>
      </c>
      <c r="B5468">
        <v>9</v>
      </c>
      <c r="C5468">
        <v>2</v>
      </c>
      <c r="D5468">
        <v>4</v>
      </c>
      <c r="E5468">
        <v>5</v>
      </c>
      <c r="F5468">
        <v>3</v>
      </c>
      <c r="G5468">
        <v>3</v>
      </c>
      <c r="W5468" s="1" t="s">
        <v>8476</v>
      </c>
      <c r="X5468" s="1" t="s">
        <v>8508</v>
      </c>
      <c r="Y5468" s="1" t="s">
        <v>8489</v>
      </c>
      <c r="Z5468" s="1" t="s">
        <v>8490</v>
      </c>
      <c r="AA5468" s="1" t="s">
        <v>8492</v>
      </c>
      <c r="AB5468" s="1" t="s">
        <v>8490</v>
      </c>
      <c r="BP5468" s="1" t="s">
        <v>3122</v>
      </c>
      <c r="BQ5468" s="1">
        <v>2</v>
      </c>
      <c r="BR5468">
        <v>1</v>
      </c>
      <c r="BS5468">
        <v>4</v>
      </c>
      <c r="BT5468">
        <v>7</v>
      </c>
      <c r="BU5468">
        <v>3</v>
      </c>
      <c r="BV5468">
        <v>2</v>
      </c>
    </row>
    <row r="5469" spans="1:74" x14ac:dyDescent="0.3">
      <c r="A5469" s="1" t="s">
        <v>5495</v>
      </c>
      <c r="B5469">
        <v>9</v>
      </c>
      <c r="C5469">
        <v>2</v>
      </c>
      <c r="D5469">
        <v>4</v>
      </c>
      <c r="E5469">
        <v>5</v>
      </c>
      <c r="F5469">
        <v>3</v>
      </c>
      <c r="G5469">
        <v>3</v>
      </c>
      <c r="W5469" s="1" t="s">
        <v>8476</v>
      </c>
      <c r="X5469" s="1" t="s">
        <v>8501</v>
      </c>
      <c r="Y5469" s="1" t="s">
        <v>8490</v>
      </c>
      <c r="Z5469" s="1" t="s">
        <v>8490</v>
      </c>
      <c r="AA5469" s="1" t="s">
        <v>8491</v>
      </c>
      <c r="AB5469" s="1" t="s">
        <v>8492</v>
      </c>
      <c r="BP5469" s="1" t="s">
        <v>3123</v>
      </c>
      <c r="BQ5469" s="1">
        <v>2</v>
      </c>
      <c r="BR5469">
        <v>1</v>
      </c>
      <c r="BS5469">
        <v>4</v>
      </c>
      <c r="BT5469">
        <v>7</v>
      </c>
      <c r="BU5469">
        <v>3</v>
      </c>
      <c r="BV5469">
        <v>2</v>
      </c>
    </row>
    <row r="5470" spans="1:74" x14ac:dyDescent="0.3">
      <c r="A5470" s="1" t="s">
        <v>5496</v>
      </c>
      <c r="B5470">
        <v>9</v>
      </c>
      <c r="C5470">
        <v>2</v>
      </c>
      <c r="D5470">
        <v>4</v>
      </c>
      <c r="E5470">
        <v>5</v>
      </c>
      <c r="F5470">
        <v>3</v>
      </c>
      <c r="G5470">
        <v>3</v>
      </c>
      <c r="W5470" s="1" t="s">
        <v>8476</v>
      </c>
      <c r="X5470" s="1" t="s">
        <v>8507</v>
      </c>
      <c r="Y5470" s="1" t="s">
        <v>8489</v>
      </c>
      <c r="Z5470" s="1" t="s">
        <v>8490</v>
      </c>
      <c r="AA5470" s="1" t="s">
        <v>8489</v>
      </c>
      <c r="AB5470" s="1" t="s">
        <v>8490</v>
      </c>
      <c r="BP5470" s="1" t="s">
        <v>3120</v>
      </c>
      <c r="BQ5470" s="1">
        <v>2</v>
      </c>
      <c r="BR5470">
        <v>1</v>
      </c>
      <c r="BS5470">
        <v>4</v>
      </c>
      <c r="BT5470">
        <v>7</v>
      </c>
      <c r="BU5470">
        <v>3</v>
      </c>
      <c r="BV5470">
        <v>2</v>
      </c>
    </row>
    <row r="5471" spans="1:74" x14ac:dyDescent="0.3">
      <c r="A5471" s="1" t="s">
        <v>5497</v>
      </c>
      <c r="B5471">
        <v>9</v>
      </c>
      <c r="C5471">
        <v>2</v>
      </c>
      <c r="D5471">
        <v>5</v>
      </c>
      <c r="E5471">
        <v>8</v>
      </c>
      <c r="F5471">
        <v>1</v>
      </c>
      <c r="G5471">
        <v>3</v>
      </c>
      <c r="W5471" s="1" t="s">
        <v>8476</v>
      </c>
      <c r="X5471" s="1" t="s">
        <v>8501</v>
      </c>
      <c r="Y5471" s="1" t="s">
        <v>8490</v>
      </c>
      <c r="Z5471" s="1" t="s">
        <v>8490</v>
      </c>
      <c r="AA5471" s="1" t="s">
        <v>8490</v>
      </c>
      <c r="AB5471" s="1" t="s">
        <v>8490</v>
      </c>
      <c r="BP5471" s="1" t="s">
        <v>3121</v>
      </c>
      <c r="BQ5471" s="1">
        <v>2</v>
      </c>
      <c r="BR5471">
        <v>1</v>
      </c>
      <c r="BS5471">
        <v>4</v>
      </c>
      <c r="BT5471">
        <v>7</v>
      </c>
      <c r="BU5471">
        <v>3</v>
      </c>
      <c r="BV5471">
        <v>2</v>
      </c>
    </row>
    <row r="5472" spans="1:74" x14ac:dyDescent="0.3">
      <c r="A5472" s="1" t="s">
        <v>5498</v>
      </c>
      <c r="B5472">
        <v>9</v>
      </c>
      <c r="C5472">
        <v>2</v>
      </c>
      <c r="D5472">
        <v>5</v>
      </c>
      <c r="E5472">
        <v>8</v>
      </c>
      <c r="F5472">
        <v>1</v>
      </c>
      <c r="G5472">
        <v>3</v>
      </c>
      <c r="W5472" s="1" t="s">
        <v>8476</v>
      </c>
      <c r="X5472" s="1" t="s">
        <v>8507</v>
      </c>
      <c r="Y5472" s="1" t="s">
        <v>8490</v>
      </c>
      <c r="Z5472" s="1" t="s">
        <v>8490</v>
      </c>
      <c r="AA5472" s="1" t="s">
        <v>8489</v>
      </c>
      <c r="AB5472" s="1" t="s">
        <v>8489</v>
      </c>
      <c r="BP5472" s="1" t="s">
        <v>3124</v>
      </c>
      <c r="BQ5472" s="1">
        <v>2</v>
      </c>
      <c r="BR5472">
        <v>1</v>
      </c>
      <c r="BS5472">
        <v>4</v>
      </c>
      <c r="BT5472">
        <v>7</v>
      </c>
      <c r="BU5472">
        <v>3</v>
      </c>
      <c r="BV5472">
        <v>2</v>
      </c>
    </row>
    <row r="5473" spans="1:74" x14ac:dyDescent="0.3">
      <c r="A5473" s="1" t="s">
        <v>5499</v>
      </c>
      <c r="B5473">
        <v>9</v>
      </c>
      <c r="C5473">
        <v>2</v>
      </c>
      <c r="D5473">
        <v>5</v>
      </c>
      <c r="E5473">
        <v>8</v>
      </c>
      <c r="F5473">
        <v>1</v>
      </c>
      <c r="G5473">
        <v>3</v>
      </c>
      <c r="W5473" s="1" t="s">
        <v>8476</v>
      </c>
      <c r="X5473" s="1" t="s">
        <v>8505</v>
      </c>
      <c r="Y5473" s="1" t="s">
        <v>8490</v>
      </c>
      <c r="Z5473" s="1" t="s">
        <v>8490</v>
      </c>
      <c r="AA5473" s="1" t="s">
        <v>8490</v>
      </c>
      <c r="AB5473" s="1" t="s">
        <v>8490</v>
      </c>
      <c r="BP5473" s="1" t="s">
        <v>3127</v>
      </c>
      <c r="BQ5473" s="1">
        <v>2</v>
      </c>
      <c r="BR5473">
        <v>1</v>
      </c>
      <c r="BS5473">
        <v>4</v>
      </c>
      <c r="BT5473">
        <v>7</v>
      </c>
      <c r="BU5473">
        <v>3</v>
      </c>
      <c r="BV5473">
        <v>2</v>
      </c>
    </row>
    <row r="5474" spans="1:74" x14ac:dyDescent="0.3">
      <c r="A5474" s="1" t="s">
        <v>5500</v>
      </c>
      <c r="B5474">
        <v>9</v>
      </c>
      <c r="C5474">
        <v>2</v>
      </c>
      <c r="D5474">
        <v>5</v>
      </c>
      <c r="E5474">
        <v>8</v>
      </c>
      <c r="F5474">
        <v>1</v>
      </c>
      <c r="G5474">
        <v>3</v>
      </c>
      <c r="W5474" s="1" t="s">
        <v>8476</v>
      </c>
      <c r="X5474" s="1" t="s">
        <v>8507</v>
      </c>
      <c r="Y5474" s="1" t="s">
        <v>8489</v>
      </c>
      <c r="Z5474" s="1" t="s">
        <v>8489</v>
      </c>
      <c r="AA5474" s="1" t="s">
        <v>8492</v>
      </c>
      <c r="AB5474" s="1" t="s">
        <v>8492</v>
      </c>
      <c r="BP5474" s="1" t="s">
        <v>3128</v>
      </c>
      <c r="BQ5474" s="1">
        <v>2</v>
      </c>
      <c r="BR5474">
        <v>1</v>
      </c>
      <c r="BS5474">
        <v>4</v>
      </c>
      <c r="BT5474">
        <v>7</v>
      </c>
      <c r="BU5474">
        <v>3</v>
      </c>
      <c r="BV5474">
        <v>2</v>
      </c>
    </row>
    <row r="5475" spans="1:74" x14ac:dyDescent="0.3">
      <c r="A5475" s="1" t="s">
        <v>5501</v>
      </c>
      <c r="B5475">
        <v>9</v>
      </c>
      <c r="C5475">
        <v>2</v>
      </c>
      <c r="D5475">
        <v>5</v>
      </c>
      <c r="E5475">
        <v>8</v>
      </c>
      <c r="F5475">
        <v>1</v>
      </c>
      <c r="G5475">
        <v>3</v>
      </c>
      <c r="W5475" s="1" t="s">
        <v>8476</v>
      </c>
      <c r="X5475" s="1" t="s">
        <v>8501</v>
      </c>
      <c r="Y5475" s="1" t="s">
        <v>8490</v>
      </c>
      <c r="Z5475" s="1" t="s">
        <v>8490</v>
      </c>
      <c r="AA5475" s="1" t="s">
        <v>8494</v>
      </c>
      <c r="AB5475" s="1" t="s">
        <v>8494</v>
      </c>
      <c r="BP5475" s="1" t="s">
        <v>3125</v>
      </c>
      <c r="BQ5475" s="1">
        <v>2</v>
      </c>
      <c r="BR5475">
        <v>1</v>
      </c>
      <c r="BS5475">
        <v>4</v>
      </c>
      <c r="BT5475">
        <v>7</v>
      </c>
      <c r="BU5475">
        <v>3</v>
      </c>
      <c r="BV5475">
        <v>2</v>
      </c>
    </row>
    <row r="5476" spans="1:74" x14ac:dyDescent="0.3">
      <c r="A5476" s="1" t="s">
        <v>5502</v>
      </c>
      <c r="B5476">
        <v>9</v>
      </c>
      <c r="C5476">
        <v>2</v>
      </c>
      <c r="D5476">
        <v>5</v>
      </c>
      <c r="E5476">
        <v>8</v>
      </c>
      <c r="F5476">
        <v>1</v>
      </c>
      <c r="G5476">
        <v>3</v>
      </c>
      <c r="W5476" s="1" t="s">
        <v>8476</v>
      </c>
      <c r="X5476" s="1"/>
      <c r="Y5476" s="1" t="s">
        <v>8487</v>
      </c>
      <c r="Z5476" s="1" t="s">
        <v>8487</v>
      </c>
      <c r="AA5476" s="1" t="s">
        <v>8487</v>
      </c>
      <c r="AB5476" s="1" t="s">
        <v>8487</v>
      </c>
      <c r="BP5476" s="1" t="s">
        <v>3126</v>
      </c>
      <c r="BQ5476" s="1">
        <v>2</v>
      </c>
      <c r="BR5476">
        <v>1</v>
      </c>
      <c r="BS5476">
        <v>4</v>
      </c>
      <c r="BT5476">
        <v>7</v>
      </c>
      <c r="BU5476">
        <v>3</v>
      </c>
      <c r="BV5476">
        <v>2</v>
      </c>
    </row>
    <row r="5477" spans="1:74" x14ac:dyDescent="0.3">
      <c r="A5477" s="1" t="s">
        <v>5503</v>
      </c>
      <c r="B5477">
        <v>9</v>
      </c>
      <c r="C5477">
        <v>2</v>
      </c>
      <c r="D5477">
        <v>5</v>
      </c>
      <c r="E5477">
        <v>8</v>
      </c>
      <c r="F5477">
        <v>1</v>
      </c>
      <c r="G5477">
        <v>3</v>
      </c>
      <c r="W5477" s="1" t="s">
        <v>8476</v>
      </c>
      <c r="X5477" s="1"/>
      <c r="Y5477" s="1" t="s">
        <v>8487</v>
      </c>
      <c r="Z5477" s="1" t="s">
        <v>8487</v>
      </c>
      <c r="AA5477" s="1" t="s">
        <v>8487</v>
      </c>
      <c r="AB5477" s="1" t="s">
        <v>8487</v>
      </c>
      <c r="BP5477" s="1" t="s">
        <v>3227</v>
      </c>
      <c r="BQ5477" s="1">
        <v>2</v>
      </c>
      <c r="BR5477">
        <v>1</v>
      </c>
      <c r="BS5477">
        <v>4</v>
      </c>
      <c r="BT5477">
        <v>7</v>
      </c>
      <c r="BU5477">
        <v>3</v>
      </c>
      <c r="BV5477">
        <v>2</v>
      </c>
    </row>
    <row r="5478" spans="1:74" x14ac:dyDescent="0.3">
      <c r="A5478" s="1" t="s">
        <v>5504</v>
      </c>
      <c r="B5478">
        <v>9</v>
      </c>
      <c r="C5478">
        <v>2</v>
      </c>
      <c r="D5478">
        <v>4</v>
      </c>
      <c r="E5478">
        <v>9</v>
      </c>
      <c r="F5478">
        <v>4</v>
      </c>
      <c r="G5478">
        <v>6</v>
      </c>
      <c r="W5478" s="1" t="s">
        <v>8476</v>
      </c>
      <c r="X5478" s="1" t="s">
        <v>8501</v>
      </c>
      <c r="Y5478" s="1" t="s">
        <v>8490</v>
      </c>
      <c r="Z5478" s="1" t="s">
        <v>8490</v>
      </c>
      <c r="AA5478" s="1" t="s">
        <v>8492</v>
      </c>
      <c r="AB5478" s="1" t="s">
        <v>8492</v>
      </c>
      <c r="BP5478" s="1" t="s">
        <v>3228</v>
      </c>
      <c r="BQ5478" s="1">
        <v>2</v>
      </c>
      <c r="BR5478">
        <v>1</v>
      </c>
      <c r="BS5478">
        <v>4</v>
      </c>
      <c r="BT5478">
        <v>7</v>
      </c>
      <c r="BU5478">
        <v>3</v>
      </c>
      <c r="BV5478">
        <v>2</v>
      </c>
    </row>
    <row r="5479" spans="1:74" x14ac:dyDescent="0.3">
      <c r="A5479" s="1" t="s">
        <v>5505</v>
      </c>
      <c r="B5479">
        <v>9</v>
      </c>
      <c r="C5479">
        <v>2</v>
      </c>
      <c r="D5479">
        <v>3</v>
      </c>
      <c r="E5479">
        <v>7</v>
      </c>
      <c r="F5479">
        <v>2</v>
      </c>
      <c r="G5479">
        <v>2</v>
      </c>
      <c r="W5479" s="1" t="s">
        <v>8476</v>
      </c>
      <c r="X5479" s="1" t="s">
        <v>8501</v>
      </c>
      <c r="Y5479" s="1" t="s">
        <v>8490</v>
      </c>
      <c r="Z5479" s="1" t="s">
        <v>8490</v>
      </c>
      <c r="AA5479" s="1" t="s">
        <v>8492</v>
      </c>
      <c r="AB5479" s="1" t="s">
        <v>8492</v>
      </c>
      <c r="BP5479" s="1" t="s">
        <v>3225</v>
      </c>
      <c r="BQ5479" s="1">
        <v>2</v>
      </c>
      <c r="BR5479">
        <v>1</v>
      </c>
      <c r="BS5479">
        <v>4</v>
      </c>
      <c r="BT5479">
        <v>7</v>
      </c>
      <c r="BU5479">
        <v>3</v>
      </c>
      <c r="BV5479">
        <v>2</v>
      </c>
    </row>
    <row r="5480" spans="1:74" x14ac:dyDescent="0.3">
      <c r="A5480" s="1" t="s">
        <v>5506</v>
      </c>
      <c r="B5480">
        <v>9</v>
      </c>
      <c r="C5480">
        <v>2</v>
      </c>
      <c r="D5480">
        <v>3</v>
      </c>
      <c r="E5480">
        <v>7</v>
      </c>
      <c r="F5480">
        <v>2</v>
      </c>
      <c r="G5480">
        <v>2</v>
      </c>
      <c r="W5480" s="1" t="s">
        <v>8476</v>
      </c>
      <c r="X5480" s="1" t="s">
        <v>8508</v>
      </c>
      <c r="Y5480" s="1" t="s">
        <v>8489</v>
      </c>
      <c r="Z5480" s="1" t="s">
        <v>8490</v>
      </c>
      <c r="AA5480" s="1" t="s">
        <v>8489</v>
      </c>
      <c r="AB5480" s="1" t="s">
        <v>8492</v>
      </c>
      <c r="BP5480" s="1" t="s">
        <v>3226</v>
      </c>
      <c r="BQ5480" s="1">
        <v>2</v>
      </c>
      <c r="BR5480">
        <v>1</v>
      </c>
      <c r="BS5480">
        <v>4</v>
      </c>
      <c r="BT5480">
        <v>7</v>
      </c>
      <c r="BU5480">
        <v>3</v>
      </c>
      <c r="BV5480">
        <v>2</v>
      </c>
    </row>
    <row r="5481" spans="1:74" x14ac:dyDescent="0.3">
      <c r="A5481" s="1" t="s">
        <v>5507</v>
      </c>
      <c r="B5481">
        <v>9</v>
      </c>
      <c r="C5481">
        <v>2</v>
      </c>
      <c r="D5481">
        <v>3</v>
      </c>
      <c r="E5481">
        <v>7</v>
      </c>
      <c r="F5481">
        <v>2</v>
      </c>
      <c r="G5481">
        <v>2</v>
      </c>
      <c r="W5481" s="1" t="s">
        <v>8476</v>
      </c>
      <c r="X5481" s="1"/>
      <c r="Y5481" s="1" t="s">
        <v>8487</v>
      </c>
      <c r="Z5481" s="1" t="s">
        <v>8487</v>
      </c>
      <c r="AA5481" s="1" t="s">
        <v>8487</v>
      </c>
      <c r="AB5481" s="1" t="s">
        <v>8487</v>
      </c>
      <c r="BP5481" s="1" t="s">
        <v>3229</v>
      </c>
      <c r="BQ5481" s="1">
        <v>2</v>
      </c>
      <c r="BR5481">
        <v>1</v>
      </c>
      <c r="BS5481">
        <v>4</v>
      </c>
      <c r="BT5481">
        <v>7</v>
      </c>
      <c r="BU5481">
        <v>3</v>
      </c>
      <c r="BV5481">
        <v>2</v>
      </c>
    </row>
    <row r="5482" spans="1:74" x14ac:dyDescent="0.3">
      <c r="A5482" s="1" t="s">
        <v>5508</v>
      </c>
      <c r="B5482">
        <v>9</v>
      </c>
      <c r="C5482">
        <v>2</v>
      </c>
      <c r="D5482">
        <v>3</v>
      </c>
      <c r="E5482">
        <v>7</v>
      </c>
      <c r="F5482">
        <v>2</v>
      </c>
      <c r="G5482">
        <v>2</v>
      </c>
      <c r="W5482" s="1" t="s">
        <v>8476</v>
      </c>
      <c r="X5482" s="1" t="s">
        <v>8501</v>
      </c>
      <c r="Y5482" s="1" t="s">
        <v>8490</v>
      </c>
      <c r="Z5482" s="1" t="s">
        <v>8490</v>
      </c>
      <c r="AA5482" s="1" t="s">
        <v>8491</v>
      </c>
      <c r="AB5482" s="1" t="s">
        <v>8491</v>
      </c>
      <c r="BP5482" s="1" t="s">
        <v>3232</v>
      </c>
      <c r="BQ5482" s="1">
        <v>2</v>
      </c>
      <c r="BR5482">
        <v>1</v>
      </c>
      <c r="BS5482">
        <v>4</v>
      </c>
      <c r="BT5482">
        <v>7</v>
      </c>
      <c r="BU5482">
        <v>3</v>
      </c>
      <c r="BV5482">
        <v>2</v>
      </c>
    </row>
    <row r="5483" spans="1:74" x14ac:dyDescent="0.3">
      <c r="A5483" s="1" t="s">
        <v>5509</v>
      </c>
      <c r="B5483">
        <v>9</v>
      </c>
      <c r="C5483">
        <v>2</v>
      </c>
      <c r="D5483">
        <v>3</v>
      </c>
      <c r="E5483">
        <v>7</v>
      </c>
      <c r="F5483">
        <v>2</v>
      </c>
      <c r="G5483">
        <v>2</v>
      </c>
      <c r="W5483" s="1" t="s">
        <v>8476</v>
      </c>
      <c r="X5483" s="1" t="s">
        <v>8501</v>
      </c>
      <c r="Y5483" s="1" t="s">
        <v>8490</v>
      </c>
      <c r="Z5483" s="1" t="s">
        <v>8490</v>
      </c>
      <c r="AA5483" s="1" t="s">
        <v>8491</v>
      </c>
      <c r="AB5483" s="1" t="s">
        <v>8492</v>
      </c>
      <c r="BP5483" s="1" t="s">
        <v>3233</v>
      </c>
      <c r="BQ5483" s="1">
        <v>2</v>
      </c>
      <c r="BR5483">
        <v>1</v>
      </c>
      <c r="BS5483">
        <v>4</v>
      </c>
      <c r="BT5483">
        <v>7</v>
      </c>
      <c r="BU5483">
        <v>3</v>
      </c>
      <c r="BV5483">
        <v>2</v>
      </c>
    </row>
    <row r="5484" spans="1:74" x14ac:dyDescent="0.3">
      <c r="A5484" s="1" t="s">
        <v>5510</v>
      </c>
      <c r="B5484">
        <v>9</v>
      </c>
      <c r="C5484">
        <v>2</v>
      </c>
      <c r="D5484">
        <v>3</v>
      </c>
      <c r="E5484">
        <v>7</v>
      </c>
      <c r="F5484">
        <v>2</v>
      </c>
      <c r="G5484">
        <v>2</v>
      </c>
      <c r="W5484" s="1" t="s">
        <v>8476</v>
      </c>
      <c r="X5484" s="1" t="s">
        <v>8510</v>
      </c>
      <c r="Y5484" s="1" t="s">
        <v>8490</v>
      </c>
      <c r="Z5484" s="1" t="s">
        <v>8490</v>
      </c>
      <c r="AA5484" s="1" t="s">
        <v>8490</v>
      </c>
      <c r="AB5484" s="1" t="s">
        <v>8489</v>
      </c>
      <c r="BP5484" s="1" t="s">
        <v>3230</v>
      </c>
      <c r="BQ5484" s="1">
        <v>2</v>
      </c>
      <c r="BR5484">
        <v>1</v>
      </c>
      <c r="BS5484">
        <v>4</v>
      </c>
      <c r="BT5484">
        <v>7</v>
      </c>
      <c r="BU5484">
        <v>3</v>
      </c>
      <c r="BV5484">
        <v>2</v>
      </c>
    </row>
    <row r="5485" spans="1:74" x14ac:dyDescent="0.3">
      <c r="A5485" s="1" t="s">
        <v>5511</v>
      </c>
      <c r="B5485">
        <v>9</v>
      </c>
      <c r="C5485">
        <v>2</v>
      </c>
      <c r="D5485">
        <v>3</v>
      </c>
      <c r="E5485">
        <v>7</v>
      </c>
      <c r="F5485">
        <v>2</v>
      </c>
      <c r="G5485">
        <v>2</v>
      </c>
      <c r="W5485" s="1" t="s">
        <v>8476</v>
      </c>
      <c r="X5485" s="1" t="s">
        <v>8509</v>
      </c>
      <c r="Y5485" s="1" t="s">
        <v>8490</v>
      </c>
      <c r="Z5485" s="1" t="s">
        <v>8490</v>
      </c>
      <c r="AA5485" s="1" t="s">
        <v>8491</v>
      </c>
      <c r="AB5485" s="1" t="s">
        <v>8491</v>
      </c>
      <c r="BP5485" s="1" t="s">
        <v>3231</v>
      </c>
      <c r="BQ5485" s="1">
        <v>2</v>
      </c>
      <c r="BR5485">
        <v>1</v>
      </c>
      <c r="BS5485">
        <v>4</v>
      </c>
      <c r="BT5485">
        <v>7</v>
      </c>
      <c r="BU5485">
        <v>3</v>
      </c>
      <c r="BV5485">
        <v>2</v>
      </c>
    </row>
    <row r="5486" spans="1:74" x14ac:dyDescent="0.3">
      <c r="A5486" s="1" t="s">
        <v>5512</v>
      </c>
      <c r="B5486">
        <v>9</v>
      </c>
      <c r="C5486">
        <v>2</v>
      </c>
      <c r="D5486">
        <v>3</v>
      </c>
      <c r="E5486">
        <v>7</v>
      </c>
      <c r="F5486">
        <v>2</v>
      </c>
      <c r="G5486">
        <v>2</v>
      </c>
      <c r="W5486" s="1" t="s">
        <v>8476</v>
      </c>
      <c r="X5486" s="1" t="s">
        <v>8507</v>
      </c>
      <c r="Y5486" s="1" t="s">
        <v>8489</v>
      </c>
      <c r="Z5486" s="1" t="s">
        <v>8489</v>
      </c>
      <c r="AA5486" s="1" t="s">
        <v>8489</v>
      </c>
      <c r="AB5486" s="1" t="s">
        <v>8489</v>
      </c>
      <c r="BP5486" s="1" t="s">
        <v>3224</v>
      </c>
      <c r="BQ5486" s="1">
        <v>2</v>
      </c>
      <c r="BR5486">
        <v>1</v>
      </c>
      <c r="BS5486">
        <v>4</v>
      </c>
      <c r="BT5486">
        <v>7</v>
      </c>
      <c r="BU5486">
        <v>3</v>
      </c>
      <c r="BV5486">
        <v>2</v>
      </c>
    </row>
    <row r="5487" spans="1:74" x14ac:dyDescent="0.3">
      <c r="A5487" s="1" t="s">
        <v>5513</v>
      </c>
      <c r="B5487">
        <v>9</v>
      </c>
      <c r="C5487">
        <v>2</v>
      </c>
      <c r="D5487">
        <v>3</v>
      </c>
      <c r="E5487">
        <v>7</v>
      </c>
      <c r="F5487">
        <v>2</v>
      </c>
      <c r="G5487">
        <v>2</v>
      </c>
      <c r="W5487" s="1" t="s">
        <v>8476</v>
      </c>
      <c r="X5487" s="1" t="s">
        <v>8501</v>
      </c>
      <c r="Y5487" s="1" t="s">
        <v>8490</v>
      </c>
      <c r="Z5487" s="1" t="s">
        <v>8490</v>
      </c>
      <c r="AA5487" s="1" t="s">
        <v>8492</v>
      </c>
      <c r="AB5487" s="1" t="s">
        <v>8491</v>
      </c>
      <c r="BP5487" s="1" t="s">
        <v>3217</v>
      </c>
      <c r="BQ5487" s="1">
        <v>2</v>
      </c>
      <c r="BR5487">
        <v>1</v>
      </c>
      <c r="BS5487">
        <v>4</v>
      </c>
      <c r="BT5487">
        <v>7</v>
      </c>
      <c r="BU5487">
        <v>3</v>
      </c>
      <c r="BV5487">
        <v>2</v>
      </c>
    </row>
    <row r="5488" spans="1:74" x14ac:dyDescent="0.3">
      <c r="A5488" s="1" t="s">
        <v>5514</v>
      </c>
      <c r="B5488">
        <v>9</v>
      </c>
      <c r="C5488">
        <v>2</v>
      </c>
      <c r="D5488">
        <v>3</v>
      </c>
      <c r="E5488">
        <v>7</v>
      </c>
      <c r="F5488">
        <v>2</v>
      </c>
      <c r="G5488">
        <v>2</v>
      </c>
      <c r="W5488" s="1" t="s">
        <v>8476</v>
      </c>
      <c r="X5488" s="1" t="s">
        <v>8501</v>
      </c>
      <c r="Y5488" s="1" t="s">
        <v>8490</v>
      </c>
      <c r="Z5488" s="1" t="s">
        <v>8490</v>
      </c>
      <c r="AA5488" s="1" t="s">
        <v>8494</v>
      </c>
      <c r="AB5488" s="1" t="s">
        <v>8491</v>
      </c>
      <c r="BP5488" s="1" t="s">
        <v>3218</v>
      </c>
      <c r="BQ5488" s="1">
        <v>2</v>
      </c>
      <c r="BR5488">
        <v>1</v>
      </c>
      <c r="BS5488">
        <v>4</v>
      </c>
      <c r="BT5488">
        <v>7</v>
      </c>
      <c r="BU5488">
        <v>3</v>
      </c>
      <c r="BV5488">
        <v>2</v>
      </c>
    </row>
    <row r="5489" spans="1:74" x14ac:dyDescent="0.3">
      <c r="A5489" s="1" t="s">
        <v>5515</v>
      </c>
      <c r="B5489">
        <v>9</v>
      </c>
      <c r="C5489">
        <v>2</v>
      </c>
      <c r="D5489">
        <v>3</v>
      </c>
      <c r="E5489">
        <v>7</v>
      </c>
      <c r="F5489">
        <v>2</v>
      </c>
      <c r="G5489">
        <v>2</v>
      </c>
      <c r="W5489" s="1" t="s">
        <v>8476</v>
      </c>
      <c r="X5489" s="1" t="s">
        <v>8507</v>
      </c>
      <c r="Y5489" s="1" t="s">
        <v>8491</v>
      </c>
      <c r="Z5489" s="1" t="s">
        <v>8490</v>
      </c>
      <c r="AA5489" s="1" t="s">
        <v>8489</v>
      </c>
      <c r="AB5489" s="1" t="s">
        <v>8490</v>
      </c>
      <c r="BP5489" s="1" t="s">
        <v>3215</v>
      </c>
      <c r="BQ5489" s="1">
        <v>2</v>
      </c>
      <c r="BR5489">
        <v>1</v>
      </c>
      <c r="BS5489">
        <v>4</v>
      </c>
      <c r="BT5489">
        <v>7</v>
      </c>
      <c r="BU5489">
        <v>3</v>
      </c>
      <c r="BV5489">
        <v>2</v>
      </c>
    </row>
    <row r="5490" spans="1:74" x14ac:dyDescent="0.3">
      <c r="A5490" s="1" t="s">
        <v>5516</v>
      </c>
      <c r="B5490">
        <v>9</v>
      </c>
      <c r="C5490">
        <v>2</v>
      </c>
      <c r="D5490">
        <v>3</v>
      </c>
      <c r="E5490">
        <v>7</v>
      </c>
      <c r="F5490">
        <v>2</v>
      </c>
      <c r="G5490">
        <v>2</v>
      </c>
      <c r="W5490" s="1" t="s">
        <v>8476</v>
      </c>
      <c r="X5490" s="1" t="s">
        <v>8501</v>
      </c>
      <c r="Y5490" s="1" t="s">
        <v>8490</v>
      </c>
      <c r="Z5490" s="1" t="s">
        <v>8490</v>
      </c>
      <c r="AA5490" s="1" t="s">
        <v>8492</v>
      </c>
      <c r="AB5490" s="1" t="s">
        <v>8492</v>
      </c>
      <c r="BP5490" s="1" t="s">
        <v>3216</v>
      </c>
      <c r="BQ5490" s="1">
        <v>2</v>
      </c>
      <c r="BR5490">
        <v>1</v>
      </c>
      <c r="BS5490">
        <v>4</v>
      </c>
      <c r="BT5490">
        <v>7</v>
      </c>
      <c r="BU5490">
        <v>3</v>
      </c>
      <c r="BV5490">
        <v>2</v>
      </c>
    </row>
    <row r="5491" spans="1:74" x14ac:dyDescent="0.3">
      <c r="A5491" s="1" t="s">
        <v>5517</v>
      </c>
      <c r="B5491">
        <v>9</v>
      </c>
      <c r="C5491">
        <v>2</v>
      </c>
      <c r="D5491">
        <v>3</v>
      </c>
      <c r="E5491">
        <v>7</v>
      </c>
      <c r="F5491">
        <v>2</v>
      </c>
      <c r="G5491">
        <v>2</v>
      </c>
      <c r="W5491" s="1" t="s">
        <v>8476</v>
      </c>
      <c r="X5491" s="1" t="s">
        <v>8508</v>
      </c>
      <c r="Y5491" s="1" t="s">
        <v>8490</v>
      </c>
      <c r="Z5491" s="1" t="s">
        <v>8490</v>
      </c>
      <c r="AA5491" s="1" t="s">
        <v>8490</v>
      </c>
      <c r="AB5491" s="1" t="s">
        <v>8490</v>
      </c>
      <c r="BP5491" s="1" t="s">
        <v>3219</v>
      </c>
      <c r="BQ5491" s="1">
        <v>2</v>
      </c>
      <c r="BR5491">
        <v>1</v>
      </c>
      <c r="BS5491">
        <v>4</v>
      </c>
      <c r="BT5491">
        <v>7</v>
      </c>
      <c r="BU5491">
        <v>3</v>
      </c>
      <c r="BV5491">
        <v>2</v>
      </c>
    </row>
    <row r="5492" spans="1:74" x14ac:dyDescent="0.3">
      <c r="A5492" s="1" t="s">
        <v>5518</v>
      </c>
      <c r="B5492">
        <v>9</v>
      </c>
      <c r="C5492">
        <v>2</v>
      </c>
      <c r="D5492">
        <v>3</v>
      </c>
      <c r="E5492">
        <v>7</v>
      </c>
      <c r="F5492">
        <v>2</v>
      </c>
      <c r="G5492">
        <v>2</v>
      </c>
      <c r="W5492" s="1" t="s">
        <v>8476</v>
      </c>
      <c r="X5492" s="1" t="s">
        <v>8501</v>
      </c>
      <c r="Y5492" s="1" t="s">
        <v>8490</v>
      </c>
      <c r="Z5492" s="1" t="s">
        <v>8490</v>
      </c>
      <c r="AA5492" s="1" t="s">
        <v>8492</v>
      </c>
      <c r="AB5492" s="1" t="s">
        <v>8492</v>
      </c>
      <c r="BP5492" s="1" t="s">
        <v>3222</v>
      </c>
      <c r="BQ5492" s="1">
        <v>2</v>
      </c>
      <c r="BR5492">
        <v>1</v>
      </c>
      <c r="BS5492">
        <v>4</v>
      </c>
      <c r="BT5492">
        <v>7</v>
      </c>
      <c r="BU5492">
        <v>3</v>
      </c>
      <c r="BV5492">
        <v>2</v>
      </c>
    </row>
    <row r="5493" spans="1:74" x14ac:dyDescent="0.3">
      <c r="A5493" s="1" t="s">
        <v>5519</v>
      </c>
      <c r="B5493">
        <v>9</v>
      </c>
      <c r="C5493">
        <v>2</v>
      </c>
      <c r="D5493">
        <v>3</v>
      </c>
      <c r="E5493">
        <v>7</v>
      </c>
      <c r="F5493">
        <v>2</v>
      </c>
      <c r="G5493">
        <v>2</v>
      </c>
      <c r="W5493" s="1" t="s">
        <v>8476</v>
      </c>
      <c r="X5493" s="1" t="s">
        <v>8509</v>
      </c>
      <c r="Y5493" s="1" t="s">
        <v>8490</v>
      </c>
      <c r="Z5493" s="1" t="s">
        <v>8490</v>
      </c>
      <c r="AA5493" s="1" t="s">
        <v>8490</v>
      </c>
      <c r="AB5493" s="1" t="s">
        <v>8490</v>
      </c>
      <c r="BP5493" s="1" t="s">
        <v>3223</v>
      </c>
      <c r="BQ5493" s="1">
        <v>2</v>
      </c>
      <c r="BR5493">
        <v>1</v>
      </c>
      <c r="BS5493">
        <v>4</v>
      </c>
      <c r="BT5493">
        <v>7</v>
      </c>
      <c r="BU5493">
        <v>3</v>
      </c>
      <c r="BV5493">
        <v>2</v>
      </c>
    </row>
    <row r="5494" spans="1:74" x14ac:dyDescent="0.3">
      <c r="A5494" s="1" t="s">
        <v>5520</v>
      </c>
      <c r="B5494">
        <v>9</v>
      </c>
      <c r="C5494">
        <v>2</v>
      </c>
      <c r="D5494">
        <v>3</v>
      </c>
      <c r="E5494">
        <v>7</v>
      </c>
      <c r="F5494">
        <v>2</v>
      </c>
      <c r="G5494">
        <v>2</v>
      </c>
      <c r="W5494" s="1" t="s">
        <v>8476</v>
      </c>
      <c r="X5494" s="1" t="s">
        <v>8501</v>
      </c>
      <c r="Y5494" s="1" t="s">
        <v>8490</v>
      </c>
      <c r="Z5494" s="1" t="s">
        <v>8490</v>
      </c>
      <c r="AA5494" s="1" t="s">
        <v>8492</v>
      </c>
      <c r="AB5494" s="1" t="s">
        <v>8492</v>
      </c>
      <c r="BP5494" s="1" t="s">
        <v>3220</v>
      </c>
      <c r="BQ5494" s="1">
        <v>2</v>
      </c>
      <c r="BR5494">
        <v>1</v>
      </c>
      <c r="BS5494">
        <v>4</v>
      </c>
      <c r="BT5494">
        <v>7</v>
      </c>
      <c r="BU5494">
        <v>3</v>
      </c>
      <c r="BV5494">
        <v>2</v>
      </c>
    </row>
    <row r="5495" spans="1:74" x14ac:dyDescent="0.3">
      <c r="A5495" s="1" t="s">
        <v>5521</v>
      </c>
      <c r="B5495">
        <v>9</v>
      </c>
      <c r="C5495">
        <v>2</v>
      </c>
      <c r="D5495">
        <v>3</v>
      </c>
      <c r="E5495">
        <v>7</v>
      </c>
      <c r="F5495">
        <v>2</v>
      </c>
      <c r="G5495">
        <v>2</v>
      </c>
      <c r="W5495" s="1" t="s">
        <v>8476</v>
      </c>
      <c r="X5495" s="1" t="s">
        <v>8501</v>
      </c>
      <c r="Y5495" s="1" t="s">
        <v>8490</v>
      </c>
      <c r="Z5495" s="1" t="s">
        <v>8490</v>
      </c>
      <c r="AA5495" s="1" t="s">
        <v>8492</v>
      </c>
      <c r="AB5495" s="1" t="s">
        <v>8492</v>
      </c>
      <c r="BP5495" s="1" t="s">
        <v>3221</v>
      </c>
      <c r="BQ5495" s="1">
        <v>2</v>
      </c>
      <c r="BR5495">
        <v>1</v>
      </c>
      <c r="BS5495">
        <v>4</v>
      </c>
      <c r="BT5495">
        <v>7</v>
      </c>
      <c r="BU5495">
        <v>3</v>
      </c>
      <c r="BV5495">
        <v>2</v>
      </c>
    </row>
    <row r="5496" spans="1:74" x14ac:dyDescent="0.3">
      <c r="A5496" s="1" t="s">
        <v>5522</v>
      </c>
      <c r="B5496">
        <v>9</v>
      </c>
      <c r="C5496">
        <v>2</v>
      </c>
      <c r="D5496">
        <v>3</v>
      </c>
      <c r="E5496">
        <v>7</v>
      </c>
      <c r="F5496">
        <v>2</v>
      </c>
      <c r="G5496">
        <v>2</v>
      </c>
      <c r="W5496" s="1" t="s">
        <v>8476</v>
      </c>
      <c r="X5496" s="1" t="s">
        <v>8508</v>
      </c>
      <c r="Y5496" s="1" t="s">
        <v>8490</v>
      </c>
      <c r="Z5496" s="1" t="s">
        <v>8489</v>
      </c>
      <c r="AA5496" s="1" t="s">
        <v>8492</v>
      </c>
      <c r="AB5496" s="1" t="s">
        <v>8492</v>
      </c>
      <c r="BP5496" s="1" t="s">
        <v>3246</v>
      </c>
      <c r="BQ5496" s="1">
        <v>2</v>
      </c>
      <c r="BR5496">
        <v>1</v>
      </c>
      <c r="BS5496">
        <v>4</v>
      </c>
      <c r="BT5496">
        <v>7</v>
      </c>
      <c r="BU5496">
        <v>3</v>
      </c>
      <c r="BV5496">
        <v>2</v>
      </c>
    </row>
    <row r="5497" spans="1:74" x14ac:dyDescent="0.3">
      <c r="A5497" s="1" t="s">
        <v>5523</v>
      </c>
      <c r="B5497">
        <v>9</v>
      </c>
      <c r="C5497">
        <v>2</v>
      </c>
      <c r="D5497">
        <v>3</v>
      </c>
      <c r="E5497">
        <v>7</v>
      </c>
      <c r="F5497">
        <v>2</v>
      </c>
      <c r="G5497">
        <v>2</v>
      </c>
      <c r="W5497" s="1" t="s">
        <v>8476</v>
      </c>
      <c r="X5497" s="1" t="s">
        <v>8508</v>
      </c>
      <c r="Y5497" s="1" t="s">
        <v>8490</v>
      </c>
      <c r="Z5497" s="1" t="s">
        <v>8490</v>
      </c>
      <c r="AA5497" s="1" t="s">
        <v>8492</v>
      </c>
      <c r="AB5497" s="1" t="s">
        <v>8492</v>
      </c>
      <c r="BP5497" s="1" t="s">
        <v>3247</v>
      </c>
      <c r="BQ5497" s="1">
        <v>2</v>
      </c>
      <c r="BR5497">
        <v>1</v>
      </c>
      <c r="BS5497">
        <v>4</v>
      </c>
      <c r="BT5497">
        <v>7</v>
      </c>
      <c r="BU5497">
        <v>3</v>
      </c>
      <c r="BV5497">
        <v>2</v>
      </c>
    </row>
    <row r="5498" spans="1:74" x14ac:dyDescent="0.3">
      <c r="A5498" s="1" t="s">
        <v>5524</v>
      </c>
      <c r="B5498">
        <v>9</v>
      </c>
      <c r="C5498">
        <v>2</v>
      </c>
      <c r="D5498">
        <v>3</v>
      </c>
      <c r="E5498">
        <v>7</v>
      </c>
      <c r="F5498">
        <v>2</v>
      </c>
      <c r="G5498">
        <v>2</v>
      </c>
      <c r="W5498" s="1" t="s">
        <v>8476</v>
      </c>
      <c r="X5498" s="1" t="s">
        <v>8509</v>
      </c>
      <c r="Y5498" s="1" t="s">
        <v>8489</v>
      </c>
      <c r="Z5498" s="1" t="s">
        <v>8489</v>
      </c>
      <c r="AA5498" s="1" t="s">
        <v>8492</v>
      </c>
      <c r="AB5498" s="1" t="s">
        <v>8492</v>
      </c>
      <c r="BP5498" s="1" t="s">
        <v>3244</v>
      </c>
      <c r="BQ5498" s="1">
        <v>2</v>
      </c>
      <c r="BR5498">
        <v>1</v>
      </c>
      <c r="BS5498">
        <v>4</v>
      </c>
      <c r="BT5498">
        <v>7</v>
      </c>
      <c r="BU5498">
        <v>3</v>
      </c>
      <c r="BV5498">
        <v>2</v>
      </c>
    </row>
    <row r="5499" spans="1:74" x14ac:dyDescent="0.3">
      <c r="A5499" s="1" t="s">
        <v>5525</v>
      </c>
      <c r="B5499">
        <v>9</v>
      </c>
      <c r="C5499">
        <v>2</v>
      </c>
      <c r="D5499">
        <v>3</v>
      </c>
      <c r="E5499">
        <v>7</v>
      </c>
      <c r="F5499">
        <v>2</v>
      </c>
      <c r="G5499">
        <v>2</v>
      </c>
      <c r="W5499" s="1" t="s">
        <v>8476</v>
      </c>
      <c r="X5499" s="1" t="s">
        <v>8508</v>
      </c>
      <c r="Y5499" s="1" t="s">
        <v>8489</v>
      </c>
      <c r="Z5499" s="1" t="s">
        <v>8490</v>
      </c>
      <c r="AA5499" s="1" t="s">
        <v>8489</v>
      </c>
      <c r="AB5499" s="1" t="s">
        <v>8490</v>
      </c>
      <c r="BP5499" s="1" t="s">
        <v>2771</v>
      </c>
      <c r="BQ5499" s="1">
        <v>3</v>
      </c>
      <c r="BR5499">
        <v>1</v>
      </c>
      <c r="BS5499">
        <v>3</v>
      </c>
      <c r="BT5499">
        <v>4</v>
      </c>
      <c r="BU5499">
        <v>2</v>
      </c>
      <c r="BV5499">
        <v>0</v>
      </c>
    </row>
    <row r="5500" spans="1:74" x14ac:dyDescent="0.3">
      <c r="A5500" s="1" t="s">
        <v>5526</v>
      </c>
      <c r="B5500">
        <v>9</v>
      </c>
      <c r="C5500">
        <v>2</v>
      </c>
      <c r="D5500">
        <v>3</v>
      </c>
      <c r="E5500">
        <v>7</v>
      </c>
      <c r="F5500">
        <v>2</v>
      </c>
      <c r="G5500">
        <v>2</v>
      </c>
      <c r="W5500" s="1" t="s">
        <v>8476</v>
      </c>
      <c r="X5500" s="1" t="s">
        <v>8507</v>
      </c>
      <c r="Y5500" s="1" t="s">
        <v>8489</v>
      </c>
      <c r="Z5500" s="1" t="s">
        <v>8490</v>
      </c>
      <c r="AA5500" s="1" t="s">
        <v>8489</v>
      </c>
      <c r="AB5500" s="1" t="s">
        <v>8492</v>
      </c>
      <c r="BP5500" s="1" t="s">
        <v>2772</v>
      </c>
      <c r="BQ5500" s="1">
        <v>3</v>
      </c>
      <c r="BR5500">
        <v>1</v>
      </c>
      <c r="BS5500">
        <v>3</v>
      </c>
      <c r="BT5500">
        <v>4</v>
      </c>
      <c r="BU5500">
        <v>2</v>
      </c>
      <c r="BV5500">
        <v>0</v>
      </c>
    </row>
    <row r="5501" spans="1:74" x14ac:dyDescent="0.3">
      <c r="A5501" s="1" t="s">
        <v>5527</v>
      </c>
      <c r="B5501">
        <v>9</v>
      </c>
      <c r="C5501">
        <v>2</v>
      </c>
      <c r="D5501">
        <v>3</v>
      </c>
      <c r="E5501">
        <v>7</v>
      </c>
      <c r="F5501">
        <v>2</v>
      </c>
      <c r="G5501">
        <v>2</v>
      </c>
      <c r="W5501" s="1" t="s">
        <v>8476</v>
      </c>
      <c r="X5501" s="1" t="s">
        <v>8510</v>
      </c>
      <c r="Y5501" s="1" t="s">
        <v>8490</v>
      </c>
      <c r="Z5501" s="1" t="s">
        <v>8490</v>
      </c>
      <c r="AA5501" s="1" t="s">
        <v>8490</v>
      </c>
      <c r="AB5501" s="1" t="s">
        <v>8490</v>
      </c>
      <c r="BP5501" s="1" t="s">
        <v>2776</v>
      </c>
      <c r="BQ5501" s="1">
        <v>3</v>
      </c>
      <c r="BR5501">
        <v>1</v>
      </c>
      <c r="BS5501">
        <v>3</v>
      </c>
      <c r="BT5501">
        <v>4</v>
      </c>
      <c r="BU5501">
        <v>2</v>
      </c>
      <c r="BV5501">
        <v>0</v>
      </c>
    </row>
    <row r="5502" spans="1:74" x14ac:dyDescent="0.3">
      <c r="A5502" s="1" t="s">
        <v>5528</v>
      </c>
      <c r="B5502">
        <v>9</v>
      </c>
      <c r="C5502">
        <v>2</v>
      </c>
      <c r="D5502">
        <v>3</v>
      </c>
      <c r="E5502">
        <v>7</v>
      </c>
      <c r="F5502">
        <v>2</v>
      </c>
      <c r="G5502">
        <v>2</v>
      </c>
      <c r="W5502" s="1" t="s">
        <v>8476</v>
      </c>
      <c r="X5502" s="1" t="s">
        <v>8509</v>
      </c>
      <c r="Y5502" s="1" t="s">
        <v>8490</v>
      </c>
      <c r="Z5502" s="1" t="s">
        <v>8490</v>
      </c>
      <c r="AA5502" s="1" t="s">
        <v>8491</v>
      </c>
      <c r="AB5502" s="1" t="s">
        <v>8490</v>
      </c>
      <c r="BP5502" s="1" t="s">
        <v>2780</v>
      </c>
      <c r="BQ5502" s="1">
        <v>3</v>
      </c>
      <c r="BR5502">
        <v>1</v>
      </c>
      <c r="BS5502">
        <v>3</v>
      </c>
      <c r="BT5502">
        <v>4</v>
      </c>
      <c r="BU5502">
        <v>2</v>
      </c>
      <c r="BV5502">
        <v>0</v>
      </c>
    </row>
    <row r="5503" spans="1:74" x14ac:dyDescent="0.3">
      <c r="A5503" s="1" t="s">
        <v>5529</v>
      </c>
      <c r="B5503">
        <v>9</v>
      </c>
      <c r="C5503">
        <v>2</v>
      </c>
      <c r="D5503">
        <v>3</v>
      </c>
      <c r="E5503">
        <v>7</v>
      </c>
      <c r="F5503">
        <v>2</v>
      </c>
      <c r="G5503">
        <v>2</v>
      </c>
      <c r="W5503" s="1" t="s">
        <v>8476</v>
      </c>
      <c r="X5503" s="1" t="s">
        <v>8508</v>
      </c>
      <c r="Y5503" s="1" t="s">
        <v>8490</v>
      </c>
      <c r="Z5503" s="1" t="s">
        <v>8490</v>
      </c>
      <c r="AA5503" s="1" t="s">
        <v>8490</v>
      </c>
      <c r="AB5503" s="1" t="s">
        <v>8490</v>
      </c>
      <c r="BP5503" s="1" t="s">
        <v>2781</v>
      </c>
      <c r="BQ5503" s="1">
        <v>3</v>
      </c>
      <c r="BR5503">
        <v>1</v>
      </c>
      <c r="BS5503">
        <v>3</v>
      </c>
      <c r="BT5503">
        <v>4</v>
      </c>
      <c r="BU5503">
        <v>2</v>
      </c>
      <c r="BV5503">
        <v>0</v>
      </c>
    </row>
    <row r="5504" spans="1:74" x14ac:dyDescent="0.3">
      <c r="A5504" s="1" t="s">
        <v>5530</v>
      </c>
      <c r="B5504">
        <v>9</v>
      </c>
      <c r="C5504">
        <v>2</v>
      </c>
      <c r="D5504">
        <v>3</v>
      </c>
      <c r="E5504">
        <v>7</v>
      </c>
      <c r="F5504">
        <v>2</v>
      </c>
      <c r="G5504">
        <v>2</v>
      </c>
      <c r="W5504" s="1" t="s">
        <v>8476</v>
      </c>
      <c r="X5504" s="1" t="s">
        <v>8501</v>
      </c>
      <c r="Y5504" s="1" t="s">
        <v>8490</v>
      </c>
      <c r="Z5504" s="1" t="s">
        <v>8490</v>
      </c>
      <c r="AA5504" s="1" t="s">
        <v>8491</v>
      </c>
      <c r="AB5504" s="1" t="s">
        <v>8491</v>
      </c>
      <c r="BP5504" s="1" t="s">
        <v>2782</v>
      </c>
      <c r="BQ5504" s="1">
        <v>3</v>
      </c>
      <c r="BR5504">
        <v>1</v>
      </c>
      <c r="BS5504">
        <v>3</v>
      </c>
      <c r="BT5504">
        <v>4</v>
      </c>
      <c r="BU5504">
        <v>2</v>
      </c>
      <c r="BV5504">
        <v>0</v>
      </c>
    </row>
    <row r="5505" spans="1:74" x14ac:dyDescent="0.3">
      <c r="A5505" s="1" t="s">
        <v>5531</v>
      </c>
      <c r="B5505">
        <v>9</v>
      </c>
      <c r="C5505">
        <v>2</v>
      </c>
      <c r="D5505">
        <v>3</v>
      </c>
      <c r="E5505">
        <v>7</v>
      </c>
      <c r="F5505">
        <v>2</v>
      </c>
      <c r="G5505">
        <v>2</v>
      </c>
      <c r="W5505" s="1" t="s">
        <v>8476</v>
      </c>
      <c r="X5505" s="1" t="s">
        <v>8510</v>
      </c>
      <c r="Y5505" s="1" t="s">
        <v>8489</v>
      </c>
      <c r="Z5505" s="1" t="s">
        <v>8490</v>
      </c>
      <c r="AA5505" s="1" t="s">
        <v>8489</v>
      </c>
      <c r="AB5505" s="1" t="s">
        <v>8490</v>
      </c>
      <c r="BP5505" s="1" t="s">
        <v>2777</v>
      </c>
      <c r="BQ5505" s="1">
        <v>3</v>
      </c>
      <c r="BR5505">
        <v>1</v>
      </c>
      <c r="BS5505">
        <v>3</v>
      </c>
      <c r="BT5505">
        <v>4</v>
      </c>
      <c r="BU5505">
        <v>2</v>
      </c>
      <c r="BV5505">
        <v>0</v>
      </c>
    </row>
    <row r="5506" spans="1:74" x14ac:dyDescent="0.3">
      <c r="A5506" s="1" t="s">
        <v>5532</v>
      </c>
      <c r="B5506">
        <v>9</v>
      </c>
      <c r="C5506">
        <v>2</v>
      </c>
      <c r="D5506">
        <v>3</v>
      </c>
      <c r="E5506">
        <v>7</v>
      </c>
      <c r="F5506">
        <v>2</v>
      </c>
      <c r="G5506">
        <v>2</v>
      </c>
      <c r="W5506" s="1" t="s">
        <v>8476</v>
      </c>
      <c r="X5506" s="1" t="s">
        <v>8501</v>
      </c>
      <c r="Y5506" s="1" t="s">
        <v>8490</v>
      </c>
      <c r="Z5506" s="1" t="s">
        <v>8490</v>
      </c>
      <c r="AA5506" s="1" t="s">
        <v>8495</v>
      </c>
      <c r="AB5506" s="1" t="s">
        <v>8493</v>
      </c>
      <c r="BP5506" s="1" t="s">
        <v>2778</v>
      </c>
      <c r="BQ5506" s="1">
        <v>3</v>
      </c>
      <c r="BR5506">
        <v>1</v>
      </c>
      <c r="BS5506">
        <v>3</v>
      </c>
      <c r="BT5506">
        <v>4</v>
      </c>
      <c r="BU5506">
        <v>2</v>
      </c>
      <c r="BV5506">
        <v>0</v>
      </c>
    </row>
    <row r="5507" spans="1:74" x14ac:dyDescent="0.3">
      <c r="A5507" s="1" t="s">
        <v>5533</v>
      </c>
      <c r="B5507">
        <v>9</v>
      </c>
      <c r="C5507">
        <v>2</v>
      </c>
      <c r="D5507">
        <v>3</v>
      </c>
      <c r="E5507">
        <v>7</v>
      </c>
      <c r="F5507">
        <v>2</v>
      </c>
      <c r="G5507">
        <v>2</v>
      </c>
      <c r="W5507" s="1" t="s">
        <v>8476</v>
      </c>
      <c r="X5507" s="1" t="s">
        <v>8501</v>
      </c>
      <c r="Y5507" s="1" t="s">
        <v>8490</v>
      </c>
      <c r="Z5507" s="1" t="s">
        <v>8490</v>
      </c>
      <c r="AA5507" s="1" t="s">
        <v>8490</v>
      </c>
      <c r="AB5507" s="1" t="s">
        <v>8490</v>
      </c>
      <c r="BP5507" s="1" t="s">
        <v>2779</v>
      </c>
      <c r="BQ5507" s="1">
        <v>3</v>
      </c>
      <c r="BR5507">
        <v>1</v>
      </c>
      <c r="BS5507">
        <v>3</v>
      </c>
      <c r="BT5507">
        <v>4</v>
      </c>
      <c r="BU5507">
        <v>2</v>
      </c>
      <c r="BV5507">
        <v>0</v>
      </c>
    </row>
    <row r="5508" spans="1:74" x14ac:dyDescent="0.3">
      <c r="A5508" s="1" t="s">
        <v>5534</v>
      </c>
      <c r="B5508">
        <v>9</v>
      </c>
      <c r="C5508">
        <v>2</v>
      </c>
      <c r="D5508">
        <v>3</v>
      </c>
      <c r="E5508">
        <v>7</v>
      </c>
      <c r="F5508">
        <v>2</v>
      </c>
      <c r="G5508">
        <v>2</v>
      </c>
      <c r="W5508" s="1" t="s">
        <v>8476</v>
      </c>
      <c r="X5508" s="1" t="s">
        <v>8508</v>
      </c>
      <c r="Y5508" s="1" t="s">
        <v>8490</v>
      </c>
      <c r="Z5508" s="1" t="s">
        <v>8490</v>
      </c>
      <c r="AA5508" s="1" t="s">
        <v>8490</v>
      </c>
      <c r="AB5508" s="1" t="s">
        <v>8490</v>
      </c>
      <c r="BP5508" s="1" t="s">
        <v>2708</v>
      </c>
      <c r="BQ5508" s="1">
        <v>3</v>
      </c>
      <c r="BR5508">
        <v>1</v>
      </c>
      <c r="BS5508">
        <v>3</v>
      </c>
      <c r="BT5508">
        <v>4</v>
      </c>
      <c r="BU5508">
        <v>2</v>
      </c>
      <c r="BV5508">
        <v>0</v>
      </c>
    </row>
    <row r="5509" spans="1:74" x14ac:dyDescent="0.3">
      <c r="A5509" s="1" t="s">
        <v>5535</v>
      </c>
      <c r="B5509">
        <v>9</v>
      </c>
      <c r="C5509">
        <v>2</v>
      </c>
      <c r="D5509">
        <v>3</v>
      </c>
      <c r="E5509">
        <v>7</v>
      </c>
      <c r="F5509">
        <v>2</v>
      </c>
      <c r="G5509">
        <v>2</v>
      </c>
      <c r="W5509" s="1" t="s">
        <v>8476</v>
      </c>
      <c r="X5509" s="1" t="s">
        <v>8508</v>
      </c>
      <c r="Y5509" s="1" t="s">
        <v>8490</v>
      </c>
      <c r="Z5509" s="1" t="s">
        <v>8490</v>
      </c>
      <c r="AA5509" s="1" t="s">
        <v>8490</v>
      </c>
      <c r="AB5509" s="1" t="s">
        <v>8489</v>
      </c>
      <c r="BP5509" s="1" t="s">
        <v>2709</v>
      </c>
      <c r="BQ5509" s="1">
        <v>3</v>
      </c>
      <c r="BR5509">
        <v>1</v>
      </c>
      <c r="BS5509">
        <v>3</v>
      </c>
      <c r="BT5509">
        <v>4</v>
      </c>
      <c r="BU5509">
        <v>2</v>
      </c>
      <c r="BV5509">
        <v>0</v>
      </c>
    </row>
    <row r="5510" spans="1:74" x14ac:dyDescent="0.3">
      <c r="A5510" s="1" t="s">
        <v>5536</v>
      </c>
      <c r="B5510">
        <v>9</v>
      </c>
      <c r="C5510">
        <v>2</v>
      </c>
      <c r="D5510">
        <v>3</v>
      </c>
      <c r="E5510">
        <v>7</v>
      </c>
      <c r="F5510">
        <v>2</v>
      </c>
      <c r="G5510">
        <v>2</v>
      </c>
      <c r="W5510" s="1" t="s">
        <v>8476</v>
      </c>
      <c r="X5510" s="1" t="s">
        <v>8507</v>
      </c>
      <c r="Y5510" s="1" t="s">
        <v>8489</v>
      </c>
      <c r="Z5510" s="1" t="s">
        <v>8489</v>
      </c>
      <c r="AA5510" s="1" t="s">
        <v>8489</v>
      </c>
      <c r="AB5510" s="1" t="s">
        <v>8489</v>
      </c>
      <c r="BP5510" s="1" t="s">
        <v>2710</v>
      </c>
      <c r="BQ5510" s="1">
        <v>3</v>
      </c>
      <c r="BR5510">
        <v>1</v>
      </c>
      <c r="BS5510">
        <v>3</v>
      </c>
      <c r="BT5510">
        <v>4</v>
      </c>
      <c r="BU5510">
        <v>2</v>
      </c>
      <c r="BV5510">
        <v>0</v>
      </c>
    </row>
    <row r="5511" spans="1:74" x14ac:dyDescent="0.3">
      <c r="A5511" s="1" t="s">
        <v>5537</v>
      </c>
      <c r="B5511">
        <v>9</v>
      </c>
      <c r="C5511">
        <v>2</v>
      </c>
      <c r="D5511">
        <v>3</v>
      </c>
      <c r="E5511">
        <v>7</v>
      </c>
      <c r="F5511">
        <v>2</v>
      </c>
      <c r="G5511">
        <v>2</v>
      </c>
      <c r="W5511" s="1" t="s">
        <v>8476</v>
      </c>
      <c r="X5511" s="1" t="s">
        <v>8507</v>
      </c>
      <c r="Y5511" s="1" t="s">
        <v>8489</v>
      </c>
      <c r="Z5511" s="1" t="s">
        <v>8490</v>
      </c>
      <c r="AA5511" s="1" t="s">
        <v>8489</v>
      </c>
      <c r="AB5511" s="1" t="s">
        <v>8490</v>
      </c>
      <c r="BP5511" s="1" t="s">
        <v>2705</v>
      </c>
      <c r="BQ5511" s="1">
        <v>3</v>
      </c>
      <c r="BR5511">
        <v>1</v>
      </c>
      <c r="BS5511">
        <v>3</v>
      </c>
      <c r="BT5511">
        <v>4</v>
      </c>
      <c r="BU5511">
        <v>2</v>
      </c>
      <c r="BV5511">
        <v>0</v>
      </c>
    </row>
    <row r="5512" spans="1:74" x14ac:dyDescent="0.3">
      <c r="A5512" s="1" t="s">
        <v>5538</v>
      </c>
      <c r="B5512">
        <v>9</v>
      </c>
      <c r="C5512">
        <v>2</v>
      </c>
      <c r="D5512">
        <v>3</v>
      </c>
      <c r="E5512">
        <v>7</v>
      </c>
      <c r="F5512">
        <v>2</v>
      </c>
      <c r="G5512">
        <v>2</v>
      </c>
      <c r="W5512" s="1" t="s">
        <v>8476</v>
      </c>
      <c r="X5512" s="1" t="s">
        <v>8501</v>
      </c>
      <c r="Y5512" s="1" t="s">
        <v>8490</v>
      </c>
      <c r="Z5512" s="1" t="s">
        <v>8490</v>
      </c>
      <c r="AA5512" s="1" t="s">
        <v>8492</v>
      </c>
      <c r="AB5512" s="1" t="s">
        <v>8492</v>
      </c>
      <c r="BP5512" s="1" t="s">
        <v>2706</v>
      </c>
      <c r="BQ5512" s="1">
        <v>3</v>
      </c>
      <c r="BR5512">
        <v>1</v>
      </c>
      <c r="BS5512">
        <v>3</v>
      </c>
      <c r="BT5512">
        <v>4</v>
      </c>
      <c r="BU5512">
        <v>2</v>
      </c>
      <c r="BV5512">
        <v>0</v>
      </c>
    </row>
    <row r="5513" spans="1:74" x14ac:dyDescent="0.3">
      <c r="A5513" s="1" t="s">
        <v>5539</v>
      </c>
      <c r="B5513">
        <v>9</v>
      </c>
      <c r="C5513">
        <v>2</v>
      </c>
      <c r="D5513">
        <v>3</v>
      </c>
      <c r="E5513">
        <v>7</v>
      </c>
      <c r="F5513">
        <v>2</v>
      </c>
      <c r="G5513">
        <v>2</v>
      </c>
      <c r="W5513" s="1" t="s">
        <v>8476</v>
      </c>
      <c r="X5513" s="1" t="s">
        <v>8501</v>
      </c>
      <c r="Y5513" s="1" t="s">
        <v>8490</v>
      </c>
      <c r="Z5513" s="1" t="s">
        <v>8490</v>
      </c>
      <c r="AA5513" s="1" t="s">
        <v>8490</v>
      </c>
      <c r="AB5513" s="1" t="s">
        <v>8491</v>
      </c>
      <c r="BP5513" s="1" t="s">
        <v>2707</v>
      </c>
      <c r="BQ5513" s="1">
        <v>3</v>
      </c>
      <c r="BR5513">
        <v>1</v>
      </c>
      <c r="BS5513">
        <v>3</v>
      </c>
      <c r="BT5513">
        <v>4</v>
      </c>
      <c r="BU5513">
        <v>2</v>
      </c>
      <c r="BV5513">
        <v>0</v>
      </c>
    </row>
    <row r="5514" spans="1:74" x14ac:dyDescent="0.3">
      <c r="A5514" s="1" t="s">
        <v>5540</v>
      </c>
      <c r="B5514">
        <v>9</v>
      </c>
      <c r="C5514">
        <v>2</v>
      </c>
      <c r="D5514">
        <v>3</v>
      </c>
      <c r="E5514">
        <v>7</v>
      </c>
      <c r="F5514">
        <v>2</v>
      </c>
      <c r="G5514">
        <v>2</v>
      </c>
      <c r="W5514" s="1" t="s">
        <v>8476</v>
      </c>
      <c r="X5514" s="1" t="s">
        <v>8501</v>
      </c>
      <c r="Y5514" s="1" t="s">
        <v>8490</v>
      </c>
      <c r="Z5514" s="1" t="s">
        <v>8490</v>
      </c>
      <c r="AA5514" s="1" t="s">
        <v>8492</v>
      </c>
      <c r="AB5514" s="1" t="s">
        <v>8492</v>
      </c>
      <c r="BP5514" s="1" t="s">
        <v>2711</v>
      </c>
      <c r="BQ5514" s="1">
        <v>3</v>
      </c>
      <c r="BR5514">
        <v>1</v>
      </c>
      <c r="BS5514">
        <v>3</v>
      </c>
      <c r="BT5514">
        <v>4</v>
      </c>
      <c r="BU5514">
        <v>2</v>
      </c>
      <c r="BV5514">
        <v>0</v>
      </c>
    </row>
    <row r="5515" spans="1:74" x14ac:dyDescent="0.3">
      <c r="A5515" s="1" t="s">
        <v>5541</v>
      </c>
      <c r="B5515">
        <v>9</v>
      </c>
      <c r="C5515">
        <v>2</v>
      </c>
      <c r="D5515">
        <v>3</v>
      </c>
      <c r="E5515">
        <v>7</v>
      </c>
      <c r="F5515">
        <v>2</v>
      </c>
      <c r="G5515">
        <v>2</v>
      </c>
      <c r="W5515" s="1" t="s">
        <v>8476</v>
      </c>
      <c r="X5515" s="1" t="s">
        <v>8508</v>
      </c>
      <c r="Y5515" s="1" t="s">
        <v>8490</v>
      </c>
      <c r="Z5515" s="1" t="s">
        <v>8490</v>
      </c>
      <c r="AA5515" s="1" t="s">
        <v>8490</v>
      </c>
      <c r="AB5515" s="1" t="s">
        <v>8489</v>
      </c>
      <c r="BP5515" s="1" t="s">
        <v>2715</v>
      </c>
      <c r="BQ5515" s="1">
        <v>3</v>
      </c>
      <c r="BR5515">
        <v>1</v>
      </c>
      <c r="BS5515">
        <v>3</v>
      </c>
      <c r="BT5515">
        <v>4</v>
      </c>
      <c r="BU5515">
        <v>2</v>
      </c>
      <c r="BV5515">
        <v>0</v>
      </c>
    </row>
    <row r="5516" spans="1:74" x14ac:dyDescent="0.3">
      <c r="A5516" s="1" t="s">
        <v>5542</v>
      </c>
      <c r="B5516">
        <v>9</v>
      </c>
      <c r="C5516">
        <v>2</v>
      </c>
      <c r="D5516">
        <v>3</v>
      </c>
      <c r="E5516">
        <v>7</v>
      </c>
      <c r="F5516">
        <v>2</v>
      </c>
      <c r="G5516">
        <v>2</v>
      </c>
      <c r="W5516" s="1" t="s">
        <v>8476</v>
      </c>
      <c r="X5516" s="1" t="s">
        <v>8508</v>
      </c>
      <c r="Y5516" s="1" t="s">
        <v>8490</v>
      </c>
      <c r="Z5516" s="1" t="s">
        <v>8490</v>
      </c>
      <c r="AA5516" s="1" t="s">
        <v>8489</v>
      </c>
      <c r="AB5516" s="1" t="s">
        <v>8489</v>
      </c>
      <c r="BP5516" s="1" t="s">
        <v>2716</v>
      </c>
      <c r="BQ5516" s="1">
        <v>3</v>
      </c>
      <c r="BR5516">
        <v>1</v>
      </c>
      <c r="BS5516">
        <v>3</v>
      </c>
      <c r="BT5516">
        <v>4</v>
      </c>
      <c r="BU5516">
        <v>2</v>
      </c>
      <c r="BV5516">
        <v>0</v>
      </c>
    </row>
    <row r="5517" spans="1:74" x14ac:dyDescent="0.3">
      <c r="A5517" s="1" t="s">
        <v>5543</v>
      </c>
      <c r="B5517">
        <v>9</v>
      </c>
      <c r="C5517">
        <v>2</v>
      </c>
      <c r="D5517">
        <v>3</v>
      </c>
      <c r="E5517">
        <v>7</v>
      </c>
      <c r="F5517">
        <v>2</v>
      </c>
      <c r="G5517">
        <v>2</v>
      </c>
      <c r="W5517" s="1" t="s">
        <v>8476</v>
      </c>
      <c r="X5517" s="1" t="s">
        <v>8501</v>
      </c>
      <c r="Y5517" s="1" t="s">
        <v>8490</v>
      </c>
      <c r="Z5517" s="1" t="s">
        <v>8490</v>
      </c>
      <c r="AA5517" s="1" t="s">
        <v>8491</v>
      </c>
      <c r="AB5517" s="1" t="s">
        <v>8491</v>
      </c>
      <c r="BP5517" s="1" t="s">
        <v>2702</v>
      </c>
      <c r="BQ5517" s="1">
        <v>3</v>
      </c>
      <c r="BR5517">
        <v>1</v>
      </c>
      <c r="BS5517">
        <v>3</v>
      </c>
      <c r="BT5517">
        <v>4</v>
      </c>
      <c r="BU5517">
        <v>2</v>
      </c>
      <c r="BV5517">
        <v>0</v>
      </c>
    </row>
    <row r="5518" spans="1:74" x14ac:dyDescent="0.3">
      <c r="A5518" s="1" t="s">
        <v>5544</v>
      </c>
      <c r="B5518">
        <v>9</v>
      </c>
      <c r="C5518">
        <v>2</v>
      </c>
      <c r="D5518">
        <v>3</v>
      </c>
      <c r="E5518">
        <v>7</v>
      </c>
      <c r="F5518">
        <v>2</v>
      </c>
      <c r="G5518">
        <v>2</v>
      </c>
      <c r="W5518" s="1" t="s">
        <v>8476</v>
      </c>
      <c r="X5518" s="1" t="s">
        <v>8508</v>
      </c>
      <c r="Y5518" s="1" t="s">
        <v>8490</v>
      </c>
      <c r="Z5518" s="1" t="s">
        <v>8490</v>
      </c>
      <c r="AA5518" s="1" t="s">
        <v>8490</v>
      </c>
      <c r="AB5518" s="1" t="s">
        <v>8492</v>
      </c>
      <c r="BP5518" s="1" t="s">
        <v>2703</v>
      </c>
      <c r="BQ5518" s="1">
        <v>3</v>
      </c>
      <c r="BR5518">
        <v>1</v>
      </c>
      <c r="BS5518">
        <v>3</v>
      </c>
      <c r="BT5518">
        <v>4</v>
      </c>
      <c r="BU5518">
        <v>2</v>
      </c>
      <c r="BV5518">
        <v>0</v>
      </c>
    </row>
    <row r="5519" spans="1:74" x14ac:dyDescent="0.3">
      <c r="A5519" s="1" t="s">
        <v>5545</v>
      </c>
      <c r="B5519">
        <v>9</v>
      </c>
      <c r="C5519">
        <v>2</v>
      </c>
      <c r="D5519">
        <v>3</v>
      </c>
      <c r="E5519">
        <v>7</v>
      </c>
      <c r="F5519">
        <v>2</v>
      </c>
      <c r="G5519">
        <v>2</v>
      </c>
      <c r="W5519" s="1" t="s">
        <v>8476</v>
      </c>
      <c r="X5519" s="1" t="s">
        <v>8508</v>
      </c>
      <c r="Y5519" s="1" t="s">
        <v>8490</v>
      </c>
      <c r="Z5519" s="1" t="s">
        <v>8490</v>
      </c>
      <c r="AA5519" s="1" t="s">
        <v>8490</v>
      </c>
      <c r="AB5519" s="1" t="s">
        <v>8490</v>
      </c>
      <c r="BP5519" s="1" t="s">
        <v>2704</v>
      </c>
      <c r="BQ5519" s="1">
        <v>3</v>
      </c>
      <c r="BR5519">
        <v>1</v>
      </c>
      <c r="BS5519">
        <v>3</v>
      </c>
      <c r="BT5519">
        <v>4</v>
      </c>
      <c r="BU5519">
        <v>2</v>
      </c>
      <c r="BV5519">
        <v>0</v>
      </c>
    </row>
    <row r="5520" spans="1:74" x14ac:dyDescent="0.3">
      <c r="A5520" s="1" t="s">
        <v>5546</v>
      </c>
      <c r="B5520">
        <v>9</v>
      </c>
      <c r="C5520">
        <v>2</v>
      </c>
      <c r="D5520">
        <v>3</v>
      </c>
      <c r="E5520">
        <v>7</v>
      </c>
      <c r="F5520">
        <v>2</v>
      </c>
      <c r="G5520">
        <v>2</v>
      </c>
      <c r="W5520" s="1" t="s">
        <v>8476</v>
      </c>
      <c r="X5520" s="1" t="s">
        <v>8507</v>
      </c>
      <c r="Y5520" s="1" t="s">
        <v>8489</v>
      </c>
      <c r="Z5520" s="1" t="s">
        <v>8490</v>
      </c>
      <c r="AA5520" s="1" t="s">
        <v>8489</v>
      </c>
      <c r="AB5520" s="1" t="s">
        <v>8491</v>
      </c>
      <c r="BP5520" s="1" t="s">
        <v>2699</v>
      </c>
      <c r="BQ5520" s="1">
        <v>3</v>
      </c>
      <c r="BR5520">
        <v>1</v>
      </c>
      <c r="BS5520">
        <v>3</v>
      </c>
      <c r="BT5520">
        <v>4</v>
      </c>
      <c r="BU5520">
        <v>2</v>
      </c>
      <c r="BV5520">
        <v>0</v>
      </c>
    </row>
    <row r="5521" spans="1:74" x14ac:dyDescent="0.3">
      <c r="A5521" s="1" t="s">
        <v>5547</v>
      </c>
      <c r="B5521">
        <v>9</v>
      </c>
      <c r="C5521">
        <v>2</v>
      </c>
      <c r="D5521">
        <v>3</v>
      </c>
      <c r="E5521">
        <v>7</v>
      </c>
      <c r="F5521">
        <v>2</v>
      </c>
      <c r="G5521">
        <v>2</v>
      </c>
      <c r="W5521" s="1" t="s">
        <v>8476</v>
      </c>
      <c r="X5521" s="1" t="s">
        <v>8509</v>
      </c>
      <c r="Y5521" s="1" t="s">
        <v>8490</v>
      </c>
      <c r="Z5521" s="1" t="s">
        <v>8490</v>
      </c>
      <c r="AA5521" s="1" t="s">
        <v>8490</v>
      </c>
      <c r="AB5521" s="1" t="s">
        <v>8490</v>
      </c>
      <c r="BP5521" s="1" t="s">
        <v>2700</v>
      </c>
      <c r="BQ5521" s="1">
        <v>3</v>
      </c>
      <c r="BR5521">
        <v>1</v>
      </c>
      <c r="BS5521">
        <v>3</v>
      </c>
      <c r="BT5521">
        <v>4</v>
      </c>
      <c r="BU5521">
        <v>2</v>
      </c>
      <c r="BV5521">
        <v>0</v>
      </c>
    </row>
    <row r="5522" spans="1:74" x14ac:dyDescent="0.3">
      <c r="A5522" s="1" t="s">
        <v>5548</v>
      </c>
      <c r="B5522">
        <v>9</v>
      </c>
      <c r="C5522">
        <v>2</v>
      </c>
      <c r="D5522">
        <v>3</v>
      </c>
      <c r="E5522">
        <v>7</v>
      </c>
      <c r="F5522">
        <v>2</v>
      </c>
      <c r="G5522">
        <v>2</v>
      </c>
      <c r="W5522" s="1" t="s">
        <v>8476</v>
      </c>
      <c r="X5522" s="1"/>
      <c r="Y5522" s="1" t="s">
        <v>8487</v>
      </c>
      <c r="Z5522" s="1" t="s">
        <v>8487</v>
      </c>
      <c r="AA5522" s="1" t="s">
        <v>8487</v>
      </c>
      <c r="AB5522" s="1" t="s">
        <v>8487</v>
      </c>
      <c r="BP5522" s="1" t="s">
        <v>2701</v>
      </c>
      <c r="BQ5522" s="1">
        <v>3</v>
      </c>
      <c r="BR5522">
        <v>1</v>
      </c>
      <c r="BS5522">
        <v>3</v>
      </c>
      <c r="BT5522">
        <v>4</v>
      </c>
      <c r="BU5522">
        <v>2</v>
      </c>
      <c r="BV5522">
        <v>0</v>
      </c>
    </row>
    <row r="5523" spans="1:74" x14ac:dyDescent="0.3">
      <c r="A5523" s="1" t="s">
        <v>5549</v>
      </c>
      <c r="B5523">
        <v>9</v>
      </c>
      <c r="C5523">
        <v>2</v>
      </c>
      <c r="D5523">
        <v>3</v>
      </c>
      <c r="E5523">
        <v>7</v>
      </c>
      <c r="F5523">
        <v>2</v>
      </c>
      <c r="G5523">
        <v>2</v>
      </c>
      <c r="W5523" s="1" t="s">
        <v>8476</v>
      </c>
      <c r="X5523" s="1" t="s">
        <v>8507</v>
      </c>
      <c r="Y5523" s="1" t="s">
        <v>8490</v>
      </c>
      <c r="Z5523" s="1" t="s">
        <v>8490</v>
      </c>
      <c r="AA5523" s="1" t="s">
        <v>8492</v>
      </c>
      <c r="AB5523" s="1" t="s">
        <v>8490</v>
      </c>
      <c r="BP5523" s="1" t="s">
        <v>2734</v>
      </c>
      <c r="BQ5523" s="1">
        <v>3</v>
      </c>
      <c r="BR5523">
        <v>1</v>
      </c>
      <c r="BS5523">
        <v>3</v>
      </c>
      <c r="BT5523">
        <v>4</v>
      </c>
      <c r="BU5523">
        <v>2</v>
      </c>
      <c r="BV5523">
        <v>0</v>
      </c>
    </row>
    <row r="5524" spans="1:74" x14ac:dyDescent="0.3">
      <c r="A5524" s="1" t="s">
        <v>5550</v>
      </c>
      <c r="B5524">
        <v>9</v>
      </c>
      <c r="C5524">
        <v>2</v>
      </c>
      <c r="D5524">
        <v>3</v>
      </c>
      <c r="E5524">
        <v>7</v>
      </c>
      <c r="F5524">
        <v>2</v>
      </c>
      <c r="G5524">
        <v>2</v>
      </c>
      <c r="W5524" s="1" t="s">
        <v>8476</v>
      </c>
      <c r="X5524" s="1" t="s">
        <v>8501</v>
      </c>
      <c r="Y5524" s="1" t="s">
        <v>8490</v>
      </c>
      <c r="Z5524" s="1" t="s">
        <v>8490</v>
      </c>
      <c r="AA5524" s="1" t="s">
        <v>8490</v>
      </c>
      <c r="AB5524" s="1" t="s">
        <v>8491</v>
      </c>
      <c r="BP5524" s="1" t="s">
        <v>2735</v>
      </c>
      <c r="BQ5524" s="1">
        <v>3</v>
      </c>
      <c r="BR5524">
        <v>1</v>
      </c>
      <c r="BS5524">
        <v>3</v>
      </c>
      <c r="BT5524">
        <v>4</v>
      </c>
      <c r="BU5524">
        <v>2</v>
      </c>
      <c r="BV5524">
        <v>0</v>
      </c>
    </row>
    <row r="5525" spans="1:74" x14ac:dyDescent="0.3">
      <c r="A5525" s="1" t="s">
        <v>5551</v>
      </c>
      <c r="B5525">
        <v>9</v>
      </c>
      <c r="C5525">
        <v>2</v>
      </c>
      <c r="D5525">
        <v>3</v>
      </c>
      <c r="E5525">
        <v>7</v>
      </c>
      <c r="F5525">
        <v>2</v>
      </c>
      <c r="G5525">
        <v>2</v>
      </c>
      <c r="W5525" s="1" t="s">
        <v>8476</v>
      </c>
      <c r="X5525" s="1" t="s">
        <v>8510</v>
      </c>
      <c r="Y5525" s="1" t="s">
        <v>8490</v>
      </c>
      <c r="Z5525" s="1" t="s">
        <v>8490</v>
      </c>
      <c r="AA5525" s="1" t="s">
        <v>8490</v>
      </c>
      <c r="AB5525" s="1" t="s">
        <v>8492</v>
      </c>
      <c r="BP5525" s="1" t="s">
        <v>2736</v>
      </c>
      <c r="BQ5525" s="1">
        <v>3</v>
      </c>
      <c r="BR5525">
        <v>1</v>
      </c>
      <c r="BS5525">
        <v>3</v>
      </c>
      <c r="BT5525">
        <v>4</v>
      </c>
      <c r="BU5525">
        <v>2</v>
      </c>
      <c r="BV5525">
        <v>0</v>
      </c>
    </row>
    <row r="5526" spans="1:74" x14ac:dyDescent="0.3">
      <c r="A5526" s="1" t="s">
        <v>5552</v>
      </c>
      <c r="B5526">
        <v>9</v>
      </c>
      <c r="C5526">
        <v>2</v>
      </c>
      <c r="D5526">
        <v>3</v>
      </c>
      <c r="E5526">
        <v>7</v>
      </c>
      <c r="F5526">
        <v>2</v>
      </c>
      <c r="G5526">
        <v>2</v>
      </c>
      <c r="W5526" s="1" t="s">
        <v>8476</v>
      </c>
      <c r="X5526" s="1" t="s">
        <v>8508</v>
      </c>
      <c r="Y5526" s="1" t="s">
        <v>8490</v>
      </c>
      <c r="Z5526" s="1" t="s">
        <v>8490</v>
      </c>
      <c r="AA5526" s="1" t="s">
        <v>8490</v>
      </c>
      <c r="AB5526" s="1" t="s">
        <v>8490</v>
      </c>
      <c r="BP5526" s="1" t="s">
        <v>2731</v>
      </c>
      <c r="BQ5526" s="1">
        <v>3</v>
      </c>
      <c r="BR5526">
        <v>1</v>
      </c>
      <c r="BS5526">
        <v>3</v>
      </c>
      <c r="BT5526">
        <v>4</v>
      </c>
      <c r="BU5526">
        <v>2</v>
      </c>
      <c r="BV5526">
        <v>0</v>
      </c>
    </row>
    <row r="5527" spans="1:74" x14ac:dyDescent="0.3">
      <c r="A5527" s="1" t="s">
        <v>5553</v>
      </c>
      <c r="B5527">
        <v>9</v>
      </c>
      <c r="C5527">
        <v>2</v>
      </c>
      <c r="D5527">
        <v>3</v>
      </c>
      <c r="E5527">
        <v>7</v>
      </c>
      <c r="F5527">
        <v>2</v>
      </c>
      <c r="G5527">
        <v>2</v>
      </c>
      <c r="W5527" s="1" t="s">
        <v>8476</v>
      </c>
      <c r="X5527" s="1" t="s">
        <v>8508</v>
      </c>
      <c r="Y5527" s="1" t="s">
        <v>8490</v>
      </c>
      <c r="Z5527" s="1" t="s">
        <v>8490</v>
      </c>
      <c r="AA5527" s="1" t="s">
        <v>8490</v>
      </c>
      <c r="AB5527" s="1" t="s">
        <v>8490</v>
      </c>
      <c r="BP5527" s="1" t="s">
        <v>2732</v>
      </c>
      <c r="BQ5527" s="1">
        <v>3</v>
      </c>
      <c r="BR5527">
        <v>1</v>
      </c>
      <c r="BS5527">
        <v>3</v>
      </c>
      <c r="BT5527">
        <v>4</v>
      </c>
      <c r="BU5527">
        <v>2</v>
      </c>
      <c r="BV5527">
        <v>0</v>
      </c>
    </row>
    <row r="5528" spans="1:74" x14ac:dyDescent="0.3">
      <c r="A5528" s="1" t="s">
        <v>5554</v>
      </c>
      <c r="B5528">
        <v>9</v>
      </c>
      <c r="C5528">
        <v>2</v>
      </c>
      <c r="D5528">
        <v>3</v>
      </c>
      <c r="E5528">
        <v>7</v>
      </c>
      <c r="F5528">
        <v>2</v>
      </c>
      <c r="G5528">
        <v>2</v>
      </c>
      <c r="W5528" s="1" t="s">
        <v>8476</v>
      </c>
      <c r="X5528" s="1" t="s">
        <v>8507</v>
      </c>
      <c r="Y5528" s="1" t="s">
        <v>8490</v>
      </c>
      <c r="Z5528" s="1" t="s">
        <v>8490</v>
      </c>
      <c r="AA5528" s="1" t="s">
        <v>8489</v>
      </c>
      <c r="AB5528" s="1" t="s">
        <v>8490</v>
      </c>
      <c r="BP5528" s="1" t="s">
        <v>2733</v>
      </c>
      <c r="BQ5528" s="1">
        <v>3</v>
      </c>
      <c r="BR5528">
        <v>1</v>
      </c>
      <c r="BS5528">
        <v>3</v>
      </c>
      <c r="BT5528">
        <v>4</v>
      </c>
      <c r="BU5528">
        <v>2</v>
      </c>
      <c r="BV5528">
        <v>0</v>
      </c>
    </row>
    <row r="5529" spans="1:74" x14ac:dyDescent="0.3">
      <c r="A5529" s="1" t="s">
        <v>5555</v>
      </c>
      <c r="B5529">
        <v>9</v>
      </c>
      <c r="C5529">
        <v>2</v>
      </c>
      <c r="D5529">
        <v>3</v>
      </c>
      <c r="E5529">
        <v>7</v>
      </c>
      <c r="F5529">
        <v>2</v>
      </c>
      <c r="G5529">
        <v>2</v>
      </c>
      <c r="W5529" s="1" t="s">
        <v>8476</v>
      </c>
      <c r="X5529" s="1" t="s">
        <v>8501</v>
      </c>
      <c r="Y5529" s="1" t="s">
        <v>8490</v>
      </c>
      <c r="Z5529" s="1" t="s">
        <v>8490</v>
      </c>
      <c r="AA5529" s="1" t="s">
        <v>8494</v>
      </c>
      <c r="AB5529" s="1" t="s">
        <v>8491</v>
      </c>
      <c r="BP5529" s="1" t="s">
        <v>2737</v>
      </c>
      <c r="BQ5529" s="1">
        <v>3</v>
      </c>
      <c r="BR5529">
        <v>1</v>
      </c>
      <c r="BS5529">
        <v>3</v>
      </c>
      <c r="BT5529">
        <v>4</v>
      </c>
      <c r="BU5529">
        <v>2</v>
      </c>
      <c r="BV5529">
        <v>0</v>
      </c>
    </row>
    <row r="5530" spans="1:74" x14ac:dyDescent="0.3">
      <c r="A5530" s="1" t="s">
        <v>5556</v>
      </c>
      <c r="B5530">
        <v>9</v>
      </c>
      <c r="C5530">
        <v>2</v>
      </c>
      <c r="D5530">
        <v>3</v>
      </c>
      <c r="E5530">
        <v>7</v>
      </c>
      <c r="F5530">
        <v>2</v>
      </c>
      <c r="G5530">
        <v>2</v>
      </c>
      <c r="W5530" s="1" t="s">
        <v>8476</v>
      </c>
      <c r="X5530" s="1" t="s">
        <v>8501</v>
      </c>
      <c r="Y5530" s="1" t="s">
        <v>8490</v>
      </c>
      <c r="Z5530" s="1" t="s">
        <v>8490</v>
      </c>
      <c r="AA5530" s="1" t="s">
        <v>8494</v>
      </c>
      <c r="AB5530" s="1" t="s">
        <v>8491</v>
      </c>
      <c r="BP5530" s="1" t="s">
        <v>2741</v>
      </c>
      <c r="BQ5530" s="1">
        <v>3</v>
      </c>
      <c r="BR5530">
        <v>1</v>
      </c>
      <c r="BS5530">
        <v>3</v>
      </c>
      <c r="BT5530">
        <v>4</v>
      </c>
      <c r="BU5530">
        <v>2</v>
      </c>
      <c r="BV5530">
        <v>0</v>
      </c>
    </row>
    <row r="5531" spans="1:74" x14ac:dyDescent="0.3">
      <c r="A5531" s="1" t="s">
        <v>5557</v>
      </c>
      <c r="B5531">
        <v>9</v>
      </c>
      <c r="C5531">
        <v>2</v>
      </c>
      <c r="D5531">
        <v>3</v>
      </c>
      <c r="E5531">
        <v>7</v>
      </c>
      <c r="F5531">
        <v>2</v>
      </c>
      <c r="G5531">
        <v>2</v>
      </c>
      <c r="W5531" s="1" t="s">
        <v>8476</v>
      </c>
      <c r="X5531" s="1" t="s">
        <v>8507</v>
      </c>
      <c r="Y5531" s="1" t="s">
        <v>8489</v>
      </c>
      <c r="Z5531" s="1" t="s">
        <v>8490</v>
      </c>
      <c r="AA5531" s="1" t="s">
        <v>8489</v>
      </c>
      <c r="AB5531" s="1" t="s">
        <v>8491</v>
      </c>
      <c r="BP5531" s="1" t="s">
        <v>2719</v>
      </c>
      <c r="BQ5531" s="1">
        <v>3</v>
      </c>
      <c r="BR5531">
        <v>1</v>
      </c>
      <c r="BS5531">
        <v>3</v>
      </c>
      <c r="BT5531">
        <v>4</v>
      </c>
      <c r="BU5531">
        <v>2</v>
      </c>
      <c r="BV5531">
        <v>0</v>
      </c>
    </row>
    <row r="5532" spans="1:74" x14ac:dyDescent="0.3">
      <c r="A5532" s="1" t="s">
        <v>5558</v>
      </c>
      <c r="B5532">
        <v>9</v>
      </c>
      <c r="C5532">
        <v>2</v>
      </c>
      <c r="D5532">
        <v>3</v>
      </c>
      <c r="E5532">
        <v>7</v>
      </c>
      <c r="F5532">
        <v>2</v>
      </c>
      <c r="G5532">
        <v>2</v>
      </c>
      <c r="W5532" s="1" t="s">
        <v>8476</v>
      </c>
      <c r="X5532" s="1" t="s">
        <v>8501</v>
      </c>
      <c r="Y5532" s="1" t="s">
        <v>8490</v>
      </c>
      <c r="Z5532" s="1" t="s">
        <v>8490</v>
      </c>
      <c r="AA5532" s="1" t="s">
        <v>8493</v>
      </c>
      <c r="AB5532" s="1" t="s">
        <v>8491</v>
      </c>
      <c r="BP5532" s="1" t="s">
        <v>2720</v>
      </c>
      <c r="BQ5532" s="1">
        <v>3</v>
      </c>
      <c r="BR5532">
        <v>1</v>
      </c>
      <c r="BS5532">
        <v>3</v>
      </c>
      <c r="BT5532">
        <v>4</v>
      </c>
      <c r="BU5532">
        <v>2</v>
      </c>
      <c r="BV5532">
        <v>0</v>
      </c>
    </row>
    <row r="5533" spans="1:74" x14ac:dyDescent="0.3">
      <c r="A5533" s="1" t="s">
        <v>5559</v>
      </c>
      <c r="B5533">
        <v>9</v>
      </c>
      <c r="C5533">
        <v>2</v>
      </c>
      <c r="D5533">
        <v>3</v>
      </c>
      <c r="E5533">
        <v>7</v>
      </c>
      <c r="F5533">
        <v>2</v>
      </c>
      <c r="G5533">
        <v>2</v>
      </c>
      <c r="W5533" s="1" t="s">
        <v>8476</v>
      </c>
      <c r="X5533" s="1" t="s">
        <v>8501</v>
      </c>
      <c r="Y5533" s="1" t="s">
        <v>8490</v>
      </c>
      <c r="Z5533" s="1" t="s">
        <v>8490</v>
      </c>
      <c r="AA5533" s="1" t="s">
        <v>8494</v>
      </c>
      <c r="AB5533" s="1" t="s">
        <v>8492</v>
      </c>
      <c r="BP5533" s="1" t="s">
        <v>2724</v>
      </c>
      <c r="BQ5533" s="1">
        <v>3</v>
      </c>
      <c r="BR5533">
        <v>1</v>
      </c>
      <c r="BS5533">
        <v>3</v>
      </c>
      <c r="BT5533">
        <v>4</v>
      </c>
      <c r="BU5533">
        <v>2</v>
      </c>
      <c r="BV5533">
        <v>0</v>
      </c>
    </row>
    <row r="5534" spans="1:74" x14ac:dyDescent="0.3">
      <c r="A5534" s="1" t="s">
        <v>5560</v>
      </c>
      <c r="B5534">
        <v>9</v>
      </c>
      <c r="C5534">
        <v>2</v>
      </c>
      <c r="D5534">
        <v>3</v>
      </c>
      <c r="E5534">
        <v>7</v>
      </c>
      <c r="F5534">
        <v>2</v>
      </c>
      <c r="G5534">
        <v>2</v>
      </c>
      <c r="W5534" s="1" t="s">
        <v>8476</v>
      </c>
      <c r="X5534" s="1" t="s">
        <v>8501</v>
      </c>
      <c r="Y5534" s="1" t="s">
        <v>8490</v>
      </c>
      <c r="Z5534" s="1" t="s">
        <v>8490</v>
      </c>
      <c r="AA5534" s="1" t="s">
        <v>8495</v>
      </c>
      <c r="AB5534" s="1" t="s">
        <v>8492</v>
      </c>
      <c r="BP5534" s="1" t="s">
        <v>2728</v>
      </c>
      <c r="BQ5534" s="1">
        <v>3</v>
      </c>
      <c r="BR5534">
        <v>1</v>
      </c>
      <c r="BS5534">
        <v>3</v>
      </c>
      <c r="BT5534">
        <v>4</v>
      </c>
      <c r="BU5534">
        <v>2</v>
      </c>
      <c r="BV5534">
        <v>0</v>
      </c>
    </row>
    <row r="5535" spans="1:74" x14ac:dyDescent="0.3">
      <c r="A5535" s="1" t="s">
        <v>5561</v>
      </c>
      <c r="B5535">
        <v>9</v>
      </c>
      <c r="C5535">
        <v>2</v>
      </c>
      <c r="D5535">
        <v>5</v>
      </c>
      <c r="E5535">
        <v>8</v>
      </c>
      <c r="F5535">
        <v>1</v>
      </c>
      <c r="G5535">
        <v>3</v>
      </c>
      <c r="W5535" s="1" t="s">
        <v>8476</v>
      </c>
      <c r="X5535" s="1" t="s">
        <v>8507</v>
      </c>
      <c r="Y5535" s="1" t="s">
        <v>8489</v>
      </c>
      <c r="Z5535" s="1" t="s">
        <v>8489</v>
      </c>
      <c r="AA5535" s="1" t="s">
        <v>8489</v>
      </c>
      <c r="AB5535" s="1" t="s">
        <v>8489</v>
      </c>
      <c r="BP5535" s="1" t="s">
        <v>2729</v>
      </c>
      <c r="BQ5535" s="1">
        <v>3</v>
      </c>
      <c r="BR5535">
        <v>1</v>
      </c>
      <c r="BS5535">
        <v>3</v>
      </c>
      <c r="BT5535">
        <v>4</v>
      </c>
      <c r="BU5535">
        <v>2</v>
      </c>
      <c r="BV5535">
        <v>0</v>
      </c>
    </row>
    <row r="5536" spans="1:74" x14ac:dyDescent="0.3">
      <c r="A5536" s="1" t="s">
        <v>5562</v>
      </c>
      <c r="B5536">
        <v>9</v>
      </c>
      <c r="C5536">
        <v>2</v>
      </c>
      <c r="D5536">
        <v>5</v>
      </c>
      <c r="E5536">
        <v>8</v>
      </c>
      <c r="F5536">
        <v>1</v>
      </c>
      <c r="G5536">
        <v>3</v>
      </c>
      <c r="W5536" s="1" t="s">
        <v>8476</v>
      </c>
      <c r="X5536" s="1" t="s">
        <v>8508</v>
      </c>
      <c r="Y5536" s="1" t="s">
        <v>8490</v>
      </c>
      <c r="Z5536" s="1" t="s">
        <v>8490</v>
      </c>
      <c r="AA5536" s="1" t="s">
        <v>8490</v>
      </c>
      <c r="AB5536" s="1" t="s">
        <v>8490</v>
      </c>
      <c r="BP5536" s="1" t="s">
        <v>3245</v>
      </c>
      <c r="BQ5536" s="1">
        <v>1</v>
      </c>
      <c r="BR5536">
        <v>1</v>
      </c>
      <c r="BS5536">
        <v>3</v>
      </c>
      <c r="BT5536">
        <v>6</v>
      </c>
      <c r="BU5536">
        <v>3</v>
      </c>
      <c r="BV5536">
        <v>3</v>
      </c>
    </row>
    <row r="5537" spans="1:74" x14ac:dyDescent="0.3">
      <c r="A5537" s="1" t="s">
        <v>5563</v>
      </c>
      <c r="B5537">
        <v>9</v>
      </c>
      <c r="C5537">
        <v>2</v>
      </c>
      <c r="D5537">
        <v>5</v>
      </c>
      <c r="E5537">
        <v>8</v>
      </c>
      <c r="F5537">
        <v>1</v>
      </c>
      <c r="G5537">
        <v>3</v>
      </c>
      <c r="W5537" s="1" t="s">
        <v>8476</v>
      </c>
      <c r="X5537" s="1" t="s">
        <v>8508</v>
      </c>
      <c r="Y5537" s="1" t="s">
        <v>8490</v>
      </c>
      <c r="Z5537" s="1" t="s">
        <v>8489</v>
      </c>
      <c r="AA5537" s="1" t="s">
        <v>8490</v>
      </c>
      <c r="AB5537" s="1" t="s">
        <v>8492</v>
      </c>
      <c r="BP5537" s="1" t="s">
        <v>3248</v>
      </c>
      <c r="BQ5537" s="1">
        <v>1</v>
      </c>
      <c r="BR5537">
        <v>1</v>
      </c>
      <c r="BS5537">
        <v>3</v>
      </c>
      <c r="BT5537">
        <v>6</v>
      </c>
      <c r="BU5537">
        <v>3</v>
      </c>
      <c r="BV5537">
        <v>3</v>
      </c>
    </row>
    <row r="5538" spans="1:74" x14ac:dyDescent="0.3">
      <c r="A5538" s="1" t="s">
        <v>5564</v>
      </c>
      <c r="B5538">
        <v>9</v>
      </c>
      <c r="C5538">
        <v>2</v>
      </c>
      <c r="D5538">
        <v>5</v>
      </c>
      <c r="E5538">
        <v>8</v>
      </c>
      <c r="F5538">
        <v>1</v>
      </c>
      <c r="G5538">
        <v>3</v>
      </c>
      <c r="W5538" s="1" t="s">
        <v>8476</v>
      </c>
      <c r="X5538" s="1" t="s">
        <v>8508</v>
      </c>
      <c r="Y5538" s="1" t="s">
        <v>8490</v>
      </c>
      <c r="Z5538" s="1" t="s">
        <v>8490</v>
      </c>
      <c r="AA5538" s="1" t="s">
        <v>8490</v>
      </c>
      <c r="AB5538" s="1" t="s">
        <v>8491</v>
      </c>
      <c r="BP5538" s="1" t="s">
        <v>3251</v>
      </c>
      <c r="BQ5538" s="1">
        <v>1</v>
      </c>
      <c r="BR5538">
        <v>1</v>
      </c>
      <c r="BS5538">
        <v>3</v>
      </c>
      <c r="BT5538">
        <v>6</v>
      </c>
      <c r="BU5538">
        <v>3</v>
      </c>
      <c r="BV5538">
        <v>3</v>
      </c>
    </row>
    <row r="5539" spans="1:74" x14ac:dyDescent="0.3">
      <c r="A5539" s="1" t="s">
        <v>5565</v>
      </c>
      <c r="B5539">
        <v>9</v>
      </c>
      <c r="C5539">
        <v>2</v>
      </c>
      <c r="D5539">
        <v>5</v>
      </c>
      <c r="E5539">
        <v>8</v>
      </c>
      <c r="F5539">
        <v>1</v>
      </c>
      <c r="G5539">
        <v>3</v>
      </c>
      <c r="W5539" s="1" t="s">
        <v>8476</v>
      </c>
      <c r="X5539" s="1" t="s">
        <v>8501</v>
      </c>
      <c r="Y5539" s="1" t="s">
        <v>8490</v>
      </c>
      <c r="Z5539" s="1" t="s">
        <v>8490</v>
      </c>
      <c r="AA5539" s="1" t="s">
        <v>8491</v>
      </c>
      <c r="AB5539" s="1" t="s">
        <v>8490</v>
      </c>
      <c r="BP5539" s="1" t="s">
        <v>3252</v>
      </c>
      <c r="BQ5539" s="1">
        <v>1</v>
      </c>
      <c r="BR5539">
        <v>1</v>
      </c>
      <c r="BS5539">
        <v>3</v>
      </c>
      <c r="BT5539">
        <v>6</v>
      </c>
      <c r="BU5539">
        <v>3</v>
      </c>
      <c r="BV5539">
        <v>3</v>
      </c>
    </row>
    <row r="5540" spans="1:74" x14ac:dyDescent="0.3">
      <c r="A5540" s="1" t="s">
        <v>5566</v>
      </c>
      <c r="B5540">
        <v>9</v>
      </c>
      <c r="C5540">
        <v>2</v>
      </c>
      <c r="D5540">
        <v>5</v>
      </c>
      <c r="E5540">
        <v>8</v>
      </c>
      <c r="F5540">
        <v>1</v>
      </c>
      <c r="G5540">
        <v>3</v>
      </c>
      <c r="W5540" s="1" t="s">
        <v>8476</v>
      </c>
      <c r="X5540" s="1" t="s">
        <v>8509</v>
      </c>
      <c r="Y5540" s="1" t="s">
        <v>8490</v>
      </c>
      <c r="Z5540" s="1" t="s">
        <v>8490</v>
      </c>
      <c r="AA5540" s="1" t="s">
        <v>8491</v>
      </c>
      <c r="AB5540" s="1" t="s">
        <v>8491</v>
      </c>
      <c r="BP5540" s="1" t="s">
        <v>3249</v>
      </c>
      <c r="BQ5540" s="1">
        <v>1</v>
      </c>
      <c r="BR5540">
        <v>1</v>
      </c>
      <c r="BS5540">
        <v>3</v>
      </c>
      <c r="BT5540">
        <v>6</v>
      </c>
      <c r="BU5540">
        <v>3</v>
      </c>
      <c r="BV5540">
        <v>3</v>
      </c>
    </row>
    <row r="5541" spans="1:74" x14ac:dyDescent="0.3">
      <c r="A5541" s="1" t="s">
        <v>5567</v>
      </c>
      <c r="B5541">
        <v>9</v>
      </c>
      <c r="C5541">
        <v>2</v>
      </c>
      <c r="D5541">
        <v>5</v>
      </c>
      <c r="E5541">
        <v>8</v>
      </c>
      <c r="F5541">
        <v>1</v>
      </c>
      <c r="G5541">
        <v>3</v>
      </c>
      <c r="W5541" s="1" t="s">
        <v>8476</v>
      </c>
      <c r="X5541" s="1" t="s">
        <v>8508</v>
      </c>
      <c r="Y5541" s="1" t="s">
        <v>8490</v>
      </c>
      <c r="Z5541" s="1" t="s">
        <v>8490</v>
      </c>
      <c r="AA5541" s="1" t="s">
        <v>8490</v>
      </c>
      <c r="AB5541" s="1" t="s">
        <v>8490</v>
      </c>
      <c r="BP5541" s="1" t="s">
        <v>3250</v>
      </c>
      <c r="BQ5541" s="1">
        <v>1</v>
      </c>
      <c r="BR5541">
        <v>1</v>
      </c>
      <c r="BS5541">
        <v>3</v>
      </c>
      <c r="BT5541">
        <v>6</v>
      </c>
      <c r="BU5541">
        <v>3</v>
      </c>
      <c r="BV5541">
        <v>3</v>
      </c>
    </row>
    <row r="5542" spans="1:74" x14ac:dyDescent="0.3">
      <c r="A5542" s="1" t="s">
        <v>5568</v>
      </c>
      <c r="B5542">
        <v>9</v>
      </c>
      <c r="C5542">
        <v>2</v>
      </c>
      <c r="D5542">
        <v>5</v>
      </c>
      <c r="E5542">
        <v>8</v>
      </c>
      <c r="F5542">
        <v>1</v>
      </c>
      <c r="G5542">
        <v>3</v>
      </c>
      <c r="W5542" s="1" t="s">
        <v>8476</v>
      </c>
      <c r="X5542" s="1" t="s">
        <v>8501</v>
      </c>
      <c r="Y5542" s="1" t="s">
        <v>8490</v>
      </c>
      <c r="Z5542" s="1" t="s">
        <v>8490</v>
      </c>
      <c r="AA5542" s="1" t="s">
        <v>8494</v>
      </c>
      <c r="AB5542" s="1" t="s">
        <v>8495</v>
      </c>
      <c r="BP5542" s="1" t="s">
        <v>3243</v>
      </c>
      <c r="BQ5542" s="1">
        <v>1</v>
      </c>
      <c r="BR5542">
        <v>1</v>
      </c>
      <c r="BS5542">
        <v>3</v>
      </c>
      <c r="BT5542">
        <v>6</v>
      </c>
      <c r="BU5542">
        <v>3</v>
      </c>
      <c r="BV5542">
        <v>3</v>
      </c>
    </row>
    <row r="5543" spans="1:74" x14ac:dyDescent="0.3">
      <c r="A5543" s="1" t="s">
        <v>5569</v>
      </c>
      <c r="B5543">
        <v>9</v>
      </c>
      <c r="C5543">
        <v>2</v>
      </c>
      <c r="D5543">
        <v>4</v>
      </c>
      <c r="E5543">
        <v>22</v>
      </c>
      <c r="F5543">
        <v>3</v>
      </c>
      <c r="G5543">
        <v>3</v>
      </c>
      <c r="W5543" s="1" t="s">
        <v>8476</v>
      </c>
      <c r="X5543" s="1" t="s">
        <v>8501</v>
      </c>
      <c r="Y5543" s="1" t="s">
        <v>8490</v>
      </c>
      <c r="Z5543" s="1" t="s">
        <v>8490</v>
      </c>
      <c r="AA5543" s="1" t="s">
        <v>8491</v>
      </c>
      <c r="AB5543" s="1" t="s">
        <v>8491</v>
      </c>
      <c r="BP5543" s="1" t="s">
        <v>3236</v>
      </c>
      <c r="BQ5543" s="1">
        <v>1</v>
      </c>
      <c r="BR5543">
        <v>1</v>
      </c>
      <c r="BS5543">
        <v>3</v>
      </c>
      <c r="BT5543">
        <v>6</v>
      </c>
      <c r="BU5543">
        <v>3</v>
      </c>
      <c r="BV5543">
        <v>3</v>
      </c>
    </row>
    <row r="5544" spans="1:74" x14ac:dyDescent="0.3">
      <c r="A5544" s="1" t="s">
        <v>5570</v>
      </c>
      <c r="B5544">
        <v>9</v>
      </c>
      <c r="C5544">
        <v>2</v>
      </c>
      <c r="D5544">
        <v>4</v>
      </c>
      <c r="E5544">
        <v>22</v>
      </c>
      <c r="F5544">
        <v>3</v>
      </c>
      <c r="G5544">
        <v>3</v>
      </c>
      <c r="W5544" s="1" t="s">
        <v>8476</v>
      </c>
      <c r="X5544" s="1" t="s">
        <v>8509</v>
      </c>
      <c r="Y5544" s="1" t="s">
        <v>8490</v>
      </c>
      <c r="Z5544" s="1" t="s">
        <v>8490</v>
      </c>
      <c r="AA5544" s="1" t="s">
        <v>8490</v>
      </c>
      <c r="AB5544" s="1" t="s">
        <v>8491</v>
      </c>
      <c r="BP5544" s="1" t="s">
        <v>3237</v>
      </c>
      <c r="BQ5544" s="1">
        <v>1</v>
      </c>
      <c r="BR5544">
        <v>1</v>
      </c>
      <c r="BS5544">
        <v>3</v>
      </c>
      <c r="BT5544">
        <v>6</v>
      </c>
      <c r="BU5544">
        <v>3</v>
      </c>
      <c r="BV5544">
        <v>3</v>
      </c>
    </row>
    <row r="5545" spans="1:74" x14ac:dyDescent="0.3">
      <c r="A5545" s="1" t="s">
        <v>5571</v>
      </c>
      <c r="B5545">
        <v>9</v>
      </c>
      <c r="C5545">
        <v>2</v>
      </c>
      <c r="D5545">
        <v>4</v>
      </c>
      <c r="E5545">
        <v>22</v>
      </c>
      <c r="F5545">
        <v>3</v>
      </c>
      <c r="G5545">
        <v>3</v>
      </c>
      <c r="W5545" s="1" t="s">
        <v>8476</v>
      </c>
      <c r="X5545" s="1" t="s">
        <v>8501</v>
      </c>
      <c r="Y5545" s="1" t="s">
        <v>8490</v>
      </c>
      <c r="Z5545" s="1" t="s">
        <v>8490</v>
      </c>
      <c r="AA5545" s="1" t="s">
        <v>8490</v>
      </c>
      <c r="AB5545" s="1" t="s">
        <v>8494</v>
      </c>
      <c r="BP5545" s="1" t="s">
        <v>3234</v>
      </c>
      <c r="BQ5545" s="1">
        <v>1</v>
      </c>
      <c r="BR5545">
        <v>1</v>
      </c>
      <c r="BS5545">
        <v>3</v>
      </c>
      <c r="BT5545">
        <v>6</v>
      </c>
      <c r="BU5545">
        <v>3</v>
      </c>
      <c r="BV5545">
        <v>3</v>
      </c>
    </row>
    <row r="5546" spans="1:74" x14ac:dyDescent="0.3">
      <c r="A5546" s="1" t="s">
        <v>5572</v>
      </c>
      <c r="B5546">
        <v>9</v>
      </c>
      <c r="C5546">
        <v>2</v>
      </c>
      <c r="D5546">
        <v>4</v>
      </c>
      <c r="E5546">
        <v>22</v>
      </c>
      <c r="F5546">
        <v>3</v>
      </c>
      <c r="G5546">
        <v>3</v>
      </c>
      <c r="W5546" s="1" t="s">
        <v>8476</v>
      </c>
      <c r="X5546" s="1" t="s">
        <v>8510</v>
      </c>
      <c r="Y5546" s="1" t="s">
        <v>8490</v>
      </c>
      <c r="Z5546" s="1" t="s">
        <v>8490</v>
      </c>
      <c r="AA5546" s="1" t="s">
        <v>8494</v>
      </c>
      <c r="AB5546" s="1" t="s">
        <v>8491</v>
      </c>
      <c r="BP5546" s="1" t="s">
        <v>3235</v>
      </c>
      <c r="BQ5546" s="1">
        <v>1</v>
      </c>
      <c r="BR5546">
        <v>1</v>
      </c>
      <c r="BS5546">
        <v>3</v>
      </c>
      <c r="BT5546">
        <v>6</v>
      </c>
      <c r="BU5546">
        <v>3</v>
      </c>
      <c r="BV5546">
        <v>3</v>
      </c>
    </row>
    <row r="5547" spans="1:74" x14ac:dyDescent="0.3">
      <c r="A5547" s="1" t="s">
        <v>5573</v>
      </c>
      <c r="B5547">
        <v>9</v>
      </c>
      <c r="C5547">
        <v>2</v>
      </c>
      <c r="D5547">
        <v>5</v>
      </c>
      <c r="E5547">
        <v>8</v>
      </c>
      <c r="F5547">
        <v>1</v>
      </c>
      <c r="G5547">
        <v>3</v>
      </c>
      <c r="W5547" s="1" t="s">
        <v>8476</v>
      </c>
      <c r="X5547" s="1" t="s">
        <v>8501</v>
      </c>
      <c r="Y5547" s="1" t="s">
        <v>8490</v>
      </c>
      <c r="Z5547" s="1" t="s">
        <v>8490</v>
      </c>
      <c r="AA5547" s="1" t="s">
        <v>8490</v>
      </c>
      <c r="AB5547" s="1" t="s">
        <v>8491</v>
      </c>
      <c r="BP5547" s="1" t="s">
        <v>3238</v>
      </c>
      <c r="BQ5547" s="1">
        <v>1</v>
      </c>
      <c r="BR5547">
        <v>1</v>
      </c>
      <c r="BS5547">
        <v>3</v>
      </c>
      <c r="BT5547">
        <v>6</v>
      </c>
      <c r="BU5547">
        <v>3</v>
      </c>
      <c r="BV5547">
        <v>3</v>
      </c>
    </row>
    <row r="5548" spans="1:74" x14ac:dyDescent="0.3">
      <c r="A5548" s="1" t="s">
        <v>5574</v>
      </c>
      <c r="B5548">
        <v>9</v>
      </c>
      <c r="C5548">
        <v>2</v>
      </c>
      <c r="D5548">
        <v>4</v>
      </c>
      <c r="E5548">
        <v>22</v>
      </c>
      <c r="F5548">
        <v>3</v>
      </c>
      <c r="G5548">
        <v>3</v>
      </c>
      <c r="W5548" s="1" t="s">
        <v>8476</v>
      </c>
      <c r="X5548" s="1" t="s">
        <v>8507</v>
      </c>
      <c r="Y5548" s="1" t="s">
        <v>8489</v>
      </c>
      <c r="Z5548" s="1" t="s">
        <v>8489</v>
      </c>
      <c r="AA5548" s="1" t="s">
        <v>8489</v>
      </c>
      <c r="AB5548" s="1" t="s">
        <v>8492</v>
      </c>
      <c r="BP5548" s="1" t="s">
        <v>3241</v>
      </c>
      <c r="BQ5548" s="1">
        <v>1</v>
      </c>
      <c r="BR5548">
        <v>1</v>
      </c>
      <c r="BS5548">
        <v>3</v>
      </c>
      <c r="BT5548">
        <v>6</v>
      </c>
      <c r="BU5548">
        <v>3</v>
      </c>
      <c r="BV5548">
        <v>3</v>
      </c>
    </row>
    <row r="5549" spans="1:74" x14ac:dyDescent="0.3">
      <c r="A5549" s="1" t="s">
        <v>5575</v>
      </c>
      <c r="B5549">
        <v>9</v>
      </c>
      <c r="C5549">
        <v>2</v>
      </c>
      <c r="D5549">
        <v>4</v>
      </c>
      <c r="E5549">
        <v>22</v>
      </c>
      <c r="F5549">
        <v>3</v>
      </c>
      <c r="G5549">
        <v>3</v>
      </c>
      <c r="W5549" s="1" t="s">
        <v>8476</v>
      </c>
      <c r="X5549" s="1" t="s">
        <v>8507</v>
      </c>
      <c r="Y5549" s="1" t="s">
        <v>8489</v>
      </c>
      <c r="Z5549" s="1" t="s">
        <v>8490</v>
      </c>
      <c r="AA5549" s="1" t="s">
        <v>8489</v>
      </c>
      <c r="AB5549" s="1" t="s">
        <v>8490</v>
      </c>
      <c r="BP5549" s="1" t="s">
        <v>3177</v>
      </c>
      <c r="BQ5549" s="1">
        <v>1</v>
      </c>
      <c r="BR5549">
        <v>1</v>
      </c>
      <c r="BS5549">
        <v>3</v>
      </c>
      <c r="BT5549">
        <v>6</v>
      </c>
      <c r="BU5549">
        <v>3</v>
      </c>
      <c r="BV5549">
        <v>3</v>
      </c>
    </row>
    <row r="5550" spans="1:74" x14ac:dyDescent="0.3">
      <c r="A5550" s="1" t="s">
        <v>5576</v>
      </c>
      <c r="B5550">
        <v>9</v>
      </c>
      <c r="C5550">
        <v>2</v>
      </c>
      <c r="D5550">
        <v>5</v>
      </c>
      <c r="E5550">
        <v>8</v>
      </c>
      <c r="F5550">
        <v>1</v>
      </c>
      <c r="G5550">
        <v>3</v>
      </c>
      <c r="W5550" s="1" t="s">
        <v>8476</v>
      </c>
      <c r="X5550" s="1" t="s">
        <v>8501</v>
      </c>
      <c r="Y5550" s="1" t="s">
        <v>8490</v>
      </c>
      <c r="Z5550" s="1" t="s">
        <v>8490</v>
      </c>
      <c r="AA5550" s="1" t="s">
        <v>8492</v>
      </c>
      <c r="AB5550" s="1" t="s">
        <v>8491</v>
      </c>
      <c r="BP5550" s="1" t="s">
        <v>3178</v>
      </c>
      <c r="BQ5550" s="1">
        <v>1</v>
      </c>
      <c r="BR5550">
        <v>1</v>
      </c>
      <c r="BS5550">
        <v>3</v>
      </c>
      <c r="BT5550">
        <v>6</v>
      </c>
      <c r="BU5550">
        <v>3</v>
      </c>
      <c r="BV5550">
        <v>3</v>
      </c>
    </row>
    <row r="5551" spans="1:74" x14ac:dyDescent="0.3">
      <c r="A5551" s="1" t="s">
        <v>5577</v>
      </c>
      <c r="B5551">
        <v>9</v>
      </c>
      <c r="C5551">
        <v>2</v>
      </c>
      <c r="D5551">
        <v>4</v>
      </c>
      <c r="E5551">
        <v>9</v>
      </c>
      <c r="F5551">
        <v>4</v>
      </c>
      <c r="G5551">
        <v>6</v>
      </c>
      <c r="W5551" s="1" t="s">
        <v>8476</v>
      </c>
      <c r="X5551" s="1" t="s">
        <v>8508</v>
      </c>
      <c r="Y5551" s="1" t="s">
        <v>8489</v>
      </c>
      <c r="Z5551" s="1" t="s">
        <v>8490</v>
      </c>
      <c r="AA5551" s="1" t="s">
        <v>8489</v>
      </c>
      <c r="AB5551" s="1" t="s">
        <v>8490</v>
      </c>
      <c r="BP5551" s="1" t="s">
        <v>3181</v>
      </c>
      <c r="BQ5551" s="1">
        <v>1</v>
      </c>
      <c r="BR5551">
        <v>1</v>
      </c>
      <c r="BS5551">
        <v>3</v>
      </c>
      <c r="BT5551">
        <v>6</v>
      </c>
      <c r="BU5551">
        <v>3</v>
      </c>
      <c r="BV5551">
        <v>3</v>
      </c>
    </row>
    <row r="5552" spans="1:74" x14ac:dyDescent="0.3">
      <c r="A5552" s="1" t="s">
        <v>5578</v>
      </c>
      <c r="B5552">
        <v>9</v>
      </c>
      <c r="C5552">
        <v>2</v>
      </c>
      <c r="D5552">
        <v>4</v>
      </c>
      <c r="E5552">
        <v>9</v>
      </c>
      <c r="F5552">
        <v>4</v>
      </c>
      <c r="G5552">
        <v>6</v>
      </c>
      <c r="W5552" s="1" t="s">
        <v>8476</v>
      </c>
      <c r="X5552" s="1" t="s">
        <v>8501</v>
      </c>
      <c r="Y5552" s="1" t="s">
        <v>8490</v>
      </c>
      <c r="Z5552" s="1" t="s">
        <v>8490</v>
      </c>
      <c r="AA5552" s="1" t="s">
        <v>8490</v>
      </c>
      <c r="AB5552" s="1" t="s">
        <v>8491</v>
      </c>
      <c r="BP5552" s="1" t="s">
        <v>3184</v>
      </c>
      <c r="BQ5552" s="1">
        <v>1</v>
      </c>
      <c r="BR5552">
        <v>1</v>
      </c>
      <c r="BS5552">
        <v>3</v>
      </c>
      <c r="BT5552">
        <v>6</v>
      </c>
      <c r="BU5552">
        <v>3</v>
      </c>
      <c r="BV5552">
        <v>3</v>
      </c>
    </row>
    <row r="5553" spans="1:74" x14ac:dyDescent="0.3">
      <c r="A5553" s="1" t="s">
        <v>5579</v>
      </c>
      <c r="B5553">
        <v>9</v>
      </c>
      <c r="C5553">
        <v>2</v>
      </c>
      <c r="D5553">
        <v>4</v>
      </c>
      <c r="E5553">
        <v>9</v>
      </c>
      <c r="F5553">
        <v>4</v>
      </c>
      <c r="G5553">
        <v>6</v>
      </c>
      <c r="W5553" s="1" t="s">
        <v>8476</v>
      </c>
      <c r="X5553" s="1" t="s">
        <v>8501</v>
      </c>
      <c r="Y5553" s="1" t="s">
        <v>8490</v>
      </c>
      <c r="Z5553" s="1" t="s">
        <v>8490</v>
      </c>
      <c r="AA5553" s="1" t="s">
        <v>8491</v>
      </c>
      <c r="AB5553" s="1" t="s">
        <v>8491</v>
      </c>
      <c r="BP5553" s="1" t="s">
        <v>3185</v>
      </c>
      <c r="BQ5553" s="1">
        <v>1</v>
      </c>
      <c r="BR5553">
        <v>1</v>
      </c>
      <c r="BS5553">
        <v>3</v>
      </c>
      <c r="BT5553">
        <v>6</v>
      </c>
      <c r="BU5553">
        <v>3</v>
      </c>
      <c r="BV5553">
        <v>3</v>
      </c>
    </row>
    <row r="5554" spans="1:74" x14ac:dyDescent="0.3">
      <c r="A5554" s="1" t="s">
        <v>5580</v>
      </c>
      <c r="B5554">
        <v>9</v>
      </c>
      <c r="C5554">
        <v>2</v>
      </c>
      <c r="D5554">
        <v>4</v>
      </c>
      <c r="E5554">
        <v>9</v>
      </c>
      <c r="F5554">
        <v>4</v>
      </c>
      <c r="G5554">
        <v>6</v>
      </c>
      <c r="W5554" s="1" t="s">
        <v>8476</v>
      </c>
      <c r="X5554" s="1" t="s">
        <v>8509</v>
      </c>
      <c r="Y5554" s="1" t="s">
        <v>8490</v>
      </c>
      <c r="Z5554" s="1" t="s">
        <v>8490</v>
      </c>
      <c r="AA5554" s="1" t="s">
        <v>8490</v>
      </c>
      <c r="AB5554" s="1" t="s">
        <v>8490</v>
      </c>
      <c r="BP5554" s="1" t="s">
        <v>3182</v>
      </c>
      <c r="BQ5554" s="1">
        <v>1</v>
      </c>
      <c r="BR5554">
        <v>1</v>
      </c>
      <c r="BS5554">
        <v>3</v>
      </c>
      <c r="BT5554">
        <v>6</v>
      </c>
      <c r="BU5554">
        <v>3</v>
      </c>
      <c r="BV5554">
        <v>3</v>
      </c>
    </row>
    <row r="5555" spans="1:74" x14ac:dyDescent="0.3">
      <c r="A5555" s="1" t="s">
        <v>5581</v>
      </c>
      <c r="B5555">
        <v>9</v>
      </c>
      <c r="C5555">
        <v>2</v>
      </c>
      <c r="D5555">
        <v>4</v>
      </c>
      <c r="E5555">
        <v>9</v>
      </c>
      <c r="F5555">
        <v>4</v>
      </c>
      <c r="G5555">
        <v>6</v>
      </c>
      <c r="W5555" s="1" t="s">
        <v>8476</v>
      </c>
      <c r="X5555" s="1" t="s">
        <v>8501</v>
      </c>
      <c r="Y5555" s="1" t="s">
        <v>8490</v>
      </c>
      <c r="Z5555" s="1" t="s">
        <v>8490</v>
      </c>
      <c r="AA5555" s="1" t="s">
        <v>8492</v>
      </c>
      <c r="AB5555" s="1" t="s">
        <v>8491</v>
      </c>
      <c r="BP5555" s="1" t="s">
        <v>3183</v>
      </c>
      <c r="BQ5555" s="1">
        <v>1</v>
      </c>
      <c r="BR5555">
        <v>1</v>
      </c>
      <c r="BS5555">
        <v>3</v>
      </c>
      <c r="BT5555">
        <v>6</v>
      </c>
      <c r="BU5555">
        <v>3</v>
      </c>
      <c r="BV5555">
        <v>3</v>
      </c>
    </row>
    <row r="5556" spans="1:74" x14ac:dyDescent="0.3">
      <c r="A5556" s="1" t="s">
        <v>5582</v>
      </c>
      <c r="B5556">
        <v>9</v>
      </c>
      <c r="C5556">
        <v>2</v>
      </c>
      <c r="D5556">
        <v>4</v>
      </c>
      <c r="E5556">
        <v>9</v>
      </c>
      <c r="F5556">
        <v>4</v>
      </c>
      <c r="G5556">
        <v>6</v>
      </c>
      <c r="W5556" s="1" t="s">
        <v>8476</v>
      </c>
      <c r="X5556" s="1" t="s">
        <v>8509</v>
      </c>
      <c r="Y5556" s="1" t="s">
        <v>8490</v>
      </c>
      <c r="Z5556" s="1" t="s">
        <v>8490</v>
      </c>
      <c r="AA5556" s="1" t="s">
        <v>8491</v>
      </c>
      <c r="AB5556" s="1" t="s">
        <v>8491</v>
      </c>
      <c r="BP5556" s="1" t="s">
        <v>3208</v>
      </c>
      <c r="BQ5556" s="1">
        <v>1</v>
      </c>
      <c r="BR5556">
        <v>1</v>
      </c>
      <c r="BS5556">
        <v>3</v>
      </c>
      <c r="BT5556">
        <v>6</v>
      </c>
      <c r="BU5556">
        <v>3</v>
      </c>
      <c r="BV5556">
        <v>3</v>
      </c>
    </row>
    <row r="5557" spans="1:74" x14ac:dyDescent="0.3">
      <c r="A5557" s="1" t="s">
        <v>5583</v>
      </c>
      <c r="B5557">
        <v>9</v>
      </c>
      <c r="C5557">
        <v>2</v>
      </c>
      <c r="D5557">
        <v>4</v>
      </c>
      <c r="E5557">
        <v>9</v>
      </c>
      <c r="F5557">
        <v>4</v>
      </c>
      <c r="G5557">
        <v>6</v>
      </c>
      <c r="W5557" s="1" t="s">
        <v>8476</v>
      </c>
      <c r="X5557" s="1" t="s">
        <v>8507</v>
      </c>
      <c r="Y5557" s="1" t="s">
        <v>8489</v>
      </c>
      <c r="Z5557" s="1" t="s">
        <v>8490</v>
      </c>
      <c r="AA5557" s="1" t="s">
        <v>8487</v>
      </c>
      <c r="AB5557" s="1" t="s">
        <v>8489</v>
      </c>
      <c r="BP5557" s="1" t="s">
        <v>3209</v>
      </c>
      <c r="BQ5557" s="1">
        <v>1</v>
      </c>
      <c r="BR5557">
        <v>1</v>
      </c>
      <c r="BS5557">
        <v>3</v>
      </c>
      <c r="BT5557">
        <v>6</v>
      </c>
      <c r="BU5557">
        <v>3</v>
      </c>
      <c r="BV5557">
        <v>3</v>
      </c>
    </row>
    <row r="5558" spans="1:74" x14ac:dyDescent="0.3">
      <c r="A5558" s="1" t="s">
        <v>5584</v>
      </c>
      <c r="B5558">
        <v>9</v>
      </c>
      <c r="C5558">
        <v>2</v>
      </c>
      <c r="D5558">
        <v>4</v>
      </c>
      <c r="E5558">
        <v>9</v>
      </c>
      <c r="F5558">
        <v>4</v>
      </c>
      <c r="G5558">
        <v>6</v>
      </c>
      <c r="W5558" s="1" t="s">
        <v>8476</v>
      </c>
      <c r="X5558" s="1" t="s">
        <v>8501</v>
      </c>
      <c r="Y5558" s="1" t="s">
        <v>8490</v>
      </c>
      <c r="Z5558" s="1" t="s">
        <v>8490</v>
      </c>
      <c r="AA5558" s="1" t="s">
        <v>8490</v>
      </c>
      <c r="AB5558" s="1" t="s">
        <v>8490</v>
      </c>
      <c r="BP5558" s="1" t="s">
        <v>3206</v>
      </c>
      <c r="BQ5558" s="1">
        <v>1</v>
      </c>
      <c r="BR5558">
        <v>1</v>
      </c>
      <c r="BS5558">
        <v>3</v>
      </c>
      <c r="BT5558">
        <v>6</v>
      </c>
      <c r="BU5558">
        <v>3</v>
      </c>
      <c r="BV5558">
        <v>3</v>
      </c>
    </row>
    <row r="5559" spans="1:74" x14ac:dyDescent="0.3">
      <c r="A5559" s="1" t="s">
        <v>5585</v>
      </c>
      <c r="B5559">
        <v>9</v>
      </c>
      <c r="C5559">
        <v>2</v>
      </c>
      <c r="D5559">
        <v>4</v>
      </c>
      <c r="E5559">
        <v>9</v>
      </c>
      <c r="F5559">
        <v>4</v>
      </c>
      <c r="G5559">
        <v>6</v>
      </c>
      <c r="W5559" s="1" t="s">
        <v>8476</v>
      </c>
      <c r="X5559" s="1"/>
      <c r="Y5559" s="1" t="s">
        <v>8487</v>
      </c>
      <c r="Z5559" s="1" t="s">
        <v>8487</v>
      </c>
      <c r="AA5559" s="1" t="s">
        <v>8487</v>
      </c>
      <c r="AB5559" s="1" t="s">
        <v>8487</v>
      </c>
      <c r="BP5559" s="1" t="s">
        <v>3207</v>
      </c>
      <c r="BQ5559" s="1">
        <v>1</v>
      </c>
      <c r="BR5559">
        <v>1</v>
      </c>
      <c r="BS5559">
        <v>3</v>
      </c>
      <c r="BT5559">
        <v>6</v>
      </c>
      <c r="BU5559">
        <v>3</v>
      </c>
      <c r="BV5559">
        <v>3</v>
      </c>
    </row>
    <row r="5560" spans="1:74" x14ac:dyDescent="0.3">
      <c r="A5560" s="1" t="s">
        <v>5586</v>
      </c>
      <c r="B5560">
        <v>9</v>
      </c>
      <c r="C5560">
        <v>2</v>
      </c>
      <c r="D5560">
        <v>4</v>
      </c>
      <c r="E5560">
        <v>9</v>
      </c>
      <c r="F5560">
        <v>4</v>
      </c>
      <c r="G5560">
        <v>6</v>
      </c>
      <c r="W5560" s="1" t="s">
        <v>8476</v>
      </c>
      <c r="X5560" s="1"/>
      <c r="Y5560" s="1" t="s">
        <v>8487</v>
      </c>
      <c r="Z5560" s="1" t="s">
        <v>8487</v>
      </c>
      <c r="AA5560" s="1" t="s">
        <v>8487</v>
      </c>
      <c r="AB5560" s="1" t="s">
        <v>8487</v>
      </c>
      <c r="BP5560" s="1" t="s">
        <v>3210</v>
      </c>
      <c r="BQ5560" s="1">
        <v>1</v>
      </c>
      <c r="BR5560">
        <v>1</v>
      </c>
      <c r="BS5560">
        <v>3</v>
      </c>
      <c r="BT5560">
        <v>6</v>
      </c>
      <c r="BU5560">
        <v>3</v>
      </c>
      <c r="BV5560">
        <v>3</v>
      </c>
    </row>
    <row r="5561" spans="1:74" x14ac:dyDescent="0.3">
      <c r="A5561" s="1" t="s">
        <v>5587</v>
      </c>
      <c r="B5561">
        <v>9</v>
      </c>
      <c r="C5561">
        <v>2</v>
      </c>
      <c r="D5561">
        <v>5</v>
      </c>
      <c r="E5561">
        <v>8</v>
      </c>
      <c r="F5561">
        <v>1</v>
      </c>
      <c r="G5561">
        <v>3</v>
      </c>
      <c r="W5561" s="1" t="s">
        <v>8476</v>
      </c>
      <c r="X5561" s="1" t="s">
        <v>8508</v>
      </c>
      <c r="Y5561" s="1" t="s">
        <v>8489</v>
      </c>
      <c r="Z5561" s="1" t="s">
        <v>8490</v>
      </c>
      <c r="AA5561" s="1" t="s">
        <v>8489</v>
      </c>
      <c r="AB5561" s="1" t="s">
        <v>8490</v>
      </c>
      <c r="BP5561" s="1" t="s">
        <v>3213</v>
      </c>
      <c r="BQ5561" s="1">
        <v>1</v>
      </c>
      <c r="BR5561">
        <v>1</v>
      </c>
      <c r="BS5561">
        <v>3</v>
      </c>
      <c r="BT5561">
        <v>6</v>
      </c>
      <c r="BU5561">
        <v>3</v>
      </c>
      <c r="BV5561">
        <v>3</v>
      </c>
    </row>
    <row r="5562" spans="1:74" x14ac:dyDescent="0.3">
      <c r="A5562" s="1" t="s">
        <v>5588</v>
      </c>
      <c r="B5562">
        <v>9</v>
      </c>
      <c r="C5562">
        <v>2</v>
      </c>
      <c r="D5562">
        <v>4</v>
      </c>
      <c r="E5562">
        <v>9</v>
      </c>
      <c r="F5562">
        <v>4</v>
      </c>
      <c r="G5562">
        <v>6</v>
      </c>
      <c r="W5562" s="1" t="s">
        <v>8476</v>
      </c>
      <c r="X5562" s="1" t="s">
        <v>8501</v>
      </c>
      <c r="Y5562" s="1" t="s">
        <v>8490</v>
      </c>
      <c r="Z5562" s="1" t="s">
        <v>8490</v>
      </c>
      <c r="AA5562" s="1" t="s">
        <v>8493</v>
      </c>
      <c r="AB5562" s="1" t="s">
        <v>8493</v>
      </c>
      <c r="BP5562" s="1" t="s">
        <v>3214</v>
      </c>
      <c r="BQ5562" s="1">
        <v>1</v>
      </c>
      <c r="BR5562">
        <v>1</v>
      </c>
      <c r="BS5562">
        <v>3</v>
      </c>
      <c r="BT5562">
        <v>6</v>
      </c>
      <c r="BU5562">
        <v>3</v>
      </c>
      <c r="BV5562">
        <v>3</v>
      </c>
    </row>
    <row r="5563" spans="1:74" x14ac:dyDescent="0.3">
      <c r="A5563" s="1" t="s">
        <v>5589</v>
      </c>
      <c r="B5563">
        <v>9</v>
      </c>
      <c r="C5563">
        <v>2</v>
      </c>
      <c r="D5563">
        <v>4</v>
      </c>
      <c r="E5563">
        <v>9</v>
      </c>
      <c r="F5563">
        <v>4</v>
      </c>
      <c r="G5563">
        <v>6</v>
      </c>
      <c r="W5563" s="1" t="s">
        <v>8476</v>
      </c>
      <c r="X5563" s="1" t="s">
        <v>8507</v>
      </c>
      <c r="Y5563" s="1" t="s">
        <v>8489</v>
      </c>
      <c r="Z5563" s="1" t="s">
        <v>8489</v>
      </c>
      <c r="AA5563" s="1" t="s">
        <v>8489</v>
      </c>
      <c r="AB5563" s="1" t="s">
        <v>8489</v>
      </c>
      <c r="BP5563" s="1" t="s">
        <v>3211</v>
      </c>
      <c r="BQ5563" s="1">
        <v>1</v>
      </c>
      <c r="BR5563">
        <v>1</v>
      </c>
      <c r="BS5563">
        <v>3</v>
      </c>
      <c r="BT5563">
        <v>6</v>
      </c>
      <c r="BU5563">
        <v>3</v>
      </c>
      <c r="BV5563">
        <v>3</v>
      </c>
    </row>
    <row r="5564" spans="1:74" x14ac:dyDescent="0.3">
      <c r="A5564" s="1" t="s">
        <v>5590</v>
      </c>
      <c r="B5564">
        <v>9</v>
      </c>
      <c r="C5564">
        <v>2</v>
      </c>
      <c r="D5564">
        <v>4</v>
      </c>
      <c r="E5564">
        <v>9</v>
      </c>
      <c r="F5564">
        <v>4</v>
      </c>
      <c r="G5564">
        <v>6</v>
      </c>
      <c r="W5564" s="1" t="s">
        <v>8476</v>
      </c>
      <c r="X5564" s="1" t="s">
        <v>8507</v>
      </c>
      <c r="Y5564" s="1" t="s">
        <v>8489</v>
      </c>
      <c r="Z5564" s="1" t="s">
        <v>8490</v>
      </c>
      <c r="AA5564" s="1" t="s">
        <v>8489</v>
      </c>
      <c r="AB5564" s="1" t="s">
        <v>8489</v>
      </c>
      <c r="BP5564" s="1" t="s">
        <v>3212</v>
      </c>
      <c r="BQ5564" s="1">
        <v>1</v>
      </c>
      <c r="BR5564">
        <v>1</v>
      </c>
      <c r="BS5564">
        <v>3</v>
      </c>
      <c r="BT5564">
        <v>6</v>
      </c>
      <c r="BU5564">
        <v>3</v>
      </c>
      <c r="BV5564">
        <v>3</v>
      </c>
    </row>
    <row r="5565" spans="1:74" x14ac:dyDescent="0.3">
      <c r="A5565" s="1" t="s">
        <v>5591</v>
      </c>
      <c r="B5565">
        <v>9</v>
      </c>
      <c r="C5565">
        <v>2</v>
      </c>
      <c r="D5565">
        <v>4</v>
      </c>
      <c r="E5565">
        <v>9</v>
      </c>
      <c r="F5565">
        <v>4</v>
      </c>
      <c r="G5565">
        <v>6</v>
      </c>
      <c r="W5565" s="1" t="s">
        <v>8476</v>
      </c>
      <c r="X5565" s="1" t="s">
        <v>8510</v>
      </c>
      <c r="Y5565" s="1" t="s">
        <v>8490</v>
      </c>
      <c r="Z5565" s="1" t="s">
        <v>8490</v>
      </c>
      <c r="AA5565" s="1" t="s">
        <v>8490</v>
      </c>
      <c r="AB5565" s="1" t="s">
        <v>8490</v>
      </c>
      <c r="BP5565" s="1" t="s">
        <v>3205</v>
      </c>
      <c r="BQ5565" s="1">
        <v>1</v>
      </c>
      <c r="BR5565">
        <v>1</v>
      </c>
      <c r="BS5565">
        <v>3</v>
      </c>
      <c r="BT5565">
        <v>6</v>
      </c>
      <c r="BU5565">
        <v>3</v>
      </c>
      <c r="BV5565">
        <v>3</v>
      </c>
    </row>
    <row r="5566" spans="1:74" x14ac:dyDescent="0.3">
      <c r="A5566" s="1" t="s">
        <v>5592</v>
      </c>
      <c r="B5566">
        <v>9</v>
      </c>
      <c r="C5566">
        <v>2</v>
      </c>
      <c r="D5566">
        <v>4</v>
      </c>
      <c r="E5566">
        <v>22</v>
      </c>
      <c r="F5566">
        <v>3</v>
      </c>
      <c r="G5566">
        <v>3</v>
      </c>
      <c r="W5566" s="1" t="s">
        <v>8476</v>
      </c>
      <c r="X5566" s="1" t="s">
        <v>8501</v>
      </c>
      <c r="Y5566" s="1" t="s">
        <v>8490</v>
      </c>
      <c r="Z5566" s="1" t="s">
        <v>8490</v>
      </c>
      <c r="AA5566" s="1" t="s">
        <v>8490</v>
      </c>
      <c r="AB5566" s="1" t="s">
        <v>8490</v>
      </c>
      <c r="BP5566" s="1" t="s">
        <v>3198</v>
      </c>
      <c r="BQ5566" s="1">
        <v>1</v>
      </c>
      <c r="BR5566">
        <v>1</v>
      </c>
      <c r="BS5566">
        <v>3</v>
      </c>
      <c r="BT5566">
        <v>6</v>
      </c>
      <c r="BU5566">
        <v>3</v>
      </c>
      <c r="BV5566">
        <v>3</v>
      </c>
    </row>
    <row r="5567" spans="1:74" x14ac:dyDescent="0.3">
      <c r="A5567" s="1" t="s">
        <v>5593</v>
      </c>
      <c r="B5567">
        <v>9</v>
      </c>
      <c r="C5567">
        <v>2</v>
      </c>
      <c r="D5567">
        <v>3</v>
      </c>
      <c r="E5567">
        <v>7</v>
      </c>
      <c r="F5567">
        <v>2</v>
      </c>
      <c r="G5567">
        <v>2</v>
      </c>
      <c r="W5567" s="1" t="s">
        <v>8476</v>
      </c>
      <c r="X5567" s="1" t="s">
        <v>8509</v>
      </c>
      <c r="Y5567" s="1" t="s">
        <v>8490</v>
      </c>
      <c r="Z5567" s="1" t="s">
        <v>8489</v>
      </c>
      <c r="AA5567" s="1" t="s">
        <v>8491</v>
      </c>
      <c r="AB5567" s="1" t="s">
        <v>8490</v>
      </c>
      <c r="BP5567" s="1" t="s">
        <v>3199</v>
      </c>
      <c r="BQ5567" s="1">
        <v>1</v>
      </c>
      <c r="BR5567">
        <v>1</v>
      </c>
      <c r="BS5567">
        <v>3</v>
      </c>
      <c r="BT5567">
        <v>6</v>
      </c>
      <c r="BU5567">
        <v>3</v>
      </c>
      <c r="BV5567">
        <v>3</v>
      </c>
    </row>
    <row r="5568" spans="1:74" x14ac:dyDescent="0.3">
      <c r="A5568" s="1" t="s">
        <v>5594</v>
      </c>
      <c r="B5568">
        <v>9</v>
      </c>
      <c r="C5568">
        <v>2</v>
      </c>
      <c r="D5568">
        <v>3</v>
      </c>
      <c r="E5568">
        <v>7</v>
      </c>
      <c r="F5568">
        <v>2</v>
      </c>
      <c r="G5568">
        <v>2</v>
      </c>
      <c r="W5568" s="1" t="s">
        <v>8476</v>
      </c>
      <c r="X5568" s="1" t="s">
        <v>8501</v>
      </c>
      <c r="Y5568" s="1" t="s">
        <v>8490</v>
      </c>
      <c r="Z5568" s="1" t="s">
        <v>8490</v>
      </c>
      <c r="AA5568" s="1" t="s">
        <v>8491</v>
      </c>
      <c r="AB5568" s="1" t="s">
        <v>8490</v>
      </c>
      <c r="BP5568" s="1" t="s">
        <v>3196</v>
      </c>
      <c r="BQ5568" s="1">
        <v>1</v>
      </c>
      <c r="BR5568">
        <v>1</v>
      </c>
      <c r="BS5568">
        <v>3</v>
      </c>
      <c r="BT5568">
        <v>6</v>
      </c>
      <c r="BU5568">
        <v>3</v>
      </c>
      <c r="BV5568">
        <v>3</v>
      </c>
    </row>
    <row r="5569" spans="1:74" x14ac:dyDescent="0.3">
      <c r="A5569" s="1" t="s">
        <v>5595</v>
      </c>
      <c r="B5569">
        <v>9</v>
      </c>
      <c r="C5569">
        <v>2</v>
      </c>
      <c r="D5569">
        <v>3</v>
      </c>
      <c r="E5569">
        <v>7</v>
      </c>
      <c r="F5569">
        <v>2</v>
      </c>
      <c r="G5569">
        <v>2</v>
      </c>
      <c r="W5569" s="1" t="s">
        <v>8476</v>
      </c>
      <c r="X5569" s="1" t="s">
        <v>8510</v>
      </c>
      <c r="Y5569" s="1" t="s">
        <v>8489</v>
      </c>
      <c r="Z5569" s="1" t="s">
        <v>8490</v>
      </c>
      <c r="AA5569" s="1" t="s">
        <v>8489</v>
      </c>
      <c r="AB5569" s="1" t="s">
        <v>8490</v>
      </c>
      <c r="BP5569" s="1" t="s">
        <v>3197</v>
      </c>
      <c r="BQ5569" s="1">
        <v>1</v>
      </c>
      <c r="BR5569">
        <v>1</v>
      </c>
      <c r="BS5569">
        <v>3</v>
      </c>
      <c r="BT5569">
        <v>6</v>
      </c>
      <c r="BU5569">
        <v>3</v>
      </c>
      <c r="BV5569">
        <v>3</v>
      </c>
    </row>
    <row r="5570" spans="1:74" x14ac:dyDescent="0.3">
      <c r="A5570" s="1" t="s">
        <v>5596</v>
      </c>
      <c r="B5570">
        <v>9</v>
      </c>
      <c r="C5570">
        <v>2</v>
      </c>
      <c r="D5570">
        <v>3</v>
      </c>
      <c r="E5570">
        <v>7</v>
      </c>
      <c r="F5570">
        <v>2</v>
      </c>
      <c r="G5570">
        <v>2</v>
      </c>
      <c r="W5570" s="1" t="s">
        <v>8476</v>
      </c>
      <c r="X5570" s="1" t="s">
        <v>8509</v>
      </c>
      <c r="Y5570" s="1" t="s">
        <v>8490</v>
      </c>
      <c r="Z5570" s="1" t="s">
        <v>8490</v>
      </c>
      <c r="AA5570" s="1" t="s">
        <v>8491</v>
      </c>
      <c r="AB5570" s="1" t="s">
        <v>8494</v>
      </c>
      <c r="BP5570" s="1" t="s">
        <v>3200</v>
      </c>
      <c r="BQ5570" s="1">
        <v>1</v>
      </c>
      <c r="BR5570">
        <v>1</v>
      </c>
      <c r="BS5570">
        <v>3</v>
      </c>
      <c r="BT5570">
        <v>6</v>
      </c>
      <c r="BU5570">
        <v>3</v>
      </c>
      <c r="BV5570">
        <v>3</v>
      </c>
    </row>
    <row r="5571" spans="1:74" x14ac:dyDescent="0.3">
      <c r="A5571" s="1" t="s">
        <v>5597</v>
      </c>
      <c r="B5571">
        <v>9</v>
      </c>
      <c r="C5571">
        <v>2</v>
      </c>
      <c r="D5571">
        <v>3</v>
      </c>
      <c r="E5571">
        <v>7</v>
      </c>
      <c r="F5571">
        <v>2</v>
      </c>
      <c r="G5571">
        <v>2</v>
      </c>
      <c r="W5571" s="1" t="s">
        <v>8476</v>
      </c>
      <c r="X5571" s="1" t="s">
        <v>8501</v>
      </c>
      <c r="Y5571" s="1" t="s">
        <v>8490</v>
      </c>
      <c r="Z5571" s="1" t="s">
        <v>8490</v>
      </c>
      <c r="AA5571" s="1" t="s">
        <v>8492</v>
      </c>
      <c r="AB5571" s="1" t="s">
        <v>8492</v>
      </c>
      <c r="BP5571" s="1" t="s">
        <v>3203</v>
      </c>
      <c r="BQ5571" s="1">
        <v>1</v>
      </c>
      <c r="BR5571">
        <v>1</v>
      </c>
      <c r="BS5571">
        <v>3</v>
      </c>
      <c r="BT5571">
        <v>6</v>
      </c>
      <c r="BU5571">
        <v>3</v>
      </c>
      <c r="BV5571">
        <v>3</v>
      </c>
    </row>
    <row r="5572" spans="1:74" x14ac:dyDescent="0.3">
      <c r="A5572" s="1" t="s">
        <v>5598</v>
      </c>
      <c r="B5572">
        <v>9</v>
      </c>
      <c r="C5572">
        <v>2</v>
      </c>
      <c r="D5572">
        <v>3</v>
      </c>
      <c r="E5572">
        <v>7</v>
      </c>
      <c r="F5572">
        <v>2</v>
      </c>
      <c r="G5572">
        <v>2</v>
      </c>
      <c r="W5572" s="1" t="s">
        <v>8476</v>
      </c>
      <c r="X5572" s="1" t="s">
        <v>8501</v>
      </c>
      <c r="Y5572" s="1" t="s">
        <v>8490</v>
      </c>
      <c r="Z5572" s="1" t="s">
        <v>8490</v>
      </c>
      <c r="AA5572" s="1" t="s">
        <v>8490</v>
      </c>
      <c r="AB5572" s="1" t="s">
        <v>8490</v>
      </c>
      <c r="BP5572" s="1" t="s">
        <v>3204</v>
      </c>
      <c r="BQ5572" s="1">
        <v>1</v>
      </c>
      <c r="BR5572">
        <v>1</v>
      </c>
      <c r="BS5572">
        <v>3</v>
      </c>
      <c r="BT5572">
        <v>6</v>
      </c>
      <c r="BU5572">
        <v>3</v>
      </c>
      <c r="BV5572">
        <v>3</v>
      </c>
    </row>
    <row r="5573" spans="1:74" x14ac:dyDescent="0.3">
      <c r="A5573" s="1" t="s">
        <v>5599</v>
      </c>
      <c r="B5573">
        <v>9</v>
      </c>
      <c r="C5573">
        <v>2</v>
      </c>
      <c r="D5573">
        <v>3</v>
      </c>
      <c r="E5573">
        <v>7</v>
      </c>
      <c r="F5573">
        <v>2</v>
      </c>
      <c r="G5573">
        <v>2</v>
      </c>
      <c r="W5573" s="1" t="s">
        <v>8476</v>
      </c>
      <c r="X5573" s="1" t="s">
        <v>8501</v>
      </c>
      <c r="Y5573" s="1" t="s">
        <v>8490</v>
      </c>
      <c r="Z5573" s="1" t="s">
        <v>8490</v>
      </c>
      <c r="AA5573" s="1" t="s">
        <v>8494</v>
      </c>
      <c r="AB5573" s="1" t="s">
        <v>8495</v>
      </c>
      <c r="BP5573" s="1" t="s">
        <v>3201</v>
      </c>
      <c r="BQ5573" s="1">
        <v>1</v>
      </c>
      <c r="BR5573">
        <v>1</v>
      </c>
      <c r="BS5573">
        <v>3</v>
      </c>
      <c r="BT5573">
        <v>6</v>
      </c>
      <c r="BU5573">
        <v>3</v>
      </c>
      <c r="BV5573">
        <v>3</v>
      </c>
    </row>
    <row r="5574" spans="1:74" x14ac:dyDescent="0.3">
      <c r="A5574" s="1" t="s">
        <v>5600</v>
      </c>
      <c r="B5574">
        <v>9</v>
      </c>
      <c r="C5574">
        <v>2</v>
      </c>
      <c r="D5574">
        <v>3</v>
      </c>
      <c r="E5574">
        <v>7</v>
      </c>
      <c r="F5574">
        <v>2</v>
      </c>
      <c r="G5574">
        <v>2</v>
      </c>
      <c r="W5574" s="1" t="s">
        <v>8476</v>
      </c>
      <c r="X5574" s="1" t="s">
        <v>8509</v>
      </c>
      <c r="Y5574" s="1" t="s">
        <v>8489</v>
      </c>
      <c r="Z5574" s="1" t="s">
        <v>8490</v>
      </c>
      <c r="AA5574" s="1" t="s">
        <v>8490</v>
      </c>
      <c r="AB5574" s="1" t="s">
        <v>8491</v>
      </c>
      <c r="BP5574" s="1" t="s">
        <v>3202</v>
      </c>
      <c r="BQ5574" s="1">
        <v>1</v>
      </c>
      <c r="BR5574">
        <v>1</v>
      </c>
      <c r="BS5574">
        <v>3</v>
      </c>
      <c r="BT5574">
        <v>6</v>
      </c>
      <c r="BU5574">
        <v>3</v>
      </c>
      <c r="BV5574">
        <v>3</v>
      </c>
    </row>
    <row r="5575" spans="1:74" x14ac:dyDescent="0.3">
      <c r="A5575" s="1" t="s">
        <v>5601</v>
      </c>
      <c r="B5575">
        <v>9</v>
      </c>
      <c r="C5575">
        <v>2</v>
      </c>
      <c r="D5575">
        <v>3</v>
      </c>
      <c r="E5575">
        <v>7</v>
      </c>
      <c r="F5575">
        <v>2</v>
      </c>
      <c r="G5575">
        <v>2</v>
      </c>
      <c r="W5575" s="1" t="s">
        <v>8476</v>
      </c>
      <c r="X5575" s="1" t="s">
        <v>8501</v>
      </c>
      <c r="Y5575" s="1" t="s">
        <v>8490</v>
      </c>
      <c r="Z5575" s="1" t="s">
        <v>8490</v>
      </c>
      <c r="AA5575" s="1" t="s">
        <v>8490</v>
      </c>
      <c r="AB5575" s="1" t="s">
        <v>8490</v>
      </c>
      <c r="BP5575" s="1" t="s">
        <v>3107</v>
      </c>
      <c r="BQ5575" s="1">
        <v>1</v>
      </c>
      <c r="BR5575">
        <v>1</v>
      </c>
      <c r="BS5575">
        <v>3</v>
      </c>
      <c r="BT5575">
        <v>6</v>
      </c>
      <c r="BU5575">
        <v>3</v>
      </c>
      <c r="BV5575">
        <v>3</v>
      </c>
    </row>
    <row r="5576" spans="1:74" x14ac:dyDescent="0.3">
      <c r="A5576" s="1" t="s">
        <v>5602</v>
      </c>
      <c r="B5576">
        <v>9</v>
      </c>
      <c r="C5576">
        <v>2</v>
      </c>
      <c r="D5576">
        <v>3</v>
      </c>
      <c r="E5576">
        <v>7</v>
      </c>
      <c r="F5576">
        <v>2</v>
      </c>
      <c r="G5576">
        <v>2</v>
      </c>
      <c r="W5576" s="1" t="s">
        <v>8476</v>
      </c>
      <c r="X5576" s="1" t="s">
        <v>8508</v>
      </c>
      <c r="Y5576" s="1" t="s">
        <v>8489</v>
      </c>
      <c r="Z5576" s="1" t="s">
        <v>8490</v>
      </c>
      <c r="AA5576" s="1" t="s">
        <v>8489</v>
      </c>
      <c r="AB5576" s="1" t="s">
        <v>8489</v>
      </c>
      <c r="BP5576" s="1" t="s">
        <v>72</v>
      </c>
      <c r="BQ5576" s="1">
        <v>2</v>
      </c>
      <c r="BR5576">
        <v>1</v>
      </c>
      <c r="BS5576">
        <v>0</v>
      </c>
      <c r="BT5576">
        <v>18</v>
      </c>
      <c r="BU5576">
        <v>3</v>
      </c>
      <c r="BV5576">
        <v>2</v>
      </c>
    </row>
    <row r="5577" spans="1:74" x14ac:dyDescent="0.3">
      <c r="A5577" s="1" t="s">
        <v>5603</v>
      </c>
      <c r="B5577">
        <v>9</v>
      </c>
      <c r="C5577">
        <v>2</v>
      </c>
      <c r="D5577">
        <v>3</v>
      </c>
      <c r="E5577">
        <v>7</v>
      </c>
      <c r="F5577">
        <v>2</v>
      </c>
      <c r="G5577">
        <v>2</v>
      </c>
      <c r="W5577" s="1" t="s">
        <v>8476</v>
      </c>
      <c r="X5577" s="1" t="s">
        <v>8507</v>
      </c>
      <c r="Y5577" s="1" t="s">
        <v>8489</v>
      </c>
      <c r="Z5577" s="1" t="s">
        <v>8489</v>
      </c>
      <c r="AA5577" s="1" t="s">
        <v>8489</v>
      </c>
      <c r="AB5577" s="1" t="s">
        <v>8489</v>
      </c>
      <c r="BP5577" s="1" t="s">
        <v>73</v>
      </c>
      <c r="BQ5577" s="1">
        <v>2</v>
      </c>
      <c r="BR5577">
        <v>1</v>
      </c>
      <c r="BS5577">
        <v>0</v>
      </c>
      <c r="BT5577">
        <v>18</v>
      </c>
      <c r="BU5577">
        <v>3</v>
      </c>
      <c r="BV5577">
        <v>2</v>
      </c>
    </row>
    <row r="5578" spans="1:74" x14ac:dyDescent="0.3">
      <c r="A5578" s="1" t="s">
        <v>5604</v>
      </c>
      <c r="B5578">
        <v>9</v>
      </c>
      <c r="C5578">
        <v>2</v>
      </c>
      <c r="D5578">
        <v>3</v>
      </c>
      <c r="E5578">
        <v>7</v>
      </c>
      <c r="F5578">
        <v>2</v>
      </c>
      <c r="G5578">
        <v>2</v>
      </c>
      <c r="W5578" s="1" t="s">
        <v>8476</v>
      </c>
      <c r="X5578" s="1" t="s">
        <v>8507</v>
      </c>
      <c r="Y5578" s="1" t="s">
        <v>8489</v>
      </c>
      <c r="Z5578" s="1" t="s">
        <v>8489</v>
      </c>
      <c r="AA5578" s="1" t="s">
        <v>8489</v>
      </c>
      <c r="AB5578" s="1" t="s">
        <v>8489</v>
      </c>
      <c r="BP5578" s="1" t="s">
        <v>70</v>
      </c>
      <c r="BQ5578" s="1">
        <v>2</v>
      </c>
      <c r="BR5578">
        <v>1</v>
      </c>
      <c r="BS5578">
        <v>0</v>
      </c>
      <c r="BT5578">
        <v>18</v>
      </c>
      <c r="BU5578">
        <v>3</v>
      </c>
      <c r="BV5578">
        <v>2</v>
      </c>
    </row>
    <row r="5579" spans="1:74" x14ac:dyDescent="0.3">
      <c r="A5579" s="1" t="s">
        <v>5605</v>
      </c>
      <c r="B5579">
        <v>9</v>
      </c>
      <c r="C5579">
        <v>2</v>
      </c>
      <c r="D5579">
        <v>3</v>
      </c>
      <c r="E5579">
        <v>7</v>
      </c>
      <c r="F5579">
        <v>2</v>
      </c>
      <c r="G5579">
        <v>2</v>
      </c>
      <c r="W5579" s="1" t="s">
        <v>8476</v>
      </c>
      <c r="X5579" s="1"/>
      <c r="Y5579" s="1" t="s">
        <v>8487</v>
      </c>
      <c r="Z5579" s="1" t="s">
        <v>8487</v>
      </c>
      <c r="AA5579" s="1" t="s">
        <v>8487</v>
      </c>
      <c r="AB5579" s="1" t="s">
        <v>8487</v>
      </c>
      <c r="BP5579" s="1" t="s">
        <v>71</v>
      </c>
      <c r="BQ5579" s="1">
        <v>2</v>
      </c>
      <c r="BR5579">
        <v>1</v>
      </c>
      <c r="BS5579">
        <v>0</v>
      </c>
      <c r="BT5579">
        <v>18</v>
      </c>
      <c r="BU5579">
        <v>3</v>
      </c>
      <c r="BV5579">
        <v>2</v>
      </c>
    </row>
    <row r="5580" spans="1:74" x14ac:dyDescent="0.3">
      <c r="A5580" s="1" t="s">
        <v>5606</v>
      </c>
      <c r="B5580">
        <v>9</v>
      </c>
      <c r="C5580">
        <v>2</v>
      </c>
      <c r="D5580">
        <v>3</v>
      </c>
      <c r="E5580">
        <v>7</v>
      </c>
      <c r="F5580">
        <v>2</v>
      </c>
      <c r="G5580">
        <v>2</v>
      </c>
      <c r="W5580" s="1" t="s">
        <v>8476</v>
      </c>
      <c r="X5580" s="1" t="s">
        <v>8507</v>
      </c>
      <c r="Y5580" s="1" t="s">
        <v>8489</v>
      </c>
      <c r="Z5580" s="1" t="s">
        <v>8490</v>
      </c>
      <c r="AA5580" s="1" t="s">
        <v>8489</v>
      </c>
      <c r="AB5580" s="1" t="s">
        <v>8489</v>
      </c>
      <c r="BP5580" s="1" t="s">
        <v>76</v>
      </c>
      <c r="BQ5580" s="1">
        <v>2</v>
      </c>
      <c r="BR5580">
        <v>1</v>
      </c>
      <c r="BS5580">
        <v>0</v>
      </c>
      <c r="BT5580">
        <v>18</v>
      </c>
      <c r="BU5580">
        <v>3</v>
      </c>
      <c r="BV5580">
        <v>2</v>
      </c>
    </row>
    <row r="5581" spans="1:74" x14ac:dyDescent="0.3">
      <c r="A5581" s="1" t="s">
        <v>5607</v>
      </c>
      <c r="B5581">
        <v>9</v>
      </c>
      <c r="C5581">
        <v>2</v>
      </c>
      <c r="D5581">
        <v>3</v>
      </c>
      <c r="E5581">
        <v>7</v>
      </c>
      <c r="F5581">
        <v>2</v>
      </c>
      <c r="G5581">
        <v>2</v>
      </c>
      <c r="W5581" s="1" t="s">
        <v>8476</v>
      </c>
      <c r="X5581" s="1" t="s">
        <v>8507</v>
      </c>
      <c r="Y5581" s="1" t="s">
        <v>8489</v>
      </c>
      <c r="Z5581" s="1" t="s">
        <v>8489</v>
      </c>
      <c r="AA5581" s="1" t="s">
        <v>8489</v>
      </c>
      <c r="AB5581" s="1" t="s">
        <v>8489</v>
      </c>
      <c r="BP5581" s="1" t="s">
        <v>77</v>
      </c>
      <c r="BQ5581" s="1">
        <v>2</v>
      </c>
      <c r="BR5581">
        <v>1</v>
      </c>
      <c r="BS5581">
        <v>0</v>
      </c>
      <c r="BT5581">
        <v>18</v>
      </c>
      <c r="BU5581">
        <v>3</v>
      </c>
      <c r="BV5581">
        <v>2</v>
      </c>
    </row>
    <row r="5582" spans="1:74" x14ac:dyDescent="0.3">
      <c r="A5582" s="1" t="s">
        <v>5608</v>
      </c>
      <c r="B5582">
        <v>9</v>
      </c>
      <c r="C5582">
        <v>2</v>
      </c>
      <c r="D5582">
        <v>3</v>
      </c>
      <c r="E5582">
        <v>7</v>
      </c>
      <c r="F5582">
        <v>2</v>
      </c>
      <c r="G5582">
        <v>2</v>
      </c>
      <c r="W5582" s="1" t="s">
        <v>8476</v>
      </c>
      <c r="X5582" s="1" t="s">
        <v>8507</v>
      </c>
      <c r="Y5582" s="1" t="s">
        <v>8489</v>
      </c>
      <c r="Z5582" s="1" t="s">
        <v>8490</v>
      </c>
      <c r="AA5582" s="1" t="s">
        <v>8491</v>
      </c>
      <c r="AB5582" s="1" t="s">
        <v>8491</v>
      </c>
      <c r="BP5582" s="1" t="s">
        <v>74</v>
      </c>
      <c r="BQ5582" s="1">
        <v>2</v>
      </c>
      <c r="BR5582">
        <v>1</v>
      </c>
      <c r="BS5582">
        <v>0</v>
      </c>
      <c r="BT5582">
        <v>18</v>
      </c>
      <c r="BU5582">
        <v>3</v>
      </c>
      <c r="BV5582">
        <v>2</v>
      </c>
    </row>
    <row r="5583" spans="1:74" x14ac:dyDescent="0.3">
      <c r="A5583" s="1" t="s">
        <v>5609</v>
      </c>
      <c r="B5583">
        <v>9</v>
      </c>
      <c r="C5583">
        <v>2</v>
      </c>
      <c r="D5583">
        <v>4</v>
      </c>
      <c r="E5583">
        <v>22</v>
      </c>
      <c r="F5583">
        <v>3</v>
      </c>
      <c r="G5583">
        <v>3</v>
      </c>
      <c r="W5583" s="1" t="s">
        <v>8476</v>
      </c>
      <c r="X5583" s="1" t="s">
        <v>8509</v>
      </c>
      <c r="Y5583" s="1" t="s">
        <v>8490</v>
      </c>
      <c r="Z5583" s="1" t="s">
        <v>8490</v>
      </c>
      <c r="AA5583" s="1" t="s">
        <v>8491</v>
      </c>
      <c r="AB5583" s="1" t="s">
        <v>8490</v>
      </c>
      <c r="BP5583" s="1" t="s">
        <v>75</v>
      </c>
      <c r="BQ5583" s="1">
        <v>2</v>
      </c>
      <c r="BR5583">
        <v>1</v>
      </c>
      <c r="BS5583">
        <v>0</v>
      </c>
      <c r="BT5583">
        <v>18</v>
      </c>
      <c r="BU5583">
        <v>3</v>
      </c>
      <c r="BV5583">
        <v>2</v>
      </c>
    </row>
    <row r="5584" spans="1:74" x14ac:dyDescent="0.3">
      <c r="A5584" s="1" t="s">
        <v>5610</v>
      </c>
      <c r="B5584">
        <v>9</v>
      </c>
      <c r="C5584">
        <v>2</v>
      </c>
      <c r="D5584">
        <v>4</v>
      </c>
      <c r="E5584">
        <v>22</v>
      </c>
      <c r="F5584">
        <v>3</v>
      </c>
      <c r="G5584">
        <v>3</v>
      </c>
      <c r="W5584" s="1" t="s">
        <v>8476</v>
      </c>
      <c r="X5584" s="1" t="s">
        <v>8507</v>
      </c>
      <c r="Y5584" s="1" t="s">
        <v>8489</v>
      </c>
      <c r="Z5584" s="1" t="s">
        <v>8489</v>
      </c>
      <c r="AA5584" s="1" t="s">
        <v>8490</v>
      </c>
      <c r="AB5584" s="1" t="s">
        <v>8490</v>
      </c>
      <c r="BP5584" s="1" t="s">
        <v>64</v>
      </c>
      <c r="BQ5584" s="1">
        <v>2</v>
      </c>
      <c r="BR5584">
        <v>1</v>
      </c>
      <c r="BS5584">
        <v>0</v>
      </c>
      <c r="BT5584">
        <v>18</v>
      </c>
      <c r="BU5584">
        <v>3</v>
      </c>
      <c r="BV5584">
        <v>2</v>
      </c>
    </row>
    <row r="5585" spans="1:74" x14ac:dyDescent="0.3">
      <c r="A5585" s="1" t="s">
        <v>5611</v>
      </c>
      <c r="B5585">
        <v>9</v>
      </c>
      <c r="C5585">
        <v>2</v>
      </c>
      <c r="D5585">
        <v>4</v>
      </c>
      <c r="E5585">
        <v>22</v>
      </c>
      <c r="F5585">
        <v>3</v>
      </c>
      <c r="G5585">
        <v>3</v>
      </c>
      <c r="W5585" s="1" t="s">
        <v>8476</v>
      </c>
      <c r="X5585" s="1" t="s">
        <v>8507</v>
      </c>
      <c r="Y5585" s="1" t="s">
        <v>8489</v>
      </c>
      <c r="Z5585" s="1" t="s">
        <v>8489</v>
      </c>
      <c r="AA5585" s="1" t="s">
        <v>8492</v>
      </c>
      <c r="AB5585" s="1" t="s">
        <v>8492</v>
      </c>
      <c r="BP5585" s="1" t="s">
        <v>65</v>
      </c>
      <c r="BQ5585" s="1">
        <v>2</v>
      </c>
      <c r="BR5585">
        <v>1</v>
      </c>
      <c r="BS5585">
        <v>0</v>
      </c>
      <c r="BT5585">
        <v>18</v>
      </c>
      <c r="BU5585">
        <v>3</v>
      </c>
      <c r="BV5585">
        <v>2</v>
      </c>
    </row>
    <row r="5586" spans="1:74" x14ac:dyDescent="0.3">
      <c r="A5586" s="1" t="s">
        <v>5612</v>
      </c>
      <c r="B5586">
        <v>9</v>
      </c>
      <c r="C5586">
        <v>2</v>
      </c>
      <c r="D5586">
        <v>4</v>
      </c>
      <c r="E5586">
        <v>22</v>
      </c>
      <c r="F5586">
        <v>3</v>
      </c>
      <c r="G5586">
        <v>3</v>
      </c>
      <c r="W5586" s="1" t="s">
        <v>8476</v>
      </c>
      <c r="X5586" s="1"/>
      <c r="Y5586" s="1" t="s">
        <v>8487</v>
      </c>
      <c r="Z5586" s="1" t="s">
        <v>8487</v>
      </c>
      <c r="AA5586" s="1" t="s">
        <v>8487</v>
      </c>
      <c r="AB5586" s="1" t="s">
        <v>8487</v>
      </c>
      <c r="BP5586" s="1" t="s">
        <v>62</v>
      </c>
      <c r="BQ5586" s="1">
        <v>2</v>
      </c>
      <c r="BR5586">
        <v>1</v>
      </c>
      <c r="BS5586">
        <v>0</v>
      </c>
      <c r="BT5586">
        <v>18</v>
      </c>
      <c r="BU5586">
        <v>3</v>
      </c>
      <c r="BV5586">
        <v>2</v>
      </c>
    </row>
    <row r="5587" spans="1:74" x14ac:dyDescent="0.3">
      <c r="A5587" s="1" t="s">
        <v>5613</v>
      </c>
      <c r="B5587">
        <v>9</v>
      </c>
      <c r="C5587">
        <v>2</v>
      </c>
      <c r="D5587">
        <v>3</v>
      </c>
      <c r="E5587">
        <v>7</v>
      </c>
      <c r="F5587">
        <v>2</v>
      </c>
      <c r="G5587">
        <v>2</v>
      </c>
      <c r="W5587" s="1" t="s">
        <v>8476</v>
      </c>
      <c r="X5587" s="1" t="s">
        <v>8507</v>
      </c>
      <c r="Y5587" s="1" t="s">
        <v>8489</v>
      </c>
      <c r="Z5587" s="1" t="s">
        <v>8489</v>
      </c>
      <c r="AA5587" s="1" t="s">
        <v>8489</v>
      </c>
      <c r="AB5587" s="1" t="s">
        <v>8489</v>
      </c>
      <c r="BP5587" s="1" t="s">
        <v>63</v>
      </c>
      <c r="BQ5587" s="1">
        <v>2</v>
      </c>
      <c r="BR5587">
        <v>1</v>
      </c>
      <c r="BS5587">
        <v>0</v>
      </c>
      <c r="BT5587">
        <v>18</v>
      </c>
      <c r="BU5587">
        <v>3</v>
      </c>
      <c r="BV5587">
        <v>2</v>
      </c>
    </row>
    <row r="5588" spans="1:74" x14ac:dyDescent="0.3">
      <c r="A5588" s="1" t="s">
        <v>5614</v>
      </c>
      <c r="B5588">
        <v>9</v>
      </c>
      <c r="C5588">
        <v>2</v>
      </c>
      <c r="D5588">
        <v>3</v>
      </c>
      <c r="E5588">
        <v>7</v>
      </c>
      <c r="F5588">
        <v>2</v>
      </c>
      <c r="G5588">
        <v>2</v>
      </c>
      <c r="W5588" s="1" t="s">
        <v>8476</v>
      </c>
      <c r="X5588" s="1" t="s">
        <v>8507</v>
      </c>
      <c r="Y5588" s="1" t="s">
        <v>8490</v>
      </c>
      <c r="Z5588" s="1" t="s">
        <v>8490</v>
      </c>
      <c r="AA5588" s="1" t="s">
        <v>8495</v>
      </c>
      <c r="AB5588" s="1" t="s">
        <v>8495</v>
      </c>
      <c r="BP5588" s="1" t="s">
        <v>68</v>
      </c>
      <c r="BQ5588" s="1">
        <v>2</v>
      </c>
      <c r="BR5588">
        <v>1</v>
      </c>
      <c r="BS5588">
        <v>0</v>
      </c>
      <c r="BT5588">
        <v>18</v>
      </c>
      <c r="BU5588">
        <v>3</v>
      </c>
      <c r="BV5588">
        <v>2</v>
      </c>
    </row>
    <row r="5589" spans="1:74" x14ac:dyDescent="0.3">
      <c r="A5589" s="1" t="s">
        <v>5615</v>
      </c>
      <c r="B5589">
        <v>9</v>
      </c>
      <c r="C5589">
        <v>2</v>
      </c>
      <c r="D5589">
        <v>3</v>
      </c>
      <c r="E5589">
        <v>7</v>
      </c>
      <c r="F5589">
        <v>2</v>
      </c>
      <c r="G5589">
        <v>2</v>
      </c>
      <c r="W5589" s="1" t="s">
        <v>8476</v>
      </c>
      <c r="X5589" s="1" t="s">
        <v>8505</v>
      </c>
      <c r="Y5589" s="1" t="s">
        <v>8490</v>
      </c>
      <c r="Z5589" s="1" t="s">
        <v>8490</v>
      </c>
      <c r="AA5589" s="1" t="s">
        <v>8490</v>
      </c>
      <c r="AB5589" s="1" t="s">
        <v>8490</v>
      </c>
      <c r="BP5589" s="1" t="s">
        <v>69</v>
      </c>
      <c r="BQ5589" s="1">
        <v>2</v>
      </c>
      <c r="BR5589">
        <v>1</v>
      </c>
      <c r="BS5589">
        <v>0</v>
      </c>
      <c r="BT5589">
        <v>18</v>
      </c>
      <c r="BU5589">
        <v>3</v>
      </c>
      <c r="BV5589">
        <v>2</v>
      </c>
    </row>
    <row r="5590" spans="1:74" x14ac:dyDescent="0.3">
      <c r="A5590" s="1" t="s">
        <v>5616</v>
      </c>
      <c r="B5590">
        <v>10</v>
      </c>
      <c r="C5590">
        <v>2</v>
      </c>
      <c r="D5590">
        <v>3</v>
      </c>
      <c r="E5590">
        <v>4</v>
      </c>
      <c r="F5590">
        <v>0</v>
      </c>
      <c r="G5590">
        <v>3</v>
      </c>
      <c r="W5590" s="1" t="s">
        <v>8476</v>
      </c>
      <c r="X5590" s="1" t="s">
        <v>8507</v>
      </c>
      <c r="Y5590" s="1" t="s">
        <v>8489</v>
      </c>
      <c r="Z5590" s="1" t="s">
        <v>8489</v>
      </c>
      <c r="AA5590" s="1" t="s">
        <v>8489</v>
      </c>
      <c r="AB5590" s="1" t="s">
        <v>8489</v>
      </c>
      <c r="BP5590" s="1" t="s">
        <v>66</v>
      </c>
      <c r="BQ5590" s="1">
        <v>2</v>
      </c>
      <c r="BR5590">
        <v>1</v>
      </c>
      <c r="BS5590">
        <v>0</v>
      </c>
      <c r="BT5590">
        <v>18</v>
      </c>
      <c r="BU5590">
        <v>3</v>
      </c>
      <c r="BV5590">
        <v>2</v>
      </c>
    </row>
    <row r="5591" spans="1:74" x14ac:dyDescent="0.3">
      <c r="A5591" s="1" t="s">
        <v>5617</v>
      </c>
      <c r="B5591">
        <v>10</v>
      </c>
      <c r="C5591">
        <v>2</v>
      </c>
      <c r="D5591">
        <v>3</v>
      </c>
      <c r="E5591">
        <v>4</v>
      </c>
      <c r="F5591">
        <v>0</v>
      </c>
      <c r="G5591">
        <v>3</v>
      </c>
      <c r="W5591" s="1" t="s">
        <v>8476</v>
      </c>
      <c r="X5591" s="1" t="s">
        <v>8507</v>
      </c>
      <c r="Y5591" s="1" t="s">
        <v>8489</v>
      </c>
      <c r="Z5591" s="1" t="s">
        <v>8490</v>
      </c>
      <c r="AA5591" s="1" t="s">
        <v>8489</v>
      </c>
      <c r="AB5591" s="1" t="s">
        <v>8490</v>
      </c>
      <c r="BP5591" s="1" t="s">
        <v>67</v>
      </c>
      <c r="BQ5591" s="1">
        <v>2</v>
      </c>
      <c r="BR5591">
        <v>1</v>
      </c>
      <c r="BS5591">
        <v>0</v>
      </c>
      <c r="BT5591">
        <v>18</v>
      </c>
      <c r="BU5591">
        <v>3</v>
      </c>
      <c r="BV5591">
        <v>2</v>
      </c>
    </row>
    <row r="5592" spans="1:74" x14ac:dyDescent="0.3">
      <c r="A5592" s="1" t="s">
        <v>5618</v>
      </c>
      <c r="B5592">
        <v>10</v>
      </c>
      <c r="C5592">
        <v>2</v>
      </c>
      <c r="D5592">
        <v>3</v>
      </c>
      <c r="E5592">
        <v>4</v>
      </c>
      <c r="F5592">
        <v>0</v>
      </c>
      <c r="G5592">
        <v>3</v>
      </c>
      <c r="W5592" s="1" t="s">
        <v>8476</v>
      </c>
      <c r="X5592" s="1" t="s">
        <v>8507</v>
      </c>
      <c r="Y5592" s="1" t="s">
        <v>8489</v>
      </c>
      <c r="Z5592" s="1" t="s">
        <v>8490</v>
      </c>
      <c r="AA5592" s="1" t="s">
        <v>8489</v>
      </c>
      <c r="AB5592" s="1" t="s">
        <v>8490</v>
      </c>
      <c r="BP5592" s="1" t="s">
        <v>78</v>
      </c>
      <c r="BQ5592" s="1">
        <v>2</v>
      </c>
      <c r="BR5592">
        <v>1</v>
      </c>
      <c r="BS5592">
        <v>0</v>
      </c>
      <c r="BT5592">
        <v>18</v>
      </c>
      <c r="BU5592">
        <v>3</v>
      </c>
      <c r="BV5592">
        <v>2</v>
      </c>
    </row>
    <row r="5593" spans="1:74" x14ac:dyDescent="0.3">
      <c r="A5593" s="1" t="s">
        <v>5619</v>
      </c>
      <c r="B5593">
        <v>10</v>
      </c>
      <c r="C5593">
        <v>2</v>
      </c>
      <c r="D5593">
        <v>3</v>
      </c>
      <c r="E5593">
        <v>4</v>
      </c>
      <c r="F5593">
        <v>0</v>
      </c>
      <c r="G5593">
        <v>3</v>
      </c>
      <c r="W5593" s="1" t="s">
        <v>8476</v>
      </c>
      <c r="X5593" s="1"/>
      <c r="Y5593" s="1" t="s">
        <v>8487</v>
      </c>
      <c r="Z5593" s="1" t="s">
        <v>8487</v>
      </c>
      <c r="AA5593" s="1" t="s">
        <v>8487</v>
      </c>
      <c r="AB5593" s="1" t="s">
        <v>8487</v>
      </c>
      <c r="BP5593" s="1" t="s">
        <v>89</v>
      </c>
      <c r="BQ5593" s="1">
        <v>2</v>
      </c>
      <c r="BR5593">
        <v>1</v>
      </c>
      <c r="BS5593">
        <v>0</v>
      </c>
      <c r="BT5593">
        <v>18</v>
      </c>
      <c r="BU5593">
        <v>3</v>
      </c>
      <c r="BV5593">
        <v>2</v>
      </c>
    </row>
    <row r="5594" spans="1:74" x14ac:dyDescent="0.3">
      <c r="A5594" s="1" t="s">
        <v>5620</v>
      </c>
      <c r="B5594">
        <v>10</v>
      </c>
      <c r="C5594">
        <v>2</v>
      </c>
      <c r="D5594">
        <v>3</v>
      </c>
      <c r="E5594">
        <v>4</v>
      </c>
      <c r="F5594">
        <v>0</v>
      </c>
      <c r="G5594">
        <v>3</v>
      </c>
      <c r="W5594" s="1" t="s">
        <v>8476</v>
      </c>
      <c r="X5594" s="1" t="s">
        <v>8505</v>
      </c>
      <c r="Y5594" s="1" t="s">
        <v>8490</v>
      </c>
      <c r="Z5594" s="1" t="s">
        <v>8489</v>
      </c>
      <c r="AA5594" s="1" t="s">
        <v>8490</v>
      </c>
      <c r="AB5594" s="1" t="s">
        <v>8492</v>
      </c>
      <c r="BP5594" s="1" t="s">
        <v>90</v>
      </c>
      <c r="BQ5594" s="1">
        <v>2</v>
      </c>
      <c r="BR5594">
        <v>1</v>
      </c>
      <c r="BS5594">
        <v>0</v>
      </c>
      <c r="BT5594">
        <v>18</v>
      </c>
      <c r="BU5594">
        <v>3</v>
      </c>
      <c r="BV5594">
        <v>2</v>
      </c>
    </row>
    <row r="5595" spans="1:74" x14ac:dyDescent="0.3">
      <c r="A5595" s="1" t="s">
        <v>5621</v>
      </c>
      <c r="B5595">
        <v>10</v>
      </c>
      <c r="C5595">
        <v>2</v>
      </c>
      <c r="D5595">
        <v>3</v>
      </c>
      <c r="E5595">
        <v>4</v>
      </c>
      <c r="F5595">
        <v>0</v>
      </c>
      <c r="G5595">
        <v>3</v>
      </c>
      <c r="W5595" s="1" t="s">
        <v>8476</v>
      </c>
      <c r="X5595" s="1" t="s">
        <v>8507</v>
      </c>
      <c r="Y5595" s="1" t="s">
        <v>8489</v>
      </c>
      <c r="Z5595" s="1" t="s">
        <v>8489</v>
      </c>
      <c r="AA5595" s="1" t="s">
        <v>8489</v>
      </c>
      <c r="AB5595" s="1" t="s">
        <v>8490</v>
      </c>
      <c r="BP5595" s="1" t="s">
        <v>87</v>
      </c>
      <c r="BQ5595" s="1">
        <v>2</v>
      </c>
      <c r="BR5595">
        <v>1</v>
      </c>
      <c r="BS5595">
        <v>0</v>
      </c>
      <c r="BT5595">
        <v>18</v>
      </c>
      <c r="BU5595">
        <v>3</v>
      </c>
      <c r="BV5595">
        <v>2</v>
      </c>
    </row>
    <row r="5596" spans="1:74" x14ac:dyDescent="0.3">
      <c r="A5596" s="1" t="s">
        <v>5622</v>
      </c>
      <c r="B5596">
        <v>10</v>
      </c>
      <c r="C5596">
        <v>2</v>
      </c>
      <c r="D5596">
        <v>3</v>
      </c>
      <c r="E5596">
        <v>4</v>
      </c>
      <c r="F5596">
        <v>0</v>
      </c>
      <c r="G5596">
        <v>3</v>
      </c>
      <c r="W5596" s="1" t="s">
        <v>8476</v>
      </c>
      <c r="X5596" s="1"/>
      <c r="Y5596" s="1" t="s">
        <v>8487</v>
      </c>
      <c r="Z5596" s="1" t="s">
        <v>8487</v>
      </c>
      <c r="AA5596" s="1" t="s">
        <v>8487</v>
      </c>
      <c r="AB5596" s="1" t="s">
        <v>8487</v>
      </c>
      <c r="BP5596" s="1" t="s">
        <v>88</v>
      </c>
      <c r="BQ5596" s="1">
        <v>2</v>
      </c>
      <c r="BR5596">
        <v>1</v>
      </c>
      <c r="BS5596">
        <v>0</v>
      </c>
      <c r="BT5596">
        <v>18</v>
      </c>
      <c r="BU5596">
        <v>3</v>
      </c>
      <c r="BV5596">
        <v>2</v>
      </c>
    </row>
    <row r="5597" spans="1:74" x14ac:dyDescent="0.3">
      <c r="A5597" s="1" t="s">
        <v>5623</v>
      </c>
      <c r="B5597">
        <v>10</v>
      </c>
      <c r="C5597">
        <v>2</v>
      </c>
      <c r="D5597">
        <v>3</v>
      </c>
      <c r="E5597">
        <v>4</v>
      </c>
      <c r="F5597">
        <v>0</v>
      </c>
      <c r="G5597">
        <v>3</v>
      </c>
      <c r="W5597" s="1" t="s">
        <v>8476</v>
      </c>
      <c r="X5597" s="1" t="s">
        <v>8507</v>
      </c>
      <c r="Y5597" s="1" t="s">
        <v>8489</v>
      </c>
      <c r="Z5597" s="1" t="s">
        <v>8489</v>
      </c>
      <c r="AA5597" s="1" t="s">
        <v>8489</v>
      </c>
      <c r="AB5597" s="1" t="s">
        <v>8489</v>
      </c>
      <c r="BP5597" s="1" t="s">
        <v>93</v>
      </c>
      <c r="BQ5597" s="1">
        <v>2</v>
      </c>
      <c r="BR5597">
        <v>1</v>
      </c>
      <c r="BS5597">
        <v>0</v>
      </c>
      <c r="BT5597">
        <v>18</v>
      </c>
      <c r="BU5597">
        <v>3</v>
      </c>
      <c r="BV5597">
        <v>2</v>
      </c>
    </row>
    <row r="5598" spans="1:74" x14ac:dyDescent="0.3">
      <c r="A5598" s="1" t="s">
        <v>5624</v>
      </c>
      <c r="B5598">
        <v>10</v>
      </c>
      <c r="C5598">
        <v>2</v>
      </c>
      <c r="D5598">
        <v>3</v>
      </c>
      <c r="E5598">
        <v>4</v>
      </c>
      <c r="F5598">
        <v>0</v>
      </c>
      <c r="G5598">
        <v>3</v>
      </c>
      <c r="W5598" s="1" t="s">
        <v>8476</v>
      </c>
      <c r="X5598" s="1" t="s">
        <v>8506</v>
      </c>
      <c r="Y5598" s="1" t="s">
        <v>8489</v>
      </c>
      <c r="Z5598" s="1" t="s">
        <v>8490</v>
      </c>
      <c r="AA5598" s="1" t="s">
        <v>8489</v>
      </c>
      <c r="AB5598" s="1" t="s">
        <v>8490</v>
      </c>
      <c r="BP5598" s="1" t="s">
        <v>94</v>
      </c>
      <c r="BQ5598" s="1">
        <v>2</v>
      </c>
      <c r="BR5598">
        <v>1</v>
      </c>
      <c r="BS5598">
        <v>0</v>
      </c>
      <c r="BT5598">
        <v>18</v>
      </c>
      <c r="BU5598">
        <v>3</v>
      </c>
      <c r="BV5598">
        <v>2</v>
      </c>
    </row>
    <row r="5599" spans="1:74" x14ac:dyDescent="0.3">
      <c r="A5599" s="1" t="s">
        <v>5625</v>
      </c>
      <c r="B5599">
        <v>10</v>
      </c>
      <c r="C5599">
        <v>2</v>
      </c>
      <c r="D5599">
        <v>3</v>
      </c>
      <c r="E5599">
        <v>4</v>
      </c>
      <c r="F5599">
        <v>0</v>
      </c>
      <c r="G5599">
        <v>3</v>
      </c>
      <c r="W5599" s="1" t="s">
        <v>8476</v>
      </c>
      <c r="X5599" s="1" t="s">
        <v>8507</v>
      </c>
      <c r="Y5599" s="1" t="s">
        <v>8489</v>
      </c>
      <c r="Z5599" s="1" t="s">
        <v>8489</v>
      </c>
      <c r="AA5599" s="1" t="s">
        <v>8489</v>
      </c>
      <c r="AB5599" s="1" t="s">
        <v>8489</v>
      </c>
      <c r="BP5599" s="1" t="s">
        <v>91</v>
      </c>
      <c r="BQ5599" s="1">
        <v>2</v>
      </c>
      <c r="BR5599">
        <v>1</v>
      </c>
      <c r="BS5599">
        <v>0</v>
      </c>
      <c r="BT5599">
        <v>18</v>
      </c>
      <c r="BU5599">
        <v>3</v>
      </c>
      <c r="BV5599">
        <v>2</v>
      </c>
    </row>
    <row r="5600" spans="1:74" x14ac:dyDescent="0.3">
      <c r="A5600" s="1" t="s">
        <v>5626</v>
      </c>
      <c r="B5600">
        <v>10</v>
      </c>
      <c r="C5600">
        <v>2</v>
      </c>
      <c r="D5600">
        <v>3</v>
      </c>
      <c r="E5600">
        <v>4</v>
      </c>
      <c r="F5600">
        <v>0</v>
      </c>
      <c r="G5600">
        <v>3</v>
      </c>
      <c r="W5600" s="1" t="s">
        <v>8476</v>
      </c>
      <c r="X5600" s="1" t="s">
        <v>8507</v>
      </c>
      <c r="Y5600" s="1" t="s">
        <v>8489</v>
      </c>
      <c r="Z5600" s="1" t="s">
        <v>8489</v>
      </c>
      <c r="AA5600" s="1" t="s">
        <v>8489</v>
      </c>
      <c r="AB5600" s="1" t="s">
        <v>8492</v>
      </c>
      <c r="BP5600" s="1" t="s">
        <v>92</v>
      </c>
      <c r="BQ5600" s="1">
        <v>2</v>
      </c>
      <c r="BR5600">
        <v>1</v>
      </c>
      <c r="BS5600">
        <v>0</v>
      </c>
      <c r="BT5600">
        <v>18</v>
      </c>
      <c r="BU5600">
        <v>3</v>
      </c>
      <c r="BV5600">
        <v>2</v>
      </c>
    </row>
    <row r="5601" spans="1:74" x14ac:dyDescent="0.3">
      <c r="A5601" s="1" t="s">
        <v>5627</v>
      </c>
      <c r="B5601">
        <v>10</v>
      </c>
      <c r="C5601">
        <v>2</v>
      </c>
      <c r="D5601">
        <v>3</v>
      </c>
      <c r="E5601">
        <v>4</v>
      </c>
      <c r="F5601">
        <v>0</v>
      </c>
      <c r="G5601">
        <v>3</v>
      </c>
      <c r="W5601" s="1" t="s">
        <v>8476</v>
      </c>
      <c r="X5601" s="1" t="s">
        <v>8505</v>
      </c>
      <c r="Y5601" s="1" t="s">
        <v>8490</v>
      </c>
      <c r="Z5601" s="1" t="s">
        <v>8490</v>
      </c>
      <c r="AA5601" s="1" t="s">
        <v>8491</v>
      </c>
      <c r="AB5601" s="1" t="s">
        <v>8491</v>
      </c>
      <c r="BP5601" s="1" t="s">
        <v>81</v>
      </c>
      <c r="BQ5601" s="1">
        <v>2</v>
      </c>
      <c r="BR5601">
        <v>1</v>
      </c>
      <c r="BS5601">
        <v>0</v>
      </c>
      <c r="BT5601">
        <v>18</v>
      </c>
      <c r="BU5601">
        <v>3</v>
      </c>
      <c r="BV5601">
        <v>2</v>
      </c>
    </row>
    <row r="5602" spans="1:74" x14ac:dyDescent="0.3">
      <c r="A5602" s="1" t="s">
        <v>5628</v>
      </c>
      <c r="B5602">
        <v>10</v>
      </c>
      <c r="C5602">
        <v>2</v>
      </c>
      <c r="D5602">
        <v>3</v>
      </c>
      <c r="E5602">
        <v>4</v>
      </c>
      <c r="F5602">
        <v>0</v>
      </c>
      <c r="G5602">
        <v>3</v>
      </c>
      <c r="W5602" s="1" t="s">
        <v>8476</v>
      </c>
      <c r="X5602" s="1"/>
      <c r="Y5602" s="1" t="s">
        <v>8487</v>
      </c>
      <c r="Z5602" s="1" t="s">
        <v>8487</v>
      </c>
      <c r="AA5602" s="1" t="s">
        <v>8487</v>
      </c>
      <c r="AB5602" s="1" t="s">
        <v>8487</v>
      </c>
      <c r="BP5602" s="1" t="s">
        <v>82</v>
      </c>
      <c r="BQ5602" s="1">
        <v>2</v>
      </c>
      <c r="BR5602">
        <v>1</v>
      </c>
      <c r="BS5602">
        <v>0</v>
      </c>
      <c r="BT5602">
        <v>18</v>
      </c>
      <c r="BU5602">
        <v>3</v>
      </c>
      <c r="BV5602">
        <v>2</v>
      </c>
    </row>
    <row r="5603" spans="1:74" x14ac:dyDescent="0.3">
      <c r="A5603" s="1" t="s">
        <v>5629</v>
      </c>
      <c r="B5603">
        <v>10</v>
      </c>
      <c r="C5603">
        <v>2</v>
      </c>
      <c r="D5603">
        <v>3</v>
      </c>
      <c r="E5603">
        <v>4</v>
      </c>
      <c r="F5603">
        <v>0</v>
      </c>
      <c r="G5603">
        <v>3</v>
      </c>
      <c r="W5603" s="1" t="s">
        <v>8476</v>
      </c>
      <c r="X5603" s="1" t="s">
        <v>8505</v>
      </c>
      <c r="Y5603" s="1" t="s">
        <v>8490</v>
      </c>
      <c r="Z5603" s="1" t="s">
        <v>8490</v>
      </c>
      <c r="AA5603" s="1" t="s">
        <v>8492</v>
      </c>
      <c r="AB5603" s="1" t="s">
        <v>8492</v>
      </c>
      <c r="BP5603" s="1" t="s">
        <v>79</v>
      </c>
      <c r="BQ5603" s="1">
        <v>2</v>
      </c>
      <c r="BR5603">
        <v>1</v>
      </c>
      <c r="BS5603">
        <v>0</v>
      </c>
      <c r="BT5603">
        <v>18</v>
      </c>
      <c r="BU5603">
        <v>3</v>
      </c>
      <c r="BV5603">
        <v>2</v>
      </c>
    </row>
    <row r="5604" spans="1:74" x14ac:dyDescent="0.3">
      <c r="A5604" s="1" t="s">
        <v>5630</v>
      </c>
      <c r="B5604">
        <v>10</v>
      </c>
      <c r="C5604">
        <v>2</v>
      </c>
      <c r="D5604">
        <v>3</v>
      </c>
      <c r="E5604">
        <v>4</v>
      </c>
      <c r="F5604">
        <v>0</v>
      </c>
      <c r="G5604">
        <v>3</v>
      </c>
      <c r="W5604" s="1" t="s">
        <v>8476</v>
      </c>
      <c r="X5604" s="1" t="s">
        <v>8506</v>
      </c>
      <c r="Y5604" s="1" t="s">
        <v>8490</v>
      </c>
      <c r="Z5604" s="1" t="s">
        <v>8489</v>
      </c>
      <c r="AA5604" s="1" t="s">
        <v>8490</v>
      </c>
      <c r="AB5604" s="1" t="s">
        <v>8492</v>
      </c>
      <c r="BP5604" s="1" t="s">
        <v>80</v>
      </c>
      <c r="BQ5604" s="1">
        <v>2</v>
      </c>
      <c r="BR5604">
        <v>1</v>
      </c>
      <c r="BS5604">
        <v>0</v>
      </c>
      <c r="BT5604">
        <v>18</v>
      </c>
      <c r="BU5604">
        <v>3</v>
      </c>
      <c r="BV5604">
        <v>2</v>
      </c>
    </row>
    <row r="5605" spans="1:74" x14ac:dyDescent="0.3">
      <c r="A5605" s="1" t="s">
        <v>5631</v>
      </c>
      <c r="B5605">
        <v>10</v>
      </c>
      <c r="C5605">
        <v>2</v>
      </c>
      <c r="D5605">
        <v>3</v>
      </c>
      <c r="E5605">
        <v>4</v>
      </c>
      <c r="F5605">
        <v>0</v>
      </c>
      <c r="G5605">
        <v>3</v>
      </c>
      <c r="W5605" s="1" t="s">
        <v>8476</v>
      </c>
      <c r="X5605" s="1" t="s">
        <v>8509</v>
      </c>
      <c r="Y5605" s="1" t="s">
        <v>8489</v>
      </c>
      <c r="Z5605" s="1" t="s">
        <v>8490</v>
      </c>
      <c r="AA5605" s="1" t="s">
        <v>8490</v>
      </c>
      <c r="AB5605" s="1" t="s">
        <v>8492</v>
      </c>
      <c r="BP5605" s="1" t="s">
        <v>85</v>
      </c>
      <c r="BQ5605" s="1">
        <v>2</v>
      </c>
      <c r="BR5605">
        <v>1</v>
      </c>
      <c r="BS5605">
        <v>0</v>
      </c>
      <c r="BT5605">
        <v>18</v>
      </c>
      <c r="BU5605">
        <v>3</v>
      </c>
      <c r="BV5605">
        <v>2</v>
      </c>
    </row>
    <row r="5606" spans="1:74" x14ac:dyDescent="0.3">
      <c r="A5606" s="1" t="s">
        <v>5632</v>
      </c>
      <c r="B5606">
        <v>10</v>
      </c>
      <c r="C5606">
        <v>2</v>
      </c>
      <c r="D5606">
        <v>3</v>
      </c>
      <c r="E5606">
        <v>4</v>
      </c>
      <c r="F5606">
        <v>0</v>
      </c>
      <c r="G5606">
        <v>3</v>
      </c>
      <c r="W5606" s="1" t="s">
        <v>8476</v>
      </c>
      <c r="X5606" s="1" t="s">
        <v>8507</v>
      </c>
      <c r="Y5606" s="1" t="s">
        <v>8489</v>
      </c>
      <c r="Z5606" s="1" t="s">
        <v>8490</v>
      </c>
      <c r="AA5606" s="1" t="s">
        <v>8489</v>
      </c>
      <c r="AB5606" s="1" t="s">
        <v>8490</v>
      </c>
      <c r="BP5606" s="1" t="s">
        <v>86</v>
      </c>
      <c r="BQ5606" s="1">
        <v>2</v>
      </c>
      <c r="BR5606">
        <v>1</v>
      </c>
      <c r="BS5606">
        <v>0</v>
      </c>
      <c r="BT5606">
        <v>18</v>
      </c>
      <c r="BU5606">
        <v>3</v>
      </c>
      <c r="BV5606">
        <v>2</v>
      </c>
    </row>
    <row r="5607" spans="1:74" x14ac:dyDescent="0.3">
      <c r="A5607" s="1" t="s">
        <v>5633</v>
      </c>
      <c r="B5607">
        <v>10</v>
      </c>
      <c r="C5607">
        <v>2</v>
      </c>
      <c r="D5607">
        <v>5</v>
      </c>
      <c r="E5607">
        <v>4</v>
      </c>
      <c r="F5607">
        <v>4</v>
      </c>
      <c r="G5607">
        <v>4</v>
      </c>
      <c r="W5607" s="1" t="s">
        <v>8476</v>
      </c>
      <c r="X5607" s="1" t="s">
        <v>8507</v>
      </c>
      <c r="Y5607" s="1" t="s">
        <v>8489</v>
      </c>
      <c r="Z5607" s="1" t="s">
        <v>8489</v>
      </c>
      <c r="AA5607" s="1" t="s">
        <v>8489</v>
      </c>
      <c r="AB5607" s="1" t="s">
        <v>8489</v>
      </c>
      <c r="BP5607" s="1" t="s">
        <v>83</v>
      </c>
      <c r="BQ5607" s="1">
        <v>2</v>
      </c>
      <c r="BR5607">
        <v>1</v>
      </c>
      <c r="BS5607">
        <v>0</v>
      </c>
      <c r="BT5607">
        <v>18</v>
      </c>
      <c r="BU5607">
        <v>3</v>
      </c>
      <c r="BV5607">
        <v>2</v>
      </c>
    </row>
    <row r="5608" spans="1:74" x14ac:dyDescent="0.3">
      <c r="A5608" s="1" t="s">
        <v>5634</v>
      </c>
      <c r="B5608">
        <v>10</v>
      </c>
      <c r="C5608">
        <v>2</v>
      </c>
      <c r="D5608">
        <v>3</v>
      </c>
      <c r="E5608">
        <v>4</v>
      </c>
      <c r="F5608">
        <v>0</v>
      </c>
      <c r="G5608">
        <v>3</v>
      </c>
      <c r="W5608" s="1" t="s">
        <v>8476</v>
      </c>
      <c r="X5608" s="1" t="s">
        <v>8507</v>
      </c>
      <c r="Y5608" s="1" t="s">
        <v>8490</v>
      </c>
      <c r="Z5608" s="1" t="s">
        <v>8489</v>
      </c>
      <c r="AA5608" s="1" t="s">
        <v>8490</v>
      </c>
      <c r="AB5608" s="1" t="s">
        <v>8489</v>
      </c>
      <c r="BP5608" s="1" t="s">
        <v>84</v>
      </c>
      <c r="BQ5608" s="1">
        <v>2</v>
      </c>
      <c r="BR5608">
        <v>1</v>
      </c>
      <c r="BS5608">
        <v>0</v>
      </c>
      <c r="BT5608">
        <v>18</v>
      </c>
      <c r="BU5608">
        <v>3</v>
      </c>
      <c r="BV5608">
        <v>2</v>
      </c>
    </row>
    <row r="5609" spans="1:74" x14ac:dyDescent="0.3">
      <c r="A5609" s="1" t="s">
        <v>5635</v>
      </c>
      <c r="B5609">
        <v>10</v>
      </c>
      <c r="C5609">
        <v>2</v>
      </c>
      <c r="D5609">
        <v>3</v>
      </c>
      <c r="E5609">
        <v>4</v>
      </c>
      <c r="F5609">
        <v>0</v>
      </c>
      <c r="G5609">
        <v>3</v>
      </c>
      <c r="W5609" s="1" t="s">
        <v>8476</v>
      </c>
      <c r="X5609" s="1" t="s">
        <v>8506</v>
      </c>
      <c r="Y5609" s="1" t="s">
        <v>8490</v>
      </c>
      <c r="Z5609" s="1" t="s">
        <v>8490</v>
      </c>
      <c r="AA5609" s="1" t="s">
        <v>8492</v>
      </c>
      <c r="AB5609" s="1" t="s">
        <v>8492</v>
      </c>
      <c r="BP5609" s="1" t="s">
        <v>61</v>
      </c>
      <c r="BQ5609" s="1">
        <v>2</v>
      </c>
      <c r="BR5609">
        <v>1</v>
      </c>
      <c r="BS5609">
        <v>0</v>
      </c>
      <c r="BT5609">
        <v>18</v>
      </c>
      <c r="BU5609">
        <v>3</v>
      </c>
      <c r="BV5609">
        <v>2</v>
      </c>
    </row>
    <row r="5610" spans="1:74" x14ac:dyDescent="0.3">
      <c r="A5610" s="1" t="s">
        <v>5636</v>
      </c>
      <c r="B5610">
        <v>10</v>
      </c>
      <c r="C5610">
        <v>2</v>
      </c>
      <c r="D5610">
        <v>5</v>
      </c>
      <c r="E5610">
        <v>4</v>
      </c>
      <c r="F5610">
        <v>4</v>
      </c>
      <c r="G5610">
        <v>4</v>
      </c>
      <c r="W5610" s="1" t="s">
        <v>8476</v>
      </c>
      <c r="X5610" s="1"/>
      <c r="Y5610" s="1" t="s">
        <v>8487</v>
      </c>
      <c r="Z5610" s="1" t="s">
        <v>8487</v>
      </c>
      <c r="AA5610" s="1" t="s">
        <v>8487</v>
      </c>
      <c r="AB5610" s="1" t="s">
        <v>8487</v>
      </c>
      <c r="BP5610" s="1" t="s">
        <v>296</v>
      </c>
      <c r="BQ5610" s="1">
        <v>2</v>
      </c>
      <c r="BR5610">
        <v>1</v>
      </c>
      <c r="BS5610">
        <v>0</v>
      </c>
      <c r="BT5610">
        <v>18</v>
      </c>
      <c r="BU5610">
        <v>3</v>
      </c>
      <c r="BV5610">
        <v>2</v>
      </c>
    </row>
    <row r="5611" spans="1:74" x14ac:dyDescent="0.3">
      <c r="A5611" s="1" t="s">
        <v>5637</v>
      </c>
      <c r="B5611">
        <v>10</v>
      </c>
      <c r="C5611">
        <v>2</v>
      </c>
      <c r="D5611">
        <v>5</v>
      </c>
      <c r="E5611">
        <v>4</v>
      </c>
      <c r="F5611">
        <v>4</v>
      </c>
      <c r="G5611">
        <v>4</v>
      </c>
      <c r="W5611" s="1" t="s">
        <v>8476</v>
      </c>
      <c r="X5611" s="1" t="s">
        <v>8505</v>
      </c>
      <c r="Y5611" s="1" t="s">
        <v>8489</v>
      </c>
      <c r="Z5611" s="1" t="s">
        <v>8490</v>
      </c>
      <c r="AA5611" s="1" t="s">
        <v>8489</v>
      </c>
      <c r="AB5611" s="1" t="s">
        <v>8490</v>
      </c>
      <c r="BP5611" s="1" t="s">
        <v>38</v>
      </c>
      <c r="BQ5611" s="1">
        <v>2</v>
      </c>
      <c r="BR5611">
        <v>1</v>
      </c>
      <c r="BS5611">
        <v>0</v>
      </c>
      <c r="BT5611">
        <v>18</v>
      </c>
      <c r="BU5611">
        <v>3</v>
      </c>
      <c r="BV5611">
        <v>2</v>
      </c>
    </row>
    <row r="5612" spans="1:74" x14ac:dyDescent="0.3">
      <c r="A5612" s="1" t="s">
        <v>5638</v>
      </c>
      <c r="B5612">
        <v>10</v>
      </c>
      <c r="C5612">
        <v>2</v>
      </c>
      <c r="D5612">
        <v>5</v>
      </c>
      <c r="E5612">
        <v>4</v>
      </c>
      <c r="F5612">
        <v>4</v>
      </c>
      <c r="G5612">
        <v>4</v>
      </c>
      <c r="W5612" s="1" t="s">
        <v>8476</v>
      </c>
      <c r="X5612" s="1" t="s">
        <v>8507</v>
      </c>
      <c r="Y5612" s="1" t="s">
        <v>8489</v>
      </c>
      <c r="Z5612" s="1" t="s">
        <v>8489</v>
      </c>
      <c r="AA5612" s="1" t="s">
        <v>8489</v>
      </c>
      <c r="AB5612" s="1" t="s">
        <v>8489</v>
      </c>
      <c r="BP5612" s="1" t="s">
        <v>39</v>
      </c>
      <c r="BQ5612" s="1">
        <v>2</v>
      </c>
      <c r="BR5612">
        <v>1</v>
      </c>
      <c r="BS5612">
        <v>0</v>
      </c>
      <c r="BT5612">
        <v>18</v>
      </c>
      <c r="BU5612">
        <v>3</v>
      </c>
      <c r="BV5612">
        <v>2</v>
      </c>
    </row>
    <row r="5613" spans="1:74" x14ac:dyDescent="0.3">
      <c r="A5613" s="1" t="s">
        <v>5639</v>
      </c>
      <c r="B5613">
        <v>10</v>
      </c>
      <c r="C5613">
        <v>2</v>
      </c>
      <c r="D5613">
        <v>3</v>
      </c>
      <c r="E5613">
        <v>4</v>
      </c>
      <c r="F5613">
        <v>0</v>
      </c>
      <c r="G5613">
        <v>3</v>
      </c>
      <c r="W5613" s="1" t="s">
        <v>8476</v>
      </c>
      <c r="X5613" s="1" t="s">
        <v>8507</v>
      </c>
      <c r="Y5613" s="1" t="s">
        <v>8489</v>
      </c>
      <c r="Z5613" s="1" t="s">
        <v>8489</v>
      </c>
      <c r="AA5613" s="1" t="s">
        <v>8489</v>
      </c>
      <c r="AB5613" s="1" t="s">
        <v>8489</v>
      </c>
      <c r="BP5613" s="1" t="s">
        <v>36</v>
      </c>
      <c r="BQ5613" s="1">
        <v>2</v>
      </c>
      <c r="BR5613">
        <v>1</v>
      </c>
      <c r="BS5613">
        <v>0</v>
      </c>
      <c r="BT5613">
        <v>18</v>
      </c>
      <c r="BU5613">
        <v>3</v>
      </c>
      <c r="BV5613">
        <v>2</v>
      </c>
    </row>
    <row r="5614" spans="1:74" x14ac:dyDescent="0.3">
      <c r="A5614" s="1" t="s">
        <v>5640</v>
      </c>
      <c r="B5614">
        <v>10</v>
      </c>
      <c r="C5614">
        <v>2</v>
      </c>
      <c r="D5614">
        <v>3</v>
      </c>
      <c r="E5614">
        <v>4</v>
      </c>
      <c r="F5614">
        <v>0</v>
      </c>
      <c r="G5614">
        <v>3</v>
      </c>
      <c r="W5614" s="1" t="s">
        <v>8476</v>
      </c>
      <c r="X5614" s="1" t="s">
        <v>8507</v>
      </c>
      <c r="Y5614" s="1" t="s">
        <v>8489</v>
      </c>
      <c r="Z5614" s="1" t="s">
        <v>8489</v>
      </c>
      <c r="AA5614" s="1" t="s">
        <v>8489</v>
      </c>
      <c r="AB5614" s="1" t="s">
        <v>8489</v>
      </c>
      <c r="BP5614" s="1" t="s">
        <v>37</v>
      </c>
      <c r="BQ5614" s="1">
        <v>2</v>
      </c>
      <c r="BR5614">
        <v>1</v>
      </c>
      <c r="BS5614">
        <v>0</v>
      </c>
      <c r="BT5614">
        <v>18</v>
      </c>
      <c r="BU5614">
        <v>3</v>
      </c>
      <c r="BV5614">
        <v>2</v>
      </c>
    </row>
    <row r="5615" spans="1:74" x14ac:dyDescent="0.3">
      <c r="A5615" s="1" t="s">
        <v>5641</v>
      </c>
      <c r="B5615">
        <v>10</v>
      </c>
      <c r="C5615">
        <v>2</v>
      </c>
      <c r="D5615">
        <v>3</v>
      </c>
      <c r="E5615">
        <v>4</v>
      </c>
      <c r="F5615">
        <v>0</v>
      </c>
      <c r="G5615">
        <v>3</v>
      </c>
      <c r="W5615" s="1" t="s">
        <v>8476</v>
      </c>
      <c r="X5615" s="1" t="s">
        <v>8509</v>
      </c>
      <c r="Y5615" s="1" t="s">
        <v>8490</v>
      </c>
      <c r="Z5615" s="1" t="s">
        <v>8490</v>
      </c>
      <c r="AA5615" s="1" t="s">
        <v>8490</v>
      </c>
      <c r="AB5615" s="1" t="s">
        <v>8494</v>
      </c>
      <c r="BP5615" s="1" t="s">
        <v>42</v>
      </c>
      <c r="BQ5615" s="1">
        <v>2</v>
      </c>
      <c r="BR5615">
        <v>1</v>
      </c>
      <c r="BS5615">
        <v>0</v>
      </c>
      <c r="BT5615">
        <v>18</v>
      </c>
      <c r="BU5615">
        <v>3</v>
      </c>
      <c r="BV5615">
        <v>2</v>
      </c>
    </row>
    <row r="5616" spans="1:74" x14ac:dyDescent="0.3">
      <c r="A5616" s="1" t="s">
        <v>5642</v>
      </c>
      <c r="B5616">
        <v>10</v>
      </c>
      <c r="C5616">
        <v>2</v>
      </c>
      <c r="D5616">
        <v>3</v>
      </c>
      <c r="E5616">
        <v>4</v>
      </c>
      <c r="F5616">
        <v>0</v>
      </c>
      <c r="G5616">
        <v>3</v>
      </c>
      <c r="W5616" s="1" t="s">
        <v>8476</v>
      </c>
      <c r="X5616" s="1" t="s">
        <v>8507</v>
      </c>
      <c r="Y5616" s="1" t="s">
        <v>8489</v>
      </c>
      <c r="Z5616" s="1" t="s">
        <v>8490</v>
      </c>
      <c r="AA5616" s="1" t="s">
        <v>8489</v>
      </c>
      <c r="AB5616" s="1" t="s">
        <v>8490</v>
      </c>
      <c r="BP5616" s="1" t="s">
        <v>43</v>
      </c>
      <c r="BQ5616" s="1">
        <v>2</v>
      </c>
      <c r="BR5616">
        <v>1</v>
      </c>
      <c r="BS5616">
        <v>0</v>
      </c>
      <c r="BT5616">
        <v>18</v>
      </c>
      <c r="BU5616">
        <v>3</v>
      </c>
      <c r="BV5616">
        <v>2</v>
      </c>
    </row>
    <row r="5617" spans="1:74" x14ac:dyDescent="0.3">
      <c r="A5617" s="1" t="s">
        <v>5643</v>
      </c>
      <c r="B5617">
        <v>10</v>
      </c>
      <c r="C5617">
        <v>2</v>
      </c>
      <c r="D5617">
        <v>5</v>
      </c>
      <c r="E5617">
        <v>4</v>
      </c>
      <c r="F5617">
        <v>4</v>
      </c>
      <c r="G5617">
        <v>4</v>
      </c>
      <c r="W5617" s="1" t="s">
        <v>8476</v>
      </c>
      <c r="X5617" s="1" t="s">
        <v>8507</v>
      </c>
      <c r="Y5617" s="1" t="s">
        <v>8489</v>
      </c>
      <c r="Z5617" s="1" t="s">
        <v>8489</v>
      </c>
      <c r="AA5617" s="1" t="s">
        <v>8490</v>
      </c>
      <c r="AB5617" s="1" t="s">
        <v>8490</v>
      </c>
      <c r="BP5617" s="1" t="s">
        <v>40</v>
      </c>
      <c r="BQ5617" s="1">
        <v>2</v>
      </c>
      <c r="BR5617">
        <v>1</v>
      </c>
      <c r="BS5617">
        <v>0</v>
      </c>
      <c r="BT5617">
        <v>18</v>
      </c>
      <c r="BU5617">
        <v>3</v>
      </c>
      <c r="BV5617">
        <v>2</v>
      </c>
    </row>
    <row r="5618" spans="1:74" x14ac:dyDescent="0.3">
      <c r="A5618" s="1" t="s">
        <v>5644</v>
      </c>
      <c r="B5618">
        <v>10</v>
      </c>
      <c r="C5618">
        <v>2</v>
      </c>
      <c r="D5618">
        <v>5</v>
      </c>
      <c r="E5618">
        <v>4</v>
      </c>
      <c r="F5618">
        <v>4</v>
      </c>
      <c r="G5618">
        <v>4</v>
      </c>
      <c r="W5618" s="1" t="s">
        <v>8476</v>
      </c>
      <c r="X5618" s="1" t="s">
        <v>8507</v>
      </c>
      <c r="Y5618" s="1" t="s">
        <v>8489</v>
      </c>
      <c r="Z5618" s="1" t="s">
        <v>8489</v>
      </c>
      <c r="AA5618" s="1" t="s">
        <v>8489</v>
      </c>
      <c r="AB5618" s="1" t="s">
        <v>8489</v>
      </c>
      <c r="BP5618" s="1" t="s">
        <v>41</v>
      </c>
      <c r="BQ5618" s="1">
        <v>2</v>
      </c>
      <c r="BR5618">
        <v>1</v>
      </c>
      <c r="BS5618">
        <v>0</v>
      </c>
      <c r="BT5618">
        <v>18</v>
      </c>
      <c r="BU5618">
        <v>3</v>
      </c>
      <c r="BV5618">
        <v>2</v>
      </c>
    </row>
    <row r="5619" spans="1:74" x14ac:dyDescent="0.3">
      <c r="A5619" s="1" t="s">
        <v>5645</v>
      </c>
      <c r="B5619">
        <v>10</v>
      </c>
      <c r="C5619">
        <v>2</v>
      </c>
      <c r="D5619">
        <v>5</v>
      </c>
      <c r="E5619">
        <v>4</v>
      </c>
      <c r="F5619">
        <v>4</v>
      </c>
      <c r="G5619">
        <v>4</v>
      </c>
      <c r="W5619" s="1" t="s">
        <v>8476</v>
      </c>
      <c r="X5619" s="1" t="s">
        <v>8507</v>
      </c>
      <c r="Y5619" s="1" t="s">
        <v>8489</v>
      </c>
      <c r="Z5619" s="1" t="s">
        <v>8490</v>
      </c>
      <c r="AA5619" s="1" t="s">
        <v>8489</v>
      </c>
      <c r="AB5619" s="1" t="s">
        <v>8490</v>
      </c>
      <c r="BP5619" s="1" t="s">
        <v>30</v>
      </c>
      <c r="BQ5619" s="1">
        <v>2</v>
      </c>
      <c r="BR5619">
        <v>1</v>
      </c>
      <c r="BS5619">
        <v>0</v>
      </c>
      <c r="BT5619">
        <v>18</v>
      </c>
      <c r="BU5619">
        <v>3</v>
      </c>
      <c r="BV5619">
        <v>2</v>
      </c>
    </row>
    <row r="5620" spans="1:74" x14ac:dyDescent="0.3">
      <c r="A5620" s="1" t="s">
        <v>5646</v>
      </c>
      <c r="B5620">
        <v>10</v>
      </c>
      <c r="C5620">
        <v>2</v>
      </c>
      <c r="D5620">
        <v>3</v>
      </c>
      <c r="E5620">
        <v>4</v>
      </c>
      <c r="F5620">
        <v>0</v>
      </c>
      <c r="G5620">
        <v>3</v>
      </c>
      <c r="W5620" s="1" t="s">
        <v>8476</v>
      </c>
      <c r="X5620" s="1" t="s">
        <v>8507</v>
      </c>
      <c r="Y5620" s="1" t="s">
        <v>8489</v>
      </c>
      <c r="Z5620" s="1" t="s">
        <v>8490</v>
      </c>
      <c r="AA5620" s="1" t="s">
        <v>8489</v>
      </c>
      <c r="AB5620" s="1" t="s">
        <v>8492</v>
      </c>
      <c r="BP5620" s="1" t="s">
        <v>31</v>
      </c>
      <c r="BQ5620" s="1">
        <v>2</v>
      </c>
      <c r="BR5620">
        <v>1</v>
      </c>
      <c r="BS5620">
        <v>0</v>
      </c>
      <c r="BT5620">
        <v>18</v>
      </c>
      <c r="BU5620">
        <v>3</v>
      </c>
      <c r="BV5620">
        <v>2</v>
      </c>
    </row>
    <row r="5621" spans="1:74" x14ac:dyDescent="0.3">
      <c r="A5621" s="1" t="s">
        <v>5647</v>
      </c>
      <c r="B5621">
        <v>10</v>
      </c>
      <c r="C5621">
        <v>2</v>
      </c>
      <c r="D5621">
        <v>3</v>
      </c>
      <c r="E5621">
        <v>4</v>
      </c>
      <c r="F5621">
        <v>0</v>
      </c>
      <c r="G5621">
        <v>3</v>
      </c>
      <c r="W5621" s="1" t="s">
        <v>8476</v>
      </c>
      <c r="X5621" s="1" t="s">
        <v>8507</v>
      </c>
      <c r="Y5621" s="1" t="s">
        <v>8490</v>
      </c>
      <c r="Z5621" s="1" t="s">
        <v>8490</v>
      </c>
      <c r="AA5621" s="1" t="s">
        <v>8490</v>
      </c>
      <c r="AB5621" s="1" t="s">
        <v>8492</v>
      </c>
      <c r="BP5621" s="1" t="s">
        <v>28</v>
      </c>
      <c r="BQ5621" s="1">
        <v>2</v>
      </c>
      <c r="BR5621">
        <v>1</v>
      </c>
      <c r="BS5621">
        <v>0</v>
      </c>
      <c r="BT5621">
        <v>18</v>
      </c>
      <c r="BU5621">
        <v>3</v>
      </c>
      <c r="BV5621">
        <v>2</v>
      </c>
    </row>
    <row r="5622" spans="1:74" x14ac:dyDescent="0.3">
      <c r="A5622" s="1" t="s">
        <v>5648</v>
      </c>
      <c r="B5622">
        <v>10</v>
      </c>
      <c r="C5622">
        <v>2</v>
      </c>
      <c r="D5622">
        <v>3</v>
      </c>
      <c r="E5622">
        <v>4</v>
      </c>
      <c r="F5622">
        <v>0</v>
      </c>
      <c r="G5622">
        <v>3</v>
      </c>
      <c r="W5622" s="1" t="s">
        <v>8476</v>
      </c>
      <c r="X5622" s="1"/>
      <c r="Y5622" s="1" t="s">
        <v>8487</v>
      </c>
      <c r="Z5622" s="1" t="s">
        <v>8487</v>
      </c>
      <c r="AA5622" s="1" t="s">
        <v>8487</v>
      </c>
      <c r="AB5622" s="1" t="s">
        <v>8487</v>
      </c>
      <c r="BP5622" s="1" t="s">
        <v>29</v>
      </c>
      <c r="BQ5622" s="1">
        <v>2</v>
      </c>
      <c r="BR5622">
        <v>1</v>
      </c>
      <c r="BS5622">
        <v>0</v>
      </c>
      <c r="BT5622">
        <v>18</v>
      </c>
      <c r="BU5622">
        <v>3</v>
      </c>
      <c r="BV5622">
        <v>2</v>
      </c>
    </row>
    <row r="5623" spans="1:74" x14ac:dyDescent="0.3">
      <c r="A5623" s="1" t="s">
        <v>5649</v>
      </c>
      <c r="B5623">
        <v>10</v>
      </c>
      <c r="C5623">
        <v>2</v>
      </c>
      <c r="D5623">
        <v>3</v>
      </c>
      <c r="E5623">
        <v>4</v>
      </c>
      <c r="F5623">
        <v>0</v>
      </c>
      <c r="G5623">
        <v>3</v>
      </c>
      <c r="W5623" s="1" t="s">
        <v>8476</v>
      </c>
      <c r="X5623" s="1" t="s">
        <v>8507</v>
      </c>
      <c r="Y5623" s="1" t="s">
        <v>8490</v>
      </c>
      <c r="Z5623" s="1" t="s">
        <v>8490</v>
      </c>
      <c r="AA5623" s="1" t="s">
        <v>8490</v>
      </c>
      <c r="AB5623" s="1" t="s">
        <v>8494</v>
      </c>
      <c r="BP5623" s="1" t="s">
        <v>34</v>
      </c>
      <c r="BQ5623" s="1">
        <v>2</v>
      </c>
      <c r="BR5623">
        <v>1</v>
      </c>
      <c r="BS5623">
        <v>0</v>
      </c>
      <c r="BT5623">
        <v>18</v>
      </c>
      <c r="BU5623">
        <v>3</v>
      </c>
      <c r="BV5623">
        <v>2</v>
      </c>
    </row>
    <row r="5624" spans="1:74" x14ac:dyDescent="0.3">
      <c r="A5624" s="1" t="s">
        <v>5650</v>
      </c>
      <c r="B5624">
        <v>10</v>
      </c>
      <c r="C5624">
        <v>2</v>
      </c>
      <c r="D5624">
        <v>3</v>
      </c>
      <c r="E5624">
        <v>4</v>
      </c>
      <c r="F5624">
        <v>0</v>
      </c>
      <c r="G5624">
        <v>3</v>
      </c>
      <c r="W5624" s="1" t="s">
        <v>8476</v>
      </c>
      <c r="X5624" s="1" t="s">
        <v>8507</v>
      </c>
      <c r="Y5624" s="1" t="s">
        <v>8489</v>
      </c>
      <c r="Z5624" s="1" t="s">
        <v>8490</v>
      </c>
      <c r="AA5624" s="1" t="s">
        <v>8489</v>
      </c>
      <c r="AB5624" s="1" t="s">
        <v>8490</v>
      </c>
      <c r="BP5624" s="1" t="s">
        <v>35</v>
      </c>
      <c r="BQ5624" s="1">
        <v>2</v>
      </c>
      <c r="BR5624">
        <v>1</v>
      </c>
      <c r="BS5624">
        <v>0</v>
      </c>
      <c r="BT5624">
        <v>18</v>
      </c>
      <c r="BU5624">
        <v>3</v>
      </c>
      <c r="BV5624">
        <v>2</v>
      </c>
    </row>
    <row r="5625" spans="1:74" x14ac:dyDescent="0.3">
      <c r="A5625" s="1" t="s">
        <v>5651</v>
      </c>
      <c r="B5625">
        <v>10</v>
      </c>
      <c r="C5625">
        <v>2</v>
      </c>
      <c r="D5625">
        <v>3</v>
      </c>
      <c r="E5625">
        <v>4</v>
      </c>
      <c r="F5625">
        <v>0</v>
      </c>
      <c r="G5625">
        <v>3</v>
      </c>
      <c r="W5625" s="1" t="s">
        <v>8476</v>
      </c>
      <c r="X5625" s="1" t="s">
        <v>8507</v>
      </c>
      <c r="Y5625" s="1" t="s">
        <v>8490</v>
      </c>
      <c r="Z5625" s="1" t="s">
        <v>8490</v>
      </c>
      <c r="AA5625" s="1" t="s">
        <v>8490</v>
      </c>
      <c r="AB5625" s="1" t="s">
        <v>8490</v>
      </c>
      <c r="BP5625" s="1" t="s">
        <v>32</v>
      </c>
      <c r="BQ5625" s="1">
        <v>2</v>
      </c>
      <c r="BR5625">
        <v>1</v>
      </c>
      <c r="BS5625">
        <v>0</v>
      </c>
      <c r="BT5625">
        <v>18</v>
      </c>
      <c r="BU5625">
        <v>3</v>
      </c>
      <c r="BV5625">
        <v>2</v>
      </c>
    </row>
    <row r="5626" spans="1:74" x14ac:dyDescent="0.3">
      <c r="A5626" s="1" t="s">
        <v>5652</v>
      </c>
      <c r="B5626">
        <v>10</v>
      </c>
      <c r="C5626">
        <v>2</v>
      </c>
      <c r="D5626">
        <v>3</v>
      </c>
      <c r="E5626">
        <v>4</v>
      </c>
      <c r="F5626">
        <v>0</v>
      </c>
      <c r="G5626">
        <v>3</v>
      </c>
      <c r="W5626" s="1" t="s">
        <v>8476</v>
      </c>
      <c r="X5626" s="1" t="s">
        <v>8505</v>
      </c>
      <c r="Y5626" s="1" t="s">
        <v>8490</v>
      </c>
      <c r="Z5626" s="1" t="s">
        <v>8490</v>
      </c>
      <c r="AA5626" s="1" t="s">
        <v>8490</v>
      </c>
      <c r="AB5626" s="1" t="s">
        <v>8494</v>
      </c>
      <c r="BP5626" s="1" t="s">
        <v>33</v>
      </c>
      <c r="BQ5626" s="1">
        <v>2</v>
      </c>
      <c r="BR5626">
        <v>1</v>
      </c>
      <c r="BS5626">
        <v>0</v>
      </c>
      <c r="BT5626">
        <v>18</v>
      </c>
      <c r="BU5626">
        <v>3</v>
      </c>
      <c r="BV5626">
        <v>2</v>
      </c>
    </row>
    <row r="5627" spans="1:74" x14ac:dyDescent="0.3">
      <c r="A5627" s="1" t="s">
        <v>5653</v>
      </c>
      <c r="B5627">
        <v>10</v>
      </c>
      <c r="C5627">
        <v>2</v>
      </c>
      <c r="D5627">
        <v>3</v>
      </c>
      <c r="E5627">
        <v>4</v>
      </c>
      <c r="F5627">
        <v>0</v>
      </c>
      <c r="G5627">
        <v>3</v>
      </c>
      <c r="W5627" s="1" t="s">
        <v>8476</v>
      </c>
      <c r="X5627" s="1" t="s">
        <v>8507</v>
      </c>
      <c r="Y5627" s="1" t="s">
        <v>8489</v>
      </c>
      <c r="Z5627" s="1" t="s">
        <v>8489</v>
      </c>
      <c r="AA5627" s="1" t="s">
        <v>8489</v>
      </c>
      <c r="AB5627" s="1" t="s">
        <v>8489</v>
      </c>
      <c r="BP5627" s="1" t="s">
        <v>44</v>
      </c>
      <c r="BQ5627" s="1">
        <v>2</v>
      </c>
      <c r="BR5627">
        <v>1</v>
      </c>
      <c r="BS5627">
        <v>0</v>
      </c>
      <c r="BT5627">
        <v>18</v>
      </c>
      <c r="BU5627">
        <v>3</v>
      </c>
      <c r="BV5627">
        <v>2</v>
      </c>
    </row>
    <row r="5628" spans="1:74" x14ac:dyDescent="0.3">
      <c r="A5628" s="1" t="s">
        <v>5654</v>
      </c>
      <c r="B5628">
        <v>10</v>
      </c>
      <c r="C5628">
        <v>2</v>
      </c>
      <c r="D5628">
        <v>3</v>
      </c>
      <c r="E5628">
        <v>4</v>
      </c>
      <c r="F5628">
        <v>0</v>
      </c>
      <c r="G5628">
        <v>3</v>
      </c>
      <c r="W5628" s="1" t="s">
        <v>8476</v>
      </c>
      <c r="X5628" s="1" t="s">
        <v>8507</v>
      </c>
      <c r="Y5628" s="1" t="s">
        <v>8489</v>
      </c>
      <c r="Z5628" s="1" t="s">
        <v>8490</v>
      </c>
      <c r="AA5628" s="1" t="s">
        <v>8492</v>
      </c>
      <c r="AB5628" s="1" t="s">
        <v>8490</v>
      </c>
      <c r="BP5628" s="1" t="s">
        <v>55</v>
      </c>
      <c r="BQ5628" s="1">
        <v>2</v>
      </c>
      <c r="BR5628">
        <v>1</v>
      </c>
      <c r="BS5628">
        <v>0</v>
      </c>
      <c r="BT5628">
        <v>18</v>
      </c>
      <c r="BU5628">
        <v>3</v>
      </c>
      <c r="BV5628">
        <v>2</v>
      </c>
    </row>
    <row r="5629" spans="1:74" x14ac:dyDescent="0.3">
      <c r="A5629" s="1" t="s">
        <v>5655</v>
      </c>
      <c r="B5629">
        <v>10</v>
      </c>
      <c r="C5629">
        <v>2</v>
      </c>
      <c r="D5629">
        <v>3</v>
      </c>
      <c r="E5629">
        <v>4</v>
      </c>
      <c r="F5629">
        <v>0</v>
      </c>
      <c r="G5629">
        <v>3</v>
      </c>
      <c r="W5629" s="1" t="s">
        <v>8476</v>
      </c>
      <c r="X5629" s="1" t="s">
        <v>8509</v>
      </c>
      <c r="Y5629" s="1" t="s">
        <v>8489</v>
      </c>
      <c r="Z5629" s="1" t="s">
        <v>8490</v>
      </c>
      <c r="AA5629" s="1" t="s">
        <v>8492</v>
      </c>
      <c r="AB5629" s="1" t="s">
        <v>8490</v>
      </c>
      <c r="BP5629" s="1" t="s">
        <v>56</v>
      </c>
      <c r="BQ5629" s="1">
        <v>2</v>
      </c>
      <c r="BR5629">
        <v>1</v>
      </c>
      <c r="BS5629">
        <v>0</v>
      </c>
      <c r="BT5629">
        <v>18</v>
      </c>
      <c r="BU5629">
        <v>3</v>
      </c>
      <c r="BV5629">
        <v>2</v>
      </c>
    </row>
    <row r="5630" spans="1:74" x14ac:dyDescent="0.3">
      <c r="A5630" s="1" t="s">
        <v>5656</v>
      </c>
      <c r="B5630">
        <v>10</v>
      </c>
      <c r="C5630">
        <v>2</v>
      </c>
      <c r="D5630">
        <v>5</v>
      </c>
      <c r="E5630">
        <v>4</v>
      </c>
      <c r="F5630">
        <v>4</v>
      </c>
      <c r="G5630">
        <v>4</v>
      </c>
      <c r="W5630" s="1" t="s">
        <v>8476</v>
      </c>
      <c r="X5630" s="1" t="s">
        <v>8507</v>
      </c>
      <c r="Y5630" s="1" t="s">
        <v>8489</v>
      </c>
      <c r="Z5630" s="1" t="s">
        <v>8490</v>
      </c>
      <c r="AA5630" s="1" t="s">
        <v>8492</v>
      </c>
      <c r="AB5630" s="1" t="s">
        <v>8494</v>
      </c>
      <c r="BP5630" s="1" t="s">
        <v>53</v>
      </c>
      <c r="BQ5630" s="1">
        <v>2</v>
      </c>
      <c r="BR5630">
        <v>1</v>
      </c>
      <c r="BS5630">
        <v>0</v>
      </c>
      <c r="BT5630">
        <v>18</v>
      </c>
      <c r="BU5630">
        <v>3</v>
      </c>
      <c r="BV5630">
        <v>2</v>
      </c>
    </row>
    <row r="5631" spans="1:74" x14ac:dyDescent="0.3">
      <c r="A5631" s="1" t="s">
        <v>5657</v>
      </c>
      <c r="B5631">
        <v>10</v>
      </c>
      <c r="C5631">
        <v>2</v>
      </c>
      <c r="D5631">
        <v>5</v>
      </c>
      <c r="E5631">
        <v>4</v>
      </c>
      <c r="F5631">
        <v>4</v>
      </c>
      <c r="G5631">
        <v>4</v>
      </c>
      <c r="W5631" s="1" t="s">
        <v>8476</v>
      </c>
      <c r="X5631" s="1" t="s">
        <v>8507</v>
      </c>
      <c r="Y5631" s="1" t="s">
        <v>8489</v>
      </c>
      <c r="Z5631" s="1" t="s">
        <v>8489</v>
      </c>
      <c r="AA5631" s="1" t="s">
        <v>8492</v>
      </c>
      <c r="AB5631" s="1" t="s">
        <v>8489</v>
      </c>
      <c r="BP5631" s="1" t="s">
        <v>54</v>
      </c>
      <c r="BQ5631" s="1">
        <v>2</v>
      </c>
      <c r="BR5631">
        <v>1</v>
      </c>
      <c r="BS5631">
        <v>0</v>
      </c>
      <c r="BT5631">
        <v>18</v>
      </c>
      <c r="BU5631">
        <v>3</v>
      </c>
      <c r="BV5631">
        <v>2</v>
      </c>
    </row>
    <row r="5632" spans="1:74" x14ac:dyDescent="0.3">
      <c r="A5632" s="1" t="s">
        <v>5658</v>
      </c>
      <c r="B5632">
        <v>10</v>
      </c>
      <c r="C5632">
        <v>2</v>
      </c>
      <c r="D5632">
        <v>5</v>
      </c>
      <c r="E5632">
        <v>4</v>
      </c>
      <c r="F5632">
        <v>4</v>
      </c>
      <c r="G5632">
        <v>4</v>
      </c>
      <c r="W5632" s="1" t="s">
        <v>8476</v>
      </c>
      <c r="X5632" s="1" t="s">
        <v>8507</v>
      </c>
      <c r="Y5632" s="1" t="s">
        <v>8489</v>
      </c>
      <c r="Z5632" s="1" t="s">
        <v>8489</v>
      </c>
      <c r="AA5632" s="1" t="s">
        <v>8494</v>
      </c>
      <c r="AB5632" s="1" t="s">
        <v>8489</v>
      </c>
      <c r="BP5632" s="1" t="s">
        <v>59</v>
      </c>
      <c r="BQ5632" s="1">
        <v>2</v>
      </c>
      <c r="BR5632">
        <v>1</v>
      </c>
      <c r="BS5632">
        <v>0</v>
      </c>
      <c r="BT5632">
        <v>18</v>
      </c>
      <c r="BU5632">
        <v>3</v>
      </c>
      <c r="BV5632">
        <v>2</v>
      </c>
    </row>
    <row r="5633" spans="1:74" x14ac:dyDescent="0.3">
      <c r="A5633" s="1" t="s">
        <v>5659</v>
      </c>
      <c r="B5633">
        <v>10</v>
      </c>
      <c r="C5633">
        <v>2</v>
      </c>
      <c r="D5633">
        <v>5</v>
      </c>
      <c r="E5633">
        <v>4</v>
      </c>
      <c r="F5633">
        <v>4</v>
      </c>
      <c r="G5633">
        <v>4</v>
      </c>
      <c r="W5633" s="1" t="s">
        <v>8476</v>
      </c>
      <c r="X5633" s="1" t="s">
        <v>8507</v>
      </c>
      <c r="Y5633" s="1" t="s">
        <v>8489</v>
      </c>
      <c r="Z5633" s="1" t="s">
        <v>8489</v>
      </c>
      <c r="AA5633" s="1" t="s">
        <v>8491</v>
      </c>
      <c r="AB5633" s="1" t="s">
        <v>8494</v>
      </c>
      <c r="BP5633" s="1" t="s">
        <v>60</v>
      </c>
      <c r="BQ5633" s="1">
        <v>2</v>
      </c>
      <c r="BR5633">
        <v>1</v>
      </c>
      <c r="BS5633">
        <v>0</v>
      </c>
      <c r="BT5633">
        <v>18</v>
      </c>
      <c r="BU5633">
        <v>3</v>
      </c>
      <c r="BV5633">
        <v>2</v>
      </c>
    </row>
    <row r="5634" spans="1:74" x14ac:dyDescent="0.3">
      <c r="A5634" s="1" t="s">
        <v>5660</v>
      </c>
      <c r="B5634">
        <v>10</v>
      </c>
      <c r="C5634">
        <v>2</v>
      </c>
      <c r="D5634">
        <v>5</v>
      </c>
      <c r="E5634">
        <v>4</v>
      </c>
      <c r="F5634">
        <v>4</v>
      </c>
      <c r="G5634">
        <v>4</v>
      </c>
      <c r="W5634" s="1" t="s">
        <v>8476</v>
      </c>
      <c r="X5634" s="1" t="s">
        <v>8507</v>
      </c>
      <c r="Y5634" s="1" t="s">
        <v>8489</v>
      </c>
      <c r="Z5634" s="1" t="s">
        <v>8489</v>
      </c>
      <c r="AA5634" s="1" t="s">
        <v>8489</v>
      </c>
      <c r="AB5634" s="1" t="s">
        <v>8489</v>
      </c>
      <c r="BP5634" s="1" t="s">
        <v>57</v>
      </c>
      <c r="BQ5634" s="1">
        <v>2</v>
      </c>
      <c r="BR5634">
        <v>1</v>
      </c>
      <c r="BS5634">
        <v>0</v>
      </c>
      <c r="BT5634">
        <v>18</v>
      </c>
      <c r="BU5634">
        <v>3</v>
      </c>
      <c r="BV5634">
        <v>2</v>
      </c>
    </row>
    <row r="5635" spans="1:74" x14ac:dyDescent="0.3">
      <c r="A5635" s="1" t="s">
        <v>5661</v>
      </c>
      <c r="B5635">
        <v>10</v>
      </c>
      <c r="C5635">
        <v>2</v>
      </c>
      <c r="D5635">
        <v>5</v>
      </c>
      <c r="E5635">
        <v>4</v>
      </c>
      <c r="F5635">
        <v>4</v>
      </c>
      <c r="G5635">
        <v>4</v>
      </c>
      <c r="W5635" s="1" t="s">
        <v>8476</v>
      </c>
      <c r="X5635" s="1" t="s">
        <v>8507</v>
      </c>
      <c r="Y5635" s="1" t="s">
        <v>8489</v>
      </c>
      <c r="Z5635" s="1" t="s">
        <v>8489</v>
      </c>
      <c r="AA5635" s="1" t="s">
        <v>8489</v>
      </c>
      <c r="AB5635" s="1" t="s">
        <v>8489</v>
      </c>
      <c r="BP5635" s="1" t="s">
        <v>58</v>
      </c>
      <c r="BQ5635" s="1">
        <v>2</v>
      </c>
      <c r="BR5635">
        <v>1</v>
      </c>
      <c r="BS5635">
        <v>0</v>
      </c>
      <c r="BT5635">
        <v>18</v>
      </c>
      <c r="BU5635">
        <v>3</v>
      </c>
      <c r="BV5635">
        <v>2</v>
      </c>
    </row>
    <row r="5636" spans="1:74" x14ac:dyDescent="0.3">
      <c r="A5636" s="1" t="s">
        <v>5662</v>
      </c>
      <c r="B5636">
        <v>10</v>
      </c>
      <c r="C5636">
        <v>2</v>
      </c>
      <c r="D5636">
        <v>5</v>
      </c>
      <c r="E5636">
        <v>4</v>
      </c>
      <c r="F5636">
        <v>4</v>
      </c>
      <c r="G5636">
        <v>4</v>
      </c>
      <c r="W5636" s="1" t="s">
        <v>8476</v>
      </c>
      <c r="X5636" s="1" t="s">
        <v>8507</v>
      </c>
      <c r="Y5636" s="1" t="s">
        <v>8489</v>
      </c>
      <c r="Z5636" s="1" t="s">
        <v>8489</v>
      </c>
      <c r="AA5636" s="1" t="s">
        <v>8490</v>
      </c>
      <c r="AB5636" s="1" t="s">
        <v>8489</v>
      </c>
      <c r="BP5636" s="1" t="s">
        <v>47</v>
      </c>
      <c r="BQ5636" s="1">
        <v>2</v>
      </c>
      <c r="BR5636">
        <v>1</v>
      </c>
      <c r="BS5636">
        <v>0</v>
      </c>
      <c r="BT5636">
        <v>18</v>
      </c>
      <c r="BU5636">
        <v>3</v>
      </c>
      <c r="BV5636">
        <v>2</v>
      </c>
    </row>
    <row r="5637" spans="1:74" x14ac:dyDescent="0.3">
      <c r="A5637" s="1" t="s">
        <v>5663</v>
      </c>
      <c r="B5637">
        <v>10</v>
      </c>
      <c r="C5637">
        <v>2</v>
      </c>
      <c r="D5637">
        <v>5</v>
      </c>
      <c r="E5637">
        <v>4</v>
      </c>
      <c r="F5637">
        <v>4</v>
      </c>
      <c r="G5637">
        <v>4</v>
      </c>
      <c r="W5637" s="1" t="s">
        <v>8476</v>
      </c>
      <c r="X5637" s="1"/>
      <c r="Y5637" s="1" t="s">
        <v>8487</v>
      </c>
      <c r="Z5637" s="1" t="s">
        <v>8487</v>
      </c>
      <c r="AA5637" s="1" t="s">
        <v>8487</v>
      </c>
      <c r="AB5637" s="1" t="s">
        <v>8487</v>
      </c>
      <c r="BP5637" s="1" t="s">
        <v>48</v>
      </c>
      <c r="BQ5637" s="1">
        <v>2</v>
      </c>
      <c r="BR5637">
        <v>1</v>
      </c>
      <c r="BS5637">
        <v>0</v>
      </c>
      <c r="BT5637">
        <v>18</v>
      </c>
      <c r="BU5637">
        <v>3</v>
      </c>
      <c r="BV5637">
        <v>2</v>
      </c>
    </row>
    <row r="5638" spans="1:74" x14ac:dyDescent="0.3">
      <c r="A5638" s="1" t="s">
        <v>5664</v>
      </c>
      <c r="B5638">
        <v>10</v>
      </c>
      <c r="C5638">
        <v>2</v>
      </c>
      <c r="D5638">
        <v>5</v>
      </c>
      <c r="E5638">
        <v>4</v>
      </c>
      <c r="F5638">
        <v>4</v>
      </c>
      <c r="G5638">
        <v>4</v>
      </c>
      <c r="W5638" s="1" t="s">
        <v>8476</v>
      </c>
      <c r="X5638" s="1"/>
      <c r="Y5638" s="1" t="s">
        <v>8487</v>
      </c>
      <c r="Z5638" s="1" t="s">
        <v>8487</v>
      </c>
      <c r="AA5638" s="1" t="s">
        <v>8487</v>
      </c>
      <c r="AB5638" s="1" t="s">
        <v>8487</v>
      </c>
      <c r="BP5638" s="1" t="s">
        <v>45</v>
      </c>
      <c r="BQ5638" s="1">
        <v>2</v>
      </c>
      <c r="BR5638">
        <v>1</v>
      </c>
      <c r="BS5638">
        <v>0</v>
      </c>
      <c r="BT5638">
        <v>18</v>
      </c>
      <c r="BU5638">
        <v>3</v>
      </c>
      <c r="BV5638">
        <v>2</v>
      </c>
    </row>
    <row r="5639" spans="1:74" x14ac:dyDescent="0.3">
      <c r="A5639" s="1" t="s">
        <v>5665</v>
      </c>
      <c r="B5639">
        <v>10</v>
      </c>
      <c r="C5639">
        <v>2</v>
      </c>
      <c r="D5639">
        <v>5</v>
      </c>
      <c r="E5639">
        <v>4</v>
      </c>
      <c r="F5639">
        <v>4</v>
      </c>
      <c r="G5639">
        <v>4</v>
      </c>
      <c r="W5639" s="1" t="s">
        <v>8476</v>
      </c>
      <c r="X5639" s="1"/>
      <c r="Y5639" s="1" t="s">
        <v>8489</v>
      </c>
      <c r="Z5639" s="1" t="s">
        <v>8489</v>
      </c>
      <c r="AA5639" s="1" t="s">
        <v>8489</v>
      </c>
      <c r="AB5639" s="1" t="s">
        <v>8489</v>
      </c>
      <c r="BP5639" s="1" t="s">
        <v>46</v>
      </c>
      <c r="BQ5639" s="1">
        <v>2</v>
      </c>
      <c r="BR5639">
        <v>1</v>
      </c>
      <c r="BS5639">
        <v>0</v>
      </c>
      <c r="BT5639">
        <v>18</v>
      </c>
      <c r="BU5639">
        <v>3</v>
      </c>
      <c r="BV5639">
        <v>2</v>
      </c>
    </row>
    <row r="5640" spans="1:74" x14ac:dyDescent="0.3">
      <c r="A5640" s="1" t="s">
        <v>5666</v>
      </c>
      <c r="B5640">
        <v>10</v>
      </c>
      <c r="C5640">
        <v>2</v>
      </c>
      <c r="D5640">
        <v>3</v>
      </c>
      <c r="E5640">
        <v>4</v>
      </c>
      <c r="F5640">
        <v>0</v>
      </c>
      <c r="G5640">
        <v>3</v>
      </c>
      <c r="W5640" s="1" t="s">
        <v>8476</v>
      </c>
      <c r="X5640" s="1" t="s">
        <v>8505</v>
      </c>
      <c r="Y5640" s="1" t="s">
        <v>8490</v>
      </c>
      <c r="Z5640" s="1" t="s">
        <v>8490</v>
      </c>
      <c r="AA5640" s="1" t="s">
        <v>8490</v>
      </c>
      <c r="AB5640" s="1" t="s">
        <v>8490</v>
      </c>
      <c r="BP5640" s="1" t="s">
        <v>51</v>
      </c>
      <c r="BQ5640" s="1">
        <v>2</v>
      </c>
      <c r="BR5640">
        <v>1</v>
      </c>
      <c r="BS5640">
        <v>0</v>
      </c>
      <c r="BT5640">
        <v>18</v>
      </c>
      <c r="BU5640">
        <v>3</v>
      </c>
      <c r="BV5640">
        <v>2</v>
      </c>
    </row>
    <row r="5641" spans="1:74" x14ac:dyDescent="0.3">
      <c r="A5641" s="1" t="s">
        <v>5667</v>
      </c>
      <c r="B5641">
        <v>10</v>
      </c>
      <c r="C5641">
        <v>2</v>
      </c>
      <c r="D5641">
        <v>3</v>
      </c>
      <c r="E5641">
        <v>4</v>
      </c>
      <c r="F5641">
        <v>0</v>
      </c>
      <c r="G5641">
        <v>3</v>
      </c>
      <c r="W5641" s="1" t="s">
        <v>8476</v>
      </c>
      <c r="X5641" s="1" t="s">
        <v>8509</v>
      </c>
      <c r="Y5641" s="1" t="s">
        <v>8489</v>
      </c>
      <c r="Z5641" s="1" t="s">
        <v>8490</v>
      </c>
      <c r="AA5641" s="1" t="s">
        <v>8489</v>
      </c>
      <c r="AB5641" s="1" t="s">
        <v>8489</v>
      </c>
      <c r="BP5641" s="1" t="s">
        <v>52</v>
      </c>
      <c r="BQ5641" s="1">
        <v>2</v>
      </c>
      <c r="BR5641">
        <v>1</v>
      </c>
      <c r="BS5641">
        <v>0</v>
      </c>
      <c r="BT5641">
        <v>18</v>
      </c>
      <c r="BU5641">
        <v>3</v>
      </c>
      <c r="BV5641">
        <v>2</v>
      </c>
    </row>
    <row r="5642" spans="1:74" x14ac:dyDescent="0.3">
      <c r="A5642" s="1" t="s">
        <v>5668</v>
      </c>
      <c r="B5642">
        <v>10</v>
      </c>
      <c r="C5642">
        <v>2</v>
      </c>
      <c r="D5642">
        <v>3</v>
      </c>
      <c r="E5642">
        <v>4</v>
      </c>
      <c r="F5642">
        <v>0</v>
      </c>
      <c r="G5642">
        <v>3</v>
      </c>
      <c r="W5642" s="1" t="s">
        <v>8476</v>
      </c>
      <c r="X5642" s="1" t="s">
        <v>8507</v>
      </c>
      <c r="Y5642" s="1" t="s">
        <v>8489</v>
      </c>
      <c r="Z5642" s="1" t="s">
        <v>8490</v>
      </c>
      <c r="AA5642" s="1" t="s">
        <v>8489</v>
      </c>
      <c r="AB5642" s="1" t="s">
        <v>8491</v>
      </c>
      <c r="BP5642" s="1" t="s">
        <v>49</v>
      </c>
      <c r="BQ5642" s="1">
        <v>2</v>
      </c>
      <c r="BR5642">
        <v>1</v>
      </c>
      <c r="BS5642">
        <v>0</v>
      </c>
      <c r="BT5642">
        <v>18</v>
      </c>
      <c r="BU5642">
        <v>3</v>
      </c>
      <c r="BV5642">
        <v>2</v>
      </c>
    </row>
    <row r="5643" spans="1:74" x14ac:dyDescent="0.3">
      <c r="A5643" s="1" t="s">
        <v>5669</v>
      </c>
      <c r="B5643">
        <v>10</v>
      </c>
      <c r="C5643">
        <v>2</v>
      </c>
      <c r="D5643">
        <v>3</v>
      </c>
      <c r="E5643">
        <v>4</v>
      </c>
      <c r="F5643">
        <v>0</v>
      </c>
      <c r="G5643">
        <v>3</v>
      </c>
      <c r="W5643" s="1" t="s">
        <v>8476</v>
      </c>
      <c r="X5643" s="1" t="s">
        <v>8507</v>
      </c>
      <c r="Y5643" s="1" t="s">
        <v>8489</v>
      </c>
      <c r="Z5643" s="1" t="s">
        <v>8490</v>
      </c>
      <c r="AA5643" s="1" t="s">
        <v>8489</v>
      </c>
      <c r="AB5643" s="1" t="s">
        <v>8492</v>
      </c>
      <c r="BP5643" s="1" t="s">
        <v>50</v>
      </c>
      <c r="BQ5643" s="1">
        <v>2</v>
      </c>
      <c r="BR5643">
        <v>1</v>
      </c>
      <c r="BS5643">
        <v>0</v>
      </c>
      <c r="BT5643">
        <v>18</v>
      </c>
      <c r="BU5643">
        <v>3</v>
      </c>
      <c r="BV5643">
        <v>2</v>
      </c>
    </row>
    <row r="5644" spans="1:74" x14ac:dyDescent="0.3">
      <c r="A5644" s="1" t="s">
        <v>5670</v>
      </c>
      <c r="B5644">
        <v>10</v>
      </c>
      <c r="C5644">
        <v>2</v>
      </c>
      <c r="D5644">
        <v>3</v>
      </c>
      <c r="E5644">
        <v>4</v>
      </c>
      <c r="F5644">
        <v>0</v>
      </c>
      <c r="G5644">
        <v>3</v>
      </c>
      <c r="W5644" s="1" t="s">
        <v>8476</v>
      </c>
      <c r="X5644" s="1" t="s">
        <v>8507</v>
      </c>
      <c r="Y5644" s="1" t="s">
        <v>8489</v>
      </c>
      <c r="Z5644" s="1" t="s">
        <v>8489</v>
      </c>
      <c r="AA5644" s="1" t="s">
        <v>8490</v>
      </c>
      <c r="AB5644" s="1" t="s">
        <v>8490</v>
      </c>
      <c r="BP5644" s="1" t="s">
        <v>139</v>
      </c>
      <c r="BQ5644" s="1">
        <v>2</v>
      </c>
      <c r="BR5644">
        <v>1</v>
      </c>
      <c r="BS5644">
        <v>0</v>
      </c>
      <c r="BT5644">
        <v>18</v>
      </c>
      <c r="BU5644">
        <v>3</v>
      </c>
      <c r="BV5644">
        <v>2</v>
      </c>
    </row>
    <row r="5645" spans="1:74" x14ac:dyDescent="0.3">
      <c r="A5645" s="1" t="s">
        <v>5671</v>
      </c>
      <c r="B5645">
        <v>10</v>
      </c>
      <c r="C5645">
        <v>2</v>
      </c>
      <c r="D5645">
        <v>5</v>
      </c>
      <c r="E5645">
        <v>4</v>
      </c>
      <c r="F5645">
        <v>4</v>
      </c>
      <c r="G5645">
        <v>4</v>
      </c>
      <c r="W5645" s="1" t="s">
        <v>8476</v>
      </c>
      <c r="X5645" s="1" t="s">
        <v>8505</v>
      </c>
      <c r="Y5645" s="1" t="s">
        <v>8490</v>
      </c>
      <c r="Z5645" s="1" t="s">
        <v>8490</v>
      </c>
      <c r="AA5645" s="1" t="s">
        <v>8490</v>
      </c>
      <c r="AB5645" s="1" t="s">
        <v>8491</v>
      </c>
      <c r="BP5645" s="1" t="s">
        <v>140</v>
      </c>
      <c r="BQ5645" s="1">
        <v>2</v>
      </c>
      <c r="BR5645">
        <v>1</v>
      </c>
      <c r="BS5645">
        <v>0</v>
      </c>
      <c r="BT5645">
        <v>18</v>
      </c>
      <c r="BU5645">
        <v>3</v>
      </c>
      <c r="BV5645">
        <v>2</v>
      </c>
    </row>
    <row r="5646" spans="1:74" x14ac:dyDescent="0.3">
      <c r="A5646" s="1" t="s">
        <v>5672</v>
      </c>
      <c r="B5646">
        <v>10</v>
      </c>
      <c r="C5646">
        <v>2</v>
      </c>
      <c r="D5646">
        <v>5</v>
      </c>
      <c r="E5646">
        <v>4</v>
      </c>
      <c r="F5646">
        <v>4</v>
      </c>
      <c r="G5646">
        <v>4</v>
      </c>
      <c r="W5646" s="1" t="s">
        <v>8476</v>
      </c>
      <c r="X5646" s="1" t="s">
        <v>8501</v>
      </c>
      <c r="Y5646" s="1" t="s">
        <v>8490</v>
      </c>
      <c r="Z5646" s="1" t="s">
        <v>8490</v>
      </c>
      <c r="AA5646" s="1" t="s">
        <v>8495</v>
      </c>
      <c r="AB5646" s="1" t="s">
        <v>8494</v>
      </c>
      <c r="BP5646" s="1" t="s">
        <v>137</v>
      </c>
      <c r="BQ5646" s="1">
        <v>2</v>
      </c>
      <c r="BR5646">
        <v>1</v>
      </c>
      <c r="BS5646">
        <v>0</v>
      </c>
      <c r="BT5646">
        <v>18</v>
      </c>
      <c r="BU5646">
        <v>3</v>
      </c>
      <c r="BV5646">
        <v>2</v>
      </c>
    </row>
    <row r="5647" spans="1:74" x14ac:dyDescent="0.3">
      <c r="A5647" s="1" t="s">
        <v>5673</v>
      </c>
      <c r="B5647">
        <v>10</v>
      </c>
      <c r="C5647">
        <v>2</v>
      </c>
      <c r="D5647">
        <v>3</v>
      </c>
      <c r="E5647">
        <v>4</v>
      </c>
      <c r="F5647">
        <v>0</v>
      </c>
      <c r="G5647">
        <v>3</v>
      </c>
      <c r="W5647" s="1" t="s">
        <v>8476</v>
      </c>
      <c r="X5647" s="1" t="s">
        <v>8507</v>
      </c>
      <c r="Y5647" s="1" t="s">
        <v>8490</v>
      </c>
      <c r="Z5647" s="1" t="s">
        <v>8490</v>
      </c>
      <c r="AA5647" s="1" t="s">
        <v>8490</v>
      </c>
      <c r="AB5647" s="1" t="s">
        <v>8490</v>
      </c>
      <c r="BP5647" s="1" t="s">
        <v>138</v>
      </c>
      <c r="BQ5647" s="1">
        <v>2</v>
      </c>
      <c r="BR5647">
        <v>1</v>
      </c>
      <c r="BS5647">
        <v>0</v>
      </c>
      <c r="BT5647">
        <v>18</v>
      </c>
      <c r="BU5647">
        <v>3</v>
      </c>
      <c r="BV5647">
        <v>2</v>
      </c>
    </row>
    <row r="5648" spans="1:74" x14ac:dyDescent="0.3">
      <c r="A5648" s="1" t="s">
        <v>5674</v>
      </c>
      <c r="B5648">
        <v>10</v>
      </c>
      <c r="C5648">
        <v>2</v>
      </c>
      <c r="D5648">
        <v>3</v>
      </c>
      <c r="E5648">
        <v>4</v>
      </c>
      <c r="F5648">
        <v>0</v>
      </c>
      <c r="G5648">
        <v>3</v>
      </c>
      <c r="W5648" s="1" t="s">
        <v>8476</v>
      </c>
      <c r="X5648" s="1"/>
      <c r="Y5648" s="1" t="s">
        <v>8487</v>
      </c>
      <c r="Z5648" s="1" t="s">
        <v>8487</v>
      </c>
      <c r="AA5648" s="1" t="s">
        <v>8487</v>
      </c>
      <c r="AB5648" s="1" t="s">
        <v>8487</v>
      </c>
      <c r="BP5648" s="1" t="s">
        <v>143</v>
      </c>
      <c r="BQ5648" s="1">
        <v>2</v>
      </c>
      <c r="BR5648">
        <v>1</v>
      </c>
      <c r="BS5648">
        <v>0</v>
      </c>
      <c r="BT5648">
        <v>18</v>
      </c>
      <c r="BU5648">
        <v>3</v>
      </c>
      <c r="BV5648">
        <v>2</v>
      </c>
    </row>
    <row r="5649" spans="1:74" x14ac:dyDescent="0.3">
      <c r="A5649" s="1" t="s">
        <v>5675</v>
      </c>
      <c r="B5649">
        <v>10</v>
      </c>
      <c r="C5649">
        <v>2</v>
      </c>
      <c r="D5649">
        <v>3</v>
      </c>
      <c r="E5649">
        <v>4</v>
      </c>
      <c r="F5649">
        <v>0</v>
      </c>
      <c r="G5649">
        <v>3</v>
      </c>
      <c r="W5649" s="1" t="s">
        <v>8476</v>
      </c>
      <c r="X5649" s="1" t="s">
        <v>8507</v>
      </c>
      <c r="Y5649" s="1" t="s">
        <v>8489</v>
      </c>
      <c r="Z5649" s="1" t="s">
        <v>8490</v>
      </c>
      <c r="AA5649" s="1" t="s">
        <v>8489</v>
      </c>
      <c r="AB5649" s="1" t="s">
        <v>8494</v>
      </c>
      <c r="BP5649" s="1" t="s">
        <v>144</v>
      </c>
      <c r="BQ5649" s="1">
        <v>2</v>
      </c>
      <c r="BR5649">
        <v>1</v>
      </c>
      <c r="BS5649">
        <v>0</v>
      </c>
      <c r="BT5649">
        <v>18</v>
      </c>
      <c r="BU5649">
        <v>3</v>
      </c>
      <c r="BV5649">
        <v>2</v>
      </c>
    </row>
    <row r="5650" spans="1:74" x14ac:dyDescent="0.3">
      <c r="A5650" s="1" t="s">
        <v>5676</v>
      </c>
      <c r="B5650">
        <v>10</v>
      </c>
      <c r="C5650">
        <v>2</v>
      </c>
      <c r="D5650">
        <v>5</v>
      </c>
      <c r="E5650">
        <v>4</v>
      </c>
      <c r="F5650">
        <v>4</v>
      </c>
      <c r="G5650">
        <v>4</v>
      </c>
      <c r="W5650" s="1" t="s">
        <v>8476</v>
      </c>
      <c r="X5650" s="1" t="s">
        <v>8507</v>
      </c>
      <c r="Y5650" s="1" t="s">
        <v>8489</v>
      </c>
      <c r="Z5650" s="1" t="s">
        <v>8489</v>
      </c>
      <c r="AA5650" s="1" t="s">
        <v>8490</v>
      </c>
      <c r="AB5650" s="1" t="s">
        <v>8490</v>
      </c>
      <c r="BP5650" s="1" t="s">
        <v>141</v>
      </c>
      <c r="BQ5650" s="1">
        <v>2</v>
      </c>
      <c r="BR5650">
        <v>1</v>
      </c>
      <c r="BS5650">
        <v>0</v>
      </c>
      <c r="BT5650">
        <v>18</v>
      </c>
      <c r="BU5650">
        <v>3</v>
      </c>
      <c r="BV5650">
        <v>2</v>
      </c>
    </row>
    <row r="5651" spans="1:74" x14ac:dyDescent="0.3">
      <c r="A5651" s="1" t="s">
        <v>5677</v>
      </c>
      <c r="B5651">
        <v>10</v>
      </c>
      <c r="C5651">
        <v>2</v>
      </c>
      <c r="D5651">
        <v>5</v>
      </c>
      <c r="E5651">
        <v>4</v>
      </c>
      <c r="F5651">
        <v>4</v>
      </c>
      <c r="G5651">
        <v>4</v>
      </c>
      <c r="W5651" s="1" t="s">
        <v>8476</v>
      </c>
      <c r="X5651" s="1"/>
      <c r="Y5651" s="1" t="s">
        <v>8487</v>
      </c>
      <c r="Z5651" s="1" t="s">
        <v>8487</v>
      </c>
      <c r="AA5651" s="1" t="s">
        <v>8487</v>
      </c>
      <c r="AB5651" s="1" t="s">
        <v>8487</v>
      </c>
      <c r="BP5651" s="1" t="s">
        <v>142</v>
      </c>
      <c r="BQ5651" s="1">
        <v>2</v>
      </c>
      <c r="BR5651">
        <v>1</v>
      </c>
      <c r="BS5651">
        <v>0</v>
      </c>
      <c r="BT5651">
        <v>18</v>
      </c>
      <c r="BU5651">
        <v>3</v>
      </c>
      <c r="BV5651">
        <v>2</v>
      </c>
    </row>
    <row r="5652" spans="1:74" x14ac:dyDescent="0.3">
      <c r="A5652" s="1" t="s">
        <v>5678</v>
      </c>
      <c r="B5652">
        <v>10</v>
      </c>
      <c r="C5652">
        <v>2</v>
      </c>
      <c r="D5652">
        <v>5</v>
      </c>
      <c r="E5652">
        <v>4</v>
      </c>
      <c r="F5652">
        <v>4</v>
      </c>
      <c r="G5652">
        <v>4</v>
      </c>
      <c r="W5652" s="1" t="s">
        <v>8476</v>
      </c>
      <c r="X5652" s="1"/>
      <c r="Y5652" s="1" t="s">
        <v>8487</v>
      </c>
      <c r="Z5652" s="1" t="s">
        <v>8487</v>
      </c>
      <c r="AA5652" s="1" t="s">
        <v>8487</v>
      </c>
      <c r="AB5652" s="1" t="s">
        <v>8487</v>
      </c>
      <c r="BP5652" s="1" t="s">
        <v>131</v>
      </c>
      <c r="BQ5652" s="1">
        <v>2</v>
      </c>
      <c r="BR5652">
        <v>1</v>
      </c>
      <c r="BS5652">
        <v>0</v>
      </c>
      <c r="BT5652">
        <v>18</v>
      </c>
      <c r="BU5652">
        <v>3</v>
      </c>
      <c r="BV5652">
        <v>2</v>
      </c>
    </row>
    <row r="5653" spans="1:74" x14ac:dyDescent="0.3">
      <c r="A5653" s="1" t="s">
        <v>5679</v>
      </c>
      <c r="B5653">
        <v>10</v>
      </c>
      <c r="C5653">
        <v>2</v>
      </c>
      <c r="D5653">
        <v>5</v>
      </c>
      <c r="E5653">
        <v>4</v>
      </c>
      <c r="F5653">
        <v>4</v>
      </c>
      <c r="G5653">
        <v>4</v>
      </c>
      <c r="W5653" s="1" t="s">
        <v>8476</v>
      </c>
      <c r="X5653" s="1" t="s">
        <v>8507</v>
      </c>
      <c r="Y5653" s="1" t="s">
        <v>8489</v>
      </c>
      <c r="Z5653" s="1" t="s">
        <v>8490</v>
      </c>
      <c r="AA5653" s="1" t="s">
        <v>8489</v>
      </c>
      <c r="AB5653" s="1" t="s">
        <v>8490</v>
      </c>
      <c r="BP5653" s="1" t="s">
        <v>132</v>
      </c>
      <c r="BQ5653" s="1">
        <v>2</v>
      </c>
      <c r="BR5653">
        <v>1</v>
      </c>
      <c r="BS5653">
        <v>0</v>
      </c>
      <c r="BT5653">
        <v>18</v>
      </c>
      <c r="BU5653">
        <v>3</v>
      </c>
      <c r="BV5653">
        <v>2</v>
      </c>
    </row>
    <row r="5654" spans="1:74" x14ac:dyDescent="0.3">
      <c r="A5654" s="1" t="s">
        <v>5680</v>
      </c>
      <c r="B5654">
        <v>10</v>
      </c>
      <c r="C5654">
        <v>2</v>
      </c>
      <c r="D5654">
        <v>5</v>
      </c>
      <c r="E5654">
        <v>4</v>
      </c>
      <c r="F5654">
        <v>4</v>
      </c>
      <c r="G5654">
        <v>4</v>
      </c>
      <c r="W5654" s="1" t="s">
        <v>8476</v>
      </c>
      <c r="X5654" s="1" t="s">
        <v>8506</v>
      </c>
      <c r="Y5654" s="1" t="s">
        <v>8489</v>
      </c>
      <c r="Z5654" s="1" t="s">
        <v>8489</v>
      </c>
      <c r="AA5654" s="1" t="s">
        <v>8489</v>
      </c>
      <c r="AB5654" s="1" t="s">
        <v>8489</v>
      </c>
      <c r="BP5654" s="1" t="s">
        <v>129</v>
      </c>
      <c r="BQ5654" s="1">
        <v>2</v>
      </c>
      <c r="BR5654">
        <v>1</v>
      </c>
      <c r="BS5654">
        <v>0</v>
      </c>
      <c r="BT5654">
        <v>18</v>
      </c>
      <c r="BU5654">
        <v>3</v>
      </c>
      <c r="BV5654">
        <v>2</v>
      </c>
    </row>
    <row r="5655" spans="1:74" x14ac:dyDescent="0.3">
      <c r="A5655" s="1" t="s">
        <v>5681</v>
      </c>
      <c r="B5655">
        <v>10</v>
      </c>
      <c r="C5655">
        <v>2</v>
      </c>
      <c r="D5655">
        <v>5</v>
      </c>
      <c r="E5655">
        <v>4</v>
      </c>
      <c r="F5655">
        <v>4</v>
      </c>
      <c r="G5655">
        <v>4</v>
      </c>
      <c r="W5655" s="1" t="s">
        <v>8476</v>
      </c>
      <c r="X5655" s="1" t="s">
        <v>8509</v>
      </c>
      <c r="Y5655" s="1" t="s">
        <v>8490</v>
      </c>
      <c r="Z5655" s="1" t="s">
        <v>8490</v>
      </c>
      <c r="AA5655" s="1" t="s">
        <v>8490</v>
      </c>
      <c r="AB5655" s="1" t="s">
        <v>8491</v>
      </c>
      <c r="BP5655" s="1" t="s">
        <v>130</v>
      </c>
      <c r="BQ5655" s="1">
        <v>2</v>
      </c>
      <c r="BR5655">
        <v>1</v>
      </c>
      <c r="BS5655">
        <v>0</v>
      </c>
      <c r="BT5655">
        <v>18</v>
      </c>
      <c r="BU5655">
        <v>3</v>
      </c>
      <c r="BV5655">
        <v>2</v>
      </c>
    </row>
    <row r="5656" spans="1:74" x14ac:dyDescent="0.3">
      <c r="A5656" s="1" t="s">
        <v>5682</v>
      </c>
      <c r="B5656">
        <v>10</v>
      </c>
      <c r="C5656">
        <v>2</v>
      </c>
      <c r="D5656">
        <v>5</v>
      </c>
      <c r="E5656">
        <v>4</v>
      </c>
      <c r="F5656">
        <v>4</v>
      </c>
      <c r="G5656">
        <v>4</v>
      </c>
      <c r="W5656" s="1" t="s">
        <v>8476</v>
      </c>
      <c r="X5656" s="1"/>
      <c r="Y5656" s="1" t="s">
        <v>8487</v>
      </c>
      <c r="Z5656" s="1" t="s">
        <v>8487</v>
      </c>
      <c r="AA5656" s="1" t="s">
        <v>8487</v>
      </c>
      <c r="AB5656" s="1" t="s">
        <v>8487</v>
      </c>
      <c r="BP5656" s="1" t="s">
        <v>135</v>
      </c>
      <c r="BQ5656" s="1">
        <v>2</v>
      </c>
      <c r="BR5656">
        <v>1</v>
      </c>
      <c r="BS5656">
        <v>0</v>
      </c>
      <c r="BT5656">
        <v>18</v>
      </c>
      <c r="BU5656">
        <v>3</v>
      </c>
      <c r="BV5656">
        <v>2</v>
      </c>
    </row>
    <row r="5657" spans="1:74" x14ac:dyDescent="0.3">
      <c r="A5657" s="1" t="s">
        <v>5683</v>
      </c>
      <c r="B5657">
        <v>10</v>
      </c>
      <c r="C5657">
        <v>2</v>
      </c>
      <c r="D5657">
        <v>5</v>
      </c>
      <c r="E5657">
        <v>4</v>
      </c>
      <c r="F5657">
        <v>4</v>
      </c>
      <c r="G5657">
        <v>4</v>
      </c>
      <c r="W5657" s="1" t="s">
        <v>8476</v>
      </c>
      <c r="X5657" s="1" t="s">
        <v>8501</v>
      </c>
      <c r="Y5657" s="1" t="s">
        <v>8490</v>
      </c>
      <c r="Z5657" s="1" t="s">
        <v>8490</v>
      </c>
      <c r="AA5657" s="1" t="s">
        <v>8492</v>
      </c>
      <c r="AB5657" s="1" t="s">
        <v>8492</v>
      </c>
      <c r="BP5657" s="1" t="s">
        <v>136</v>
      </c>
      <c r="BQ5657" s="1">
        <v>2</v>
      </c>
      <c r="BR5657">
        <v>1</v>
      </c>
      <c r="BS5657">
        <v>0</v>
      </c>
      <c r="BT5657">
        <v>18</v>
      </c>
      <c r="BU5657">
        <v>3</v>
      </c>
      <c r="BV5657">
        <v>2</v>
      </c>
    </row>
    <row r="5658" spans="1:74" x14ac:dyDescent="0.3">
      <c r="A5658" s="1" t="s">
        <v>5684</v>
      </c>
      <c r="B5658">
        <v>10</v>
      </c>
      <c r="C5658">
        <v>2</v>
      </c>
      <c r="D5658">
        <v>5</v>
      </c>
      <c r="E5658">
        <v>4</v>
      </c>
      <c r="F5658">
        <v>4</v>
      </c>
      <c r="G5658">
        <v>4</v>
      </c>
      <c r="W5658" s="1" t="s">
        <v>8476</v>
      </c>
      <c r="X5658" s="1" t="s">
        <v>8507</v>
      </c>
      <c r="Y5658" s="1" t="s">
        <v>8489</v>
      </c>
      <c r="Z5658" s="1" t="s">
        <v>8489</v>
      </c>
      <c r="AA5658" s="1" t="s">
        <v>8489</v>
      </c>
      <c r="AB5658" s="1" t="s">
        <v>8489</v>
      </c>
      <c r="BP5658" s="1" t="s">
        <v>133</v>
      </c>
      <c r="BQ5658" s="1">
        <v>2</v>
      </c>
      <c r="BR5658">
        <v>1</v>
      </c>
      <c r="BS5658">
        <v>0</v>
      </c>
      <c r="BT5658">
        <v>18</v>
      </c>
      <c r="BU5658">
        <v>3</v>
      </c>
      <c r="BV5658">
        <v>2</v>
      </c>
    </row>
    <row r="5659" spans="1:74" x14ac:dyDescent="0.3">
      <c r="A5659" s="1" t="s">
        <v>5685</v>
      </c>
      <c r="B5659">
        <v>10</v>
      </c>
      <c r="C5659">
        <v>2</v>
      </c>
      <c r="D5659">
        <v>5</v>
      </c>
      <c r="E5659">
        <v>4</v>
      </c>
      <c r="F5659">
        <v>4</v>
      </c>
      <c r="G5659">
        <v>4</v>
      </c>
      <c r="W5659" s="1" t="s">
        <v>8476</v>
      </c>
      <c r="X5659" s="1" t="s">
        <v>8507</v>
      </c>
      <c r="Y5659" s="1" t="s">
        <v>8490</v>
      </c>
      <c r="Z5659" s="1" t="s">
        <v>8490</v>
      </c>
      <c r="AA5659" s="1" t="s">
        <v>8489</v>
      </c>
      <c r="AB5659" s="1" t="s">
        <v>8491</v>
      </c>
      <c r="BP5659" s="1" t="s">
        <v>134</v>
      </c>
      <c r="BQ5659" s="1">
        <v>2</v>
      </c>
      <c r="BR5659">
        <v>1</v>
      </c>
      <c r="BS5659">
        <v>0</v>
      </c>
      <c r="BT5659">
        <v>18</v>
      </c>
      <c r="BU5659">
        <v>3</v>
      </c>
      <c r="BV5659">
        <v>2</v>
      </c>
    </row>
    <row r="5660" spans="1:74" x14ac:dyDescent="0.3">
      <c r="A5660" s="1" t="s">
        <v>5686</v>
      </c>
      <c r="B5660">
        <v>10</v>
      </c>
      <c r="C5660">
        <v>2</v>
      </c>
      <c r="D5660">
        <v>5</v>
      </c>
      <c r="E5660">
        <v>4</v>
      </c>
      <c r="F5660">
        <v>4</v>
      </c>
      <c r="G5660">
        <v>4</v>
      </c>
      <c r="W5660" s="1" t="s">
        <v>8476</v>
      </c>
      <c r="X5660" s="1" t="s">
        <v>8505</v>
      </c>
      <c r="Y5660" s="1" t="s">
        <v>8490</v>
      </c>
      <c r="Z5660" s="1" t="s">
        <v>8490</v>
      </c>
      <c r="AA5660" s="1" t="s">
        <v>8490</v>
      </c>
      <c r="AB5660" s="1" t="s">
        <v>8490</v>
      </c>
      <c r="BP5660" s="1" t="s">
        <v>145</v>
      </c>
      <c r="BQ5660" s="1">
        <v>2</v>
      </c>
      <c r="BR5660">
        <v>1</v>
      </c>
      <c r="BS5660">
        <v>0</v>
      </c>
      <c r="BT5660">
        <v>18</v>
      </c>
      <c r="BU5660">
        <v>3</v>
      </c>
      <c r="BV5660">
        <v>2</v>
      </c>
    </row>
    <row r="5661" spans="1:74" x14ac:dyDescent="0.3">
      <c r="A5661" s="1" t="s">
        <v>5687</v>
      </c>
      <c r="B5661">
        <v>10</v>
      </c>
      <c r="C5661">
        <v>2</v>
      </c>
      <c r="D5661">
        <v>5</v>
      </c>
      <c r="E5661">
        <v>4</v>
      </c>
      <c r="F5661">
        <v>4</v>
      </c>
      <c r="G5661">
        <v>4</v>
      </c>
      <c r="W5661" s="1" t="s">
        <v>8476</v>
      </c>
      <c r="X5661" s="1" t="s">
        <v>8505</v>
      </c>
      <c r="Y5661" s="1" t="s">
        <v>8490</v>
      </c>
      <c r="Z5661" s="1" t="s">
        <v>8490</v>
      </c>
      <c r="AA5661" s="1" t="s">
        <v>8491</v>
      </c>
      <c r="AB5661" s="1" t="s">
        <v>8494</v>
      </c>
      <c r="BP5661" s="1" t="s">
        <v>156</v>
      </c>
      <c r="BQ5661" s="1">
        <v>2</v>
      </c>
      <c r="BR5661">
        <v>1</v>
      </c>
      <c r="BS5661">
        <v>0</v>
      </c>
      <c r="BT5661">
        <v>18</v>
      </c>
      <c r="BU5661">
        <v>3</v>
      </c>
      <c r="BV5661">
        <v>2</v>
      </c>
    </row>
    <row r="5662" spans="1:74" x14ac:dyDescent="0.3">
      <c r="A5662" s="1" t="s">
        <v>5688</v>
      </c>
      <c r="B5662">
        <v>10</v>
      </c>
      <c r="C5662">
        <v>2</v>
      </c>
      <c r="D5662">
        <v>5</v>
      </c>
      <c r="E5662">
        <v>4</v>
      </c>
      <c r="F5662">
        <v>4</v>
      </c>
      <c r="G5662">
        <v>4</v>
      </c>
      <c r="W5662" s="1" t="s">
        <v>8476</v>
      </c>
      <c r="X5662" s="1"/>
      <c r="Y5662" s="1" t="s">
        <v>8487</v>
      </c>
      <c r="Z5662" s="1" t="s">
        <v>8487</v>
      </c>
      <c r="AA5662" s="1" t="s">
        <v>8487</v>
      </c>
      <c r="AB5662" s="1" t="s">
        <v>8487</v>
      </c>
      <c r="BP5662" s="1" t="s">
        <v>157</v>
      </c>
      <c r="BQ5662" s="1">
        <v>2</v>
      </c>
      <c r="BR5662">
        <v>1</v>
      </c>
      <c r="BS5662">
        <v>0</v>
      </c>
      <c r="BT5662">
        <v>18</v>
      </c>
      <c r="BU5662">
        <v>3</v>
      </c>
      <c r="BV5662">
        <v>2</v>
      </c>
    </row>
    <row r="5663" spans="1:74" x14ac:dyDescent="0.3">
      <c r="A5663" s="1" t="s">
        <v>5689</v>
      </c>
      <c r="B5663">
        <v>10</v>
      </c>
      <c r="C5663">
        <v>2</v>
      </c>
      <c r="D5663">
        <v>5</v>
      </c>
      <c r="E5663">
        <v>4</v>
      </c>
      <c r="F5663">
        <v>4</v>
      </c>
      <c r="G5663">
        <v>4</v>
      </c>
      <c r="W5663" s="1" t="s">
        <v>8476</v>
      </c>
      <c r="X5663" s="1" t="s">
        <v>8507</v>
      </c>
      <c r="Y5663" s="1" t="s">
        <v>8489</v>
      </c>
      <c r="Z5663" s="1" t="s">
        <v>8490</v>
      </c>
      <c r="AA5663" s="1" t="s">
        <v>8489</v>
      </c>
      <c r="AB5663" s="1" t="s">
        <v>8492</v>
      </c>
      <c r="BP5663" s="1" t="s">
        <v>154</v>
      </c>
      <c r="BQ5663" s="1">
        <v>2</v>
      </c>
      <c r="BR5663">
        <v>1</v>
      </c>
      <c r="BS5663">
        <v>0</v>
      </c>
      <c r="BT5663">
        <v>18</v>
      </c>
      <c r="BU5663">
        <v>3</v>
      </c>
      <c r="BV5663">
        <v>2</v>
      </c>
    </row>
    <row r="5664" spans="1:74" x14ac:dyDescent="0.3">
      <c r="A5664" s="1" t="s">
        <v>5690</v>
      </c>
      <c r="B5664">
        <v>10</v>
      </c>
      <c r="C5664">
        <v>2</v>
      </c>
      <c r="D5664">
        <v>5</v>
      </c>
      <c r="E5664">
        <v>4</v>
      </c>
      <c r="F5664">
        <v>4</v>
      </c>
      <c r="G5664">
        <v>4</v>
      </c>
      <c r="W5664" s="1" t="s">
        <v>8476</v>
      </c>
      <c r="X5664" s="1" t="s">
        <v>8507</v>
      </c>
      <c r="Y5664" s="1" t="s">
        <v>8490</v>
      </c>
      <c r="Z5664" s="1" t="s">
        <v>8489</v>
      </c>
      <c r="AA5664" s="1" t="s">
        <v>8492</v>
      </c>
      <c r="AB5664" s="1" t="s">
        <v>8492</v>
      </c>
      <c r="BP5664" s="1" t="s">
        <v>155</v>
      </c>
      <c r="BQ5664" s="1">
        <v>2</v>
      </c>
      <c r="BR5664">
        <v>1</v>
      </c>
      <c r="BS5664">
        <v>0</v>
      </c>
      <c r="BT5664">
        <v>18</v>
      </c>
      <c r="BU5664">
        <v>3</v>
      </c>
      <c r="BV5664">
        <v>2</v>
      </c>
    </row>
    <row r="5665" spans="1:74" x14ac:dyDescent="0.3">
      <c r="A5665" s="1" t="s">
        <v>5691</v>
      </c>
      <c r="B5665">
        <v>10</v>
      </c>
      <c r="C5665">
        <v>2</v>
      </c>
      <c r="D5665">
        <v>5</v>
      </c>
      <c r="E5665">
        <v>4</v>
      </c>
      <c r="F5665">
        <v>4</v>
      </c>
      <c r="G5665">
        <v>4</v>
      </c>
      <c r="W5665" s="1" t="s">
        <v>8476</v>
      </c>
      <c r="X5665" s="1" t="s">
        <v>8507</v>
      </c>
      <c r="Y5665" s="1" t="s">
        <v>8490</v>
      </c>
      <c r="Z5665" s="1" t="s">
        <v>8490</v>
      </c>
      <c r="AA5665" s="1" t="s">
        <v>8492</v>
      </c>
      <c r="AB5665" s="1" t="s">
        <v>8490</v>
      </c>
      <c r="BP5665" s="1" t="s">
        <v>160</v>
      </c>
      <c r="BQ5665" s="1">
        <v>2</v>
      </c>
      <c r="BR5665">
        <v>1</v>
      </c>
      <c r="BS5665">
        <v>0</v>
      </c>
      <c r="BT5665">
        <v>18</v>
      </c>
      <c r="BU5665">
        <v>3</v>
      </c>
      <c r="BV5665">
        <v>2</v>
      </c>
    </row>
    <row r="5666" spans="1:74" x14ac:dyDescent="0.3">
      <c r="A5666" s="1" t="s">
        <v>5692</v>
      </c>
      <c r="B5666">
        <v>10</v>
      </c>
      <c r="C5666">
        <v>2</v>
      </c>
      <c r="D5666">
        <v>5</v>
      </c>
      <c r="E5666">
        <v>4</v>
      </c>
      <c r="F5666">
        <v>4</v>
      </c>
      <c r="G5666">
        <v>4</v>
      </c>
      <c r="W5666" s="1" t="s">
        <v>8476</v>
      </c>
      <c r="X5666" s="1" t="s">
        <v>8505</v>
      </c>
      <c r="Y5666" s="1" t="s">
        <v>8490</v>
      </c>
      <c r="Z5666" s="1" t="s">
        <v>8490</v>
      </c>
      <c r="AA5666" s="1" t="s">
        <v>8492</v>
      </c>
      <c r="AB5666" s="1" t="s">
        <v>8492</v>
      </c>
      <c r="BP5666" s="1" t="s">
        <v>161</v>
      </c>
      <c r="BQ5666" s="1">
        <v>2</v>
      </c>
      <c r="BR5666">
        <v>1</v>
      </c>
      <c r="BS5666">
        <v>0</v>
      </c>
      <c r="BT5666">
        <v>18</v>
      </c>
      <c r="BU5666">
        <v>3</v>
      </c>
      <c r="BV5666">
        <v>2</v>
      </c>
    </row>
    <row r="5667" spans="1:74" x14ac:dyDescent="0.3">
      <c r="A5667" s="1" t="s">
        <v>5693</v>
      </c>
      <c r="B5667">
        <v>10</v>
      </c>
      <c r="C5667">
        <v>2</v>
      </c>
      <c r="D5667">
        <v>5</v>
      </c>
      <c r="E5667">
        <v>4</v>
      </c>
      <c r="F5667">
        <v>4</v>
      </c>
      <c r="G5667">
        <v>4</v>
      </c>
      <c r="W5667" s="1" t="s">
        <v>8476</v>
      </c>
      <c r="X5667" s="1" t="s">
        <v>8507</v>
      </c>
      <c r="Y5667" s="1" t="s">
        <v>8489</v>
      </c>
      <c r="Z5667" s="1" t="s">
        <v>8489</v>
      </c>
      <c r="AA5667" s="1" t="s">
        <v>8489</v>
      </c>
      <c r="AB5667" s="1" t="s">
        <v>8489</v>
      </c>
      <c r="BP5667" s="1" t="s">
        <v>158</v>
      </c>
      <c r="BQ5667" s="1">
        <v>2</v>
      </c>
      <c r="BR5667">
        <v>1</v>
      </c>
      <c r="BS5667">
        <v>0</v>
      </c>
      <c r="BT5667">
        <v>18</v>
      </c>
      <c r="BU5667">
        <v>3</v>
      </c>
      <c r="BV5667">
        <v>2</v>
      </c>
    </row>
    <row r="5668" spans="1:74" x14ac:dyDescent="0.3">
      <c r="A5668" s="1" t="s">
        <v>5694</v>
      </c>
      <c r="B5668">
        <v>10</v>
      </c>
      <c r="C5668">
        <v>2</v>
      </c>
      <c r="D5668">
        <v>5</v>
      </c>
      <c r="E5668">
        <v>4</v>
      </c>
      <c r="F5668">
        <v>4</v>
      </c>
      <c r="G5668">
        <v>4</v>
      </c>
      <c r="W5668" s="1" t="s">
        <v>8476</v>
      </c>
      <c r="X5668" s="1" t="s">
        <v>8507</v>
      </c>
      <c r="Y5668" s="1" t="s">
        <v>8489</v>
      </c>
      <c r="Z5668" s="1" t="s">
        <v>8490</v>
      </c>
      <c r="AA5668" s="1" t="s">
        <v>8489</v>
      </c>
      <c r="AB5668" s="1" t="s">
        <v>8490</v>
      </c>
      <c r="BP5668" s="1" t="s">
        <v>159</v>
      </c>
      <c r="BQ5668" s="1">
        <v>2</v>
      </c>
      <c r="BR5668">
        <v>1</v>
      </c>
      <c r="BS5668">
        <v>0</v>
      </c>
      <c r="BT5668">
        <v>18</v>
      </c>
      <c r="BU5668">
        <v>3</v>
      </c>
      <c r="BV5668">
        <v>2</v>
      </c>
    </row>
    <row r="5669" spans="1:74" x14ac:dyDescent="0.3">
      <c r="A5669" s="1" t="s">
        <v>5695</v>
      </c>
      <c r="B5669">
        <v>10</v>
      </c>
      <c r="C5669">
        <v>2</v>
      </c>
      <c r="D5669">
        <v>5</v>
      </c>
      <c r="E5669">
        <v>4</v>
      </c>
      <c r="F5669">
        <v>4</v>
      </c>
      <c r="G5669">
        <v>4</v>
      </c>
      <c r="W5669" s="1" t="s">
        <v>8476</v>
      </c>
      <c r="X5669" s="1" t="s">
        <v>8507</v>
      </c>
      <c r="Y5669" s="1" t="s">
        <v>8489</v>
      </c>
      <c r="Z5669" s="1" t="s">
        <v>8490</v>
      </c>
      <c r="AA5669" s="1" t="s">
        <v>8489</v>
      </c>
      <c r="AB5669" s="1" t="s">
        <v>8490</v>
      </c>
      <c r="BP5669" s="1" t="s">
        <v>148</v>
      </c>
      <c r="BQ5669" s="1">
        <v>2</v>
      </c>
      <c r="BR5669">
        <v>1</v>
      </c>
      <c r="BS5669">
        <v>0</v>
      </c>
      <c r="BT5669">
        <v>18</v>
      </c>
      <c r="BU5669">
        <v>3</v>
      </c>
      <c r="BV5669">
        <v>2</v>
      </c>
    </row>
    <row r="5670" spans="1:74" x14ac:dyDescent="0.3">
      <c r="A5670" s="1" t="s">
        <v>5696</v>
      </c>
      <c r="B5670">
        <v>10</v>
      </c>
      <c r="C5670">
        <v>2</v>
      </c>
      <c r="D5670">
        <v>5</v>
      </c>
      <c r="E5670">
        <v>4</v>
      </c>
      <c r="F5670">
        <v>4</v>
      </c>
      <c r="G5670">
        <v>4</v>
      </c>
      <c r="W5670" s="1" t="s">
        <v>8476</v>
      </c>
      <c r="X5670" s="1" t="s">
        <v>8509</v>
      </c>
      <c r="Y5670" s="1" t="s">
        <v>8490</v>
      </c>
      <c r="Z5670" s="1" t="s">
        <v>8490</v>
      </c>
      <c r="AA5670" s="1" t="s">
        <v>8494</v>
      </c>
      <c r="AB5670" s="1" t="s">
        <v>8494</v>
      </c>
      <c r="BP5670" s="1" t="s">
        <v>149</v>
      </c>
      <c r="BQ5670" s="1">
        <v>2</v>
      </c>
      <c r="BR5670">
        <v>1</v>
      </c>
      <c r="BS5670">
        <v>0</v>
      </c>
      <c r="BT5670">
        <v>18</v>
      </c>
      <c r="BU5670">
        <v>3</v>
      </c>
      <c r="BV5670">
        <v>2</v>
      </c>
    </row>
    <row r="5671" spans="1:74" x14ac:dyDescent="0.3">
      <c r="A5671" s="1" t="s">
        <v>5697</v>
      </c>
      <c r="B5671">
        <v>10</v>
      </c>
      <c r="C5671">
        <v>2</v>
      </c>
      <c r="D5671">
        <v>3</v>
      </c>
      <c r="E5671">
        <v>4</v>
      </c>
      <c r="F5671">
        <v>0</v>
      </c>
      <c r="G5671">
        <v>3</v>
      </c>
      <c r="W5671" s="1" t="s">
        <v>8476</v>
      </c>
      <c r="X5671" s="1" t="s">
        <v>8507</v>
      </c>
      <c r="Y5671" s="1" t="s">
        <v>8489</v>
      </c>
      <c r="Z5671" s="1" t="s">
        <v>8489</v>
      </c>
      <c r="AA5671" s="1" t="s">
        <v>8489</v>
      </c>
      <c r="AB5671" s="1" t="s">
        <v>8489</v>
      </c>
      <c r="BP5671" s="1" t="s">
        <v>146</v>
      </c>
      <c r="BQ5671" s="1">
        <v>2</v>
      </c>
      <c r="BR5671">
        <v>1</v>
      </c>
      <c r="BS5671">
        <v>0</v>
      </c>
      <c r="BT5671">
        <v>18</v>
      </c>
      <c r="BU5671">
        <v>3</v>
      </c>
      <c r="BV5671">
        <v>2</v>
      </c>
    </row>
    <row r="5672" spans="1:74" x14ac:dyDescent="0.3">
      <c r="A5672" s="1" t="s">
        <v>5698</v>
      </c>
      <c r="B5672">
        <v>10</v>
      </c>
      <c r="C5672">
        <v>2</v>
      </c>
      <c r="D5672">
        <v>3</v>
      </c>
      <c r="E5672">
        <v>4</v>
      </c>
      <c r="F5672">
        <v>0</v>
      </c>
      <c r="G5672">
        <v>3</v>
      </c>
      <c r="W5672" s="1" t="s">
        <v>8476</v>
      </c>
      <c r="X5672" s="1" t="s">
        <v>8508</v>
      </c>
      <c r="Y5672" s="1" t="s">
        <v>8490</v>
      </c>
      <c r="Z5672" s="1" t="s">
        <v>8490</v>
      </c>
      <c r="AA5672" s="1" t="s">
        <v>8490</v>
      </c>
      <c r="AB5672" s="1" t="s">
        <v>8490</v>
      </c>
      <c r="BP5672" s="1" t="s">
        <v>147</v>
      </c>
      <c r="BQ5672" s="1">
        <v>2</v>
      </c>
      <c r="BR5672">
        <v>1</v>
      </c>
      <c r="BS5672">
        <v>0</v>
      </c>
      <c r="BT5672">
        <v>18</v>
      </c>
      <c r="BU5672">
        <v>3</v>
      </c>
      <c r="BV5672">
        <v>2</v>
      </c>
    </row>
    <row r="5673" spans="1:74" x14ac:dyDescent="0.3">
      <c r="A5673" s="1" t="s">
        <v>5699</v>
      </c>
      <c r="B5673">
        <v>10</v>
      </c>
      <c r="C5673">
        <v>2</v>
      </c>
      <c r="D5673">
        <v>5</v>
      </c>
      <c r="E5673">
        <v>4</v>
      </c>
      <c r="F5673">
        <v>4</v>
      </c>
      <c r="G5673">
        <v>4</v>
      </c>
      <c r="W5673" s="1" t="s">
        <v>8476</v>
      </c>
      <c r="X5673" s="1"/>
      <c r="Y5673" s="1" t="s">
        <v>8487</v>
      </c>
      <c r="Z5673" s="1" t="s">
        <v>8487</v>
      </c>
      <c r="AA5673" s="1" t="s">
        <v>8487</v>
      </c>
      <c r="AB5673" s="1" t="s">
        <v>8487</v>
      </c>
      <c r="BP5673" s="1" t="s">
        <v>152</v>
      </c>
      <c r="BQ5673" s="1">
        <v>2</v>
      </c>
      <c r="BR5673">
        <v>1</v>
      </c>
      <c r="BS5673">
        <v>0</v>
      </c>
      <c r="BT5673">
        <v>18</v>
      </c>
      <c r="BU5673">
        <v>3</v>
      </c>
      <c r="BV5673">
        <v>2</v>
      </c>
    </row>
    <row r="5674" spans="1:74" x14ac:dyDescent="0.3">
      <c r="A5674" s="1" t="s">
        <v>5700</v>
      </c>
      <c r="B5674">
        <v>10</v>
      </c>
      <c r="C5674">
        <v>2</v>
      </c>
      <c r="D5674">
        <v>5</v>
      </c>
      <c r="E5674">
        <v>4</v>
      </c>
      <c r="F5674">
        <v>4</v>
      </c>
      <c r="G5674">
        <v>4</v>
      </c>
      <c r="W5674" s="1" t="s">
        <v>8476</v>
      </c>
      <c r="X5674" s="1" t="s">
        <v>8505</v>
      </c>
      <c r="Y5674" s="1" t="s">
        <v>8490</v>
      </c>
      <c r="Z5674" s="1" t="s">
        <v>8490</v>
      </c>
      <c r="AA5674" s="1" t="s">
        <v>8492</v>
      </c>
      <c r="AB5674" s="1" t="s">
        <v>8494</v>
      </c>
      <c r="BP5674" s="1" t="s">
        <v>153</v>
      </c>
      <c r="BQ5674" s="1">
        <v>2</v>
      </c>
      <c r="BR5674">
        <v>1</v>
      </c>
      <c r="BS5674">
        <v>0</v>
      </c>
      <c r="BT5674">
        <v>18</v>
      </c>
      <c r="BU5674">
        <v>3</v>
      </c>
      <c r="BV5674">
        <v>2</v>
      </c>
    </row>
    <row r="5675" spans="1:74" x14ac:dyDescent="0.3">
      <c r="A5675" s="1" t="s">
        <v>5701</v>
      </c>
      <c r="B5675">
        <v>10</v>
      </c>
      <c r="C5675">
        <v>2</v>
      </c>
      <c r="D5675">
        <v>5</v>
      </c>
      <c r="E5675">
        <v>4</v>
      </c>
      <c r="F5675">
        <v>4</v>
      </c>
      <c r="G5675">
        <v>4</v>
      </c>
      <c r="W5675" s="1" t="s">
        <v>8476</v>
      </c>
      <c r="X5675" s="1" t="s">
        <v>8507</v>
      </c>
      <c r="Y5675" s="1" t="s">
        <v>8489</v>
      </c>
      <c r="Z5675" s="1" t="s">
        <v>8490</v>
      </c>
      <c r="AA5675" s="1" t="s">
        <v>8489</v>
      </c>
      <c r="AB5675" s="1" t="s">
        <v>8492</v>
      </c>
      <c r="BP5675" s="1" t="s">
        <v>150</v>
      </c>
      <c r="BQ5675" s="1">
        <v>2</v>
      </c>
      <c r="BR5675">
        <v>1</v>
      </c>
      <c r="BS5675">
        <v>0</v>
      </c>
      <c r="BT5675">
        <v>18</v>
      </c>
      <c r="BU5675">
        <v>3</v>
      </c>
      <c r="BV5675">
        <v>2</v>
      </c>
    </row>
    <row r="5676" spans="1:74" x14ac:dyDescent="0.3">
      <c r="A5676" s="1" t="s">
        <v>5702</v>
      </c>
      <c r="B5676">
        <v>10</v>
      </c>
      <c r="C5676">
        <v>2</v>
      </c>
      <c r="D5676">
        <v>5</v>
      </c>
      <c r="E5676">
        <v>4</v>
      </c>
      <c r="F5676">
        <v>4</v>
      </c>
      <c r="G5676">
        <v>4</v>
      </c>
      <c r="W5676" s="1" t="s">
        <v>8476</v>
      </c>
      <c r="X5676" s="1" t="s">
        <v>8505</v>
      </c>
      <c r="Y5676" s="1" t="s">
        <v>8490</v>
      </c>
      <c r="Z5676" s="1" t="s">
        <v>8490</v>
      </c>
      <c r="AA5676" s="1" t="s">
        <v>8492</v>
      </c>
      <c r="AB5676" s="1" t="s">
        <v>8492</v>
      </c>
      <c r="BP5676" s="1" t="s">
        <v>151</v>
      </c>
      <c r="BQ5676" s="1">
        <v>2</v>
      </c>
      <c r="BR5676">
        <v>1</v>
      </c>
      <c r="BS5676">
        <v>0</v>
      </c>
      <c r="BT5676">
        <v>18</v>
      </c>
      <c r="BU5676">
        <v>3</v>
      </c>
      <c r="BV5676">
        <v>2</v>
      </c>
    </row>
    <row r="5677" spans="1:74" x14ac:dyDescent="0.3">
      <c r="A5677" s="1" t="s">
        <v>5703</v>
      </c>
      <c r="B5677">
        <v>10</v>
      </c>
      <c r="C5677">
        <v>2</v>
      </c>
      <c r="D5677">
        <v>3</v>
      </c>
      <c r="E5677">
        <v>4</v>
      </c>
      <c r="F5677">
        <v>0</v>
      </c>
      <c r="G5677">
        <v>3</v>
      </c>
      <c r="W5677" s="1" t="s">
        <v>8476</v>
      </c>
      <c r="X5677" s="1"/>
      <c r="Y5677" s="1" t="s">
        <v>8487</v>
      </c>
      <c r="Z5677" s="1" t="s">
        <v>8487</v>
      </c>
      <c r="AA5677" s="1" t="s">
        <v>8487</v>
      </c>
      <c r="AB5677" s="1" t="s">
        <v>8487</v>
      </c>
      <c r="BP5677" s="1" t="s">
        <v>1107</v>
      </c>
      <c r="BQ5677" s="1">
        <v>40</v>
      </c>
      <c r="BR5677">
        <v>1</v>
      </c>
      <c r="BS5677">
        <v>4</v>
      </c>
      <c r="BT5677">
        <v>5</v>
      </c>
      <c r="BU5677">
        <v>0</v>
      </c>
      <c r="BV5677">
        <v>1</v>
      </c>
    </row>
    <row r="5678" spans="1:74" x14ac:dyDescent="0.3">
      <c r="A5678" s="1" t="s">
        <v>5704</v>
      </c>
      <c r="B5678">
        <v>10</v>
      </c>
      <c r="C5678">
        <v>2</v>
      </c>
      <c r="D5678">
        <v>3</v>
      </c>
      <c r="E5678">
        <v>4</v>
      </c>
      <c r="F5678">
        <v>0</v>
      </c>
      <c r="G5678">
        <v>3</v>
      </c>
      <c r="W5678" s="1" t="s">
        <v>8476</v>
      </c>
      <c r="X5678" s="1" t="s">
        <v>8508</v>
      </c>
      <c r="Y5678" s="1" t="s">
        <v>8489</v>
      </c>
      <c r="Z5678" s="1" t="s">
        <v>8490</v>
      </c>
      <c r="AA5678" s="1" t="s">
        <v>8489</v>
      </c>
      <c r="AB5678" s="1" t="s">
        <v>8490</v>
      </c>
      <c r="BP5678" s="1" t="s">
        <v>1105</v>
      </c>
      <c r="BQ5678" s="1">
        <v>40</v>
      </c>
      <c r="BR5678">
        <v>1</v>
      </c>
      <c r="BS5678">
        <v>4</v>
      </c>
      <c r="BT5678">
        <v>5</v>
      </c>
      <c r="BU5678">
        <v>0</v>
      </c>
      <c r="BV5678">
        <v>1</v>
      </c>
    </row>
    <row r="5679" spans="1:74" x14ac:dyDescent="0.3">
      <c r="A5679" s="1" t="s">
        <v>5705</v>
      </c>
      <c r="B5679">
        <v>10</v>
      </c>
      <c r="C5679">
        <v>2</v>
      </c>
      <c r="D5679">
        <v>3</v>
      </c>
      <c r="E5679">
        <v>4</v>
      </c>
      <c r="F5679">
        <v>0</v>
      </c>
      <c r="G5679">
        <v>3</v>
      </c>
      <c r="W5679" s="1" t="s">
        <v>8476</v>
      </c>
      <c r="X5679" s="1"/>
      <c r="Y5679" s="1" t="s">
        <v>8487</v>
      </c>
      <c r="Z5679" s="1" t="s">
        <v>8487</v>
      </c>
      <c r="AA5679" s="1" t="s">
        <v>8487</v>
      </c>
      <c r="AB5679" s="1" t="s">
        <v>8487</v>
      </c>
      <c r="BP5679" s="1" t="s">
        <v>1154</v>
      </c>
      <c r="BQ5679" s="1">
        <v>40</v>
      </c>
      <c r="BR5679">
        <v>1</v>
      </c>
      <c r="BS5679">
        <v>4</v>
      </c>
      <c r="BT5679">
        <v>5</v>
      </c>
      <c r="BU5679">
        <v>0</v>
      </c>
      <c r="BV5679">
        <v>1</v>
      </c>
    </row>
    <row r="5680" spans="1:74" x14ac:dyDescent="0.3">
      <c r="A5680" s="1" t="s">
        <v>5706</v>
      </c>
      <c r="B5680">
        <v>10</v>
      </c>
      <c r="C5680">
        <v>2</v>
      </c>
      <c r="D5680">
        <v>3</v>
      </c>
      <c r="E5680">
        <v>4</v>
      </c>
      <c r="F5680">
        <v>0</v>
      </c>
      <c r="G5680">
        <v>3</v>
      </c>
      <c r="W5680" s="1" t="s">
        <v>8476</v>
      </c>
      <c r="X5680" s="1" t="s">
        <v>8507</v>
      </c>
      <c r="Y5680" s="1" t="s">
        <v>8489</v>
      </c>
      <c r="Z5680" s="1" t="s">
        <v>8490</v>
      </c>
      <c r="AA5680" s="1" t="s">
        <v>8489</v>
      </c>
      <c r="AB5680" s="1" t="s">
        <v>8492</v>
      </c>
      <c r="BP5680" s="1" t="s">
        <v>1113</v>
      </c>
      <c r="BQ5680" s="1">
        <v>40</v>
      </c>
      <c r="BR5680">
        <v>1</v>
      </c>
      <c r="BS5680">
        <v>4</v>
      </c>
      <c r="BT5680">
        <v>5</v>
      </c>
      <c r="BU5680">
        <v>0</v>
      </c>
      <c r="BV5680">
        <v>1</v>
      </c>
    </row>
    <row r="5681" spans="1:74" x14ac:dyDescent="0.3">
      <c r="A5681" s="1" t="s">
        <v>5707</v>
      </c>
      <c r="B5681">
        <v>10</v>
      </c>
      <c r="C5681">
        <v>2</v>
      </c>
      <c r="D5681">
        <v>3</v>
      </c>
      <c r="E5681">
        <v>4</v>
      </c>
      <c r="F5681">
        <v>0</v>
      </c>
      <c r="G5681">
        <v>3</v>
      </c>
      <c r="W5681" s="1" t="s">
        <v>8476</v>
      </c>
      <c r="X5681" s="1" t="s">
        <v>8505</v>
      </c>
      <c r="Y5681" s="1" t="s">
        <v>8489</v>
      </c>
      <c r="Z5681" s="1" t="s">
        <v>8490</v>
      </c>
      <c r="AA5681" s="1" t="s">
        <v>8490</v>
      </c>
      <c r="AB5681" s="1" t="s">
        <v>8490</v>
      </c>
      <c r="BP5681" s="1" t="s">
        <v>1111</v>
      </c>
      <c r="BQ5681" s="1">
        <v>40</v>
      </c>
      <c r="BR5681">
        <v>1</v>
      </c>
      <c r="BS5681">
        <v>4</v>
      </c>
      <c r="BT5681">
        <v>5</v>
      </c>
      <c r="BU5681">
        <v>0</v>
      </c>
      <c r="BV5681">
        <v>1</v>
      </c>
    </row>
    <row r="5682" spans="1:74" x14ac:dyDescent="0.3">
      <c r="A5682" s="1" t="s">
        <v>5708</v>
      </c>
      <c r="B5682">
        <v>10</v>
      </c>
      <c r="C5682">
        <v>2</v>
      </c>
      <c r="D5682">
        <v>3</v>
      </c>
      <c r="E5682">
        <v>4</v>
      </c>
      <c r="F5682">
        <v>0</v>
      </c>
      <c r="G5682">
        <v>3</v>
      </c>
      <c r="W5682" s="1" t="s">
        <v>8476</v>
      </c>
      <c r="X5682" s="1"/>
      <c r="Y5682" s="1" t="s">
        <v>8487</v>
      </c>
      <c r="Z5682" s="1" t="s">
        <v>8487</v>
      </c>
      <c r="AA5682" s="1" t="s">
        <v>8487</v>
      </c>
      <c r="AB5682" s="1" t="s">
        <v>8487</v>
      </c>
      <c r="BP5682" s="1" t="s">
        <v>1109</v>
      </c>
      <c r="BQ5682" s="1">
        <v>40</v>
      </c>
      <c r="BR5682">
        <v>1</v>
      </c>
      <c r="BS5682">
        <v>4</v>
      </c>
      <c r="BT5682">
        <v>5</v>
      </c>
      <c r="BU5682">
        <v>0</v>
      </c>
      <c r="BV5682">
        <v>1</v>
      </c>
    </row>
    <row r="5683" spans="1:74" x14ac:dyDescent="0.3">
      <c r="A5683" s="1" t="s">
        <v>5709</v>
      </c>
      <c r="B5683">
        <v>10</v>
      </c>
      <c r="C5683">
        <v>2</v>
      </c>
      <c r="D5683">
        <v>3</v>
      </c>
      <c r="E5683">
        <v>4</v>
      </c>
      <c r="F5683">
        <v>0</v>
      </c>
      <c r="G5683">
        <v>3</v>
      </c>
      <c r="W5683" s="1" t="s">
        <v>8476</v>
      </c>
      <c r="X5683" s="1"/>
      <c r="Y5683" s="1" t="s">
        <v>8487</v>
      </c>
      <c r="Z5683" s="1" t="s">
        <v>8487</v>
      </c>
      <c r="AA5683" s="1" t="s">
        <v>8487</v>
      </c>
      <c r="AB5683" s="1" t="s">
        <v>8487</v>
      </c>
      <c r="BP5683" s="1" t="s">
        <v>1110</v>
      </c>
      <c r="BQ5683" s="1">
        <v>40</v>
      </c>
      <c r="BR5683">
        <v>1</v>
      </c>
      <c r="BS5683">
        <v>4</v>
      </c>
      <c r="BT5683">
        <v>5</v>
      </c>
      <c r="BU5683">
        <v>0</v>
      </c>
      <c r="BV5683">
        <v>1</v>
      </c>
    </row>
    <row r="5684" spans="1:74" x14ac:dyDescent="0.3">
      <c r="A5684" s="1" t="s">
        <v>5710</v>
      </c>
      <c r="B5684">
        <v>10</v>
      </c>
      <c r="C5684">
        <v>2</v>
      </c>
      <c r="D5684">
        <v>5</v>
      </c>
      <c r="E5684">
        <v>4</v>
      </c>
      <c r="F5684">
        <v>4</v>
      </c>
      <c r="G5684">
        <v>4</v>
      </c>
      <c r="W5684" s="1" t="s">
        <v>8476</v>
      </c>
      <c r="X5684" s="1" t="s">
        <v>8508</v>
      </c>
      <c r="Y5684" s="1" t="s">
        <v>8490</v>
      </c>
      <c r="Z5684" s="1" t="s">
        <v>8490</v>
      </c>
      <c r="AA5684" s="1" t="s">
        <v>8492</v>
      </c>
      <c r="AB5684" s="1" t="s">
        <v>8491</v>
      </c>
      <c r="BP5684" s="1" t="s">
        <v>1103</v>
      </c>
      <c r="BQ5684" s="1">
        <v>40</v>
      </c>
      <c r="BR5684">
        <v>1</v>
      </c>
      <c r="BS5684">
        <v>4</v>
      </c>
      <c r="BT5684">
        <v>5</v>
      </c>
      <c r="BU5684">
        <v>0</v>
      </c>
      <c r="BV5684">
        <v>1</v>
      </c>
    </row>
    <row r="5685" spans="1:74" x14ac:dyDescent="0.3">
      <c r="A5685" s="1" t="s">
        <v>5711</v>
      </c>
      <c r="B5685">
        <v>10</v>
      </c>
      <c r="C5685">
        <v>2</v>
      </c>
      <c r="D5685">
        <v>5</v>
      </c>
      <c r="E5685">
        <v>4</v>
      </c>
      <c r="F5685">
        <v>4</v>
      </c>
      <c r="G5685">
        <v>4</v>
      </c>
      <c r="W5685" s="1" t="s">
        <v>8476</v>
      </c>
      <c r="X5685" s="1" t="s">
        <v>8501</v>
      </c>
      <c r="Y5685" s="1" t="s">
        <v>8490</v>
      </c>
      <c r="Z5685" s="1" t="s">
        <v>8490</v>
      </c>
      <c r="AA5685" s="1" t="s">
        <v>8491</v>
      </c>
      <c r="AB5685" s="1" t="s">
        <v>8491</v>
      </c>
      <c r="BP5685" s="1" t="s">
        <v>1096</v>
      </c>
      <c r="BQ5685" s="1">
        <v>40</v>
      </c>
      <c r="BR5685">
        <v>1</v>
      </c>
      <c r="BS5685">
        <v>4</v>
      </c>
      <c r="BT5685">
        <v>5</v>
      </c>
      <c r="BU5685">
        <v>0</v>
      </c>
      <c r="BV5685">
        <v>1</v>
      </c>
    </row>
    <row r="5686" spans="1:74" x14ac:dyDescent="0.3">
      <c r="A5686" s="1" t="s">
        <v>5712</v>
      </c>
      <c r="B5686">
        <v>10</v>
      </c>
      <c r="C5686">
        <v>2</v>
      </c>
      <c r="D5686">
        <v>5</v>
      </c>
      <c r="E5686">
        <v>4</v>
      </c>
      <c r="F5686">
        <v>4</v>
      </c>
      <c r="G5686">
        <v>4</v>
      </c>
      <c r="W5686" s="1" t="s">
        <v>8476</v>
      </c>
      <c r="X5686" s="1"/>
      <c r="Y5686" s="1" t="s">
        <v>8487</v>
      </c>
      <c r="Z5686" s="1" t="s">
        <v>8487</v>
      </c>
      <c r="AA5686" s="1" t="s">
        <v>8487</v>
      </c>
      <c r="AB5686" s="1" t="s">
        <v>8487</v>
      </c>
      <c r="BP5686" s="1" t="s">
        <v>1097</v>
      </c>
      <c r="BQ5686" s="1">
        <v>40</v>
      </c>
      <c r="BR5686">
        <v>1</v>
      </c>
      <c r="BS5686">
        <v>4</v>
      </c>
      <c r="BT5686">
        <v>5</v>
      </c>
      <c r="BU5686">
        <v>0</v>
      </c>
      <c r="BV5686">
        <v>1</v>
      </c>
    </row>
    <row r="5687" spans="1:74" x14ac:dyDescent="0.3">
      <c r="A5687" s="1" t="s">
        <v>5713</v>
      </c>
      <c r="B5687">
        <v>10</v>
      </c>
      <c r="C5687">
        <v>2</v>
      </c>
      <c r="D5687">
        <v>5</v>
      </c>
      <c r="E5687">
        <v>4</v>
      </c>
      <c r="F5687">
        <v>4</v>
      </c>
      <c r="G5687">
        <v>4</v>
      </c>
      <c r="W5687" s="1" t="s">
        <v>8476</v>
      </c>
      <c r="X5687" s="1"/>
      <c r="Y5687" s="1" t="s">
        <v>8487</v>
      </c>
      <c r="Z5687" s="1" t="s">
        <v>8487</v>
      </c>
      <c r="AA5687" s="1" t="s">
        <v>8487</v>
      </c>
      <c r="AB5687" s="1" t="s">
        <v>8487</v>
      </c>
      <c r="BP5687" s="1" t="s">
        <v>1095</v>
      </c>
      <c r="BQ5687" s="1">
        <v>40</v>
      </c>
      <c r="BR5687">
        <v>1</v>
      </c>
      <c r="BS5687">
        <v>4</v>
      </c>
      <c r="BT5687">
        <v>5</v>
      </c>
      <c r="BU5687">
        <v>0</v>
      </c>
      <c r="BV5687">
        <v>1</v>
      </c>
    </row>
    <row r="5688" spans="1:74" x14ac:dyDescent="0.3">
      <c r="A5688" s="1" t="s">
        <v>5714</v>
      </c>
      <c r="B5688">
        <v>10</v>
      </c>
      <c r="C5688">
        <v>2</v>
      </c>
      <c r="D5688">
        <v>5</v>
      </c>
      <c r="E5688">
        <v>4</v>
      </c>
      <c r="F5688">
        <v>4</v>
      </c>
      <c r="G5688">
        <v>4</v>
      </c>
      <c r="W5688" s="1" t="s">
        <v>8476</v>
      </c>
      <c r="X5688" s="1"/>
      <c r="Y5688" s="1" t="s">
        <v>8487</v>
      </c>
      <c r="Z5688" s="1" t="s">
        <v>8487</v>
      </c>
      <c r="AA5688" s="1" t="s">
        <v>8487</v>
      </c>
      <c r="AB5688" s="1" t="s">
        <v>8487</v>
      </c>
      <c r="BP5688" s="1" t="s">
        <v>1093</v>
      </c>
      <c r="BQ5688" s="1">
        <v>40</v>
      </c>
      <c r="BR5688">
        <v>1</v>
      </c>
      <c r="BS5688">
        <v>4</v>
      </c>
      <c r="BT5688">
        <v>5</v>
      </c>
      <c r="BU5688">
        <v>0</v>
      </c>
      <c r="BV5688">
        <v>1</v>
      </c>
    </row>
    <row r="5689" spans="1:74" x14ac:dyDescent="0.3">
      <c r="A5689" s="1" t="s">
        <v>5715</v>
      </c>
      <c r="B5689">
        <v>10</v>
      </c>
      <c r="C5689">
        <v>2</v>
      </c>
      <c r="D5689">
        <v>5</v>
      </c>
      <c r="E5689">
        <v>4</v>
      </c>
      <c r="F5689">
        <v>4</v>
      </c>
      <c r="G5689">
        <v>4</v>
      </c>
      <c r="W5689" s="1" t="s">
        <v>8476</v>
      </c>
      <c r="X5689" s="1" t="s">
        <v>8510</v>
      </c>
      <c r="Y5689" s="1" t="s">
        <v>8490</v>
      </c>
      <c r="Z5689" s="1" t="s">
        <v>8490</v>
      </c>
      <c r="AA5689" s="1" t="s">
        <v>8491</v>
      </c>
      <c r="AB5689" s="1" t="s">
        <v>8489</v>
      </c>
      <c r="BP5689" s="1" t="s">
        <v>1094</v>
      </c>
      <c r="BQ5689" s="1">
        <v>40</v>
      </c>
      <c r="BR5689">
        <v>1</v>
      </c>
      <c r="BS5689">
        <v>4</v>
      </c>
      <c r="BT5689">
        <v>5</v>
      </c>
      <c r="BU5689">
        <v>0</v>
      </c>
      <c r="BV5689">
        <v>1</v>
      </c>
    </row>
    <row r="5690" spans="1:74" x14ac:dyDescent="0.3">
      <c r="A5690" s="1" t="s">
        <v>5716</v>
      </c>
      <c r="B5690">
        <v>10</v>
      </c>
      <c r="C5690">
        <v>2</v>
      </c>
      <c r="D5690">
        <v>5</v>
      </c>
      <c r="E5690">
        <v>4</v>
      </c>
      <c r="F5690">
        <v>4</v>
      </c>
      <c r="G5690">
        <v>4</v>
      </c>
      <c r="W5690" s="1" t="s">
        <v>8476</v>
      </c>
      <c r="X5690" s="1"/>
      <c r="Y5690" s="1" t="s">
        <v>8487</v>
      </c>
      <c r="Z5690" s="1" t="s">
        <v>8487</v>
      </c>
      <c r="AA5690" s="1" t="s">
        <v>8487</v>
      </c>
      <c r="AB5690" s="1" t="s">
        <v>8487</v>
      </c>
      <c r="BP5690" s="1" t="s">
        <v>1101</v>
      </c>
      <c r="BQ5690" s="1">
        <v>40</v>
      </c>
      <c r="BR5690">
        <v>1</v>
      </c>
      <c r="BS5690">
        <v>4</v>
      </c>
      <c r="BT5690">
        <v>5</v>
      </c>
      <c r="BU5690">
        <v>0</v>
      </c>
      <c r="BV5690">
        <v>1</v>
      </c>
    </row>
    <row r="5691" spans="1:74" x14ac:dyDescent="0.3">
      <c r="A5691" s="1" t="s">
        <v>5717</v>
      </c>
      <c r="B5691">
        <v>10</v>
      </c>
      <c r="C5691">
        <v>2</v>
      </c>
      <c r="D5691">
        <v>5</v>
      </c>
      <c r="E5691">
        <v>4</v>
      </c>
      <c r="F5691">
        <v>4</v>
      </c>
      <c r="G5691">
        <v>4</v>
      </c>
      <c r="W5691" s="1" t="s">
        <v>8476</v>
      </c>
      <c r="X5691" s="1"/>
      <c r="Y5691" s="1" t="s">
        <v>8487</v>
      </c>
      <c r="Z5691" s="1" t="s">
        <v>8487</v>
      </c>
      <c r="AA5691" s="1" t="s">
        <v>8487</v>
      </c>
      <c r="AB5691" s="1" t="s">
        <v>8487</v>
      </c>
      <c r="BP5691" s="1" t="s">
        <v>1041</v>
      </c>
      <c r="BQ5691" s="1">
        <v>40</v>
      </c>
      <c r="BR5691">
        <v>1</v>
      </c>
      <c r="BS5691">
        <v>4</v>
      </c>
      <c r="BT5691">
        <v>5</v>
      </c>
      <c r="BU5691">
        <v>0</v>
      </c>
      <c r="BV5691">
        <v>1</v>
      </c>
    </row>
    <row r="5692" spans="1:74" x14ac:dyDescent="0.3">
      <c r="A5692" s="1" t="s">
        <v>5718</v>
      </c>
      <c r="B5692">
        <v>10</v>
      </c>
      <c r="C5692">
        <v>2</v>
      </c>
      <c r="D5692">
        <v>5</v>
      </c>
      <c r="E5692">
        <v>4</v>
      </c>
      <c r="F5692">
        <v>4</v>
      </c>
      <c r="G5692">
        <v>4</v>
      </c>
      <c r="W5692" s="1" t="s">
        <v>8476</v>
      </c>
      <c r="X5692" s="1" t="s">
        <v>8508</v>
      </c>
      <c r="Y5692" s="1" t="s">
        <v>8490</v>
      </c>
      <c r="Z5692" s="1" t="s">
        <v>8490</v>
      </c>
      <c r="AA5692" s="1" t="s">
        <v>8489</v>
      </c>
      <c r="AB5692" s="1" t="s">
        <v>8490</v>
      </c>
      <c r="BP5692" s="1" t="s">
        <v>1040</v>
      </c>
      <c r="BQ5692" s="1">
        <v>40</v>
      </c>
      <c r="BR5692">
        <v>1</v>
      </c>
      <c r="BS5692">
        <v>4</v>
      </c>
      <c r="BT5692">
        <v>5</v>
      </c>
      <c r="BU5692">
        <v>0</v>
      </c>
      <c r="BV5692">
        <v>1</v>
      </c>
    </row>
    <row r="5693" spans="1:74" x14ac:dyDescent="0.3">
      <c r="A5693" s="1" t="s">
        <v>5719</v>
      </c>
      <c r="B5693">
        <v>10</v>
      </c>
      <c r="C5693">
        <v>2</v>
      </c>
      <c r="D5693">
        <v>5</v>
      </c>
      <c r="E5693">
        <v>4</v>
      </c>
      <c r="F5693">
        <v>4</v>
      </c>
      <c r="G5693">
        <v>4</v>
      </c>
      <c r="W5693" s="1" t="s">
        <v>8476</v>
      </c>
      <c r="X5693" s="1" t="s">
        <v>8501</v>
      </c>
      <c r="Y5693" s="1" t="s">
        <v>8490</v>
      </c>
      <c r="Z5693" s="1" t="s">
        <v>8490</v>
      </c>
      <c r="AA5693" s="1" t="s">
        <v>8492</v>
      </c>
      <c r="AB5693" s="1" t="s">
        <v>8492</v>
      </c>
      <c r="BP5693" s="1" t="s">
        <v>1042</v>
      </c>
      <c r="BQ5693" s="1">
        <v>40</v>
      </c>
      <c r="BR5693">
        <v>1</v>
      </c>
      <c r="BS5693">
        <v>4</v>
      </c>
      <c r="BT5693">
        <v>5</v>
      </c>
      <c r="BU5693">
        <v>0</v>
      </c>
      <c r="BV5693">
        <v>1</v>
      </c>
    </row>
    <row r="5694" spans="1:74" x14ac:dyDescent="0.3">
      <c r="A5694" s="1" t="s">
        <v>5720</v>
      </c>
      <c r="B5694">
        <v>10</v>
      </c>
      <c r="C5694">
        <v>2</v>
      </c>
      <c r="D5694">
        <v>5</v>
      </c>
      <c r="E5694">
        <v>4</v>
      </c>
      <c r="F5694">
        <v>4</v>
      </c>
      <c r="G5694">
        <v>4</v>
      </c>
      <c r="W5694" s="1" t="s">
        <v>8476</v>
      </c>
      <c r="X5694" s="1" t="s">
        <v>8501</v>
      </c>
      <c r="Y5694" s="1" t="s">
        <v>8490</v>
      </c>
      <c r="Z5694" s="1" t="s">
        <v>8490</v>
      </c>
      <c r="AA5694" s="1" t="s">
        <v>8491</v>
      </c>
      <c r="AB5694" s="1" t="s">
        <v>8491</v>
      </c>
      <c r="BP5694" s="1" t="s">
        <v>1043</v>
      </c>
      <c r="BQ5694" s="1">
        <v>40</v>
      </c>
      <c r="BR5694">
        <v>1</v>
      </c>
      <c r="BS5694">
        <v>4</v>
      </c>
      <c r="BT5694">
        <v>5</v>
      </c>
      <c r="BU5694">
        <v>0</v>
      </c>
      <c r="BV5694">
        <v>1</v>
      </c>
    </row>
    <row r="5695" spans="1:74" x14ac:dyDescent="0.3">
      <c r="A5695" s="1" t="s">
        <v>5721</v>
      </c>
      <c r="B5695">
        <v>10</v>
      </c>
      <c r="C5695">
        <v>2</v>
      </c>
      <c r="D5695">
        <v>5</v>
      </c>
      <c r="E5695">
        <v>4</v>
      </c>
      <c r="F5695">
        <v>4</v>
      </c>
      <c r="G5695">
        <v>4</v>
      </c>
      <c r="W5695" s="1" t="s">
        <v>8476</v>
      </c>
      <c r="X5695" s="1"/>
      <c r="Y5695" s="1" t="s">
        <v>8487</v>
      </c>
      <c r="Z5695" s="1" t="s">
        <v>8487</v>
      </c>
      <c r="AA5695" s="1" t="s">
        <v>8487</v>
      </c>
      <c r="AB5695" s="1" t="s">
        <v>8487</v>
      </c>
      <c r="BP5695" s="1" t="s">
        <v>1028</v>
      </c>
      <c r="BQ5695" s="1">
        <v>40</v>
      </c>
      <c r="BR5695">
        <v>1</v>
      </c>
      <c r="BS5695">
        <v>4</v>
      </c>
      <c r="BT5695">
        <v>5</v>
      </c>
      <c r="BU5695">
        <v>0</v>
      </c>
      <c r="BV5695">
        <v>1</v>
      </c>
    </row>
    <row r="5696" spans="1:74" x14ac:dyDescent="0.3">
      <c r="A5696" s="1" t="s">
        <v>5722</v>
      </c>
      <c r="B5696">
        <v>10</v>
      </c>
      <c r="C5696">
        <v>2</v>
      </c>
      <c r="D5696">
        <v>5</v>
      </c>
      <c r="E5696">
        <v>4</v>
      </c>
      <c r="F5696">
        <v>4</v>
      </c>
      <c r="G5696">
        <v>4</v>
      </c>
      <c r="W5696" s="1" t="s">
        <v>8476</v>
      </c>
      <c r="X5696" s="1"/>
      <c r="Y5696" s="1" t="s">
        <v>8487</v>
      </c>
      <c r="Z5696" s="1" t="s">
        <v>8487</v>
      </c>
      <c r="AA5696" s="1" t="s">
        <v>8487</v>
      </c>
      <c r="AB5696" s="1" t="s">
        <v>8487</v>
      </c>
      <c r="BP5696" s="1" t="s">
        <v>1013</v>
      </c>
      <c r="BQ5696" s="1">
        <v>40</v>
      </c>
      <c r="BR5696">
        <v>1</v>
      </c>
      <c r="BS5696">
        <v>4</v>
      </c>
      <c r="BT5696">
        <v>5</v>
      </c>
      <c r="BU5696">
        <v>0</v>
      </c>
      <c r="BV5696">
        <v>1</v>
      </c>
    </row>
    <row r="5697" spans="1:74" x14ac:dyDescent="0.3">
      <c r="A5697" s="1" t="s">
        <v>5723</v>
      </c>
      <c r="B5697">
        <v>10</v>
      </c>
      <c r="C5697">
        <v>2</v>
      </c>
      <c r="D5697">
        <v>5</v>
      </c>
      <c r="E5697">
        <v>4</v>
      </c>
      <c r="F5697">
        <v>4</v>
      </c>
      <c r="G5697">
        <v>4</v>
      </c>
      <c r="W5697" s="1" t="s">
        <v>8476</v>
      </c>
      <c r="X5697" s="1" t="s">
        <v>8501</v>
      </c>
      <c r="Y5697" s="1" t="s">
        <v>8490</v>
      </c>
      <c r="Z5697" s="1" t="s">
        <v>8490</v>
      </c>
      <c r="AA5697" s="1" t="s">
        <v>8491</v>
      </c>
      <c r="AB5697" s="1" t="s">
        <v>8494</v>
      </c>
      <c r="BP5697" s="1" t="s">
        <v>1012</v>
      </c>
      <c r="BQ5697" s="1">
        <v>40</v>
      </c>
      <c r="BR5697">
        <v>1</v>
      </c>
      <c r="BS5697">
        <v>4</v>
      </c>
      <c r="BT5697">
        <v>5</v>
      </c>
      <c r="BU5697">
        <v>0</v>
      </c>
      <c r="BV5697">
        <v>1</v>
      </c>
    </row>
    <row r="5698" spans="1:74" x14ac:dyDescent="0.3">
      <c r="A5698" s="1" t="s">
        <v>5724</v>
      </c>
      <c r="B5698">
        <v>10</v>
      </c>
      <c r="C5698">
        <v>2</v>
      </c>
      <c r="D5698">
        <v>3</v>
      </c>
      <c r="E5698">
        <v>4</v>
      </c>
      <c r="F5698">
        <v>0</v>
      </c>
      <c r="G5698">
        <v>3</v>
      </c>
      <c r="W5698" s="1" t="s">
        <v>8476</v>
      </c>
      <c r="X5698" s="1" t="s">
        <v>8507</v>
      </c>
      <c r="Y5698" s="1" t="s">
        <v>8489</v>
      </c>
      <c r="Z5698" s="1" t="s">
        <v>8489</v>
      </c>
      <c r="AA5698" s="1" t="s">
        <v>8489</v>
      </c>
      <c r="AB5698" s="1" t="s">
        <v>8489</v>
      </c>
      <c r="BP5698" s="1" t="s">
        <v>1014</v>
      </c>
      <c r="BQ5698" s="1">
        <v>40</v>
      </c>
      <c r="BR5698">
        <v>1</v>
      </c>
      <c r="BS5698">
        <v>4</v>
      </c>
      <c r="BT5698">
        <v>5</v>
      </c>
      <c r="BU5698">
        <v>0</v>
      </c>
      <c r="BV5698">
        <v>1</v>
      </c>
    </row>
    <row r="5699" spans="1:74" x14ac:dyDescent="0.3">
      <c r="A5699" s="1" t="s">
        <v>5725</v>
      </c>
      <c r="B5699">
        <v>10</v>
      </c>
      <c r="C5699">
        <v>2</v>
      </c>
      <c r="D5699">
        <v>3</v>
      </c>
      <c r="E5699">
        <v>4</v>
      </c>
      <c r="F5699">
        <v>0</v>
      </c>
      <c r="G5699">
        <v>3</v>
      </c>
      <c r="W5699" s="1" t="s">
        <v>8476</v>
      </c>
      <c r="X5699" s="1" t="s">
        <v>8501</v>
      </c>
      <c r="Y5699" s="1" t="s">
        <v>8490</v>
      </c>
      <c r="Z5699" s="1" t="s">
        <v>8490</v>
      </c>
      <c r="AA5699" s="1" t="s">
        <v>8489</v>
      </c>
      <c r="AB5699" s="1" t="s">
        <v>8490</v>
      </c>
      <c r="BP5699" s="1" t="s">
        <v>1016</v>
      </c>
      <c r="BQ5699" s="1">
        <v>40</v>
      </c>
      <c r="BR5699">
        <v>1</v>
      </c>
      <c r="BS5699">
        <v>4</v>
      </c>
      <c r="BT5699">
        <v>5</v>
      </c>
      <c r="BU5699">
        <v>0</v>
      </c>
      <c r="BV5699">
        <v>1</v>
      </c>
    </row>
    <row r="5700" spans="1:74" x14ac:dyDescent="0.3">
      <c r="A5700" s="1" t="s">
        <v>5726</v>
      </c>
      <c r="B5700">
        <v>10</v>
      </c>
      <c r="C5700">
        <v>2</v>
      </c>
      <c r="D5700">
        <v>3</v>
      </c>
      <c r="E5700">
        <v>4</v>
      </c>
      <c r="F5700">
        <v>0</v>
      </c>
      <c r="G5700">
        <v>3</v>
      </c>
      <c r="W5700" s="1" t="s">
        <v>8476</v>
      </c>
      <c r="X5700" s="1" t="s">
        <v>8507</v>
      </c>
      <c r="Y5700" s="1" t="s">
        <v>8489</v>
      </c>
      <c r="Z5700" s="1" t="s">
        <v>8490</v>
      </c>
      <c r="AA5700" s="1" t="s">
        <v>8492</v>
      </c>
      <c r="AB5700" s="1" t="s">
        <v>8492</v>
      </c>
      <c r="BP5700" s="1" t="s">
        <v>1015</v>
      </c>
      <c r="BQ5700" s="1">
        <v>40</v>
      </c>
      <c r="BR5700">
        <v>1</v>
      </c>
      <c r="BS5700">
        <v>4</v>
      </c>
      <c r="BT5700">
        <v>5</v>
      </c>
      <c r="BU5700">
        <v>0</v>
      </c>
      <c r="BV5700">
        <v>1</v>
      </c>
    </row>
    <row r="5701" spans="1:74" x14ac:dyDescent="0.3">
      <c r="A5701" s="1" t="s">
        <v>5727</v>
      </c>
      <c r="B5701">
        <v>10</v>
      </c>
      <c r="C5701">
        <v>2</v>
      </c>
      <c r="D5701">
        <v>3</v>
      </c>
      <c r="E5701">
        <v>4</v>
      </c>
      <c r="F5701">
        <v>0</v>
      </c>
      <c r="G5701">
        <v>3</v>
      </c>
      <c r="W5701" s="1" t="s">
        <v>8476</v>
      </c>
      <c r="X5701" s="1" t="s">
        <v>8501</v>
      </c>
      <c r="Y5701" s="1" t="s">
        <v>8490</v>
      </c>
      <c r="Z5701" s="1" t="s">
        <v>8490</v>
      </c>
      <c r="AA5701" s="1" t="s">
        <v>8490</v>
      </c>
      <c r="AB5701" s="1" t="s">
        <v>8490</v>
      </c>
      <c r="BP5701" s="1" t="s">
        <v>1008</v>
      </c>
      <c r="BQ5701" s="1">
        <v>40</v>
      </c>
      <c r="BR5701">
        <v>1</v>
      </c>
      <c r="BS5701">
        <v>4</v>
      </c>
      <c r="BT5701">
        <v>5</v>
      </c>
      <c r="BU5701">
        <v>0</v>
      </c>
      <c r="BV5701">
        <v>1</v>
      </c>
    </row>
    <row r="5702" spans="1:74" x14ac:dyDescent="0.3">
      <c r="A5702" s="1" t="s">
        <v>5728</v>
      </c>
      <c r="B5702">
        <v>10</v>
      </c>
      <c r="C5702">
        <v>2</v>
      </c>
      <c r="D5702">
        <v>3</v>
      </c>
      <c r="E5702">
        <v>4</v>
      </c>
      <c r="F5702">
        <v>0</v>
      </c>
      <c r="G5702">
        <v>3</v>
      </c>
      <c r="W5702" s="1" t="s">
        <v>8476</v>
      </c>
      <c r="X5702" s="1"/>
      <c r="Y5702" s="1" t="s">
        <v>8487</v>
      </c>
      <c r="Z5702" s="1" t="s">
        <v>8487</v>
      </c>
      <c r="AA5702" s="1" t="s">
        <v>8487</v>
      </c>
      <c r="AB5702" s="1" t="s">
        <v>8487</v>
      </c>
      <c r="BP5702" s="1" t="s">
        <v>1007</v>
      </c>
      <c r="BQ5702" s="1">
        <v>40</v>
      </c>
      <c r="BR5702">
        <v>1</v>
      </c>
      <c r="BS5702">
        <v>4</v>
      </c>
      <c r="BT5702">
        <v>5</v>
      </c>
      <c r="BU5702">
        <v>0</v>
      </c>
      <c r="BV5702">
        <v>1</v>
      </c>
    </row>
    <row r="5703" spans="1:74" x14ac:dyDescent="0.3">
      <c r="A5703" s="1" t="s">
        <v>5729</v>
      </c>
      <c r="B5703">
        <v>10</v>
      </c>
      <c r="C5703">
        <v>2</v>
      </c>
      <c r="D5703">
        <v>3</v>
      </c>
      <c r="E5703">
        <v>4</v>
      </c>
      <c r="F5703">
        <v>0</v>
      </c>
      <c r="G5703">
        <v>3</v>
      </c>
      <c r="W5703" s="1" t="s">
        <v>8476</v>
      </c>
      <c r="X5703" s="1" t="s">
        <v>8507</v>
      </c>
      <c r="Y5703" s="1" t="s">
        <v>8489</v>
      </c>
      <c r="Z5703" s="1" t="s">
        <v>8489</v>
      </c>
      <c r="AA5703" s="1" t="s">
        <v>8489</v>
      </c>
      <c r="AB5703" s="1" t="s">
        <v>8489</v>
      </c>
      <c r="BP5703" s="1" t="s">
        <v>1009</v>
      </c>
      <c r="BQ5703" s="1">
        <v>40</v>
      </c>
      <c r="BR5703">
        <v>1</v>
      </c>
      <c r="BS5703">
        <v>4</v>
      </c>
      <c r="BT5703">
        <v>5</v>
      </c>
      <c r="BU5703">
        <v>0</v>
      </c>
      <c r="BV5703">
        <v>1</v>
      </c>
    </row>
    <row r="5704" spans="1:74" x14ac:dyDescent="0.3">
      <c r="A5704" s="1" t="s">
        <v>5730</v>
      </c>
      <c r="B5704">
        <v>10</v>
      </c>
      <c r="C5704">
        <v>2</v>
      </c>
      <c r="D5704">
        <v>3</v>
      </c>
      <c r="E5704">
        <v>4</v>
      </c>
      <c r="F5704">
        <v>0</v>
      </c>
      <c r="G5704">
        <v>3</v>
      </c>
      <c r="W5704" s="1" t="s">
        <v>8476</v>
      </c>
      <c r="X5704" s="1" t="s">
        <v>8508</v>
      </c>
      <c r="Y5704" s="1" t="s">
        <v>8490</v>
      </c>
      <c r="Z5704" s="1" t="s">
        <v>8490</v>
      </c>
      <c r="AA5704" s="1" t="s">
        <v>8492</v>
      </c>
      <c r="AB5704" s="1" t="s">
        <v>8492</v>
      </c>
      <c r="BP5704" s="1" t="s">
        <v>1011</v>
      </c>
      <c r="BQ5704" s="1">
        <v>40</v>
      </c>
      <c r="BR5704">
        <v>1</v>
      </c>
      <c r="BS5704">
        <v>4</v>
      </c>
      <c r="BT5704">
        <v>5</v>
      </c>
      <c r="BU5704">
        <v>0</v>
      </c>
      <c r="BV5704">
        <v>1</v>
      </c>
    </row>
    <row r="5705" spans="1:74" x14ac:dyDescent="0.3">
      <c r="A5705" s="1" t="s">
        <v>5731</v>
      </c>
      <c r="B5705">
        <v>10</v>
      </c>
      <c r="C5705">
        <v>2</v>
      </c>
      <c r="D5705">
        <v>3</v>
      </c>
      <c r="E5705">
        <v>4</v>
      </c>
      <c r="F5705">
        <v>0</v>
      </c>
      <c r="G5705">
        <v>3</v>
      </c>
      <c r="W5705" s="1" t="s">
        <v>8476</v>
      </c>
      <c r="X5705" s="1" t="s">
        <v>8508</v>
      </c>
      <c r="Y5705" s="1" t="s">
        <v>8490</v>
      </c>
      <c r="Z5705" s="1" t="s">
        <v>8490</v>
      </c>
      <c r="AA5705" s="1" t="s">
        <v>8490</v>
      </c>
      <c r="AB5705" s="1" t="s">
        <v>8490</v>
      </c>
      <c r="BP5705" s="1" t="s">
        <v>1010</v>
      </c>
      <c r="BQ5705" s="1">
        <v>40</v>
      </c>
      <c r="BR5705">
        <v>1</v>
      </c>
      <c r="BS5705">
        <v>4</v>
      </c>
      <c r="BT5705">
        <v>5</v>
      </c>
      <c r="BU5705">
        <v>0</v>
      </c>
      <c r="BV5705">
        <v>1</v>
      </c>
    </row>
    <row r="5706" spans="1:74" x14ac:dyDescent="0.3">
      <c r="A5706" s="1" t="s">
        <v>5732</v>
      </c>
      <c r="B5706">
        <v>10</v>
      </c>
      <c r="C5706">
        <v>2</v>
      </c>
      <c r="D5706">
        <v>3</v>
      </c>
      <c r="E5706">
        <v>4</v>
      </c>
      <c r="F5706">
        <v>0</v>
      </c>
      <c r="G5706">
        <v>3</v>
      </c>
      <c r="W5706" s="1" t="s">
        <v>8476</v>
      </c>
      <c r="X5706" s="1" t="s">
        <v>8508</v>
      </c>
      <c r="Y5706" s="1" t="s">
        <v>8489</v>
      </c>
      <c r="Z5706" s="1" t="s">
        <v>8490</v>
      </c>
      <c r="AA5706" s="1" t="s">
        <v>8492</v>
      </c>
      <c r="AB5706" s="1" t="s">
        <v>8492</v>
      </c>
      <c r="BP5706" s="1" t="s">
        <v>1017</v>
      </c>
      <c r="BQ5706" s="1">
        <v>40</v>
      </c>
      <c r="BR5706">
        <v>1</v>
      </c>
      <c r="BS5706">
        <v>4</v>
      </c>
      <c r="BT5706">
        <v>5</v>
      </c>
      <c r="BU5706">
        <v>0</v>
      </c>
      <c r="BV5706">
        <v>1</v>
      </c>
    </row>
    <row r="5707" spans="1:74" x14ac:dyDescent="0.3">
      <c r="A5707" s="1" t="s">
        <v>5733</v>
      </c>
      <c r="B5707">
        <v>10</v>
      </c>
      <c r="C5707">
        <v>2</v>
      </c>
      <c r="D5707">
        <v>3</v>
      </c>
      <c r="E5707">
        <v>4</v>
      </c>
      <c r="F5707">
        <v>0</v>
      </c>
      <c r="G5707">
        <v>3</v>
      </c>
      <c r="W5707" s="1" t="s">
        <v>8476</v>
      </c>
      <c r="X5707" s="1" t="s">
        <v>8501</v>
      </c>
      <c r="Y5707" s="1" t="s">
        <v>8490</v>
      </c>
      <c r="Z5707" s="1" t="s">
        <v>8490</v>
      </c>
      <c r="AA5707" s="1" t="s">
        <v>8491</v>
      </c>
      <c r="AB5707" s="1" t="s">
        <v>8490</v>
      </c>
      <c r="BP5707" s="1" t="s">
        <v>1024</v>
      </c>
      <c r="BQ5707" s="1">
        <v>40</v>
      </c>
      <c r="BR5707">
        <v>1</v>
      </c>
      <c r="BS5707">
        <v>4</v>
      </c>
      <c r="BT5707">
        <v>5</v>
      </c>
      <c r="BU5707">
        <v>0</v>
      </c>
      <c r="BV5707">
        <v>1</v>
      </c>
    </row>
    <row r="5708" spans="1:74" x14ac:dyDescent="0.3">
      <c r="A5708" s="1" t="s">
        <v>5734</v>
      </c>
      <c r="B5708">
        <v>10</v>
      </c>
      <c r="C5708">
        <v>2</v>
      </c>
      <c r="D5708">
        <v>3</v>
      </c>
      <c r="E5708">
        <v>4</v>
      </c>
      <c r="F5708">
        <v>0</v>
      </c>
      <c r="G5708">
        <v>3</v>
      </c>
      <c r="W5708" s="1" t="s">
        <v>8476</v>
      </c>
      <c r="X5708" s="1" t="s">
        <v>8507</v>
      </c>
      <c r="Y5708" s="1" t="s">
        <v>8490</v>
      </c>
      <c r="Z5708" s="1" t="s">
        <v>8490</v>
      </c>
      <c r="AA5708" s="1" t="s">
        <v>8490</v>
      </c>
      <c r="AB5708" s="1" t="s">
        <v>8490</v>
      </c>
      <c r="BP5708" s="1" t="s">
        <v>1023</v>
      </c>
      <c r="BQ5708" s="1">
        <v>40</v>
      </c>
      <c r="BR5708">
        <v>1</v>
      </c>
      <c r="BS5708">
        <v>4</v>
      </c>
      <c r="BT5708">
        <v>5</v>
      </c>
      <c r="BU5708">
        <v>0</v>
      </c>
      <c r="BV5708">
        <v>1</v>
      </c>
    </row>
    <row r="5709" spans="1:74" x14ac:dyDescent="0.3">
      <c r="A5709" s="1" t="s">
        <v>5735</v>
      </c>
      <c r="B5709">
        <v>10</v>
      </c>
      <c r="C5709">
        <v>2</v>
      </c>
      <c r="D5709">
        <v>3</v>
      </c>
      <c r="E5709">
        <v>4</v>
      </c>
      <c r="F5709">
        <v>0</v>
      </c>
      <c r="G5709">
        <v>3</v>
      </c>
      <c r="W5709" s="1" t="s">
        <v>8476</v>
      </c>
      <c r="X5709" s="1" t="s">
        <v>8501</v>
      </c>
      <c r="Y5709" s="1" t="s">
        <v>8490</v>
      </c>
      <c r="Z5709" s="1" t="s">
        <v>8489</v>
      </c>
      <c r="AA5709" s="1" t="s">
        <v>8491</v>
      </c>
      <c r="AB5709" s="1" t="s">
        <v>8491</v>
      </c>
      <c r="BP5709" s="1" t="s">
        <v>1025</v>
      </c>
      <c r="BQ5709" s="1">
        <v>40</v>
      </c>
      <c r="BR5709">
        <v>1</v>
      </c>
      <c r="BS5709">
        <v>4</v>
      </c>
      <c r="BT5709">
        <v>5</v>
      </c>
      <c r="BU5709">
        <v>0</v>
      </c>
      <c r="BV5709">
        <v>1</v>
      </c>
    </row>
    <row r="5710" spans="1:74" x14ac:dyDescent="0.3">
      <c r="A5710" s="1" t="s">
        <v>5736</v>
      </c>
      <c r="B5710">
        <v>10</v>
      </c>
      <c r="C5710">
        <v>2</v>
      </c>
      <c r="D5710">
        <v>3</v>
      </c>
      <c r="E5710">
        <v>4</v>
      </c>
      <c r="F5710">
        <v>0</v>
      </c>
      <c r="G5710">
        <v>3</v>
      </c>
      <c r="W5710" s="1" t="s">
        <v>8476</v>
      </c>
      <c r="X5710" s="1"/>
      <c r="Y5710" s="1" t="s">
        <v>8487</v>
      </c>
      <c r="Z5710" s="1" t="s">
        <v>8487</v>
      </c>
      <c r="AA5710" s="1" t="s">
        <v>8487</v>
      </c>
      <c r="AB5710" s="1" t="s">
        <v>8487</v>
      </c>
      <c r="BP5710" s="1" t="s">
        <v>1027</v>
      </c>
      <c r="BQ5710" s="1">
        <v>40</v>
      </c>
      <c r="BR5710">
        <v>1</v>
      </c>
      <c r="BS5710">
        <v>4</v>
      </c>
      <c r="BT5710">
        <v>5</v>
      </c>
      <c r="BU5710">
        <v>0</v>
      </c>
      <c r="BV5710">
        <v>1</v>
      </c>
    </row>
    <row r="5711" spans="1:74" x14ac:dyDescent="0.3">
      <c r="A5711" s="1" t="s">
        <v>5737</v>
      </c>
      <c r="B5711">
        <v>10</v>
      </c>
      <c r="C5711">
        <v>2</v>
      </c>
      <c r="D5711">
        <v>3</v>
      </c>
      <c r="E5711">
        <v>4</v>
      </c>
      <c r="F5711">
        <v>0</v>
      </c>
      <c r="G5711">
        <v>3</v>
      </c>
      <c r="W5711" s="1" t="s">
        <v>8476</v>
      </c>
      <c r="X5711" s="1" t="s">
        <v>8501</v>
      </c>
      <c r="Y5711" s="1" t="s">
        <v>8490</v>
      </c>
      <c r="Z5711" s="1" t="s">
        <v>8490</v>
      </c>
      <c r="AA5711" s="1" t="s">
        <v>8491</v>
      </c>
      <c r="AB5711" s="1" t="s">
        <v>8491</v>
      </c>
      <c r="BP5711" s="1" t="s">
        <v>1026</v>
      </c>
      <c r="BQ5711" s="1">
        <v>40</v>
      </c>
      <c r="BR5711">
        <v>1</v>
      </c>
      <c r="BS5711">
        <v>4</v>
      </c>
      <c r="BT5711">
        <v>5</v>
      </c>
      <c r="BU5711">
        <v>0</v>
      </c>
      <c r="BV5711">
        <v>1</v>
      </c>
    </row>
    <row r="5712" spans="1:74" x14ac:dyDescent="0.3">
      <c r="A5712" s="1" t="s">
        <v>5738</v>
      </c>
      <c r="B5712">
        <v>10</v>
      </c>
      <c r="C5712">
        <v>2</v>
      </c>
      <c r="D5712">
        <v>3</v>
      </c>
      <c r="E5712">
        <v>4</v>
      </c>
      <c r="F5712">
        <v>0</v>
      </c>
      <c r="G5712">
        <v>3</v>
      </c>
      <c r="W5712" s="1" t="s">
        <v>8476</v>
      </c>
      <c r="X5712" s="1" t="s">
        <v>8508</v>
      </c>
      <c r="Y5712" s="1" t="s">
        <v>8489</v>
      </c>
      <c r="Z5712" s="1" t="s">
        <v>8490</v>
      </c>
      <c r="AA5712" s="1" t="s">
        <v>8492</v>
      </c>
      <c r="AB5712" s="1" t="s">
        <v>8490</v>
      </c>
      <c r="BP5712" s="1" t="s">
        <v>1019</v>
      </c>
      <c r="BQ5712" s="1">
        <v>40</v>
      </c>
      <c r="BR5712">
        <v>1</v>
      </c>
      <c r="BS5712">
        <v>4</v>
      </c>
      <c r="BT5712">
        <v>5</v>
      </c>
      <c r="BU5712">
        <v>0</v>
      </c>
      <c r="BV5712">
        <v>1</v>
      </c>
    </row>
    <row r="5713" spans="1:74" x14ac:dyDescent="0.3">
      <c r="A5713" s="1" t="s">
        <v>5739</v>
      </c>
      <c r="B5713">
        <v>10</v>
      </c>
      <c r="C5713">
        <v>2</v>
      </c>
      <c r="D5713">
        <v>3</v>
      </c>
      <c r="E5713">
        <v>4</v>
      </c>
      <c r="F5713">
        <v>0</v>
      </c>
      <c r="G5713">
        <v>3</v>
      </c>
      <c r="W5713" s="1" t="s">
        <v>8476</v>
      </c>
      <c r="X5713" s="1"/>
      <c r="Y5713" s="1" t="s">
        <v>8487</v>
      </c>
      <c r="Z5713" s="1" t="s">
        <v>8487</v>
      </c>
      <c r="AA5713" s="1" t="s">
        <v>8487</v>
      </c>
      <c r="AB5713" s="1" t="s">
        <v>8487</v>
      </c>
      <c r="BP5713" s="1" t="s">
        <v>1018</v>
      </c>
      <c r="BQ5713" s="1">
        <v>40</v>
      </c>
      <c r="BR5713">
        <v>1</v>
      </c>
      <c r="BS5713">
        <v>4</v>
      </c>
      <c r="BT5713">
        <v>5</v>
      </c>
      <c r="BU5713">
        <v>0</v>
      </c>
      <c r="BV5713">
        <v>1</v>
      </c>
    </row>
    <row r="5714" spans="1:74" x14ac:dyDescent="0.3">
      <c r="A5714" s="1" t="s">
        <v>5740</v>
      </c>
      <c r="B5714">
        <v>10</v>
      </c>
      <c r="C5714">
        <v>2</v>
      </c>
      <c r="D5714">
        <v>3</v>
      </c>
      <c r="E5714">
        <v>4</v>
      </c>
      <c r="F5714">
        <v>0</v>
      </c>
      <c r="G5714">
        <v>3</v>
      </c>
      <c r="W5714" s="1" t="s">
        <v>8476</v>
      </c>
      <c r="X5714" s="1" t="s">
        <v>8507</v>
      </c>
      <c r="Y5714" s="1" t="s">
        <v>8489</v>
      </c>
      <c r="Z5714" s="1" t="s">
        <v>8489</v>
      </c>
      <c r="AA5714" s="1" t="s">
        <v>8492</v>
      </c>
      <c r="AB5714" s="1" t="s">
        <v>8492</v>
      </c>
      <c r="BP5714" s="1" t="s">
        <v>1020</v>
      </c>
      <c r="BQ5714" s="1">
        <v>1</v>
      </c>
      <c r="BR5714">
        <v>1</v>
      </c>
      <c r="BS5714">
        <v>2</v>
      </c>
      <c r="BT5714">
        <v>8</v>
      </c>
      <c r="BU5714">
        <v>2</v>
      </c>
      <c r="BV5714">
        <v>3</v>
      </c>
    </row>
    <row r="5715" spans="1:74" x14ac:dyDescent="0.3">
      <c r="A5715" s="1" t="s">
        <v>5741</v>
      </c>
      <c r="B5715">
        <v>10</v>
      </c>
      <c r="C5715">
        <v>2</v>
      </c>
      <c r="D5715">
        <v>3</v>
      </c>
      <c r="E5715">
        <v>4</v>
      </c>
      <c r="F5715">
        <v>0</v>
      </c>
      <c r="G5715">
        <v>3</v>
      </c>
      <c r="W5715" s="1" t="s">
        <v>8476</v>
      </c>
      <c r="X5715" s="1" t="s">
        <v>8507</v>
      </c>
      <c r="Y5715" s="1" t="s">
        <v>8489</v>
      </c>
      <c r="Z5715" s="1" t="s">
        <v>8489</v>
      </c>
      <c r="AA5715" s="1" t="s">
        <v>8489</v>
      </c>
      <c r="AB5715" s="1" t="s">
        <v>8493</v>
      </c>
      <c r="BP5715" s="1" t="s">
        <v>1022</v>
      </c>
      <c r="BQ5715" s="1">
        <v>1</v>
      </c>
      <c r="BR5715">
        <v>1</v>
      </c>
      <c r="BS5715">
        <v>2</v>
      </c>
      <c r="BT5715">
        <v>8</v>
      </c>
      <c r="BU5715">
        <v>2</v>
      </c>
      <c r="BV5715">
        <v>3</v>
      </c>
    </row>
    <row r="5716" spans="1:74" x14ac:dyDescent="0.3">
      <c r="A5716" s="1" t="s">
        <v>5742</v>
      </c>
      <c r="B5716">
        <v>10</v>
      </c>
      <c r="C5716">
        <v>2</v>
      </c>
      <c r="D5716">
        <v>3</v>
      </c>
      <c r="E5716">
        <v>4</v>
      </c>
      <c r="F5716">
        <v>0</v>
      </c>
      <c r="G5716">
        <v>3</v>
      </c>
      <c r="W5716" s="1" t="s">
        <v>8476</v>
      </c>
      <c r="X5716" s="1"/>
      <c r="Y5716" s="1" t="s">
        <v>8487</v>
      </c>
      <c r="Z5716" s="1" t="s">
        <v>8487</v>
      </c>
      <c r="AA5716" s="1" t="s">
        <v>8487</v>
      </c>
      <c r="AB5716" s="1" t="s">
        <v>8487</v>
      </c>
      <c r="BP5716" s="1" t="s">
        <v>1021</v>
      </c>
      <c r="BQ5716" s="1">
        <v>1</v>
      </c>
      <c r="BR5716">
        <v>1</v>
      </c>
      <c r="BS5716">
        <v>2</v>
      </c>
      <c r="BT5716">
        <v>8</v>
      </c>
      <c r="BU5716">
        <v>2</v>
      </c>
      <c r="BV5716">
        <v>3</v>
      </c>
    </row>
    <row r="5717" spans="1:74" x14ac:dyDescent="0.3">
      <c r="A5717" s="1" t="s">
        <v>5743</v>
      </c>
      <c r="B5717">
        <v>10</v>
      </c>
      <c r="C5717">
        <v>2</v>
      </c>
      <c r="D5717">
        <v>3</v>
      </c>
      <c r="E5717">
        <v>4</v>
      </c>
      <c r="F5717">
        <v>0</v>
      </c>
      <c r="G5717">
        <v>3</v>
      </c>
      <c r="W5717" s="1" t="s">
        <v>8476</v>
      </c>
      <c r="X5717" s="1"/>
      <c r="Y5717" s="1" t="s">
        <v>8487</v>
      </c>
      <c r="Z5717" s="1" t="s">
        <v>8487</v>
      </c>
      <c r="AA5717" s="1" t="s">
        <v>8487</v>
      </c>
      <c r="AB5717" s="1" t="s">
        <v>8487</v>
      </c>
      <c r="BP5717" s="1" t="s">
        <v>1078</v>
      </c>
      <c r="BQ5717" s="1">
        <v>1</v>
      </c>
      <c r="BR5717">
        <v>1</v>
      </c>
      <c r="BS5717">
        <v>2</v>
      </c>
      <c r="BT5717">
        <v>8</v>
      </c>
      <c r="BU5717">
        <v>2</v>
      </c>
      <c r="BV5717">
        <v>3</v>
      </c>
    </row>
    <row r="5718" spans="1:74" x14ac:dyDescent="0.3">
      <c r="A5718" s="1" t="s">
        <v>5744</v>
      </c>
      <c r="B5718">
        <v>10</v>
      </c>
      <c r="C5718">
        <v>2</v>
      </c>
      <c r="D5718">
        <v>3</v>
      </c>
      <c r="E5718">
        <v>4</v>
      </c>
      <c r="F5718">
        <v>0</v>
      </c>
      <c r="G5718">
        <v>3</v>
      </c>
      <c r="W5718" s="1" t="s">
        <v>8476</v>
      </c>
      <c r="X5718" s="1" t="s">
        <v>8507</v>
      </c>
      <c r="Y5718" s="1" t="s">
        <v>8489</v>
      </c>
      <c r="Z5718" s="1" t="s">
        <v>8490</v>
      </c>
      <c r="AA5718" s="1" t="s">
        <v>8490</v>
      </c>
      <c r="AB5718" s="1" t="s">
        <v>8489</v>
      </c>
      <c r="BP5718" s="1" t="s">
        <v>1077</v>
      </c>
      <c r="BQ5718" s="1">
        <v>1</v>
      </c>
      <c r="BR5718">
        <v>1</v>
      </c>
      <c r="BS5718">
        <v>2</v>
      </c>
      <c r="BT5718">
        <v>8</v>
      </c>
      <c r="BU5718">
        <v>2</v>
      </c>
      <c r="BV5718">
        <v>3</v>
      </c>
    </row>
    <row r="5719" spans="1:74" x14ac:dyDescent="0.3">
      <c r="A5719" s="1" t="s">
        <v>5745</v>
      </c>
      <c r="B5719">
        <v>10</v>
      </c>
      <c r="C5719">
        <v>2</v>
      </c>
      <c r="D5719">
        <v>3</v>
      </c>
      <c r="E5719">
        <v>4</v>
      </c>
      <c r="F5719">
        <v>0</v>
      </c>
      <c r="G5719">
        <v>3</v>
      </c>
      <c r="W5719" s="1" t="s">
        <v>8476</v>
      </c>
      <c r="X5719" s="1" t="s">
        <v>8508</v>
      </c>
      <c r="Y5719" s="1" t="s">
        <v>8489</v>
      </c>
      <c r="Z5719" s="1" t="s">
        <v>8490</v>
      </c>
      <c r="AA5719" s="1" t="s">
        <v>8489</v>
      </c>
      <c r="AB5719" s="1" t="s">
        <v>8494</v>
      </c>
      <c r="BP5719" s="1" t="s">
        <v>1079</v>
      </c>
      <c r="BQ5719" s="1">
        <v>1</v>
      </c>
      <c r="BR5719">
        <v>1</v>
      </c>
      <c r="BS5719">
        <v>2</v>
      </c>
      <c r="BT5719">
        <v>8</v>
      </c>
      <c r="BU5719">
        <v>2</v>
      </c>
      <c r="BV5719">
        <v>3</v>
      </c>
    </row>
    <row r="5720" spans="1:74" x14ac:dyDescent="0.3">
      <c r="A5720" s="1" t="s">
        <v>5746</v>
      </c>
      <c r="B5720">
        <v>10</v>
      </c>
      <c r="C5720">
        <v>2</v>
      </c>
      <c r="D5720">
        <v>3</v>
      </c>
      <c r="E5720">
        <v>4</v>
      </c>
      <c r="F5720">
        <v>0</v>
      </c>
      <c r="G5720">
        <v>3</v>
      </c>
      <c r="W5720" s="1" t="s">
        <v>8476</v>
      </c>
      <c r="X5720" s="1" t="s">
        <v>8508</v>
      </c>
      <c r="Y5720" s="1" t="s">
        <v>8489</v>
      </c>
      <c r="Z5720" s="1" t="s">
        <v>8490</v>
      </c>
      <c r="AA5720" s="1" t="s">
        <v>8492</v>
      </c>
      <c r="AB5720" s="1" t="s">
        <v>8491</v>
      </c>
      <c r="BP5720" s="1" t="s">
        <v>1081</v>
      </c>
      <c r="BQ5720" s="1">
        <v>1</v>
      </c>
      <c r="BR5720">
        <v>1</v>
      </c>
      <c r="BS5720">
        <v>2</v>
      </c>
      <c r="BT5720">
        <v>8</v>
      </c>
      <c r="BU5720">
        <v>2</v>
      </c>
      <c r="BV5720">
        <v>3</v>
      </c>
    </row>
    <row r="5721" spans="1:74" x14ac:dyDescent="0.3">
      <c r="A5721" s="1" t="s">
        <v>5747</v>
      </c>
      <c r="B5721">
        <v>10</v>
      </c>
      <c r="C5721">
        <v>2</v>
      </c>
      <c r="D5721">
        <v>3</v>
      </c>
      <c r="E5721">
        <v>4</v>
      </c>
      <c r="F5721">
        <v>0</v>
      </c>
      <c r="G5721">
        <v>3</v>
      </c>
      <c r="W5721" s="1" t="s">
        <v>8476</v>
      </c>
      <c r="X5721" s="1" t="s">
        <v>8510</v>
      </c>
      <c r="Y5721" s="1" t="s">
        <v>8490</v>
      </c>
      <c r="Z5721" s="1" t="s">
        <v>8490</v>
      </c>
      <c r="AA5721" s="1" t="s">
        <v>8489</v>
      </c>
      <c r="AB5721" s="1" t="s">
        <v>8491</v>
      </c>
      <c r="BP5721" s="1" t="s">
        <v>1080</v>
      </c>
      <c r="BQ5721" s="1">
        <v>1</v>
      </c>
      <c r="BR5721">
        <v>1</v>
      </c>
      <c r="BS5721">
        <v>2</v>
      </c>
      <c r="BT5721">
        <v>8</v>
      </c>
      <c r="BU5721">
        <v>2</v>
      </c>
      <c r="BV5721">
        <v>3</v>
      </c>
    </row>
    <row r="5722" spans="1:74" x14ac:dyDescent="0.3">
      <c r="A5722" s="1" t="s">
        <v>5748</v>
      </c>
      <c r="B5722">
        <v>10</v>
      </c>
      <c r="C5722">
        <v>2</v>
      </c>
      <c r="D5722">
        <v>3</v>
      </c>
      <c r="E5722">
        <v>4</v>
      </c>
      <c r="F5722">
        <v>0</v>
      </c>
      <c r="G5722">
        <v>3</v>
      </c>
      <c r="W5722" s="1" t="s">
        <v>8476</v>
      </c>
      <c r="X5722" s="1" t="s">
        <v>8510</v>
      </c>
      <c r="Y5722" s="1" t="s">
        <v>8490</v>
      </c>
      <c r="Z5722" s="1" t="s">
        <v>8490</v>
      </c>
      <c r="AA5722" s="1" t="s">
        <v>8490</v>
      </c>
      <c r="AB5722" s="1" t="s">
        <v>8490</v>
      </c>
      <c r="BP5722" s="1" t="s">
        <v>1073</v>
      </c>
      <c r="BQ5722" s="1">
        <v>1</v>
      </c>
      <c r="BR5722">
        <v>1</v>
      </c>
      <c r="BS5722">
        <v>2</v>
      </c>
      <c r="BT5722">
        <v>8</v>
      </c>
      <c r="BU5722">
        <v>2</v>
      </c>
      <c r="BV5722">
        <v>3</v>
      </c>
    </row>
    <row r="5723" spans="1:74" x14ac:dyDescent="0.3">
      <c r="A5723" s="1" t="s">
        <v>5749</v>
      </c>
      <c r="B5723">
        <v>10</v>
      </c>
      <c r="C5723">
        <v>2</v>
      </c>
      <c r="D5723">
        <v>3</v>
      </c>
      <c r="E5723">
        <v>4</v>
      </c>
      <c r="F5723">
        <v>0</v>
      </c>
      <c r="G5723">
        <v>3</v>
      </c>
      <c r="W5723" s="1" t="s">
        <v>8476</v>
      </c>
      <c r="X5723" s="1" t="s">
        <v>8507</v>
      </c>
      <c r="Y5723" s="1" t="s">
        <v>8490</v>
      </c>
      <c r="Z5723" s="1" t="s">
        <v>8490</v>
      </c>
      <c r="AA5723" s="1" t="s">
        <v>8493</v>
      </c>
      <c r="AB5723" s="1" t="s">
        <v>8490</v>
      </c>
      <c r="BP5723" s="1" t="s">
        <v>1072</v>
      </c>
      <c r="BQ5723" s="1">
        <v>1</v>
      </c>
      <c r="BR5723">
        <v>1</v>
      </c>
      <c r="BS5723">
        <v>2</v>
      </c>
      <c r="BT5723">
        <v>8</v>
      </c>
      <c r="BU5723">
        <v>2</v>
      </c>
      <c r="BV5723">
        <v>3</v>
      </c>
    </row>
    <row r="5724" spans="1:74" x14ac:dyDescent="0.3">
      <c r="A5724" s="1" t="s">
        <v>5750</v>
      </c>
      <c r="B5724">
        <v>10</v>
      </c>
      <c r="C5724">
        <v>2</v>
      </c>
      <c r="D5724">
        <v>3</v>
      </c>
      <c r="E5724">
        <v>4</v>
      </c>
      <c r="F5724">
        <v>0</v>
      </c>
      <c r="G5724">
        <v>3</v>
      </c>
      <c r="W5724" s="1" t="s">
        <v>8476</v>
      </c>
      <c r="X5724" s="1" t="s">
        <v>8501</v>
      </c>
      <c r="Y5724" s="1" t="s">
        <v>8490</v>
      </c>
      <c r="Z5724" s="1" t="s">
        <v>8490</v>
      </c>
      <c r="AA5724" s="1" t="s">
        <v>8490</v>
      </c>
      <c r="AB5724" s="1" t="s">
        <v>8490</v>
      </c>
      <c r="BP5724" s="1" t="s">
        <v>1074</v>
      </c>
      <c r="BQ5724" s="1">
        <v>1</v>
      </c>
      <c r="BR5724">
        <v>1</v>
      </c>
      <c r="BS5724">
        <v>2</v>
      </c>
      <c r="BT5724">
        <v>8</v>
      </c>
      <c r="BU5724">
        <v>2</v>
      </c>
      <c r="BV5724">
        <v>3</v>
      </c>
    </row>
    <row r="5725" spans="1:74" x14ac:dyDescent="0.3">
      <c r="A5725" s="1" t="s">
        <v>5751</v>
      </c>
      <c r="B5725">
        <v>10</v>
      </c>
      <c r="C5725">
        <v>2</v>
      </c>
      <c r="D5725">
        <v>3</v>
      </c>
      <c r="E5725">
        <v>4</v>
      </c>
      <c r="F5725">
        <v>0</v>
      </c>
      <c r="G5725">
        <v>3</v>
      </c>
      <c r="W5725" s="1" t="s">
        <v>8476</v>
      </c>
      <c r="X5725" s="1" t="s">
        <v>8507</v>
      </c>
      <c r="Y5725" s="1" t="s">
        <v>8489</v>
      </c>
      <c r="Z5725" s="1" t="s">
        <v>8490</v>
      </c>
      <c r="AA5725" s="1" t="s">
        <v>8489</v>
      </c>
      <c r="AB5725" s="1" t="s">
        <v>8492</v>
      </c>
      <c r="BP5725" s="1" t="s">
        <v>1076</v>
      </c>
      <c r="BQ5725" s="1">
        <v>1</v>
      </c>
      <c r="BR5725">
        <v>1</v>
      </c>
      <c r="BS5725">
        <v>2</v>
      </c>
      <c r="BT5725">
        <v>8</v>
      </c>
      <c r="BU5725">
        <v>2</v>
      </c>
      <c r="BV5725">
        <v>3</v>
      </c>
    </row>
    <row r="5726" spans="1:74" x14ac:dyDescent="0.3">
      <c r="A5726" s="1" t="s">
        <v>5752</v>
      </c>
      <c r="B5726">
        <v>10</v>
      </c>
      <c r="C5726">
        <v>2</v>
      </c>
      <c r="D5726">
        <v>5</v>
      </c>
      <c r="E5726">
        <v>4</v>
      </c>
      <c r="F5726">
        <v>4</v>
      </c>
      <c r="G5726">
        <v>4</v>
      </c>
      <c r="W5726" s="1" t="s">
        <v>8476</v>
      </c>
      <c r="X5726" s="1"/>
      <c r="Y5726" s="1" t="s">
        <v>8487</v>
      </c>
      <c r="Z5726" s="1" t="s">
        <v>8487</v>
      </c>
      <c r="AA5726" s="1" t="s">
        <v>8487</v>
      </c>
      <c r="AB5726" s="1" t="s">
        <v>8487</v>
      </c>
      <c r="BP5726" s="1" t="s">
        <v>1075</v>
      </c>
      <c r="BQ5726" s="1">
        <v>1</v>
      </c>
      <c r="BR5726">
        <v>1</v>
      </c>
      <c r="BS5726">
        <v>2</v>
      </c>
      <c r="BT5726">
        <v>8</v>
      </c>
      <c r="BU5726">
        <v>2</v>
      </c>
      <c r="BV5726">
        <v>3</v>
      </c>
    </row>
    <row r="5727" spans="1:74" x14ac:dyDescent="0.3">
      <c r="A5727" s="1" t="s">
        <v>5753</v>
      </c>
      <c r="B5727">
        <v>10</v>
      </c>
      <c r="C5727">
        <v>2</v>
      </c>
      <c r="D5727">
        <v>5</v>
      </c>
      <c r="E5727">
        <v>17</v>
      </c>
      <c r="F5727">
        <v>3</v>
      </c>
      <c r="G5727">
        <v>0</v>
      </c>
      <c r="W5727" s="1" t="s">
        <v>8476</v>
      </c>
      <c r="X5727" s="1" t="s">
        <v>8510</v>
      </c>
      <c r="Y5727" s="1" t="s">
        <v>8490</v>
      </c>
      <c r="Z5727" s="1" t="s">
        <v>8490</v>
      </c>
      <c r="AA5727" s="1" t="s">
        <v>8492</v>
      </c>
      <c r="AB5727" s="1" t="s">
        <v>8490</v>
      </c>
      <c r="BP5727" s="1" t="s">
        <v>1058</v>
      </c>
      <c r="BQ5727" s="1">
        <v>1</v>
      </c>
      <c r="BR5727">
        <v>1</v>
      </c>
      <c r="BS5727">
        <v>2</v>
      </c>
      <c r="BT5727">
        <v>8</v>
      </c>
      <c r="BU5727">
        <v>2</v>
      </c>
      <c r="BV5727">
        <v>3</v>
      </c>
    </row>
    <row r="5728" spans="1:74" x14ac:dyDescent="0.3">
      <c r="A5728" s="1" t="s">
        <v>5754</v>
      </c>
      <c r="B5728">
        <v>10</v>
      </c>
      <c r="C5728">
        <v>2</v>
      </c>
      <c r="D5728">
        <v>5</v>
      </c>
      <c r="E5728">
        <v>17</v>
      </c>
      <c r="F5728">
        <v>3</v>
      </c>
      <c r="G5728">
        <v>0</v>
      </c>
      <c r="W5728" s="1" t="s">
        <v>8476</v>
      </c>
      <c r="X5728" s="1" t="s">
        <v>8507</v>
      </c>
      <c r="Y5728" s="1" t="s">
        <v>8489</v>
      </c>
      <c r="Z5728" s="1" t="s">
        <v>8490</v>
      </c>
      <c r="AA5728" s="1" t="s">
        <v>8489</v>
      </c>
      <c r="AB5728" s="1" t="s">
        <v>8490</v>
      </c>
      <c r="BP5728" s="1" t="s">
        <v>1051</v>
      </c>
      <c r="BQ5728" s="1">
        <v>1</v>
      </c>
      <c r="BR5728">
        <v>1</v>
      </c>
      <c r="BS5728">
        <v>2</v>
      </c>
      <c r="BT5728">
        <v>8</v>
      </c>
      <c r="BU5728">
        <v>2</v>
      </c>
      <c r="BV5728">
        <v>3</v>
      </c>
    </row>
    <row r="5729" spans="1:74" x14ac:dyDescent="0.3">
      <c r="A5729" s="1" t="s">
        <v>5755</v>
      </c>
      <c r="B5729">
        <v>10</v>
      </c>
      <c r="C5729">
        <v>2</v>
      </c>
      <c r="D5729">
        <v>5</v>
      </c>
      <c r="E5729">
        <v>17</v>
      </c>
      <c r="F5729">
        <v>3</v>
      </c>
      <c r="G5729">
        <v>0</v>
      </c>
      <c r="W5729" s="1" t="s">
        <v>8476</v>
      </c>
      <c r="X5729" s="1" t="s">
        <v>8508</v>
      </c>
      <c r="Y5729" s="1" t="s">
        <v>8489</v>
      </c>
      <c r="Z5729" s="1" t="s">
        <v>8490</v>
      </c>
      <c r="AA5729" s="1" t="s">
        <v>8489</v>
      </c>
      <c r="AB5729" s="1" t="s">
        <v>8490</v>
      </c>
      <c r="BP5729" s="1" t="s">
        <v>1050</v>
      </c>
      <c r="BQ5729" s="1">
        <v>1</v>
      </c>
      <c r="BR5729">
        <v>1</v>
      </c>
      <c r="BS5729">
        <v>2</v>
      </c>
      <c r="BT5729">
        <v>8</v>
      </c>
      <c r="BU5729">
        <v>2</v>
      </c>
      <c r="BV5729">
        <v>3</v>
      </c>
    </row>
    <row r="5730" spans="1:74" x14ac:dyDescent="0.3">
      <c r="A5730" s="1" t="s">
        <v>5756</v>
      </c>
      <c r="B5730">
        <v>10</v>
      </c>
      <c r="C5730">
        <v>2</v>
      </c>
      <c r="D5730">
        <v>5</v>
      </c>
      <c r="E5730">
        <v>17</v>
      </c>
      <c r="F5730">
        <v>3</v>
      </c>
      <c r="G5730">
        <v>0</v>
      </c>
      <c r="W5730" s="1" t="s">
        <v>8476</v>
      </c>
      <c r="X5730" s="1" t="s">
        <v>8508</v>
      </c>
      <c r="Y5730" s="1" t="s">
        <v>8489</v>
      </c>
      <c r="Z5730" s="1" t="s">
        <v>8489</v>
      </c>
      <c r="AA5730" s="1" t="s">
        <v>8489</v>
      </c>
      <c r="AB5730" s="1" t="s">
        <v>8491</v>
      </c>
      <c r="BP5730" s="1" t="s">
        <v>1052</v>
      </c>
      <c r="BQ5730" s="1">
        <v>1</v>
      </c>
      <c r="BR5730">
        <v>1</v>
      </c>
      <c r="BS5730">
        <v>2</v>
      </c>
      <c r="BT5730">
        <v>8</v>
      </c>
      <c r="BU5730">
        <v>2</v>
      </c>
      <c r="BV5730">
        <v>3</v>
      </c>
    </row>
    <row r="5731" spans="1:74" x14ac:dyDescent="0.3">
      <c r="A5731" s="1" t="s">
        <v>5757</v>
      </c>
      <c r="B5731">
        <v>10</v>
      </c>
      <c r="C5731">
        <v>2</v>
      </c>
      <c r="D5731">
        <v>5</v>
      </c>
      <c r="E5731">
        <v>17</v>
      </c>
      <c r="F5731">
        <v>3</v>
      </c>
      <c r="G5731">
        <v>0</v>
      </c>
      <c r="W5731" s="1" t="s">
        <v>8476</v>
      </c>
      <c r="X5731" s="1" t="s">
        <v>8508</v>
      </c>
      <c r="Y5731" s="1" t="s">
        <v>8489</v>
      </c>
      <c r="Z5731" s="1" t="s">
        <v>8490</v>
      </c>
      <c r="AA5731" s="1" t="s">
        <v>8492</v>
      </c>
      <c r="AB5731" s="1" t="s">
        <v>8492</v>
      </c>
      <c r="BP5731" s="1" t="s">
        <v>1054</v>
      </c>
      <c r="BQ5731" s="1">
        <v>1</v>
      </c>
      <c r="BR5731">
        <v>1</v>
      </c>
      <c r="BS5731">
        <v>2</v>
      </c>
      <c r="BT5731">
        <v>8</v>
      </c>
      <c r="BU5731">
        <v>2</v>
      </c>
      <c r="BV5731">
        <v>3</v>
      </c>
    </row>
    <row r="5732" spans="1:74" x14ac:dyDescent="0.3">
      <c r="A5732" s="1" t="s">
        <v>5758</v>
      </c>
      <c r="B5732">
        <v>10</v>
      </c>
      <c r="C5732">
        <v>2</v>
      </c>
      <c r="D5732">
        <v>5</v>
      </c>
      <c r="E5732">
        <v>17</v>
      </c>
      <c r="F5732">
        <v>3</v>
      </c>
      <c r="G5732">
        <v>0</v>
      </c>
      <c r="W5732" s="1" t="s">
        <v>8476</v>
      </c>
      <c r="X5732" s="1" t="s">
        <v>8507</v>
      </c>
      <c r="Y5732" s="1" t="s">
        <v>8489</v>
      </c>
      <c r="Z5732" s="1" t="s">
        <v>8489</v>
      </c>
      <c r="AA5732" s="1" t="s">
        <v>8489</v>
      </c>
      <c r="AB5732" s="1" t="s">
        <v>8489</v>
      </c>
      <c r="BP5732" s="1" t="s">
        <v>1053</v>
      </c>
      <c r="BQ5732" s="1">
        <v>1</v>
      </c>
      <c r="BR5732">
        <v>1</v>
      </c>
      <c r="BS5732">
        <v>2</v>
      </c>
      <c r="BT5732">
        <v>8</v>
      </c>
      <c r="BU5732">
        <v>2</v>
      </c>
      <c r="BV5732">
        <v>3</v>
      </c>
    </row>
    <row r="5733" spans="1:74" x14ac:dyDescent="0.3">
      <c r="A5733" s="1" t="s">
        <v>5759</v>
      </c>
      <c r="B5733">
        <v>10</v>
      </c>
      <c r="C5733">
        <v>2</v>
      </c>
      <c r="D5733">
        <v>5</v>
      </c>
      <c r="E5733">
        <v>17</v>
      </c>
      <c r="F5733">
        <v>3</v>
      </c>
      <c r="G5733">
        <v>0</v>
      </c>
      <c r="W5733" s="1" t="s">
        <v>8476</v>
      </c>
      <c r="X5733" s="1" t="s">
        <v>8507</v>
      </c>
      <c r="Y5733" s="1" t="s">
        <v>8489</v>
      </c>
      <c r="Z5733" s="1" t="s">
        <v>8489</v>
      </c>
      <c r="AA5733" s="1" t="s">
        <v>8489</v>
      </c>
      <c r="AB5733" s="1" t="s">
        <v>8489</v>
      </c>
      <c r="BP5733" s="1" t="s">
        <v>1060</v>
      </c>
      <c r="BQ5733" s="1">
        <v>1</v>
      </c>
      <c r="BR5733">
        <v>1</v>
      </c>
      <c r="BS5733">
        <v>2</v>
      </c>
      <c r="BT5733">
        <v>8</v>
      </c>
      <c r="BU5733">
        <v>2</v>
      </c>
      <c r="BV5733">
        <v>3</v>
      </c>
    </row>
    <row r="5734" spans="1:74" x14ac:dyDescent="0.3">
      <c r="A5734" s="1" t="s">
        <v>5760</v>
      </c>
      <c r="B5734">
        <v>10</v>
      </c>
      <c r="C5734">
        <v>2</v>
      </c>
      <c r="D5734">
        <v>5</v>
      </c>
      <c r="E5734">
        <v>17</v>
      </c>
      <c r="F5734">
        <v>3</v>
      </c>
      <c r="G5734">
        <v>0</v>
      </c>
      <c r="W5734" s="1" t="s">
        <v>8476</v>
      </c>
      <c r="X5734" s="1" t="s">
        <v>8510</v>
      </c>
      <c r="Y5734" s="1" t="s">
        <v>8489</v>
      </c>
      <c r="Z5734" s="1" t="s">
        <v>8490</v>
      </c>
      <c r="AA5734" s="1" t="s">
        <v>8489</v>
      </c>
      <c r="AB5734" s="1" t="s">
        <v>8490</v>
      </c>
      <c r="BP5734" s="1" t="s">
        <v>1067</v>
      </c>
      <c r="BQ5734" s="1">
        <v>1</v>
      </c>
      <c r="BR5734">
        <v>1</v>
      </c>
      <c r="BS5734">
        <v>2</v>
      </c>
      <c r="BT5734">
        <v>8</v>
      </c>
      <c r="BU5734">
        <v>2</v>
      </c>
      <c r="BV5734">
        <v>3</v>
      </c>
    </row>
    <row r="5735" spans="1:74" x14ac:dyDescent="0.3">
      <c r="A5735" s="1" t="s">
        <v>5761</v>
      </c>
      <c r="B5735">
        <v>10</v>
      </c>
      <c r="C5735">
        <v>2</v>
      </c>
      <c r="D5735">
        <v>5</v>
      </c>
      <c r="E5735">
        <v>17</v>
      </c>
      <c r="F5735">
        <v>3</v>
      </c>
      <c r="G5735">
        <v>0</v>
      </c>
      <c r="W5735" s="1" t="s">
        <v>8476</v>
      </c>
      <c r="X5735" s="1" t="s">
        <v>8507</v>
      </c>
      <c r="Y5735" s="1" t="s">
        <v>8489</v>
      </c>
      <c r="Z5735" s="1" t="s">
        <v>8489</v>
      </c>
      <c r="AA5735" s="1" t="s">
        <v>8489</v>
      </c>
      <c r="AB5735" s="1" t="s">
        <v>8489</v>
      </c>
      <c r="BP5735" s="1" t="s">
        <v>1066</v>
      </c>
      <c r="BQ5735" s="1">
        <v>1</v>
      </c>
      <c r="BR5735">
        <v>1</v>
      </c>
      <c r="BS5735">
        <v>2</v>
      </c>
      <c r="BT5735">
        <v>8</v>
      </c>
      <c r="BU5735">
        <v>2</v>
      </c>
      <c r="BV5735">
        <v>3</v>
      </c>
    </row>
    <row r="5736" spans="1:74" x14ac:dyDescent="0.3">
      <c r="A5736" s="1" t="s">
        <v>5762</v>
      </c>
      <c r="B5736">
        <v>10</v>
      </c>
      <c r="C5736">
        <v>2</v>
      </c>
      <c r="D5736">
        <v>5</v>
      </c>
      <c r="E5736">
        <v>17</v>
      </c>
      <c r="F5736">
        <v>3</v>
      </c>
      <c r="G5736">
        <v>0</v>
      </c>
      <c r="W5736" s="1" t="s">
        <v>8476</v>
      </c>
      <c r="X5736" s="1" t="s">
        <v>8508</v>
      </c>
      <c r="Y5736" s="1" t="s">
        <v>8489</v>
      </c>
      <c r="Z5736" s="1" t="s">
        <v>8490</v>
      </c>
      <c r="AA5736" s="1" t="s">
        <v>8489</v>
      </c>
      <c r="AB5736" s="1" t="s">
        <v>8490</v>
      </c>
      <c r="BP5736" s="1" t="s">
        <v>1068</v>
      </c>
      <c r="BQ5736" s="1">
        <v>1</v>
      </c>
      <c r="BR5736">
        <v>1</v>
      </c>
      <c r="BS5736">
        <v>2</v>
      </c>
      <c r="BT5736">
        <v>8</v>
      </c>
      <c r="BU5736">
        <v>2</v>
      </c>
      <c r="BV5736">
        <v>3</v>
      </c>
    </row>
    <row r="5737" spans="1:74" x14ac:dyDescent="0.3">
      <c r="A5737" s="1" t="s">
        <v>5763</v>
      </c>
      <c r="B5737">
        <v>10</v>
      </c>
      <c r="C5737">
        <v>2</v>
      </c>
      <c r="D5737">
        <v>5</v>
      </c>
      <c r="E5737">
        <v>17</v>
      </c>
      <c r="F5737">
        <v>3</v>
      </c>
      <c r="G5737">
        <v>0</v>
      </c>
      <c r="W5737" s="1" t="s">
        <v>8476</v>
      </c>
      <c r="X5737" s="1"/>
      <c r="Y5737" s="1" t="s">
        <v>8487</v>
      </c>
      <c r="Z5737" s="1" t="s">
        <v>8487</v>
      </c>
      <c r="AA5737" s="1" t="s">
        <v>8487</v>
      </c>
      <c r="AB5737" s="1" t="s">
        <v>8487</v>
      </c>
      <c r="BP5737" s="1" t="s">
        <v>1070</v>
      </c>
      <c r="BQ5737" s="1">
        <v>1</v>
      </c>
      <c r="BR5737">
        <v>1</v>
      </c>
      <c r="BS5737">
        <v>2</v>
      </c>
      <c r="BT5737">
        <v>8</v>
      </c>
      <c r="BU5737">
        <v>2</v>
      </c>
      <c r="BV5737">
        <v>3</v>
      </c>
    </row>
    <row r="5738" spans="1:74" x14ac:dyDescent="0.3">
      <c r="A5738" s="1" t="s">
        <v>5764</v>
      </c>
      <c r="B5738">
        <v>10</v>
      </c>
      <c r="C5738">
        <v>2</v>
      </c>
      <c r="D5738">
        <v>5</v>
      </c>
      <c r="E5738">
        <v>17</v>
      </c>
      <c r="F5738">
        <v>3</v>
      </c>
      <c r="G5738">
        <v>0</v>
      </c>
      <c r="W5738" s="1" t="s">
        <v>8476</v>
      </c>
      <c r="X5738" s="1" t="s">
        <v>8508</v>
      </c>
      <c r="Y5738" s="1" t="s">
        <v>8489</v>
      </c>
      <c r="Z5738" s="1" t="s">
        <v>8490</v>
      </c>
      <c r="AA5738" s="1" t="s">
        <v>8489</v>
      </c>
      <c r="AB5738" s="1" t="s">
        <v>8490</v>
      </c>
      <c r="BP5738" s="1" t="s">
        <v>1069</v>
      </c>
      <c r="BQ5738" s="1">
        <v>1</v>
      </c>
      <c r="BR5738">
        <v>1</v>
      </c>
      <c r="BS5738">
        <v>2</v>
      </c>
      <c r="BT5738">
        <v>8</v>
      </c>
      <c r="BU5738">
        <v>2</v>
      </c>
      <c r="BV5738">
        <v>3</v>
      </c>
    </row>
    <row r="5739" spans="1:74" x14ac:dyDescent="0.3">
      <c r="A5739" s="1" t="s">
        <v>5765</v>
      </c>
      <c r="B5739">
        <v>10</v>
      </c>
      <c r="C5739">
        <v>2</v>
      </c>
      <c r="D5739">
        <v>5</v>
      </c>
      <c r="E5739">
        <v>17</v>
      </c>
      <c r="F5739">
        <v>3</v>
      </c>
      <c r="G5739">
        <v>0</v>
      </c>
      <c r="W5739" s="1" t="s">
        <v>8476</v>
      </c>
      <c r="X5739" s="1"/>
      <c r="Y5739" s="1" t="s">
        <v>8487</v>
      </c>
      <c r="Z5739" s="1" t="s">
        <v>8487</v>
      </c>
      <c r="AA5739" s="1" t="s">
        <v>8487</v>
      </c>
      <c r="AB5739" s="1" t="s">
        <v>8487</v>
      </c>
      <c r="BP5739" s="1" t="s">
        <v>1062</v>
      </c>
      <c r="BQ5739" s="1">
        <v>1</v>
      </c>
      <c r="BR5739">
        <v>1</v>
      </c>
      <c r="BS5739">
        <v>2</v>
      </c>
      <c r="BT5739">
        <v>8</v>
      </c>
      <c r="BU5739">
        <v>2</v>
      </c>
      <c r="BV5739">
        <v>3</v>
      </c>
    </row>
    <row r="5740" spans="1:74" x14ac:dyDescent="0.3">
      <c r="A5740" s="1" t="s">
        <v>5766</v>
      </c>
      <c r="B5740">
        <v>10</v>
      </c>
      <c r="C5740">
        <v>2</v>
      </c>
      <c r="D5740">
        <v>5</v>
      </c>
      <c r="E5740">
        <v>17</v>
      </c>
      <c r="F5740">
        <v>3</v>
      </c>
      <c r="G5740">
        <v>0</v>
      </c>
      <c r="W5740" s="1" t="s">
        <v>8476</v>
      </c>
      <c r="X5740" s="1" t="s">
        <v>8510</v>
      </c>
      <c r="Y5740" s="1" t="s">
        <v>8490</v>
      </c>
      <c r="Z5740" s="1" t="s">
        <v>8490</v>
      </c>
      <c r="AA5740" s="1" t="s">
        <v>8490</v>
      </c>
      <c r="AB5740" s="1" t="s">
        <v>8492</v>
      </c>
      <c r="BP5740" s="1" t="s">
        <v>1061</v>
      </c>
      <c r="BQ5740" s="1">
        <v>1</v>
      </c>
      <c r="BR5740">
        <v>1</v>
      </c>
      <c r="BS5740">
        <v>2</v>
      </c>
      <c r="BT5740">
        <v>8</v>
      </c>
      <c r="BU5740">
        <v>2</v>
      </c>
      <c r="BV5740">
        <v>3</v>
      </c>
    </row>
    <row r="5741" spans="1:74" x14ac:dyDescent="0.3">
      <c r="A5741" s="1" t="s">
        <v>5767</v>
      </c>
      <c r="B5741">
        <v>10</v>
      </c>
      <c r="C5741">
        <v>2</v>
      </c>
      <c r="D5741">
        <v>5</v>
      </c>
      <c r="E5741">
        <v>17</v>
      </c>
      <c r="F5741">
        <v>3</v>
      </c>
      <c r="G5741">
        <v>0</v>
      </c>
      <c r="W5741" s="1" t="s">
        <v>8476</v>
      </c>
      <c r="X5741" s="1"/>
      <c r="Y5741" s="1" t="s">
        <v>8487</v>
      </c>
      <c r="Z5741" s="1" t="s">
        <v>8487</v>
      </c>
      <c r="AA5741" s="1" t="s">
        <v>8487</v>
      </c>
      <c r="AB5741" s="1" t="s">
        <v>8487</v>
      </c>
      <c r="BP5741" s="1" t="s">
        <v>1063</v>
      </c>
      <c r="BQ5741" s="1">
        <v>1</v>
      </c>
      <c r="BR5741">
        <v>1</v>
      </c>
      <c r="BS5741">
        <v>2</v>
      </c>
      <c r="BT5741">
        <v>8</v>
      </c>
      <c r="BU5741">
        <v>2</v>
      </c>
      <c r="BV5741">
        <v>3</v>
      </c>
    </row>
    <row r="5742" spans="1:74" x14ac:dyDescent="0.3">
      <c r="A5742" s="1" t="s">
        <v>5768</v>
      </c>
      <c r="B5742">
        <v>10</v>
      </c>
      <c r="C5742">
        <v>2</v>
      </c>
      <c r="D5742">
        <v>5</v>
      </c>
      <c r="E5742">
        <v>17</v>
      </c>
      <c r="F5742">
        <v>3</v>
      </c>
      <c r="G5742">
        <v>0</v>
      </c>
      <c r="W5742" s="1" t="s">
        <v>8476</v>
      </c>
      <c r="X5742" s="1" t="s">
        <v>8510</v>
      </c>
      <c r="Y5742" s="1" t="s">
        <v>8489</v>
      </c>
      <c r="Z5742" s="1" t="s">
        <v>8489</v>
      </c>
      <c r="AA5742" s="1" t="s">
        <v>8489</v>
      </c>
      <c r="AB5742" s="1" t="s">
        <v>8489</v>
      </c>
      <c r="BP5742" s="1" t="s">
        <v>1065</v>
      </c>
      <c r="BQ5742" s="1">
        <v>1</v>
      </c>
      <c r="BR5742">
        <v>1</v>
      </c>
      <c r="BS5742">
        <v>2</v>
      </c>
      <c r="BT5742">
        <v>8</v>
      </c>
      <c r="BU5742">
        <v>2</v>
      </c>
      <c r="BV5742">
        <v>3</v>
      </c>
    </row>
    <row r="5743" spans="1:74" x14ac:dyDescent="0.3">
      <c r="A5743" s="1" t="s">
        <v>5769</v>
      </c>
      <c r="B5743">
        <v>10</v>
      </c>
      <c r="C5743">
        <v>2</v>
      </c>
      <c r="D5743">
        <v>5</v>
      </c>
      <c r="E5743">
        <v>17</v>
      </c>
      <c r="F5743">
        <v>3</v>
      </c>
      <c r="G5743">
        <v>0</v>
      </c>
      <c r="W5743" s="1" t="s">
        <v>8476</v>
      </c>
      <c r="X5743" s="1"/>
      <c r="Y5743" s="1" t="s">
        <v>8487</v>
      </c>
      <c r="Z5743" s="1" t="s">
        <v>8487</v>
      </c>
      <c r="AA5743" s="1" t="s">
        <v>8487</v>
      </c>
      <c r="AB5743" s="1" t="s">
        <v>8487</v>
      </c>
      <c r="BP5743" s="1" t="s">
        <v>1064</v>
      </c>
      <c r="BQ5743" s="1">
        <v>1</v>
      </c>
      <c r="BR5743">
        <v>1</v>
      </c>
      <c r="BS5743">
        <v>2</v>
      </c>
      <c r="BT5743">
        <v>8</v>
      </c>
      <c r="BU5743">
        <v>2</v>
      </c>
      <c r="BV5743">
        <v>3</v>
      </c>
    </row>
    <row r="5744" spans="1:74" x14ac:dyDescent="0.3">
      <c r="A5744" s="1" t="s">
        <v>5770</v>
      </c>
      <c r="B5744">
        <v>10</v>
      </c>
      <c r="C5744">
        <v>2</v>
      </c>
      <c r="D5744">
        <v>5</v>
      </c>
      <c r="E5744">
        <v>17</v>
      </c>
      <c r="F5744">
        <v>3</v>
      </c>
      <c r="G5744">
        <v>0</v>
      </c>
      <c r="W5744" s="1" t="s">
        <v>8476</v>
      </c>
      <c r="X5744" s="1" t="s">
        <v>8507</v>
      </c>
      <c r="Y5744" s="1" t="s">
        <v>8489</v>
      </c>
      <c r="Z5744" s="1" t="s">
        <v>8489</v>
      </c>
      <c r="AA5744" s="1" t="s">
        <v>8489</v>
      </c>
      <c r="AB5744" s="1" t="s">
        <v>8492</v>
      </c>
      <c r="BP5744" s="1" t="s">
        <v>1044</v>
      </c>
      <c r="BQ5744" s="1">
        <v>1</v>
      </c>
      <c r="BR5744">
        <v>1</v>
      </c>
      <c r="BS5744">
        <v>2</v>
      </c>
      <c r="BT5744">
        <v>8</v>
      </c>
      <c r="BU5744">
        <v>2</v>
      </c>
      <c r="BV5744">
        <v>3</v>
      </c>
    </row>
    <row r="5745" spans="1:74" x14ac:dyDescent="0.3">
      <c r="A5745" s="1" t="s">
        <v>5771</v>
      </c>
      <c r="B5745">
        <v>10</v>
      </c>
      <c r="C5745">
        <v>2</v>
      </c>
      <c r="D5745">
        <v>5</v>
      </c>
      <c r="E5745">
        <v>4</v>
      </c>
      <c r="F5745">
        <v>4</v>
      </c>
      <c r="G5745">
        <v>4</v>
      </c>
      <c r="W5745" s="1" t="s">
        <v>8476</v>
      </c>
      <c r="X5745" s="1" t="s">
        <v>8510</v>
      </c>
      <c r="Y5745" s="1" t="s">
        <v>8490</v>
      </c>
      <c r="Z5745" s="1" t="s">
        <v>8490</v>
      </c>
      <c r="AA5745" s="1" t="s">
        <v>8492</v>
      </c>
      <c r="AB5745" s="1" t="s">
        <v>8492</v>
      </c>
      <c r="BP5745" s="1" t="s">
        <v>1059</v>
      </c>
      <c r="BQ5745" s="1">
        <v>1</v>
      </c>
      <c r="BR5745">
        <v>1</v>
      </c>
      <c r="BS5745">
        <v>2</v>
      </c>
      <c r="BT5745">
        <v>8</v>
      </c>
      <c r="BU5745">
        <v>2</v>
      </c>
      <c r="BV5745">
        <v>3</v>
      </c>
    </row>
    <row r="5746" spans="1:74" x14ac:dyDescent="0.3">
      <c r="A5746" s="1" t="s">
        <v>5772</v>
      </c>
      <c r="B5746">
        <v>10</v>
      </c>
      <c r="C5746">
        <v>2</v>
      </c>
      <c r="D5746">
        <v>5</v>
      </c>
      <c r="E5746">
        <v>4</v>
      </c>
      <c r="F5746">
        <v>4</v>
      </c>
      <c r="G5746">
        <v>4</v>
      </c>
      <c r="W5746" s="1" t="s">
        <v>8476</v>
      </c>
      <c r="X5746" s="1" t="s">
        <v>8510</v>
      </c>
      <c r="Y5746" s="1" t="s">
        <v>8487</v>
      </c>
      <c r="Z5746" s="1" t="s">
        <v>8490</v>
      </c>
      <c r="AA5746" s="1" t="s">
        <v>8489</v>
      </c>
      <c r="AB5746" s="1" t="s">
        <v>8490</v>
      </c>
      <c r="BP5746" s="1" t="s">
        <v>1057</v>
      </c>
      <c r="BQ5746" s="1">
        <v>1</v>
      </c>
      <c r="BR5746">
        <v>1</v>
      </c>
      <c r="BS5746">
        <v>2</v>
      </c>
      <c r="BT5746">
        <v>8</v>
      </c>
      <c r="BU5746">
        <v>2</v>
      </c>
      <c r="BV5746">
        <v>3</v>
      </c>
    </row>
    <row r="5747" spans="1:74" x14ac:dyDescent="0.3">
      <c r="A5747" s="1" t="s">
        <v>5773</v>
      </c>
      <c r="B5747">
        <v>10</v>
      </c>
      <c r="C5747">
        <v>2</v>
      </c>
      <c r="D5747">
        <v>5</v>
      </c>
      <c r="E5747">
        <v>17</v>
      </c>
      <c r="F5747">
        <v>3</v>
      </c>
      <c r="G5747">
        <v>0</v>
      </c>
      <c r="W5747" s="1" t="s">
        <v>8476</v>
      </c>
      <c r="X5747" s="1" t="s">
        <v>8507</v>
      </c>
      <c r="Y5747" s="1" t="s">
        <v>8489</v>
      </c>
      <c r="Z5747" s="1" t="s">
        <v>8489</v>
      </c>
      <c r="AA5747" s="1" t="s">
        <v>8489</v>
      </c>
      <c r="AB5747" s="1" t="s">
        <v>8493</v>
      </c>
      <c r="BP5747" s="1" t="s">
        <v>1055</v>
      </c>
      <c r="BQ5747" s="1">
        <v>1</v>
      </c>
      <c r="BR5747">
        <v>1</v>
      </c>
      <c r="BS5747">
        <v>2</v>
      </c>
      <c r="BT5747">
        <v>8</v>
      </c>
      <c r="BU5747">
        <v>2</v>
      </c>
      <c r="BV5747">
        <v>3</v>
      </c>
    </row>
    <row r="5748" spans="1:74" x14ac:dyDescent="0.3">
      <c r="A5748" s="1" t="s">
        <v>5774</v>
      </c>
      <c r="B5748">
        <v>10</v>
      </c>
      <c r="C5748">
        <v>2</v>
      </c>
      <c r="D5748">
        <v>5</v>
      </c>
      <c r="E5748">
        <v>17</v>
      </c>
      <c r="F5748">
        <v>3</v>
      </c>
      <c r="G5748">
        <v>0</v>
      </c>
      <c r="W5748" s="1" t="s">
        <v>8476</v>
      </c>
      <c r="X5748" s="1" t="s">
        <v>8507</v>
      </c>
      <c r="Y5748" s="1" t="s">
        <v>8489</v>
      </c>
      <c r="Z5748" s="1" t="s">
        <v>8489</v>
      </c>
      <c r="AA5748" s="1" t="s">
        <v>8489</v>
      </c>
      <c r="AB5748" s="1" t="s">
        <v>8489</v>
      </c>
      <c r="BP5748" s="1" t="s">
        <v>1056</v>
      </c>
      <c r="BQ5748" s="1">
        <v>1</v>
      </c>
      <c r="BR5748">
        <v>1</v>
      </c>
      <c r="BS5748">
        <v>2</v>
      </c>
      <c r="BT5748">
        <v>8</v>
      </c>
      <c r="BU5748">
        <v>2</v>
      </c>
      <c r="BV5748">
        <v>3</v>
      </c>
    </row>
    <row r="5749" spans="1:74" x14ac:dyDescent="0.3">
      <c r="A5749" s="1" t="s">
        <v>5775</v>
      </c>
      <c r="B5749">
        <v>10</v>
      </c>
      <c r="C5749">
        <v>2</v>
      </c>
      <c r="D5749">
        <v>5</v>
      </c>
      <c r="E5749">
        <v>17</v>
      </c>
      <c r="F5749">
        <v>3</v>
      </c>
      <c r="G5749">
        <v>0</v>
      </c>
      <c r="W5749" s="1" t="s">
        <v>8476</v>
      </c>
      <c r="X5749" s="1" t="s">
        <v>8507</v>
      </c>
      <c r="Y5749" s="1" t="s">
        <v>8489</v>
      </c>
      <c r="Z5749" s="1" t="s">
        <v>8490</v>
      </c>
      <c r="AA5749" s="1" t="s">
        <v>8489</v>
      </c>
      <c r="AB5749" s="1" t="s">
        <v>8490</v>
      </c>
      <c r="BP5749" s="1" t="s">
        <v>1071</v>
      </c>
      <c r="BQ5749" s="1">
        <v>1</v>
      </c>
      <c r="BR5749">
        <v>1</v>
      </c>
      <c r="BS5749">
        <v>2</v>
      </c>
      <c r="BT5749">
        <v>8</v>
      </c>
      <c r="BU5749">
        <v>2</v>
      </c>
      <c r="BV5749">
        <v>3</v>
      </c>
    </row>
    <row r="5750" spans="1:74" x14ac:dyDescent="0.3">
      <c r="A5750" s="1" t="s">
        <v>5776</v>
      </c>
      <c r="B5750">
        <v>10</v>
      </c>
      <c r="C5750">
        <v>2</v>
      </c>
      <c r="D5750">
        <v>5</v>
      </c>
      <c r="E5750">
        <v>17</v>
      </c>
      <c r="F5750">
        <v>3</v>
      </c>
      <c r="G5750">
        <v>0</v>
      </c>
      <c r="W5750" s="1" t="s">
        <v>8476</v>
      </c>
      <c r="X5750" s="1" t="s">
        <v>8510</v>
      </c>
      <c r="Y5750" s="1" t="s">
        <v>8489</v>
      </c>
      <c r="Z5750" s="1" t="s">
        <v>8489</v>
      </c>
      <c r="AA5750" s="1" t="s">
        <v>8492</v>
      </c>
      <c r="AB5750" s="1" t="s">
        <v>8492</v>
      </c>
      <c r="BP5750" s="1" t="s">
        <v>1086</v>
      </c>
      <c r="BQ5750" s="1">
        <v>1</v>
      </c>
      <c r="BR5750">
        <v>1</v>
      </c>
      <c r="BS5750">
        <v>2</v>
      </c>
      <c r="BT5750">
        <v>8</v>
      </c>
      <c r="BU5750">
        <v>2</v>
      </c>
      <c r="BV5750">
        <v>3</v>
      </c>
    </row>
    <row r="5751" spans="1:74" x14ac:dyDescent="0.3">
      <c r="A5751" s="1" t="s">
        <v>5777</v>
      </c>
      <c r="B5751">
        <v>10</v>
      </c>
      <c r="C5751">
        <v>2</v>
      </c>
      <c r="D5751">
        <v>5</v>
      </c>
      <c r="E5751">
        <v>17</v>
      </c>
      <c r="F5751">
        <v>3</v>
      </c>
      <c r="G5751">
        <v>0</v>
      </c>
      <c r="W5751" s="1" t="s">
        <v>8476</v>
      </c>
      <c r="X5751" s="1" t="s">
        <v>8510</v>
      </c>
      <c r="Y5751" s="1" t="s">
        <v>8489</v>
      </c>
      <c r="Z5751" s="1" t="s">
        <v>8490</v>
      </c>
      <c r="AA5751" s="1" t="s">
        <v>8490</v>
      </c>
      <c r="AB5751" s="1" t="s">
        <v>8492</v>
      </c>
      <c r="BP5751" s="1" t="s">
        <v>1087</v>
      </c>
      <c r="BQ5751" s="1">
        <v>1</v>
      </c>
      <c r="BR5751">
        <v>1</v>
      </c>
      <c r="BS5751">
        <v>2</v>
      </c>
      <c r="BT5751">
        <v>8</v>
      </c>
      <c r="BU5751">
        <v>2</v>
      </c>
      <c r="BV5751">
        <v>3</v>
      </c>
    </row>
    <row r="5752" spans="1:74" x14ac:dyDescent="0.3">
      <c r="A5752" s="1" t="s">
        <v>5778</v>
      </c>
      <c r="B5752">
        <v>10</v>
      </c>
      <c r="C5752">
        <v>2</v>
      </c>
      <c r="D5752">
        <v>5</v>
      </c>
      <c r="E5752">
        <v>17</v>
      </c>
      <c r="F5752">
        <v>3</v>
      </c>
      <c r="G5752">
        <v>0</v>
      </c>
      <c r="W5752" s="1" t="s">
        <v>8476</v>
      </c>
      <c r="X5752" s="1" t="s">
        <v>8507</v>
      </c>
      <c r="Y5752" s="1" t="s">
        <v>8489</v>
      </c>
      <c r="Z5752" s="1" t="s">
        <v>8489</v>
      </c>
      <c r="AA5752" s="1" t="s">
        <v>8489</v>
      </c>
      <c r="AB5752" s="1" t="s">
        <v>8489</v>
      </c>
      <c r="BP5752" s="1" t="s">
        <v>1085</v>
      </c>
      <c r="BQ5752" s="1">
        <v>1</v>
      </c>
      <c r="BR5752">
        <v>1</v>
      </c>
      <c r="BS5752">
        <v>2</v>
      </c>
      <c r="BT5752">
        <v>8</v>
      </c>
      <c r="BU5752">
        <v>2</v>
      </c>
      <c r="BV5752">
        <v>3</v>
      </c>
    </row>
    <row r="5753" spans="1:74" x14ac:dyDescent="0.3">
      <c r="A5753" s="1" t="s">
        <v>5779</v>
      </c>
      <c r="B5753">
        <v>10</v>
      </c>
      <c r="C5753">
        <v>2</v>
      </c>
      <c r="D5753">
        <v>5</v>
      </c>
      <c r="E5753">
        <v>17</v>
      </c>
      <c r="F5753">
        <v>3</v>
      </c>
      <c r="G5753">
        <v>0</v>
      </c>
      <c r="W5753" s="1" t="s">
        <v>8476</v>
      </c>
      <c r="X5753" s="1" t="s">
        <v>8510</v>
      </c>
      <c r="Y5753" s="1" t="s">
        <v>8490</v>
      </c>
      <c r="Z5753" s="1" t="s">
        <v>8490</v>
      </c>
      <c r="AA5753" s="1" t="s">
        <v>8491</v>
      </c>
      <c r="AB5753" s="1" t="s">
        <v>8490</v>
      </c>
      <c r="BP5753" s="1" t="s">
        <v>1083</v>
      </c>
      <c r="BQ5753" s="1">
        <v>1</v>
      </c>
      <c r="BR5753">
        <v>1</v>
      </c>
      <c r="BS5753">
        <v>2</v>
      </c>
      <c r="BT5753">
        <v>8</v>
      </c>
      <c r="BU5753">
        <v>2</v>
      </c>
      <c r="BV5753">
        <v>3</v>
      </c>
    </row>
    <row r="5754" spans="1:74" x14ac:dyDescent="0.3">
      <c r="A5754" s="1" t="s">
        <v>5780</v>
      </c>
      <c r="B5754">
        <v>10</v>
      </c>
      <c r="C5754">
        <v>2</v>
      </c>
      <c r="D5754">
        <v>5</v>
      </c>
      <c r="E5754">
        <v>17</v>
      </c>
      <c r="F5754">
        <v>3</v>
      </c>
      <c r="G5754">
        <v>0</v>
      </c>
      <c r="W5754" s="1" t="s">
        <v>8476</v>
      </c>
      <c r="X5754" s="1" t="s">
        <v>8501</v>
      </c>
      <c r="Y5754" s="1" t="s">
        <v>8490</v>
      </c>
      <c r="Z5754" s="1" t="s">
        <v>8490</v>
      </c>
      <c r="AA5754" s="1" t="s">
        <v>8491</v>
      </c>
      <c r="AB5754" s="1" t="s">
        <v>8491</v>
      </c>
      <c r="BP5754" s="1" t="s">
        <v>1084</v>
      </c>
      <c r="BQ5754" s="1">
        <v>1</v>
      </c>
      <c r="BR5754">
        <v>1</v>
      </c>
      <c r="BS5754">
        <v>2</v>
      </c>
      <c r="BT5754">
        <v>8</v>
      </c>
      <c r="BU5754">
        <v>2</v>
      </c>
      <c r="BV5754">
        <v>3</v>
      </c>
    </row>
    <row r="5755" spans="1:74" x14ac:dyDescent="0.3">
      <c r="A5755" s="1" t="s">
        <v>5781</v>
      </c>
      <c r="B5755">
        <v>10</v>
      </c>
      <c r="C5755">
        <v>2</v>
      </c>
      <c r="D5755">
        <v>5</v>
      </c>
      <c r="E5755">
        <v>4</v>
      </c>
      <c r="F5755">
        <v>4</v>
      </c>
      <c r="G5755">
        <v>4</v>
      </c>
      <c r="W5755" s="1" t="s">
        <v>8476</v>
      </c>
      <c r="X5755" s="1" t="s">
        <v>8508</v>
      </c>
      <c r="Y5755" s="1" t="s">
        <v>8489</v>
      </c>
      <c r="Z5755" s="1" t="s">
        <v>8490</v>
      </c>
      <c r="AA5755" s="1" t="s">
        <v>8489</v>
      </c>
      <c r="AB5755" s="1" t="s">
        <v>8490</v>
      </c>
      <c r="BP5755" s="1" t="s">
        <v>1091</v>
      </c>
      <c r="BQ5755" s="1">
        <v>1</v>
      </c>
      <c r="BR5755">
        <v>1</v>
      </c>
      <c r="BS5755">
        <v>2</v>
      </c>
      <c r="BT5755">
        <v>8</v>
      </c>
      <c r="BU5755">
        <v>2</v>
      </c>
      <c r="BV5755">
        <v>3</v>
      </c>
    </row>
    <row r="5756" spans="1:74" x14ac:dyDescent="0.3">
      <c r="A5756" s="1" t="s">
        <v>5782</v>
      </c>
      <c r="B5756">
        <v>10</v>
      </c>
      <c r="C5756">
        <v>2</v>
      </c>
      <c r="D5756">
        <v>5</v>
      </c>
      <c r="E5756">
        <v>4</v>
      </c>
      <c r="F5756">
        <v>4</v>
      </c>
      <c r="G5756">
        <v>4</v>
      </c>
      <c r="W5756" s="1" t="s">
        <v>8476</v>
      </c>
      <c r="X5756" s="1" t="s">
        <v>8508</v>
      </c>
      <c r="Y5756" s="1" t="s">
        <v>8489</v>
      </c>
      <c r="Z5756" s="1" t="s">
        <v>8489</v>
      </c>
      <c r="AA5756" s="1" t="s">
        <v>8492</v>
      </c>
      <c r="AB5756" s="1" t="s">
        <v>8492</v>
      </c>
      <c r="BP5756" s="1" t="s">
        <v>1092</v>
      </c>
      <c r="BQ5756" s="1">
        <v>1</v>
      </c>
      <c r="BR5756">
        <v>1</v>
      </c>
      <c r="BS5756">
        <v>2</v>
      </c>
      <c r="BT5756">
        <v>8</v>
      </c>
      <c r="BU5756">
        <v>2</v>
      </c>
      <c r="BV5756">
        <v>3</v>
      </c>
    </row>
    <row r="5757" spans="1:74" x14ac:dyDescent="0.3">
      <c r="A5757" s="1" t="s">
        <v>5783</v>
      </c>
      <c r="B5757">
        <v>10</v>
      </c>
      <c r="C5757">
        <v>2</v>
      </c>
      <c r="D5757">
        <v>5</v>
      </c>
      <c r="E5757">
        <v>4</v>
      </c>
      <c r="F5757">
        <v>4</v>
      </c>
      <c r="G5757">
        <v>4</v>
      </c>
      <c r="W5757" s="1" t="s">
        <v>8476</v>
      </c>
      <c r="X5757" s="1"/>
      <c r="Y5757" s="1" t="s">
        <v>8487</v>
      </c>
      <c r="Z5757" s="1" t="s">
        <v>8487</v>
      </c>
      <c r="AA5757" s="1" t="s">
        <v>8487</v>
      </c>
      <c r="AB5757" s="1" t="s">
        <v>8487</v>
      </c>
      <c r="BP5757" s="1" t="s">
        <v>1090</v>
      </c>
      <c r="BQ5757" s="1">
        <v>1</v>
      </c>
      <c r="BR5757">
        <v>1</v>
      </c>
      <c r="BS5757">
        <v>2</v>
      </c>
      <c r="BT5757">
        <v>8</v>
      </c>
      <c r="BU5757">
        <v>2</v>
      </c>
      <c r="BV5757">
        <v>3</v>
      </c>
    </row>
    <row r="5758" spans="1:74" x14ac:dyDescent="0.3">
      <c r="A5758" s="1" t="s">
        <v>5784</v>
      </c>
      <c r="B5758">
        <v>10</v>
      </c>
      <c r="C5758">
        <v>2</v>
      </c>
      <c r="D5758">
        <v>5</v>
      </c>
      <c r="E5758">
        <v>4</v>
      </c>
      <c r="F5758">
        <v>4</v>
      </c>
      <c r="G5758">
        <v>4</v>
      </c>
      <c r="W5758" s="1" t="s">
        <v>8476</v>
      </c>
      <c r="X5758" s="1"/>
      <c r="Y5758" s="1" t="s">
        <v>8487</v>
      </c>
      <c r="Z5758" s="1" t="s">
        <v>8487</v>
      </c>
      <c r="AA5758" s="1" t="s">
        <v>8487</v>
      </c>
      <c r="AB5758" s="1" t="s">
        <v>8487</v>
      </c>
      <c r="BP5758" s="1" t="s">
        <v>1088</v>
      </c>
      <c r="BQ5758" s="1">
        <v>1</v>
      </c>
      <c r="BR5758">
        <v>1</v>
      </c>
      <c r="BS5758">
        <v>2</v>
      </c>
      <c r="BT5758">
        <v>8</v>
      </c>
      <c r="BU5758">
        <v>2</v>
      </c>
      <c r="BV5758">
        <v>3</v>
      </c>
    </row>
    <row r="5759" spans="1:74" x14ac:dyDescent="0.3">
      <c r="A5759" s="1" t="s">
        <v>5785</v>
      </c>
      <c r="B5759">
        <v>10</v>
      </c>
      <c r="C5759">
        <v>2</v>
      </c>
      <c r="D5759">
        <v>5</v>
      </c>
      <c r="E5759">
        <v>17</v>
      </c>
      <c r="F5759">
        <v>3</v>
      </c>
      <c r="G5759">
        <v>0</v>
      </c>
      <c r="W5759" s="1" t="s">
        <v>8476</v>
      </c>
      <c r="X5759" s="1" t="s">
        <v>8508</v>
      </c>
      <c r="Y5759" s="1" t="s">
        <v>8489</v>
      </c>
      <c r="Z5759" s="1" t="s">
        <v>8490</v>
      </c>
      <c r="AA5759" s="1" t="s">
        <v>8489</v>
      </c>
      <c r="AB5759" s="1" t="s">
        <v>8490</v>
      </c>
      <c r="BP5759" s="1" t="s">
        <v>1089</v>
      </c>
      <c r="BQ5759" s="1">
        <v>1</v>
      </c>
      <c r="BR5759">
        <v>1</v>
      </c>
      <c r="BS5759">
        <v>2</v>
      </c>
      <c r="BT5759">
        <v>8</v>
      </c>
      <c r="BU5759">
        <v>2</v>
      </c>
      <c r="BV5759">
        <v>3</v>
      </c>
    </row>
    <row r="5760" spans="1:74" x14ac:dyDescent="0.3">
      <c r="A5760" s="1" t="s">
        <v>5786</v>
      </c>
      <c r="B5760">
        <v>10</v>
      </c>
      <c r="C5760">
        <v>2</v>
      </c>
      <c r="D5760">
        <v>5</v>
      </c>
      <c r="E5760">
        <v>17</v>
      </c>
      <c r="F5760">
        <v>3</v>
      </c>
      <c r="G5760">
        <v>0</v>
      </c>
      <c r="W5760" s="1" t="s">
        <v>8476</v>
      </c>
      <c r="X5760" s="1" t="s">
        <v>8508</v>
      </c>
      <c r="Y5760" s="1" t="s">
        <v>8489</v>
      </c>
      <c r="Z5760" s="1" t="s">
        <v>8489</v>
      </c>
      <c r="AA5760" s="1" t="s">
        <v>8492</v>
      </c>
      <c r="AB5760" s="1" t="s">
        <v>8492</v>
      </c>
      <c r="BP5760" s="1" t="s">
        <v>1082</v>
      </c>
      <c r="BQ5760" s="1">
        <v>1</v>
      </c>
      <c r="BR5760">
        <v>1</v>
      </c>
      <c r="BS5760">
        <v>2</v>
      </c>
      <c r="BT5760">
        <v>8</v>
      </c>
      <c r="BU5760">
        <v>2</v>
      </c>
      <c r="BV5760">
        <v>3</v>
      </c>
    </row>
    <row r="5761" spans="1:74" x14ac:dyDescent="0.3">
      <c r="A5761" s="1" t="s">
        <v>5787</v>
      </c>
      <c r="B5761">
        <v>10</v>
      </c>
      <c r="C5761">
        <v>2</v>
      </c>
      <c r="D5761">
        <v>5</v>
      </c>
      <c r="E5761">
        <v>4</v>
      </c>
      <c r="F5761">
        <v>4</v>
      </c>
      <c r="G5761">
        <v>4</v>
      </c>
      <c r="W5761" s="1" t="s">
        <v>8476</v>
      </c>
      <c r="X5761" s="1" t="s">
        <v>8508</v>
      </c>
      <c r="Y5761" s="1" t="s">
        <v>8490</v>
      </c>
      <c r="Z5761" s="1" t="s">
        <v>8489</v>
      </c>
      <c r="AA5761" s="1" t="s">
        <v>8490</v>
      </c>
      <c r="AB5761" s="1" t="s">
        <v>8492</v>
      </c>
      <c r="BP5761" s="1" t="s">
        <v>1048</v>
      </c>
      <c r="BQ5761" s="1">
        <v>1</v>
      </c>
      <c r="BR5761">
        <v>1</v>
      </c>
      <c r="BS5761">
        <v>2</v>
      </c>
      <c r="BT5761">
        <v>8</v>
      </c>
      <c r="BU5761">
        <v>2</v>
      </c>
      <c r="BV5761">
        <v>3</v>
      </c>
    </row>
    <row r="5762" spans="1:74" x14ac:dyDescent="0.3">
      <c r="A5762" s="1" t="s">
        <v>5788</v>
      </c>
      <c r="B5762">
        <v>10</v>
      </c>
      <c r="C5762">
        <v>2</v>
      </c>
      <c r="D5762">
        <v>5</v>
      </c>
      <c r="E5762">
        <v>4</v>
      </c>
      <c r="F5762">
        <v>4</v>
      </c>
      <c r="G5762">
        <v>4</v>
      </c>
      <c r="W5762" s="1" t="s">
        <v>8476</v>
      </c>
      <c r="X5762" s="1" t="s">
        <v>8508</v>
      </c>
      <c r="Y5762" s="1" t="s">
        <v>8489</v>
      </c>
      <c r="Z5762" s="1" t="s">
        <v>8490</v>
      </c>
      <c r="AA5762" s="1" t="s">
        <v>8489</v>
      </c>
      <c r="AB5762" s="1" t="s">
        <v>8490</v>
      </c>
      <c r="BP5762" s="1" t="s">
        <v>1049</v>
      </c>
      <c r="BQ5762" s="1">
        <v>1</v>
      </c>
      <c r="BR5762">
        <v>1</v>
      </c>
      <c r="BS5762">
        <v>2</v>
      </c>
      <c r="BT5762">
        <v>8</v>
      </c>
      <c r="BU5762">
        <v>2</v>
      </c>
      <c r="BV5762">
        <v>3</v>
      </c>
    </row>
    <row r="5763" spans="1:74" x14ac:dyDescent="0.3">
      <c r="A5763" s="1" t="s">
        <v>5789</v>
      </c>
      <c r="B5763">
        <v>10</v>
      </c>
      <c r="C5763">
        <v>2</v>
      </c>
      <c r="D5763">
        <v>5</v>
      </c>
      <c r="E5763">
        <v>4</v>
      </c>
      <c r="F5763">
        <v>4</v>
      </c>
      <c r="G5763">
        <v>4</v>
      </c>
      <c r="W5763" s="1" t="s">
        <v>8476</v>
      </c>
      <c r="X5763" s="1" t="s">
        <v>8508</v>
      </c>
      <c r="Y5763" s="1" t="s">
        <v>8490</v>
      </c>
      <c r="Z5763" s="1" t="s">
        <v>8490</v>
      </c>
      <c r="AA5763" s="1" t="s">
        <v>8491</v>
      </c>
      <c r="AB5763" s="1" t="s">
        <v>8490</v>
      </c>
      <c r="BP5763" s="1" t="s">
        <v>1047</v>
      </c>
      <c r="BQ5763" s="1">
        <v>1</v>
      </c>
      <c r="BR5763">
        <v>1</v>
      </c>
      <c r="BS5763">
        <v>2</v>
      </c>
      <c r="BT5763">
        <v>8</v>
      </c>
      <c r="BU5763">
        <v>2</v>
      </c>
      <c r="BV5763">
        <v>3</v>
      </c>
    </row>
    <row r="5764" spans="1:74" x14ac:dyDescent="0.3">
      <c r="A5764" s="1" t="s">
        <v>5790</v>
      </c>
      <c r="B5764">
        <v>10</v>
      </c>
      <c r="C5764">
        <v>2</v>
      </c>
      <c r="D5764">
        <v>5</v>
      </c>
      <c r="E5764">
        <v>4</v>
      </c>
      <c r="F5764">
        <v>4</v>
      </c>
      <c r="G5764">
        <v>4</v>
      </c>
      <c r="W5764" s="1" t="s">
        <v>8476</v>
      </c>
      <c r="X5764" s="1" t="s">
        <v>8506</v>
      </c>
      <c r="Y5764" s="1" t="s">
        <v>8487</v>
      </c>
      <c r="Z5764" s="1" t="s">
        <v>8489</v>
      </c>
      <c r="AA5764" s="1" t="s">
        <v>8492</v>
      </c>
      <c r="AB5764" s="1" t="s">
        <v>8492</v>
      </c>
      <c r="BP5764" s="1" t="s">
        <v>1045</v>
      </c>
      <c r="BQ5764" s="1">
        <v>1</v>
      </c>
      <c r="BR5764">
        <v>1</v>
      </c>
      <c r="BS5764">
        <v>2</v>
      </c>
      <c r="BT5764">
        <v>8</v>
      </c>
      <c r="BU5764">
        <v>2</v>
      </c>
      <c r="BV5764">
        <v>3</v>
      </c>
    </row>
    <row r="5765" spans="1:74" x14ac:dyDescent="0.3">
      <c r="A5765" s="1" t="s">
        <v>5791</v>
      </c>
      <c r="B5765">
        <v>10</v>
      </c>
      <c r="C5765">
        <v>2</v>
      </c>
      <c r="D5765">
        <v>5</v>
      </c>
      <c r="E5765">
        <v>4</v>
      </c>
      <c r="F5765">
        <v>4</v>
      </c>
      <c r="G5765">
        <v>4</v>
      </c>
      <c r="W5765" s="1" t="s">
        <v>8476</v>
      </c>
      <c r="X5765" s="1"/>
      <c r="Y5765" s="1" t="s">
        <v>8487</v>
      </c>
      <c r="Z5765" s="1" t="s">
        <v>8487</v>
      </c>
      <c r="AA5765" s="1" t="s">
        <v>8487</v>
      </c>
      <c r="AB5765" s="1" t="s">
        <v>8487</v>
      </c>
      <c r="BP5765" s="1" t="s">
        <v>1046</v>
      </c>
      <c r="BQ5765" s="1">
        <v>1</v>
      </c>
      <c r="BR5765">
        <v>1</v>
      </c>
      <c r="BS5765">
        <v>2</v>
      </c>
      <c r="BT5765">
        <v>8</v>
      </c>
      <c r="BU5765">
        <v>2</v>
      </c>
      <c r="BV5765">
        <v>3</v>
      </c>
    </row>
    <row r="5766" spans="1:74" x14ac:dyDescent="0.3">
      <c r="A5766" s="1" t="s">
        <v>5792</v>
      </c>
      <c r="B5766">
        <v>10</v>
      </c>
      <c r="C5766">
        <v>2</v>
      </c>
      <c r="D5766">
        <v>5</v>
      </c>
      <c r="E5766">
        <v>4</v>
      </c>
      <c r="F5766">
        <v>4</v>
      </c>
      <c r="G5766">
        <v>4</v>
      </c>
      <c r="W5766" s="1" t="s">
        <v>8476</v>
      </c>
      <c r="X5766" s="1" t="s">
        <v>8508</v>
      </c>
      <c r="Y5766" s="1" t="s">
        <v>8489</v>
      </c>
      <c r="Z5766" s="1" t="s">
        <v>8489</v>
      </c>
      <c r="AA5766" s="1" t="s">
        <v>8489</v>
      </c>
      <c r="AB5766" s="1" t="s">
        <v>8489</v>
      </c>
      <c r="BP5766" s="1" t="s">
        <v>1039</v>
      </c>
      <c r="BQ5766" s="1">
        <v>1</v>
      </c>
      <c r="BR5766">
        <v>1</v>
      </c>
      <c r="BS5766">
        <v>2</v>
      </c>
      <c r="BT5766">
        <v>8</v>
      </c>
      <c r="BU5766">
        <v>2</v>
      </c>
      <c r="BV5766">
        <v>3</v>
      </c>
    </row>
    <row r="5767" spans="1:74" x14ac:dyDescent="0.3">
      <c r="A5767" s="1" t="s">
        <v>5793</v>
      </c>
      <c r="B5767">
        <v>10</v>
      </c>
      <c r="C5767">
        <v>2</v>
      </c>
      <c r="D5767">
        <v>5</v>
      </c>
      <c r="E5767">
        <v>4</v>
      </c>
      <c r="F5767">
        <v>4</v>
      </c>
      <c r="G5767">
        <v>4</v>
      </c>
      <c r="W5767" s="1" t="s">
        <v>8476</v>
      </c>
      <c r="X5767" s="1" t="s">
        <v>8508</v>
      </c>
      <c r="Y5767" s="1" t="s">
        <v>8490</v>
      </c>
      <c r="Z5767" s="1" t="s">
        <v>8489</v>
      </c>
      <c r="AA5767" s="1" t="s">
        <v>8491</v>
      </c>
      <c r="AB5767" s="1" t="s">
        <v>8494</v>
      </c>
      <c r="BP5767" s="1" t="s">
        <v>1032</v>
      </c>
      <c r="BQ5767" s="1">
        <v>1</v>
      </c>
      <c r="BR5767">
        <v>1</v>
      </c>
      <c r="BS5767">
        <v>2</v>
      </c>
      <c r="BT5767">
        <v>8</v>
      </c>
      <c r="BU5767">
        <v>2</v>
      </c>
      <c r="BV5767">
        <v>3</v>
      </c>
    </row>
    <row r="5768" spans="1:74" x14ac:dyDescent="0.3">
      <c r="A5768" s="1" t="s">
        <v>5794</v>
      </c>
      <c r="B5768">
        <v>10</v>
      </c>
      <c r="C5768">
        <v>2</v>
      </c>
      <c r="D5768">
        <v>5</v>
      </c>
      <c r="E5768">
        <v>4</v>
      </c>
      <c r="F5768">
        <v>4</v>
      </c>
      <c r="G5768">
        <v>4</v>
      </c>
      <c r="W5768" s="1" t="s">
        <v>8476</v>
      </c>
      <c r="X5768" s="1"/>
      <c r="Y5768" s="1" t="s">
        <v>8487</v>
      </c>
      <c r="Z5768" s="1" t="s">
        <v>8487</v>
      </c>
      <c r="AA5768" s="1" t="s">
        <v>8487</v>
      </c>
      <c r="AB5768" s="1" t="s">
        <v>8487</v>
      </c>
      <c r="BP5768" s="1" t="s">
        <v>1033</v>
      </c>
      <c r="BQ5768" s="1">
        <v>1</v>
      </c>
      <c r="BR5768">
        <v>1</v>
      </c>
      <c r="BS5768">
        <v>2</v>
      </c>
      <c r="BT5768">
        <v>8</v>
      </c>
      <c r="BU5768">
        <v>2</v>
      </c>
      <c r="BV5768">
        <v>3</v>
      </c>
    </row>
    <row r="5769" spans="1:74" x14ac:dyDescent="0.3">
      <c r="A5769" s="1" t="s">
        <v>5795</v>
      </c>
      <c r="B5769">
        <v>10</v>
      </c>
      <c r="C5769">
        <v>2</v>
      </c>
      <c r="D5769">
        <v>5</v>
      </c>
      <c r="E5769">
        <v>17</v>
      </c>
      <c r="F5769">
        <v>3</v>
      </c>
      <c r="G5769">
        <v>0</v>
      </c>
      <c r="W5769" s="1" t="s">
        <v>8476</v>
      </c>
      <c r="X5769" s="1" t="s">
        <v>8507</v>
      </c>
      <c r="Y5769" s="1" t="s">
        <v>8489</v>
      </c>
      <c r="Z5769" s="1" t="s">
        <v>8490</v>
      </c>
      <c r="AA5769" s="1" t="s">
        <v>8489</v>
      </c>
      <c r="AB5769" s="1" t="s">
        <v>8491</v>
      </c>
      <c r="BP5769" s="1" t="s">
        <v>384</v>
      </c>
      <c r="BQ5769" s="1">
        <v>1</v>
      </c>
      <c r="BR5769">
        <v>1</v>
      </c>
      <c r="BS5769">
        <v>2</v>
      </c>
      <c r="BT5769">
        <v>8</v>
      </c>
      <c r="BU5769">
        <v>2</v>
      </c>
      <c r="BV5769">
        <v>3</v>
      </c>
    </row>
    <row r="5770" spans="1:74" x14ac:dyDescent="0.3">
      <c r="A5770" s="1" t="s">
        <v>5796</v>
      </c>
      <c r="B5770">
        <v>10</v>
      </c>
      <c r="C5770">
        <v>2</v>
      </c>
      <c r="D5770">
        <v>5</v>
      </c>
      <c r="E5770">
        <v>17</v>
      </c>
      <c r="F5770">
        <v>3</v>
      </c>
      <c r="G5770">
        <v>0</v>
      </c>
      <c r="W5770" s="1" t="s">
        <v>8476</v>
      </c>
      <c r="X5770" s="1" t="s">
        <v>8507</v>
      </c>
      <c r="Y5770" s="1" t="s">
        <v>8489</v>
      </c>
      <c r="Z5770" s="1" t="s">
        <v>8490</v>
      </c>
      <c r="AA5770" s="1" t="s">
        <v>8489</v>
      </c>
      <c r="AB5770" s="1" t="s">
        <v>8494</v>
      </c>
      <c r="BP5770" s="1" t="s">
        <v>379</v>
      </c>
      <c r="BQ5770" s="1">
        <v>1</v>
      </c>
      <c r="BR5770">
        <v>1</v>
      </c>
      <c r="BS5770">
        <v>2</v>
      </c>
      <c r="BT5770">
        <v>8</v>
      </c>
      <c r="BU5770">
        <v>2</v>
      </c>
      <c r="BV5770">
        <v>3</v>
      </c>
    </row>
    <row r="5771" spans="1:74" x14ac:dyDescent="0.3">
      <c r="A5771" s="1" t="s">
        <v>5797</v>
      </c>
      <c r="B5771">
        <v>10</v>
      </c>
      <c r="C5771">
        <v>2</v>
      </c>
      <c r="D5771">
        <v>5</v>
      </c>
      <c r="E5771">
        <v>17</v>
      </c>
      <c r="F5771">
        <v>3</v>
      </c>
      <c r="G5771">
        <v>0</v>
      </c>
      <c r="W5771" s="1" t="s">
        <v>8476</v>
      </c>
      <c r="X5771" s="1" t="s">
        <v>8508</v>
      </c>
      <c r="Y5771" s="1" t="s">
        <v>8489</v>
      </c>
      <c r="Z5771" s="1" t="s">
        <v>8490</v>
      </c>
      <c r="AA5771" s="1" t="s">
        <v>8489</v>
      </c>
      <c r="AB5771" s="1" t="s">
        <v>8489</v>
      </c>
      <c r="BP5771" s="1" t="s">
        <v>378</v>
      </c>
      <c r="BQ5771" s="1">
        <v>1</v>
      </c>
      <c r="BR5771">
        <v>1</v>
      </c>
      <c r="BS5771">
        <v>2</v>
      </c>
      <c r="BT5771">
        <v>8</v>
      </c>
      <c r="BU5771">
        <v>2</v>
      </c>
      <c r="BV5771">
        <v>3</v>
      </c>
    </row>
    <row r="5772" spans="1:74" x14ac:dyDescent="0.3">
      <c r="A5772" s="1" t="s">
        <v>5798</v>
      </c>
      <c r="B5772">
        <v>10</v>
      </c>
      <c r="C5772">
        <v>2</v>
      </c>
      <c r="D5772">
        <v>5</v>
      </c>
      <c r="E5772">
        <v>17</v>
      </c>
      <c r="F5772">
        <v>3</v>
      </c>
      <c r="G5772">
        <v>0</v>
      </c>
      <c r="W5772" s="1" t="s">
        <v>8476</v>
      </c>
      <c r="X5772" s="1" t="s">
        <v>8507</v>
      </c>
      <c r="Y5772" s="1" t="s">
        <v>8489</v>
      </c>
      <c r="Z5772" s="1" t="s">
        <v>8490</v>
      </c>
      <c r="AA5772" s="1" t="s">
        <v>8489</v>
      </c>
      <c r="AB5772" s="1" t="s">
        <v>8490</v>
      </c>
      <c r="BP5772" s="1" t="s">
        <v>377</v>
      </c>
      <c r="BQ5772" s="1">
        <v>1</v>
      </c>
      <c r="BR5772">
        <v>1</v>
      </c>
      <c r="BS5772">
        <v>2</v>
      </c>
      <c r="BT5772">
        <v>8</v>
      </c>
      <c r="BU5772">
        <v>2</v>
      </c>
      <c r="BV5772">
        <v>3</v>
      </c>
    </row>
    <row r="5773" spans="1:74" x14ac:dyDescent="0.3">
      <c r="A5773" s="1" t="s">
        <v>5799</v>
      </c>
      <c r="B5773">
        <v>10</v>
      </c>
      <c r="C5773">
        <v>2</v>
      </c>
      <c r="D5773">
        <v>5</v>
      </c>
      <c r="E5773">
        <v>17</v>
      </c>
      <c r="F5773">
        <v>3</v>
      </c>
      <c r="G5773">
        <v>0</v>
      </c>
      <c r="W5773" s="1" t="s">
        <v>8476</v>
      </c>
      <c r="X5773" s="1" t="s">
        <v>8507</v>
      </c>
      <c r="Y5773" s="1" t="s">
        <v>8489</v>
      </c>
      <c r="Z5773" s="1" t="s">
        <v>8487</v>
      </c>
      <c r="AA5773" s="1" t="s">
        <v>8489</v>
      </c>
      <c r="AB5773" s="1" t="s">
        <v>8489</v>
      </c>
      <c r="BP5773" s="1" t="s">
        <v>380</v>
      </c>
      <c r="BQ5773" s="1">
        <v>1</v>
      </c>
      <c r="BR5773">
        <v>1</v>
      </c>
      <c r="BS5773">
        <v>2</v>
      </c>
      <c r="BT5773">
        <v>8</v>
      </c>
      <c r="BU5773">
        <v>2</v>
      </c>
      <c r="BV5773">
        <v>3</v>
      </c>
    </row>
    <row r="5774" spans="1:74" x14ac:dyDescent="0.3">
      <c r="A5774" s="1" t="s">
        <v>5800</v>
      </c>
      <c r="B5774">
        <v>10</v>
      </c>
      <c r="C5774">
        <v>2</v>
      </c>
      <c r="D5774">
        <v>5</v>
      </c>
      <c r="E5774">
        <v>17</v>
      </c>
      <c r="F5774">
        <v>3</v>
      </c>
      <c r="G5774">
        <v>0</v>
      </c>
      <c r="W5774" s="1" t="s">
        <v>8476</v>
      </c>
      <c r="X5774" s="1" t="s">
        <v>8507</v>
      </c>
      <c r="Y5774" s="1" t="s">
        <v>8489</v>
      </c>
      <c r="Z5774" s="1" t="s">
        <v>8490</v>
      </c>
      <c r="AA5774" s="1" t="s">
        <v>8489</v>
      </c>
      <c r="AB5774" s="1" t="s">
        <v>8493</v>
      </c>
      <c r="BP5774" s="1" t="s">
        <v>383</v>
      </c>
      <c r="BQ5774" s="1">
        <v>1</v>
      </c>
      <c r="BR5774">
        <v>1</v>
      </c>
      <c r="BS5774">
        <v>2</v>
      </c>
      <c r="BT5774">
        <v>8</v>
      </c>
      <c r="BU5774">
        <v>2</v>
      </c>
      <c r="BV5774">
        <v>3</v>
      </c>
    </row>
    <row r="5775" spans="1:74" x14ac:dyDescent="0.3">
      <c r="A5775" s="1" t="s">
        <v>5801</v>
      </c>
      <c r="B5775">
        <v>10</v>
      </c>
      <c r="C5775">
        <v>2</v>
      </c>
      <c r="D5775">
        <v>5</v>
      </c>
      <c r="E5775">
        <v>17</v>
      </c>
      <c r="F5775">
        <v>3</v>
      </c>
      <c r="G5775">
        <v>0</v>
      </c>
      <c r="W5775" s="1" t="s">
        <v>8476</v>
      </c>
      <c r="X5775" s="1"/>
      <c r="Y5775" s="1" t="s">
        <v>8487</v>
      </c>
      <c r="Z5775" s="1" t="s">
        <v>8487</v>
      </c>
      <c r="AA5775" s="1" t="s">
        <v>8487</v>
      </c>
      <c r="AB5775" s="1" t="s">
        <v>8487</v>
      </c>
      <c r="BP5775" s="1" t="s">
        <v>382</v>
      </c>
      <c r="BQ5775" s="1">
        <v>1</v>
      </c>
      <c r="BR5775">
        <v>1</v>
      </c>
      <c r="BS5775">
        <v>2</v>
      </c>
      <c r="BT5775">
        <v>8</v>
      </c>
      <c r="BU5775">
        <v>2</v>
      </c>
      <c r="BV5775">
        <v>3</v>
      </c>
    </row>
    <row r="5776" spans="1:74" x14ac:dyDescent="0.3">
      <c r="A5776" s="1" t="s">
        <v>5802</v>
      </c>
      <c r="B5776">
        <v>10</v>
      </c>
      <c r="C5776">
        <v>2</v>
      </c>
      <c r="D5776">
        <v>5</v>
      </c>
      <c r="E5776">
        <v>17</v>
      </c>
      <c r="F5776">
        <v>3</v>
      </c>
      <c r="G5776">
        <v>0</v>
      </c>
      <c r="W5776" s="1" t="s">
        <v>8476</v>
      </c>
      <c r="X5776" s="1" t="s">
        <v>8510</v>
      </c>
      <c r="Y5776" s="1" t="s">
        <v>8490</v>
      </c>
      <c r="Z5776" s="1" t="s">
        <v>8490</v>
      </c>
      <c r="AA5776" s="1" t="s">
        <v>8490</v>
      </c>
      <c r="AB5776" s="1" t="s">
        <v>8490</v>
      </c>
      <c r="BP5776" s="1" t="s">
        <v>381</v>
      </c>
      <c r="BQ5776" s="1">
        <v>1</v>
      </c>
      <c r="BR5776">
        <v>1</v>
      </c>
      <c r="BS5776">
        <v>2</v>
      </c>
      <c r="BT5776">
        <v>8</v>
      </c>
      <c r="BU5776">
        <v>2</v>
      </c>
      <c r="BV5776">
        <v>3</v>
      </c>
    </row>
    <row r="5777" spans="1:74" x14ac:dyDescent="0.3">
      <c r="A5777" s="1" t="s">
        <v>5803</v>
      </c>
      <c r="B5777">
        <v>10</v>
      </c>
      <c r="C5777">
        <v>2</v>
      </c>
      <c r="D5777">
        <v>5</v>
      </c>
      <c r="E5777">
        <v>17</v>
      </c>
      <c r="F5777">
        <v>3</v>
      </c>
      <c r="G5777">
        <v>0</v>
      </c>
      <c r="W5777" s="1" t="s">
        <v>8476</v>
      </c>
      <c r="X5777" s="1" t="s">
        <v>8507</v>
      </c>
      <c r="Y5777" s="1" t="s">
        <v>8489</v>
      </c>
      <c r="Z5777" s="1" t="s">
        <v>8490</v>
      </c>
      <c r="AA5777" s="1" t="s">
        <v>8489</v>
      </c>
      <c r="AB5777" s="1" t="s">
        <v>8490</v>
      </c>
      <c r="BP5777" s="1" t="s">
        <v>722</v>
      </c>
      <c r="BQ5777" s="1">
        <v>1</v>
      </c>
      <c r="BR5777">
        <v>1</v>
      </c>
      <c r="BS5777">
        <v>2</v>
      </c>
      <c r="BT5777">
        <v>8</v>
      </c>
      <c r="BU5777">
        <v>2</v>
      </c>
      <c r="BV5777">
        <v>3</v>
      </c>
    </row>
    <row r="5778" spans="1:74" x14ac:dyDescent="0.3">
      <c r="A5778" s="1" t="s">
        <v>5804</v>
      </c>
      <c r="B5778">
        <v>10</v>
      </c>
      <c r="C5778">
        <v>2</v>
      </c>
      <c r="D5778">
        <v>5</v>
      </c>
      <c r="E5778">
        <v>17</v>
      </c>
      <c r="F5778">
        <v>3</v>
      </c>
      <c r="G5778">
        <v>0</v>
      </c>
      <c r="W5778" s="1" t="s">
        <v>8476</v>
      </c>
      <c r="X5778" s="1" t="s">
        <v>8507</v>
      </c>
      <c r="Y5778" s="1" t="s">
        <v>8489</v>
      </c>
      <c r="Z5778" s="1" t="s">
        <v>8490</v>
      </c>
      <c r="AA5778" s="1" t="s">
        <v>8489</v>
      </c>
      <c r="AB5778" s="1" t="s">
        <v>8490</v>
      </c>
      <c r="BP5778" s="1" t="s">
        <v>721</v>
      </c>
      <c r="BQ5778" s="1">
        <v>1</v>
      </c>
      <c r="BR5778">
        <v>1</v>
      </c>
      <c r="BS5778">
        <v>2</v>
      </c>
      <c r="BT5778">
        <v>8</v>
      </c>
      <c r="BU5778">
        <v>2</v>
      </c>
      <c r="BV5778">
        <v>3</v>
      </c>
    </row>
    <row r="5779" spans="1:74" x14ac:dyDescent="0.3">
      <c r="A5779" s="1" t="s">
        <v>5805</v>
      </c>
      <c r="B5779">
        <v>10</v>
      </c>
      <c r="C5779">
        <v>2</v>
      </c>
      <c r="D5779">
        <v>5</v>
      </c>
      <c r="E5779">
        <v>17</v>
      </c>
      <c r="F5779">
        <v>3</v>
      </c>
      <c r="G5779">
        <v>0</v>
      </c>
      <c r="W5779" s="1" t="s">
        <v>8476</v>
      </c>
      <c r="X5779" s="1" t="s">
        <v>8507</v>
      </c>
      <c r="Y5779" s="1" t="s">
        <v>8489</v>
      </c>
      <c r="Z5779" s="1" t="s">
        <v>8490</v>
      </c>
      <c r="AA5779" s="1" t="s">
        <v>8489</v>
      </c>
      <c r="AB5779" s="1" t="s">
        <v>8490</v>
      </c>
      <c r="BP5779" s="1" t="s">
        <v>720</v>
      </c>
      <c r="BQ5779" s="1">
        <v>1</v>
      </c>
      <c r="BR5779">
        <v>1</v>
      </c>
      <c r="BS5779">
        <v>2</v>
      </c>
      <c r="BT5779">
        <v>8</v>
      </c>
      <c r="BU5779">
        <v>2</v>
      </c>
      <c r="BV5779">
        <v>3</v>
      </c>
    </row>
    <row r="5780" spans="1:74" x14ac:dyDescent="0.3">
      <c r="A5780" s="1" t="s">
        <v>5806</v>
      </c>
      <c r="B5780">
        <v>10</v>
      </c>
      <c r="C5780">
        <v>2</v>
      </c>
      <c r="D5780">
        <v>5</v>
      </c>
      <c r="E5780">
        <v>17</v>
      </c>
      <c r="F5780">
        <v>3</v>
      </c>
      <c r="G5780">
        <v>0</v>
      </c>
      <c r="W5780" s="1" t="s">
        <v>8476</v>
      </c>
      <c r="X5780" s="1" t="s">
        <v>8510</v>
      </c>
      <c r="Y5780" s="1" t="s">
        <v>8490</v>
      </c>
      <c r="Z5780" s="1" t="s">
        <v>8490</v>
      </c>
      <c r="AA5780" s="1" t="s">
        <v>8492</v>
      </c>
      <c r="AB5780" s="1" t="s">
        <v>8491</v>
      </c>
      <c r="BP5780" s="1" t="s">
        <v>723</v>
      </c>
      <c r="BQ5780" s="1">
        <v>1</v>
      </c>
      <c r="BR5780">
        <v>1</v>
      </c>
      <c r="BS5780">
        <v>2</v>
      </c>
      <c r="BT5780">
        <v>8</v>
      </c>
      <c r="BU5780">
        <v>2</v>
      </c>
      <c r="BV5780">
        <v>3</v>
      </c>
    </row>
    <row r="5781" spans="1:74" x14ac:dyDescent="0.3">
      <c r="A5781" s="1" t="s">
        <v>5807</v>
      </c>
      <c r="B5781">
        <v>10</v>
      </c>
      <c r="C5781">
        <v>2</v>
      </c>
      <c r="D5781">
        <v>5</v>
      </c>
      <c r="E5781">
        <v>17</v>
      </c>
      <c r="F5781">
        <v>3</v>
      </c>
      <c r="G5781">
        <v>0</v>
      </c>
      <c r="W5781" s="1" t="s">
        <v>8476</v>
      </c>
      <c r="X5781" s="1" t="s">
        <v>8507</v>
      </c>
      <c r="Y5781" s="1" t="s">
        <v>8489</v>
      </c>
      <c r="Z5781" s="1" t="s">
        <v>8489</v>
      </c>
      <c r="AA5781" s="1" t="s">
        <v>8489</v>
      </c>
      <c r="AB5781" s="1" t="s">
        <v>8489</v>
      </c>
      <c r="BP5781" s="1" t="s">
        <v>726</v>
      </c>
      <c r="BQ5781" s="1">
        <v>1</v>
      </c>
      <c r="BR5781">
        <v>1</v>
      </c>
      <c r="BS5781">
        <v>2</v>
      </c>
      <c r="BT5781">
        <v>8</v>
      </c>
      <c r="BU5781">
        <v>2</v>
      </c>
      <c r="BV5781">
        <v>3</v>
      </c>
    </row>
    <row r="5782" spans="1:74" x14ac:dyDescent="0.3">
      <c r="A5782" s="1" t="s">
        <v>5808</v>
      </c>
      <c r="B5782">
        <v>10</v>
      </c>
      <c r="C5782">
        <v>2</v>
      </c>
      <c r="D5782">
        <v>5</v>
      </c>
      <c r="E5782">
        <v>17</v>
      </c>
      <c r="F5782">
        <v>3</v>
      </c>
      <c r="G5782">
        <v>0</v>
      </c>
      <c r="W5782" s="1" t="s">
        <v>8476</v>
      </c>
      <c r="X5782" s="1" t="s">
        <v>8506</v>
      </c>
      <c r="Y5782" s="1" t="s">
        <v>8489</v>
      </c>
      <c r="Z5782" s="1" t="s">
        <v>8490</v>
      </c>
      <c r="AA5782" s="1" t="s">
        <v>8491</v>
      </c>
      <c r="AB5782" s="1" t="s">
        <v>8491</v>
      </c>
      <c r="BP5782" s="1" t="s">
        <v>725</v>
      </c>
      <c r="BQ5782" s="1">
        <v>1</v>
      </c>
      <c r="BR5782">
        <v>1</v>
      </c>
      <c r="BS5782">
        <v>2</v>
      </c>
      <c r="BT5782">
        <v>8</v>
      </c>
      <c r="BU5782">
        <v>2</v>
      </c>
      <c r="BV5782">
        <v>3</v>
      </c>
    </row>
    <row r="5783" spans="1:74" x14ac:dyDescent="0.3">
      <c r="A5783" s="1" t="s">
        <v>5809</v>
      </c>
      <c r="B5783">
        <v>10</v>
      </c>
      <c r="C5783">
        <v>2</v>
      </c>
      <c r="D5783">
        <v>2</v>
      </c>
      <c r="E5783">
        <v>23</v>
      </c>
      <c r="F5783">
        <v>1</v>
      </c>
      <c r="G5783">
        <v>2</v>
      </c>
      <c r="W5783" s="1" t="s">
        <v>8476</v>
      </c>
      <c r="X5783" s="1" t="s">
        <v>8510</v>
      </c>
      <c r="Y5783" s="1" t="s">
        <v>8489</v>
      </c>
      <c r="Z5783" s="1" t="s">
        <v>8490</v>
      </c>
      <c r="AA5783" s="1" t="s">
        <v>8489</v>
      </c>
      <c r="AB5783" s="1" t="s">
        <v>8491</v>
      </c>
      <c r="BP5783" s="1" t="s">
        <v>724</v>
      </c>
      <c r="BQ5783" s="1">
        <v>1</v>
      </c>
      <c r="BR5783">
        <v>1</v>
      </c>
      <c r="BS5783">
        <v>2</v>
      </c>
      <c r="BT5783">
        <v>8</v>
      </c>
      <c r="BU5783">
        <v>2</v>
      </c>
      <c r="BV5783">
        <v>3</v>
      </c>
    </row>
    <row r="5784" spans="1:74" x14ac:dyDescent="0.3">
      <c r="A5784" s="1" t="s">
        <v>5810</v>
      </c>
      <c r="B5784">
        <v>10</v>
      </c>
      <c r="C5784">
        <v>2</v>
      </c>
      <c r="D5784">
        <v>2</v>
      </c>
      <c r="E5784">
        <v>23</v>
      </c>
      <c r="F5784">
        <v>1</v>
      </c>
      <c r="G5784">
        <v>2</v>
      </c>
      <c r="W5784" s="1" t="s">
        <v>8476</v>
      </c>
      <c r="X5784" s="1" t="s">
        <v>8507</v>
      </c>
      <c r="Y5784" s="1" t="s">
        <v>8489</v>
      </c>
      <c r="Z5784" s="1" t="s">
        <v>8489</v>
      </c>
      <c r="AA5784" s="1" t="s">
        <v>8489</v>
      </c>
      <c r="AB5784" s="1" t="s">
        <v>8489</v>
      </c>
      <c r="BP5784" s="1" t="s">
        <v>719</v>
      </c>
      <c r="BQ5784" s="1">
        <v>1</v>
      </c>
      <c r="BR5784">
        <v>1</v>
      </c>
      <c r="BS5784">
        <v>2</v>
      </c>
      <c r="BT5784">
        <v>8</v>
      </c>
      <c r="BU5784">
        <v>2</v>
      </c>
      <c r="BV5784">
        <v>3</v>
      </c>
    </row>
    <row r="5785" spans="1:74" x14ac:dyDescent="0.3">
      <c r="A5785" s="1" t="s">
        <v>5811</v>
      </c>
      <c r="B5785">
        <v>10</v>
      </c>
      <c r="C5785">
        <v>2</v>
      </c>
      <c r="D5785">
        <v>2</v>
      </c>
      <c r="E5785">
        <v>23</v>
      </c>
      <c r="F5785">
        <v>1</v>
      </c>
      <c r="G5785">
        <v>2</v>
      </c>
      <c r="W5785" s="1" t="s">
        <v>8476</v>
      </c>
      <c r="X5785" s="1" t="s">
        <v>8510</v>
      </c>
      <c r="Y5785" s="1" t="s">
        <v>8490</v>
      </c>
      <c r="Z5785" s="1" t="s">
        <v>8489</v>
      </c>
      <c r="AA5785" s="1" t="s">
        <v>8490</v>
      </c>
      <c r="AB5785" s="1" t="s">
        <v>8489</v>
      </c>
      <c r="BP5785" s="1" t="s">
        <v>714</v>
      </c>
      <c r="BQ5785" s="1">
        <v>1</v>
      </c>
      <c r="BR5785">
        <v>1</v>
      </c>
      <c r="BS5785">
        <v>2</v>
      </c>
      <c r="BT5785">
        <v>8</v>
      </c>
      <c r="BU5785">
        <v>2</v>
      </c>
      <c r="BV5785">
        <v>3</v>
      </c>
    </row>
    <row r="5786" spans="1:74" x14ac:dyDescent="0.3">
      <c r="A5786" s="1" t="s">
        <v>5812</v>
      </c>
      <c r="B5786">
        <v>10</v>
      </c>
      <c r="C5786">
        <v>2</v>
      </c>
      <c r="D5786">
        <v>2</v>
      </c>
      <c r="E5786">
        <v>23</v>
      </c>
      <c r="F5786">
        <v>1</v>
      </c>
      <c r="G5786">
        <v>2</v>
      </c>
      <c r="W5786" s="1" t="s">
        <v>8476</v>
      </c>
      <c r="X5786" s="1" t="s">
        <v>8507</v>
      </c>
      <c r="Y5786" s="1" t="s">
        <v>8489</v>
      </c>
      <c r="Z5786" s="1" t="s">
        <v>8489</v>
      </c>
      <c r="AA5786" s="1" t="s">
        <v>8489</v>
      </c>
      <c r="AB5786" s="1" t="s">
        <v>8489</v>
      </c>
      <c r="BP5786" s="1" t="s">
        <v>713</v>
      </c>
      <c r="BQ5786" s="1">
        <v>1</v>
      </c>
      <c r="BR5786">
        <v>1</v>
      </c>
      <c r="BS5786">
        <v>2</v>
      </c>
      <c r="BT5786">
        <v>8</v>
      </c>
      <c r="BU5786">
        <v>2</v>
      </c>
      <c r="BV5786">
        <v>3</v>
      </c>
    </row>
    <row r="5787" spans="1:74" x14ac:dyDescent="0.3">
      <c r="A5787" s="1" t="s">
        <v>5813</v>
      </c>
      <c r="B5787">
        <v>10</v>
      </c>
      <c r="C5787">
        <v>2</v>
      </c>
      <c r="D5787">
        <v>2</v>
      </c>
      <c r="E5787">
        <v>23</v>
      </c>
      <c r="F5787">
        <v>1</v>
      </c>
      <c r="G5787">
        <v>2</v>
      </c>
      <c r="W5787" s="1" t="s">
        <v>8476</v>
      </c>
      <c r="X5787" s="1" t="s">
        <v>8510</v>
      </c>
      <c r="Y5787" s="1" t="s">
        <v>8489</v>
      </c>
      <c r="Z5787" s="1" t="s">
        <v>8489</v>
      </c>
      <c r="AA5787" s="1" t="s">
        <v>8492</v>
      </c>
      <c r="AB5787" s="1" t="s">
        <v>8492</v>
      </c>
      <c r="BP5787" s="1" t="s">
        <v>712</v>
      </c>
      <c r="BQ5787" s="1">
        <v>1</v>
      </c>
      <c r="BR5787">
        <v>1</v>
      </c>
      <c r="BS5787">
        <v>2</v>
      </c>
      <c r="BT5787">
        <v>8</v>
      </c>
      <c r="BU5787">
        <v>2</v>
      </c>
      <c r="BV5787">
        <v>3</v>
      </c>
    </row>
    <row r="5788" spans="1:74" x14ac:dyDescent="0.3">
      <c r="A5788" s="1" t="s">
        <v>5814</v>
      </c>
      <c r="B5788">
        <v>10</v>
      </c>
      <c r="C5788">
        <v>2</v>
      </c>
      <c r="D5788">
        <v>2</v>
      </c>
      <c r="E5788">
        <v>23</v>
      </c>
      <c r="F5788">
        <v>1</v>
      </c>
      <c r="G5788">
        <v>2</v>
      </c>
      <c r="W5788" s="1" t="s">
        <v>8476</v>
      </c>
      <c r="X5788" s="1" t="s">
        <v>8508</v>
      </c>
      <c r="Y5788" s="1" t="s">
        <v>8489</v>
      </c>
      <c r="Z5788" s="1" t="s">
        <v>8489</v>
      </c>
      <c r="AA5788" s="1" t="s">
        <v>8489</v>
      </c>
      <c r="AB5788" s="1" t="s">
        <v>8492</v>
      </c>
      <c r="BP5788" s="1" t="s">
        <v>715</v>
      </c>
      <c r="BQ5788" s="1">
        <v>1</v>
      </c>
      <c r="BR5788">
        <v>1</v>
      </c>
      <c r="BS5788">
        <v>2</v>
      </c>
      <c r="BT5788">
        <v>8</v>
      </c>
      <c r="BU5788">
        <v>2</v>
      </c>
      <c r="BV5788">
        <v>3</v>
      </c>
    </row>
    <row r="5789" spans="1:74" x14ac:dyDescent="0.3">
      <c r="A5789" s="1" t="s">
        <v>5815</v>
      </c>
      <c r="B5789">
        <v>10</v>
      </c>
      <c r="C5789">
        <v>2</v>
      </c>
      <c r="D5789">
        <v>2</v>
      </c>
      <c r="E5789">
        <v>23</v>
      </c>
      <c r="F5789">
        <v>1</v>
      </c>
      <c r="G5789">
        <v>2</v>
      </c>
      <c r="W5789" s="1" t="s">
        <v>8476</v>
      </c>
      <c r="X5789" s="1"/>
      <c r="Y5789" s="1" t="s">
        <v>8487</v>
      </c>
      <c r="Z5789" s="1" t="s">
        <v>8487</v>
      </c>
      <c r="AA5789" s="1" t="s">
        <v>8487</v>
      </c>
      <c r="AB5789" s="1" t="s">
        <v>8487</v>
      </c>
      <c r="BP5789" s="1" t="s">
        <v>718</v>
      </c>
      <c r="BQ5789" s="1">
        <v>1</v>
      </c>
      <c r="BR5789">
        <v>1</v>
      </c>
      <c r="BS5789">
        <v>2</v>
      </c>
      <c r="BT5789">
        <v>8</v>
      </c>
      <c r="BU5789">
        <v>2</v>
      </c>
      <c r="BV5789">
        <v>3</v>
      </c>
    </row>
    <row r="5790" spans="1:74" x14ac:dyDescent="0.3">
      <c r="A5790" s="1" t="s">
        <v>5816</v>
      </c>
      <c r="B5790">
        <v>10</v>
      </c>
      <c r="C5790">
        <v>2</v>
      </c>
      <c r="D5790">
        <v>2</v>
      </c>
      <c r="E5790">
        <v>23</v>
      </c>
      <c r="F5790">
        <v>1</v>
      </c>
      <c r="G5790">
        <v>2</v>
      </c>
      <c r="W5790" s="1" t="s">
        <v>8476</v>
      </c>
      <c r="X5790" s="1" t="s">
        <v>8501</v>
      </c>
      <c r="Y5790" s="1" t="s">
        <v>8489</v>
      </c>
      <c r="Z5790" s="1" t="s">
        <v>8490</v>
      </c>
      <c r="AA5790" s="1" t="s">
        <v>8490</v>
      </c>
      <c r="AB5790" s="1" t="s">
        <v>8491</v>
      </c>
      <c r="BP5790" s="1" t="s">
        <v>717</v>
      </c>
      <c r="BQ5790" s="1">
        <v>1</v>
      </c>
      <c r="BR5790">
        <v>1</v>
      </c>
      <c r="BS5790">
        <v>2</v>
      </c>
      <c r="BT5790">
        <v>8</v>
      </c>
      <c r="BU5790">
        <v>2</v>
      </c>
      <c r="BV5790">
        <v>3</v>
      </c>
    </row>
    <row r="5791" spans="1:74" x14ac:dyDescent="0.3">
      <c r="A5791" s="1" t="s">
        <v>5817</v>
      </c>
      <c r="B5791">
        <v>10</v>
      </c>
      <c r="C5791">
        <v>2</v>
      </c>
      <c r="D5791">
        <v>2</v>
      </c>
      <c r="E5791">
        <v>23</v>
      </c>
      <c r="F5791">
        <v>1</v>
      </c>
      <c r="G5791">
        <v>2</v>
      </c>
      <c r="W5791" s="1" t="s">
        <v>8476</v>
      </c>
      <c r="X5791" s="1" t="s">
        <v>8508</v>
      </c>
      <c r="Y5791" s="1" t="s">
        <v>8489</v>
      </c>
      <c r="Z5791" s="1" t="s">
        <v>8490</v>
      </c>
      <c r="AA5791" s="1" t="s">
        <v>8489</v>
      </c>
      <c r="AB5791" s="1" t="s">
        <v>8490</v>
      </c>
      <c r="BP5791" s="1" t="s">
        <v>716</v>
      </c>
      <c r="BQ5791" s="1">
        <v>1</v>
      </c>
      <c r="BR5791">
        <v>1</v>
      </c>
      <c r="BS5791">
        <v>2</v>
      </c>
      <c r="BT5791">
        <v>8</v>
      </c>
      <c r="BU5791">
        <v>2</v>
      </c>
      <c r="BV5791">
        <v>3</v>
      </c>
    </row>
    <row r="5792" spans="1:74" x14ac:dyDescent="0.3">
      <c r="A5792" s="1" t="s">
        <v>5818</v>
      </c>
      <c r="B5792">
        <v>10</v>
      </c>
      <c r="C5792">
        <v>2</v>
      </c>
      <c r="D5792">
        <v>2</v>
      </c>
      <c r="E5792">
        <v>23</v>
      </c>
      <c r="F5792">
        <v>1</v>
      </c>
      <c r="G5792">
        <v>2</v>
      </c>
      <c r="W5792" s="1" t="s">
        <v>8476</v>
      </c>
      <c r="X5792" s="1"/>
      <c r="Y5792" s="1" t="s">
        <v>8487</v>
      </c>
      <c r="Z5792" s="1" t="s">
        <v>8487</v>
      </c>
      <c r="AA5792" s="1" t="s">
        <v>8487</v>
      </c>
      <c r="AB5792" s="1" t="s">
        <v>8487</v>
      </c>
      <c r="BP5792" s="1" t="s">
        <v>727</v>
      </c>
      <c r="BQ5792" s="1">
        <v>1</v>
      </c>
      <c r="BR5792">
        <v>1</v>
      </c>
      <c r="BS5792">
        <v>2</v>
      </c>
      <c r="BT5792">
        <v>8</v>
      </c>
      <c r="BU5792">
        <v>2</v>
      </c>
      <c r="BV5792">
        <v>3</v>
      </c>
    </row>
    <row r="5793" spans="1:74" x14ac:dyDescent="0.3">
      <c r="A5793" s="1" t="s">
        <v>5819</v>
      </c>
      <c r="B5793">
        <v>10</v>
      </c>
      <c r="C5793">
        <v>2</v>
      </c>
      <c r="D5793">
        <v>2</v>
      </c>
      <c r="E5793">
        <v>23</v>
      </c>
      <c r="F5793">
        <v>1</v>
      </c>
      <c r="G5793">
        <v>2</v>
      </c>
      <c r="W5793" s="1" t="s">
        <v>8476</v>
      </c>
      <c r="X5793" s="1" t="s">
        <v>8508</v>
      </c>
      <c r="Y5793" s="1" t="s">
        <v>8489</v>
      </c>
      <c r="Z5793" s="1" t="s">
        <v>8490</v>
      </c>
      <c r="AA5793" s="1" t="s">
        <v>8489</v>
      </c>
      <c r="AB5793" s="1" t="s">
        <v>8490</v>
      </c>
      <c r="BP5793" s="1" t="s">
        <v>738</v>
      </c>
      <c r="BQ5793" s="1">
        <v>1</v>
      </c>
      <c r="BR5793">
        <v>1</v>
      </c>
      <c r="BS5793">
        <v>2</v>
      </c>
      <c r="BT5793">
        <v>8</v>
      </c>
      <c r="BU5793">
        <v>2</v>
      </c>
      <c r="BV5793">
        <v>3</v>
      </c>
    </row>
    <row r="5794" spans="1:74" x14ac:dyDescent="0.3">
      <c r="A5794" s="1" t="s">
        <v>5820</v>
      </c>
      <c r="B5794">
        <v>10</v>
      </c>
      <c r="C5794">
        <v>2</v>
      </c>
      <c r="D5794">
        <v>2</v>
      </c>
      <c r="E5794">
        <v>23</v>
      </c>
      <c r="F5794">
        <v>1</v>
      </c>
      <c r="G5794">
        <v>2</v>
      </c>
      <c r="W5794" s="1" t="s">
        <v>8476</v>
      </c>
      <c r="X5794" s="1" t="s">
        <v>8508</v>
      </c>
      <c r="Y5794" s="1" t="s">
        <v>8489</v>
      </c>
      <c r="Z5794" s="1" t="s">
        <v>8490</v>
      </c>
      <c r="AA5794" s="1" t="s">
        <v>8489</v>
      </c>
      <c r="AB5794" s="1" t="s">
        <v>8490</v>
      </c>
      <c r="BP5794" s="1" t="s">
        <v>737</v>
      </c>
      <c r="BQ5794" s="1">
        <v>1</v>
      </c>
      <c r="BR5794">
        <v>1</v>
      </c>
      <c r="BS5794">
        <v>2</v>
      </c>
      <c r="BT5794">
        <v>8</v>
      </c>
      <c r="BU5794">
        <v>2</v>
      </c>
      <c r="BV5794">
        <v>3</v>
      </c>
    </row>
    <row r="5795" spans="1:74" x14ac:dyDescent="0.3">
      <c r="A5795" s="1" t="s">
        <v>5821</v>
      </c>
      <c r="B5795">
        <v>10</v>
      </c>
      <c r="C5795">
        <v>2</v>
      </c>
      <c r="D5795">
        <v>2</v>
      </c>
      <c r="E5795">
        <v>23</v>
      </c>
      <c r="F5795">
        <v>1</v>
      </c>
      <c r="G5795">
        <v>2</v>
      </c>
      <c r="W5795" s="1" t="s">
        <v>8476</v>
      </c>
      <c r="X5795" s="1" t="s">
        <v>8507</v>
      </c>
      <c r="Y5795" s="1" t="s">
        <v>8489</v>
      </c>
      <c r="Z5795" s="1" t="s">
        <v>8489</v>
      </c>
      <c r="AA5795" s="1" t="s">
        <v>8489</v>
      </c>
      <c r="AB5795" s="1" t="s">
        <v>8489</v>
      </c>
      <c r="BP5795" s="1" t="s">
        <v>736</v>
      </c>
      <c r="BQ5795" s="1">
        <v>1</v>
      </c>
      <c r="BR5795">
        <v>1</v>
      </c>
      <c r="BS5795">
        <v>2</v>
      </c>
      <c r="BT5795">
        <v>8</v>
      </c>
      <c r="BU5795">
        <v>2</v>
      </c>
      <c r="BV5795">
        <v>3</v>
      </c>
    </row>
    <row r="5796" spans="1:74" x14ac:dyDescent="0.3">
      <c r="A5796" s="1" t="s">
        <v>5822</v>
      </c>
      <c r="B5796">
        <v>10</v>
      </c>
      <c r="C5796">
        <v>2</v>
      </c>
      <c r="D5796">
        <v>2</v>
      </c>
      <c r="E5796">
        <v>23</v>
      </c>
      <c r="F5796">
        <v>1</v>
      </c>
      <c r="G5796">
        <v>2</v>
      </c>
      <c r="W5796" s="1" t="s">
        <v>8476</v>
      </c>
      <c r="X5796" s="1" t="s">
        <v>8508</v>
      </c>
      <c r="Y5796" s="1" t="s">
        <v>8489</v>
      </c>
      <c r="Z5796" s="1" t="s">
        <v>8489</v>
      </c>
      <c r="AA5796" s="1" t="s">
        <v>8489</v>
      </c>
      <c r="AB5796" s="1" t="s">
        <v>8489</v>
      </c>
      <c r="BP5796" s="1" t="s">
        <v>739</v>
      </c>
      <c r="BQ5796" s="1">
        <v>1</v>
      </c>
      <c r="BR5796">
        <v>1</v>
      </c>
      <c r="BS5796">
        <v>2</v>
      </c>
      <c r="BT5796">
        <v>8</v>
      </c>
      <c r="BU5796">
        <v>2</v>
      </c>
      <c r="BV5796">
        <v>3</v>
      </c>
    </row>
    <row r="5797" spans="1:74" x14ac:dyDescent="0.3">
      <c r="A5797" s="1" t="s">
        <v>5823</v>
      </c>
      <c r="B5797">
        <v>10</v>
      </c>
      <c r="C5797">
        <v>2</v>
      </c>
      <c r="D5797">
        <v>2</v>
      </c>
      <c r="E5797">
        <v>23</v>
      </c>
      <c r="F5797">
        <v>1</v>
      </c>
      <c r="G5797">
        <v>2</v>
      </c>
      <c r="W5797" s="1" t="s">
        <v>8476</v>
      </c>
      <c r="X5797" s="1" t="s">
        <v>8506</v>
      </c>
      <c r="Y5797" s="1" t="s">
        <v>8489</v>
      </c>
      <c r="Z5797" s="1" t="s">
        <v>8490</v>
      </c>
      <c r="AA5797" s="1" t="s">
        <v>8487</v>
      </c>
      <c r="AB5797" s="1" t="s">
        <v>8494</v>
      </c>
      <c r="BP5797" s="1" t="s">
        <v>742</v>
      </c>
      <c r="BQ5797" s="1">
        <v>1</v>
      </c>
      <c r="BR5797">
        <v>1</v>
      </c>
      <c r="BS5797">
        <v>2</v>
      </c>
      <c r="BT5797">
        <v>8</v>
      </c>
      <c r="BU5797">
        <v>2</v>
      </c>
      <c r="BV5797">
        <v>3</v>
      </c>
    </row>
    <row r="5798" spans="1:74" x14ac:dyDescent="0.3">
      <c r="A5798" s="1" t="s">
        <v>5824</v>
      </c>
      <c r="B5798">
        <v>10</v>
      </c>
      <c r="C5798">
        <v>2</v>
      </c>
      <c r="D5798">
        <v>2</v>
      </c>
      <c r="E5798">
        <v>23</v>
      </c>
      <c r="F5798">
        <v>1</v>
      </c>
      <c r="G5798">
        <v>2</v>
      </c>
      <c r="W5798" s="1" t="s">
        <v>8476</v>
      </c>
      <c r="X5798" s="1" t="s">
        <v>8508</v>
      </c>
      <c r="Y5798" s="1" t="s">
        <v>8490</v>
      </c>
      <c r="Z5798" s="1" t="s">
        <v>8490</v>
      </c>
      <c r="AA5798" s="1" t="s">
        <v>8489</v>
      </c>
      <c r="AB5798" s="1" t="s">
        <v>8490</v>
      </c>
      <c r="BP5798" s="1" t="s">
        <v>741</v>
      </c>
      <c r="BQ5798" s="1">
        <v>1</v>
      </c>
      <c r="BR5798">
        <v>1</v>
      </c>
      <c r="BS5798">
        <v>2</v>
      </c>
      <c r="BT5798">
        <v>8</v>
      </c>
      <c r="BU5798">
        <v>2</v>
      </c>
      <c r="BV5798">
        <v>3</v>
      </c>
    </row>
    <row r="5799" spans="1:74" x14ac:dyDescent="0.3">
      <c r="A5799" s="1" t="s">
        <v>5825</v>
      </c>
      <c r="B5799">
        <v>10</v>
      </c>
      <c r="C5799">
        <v>2</v>
      </c>
      <c r="D5799">
        <v>2</v>
      </c>
      <c r="E5799">
        <v>23</v>
      </c>
      <c r="F5799">
        <v>1</v>
      </c>
      <c r="G5799">
        <v>2</v>
      </c>
      <c r="W5799" s="1" t="s">
        <v>8476</v>
      </c>
      <c r="X5799" s="1" t="s">
        <v>8508</v>
      </c>
      <c r="Y5799" s="1" t="s">
        <v>8490</v>
      </c>
      <c r="Z5799" s="1" t="s">
        <v>8490</v>
      </c>
      <c r="AA5799" s="1" t="s">
        <v>8490</v>
      </c>
      <c r="AB5799" s="1" t="s">
        <v>8490</v>
      </c>
      <c r="BP5799" s="1" t="s">
        <v>740</v>
      </c>
      <c r="BQ5799" s="1">
        <v>1</v>
      </c>
      <c r="BR5799">
        <v>1</v>
      </c>
      <c r="BS5799">
        <v>2</v>
      </c>
      <c r="BT5799">
        <v>8</v>
      </c>
      <c r="BU5799">
        <v>2</v>
      </c>
      <c r="BV5799">
        <v>3</v>
      </c>
    </row>
    <row r="5800" spans="1:74" x14ac:dyDescent="0.3">
      <c r="A5800" s="1" t="s">
        <v>5826</v>
      </c>
      <c r="B5800">
        <v>10</v>
      </c>
      <c r="C5800">
        <v>2</v>
      </c>
      <c r="D5800">
        <v>2</v>
      </c>
      <c r="E5800">
        <v>23</v>
      </c>
      <c r="F5800">
        <v>1</v>
      </c>
      <c r="G5800">
        <v>2</v>
      </c>
      <c r="W5800" s="1" t="s">
        <v>8476</v>
      </c>
      <c r="X5800" s="1" t="s">
        <v>8508</v>
      </c>
      <c r="Y5800" s="1" t="s">
        <v>8489</v>
      </c>
      <c r="Z5800" s="1" t="s">
        <v>8489</v>
      </c>
      <c r="AA5800" s="1" t="s">
        <v>8489</v>
      </c>
      <c r="AB5800" s="1" t="s">
        <v>8489</v>
      </c>
      <c r="BP5800" s="1" t="s">
        <v>735</v>
      </c>
      <c r="BQ5800" s="1">
        <v>1</v>
      </c>
      <c r="BR5800">
        <v>1</v>
      </c>
      <c r="BS5800">
        <v>2</v>
      </c>
      <c r="BT5800">
        <v>8</v>
      </c>
      <c r="BU5800">
        <v>2</v>
      </c>
      <c r="BV5800">
        <v>3</v>
      </c>
    </row>
    <row r="5801" spans="1:74" x14ac:dyDescent="0.3">
      <c r="A5801" s="1" t="s">
        <v>5827</v>
      </c>
      <c r="B5801">
        <v>10</v>
      </c>
      <c r="C5801">
        <v>2</v>
      </c>
      <c r="D5801">
        <v>2</v>
      </c>
      <c r="E5801">
        <v>23</v>
      </c>
      <c r="F5801">
        <v>1</v>
      </c>
      <c r="G5801">
        <v>2</v>
      </c>
      <c r="W5801" s="1" t="s">
        <v>8476</v>
      </c>
      <c r="X5801" s="1"/>
      <c r="Y5801" s="1" t="s">
        <v>8487</v>
      </c>
      <c r="Z5801" s="1" t="s">
        <v>8487</v>
      </c>
      <c r="AA5801" s="1" t="s">
        <v>8487</v>
      </c>
      <c r="AB5801" s="1" t="s">
        <v>8487</v>
      </c>
      <c r="BP5801" s="1" t="s">
        <v>730</v>
      </c>
      <c r="BQ5801" s="1">
        <v>1</v>
      </c>
      <c r="BR5801">
        <v>1</v>
      </c>
      <c r="BS5801">
        <v>2</v>
      </c>
      <c r="BT5801">
        <v>8</v>
      </c>
      <c r="BU5801">
        <v>2</v>
      </c>
      <c r="BV5801">
        <v>3</v>
      </c>
    </row>
    <row r="5802" spans="1:74" x14ac:dyDescent="0.3">
      <c r="A5802" s="1" t="s">
        <v>5828</v>
      </c>
      <c r="B5802">
        <v>10</v>
      </c>
      <c r="C5802">
        <v>2</v>
      </c>
      <c r="D5802">
        <v>2</v>
      </c>
      <c r="E5802">
        <v>23</v>
      </c>
      <c r="F5802">
        <v>1</v>
      </c>
      <c r="G5802">
        <v>2</v>
      </c>
      <c r="W5802" s="1" t="s">
        <v>8476</v>
      </c>
      <c r="X5802" s="1"/>
      <c r="Y5802" s="1" t="s">
        <v>8487</v>
      </c>
      <c r="Z5802" s="1" t="s">
        <v>8487</v>
      </c>
      <c r="AA5802" s="1" t="s">
        <v>8487</v>
      </c>
      <c r="AB5802" s="1" t="s">
        <v>8487</v>
      </c>
      <c r="BP5802" s="1" t="s">
        <v>729</v>
      </c>
      <c r="BQ5802" s="1">
        <v>1</v>
      </c>
      <c r="BR5802">
        <v>1</v>
      </c>
      <c r="BS5802">
        <v>2</v>
      </c>
      <c r="BT5802">
        <v>8</v>
      </c>
      <c r="BU5802">
        <v>2</v>
      </c>
      <c r="BV5802">
        <v>3</v>
      </c>
    </row>
    <row r="5803" spans="1:74" x14ac:dyDescent="0.3">
      <c r="A5803" s="1" t="s">
        <v>5829</v>
      </c>
      <c r="B5803">
        <v>10</v>
      </c>
      <c r="C5803">
        <v>2</v>
      </c>
      <c r="D5803">
        <v>2</v>
      </c>
      <c r="E5803">
        <v>23</v>
      </c>
      <c r="F5803">
        <v>1</v>
      </c>
      <c r="G5803">
        <v>2</v>
      </c>
      <c r="W5803" s="1" t="s">
        <v>8476</v>
      </c>
      <c r="X5803" s="1" t="s">
        <v>8507</v>
      </c>
      <c r="Y5803" s="1" t="s">
        <v>8489</v>
      </c>
      <c r="Z5803" s="1" t="s">
        <v>8490</v>
      </c>
      <c r="AA5803" s="1" t="s">
        <v>8489</v>
      </c>
      <c r="AB5803" s="1" t="s">
        <v>8494</v>
      </c>
      <c r="BP5803" s="1" t="s">
        <v>728</v>
      </c>
      <c r="BQ5803" s="1">
        <v>1</v>
      </c>
      <c r="BR5803">
        <v>1</v>
      </c>
      <c r="BS5803">
        <v>2</v>
      </c>
      <c r="BT5803">
        <v>8</v>
      </c>
      <c r="BU5803">
        <v>2</v>
      </c>
      <c r="BV5803">
        <v>3</v>
      </c>
    </row>
    <row r="5804" spans="1:74" x14ac:dyDescent="0.3">
      <c r="A5804" s="1" t="s">
        <v>5830</v>
      </c>
      <c r="B5804">
        <v>10</v>
      </c>
      <c r="C5804">
        <v>2</v>
      </c>
      <c r="D5804">
        <v>2</v>
      </c>
      <c r="E5804">
        <v>23</v>
      </c>
      <c r="F5804">
        <v>1</v>
      </c>
      <c r="G5804">
        <v>2</v>
      </c>
      <c r="W5804" s="1" t="s">
        <v>8476</v>
      </c>
      <c r="X5804" s="1"/>
      <c r="Y5804" s="1" t="s">
        <v>8487</v>
      </c>
      <c r="Z5804" s="1" t="s">
        <v>8487</v>
      </c>
      <c r="AA5804" s="1" t="s">
        <v>8487</v>
      </c>
      <c r="AB5804" s="1" t="s">
        <v>8487</v>
      </c>
      <c r="BP5804" s="1" t="s">
        <v>731</v>
      </c>
      <c r="BQ5804" s="1">
        <v>1</v>
      </c>
      <c r="BR5804">
        <v>1</v>
      </c>
      <c r="BS5804">
        <v>2</v>
      </c>
      <c r="BT5804">
        <v>8</v>
      </c>
      <c r="BU5804">
        <v>2</v>
      </c>
      <c r="BV5804">
        <v>3</v>
      </c>
    </row>
    <row r="5805" spans="1:74" x14ac:dyDescent="0.3">
      <c r="A5805" s="1" t="s">
        <v>5831</v>
      </c>
      <c r="B5805">
        <v>10</v>
      </c>
      <c r="C5805">
        <v>2</v>
      </c>
      <c r="D5805">
        <v>2</v>
      </c>
      <c r="E5805">
        <v>23</v>
      </c>
      <c r="F5805">
        <v>1</v>
      </c>
      <c r="G5805">
        <v>2</v>
      </c>
      <c r="W5805" s="1" t="s">
        <v>8476</v>
      </c>
      <c r="X5805" s="1" t="s">
        <v>8510</v>
      </c>
      <c r="Y5805" s="1" t="s">
        <v>8490</v>
      </c>
      <c r="Z5805" s="1" t="s">
        <v>8489</v>
      </c>
      <c r="AA5805" s="1" t="s">
        <v>8492</v>
      </c>
      <c r="AB5805" s="1" t="s">
        <v>8489</v>
      </c>
      <c r="BP5805" s="1" t="s">
        <v>734</v>
      </c>
      <c r="BQ5805" s="1">
        <v>1</v>
      </c>
      <c r="BR5805">
        <v>1</v>
      </c>
      <c r="BS5805">
        <v>2</v>
      </c>
      <c r="BT5805">
        <v>8</v>
      </c>
      <c r="BU5805">
        <v>2</v>
      </c>
      <c r="BV5805">
        <v>3</v>
      </c>
    </row>
    <row r="5806" spans="1:74" x14ac:dyDescent="0.3">
      <c r="A5806" s="1" t="s">
        <v>5832</v>
      </c>
      <c r="B5806">
        <v>10</v>
      </c>
      <c r="C5806">
        <v>2</v>
      </c>
      <c r="D5806">
        <v>2</v>
      </c>
      <c r="E5806">
        <v>23</v>
      </c>
      <c r="F5806">
        <v>1</v>
      </c>
      <c r="G5806">
        <v>2</v>
      </c>
      <c r="W5806" s="1" t="s">
        <v>8476</v>
      </c>
      <c r="X5806" s="1" t="s">
        <v>8510</v>
      </c>
      <c r="Y5806" s="1" t="s">
        <v>8489</v>
      </c>
      <c r="Z5806" s="1" t="s">
        <v>8490</v>
      </c>
      <c r="AA5806" s="1" t="s">
        <v>8492</v>
      </c>
      <c r="AB5806" s="1" t="s">
        <v>8490</v>
      </c>
      <c r="BP5806" s="1" t="s">
        <v>733</v>
      </c>
      <c r="BQ5806" s="1">
        <v>1</v>
      </c>
      <c r="BR5806">
        <v>1</v>
      </c>
      <c r="BS5806">
        <v>2</v>
      </c>
      <c r="BT5806">
        <v>8</v>
      </c>
      <c r="BU5806">
        <v>2</v>
      </c>
      <c r="BV5806">
        <v>3</v>
      </c>
    </row>
    <row r="5807" spans="1:74" x14ac:dyDescent="0.3">
      <c r="A5807" s="1" t="s">
        <v>5833</v>
      </c>
      <c r="B5807">
        <v>10</v>
      </c>
      <c r="C5807">
        <v>2</v>
      </c>
      <c r="D5807">
        <v>2</v>
      </c>
      <c r="E5807">
        <v>23</v>
      </c>
      <c r="F5807">
        <v>1</v>
      </c>
      <c r="G5807">
        <v>2</v>
      </c>
      <c r="W5807" s="1" t="s">
        <v>8476</v>
      </c>
      <c r="X5807" s="1"/>
      <c r="Y5807" s="1" t="s">
        <v>8487</v>
      </c>
      <c r="Z5807" s="1" t="s">
        <v>8487</v>
      </c>
      <c r="AA5807" s="1" t="s">
        <v>8487</v>
      </c>
      <c r="AB5807" s="1" t="s">
        <v>8487</v>
      </c>
      <c r="BP5807" s="1" t="s">
        <v>732</v>
      </c>
      <c r="BQ5807" s="1">
        <v>1</v>
      </c>
      <c r="BR5807">
        <v>1</v>
      </c>
      <c r="BS5807">
        <v>2</v>
      </c>
      <c r="BT5807">
        <v>8</v>
      </c>
      <c r="BU5807">
        <v>2</v>
      </c>
      <c r="BV5807">
        <v>3</v>
      </c>
    </row>
    <row r="5808" spans="1:74" x14ac:dyDescent="0.3">
      <c r="A5808" s="1" t="s">
        <v>5834</v>
      </c>
      <c r="B5808">
        <v>10</v>
      </c>
      <c r="C5808">
        <v>2</v>
      </c>
      <c r="D5808">
        <v>2</v>
      </c>
      <c r="E5808">
        <v>23</v>
      </c>
      <c r="F5808">
        <v>1</v>
      </c>
      <c r="G5808">
        <v>2</v>
      </c>
      <c r="W5808" s="1" t="s">
        <v>8476</v>
      </c>
      <c r="X5808" s="1"/>
      <c r="Y5808" s="1" t="s">
        <v>8487</v>
      </c>
      <c r="Z5808" s="1" t="s">
        <v>8487</v>
      </c>
      <c r="AA5808" s="1" t="s">
        <v>8487</v>
      </c>
      <c r="AB5808" s="1" t="s">
        <v>8487</v>
      </c>
      <c r="BP5808" s="1" t="s">
        <v>711</v>
      </c>
      <c r="BQ5808" s="1">
        <v>1</v>
      </c>
      <c r="BR5808">
        <v>1</v>
      </c>
      <c r="BS5808">
        <v>2</v>
      </c>
      <c r="BT5808">
        <v>8</v>
      </c>
      <c r="BU5808">
        <v>2</v>
      </c>
      <c r="BV5808">
        <v>3</v>
      </c>
    </row>
    <row r="5809" spans="1:74" x14ac:dyDescent="0.3">
      <c r="A5809" s="1" t="s">
        <v>5835</v>
      </c>
      <c r="B5809">
        <v>10</v>
      </c>
      <c r="C5809">
        <v>2</v>
      </c>
      <c r="D5809">
        <v>2</v>
      </c>
      <c r="E5809">
        <v>23</v>
      </c>
      <c r="F5809">
        <v>1</v>
      </c>
      <c r="G5809">
        <v>2</v>
      </c>
      <c r="W5809" s="1" t="s">
        <v>8476</v>
      </c>
      <c r="X5809" s="1"/>
      <c r="Y5809" s="1" t="s">
        <v>8487</v>
      </c>
      <c r="Z5809" s="1" t="s">
        <v>8487</v>
      </c>
      <c r="AA5809" s="1" t="s">
        <v>8487</v>
      </c>
      <c r="AB5809" s="1" t="s">
        <v>8487</v>
      </c>
      <c r="BP5809" s="1" t="s">
        <v>690</v>
      </c>
      <c r="BQ5809" s="1">
        <v>1</v>
      </c>
      <c r="BR5809">
        <v>1</v>
      </c>
      <c r="BS5809">
        <v>2</v>
      </c>
      <c r="BT5809">
        <v>8</v>
      </c>
      <c r="BU5809">
        <v>2</v>
      </c>
      <c r="BV5809">
        <v>3</v>
      </c>
    </row>
    <row r="5810" spans="1:74" x14ac:dyDescent="0.3">
      <c r="A5810" s="1" t="s">
        <v>5836</v>
      </c>
      <c r="B5810">
        <v>10</v>
      </c>
      <c r="C5810">
        <v>2</v>
      </c>
      <c r="D5810">
        <v>2</v>
      </c>
      <c r="E5810">
        <v>23</v>
      </c>
      <c r="F5810">
        <v>1</v>
      </c>
      <c r="G5810">
        <v>2</v>
      </c>
      <c r="W5810" s="1" t="s">
        <v>8476</v>
      </c>
      <c r="X5810" s="1" t="s">
        <v>8510</v>
      </c>
      <c r="Y5810" s="1" t="s">
        <v>8489</v>
      </c>
      <c r="Z5810" s="1" t="s">
        <v>8489</v>
      </c>
      <c r="AA5810" s="1" t="s">
        <v>8492</v>
      </c>
      <c r="AB5810" s="1" t="s">
        <v>8489</v>
      </c>
      <c r="BP5810" s="1" t="s">
        <v>689</v>
      </c>
      <c r="BQ5810" s="1">
        <v>1</v>
      </c>
      <c r="BR5810">
        <v>1</v>
      </c>
      <c r="BS5810">
        <v>2</v>
      </c>
      <c r="BT5810">
        <v>8</v>
      </c>
      <c r="BU5810">
        <v>2</v>
      </c>
      <c r="BV5810">
        <v>3</v>
      </c>
    </row>
    <row r="5811" spans="1:74" x14ac:dyDescent="0.3">
      <c r="A5811" s="1" t="s">
        <v>5837</v>
      </c>
      <c r="B5811">
        <v>10</v>
      </c>
      <c r="C5811">
        <v>2</v>
      </c>
      <c r="D5811">
        <v>2</v>
      </c>
      <c r="E5811">
        <v>23</v>
      </c>
      <c r="F5811">
        <v>1</v>
      </c>
      <c r="G5811">
        <v>2</v>
      </c>
      <c r="W5811" s="1" t="s">
        <v>8474</v>
      </c>
      <c r="X5811" s="1" t="s">
        <v>8501</v>
      </c>
      <c r="Y5811" s="1" t="s">
        <v>8490</v>
      </c>
      <c r="Z5811" s="1" t="s">
        <v>8490</v>
      </c>
      <c r="AA5811" s="1" t="s">
        <v>8495</v>
      </c>
      <c r="AB5811" s="1" t="s">
        <v>8493</v>
      </c>
      <c r="BP5811" s="1" t="s">
        <v>4217</v>
      </c>
      <c r="BQ5811" s="1">
        <v>4</v>
      </c>
      <c r="BR5811">
        <v>1</v>
      </c>
      <c r="BS5811">
        <v>4</v>
      </c>
      <c r="BT5811">
        <v>10</v>
      </c>
      <c r="BU5811">
        <v>3</v>
      </c>
      <c r="BV5811">
        <v>3</v>
      </c>
    </row>
    <row r="5812" spans="1:74" x14ac:dyDescent="0.3">
      <c r="A5812" s="1" t="s">
        <v>5838</v>
      </c>
      <c r="B5812">
        <v>10</v>
      </c>
      <c r="C5812">
        <v>2</v>
      </c>
      <c r="D5812">
        <v>2</v>
      </c>
      <c r="E5812">
        <v>23</v>
      </c>
      <c r="F5812">
        <v>1</v>
      </c>
      <c r="G5812">
        <v>2</v>
      </c>
      <c r="W5812" s="1" t="s">
        <v>8474</v>
      </c>
      <c r="X5812" s="1" t="s">
        <v>8501</v>
      </c>
      <c r="Y5812" s="1" t="s">
        <v>8490</v>
      </c>
      <c r="Z5812" s="1" t="s">
        <v>8490</v>
      </c>
      <c r="AA5812" s="1" t="s">
        <v>8491</v>
      </c>
      <c r="AB5812" s="1" t="s">
        <v>8490</v>
      </c>
      <c r="BP5812" s="1" t="s">
        <v>4216</v>
      </c>
      <c r="BQ5812" s="1">
        <v>4</v>
      </c>
      <c r="BR5812">
        <v>1</v>
      </c>
      <c r="BS5812">
        <v>4</v>
      </c>
      <c r="BT5812">
        <v>10</v>
      </c>
      <c r="BU5812">
        <v>3</v>
      </c>
      <c r="BV5812">
        <v>3</v>
      </c>
    </row>
    <row r="5813" spans="1:74" x14ac:dyDescent="0.3">
      <c r="A5813" s="1" t="s">
        <v>5839</v>
      </c>
      <c r="B5813">
        <v>10</v>
      </c>
      <c r="C5813">
        <v>2</v>
      </c>
      <c r="D5813">
        <v>2</v>
      </c>
      <c r="E5813">
        <v>23</v>
      </c>
      <c r="F5813">
        <v>1</v>
      </c>
      <c r="G5813">
        <v>2</v>
      </c>
      <c r="W5813" s="1" t="s">
        <v>8474</v>
      </c>
      <c r="X5813" s="1" t="s">
        <v>8501</v>
      </c>
      <c r="Y5813" s="1" t="s">
        <v>8490</v>
      </c>
      <c r="Z5813" s="1" t="s">
        <v>8490</v>
      </c>
      <c r="AA5813" s="1" t="s">
        <v>8491</v>
      </c>
      <c r="AB5813" s="1" t="s">
        <v>8491</v>
      </c>
      <c r="BP5813" s="1" t="s">
        <v>4218</v>
      </c>
      <c r="BQ5813" s="1">
        <v>4</v>
      </c>
      <c r="BR5813">
        <v>1</v>
      </c>
      <c r="BS5813">
        <v>4</v>
      </c>
      <c r="BT5813">
        <v>10</v>
      </c>
      <c r="BU5813">
        <v>3</v>
      </c>
      <c r="BV5813">
        <v>3</v>
      </c>
    </row>
    <row r="5814" spans="1:74" x14ac:dyDescent="0.3">
      <c r="A5814" s="1" t="s">
        <v>5840</v>
      </c>
      <c r="B5814">
        <v>10</v>
      </c>
      <c r="C5814">
        <v>2</v>
      </c>
      <c r="D5814">
        <v>2</v>
      </c>
      <c r="E5814">
        <v>23</v>
      </c>
      <c r="F5814">
        <v>1</v>
      </c>
      <c r="G5814">
        <v>2</v>
      </c>
      <c r="W5814" s="1" t="s">
        <v>8474</v>
      </c>
      <c r="X5814" s="1" t="s">
        <v>8501</v>
      </c>
      <c r="Y5814" s="1" t="s">
        <v>8490</v>
      </c>
      <c r="Z5814" s="1" t="s">
        <v>8490</v>
      </c>
      <c r="AA5814" s="1" t="s">
        <v>8491</v>
      </c>
      <c r="AB5814" s="1" t="s">
        <v>8491</v>
      </c>
      <c r="BP5814" s="1" t="s">
        <v>4220</v>
      </c>
      <c r="BQ5814" s="1">
        <v>4</v>
      </c>
      <c r="BR5814">
        <v>1</v>
      </c>
      <c r="BS5814">
        <v>4</v>
      </c>
      <c r="BT5814">
        <v>10</v>
      </c>
      <c r="BU5814">
        <v>3</v>
      </c>
      <c r="BV5814">
        <v>3</v>
      </c>
    </row>
    <row r="5815" spans="1:74" x14ac:dyDescent="0.3">
      <c r="A5815" s="1" t="s">
        <v>5841</v>
      </c>
      <c r="B5815">
        <v>10</v>
      </c>
      <c r="C5815">
        <v>2</v>
      </c>
      <c r="D5815">
        <v>2</v>
      </c>
      <c r="E5815">
        <v>23</v>
      </c>
      <c r="F5815">
        <v>1</v>
      </c>
      <c r="G5815">
        <v>2</v>
      </c>
      <c r="W5815" s="1" t="s">
        <v>8474</v>
      </c>
      <c r="X5815" s="1" t="s">
        <v>8501</v>
      </c>
      <c r="Y5815" s="1" t="s">
        <v>8490</v>
      </c>
      <c r="Z5815" s="1" t="s">
        <v>8490</v>
      </c>
      <c r="AA5815" s="1" t="s">
        <v>8490</v>
      </c>
      <c r="AB5815" s="1" t="s">
        <v>8492</v>
      </c>
      <c r="BP5815" s="1" t="s">
        <v>4219</v>
      </c>
      <c r="BQ5815" s="1">
        <v>4</v>
      </c>
      <c r="BR5815">
        <v>1</v>
      </c>
      <c r="BS5815">
        <v>4</v>
      </c>
      <c r="BT5815">
        <v>10</v>
      </c>
      <c r="BU5815">
        <v>3</v>
      </c>
      <c r="BV5815">
        <v>3</v>
      </c>
    </row>
    <row r="5816" spans="1:74" x14ac:dyDescent="0.3">
      <c r="A5816" s="1" t="s">
        <v>5842</v>
      </c>
      <c r="B5816">
        <v>10</v>
      </c>
      <c r="C5816">
        <v>2</v>
      </c>
      <c r="D5816">
        <v>2</v>
      </c>
      <c r="E5816">
        <v>23</v>
      </c>
      <c r="F5816">
        <v>1</v>
      </c>
      <c r="G5816">
        <v>2</v>
      </c>
      <c r="W5816" s="1" t="s">
        <v>8474</v>
      </c>
      <c r="X5816" s="1" t="s">
        <v>8501</v>
      </c>
      <c r="Y5816" s="1" t="s">
        <v>8490</v>
      </c>
      <c r="Z5816" s="1" t="s">
        <v>8490</v>
      </c>
      <c r="AA5816" s="1" t="s">
        <v>8491</v>
      </c>
      <c r="AB5816" s="1" t="s">
        <v>8491</v>
      </c>
      <c r="BP5816" s="1" t="s">
        <v>4234</v>
      </c>
      <c r="BQ5816" s="1">
        <v>4</v>
      </c>
      <c r="BR5816">
        <v>1</v>
      </c>
      <c r="BS5816">
        <v>4</v>
      </c>
      <c r="BT5816">
        <v>10</v>
      </c>
      <c r="BU5816">
        <v>3</v>
      </c>
      <c r="BV5816">
        <v>3</v>
      </c>
    </row>
    <row r="5817" spans="1:74" x14ac:dyDescent="0.3">
      <c r="A5817" s="1" t="s">
        <v>5843</v>
      </c>
      <c r="B5817">
        <v>10</v>
      </c>
      <c r="C5817">
        <v>2</v>
      </c>
      <c r="D5817">
        <v>3</v>
      </c>
      <c r="E5817">
        <v>5</v>
      </c>
      <c r="F5817">
        <v>0</v>
      </c>
      <c r="G5817">
        <v>1</v>
      </c>
      <c r="W5817" s="1" t="s">
        <v>8474</v>
      </c>
      <c r="X5817" s="1" t="s">
        <v>8501</v>
      </c>
      <c r="Y5817" s="1" t="s">
        <v>8490</v>
      </c>
      <c r="Z5817" s="1" t="s">
        <v>8490</v>
      </c>
      <c r="AA5817" s="1" t="s">
        <v>8494</v>
      </c>
      <c r="AB5817" s="1" t="s">
        <v>8494</v>
      </c>
      <c r="BP5817" s="1" t="s">
        <v>4233</v>
      </c>
      <c r="BQ5817" s="1">
        <v>4</v>
      </c>
      <c r="BR5817">
        <v>1</v>
      </c>
      <c r="BS5817">
        <v>4</v>
      </c>
      <c r="BT5817">
        <v>10</v>
      </c>
      <c r="BU5817">
        <v>3</v>
      </c>
      <c r="BV5817">
        <v>3</v>
      </c>
    </row>
    <row r="5818" spans="1:74" x14ac:dyDescent="0.3">
      <c r="A5818" s="1" t="s">
        <v>5844</v>
      </c>
      <c r="B5818">
        <v>10</v>
      </c>
      <c r="C5818">
        <v>2</v>
      </c>
      <c r="D5818">
        <v>3</v>
      </c>
      <c r="E5818">
        <v>5</v>
      </c>
      <c r="F5818">
        <v>0</v>
      </c>
      <c r="G5818">
        <v>1</v>
      </c>
      <c r="W5818" s="1" t="s">
        <v>8474</v>
      </c>
      <c r="X5818" s="1" t="s">
        <v>8501</v>
      </c>
      <c r="Y5818" s="1" t="s">
        <v>8490</v>
      </c>
      <c r="Z5818" s="1" t="s">
        <v>8490</v>
      </c>
      <c r="AA5818" s="1" t="s">
        <v>8494</v>
      </c>
      <c r="AB5818" s="1" t="s">
        <v>8494</v>
      </c>
      <c r="BP5818" s="1" t="s">
        <v>4235</v>
      </c>
      <c r="BQ5818" s="1">
        <v>4</v>
      </c>
      <c r="BR5818">
        <v>1</v>
      </c>
      <c r="BS5818">
        <v>4</v>
      </c>
      <c r="BT5818">
        <v>10</v>
      </c>
      <c r="BU5818">
        <v>3</v>
      </c>
      <c r="BV5818">
        <v>3</v>
      </c>
    </row>
    <row r="5819" spans="1:74" x14ac:dyDescent="0.3">
      <c r="A5819" s="1" t="s">
        <v>5845</v>
      </c>
      <c r="B5819">
        <v>10</v>
      </c>
      <c r="C5819">
        <v>2</v>
      </c>
      <c r="D5819">
        <v>3</v>
      </c>
      <c r="E5819">
        <v>5</v>
      </c>
      <c r="F5819">
        <v>0</v>
      </c>
      <c r="G5819">
        <v>1</v>
      </c>
      <c r="W5819" s="1" t="s">
        <v>8474</v>
      </c>
      <c r="X5819" s="1" t="s">
        <v>8501</v>
      </c>
      <c r="Y5819" s="1" t="s">
        <v>8490</v>
      </c>
      <c r="Z5819" s="1" t="s">
        <v>8490</v>
      </c>
      <c r="AA5819" s="1" t="s">
        <v>8491</v>
      </c>
      <c r="AB5819" s="1" t="s">
        <v>8491</v>
      </c>
      <c r="BP5819" s="1" t="s">
        <v>4237</v>
      </c>
      <c r="BQ5819" s="1">
        <v>4</v>
      </c>
      <c r="BR5819">
        <v>1</v>
      </c>
      <c r="BS5819">
        <v>4</v>
      </c>
      <c r="BT5819">
        <v>10</v>
      </c>
      <c r="BU5819">
        <v>3</v>
      </c>
      <c r="BV5819">
        <v>3</v>
      </c>
    </row>
    <row r="5820" spans="1:74" x14ac:dyDescent="0.3">
      <c r="A5820" s="1" t="s">
        <v>5846</v>
      </c>
      <c r="B5820">
        <v>10</v>
      </c>
      <c r="C5820">
        <v>2</v>
      </c>
      <c r="D5820">
        <v>2</v>
      </c>
      <c r="E5820">
        <v>23</v>
      </c>
      <c r="F5820">
        <v>1</v>
      </c>
      <c r="G5820">
        <v>2</v>
      </c>
      <c r="W5820" s="1" t="s">
        <v>8474</v>
      </c>
      <c r="X5820" s="1" t="s">
        <v>8501</v>
      </c>
      <c r="Y5820" s="1" t="s">
        <v>8490</v>
      </c>
      <c r="Z5820" s="1" t="s">
        <v>8490</v>
      </c>
      <c r="AA5820" s="1" t="s">
        <v>8491</v>
      </c>
      <c r="AB5820" s="1" t="s">
        <v>8491</v>
      </c>
      <c r="BP5820" s="1" t="s">
        <v>4236</v>
      </c>
      <c r="BQ5820" s="1">
        <v>4</v>
      </c>
      <c r="BR5820">
        <v>1</v>
      </c>
      <c r="BS5820">
        <v>4</v>
      </c>
      <c r="BT5820">
        <v>10</v>
      </c>
      <c r="BU5820">
        <v>3</v>
      </c>
      <c r="BV5820">
        <v>3</v>
      </c>
    </row>
    <row r="5821" spans="1:74" x14ac:dyDescent="0.3">
      <c r="A5821" s="1" t="s">
        <v>5847</v>
      </c>
      <c r="B5821">
        <v>10</v>
      </c>
      <c r="C5821">
        <v>2</v>
      </c>
      <c r="D5821">
        <v>3</v>
      </c>
      <c r="E5821">
        <v>5</v>
      </c>
      <c r="F5821">
        <v>0</v>
      </c>
      <c r="G5821">
        <v>1</v>
      </c>
      <c r="W5821" s="1" t="s">
        <v>8474</v>
      </c>
      <c r="X5821" s="1" t="s">
        <v>8501</v>
      </c>
      <c r="Y5821" s="1" t="s">
        <v>8490</v>
      </c>
      <c r="Z5821" s="1" t="s">
        <v>8490</v>
      </c>
      <c r="AA5821" s="1" t="s">
        <v>8491</v>
      </c>
      <c r="AB5821" s="1" t="s">
        <v>8491</v>
      </c>
      <c r="BP5821" s="1" t="s">
        <v>4232</v>
      </c>
      <c r="BQ5821" s="1">
        <v>4</v>
      </c>
      <c r="BR5821">
        <v>1</v>
      </c>
      <c r="BS5821">
        <v>4</v>
      </c>
      <c r="BT5821">
        <v>10</v>
      </c>
      <c r="BU5821">
        <v>3</v>
      </c>
      <c r="BV5821">
        <v>3</v>
      </c>
    </row>
    <row r="5822" spans="1:74" x14ac:dyDescent="0.3">
      <c r="A5822" s="1" t="s">
        <v>5848</v>
      </c>
      <c r="B5822">
        <v>10</v>
      </c>
      <c r="C5822">
        <v>2</v>
      </c>
      <c r="D5822">
        <v>3</v>
      </c>
      <c r="E5822">
        <v>5</v>
      </c>
      <c r="F5822">
        <v>0</v>
      </c>
      <c r="G5822">
        <v>1</v>
      </c>
      <c r="W5822" s="1" t="s">
        <v>8474</v>
      </c>
      <c r="X5822" s="1" t="s">
        <v>8501</v>
      </c>
      <c r="Y5822" s="1" t="s">
        <v>8490</v>
      </c>
      <c r="Z5822" s="1" t="s">
        <v>8490</v>
      </c>
      <c r="AA5822" s="1" t="s">
        <v>8491</v>
      </c>
      <c r="AB5822" s="1" t="s">
        <v>8491</v>
      </c>
      <c r="BP5822" s="1" t="s">
        <v>4228</v>
      </c>
      <c r="BQ5822" s="1">
        <v>4</v>
      </c>
      <c r="BR5822">
        <v>1</v>
      </c>
      <c r="BS5822">
        <v>4</v>
      </c>
      <c r="BT5822">
        <v>10</v>
      </c>
      <c r="BU5822">
        <v>3</v>
      </c>
      <c r="BV5822">
        <v>3</v>
      </c>
    </row>
    <row r="5823" spans="1:74" x14ac:dyDescent="0.3">
      <c r="A5823" s="1" t="s">
        <v>5849</v>
      </c>
      <c r="B5823">
        <v>10</v>
      </c>
      <c r="C5823">
        <v>2</v>
      </c>
      <c r="D5823">
        <v>2</v>
      </c>
      <c r="E5823">
        <v>23</v>
      </c>
      <c r="F5823">
        <v>1</v>
      </c>
      <c r="G5823">
        <v>2</v>
      </c>
      <c r="W5823" s="1" t="s">
        <v>8474</v>
      </c>
      <c r="X5823" s="1" t="s">
        <v>8501</v>
      </c>
      <c r="Y5823" s="1" t="s">
        <v>8490</v>
      </c>
      <c r="Z5823" s="1" t="s">
        <v>8490</v>
      </c>
      <c r="AA5823" s="1" t="s">
        <v>8491</v>
      </c>
      <c r="AB5823" s="1" t="s">
        <v>8491</v>
      </c>
      <c r="BP5823" s="1" t="s">
        <v>4227</v>
      </c>
      <c r="BQ5823" s="1">
        <v>4</v>
      </c>
      <c r="BR5823">
        <v>1</v>
      </c>
      <c r="BS5823">
        <v>4</v>
      </c>
      <c r="BT5823">
        <v>10</v>
      </c>
      <c r="BU5823">
        <v>3</v>
      </c>
      <c r="BV5823">
        <v>3</v>
      </c>
    </row>
    <row r="5824" spans="1:74" x14ac:dyDescent="0.3">
      <c r="A5824" s="1" t="s">
        <v>5850</v>
      </c>
      <c r="B5824">
        <v>10</v>
      </c>
      <c r="C5824">
        <v>2</v>
      </c>
      <c r="D5824">
        <v>2</v>
      </c>
      <c r="E5824">
        <v>23</v>
      </c>
      <c r="F5824">
        <v>1</v>
      </c>
      <c r="G5824">
        <v>2</v>
      </c>
      <c r="W5824" s="1" t="s">
        <v>8474</v>
      </c>
      <c r="X5824" s="1" t="s">
        <v>8501</v>
      </c>
      <c r="Y5824" s="1" t="s">
        <v>8490</v>
      </c>
      <c r="Z5824" s="1" t="s">
        <v>8490</v>
      </c>
      <c r="AA5824" s="1" t="s">
        <v>8492</v>
      </c>
      <c r="AB5824" s="1" t="s">
        <v>8492</v>
      </c>
      <c r="BP5824" s="1" t="s">
        <v>4229</v>
      </c>
      <c r="BQ5824" s="1">
        <v>4</v>
      </c>
      <c r="BR5824">
        <v>1</v>
      </c>
      <c r="BS5824">
        <v>4</v>
      </c>
      <c r="BT5824">
        <v>10</v>
      </c>
      <c r="BU5824">
        <v>3</v>
      </c>
      <c r="BV5824">
        <v>3</v>
      </c>
    </row>
    <row r="5825" spans="1:74" x14ac:dyDescent="0.3">
      <c r="A5825" s="1" t="s">
        <v>5851</v>
      </c>
      <c r="B5825">
        <v>10</v>
      </c>
      <c r="C5825">
        <v>2</v>
      </c>
      <c r="D5825">
        <v>2</v>
      </c>
      <c r="E5825">
        <v>23</v>
      </c>
      <c r="F5825">
        <v>1</v>
      </c>
      <c r="G5825">
        <v>2</v>
      </c>
      <c r="W5825" s="1" t="s">
        <v>8474</v>
      </c>
      <c r="X5825" s="1" t="s">
        <v>8501</v>
      </c>
      <c r="Y5825" s="1" t="s">
        <v>8490</v>
      </c>
      <c r="Z5825" s="1" t="s">
        <v>8490</v>
      </c>
      <c r="AA5825" s="1" t="s">
        <v>8494</v>
      </c>
      <c r="AB5825" s="1" t="s">
        <v>8494</v>
      </c>
      <c r="BP5825" s="1" t="s">
        <v>4231</v>
      </c>
      <c r="BQ5825" s="1">
        <v>4</v>
      </c>
      <c r="BR5825">
        <v>1</v>
      </c>
      <c r="BS5825">
        <v>4</v>
      </c>
      <c r="BT5825">
        <v>10</v>
      </c>
      <c r="BU5825">
        <v>3</v>
      </c>
      <c r="BV5825">
        <v>3</v>
      </c>
    </row>
    <row r="5826" spans="1:74" x14ac:dyDescent="0.3">
      <c r="A5826" s="1" t="s">
        <v>5852</v>
      </c>
      <c r="B5826">
        <v>10</v>
      </c>
      <c r="C5826">
        <v>2</v>
      </c>
      <c r="D5826">
        <v>2</v>
      </c>
      <c r="E5826">
        <v>23</v>
      </c>
      <c r="F5826">
        <v>1</v>
      </c>
      <c r="G5826">
        <v>2</v>
      </c>
      <c r="W5826" s="1" t="s">
        <v>8474</v>
      </c>
      <c r="X5826" s="1" t="s">
        <v>8501</v>
      </c>
      <c r="Y5826" s="1" t="s">
        <v>8490</v>
      </c>
      <c r="Z5826" s="1" t="s">
        <v>8490</v>
      </c>
      <c r="AA5826" s="1" t="s">
        <v>8492</v>
      </c>
      <c r="AB5826" s="1" t="s">
        <v>8492</v>
      </c>
      <c r="BP5826" s="1" t="s">
        <v>4230</v>
      </c>
      <c r="BQ5826" s="1">
        <v>4</v>
      </c>
      <c r="BR5826">
        <v>1</v>
      </c>
      <c r="BS5826">
        <v>4</v>
      </c>
      <c r="BT5826">
        <v>10</v>
      </c>
      <c r="BU5826">
        <v>3</v>
      </c>
      <c r="BV5826">
        <v>3</v>
      </c>
    </row>
    <row r="5827" spans="1:74" x14ac:dyDescent="0.3">
      <c r="A5827" s="1" t="s">
        <v>5853</v>
      </c>
      <c r="B5827">
        <v>10</v>
      </c>
      <c r="C5827">
        <v>2</v>
      </c>
      <c r="D5827">
        <v>2</v>
      </c>
      <c r="E5827">
        <v>23</v>
      </c>
      <c r="F5827">
        <v>1</v>
      </c>
      <c r="G5827">
        <v>2</v>
      </c>
      <c r="W5827" s="1" t="s">
        <v>8474</v>
      </c>
      <c r="X5827" s="1" t="s">
        <v>8501</v>
      </c>
      <c r="Y5827" s="1" t="s">
        <v>8490</v>
      </c>
      <c r="Z5827" s="1" t="s">
        <v>8490</v>
      </c>
      <c r="AA5827" s="1" t="s">
        <v>8491</v>
      </c>
      <c r="AB5827" s="1" t="s">
        <v>8491</v>
      </c>
      <c r="BP5827" s="1" t="s">
        <v>4261</v>
      </c>
      <c r="BQ5827" s="1">
        <v>4</v>
      </c>
      <c r="BR5827">
        <v>1</v>
      </c>
      <c r="BS5827">
        <v>4</v>
      </c>
      <c r="BT5827">
        <v>10</v>
      </c>
      <c r="BU5827">
        <v>3</v>
      </c>
      <c r="BV5827">
        <v>3</v>
      </c>
    </row>
    <row r="5828" spans="1:74" x14ac:dyDescent="0.3">
      <c r="A5828" s="1" t="s">
        <v>5854</v>
      </c>
      <c r="B5828">
        <v>10</v>
      </c>
      <c r="C5828">
        <v>2</v>
      </c>
      <c r="D5828">
        <v>2</v>
      </c>
      <c r="E5828">
        <v>23</v>
      </c>
      <c r="F5828">
        <v>1</v>
      </c>
      <c r="G5828">
        <v>2</v>
      </c>
      <c r="W5828" s="1" t="s">
        <v>8474</v>
      </c>
      <c r="X5828" s="1" t="s">
        <v>8501</v>
      </c>
      <c r="Y5828" s="1" t="s">
        <v>8490</v>
      </c>
      <c r="Z5828" s="1" t="s">
        <v>8490</v>
      </c>
      <c r="AA5828" s="1" t="s">
        <v>8495</v>
      </c>
      <c r="AB5828" s="1" t="s">
        <v>8495</v>
      </c>
      <c r="BP5828" s="1" t="s">
        <v>4292</v>
      </c>
      <c r="BQ5828" s="1">
        <v>4</v>
      </c>
      <c r="BR5828">
        <v>1</v>
      </c>
      <c r="BS5828">
        <v>4</v>
      </c>
      <c r="BT5828">
        <v>10</v>
      </c>
      <c r="BU5828">
        <v>3</v>
      </c>
      <c r="BV5828">
        <v>3</v>
      </c>
    </row>
    <row r="5829" spans="1:74" x14ac:dyDescent="0.3">
      <c r="A5829" s="1" t="s">
        <v>5855</v>
      </c>
      <c r="B5829">
        <v>10</v>
      </c>
      <c r="C5829">
        <v>2</v>
      </c>
      <c r="D5829">
        <v>2</v>
      </c>
      <c r="E5829">
        <v>23</v>
      </c>
      <c r="F5829">
        <v>1</v>
      </c>
      <c r="G5829">
        <v>2</v>
      </c>
      <c r="W5829" s="1" t="s">
        <v>8474</v>
      </c>
      <c r="X5829" s="1" t="s">
        <v>8501</v>
      </c>
      <c r="Y5829" s="1" t="s">
        <v>8490</v>
      </c>
      <c r="Z5829" s="1" t="s">
        <v>8490</v>
      </c>
      <c r="AA5829" s="1" t="s">
        <v>8491</v>
      </c>
      <c r="AB5829" s="1" t="s">
        <v>8491</v>
      </c>
      <c r="BP5829" s="1" t="s">
        <v>4291</v>
      </c>
      <c r="BQ5829" s="1">
        <v>4</v>
      </c>
      <c r="BR5829">
        <v>1</v>
      </c>
      <c r="BS5829">
        <v>4</v>
      </c>
      <c r="BT5829">
        <v>10</v>
      </c>
      <c r="BU5829">
        <v>3</v>
      </c>
      <c r="BV5829">
        <v>3</v>
      </c>
    </row>
    <row r="5830" spans="1:74" x14ac:dyDescent="0.3">
      <c r="A5830" s="1" t="s">
        <v>5856</v>
      </c>
      <c r="B5830">
        <v>10</v>
      </c>
      <c r="C5830">
        <v>2</v>
      </c>
      <c r="D5830">
        <v>2</v>
      </c>
      <c r="E5830">
        <v>23</v>
      </c>
      <c r="F5830">
        <v>1</v>
      </c>
      <c r="G5830">
        <v>2</v>
      </c>
      <c r="W5830" s="1" t="s">
        <v>8474</v>
      </c>
      <c r="X5830" s="1" t="s">
        <v>8501</v>
      </c>
      <c r="Y5830" s="1" t="s">
        <v>8490</v>
      </c>
      <c r="Z5830" s="1" t="s">
        <v>8490</v>
      </c>
      <c r="AA5830" s="1" t="s">
        <v>8490</v>
      </c>
      <c r="AB5830" s="1" t="s">
        <v>8490</v>
      </c>
      <c r="BP5830" s="1" t="s">
        <v>4293</v>
      </c>
      <c r="BQ5830" s="1">
        <v>4</v>
      </c>
      <c r="BR5830">
        <v>1</v>
      </c>
      <c r="BS5830">
        <v>4</v>
      </c>
      <c r="BT5830">
        <v>10</v>
      </c>
      <c r="BU5830">
        <v>3</v>
      </c>
      <c r="BV5830">
        <v>3</v>
      </c>
    </row>
    <row r="5831" spans="1:74" x14ac:dyDescent="0.3">
      <c r="A5831" s="1" t="s">
        <v>5857</v>
      </c>
      <c r="B5831">
        <v>10</v>
      </c>
      <c r="C5831">
        <v>2</v>
      </c>
      <c r="D5831">
        <v>2</v>
      </c>
      <c r="E5831">
        <v>23</v>
      </c>
      <c r="F5831">
        <v>1</v>
      </c>
      <c r="G5831">
        <v>2</v>
      </c>
      <c r="W5831" s="1" t="s">
        <v>8474</v>
      </c>
      <c r="X5831" s="1" t="s">
        <v>8501</v>
      </c>
      <c r="Y5831" s="1" t="s">
        <v>8490</v>
      </c>
      <c r="Z5831" s="1" t="s">
        <v>8490</v>
      </c>
      <c r="AA5831" s="1" t="s">
        <v>8490</v>
      </c>
      <c r="AB5831" s="1" t="s">
        <v>8490</v>
      </c>
      <c r="BP5831" s="1" t="s">
        <v>4295</v>
      </c>
      <c r="BQ5831" s="1">
        <v>4</v>
      </c>
      <c r="BR5831">
        <v>1</v>
      </c>
      <c r="BS5831">
        <v>4</v>
      </c>
      <c r="BT5831">
        <v>10</v>
      </c>
      <c r="BU5831">
        <v>3</v>
      </c>
      <c r="BV5831">
        <v>3</v>
      </c>
    </row>
    <row r="5832" spans="1:74" x14ac:dyDescent="0.3">
      <c r="A5832" s="1" t="s">
        <v>5858</v>
      </c>
      <c r="B5832">
        <v>10</v>
      </c>
      <c r="C5832">
        <v>2</v>
      </c>
      <c r="D5832">
        <v>2</v>
      </c>
      <c r="E5832">
        <v>23</v>
      </c>
      <c r="F5832">
        <v>1</v>
      </c>
      <c r="G5832">
        <v>2</v>
      </c>
      <c r="W5832" s="1" t="s">
        <v>8474</v>
      </c>
      <c r="X5832" s="1" t="s">
        <v>8501</v>
      </c>
      <c r="Y5832" s="1" t="s">
        <v>8490</v>
      </c>
      <c r="Z5832" s="1" t="s">
        <v>8490</v>
      </c>
      <c r="AA5832" s="1" t="s">
        <v>8491</v>
      </c>
      <c r="AB5832" s="1" t="s">
        <v>8490</v>
      </c>
      <c r="BP5832" s="1" t="s">
        <v>4294</v>
      </c>
      <c r="BQ5832" s="1">
        <v>4</v>
      </c>
      <c r="BR5832">
        <v>1</v>
      </c>
      <c r="BS5832">
        <v>4</v>
      </c>
      <c r="BT5832">
        <v>10</v>
      </c>
      <c r="BU5832">
        <v>3</v>
      </c>
      <c r="BV5832">
        <v>3</v>
      </c>
    </row>
    <row r="5833" spans="1:74" x14ac:dyDescent="0.3">
      <c r="A5833" s="1" t="s">
        <v>5859</v>
      </c>
      <c r="B5833">
        <v>10</v>
      </c>
      <c r="C5833">
        <v>2</v>
      </c>
      <c r="D5833">
        <v>2</v>
      </c>
      <c r="E5833">
        <v>23</v>
      </c>
      <c r="F5833">
        <v>1</v>
      </c>
      <c r="G5833">
        <v>2</v>
      </c>
      <c r="W5833" s="1" t="s">
        <v>8474</v>
      </c>
      <c r="X5833" s="1" t="s">
        <v>8501</v>
      </c>
      <c r="Y5833" s="1" t="s">
        <v>8490</v>
      </c>
      <c r="Z5833" s="1" t="s">
        <v>8490</v>
      </c>
      <c r="AA5833" s="1" t="s">
        <v>8490</v>
      </c>
      <c r="AB5833" s="1" t="s">
        <v>8490</v>
      </c>
      <c r="BP5833" s="1" t="s">
        <v>4290</v>
      </c>
      <c r="BQ5833" s="1">
        <v>4</v>
      </c>
      <c r="BR5833">
        <v>1</v>
      </c>
      <c r="BS5833">
        <v>4</v>
      </c>
      <c r="BT5833">
        <v>10</v>
      </c>
      <c r="BU5833">
        <v>3</v>
      </c>
      <c r="BV5833">
        <v>3</v>
      </c>
    </row>
    <row r="5834" spans="1:74" x14ac:dyDescent="0.3">
      <c r="A5834" s="1" t="s">
        <v>5860</v>
      </c>
      <c r="B5834">
        <v>10</v>
      </c>
      <c r="C5834">
        <v>2</v>
      </c>
      <c r="D5834">
        <v>2</v>
      </c>
      <c r="E5834">
        <v>23</v>
      </c>
      <c r="F5834">
        <v>1</v>
      </c>
      <c r="G5834">
        <v>2</v>
      </c>
      <c r="W5834" s="1" t="s">
        <v>8474</v>
      </c>
      <c r="X5834" s="1" t="s">
        <v>8501</v>
      </c>
      <c r="Y5834" s="1" t="s">
        <v>8490</v>
      </c>
      <c r="Z5834" s="1" t="s">
        <v>8490</v>
      </c>
      <c r="AA5834" s="1" t="s">
        <v>8491</v>
      </c>
      <c r="AB5834" s="1" t="s">
        <v>8491</v>
      </c>
      <c r="BP5834" s="1" t="s">
        <v>4286</v>
      </c>
      <c r="BQ5834" s="1">
        <v>4</v>
      </c>
      <c r="BR5834">
        <v>1</v>
      </c>
      <c r="BS5834">
        <v>4</v>
      </c>
      <c r="BT5834">
        <v>10</v>
      </c>
      <c r="BU5834">
        <v>3</v>
      </c>
      <c r="BV5834">
        <v>3</v>
      </c>
    </row>
    <row r="5835" spans="1:74" x14ac:dyDescent="0.3">
      <c r="A5835" s="1" t="s">
        <v>5861</v>
      </c>
      <c r="B5835">
        <v>10</v>
      </c>
      <c r="C5835">
        <v>2</v>
      </c>
      <c r="D5835">
        <v>2</v>
      </c>
      <c r="E5835">
        <v>23</v>
      </c>
      <c r="F5835">
        <v>1</v>
      </c>
      <c r="G5835">
        <v>2</v>
      </c>
      <c r="W5835" s="1" t="s">
        <v>8474</v>
      </c>
      <c r="X5835" s="1" t="s">
        <v>8501</v>
      </c>
      <c r="Y5835" s="1" t="s">
        <v>8490</v>
      </c>
      <c r="Z5835" s="1" t="s">
        <v>8490</v>
      </c>
      <c r="AA5835" s="1" t="s">
        <v>8490</v>
      </c>
      <c r="AB5835" s="1" t="s">
        <v>8491</v>
      </c>
      <c r="BP5835" s="1" t="s">
        <v>4285</v>
      </c>
      <c r="BQ5835" s="1">
        <v>4</v>
      </c>
      <c r="BR5835">
        <v>1</v>
      </c>
      <c r="BS5835">
        <v>4</v>
      </c>
      <c r="BT5835">
        <v>10</v>
      </c>
      <c r="BU5835">
        <v>3</v>
      </c>
      <c r="BV5835">
        <v>3</v>
      </c>
    </row>
    <row r="5836" spans="1:74" x14ac:dyDescent="0.3">
      <c r="A5836" s="1" t="s">
        <v>5862</v>
      </c>
      <c r="B5836">
        <v>10</v>
      </c>
      <c r="C5836">
        <v>2</v>
      </c>
      <c r="D5836">
        <v>2</v>
      </c>
      <c r="E5836">
        <v>23</v>
      </c>
      <c r="F5836">
        <v>1</v>
      </c>
      <c r="G5836">
        <v>2</v>
      </c>
      <c r="W5836" s="1" t="s">
        <v>8474</v>
      </c>
      <c r="X5836" s="1" t="s">
        <v>8501</v>
      </c>
      <c r="Y5836" s="1" t="s">
        <v>8490</v>
      </c>
      <c r="Z5836" s="1" t="s">
        <v>8490</v>
      </c>
      <c r="AA5836" s="1" t="s">
        <v>8491</v>
      </c>
      <c r="AB5836" s="1" t="s">
        <v>8491</v>
      </c>
      <c r="BP5836" s="1" t="s">
        <v>4287</v>
      </c>
      <c r="BQ5836" s="1">
        <v>4</v>
      </c>
      <c r="BR5836">
        <v>1</v>
      </c>
      <c r="BS5836">
        <v>4</v>
      </c>
      <c r="BT5836">
        <v>10</v>
      </c>
      <c r="BU5836">
        <v>3</v>
      </c>
      <c r="BV5836">
        <v>3</v>
      </c>
    </row>
    <row r="5837" spans="1:74" x14ac:dyDescent="0.3">
      <c r="A5837" s="1" t="s">
        <v>5863</v>
      </c>
      <c r="B5837">
        <v>10</v>
      </c>
      <c r="C5837">
        <v>2</v>
      </c>
      <c r="D5837">
        <v>2</v>
      </c>
      <c r="E5837">
        <v>23</v>
      </c>
      <c r="F5837">
        <v>1</v>
      </c>
      <c r="G5837">
        <v>2</v>
      </c>
      <c r="W5837" s="1" t="s">
        <v>8474</v>
      </c>
      <c r="X5837" s="1" t="s">
        <v>8501</v>
      </c>
      <c r="Y5837" s="1" t="s">
        <v>8490</v>
      </c>
      <c r="Z5837" s="1" t="s">
        <v>8490</v>
      </c>
      <c r="AA5837" s="1" t="s">
        <v>8491</v>
      </c>
      <c r="AB5837" s="1" t="s">
        <v>8491</v>
      </c>
      <c r="BP5837" s="1" t="s">
        <v>4289</v>
      </c>
      <c r="BQ5837" s="1">
        <v>4</v>
      </c>
      <c r="BR5837">
        <v>1</v>
      </c>
      <c r="BS5837">
        <v>4</v>
      </c>
      <c r="BT5837">
        <v>10</v>
      </c>
      <c r="BU5837">
        <v>3</v>
      </c>
      <c r="BV5837">
        <v>3</v>
      </c>
    </row>
    <row r="5838" spans="1:74" x14ac:dyDescent="0.3">
      <c r="A5838" s="1" t="s">
        <v>5864</v>
      </c>
      <c r="B5838">
        <v>10</v>
      </c>
      <c r="C5838">
        <v>2</v>
      </c>
      <c r="D5838">
        <v>2</v>
      </c>
      <c r="E5838">
        <v>23</v>
      </c>
      <c r="F5838">
        <v>1</v>
      </c>
      <c r="G5838">
        <v>2</v>
      </c>
      <c r="W5838" s="1" t="s">
        <v>8474</v>
      </c>
      <c r="X5838" s="1" t="s">
        <v>8501</v>
      </c>
      <c r="Y5838" s="1" t="s">
        <v>8490</v>
      </c>
      <c r="Z5838" s="1" t="s">
        <v>8490</v>
      </c>
      <c r="AA5838" s="1" t="s">
        <v>8491</v>
      </c>
      <c r="AB5838" s="1" t="s">
        <v>8491</v>
      </c>
      <c r="BP5838" s="1" t="s">
        <v>4288</v>
      </c>
      <c r="BQ5838" s="1">
        <v>4</v>
      </c>
      <c r="BR5838">
        <v>1</v>
      </c>
      <c r="BS5838">
        <v>4</v>
      </c>
      <c r="BT5838">
        <v>10</v>
      </c>
      <c r="BU5838">
        <v>3</v>
      </c>
      <c r="BV5838">
        <v>3</v>
      </c>
    </row>
    <row r="5839" spans="1:74" x14ac:dyDescent="0.3">
      <c r="A5839" s="1" t="s">
        <v>5865</v>
      </c>
      <c r="B5839">
        <v>10</v>
      </c>
      <c r="C5839">
        <v>2</v>
      </c>
      <c r="D5839">
        <v>2</v>
      </c>
      <c r="E5839">
        <v>23</v>
      </c>
      <c r="F5839">
        <v>1</v>
      </c>
      <c r="G5839">
        <v>2</v>
      </c>
      <c r="W5839" s="1" t="s">
        <v>8474</v>
      </c>
      <c r="X5839" s="1" t="s">
        <v>8501</v>
      </c>
      <c r="Y5839" s="1" t="s">
        <v>8490</v>
      </c>
      <c r="Z5839" s="1" t="s">
        <v>8490</v>
      </c>
      <c r="AA5839" s="1" t="s">
        <v>8494</v>
      </c>
      <c r="AB5839" s="1" t="s">
        <v>8492</v>
      </c>
      <c r="BP5839" s="1" t="s">
        <v>4303</v>
      </c>
      <c r="BQ5839" s="1">
        <v>4</v>
      </c>
      <c r="BR5839">
        <v>1</v>
      </c>
      <c r="BS5839">
        <v>4</v>
      </c>
      <c r="BT5839">
        <v>10</v>
      </c>
      <c r="BU5839">
        <v>3</v>
      </c>
      <c r="BV5839">
        <v>3</v>
      </c>
    </row>
    <row r="5840" spans="1:74" x14ac:dyDescent="0.3">
      <c r="A5840" s="1" t="s">
        <v>5866</v>
      </c>
      <c r="B5840">
        <v>10</v>
      </c>
      <c r="C5840">
        <v>2</v>
      </c>
      <c r="D5840">
        <v>2</v>
      </c>
      <c r="E5840">
        <v>23</v>
      </c>
      <c r="F5840">
        <v>1</v>
      </c>
      <c r="G5840">
        <v>2</v>
      </c>
      <c r="W5840" s="1" t="s">
        <v>8474</v>
      </c>
      <c r="X5840" s="1" t="s">
        <v>8501</v>
      </c>
      <c r="Y5840" s="1" t="s">
        <v>8490</v>
      </c>
      <c r="Z5840" s="1" t="s">
        <v>8490</v>
      </c>
      <c r="AA5840" s="1" t="s">
        <v>8491</v>
      </c>
      <c r="AB5840" s="1" t="s">
        <v>8491</v>
      </c>
      <c r="BP5840" s="1" t="s">
        <v>4302</v>
      </c>
      <c r="BQ5840" s="1">
        <v>4</v>
      </c>
      <c r="BR5840">
        <v>1</v>
      </c>
      <c r="BS5840">
        <v>4</v>
      </c>
      <c r="BT5840">
        <v>10</v>
      </c>
      <c r="BU5840">
        <v>3</v>
      </c>
      <c r="BV5840">
        <v>3</v>
      </c>
    </row>
    <row r="5841" spans="1:74" x14ac:dyDescent="0.3">
      <c r="A5841" s="1" t="s">
        <v>5867</v>
      </c>
      <c r="B5841">
        <v>10</v>
      </c>
      <c r="C5841">
        <v>2</v>
      </c>
      <c r="D5841">
        <v>5</v>
      </c>
      <c r="E5841">
        <v>4</v>
      </c>
      <c r="F5841">
        <v>4</v>
      </c>
      <c r="G5841">
        <v>4</v>
      </c>
      <c r="W5841" s="1" t="s">
        <v>8474</v>
      </c>
      <c r="X5841" s="1" t="s">
        <v>8501</v>
      </c>
      <c r="Y5841" s="1" t="s">
        <v>8490</v>
      </c>
      <c r="Z5841" s="1" t="s">
        <v>8490</v>
      </c>
      <c r="AA5841" s="1" t="s">
        <v>8490</v>
      </c>
      <c r="AB5841" s="1" t="s">
        <v>8490</v>
      </c>
      <c r="BP5841" s="1" t="s">
        <v>4304</v>
      </c>
      <c r="BQ5841" s="1">
        <v>4</v>
      </c>
      <c r="BR5841">
        <v>1</v>
      </c>
      <c r="BS5841">
        <v>4</v>
      </c>
      <c r="BT5841">
        <v>10</v>
      </c>
      <c r="BU5841">
        <v>3</v>
      </c>
      <c r="BV5841">
        <v>3</v>
      </c>
    </row>
    <row r="5842" spans="1:74" x14ac:dyDescent="0.3">
      <c r="A5842" s="1" t="s">
        <v>5868</v>
      </c>
      <c r="B5842">
        <v>10</v>
      </c>
      <c r="C5842">
        <v>2</v>
      </c>
      <c r="D5842">
        <v>5</v>
      </c>
      <c r="E5842">
        <v>4</v>
      </c>
      <c r="F5842">
        <v>4</v>
      </c>
      <c r="G5842">
        <v>4</v>
      </c>
      <c r="W5842" s="1" t="s">
        <v>8474</v>
      </c>
      <c r="X5842" s="1" t="s">
        <v>8501</v>
      </c>
      <c r="Y5842" s="1" t="s">
        <v>8490</v>
      </c>
      <c r="Z5842" s="1" t="s">
        <v>8490</v>
      </c>
      <c r="AA5842" s="1" t="s">
        <v>8491</v>
      </c>
      <c r="AB5842" s="1" t="s">
        <v>8491</v>
      </c>
      <c r="BP5842" s="1" t="s">
        <v>4306</v>
      </c>
      <c r="BQ5842" s="1">
        <v>4</v>
      </c>
      <c r="BR5842">
        <v>1</v>
      </c>
      <c r="BS5842">
        <v>4</v>
      </c>
      <c r="BT5842">
        <v>10</v>
      </c>
      <c r="BU5842">
        <v>3</v>
      </c>
      <c r="BV5842">
        <v>3</v>
      </c>
    </row>
    <row r="5843" spans="1:74" x14ac:dyDescent="0.3">
      <c r="A5843" s="1" t="s">
        <v>5869</v>
      </c>
      <c r="B5843">
        <v>10</v>
      </c>
      <c r="C5843">
        <v>2</v>
      </c>
      <c r="D5843">
        <v>5</v>
      </c>
      <c r="E5843">
        <v>4</v>
      </c>
      <c r="F5843">
        <v>4</v>
      </c>
      <c r="G5843">
        <v>4</v>
      </c>
      <c r="W5843" s="1" t="s">
        <v>8474</v>
      </c>
      <c r="X5843" s="1" t="s">
        <v>8501</v>
      </c>
      <c r="Y5843" s="1" t="s">
        <v>8490</v>
      </c>
      <c r="Z5843" s="1" t="s">
        <v>8490</v>
      </c>
      <c r="AA5843" s="1" t="s">
        <v>8490</v>
      </c>
      <c r="AB5843" s="1" t="s">
        <v>8491</v>
      </c>
      <c r="BP5843" s="1" t="s">
        <v>4305</v>
      </c>
      <c r="BQ5843" s="1">
        <v>4</v>
      </c>
      <c r="BR5843">
        <v>1</v>
      </c>
      <c r="BS5843">
        <v>4</v>
      </c>
      <c r="BT5843">
        <v>10</v>
      </c>
      <c r="BU5843">
        <v>3</v>
      </c>
      <c r="BV5843">
        <v>3</v>
      </c>
    </row>
    <row r="5844" spans="1:74" x14ac:dyDescent="0.3">
      <c r="A5844" s="1" t="s">
        <v>5870</v>
      </c>
      <c r="B5844">
        <v>10</v>
      </c>
      <c r="C5844">
        <v>2</v>
      </c>
      <c r="D5844">
        <v>2</v>
      </c>
      <c r="E5844">
        <v>23</v>
      </c>
      <c r="F5844">
        <v>1</v>
      </c>
      <c r="G5844">
        <v>2</v>
      </c>
      <c r="W5844" s="1" t="s">
        <v>8474</v>
      </c>
      <c r="X5844" s="1" t="s">
        <v>8501</v>
      </c>
      <c r="Y5844" s="1" t="s">
        <v>8490</v>
      </c>
      <c r="Z5844" s="1" t="s">
        <v>8490</v>
      </c>
      <c r="AA5844" s="1" t="s">
        <v>8491</v>
      </c>
      <c r="AB5844" s="1" t="s">
        <v>8491</v>
      </c>
      <c r="BP5844" s="1" t="s">
        <v>4301</v>
      </c>
      <c r="BQ5844" s="1">
        <v>4</v>
      </c>
      <c r="BR5844">
        <v>1</v>
      </c>
      <c r="BS5844">
        <v>4</v>
      </c>
      <c r="BT5844">
        <v>10</v>
      </c>
      <c r="BU5844">
        <v>3</v>
      </c>
      <c r="BV5844">
        <v>3</v>
      </c>
    </row>
    <row r="5845" spans="1:74" x14ac:dyDescent="0.3">
      <c r="A5845" s="1" t="s">
        <v>5871</v>
      </c>
      <c r="B5845">
        <v>10</v>
      </c>
      <c r="C5845">
        <v>2</v>
      </c>
      <c r="D5845">
        <v>2</v>
      </c>
      <c r="E5845">
        <v>23</v>
      </c>
      <c r="F5845">
        <v>1</v>
      </c>
      <c r="G5845">
        <v>2</v>
      </c>
      <c r="W5845" s="1" t="s">
        <v>8474</v>
      </c>
      <c r="X5845" s="1" t="s">
        <v>8501</v>
      </c>
      <c r="Y5845" s="1" t="s">
        <v>8490</v>
      </c>
      <c r="Z5845" s="1" t="s">
        <v>8490</v>
      </c>
      <c r="AA5845" s="1" t="s">
        <v>8491</v>
      </c>
      <c r="AB5845" s="1" t="s">
        <v>8490</v>
      </c>
      <c r="BP5845" s="1" t="s">
        <v>4297</v>
      </c>
      <c r="BQ5845" s="1">
        <v>4</v>
      </c>
      <c r="BR5845">
        <v>1</v>
      </c>
      <c r="BS5845">
        <v>4</v>
      </c>
      <c r="BT5845">
        <v>10</v>
      </c>
      <c r="BU5845">
        <v>3</v>
      </c>
      <c r="BV5845">
        <v>3</v>
      </c>
    </row>
    <row r="5846" spans="1:74" x14ac:dyDescent="0.3">
      <c r="A5846" s="1" t="s">
        <v>5872</v>
      </c>
      <c r="B5846">
        <v>10</v>
      </c>
      <c r="C5846">
        <v>2</v>
      </c>
      <c r="D5846">
        <v>2</v>
      </c>
      <c r="E5846">
        <v>23</v>
      </c>
      <c r="F5846">
        <v>1</v>
      </c>
      <c r="G5846">
        <v>2</v>
      </c>
      <c r="W5846" s="1" t="s">
        <v>8474</v>
      </c>
      <c r="X5846" s="1" t="s">
        <v>8501</v>
      </c>
      <c r="Y5846" s="1" t="s">
        <v>8490</v>
      </c>
      <c r="Z5846" s="1" t="s">
        <v>8490</v>
      </c>
      <c r="AA5846" s="1" t="s">
        <v>8494</v>
      </c>
      <c r="AB5846" s="1" t="s">
        <v>8493</v>
      </c>
      <c r="BP5846" s="1" t="s">
        <v>4296</v>
      </c>
      <c r="BQ5846" s="1">
        <v>4</v>
      </c>
      <c r="BR5846">
        <v>1</v>
      </c>
      <c r="BS5846">
        <v>4</v>
      </c>
      <c r="BT5846">
        <v>10</v>
      </c>
      <c r="BU5846">
        <v>3</v>
      </c>
      <c r="BV5846">
        <v>3</v>
      </c>
    </row>
    <row r="5847" spans="1:74" x14ac:dyDescent="0.3">
      <c r="A5847" s="1" t="s">
        <v>5873</v>
      </c>
      <c r="B5847">
        <v>10</v>
      </c>
      <c r="C5847">
        <v>2</v>
      </c>
      <c r="D5847">
        <v>2</v>
      </c>
      <c r="E5847">
        <v>23</v>
      </c>
      <c r="F5847">
        <v>1</v>
      </c>
      <c r="G5847">
        <v>2</v>
      </c>
      <c r="W5847" s="1" t="s">
        <v>8474</v>
      </c>
      <c r="X5847" s="1" t="s">
        <v>8501</v>
      </c>
      <c r="Y5847" s="1" t="s">
        <v>8490</v>
      </c>
      <c r="Z5847" s="1" t="s">
        <v>8490</v>
      </c>
      <c r="AA5847" s="1" t="s">
        <v>8491</v>
      </c>
      <c r="AB5847" s="1" t="s">
        <v>8491</v>
      </c>
      <c r="BP5847" s="1" t="s">
        <v>4298</v>
      </c>
      <c r="BQ5847" s="1">
        <v>4</v>
      </c>
      <c r="BR5847">
        <v>1</v>
      </c>
      <c r="BS5847">
        <v>4</v>
      </c>
      <c r="BT5847">
        <v>10</v>
      </c>
      <c r="BU5847">
        <v>3</v>
      </c>
      <c r="BV5847">
        <v>3</v>
      </c>
    </row>
    <row r="5848" spans="1:74" x14ac:dyDescent="0.3">
      <c r="A5848" s="1" t="s">
        <v>5874</v>
      </c>
      <c r="B5848">
        <v>10</v>
      </c>
      <c r="C5848">
        <v>2</v>
      </c>
      <c r="D5848">
        <v>2</v>
      </c>
      <c r="E5848">
        <v>23</v>
      </c>
      <c r="F5848">
        <v>1</v>
      </c>
      <c r="G5848">
        <v>2</v>
      </c>
      <c r="W5848" s="1" t="s">
        <v>8474</v>
      </c>
      <c r="X5848" s="1" t="s">
        <v>8501</v>
      </c>
      <c r="Y5848" s="1" t="s">
        <v>8490</v>
      </c>
      <c r="Z5848" s="1" t="s">
        <v>8490</v>
      </c>
      <c r="AA5848" s="1" t="s">
        <v>8494</v>
      </c>
      <c r="AB5848" s="1" t="s">
        <v>8494</v>
      </c>
      <c r="BP5848" s="1" t="s">
        <v>4300</v>
      </c>
      <c r="BQ5848" s="1">
        <v>4</v>
      </c>
      <c r="BR5848">
        <v>1</v>
      </c>
      <c r="BS5848">
        <v>4</v>
      </c>
      <c r="BT5848">
        <v>10</v>
      </c>
      <c r="BU5848">
        <v>3</v>
      </c>
      <c r="BV5848">
        <v>3</v>
      </c>
    </row>
    <row r="5849" spans="1:74" x14ac:dyDescent="0.3">
      <c r="A5849" s="1" t="s">
        <v>5875</v>
      </c>
      <c r="B5849">
        <v>10</v>
      </c>
      <c r="C5849">
        <v>2</v>
      </c>
      <c r="D5849">
        <v>2</v>
      </c>
      <c r="E5849">
        <v>23</v>
      </c>
      <c r="F5849">
        <v>1</v>
      </c>
      <c r="G5849">
        <v>2</v>
      </c>
      <c r="W5849" s="1" t="s">
        <v>8474</v>
      </c>
      <c r="X5849" s="1" t="s">
        <v>8501</v>
      </c>
      <c r="Y5849" s="1" t="s">
        <v>8490</v>
      </c>
      <c r="Z5849" s="1" t="s">
        <v>8490</v>
      </c>
      <c r="AA5849" s="1" t="s">
        <v>8491</v>
      </c>
      <c r="AB5849" s="1" t="s">
        <v>8491</v>
      </c>
      <c r="BP5849" s="1" t="s">
        <v>4299</v>
      </c>
      <c r="BQ5849" s="1">
        <v>4</v>
      </c>
      <c r="BR5849">
        <v>1</v>
      </c>
      <c r="BS5849">
        <v>4</v>
      </c>
      <c r="BT5849">
        <v>10</v>
      </c>
      <c r="BU5849">
        <v>3</v>
      </c>
      <c r="BV5849">
        <v>3</v>
      </c>
    </row>
    <row r="5850" spans="1:74" x14ac:dyDescent="0.3">
      <c r="A5850" s="1" t="s">
        <v>5876</v>
      </c>
      <c r="B5850">
        <v>10</v>
      </c>
      <c r="C5850">
        <v>2</v>
      </c>
      <c r="D5850">
        <v>2</v>
      </c>
      <c r="E5850">
        <v>23</v>
      </c>
      <c r="F5850">
        <v>1</v>
      </c>
      <c r="G5850">
        <v>2</v>
      </c>
      <c r="W5850" s="1" t="s">
        <v>8474</v>
      </c>
      <c r="X5850" s="1" t="s">
        <v>8501</v>
      </c>
      <c r="Y5850" s="1" t="s">
        <v>8490</v>
      </c>
      <c r="Z5850" s="1" t="s">
        <v>8490</v>
      </c>
      <c r="AA5850" s="1" t="s">
        <v>8491</v>
      </c>
      <c r="AB5850" s="1" t="s">
        <v>8491</v>
      </c>
      <c r="BP5850" s="1" t="s">
        <v>4284</v>
      </c>
      <c r="BQ5850" s="1">
        <v>4</v>
      </c>
      <c r="BR5850">
        <v>1</v>
      </c>
      <c r="BS5850">
        <v>4</v>
      </c>
      <c r="BT5850">
        <v>10</v>
      </c>
      <c r="BU5850">
        <v>3</v>
      </c>
      <c r="BV5850">
        <v>3</v>
      </c>
    </row>
    <row r="5851" spans="1:74" x14ac:dyDescent="0.3">
      <c r="A5851" s="1" t="s">
        <v>5877</v>
      </c>
      <c r="B5851">
        <v>10</v>
      </c>
      <c r="C5851">
        <v>2</v>
      </c>
      <c r="D5851">
        <v>5</v>
      </c>
      <c r="E5851">
        <v>4</v>
      </c>
      <c r="F5851">
        <v>4</v>
      </c>
      <c r="G5851">
        <v>4</v>
      </c>
      <c r="W5851" s="1" t="s">
        <v>8474</v>
      </c>
      <c r="X5851" s="1" t="s">
        <v>8501</v>
      </c>
      <c r="Y5851" s="1" t="s">
        <v>8490</v>
      </c>
      <c r="Z5851" s="1" t="s">
        <v>8490</v>
      </c>
      <c r="AA5851" s="1" t="s">
        <v>8491</v>
      </c>
      <c r="AB5851" s="1" t="s">
        <v>8491</v>
      </c>
      <c r="BP5851" s="1" t="s">
        <v>3883</v>
      </c>
      <c r="BQ5851" s="1">
        <v>3</v>
      </c>
      <c r="BR5851">
        <v>1</v>
      </c>
      <c r="BS5851">
        <v>1</v>
      </c>
      <c r="BT5851">
        <v>14</v>
      </c>
      <c r="BU5851">
        <v>3</v>
      </c>
      <c r="BV5851">
        <v>3</v>
      </c>
    </row>
    <row r="5852" spans="1:74" x14ac:dyDescent="0.3">
      <c r="A5852" s="1" t="s">
        <v>5878</v>
      </c>
      <c r="B5852">
        <v>10</v>
      </c>
      <c r="C5852">
        <v>2</v>
      </c>
      <c r="D5852">
        <v>5</v>
      </c>
      <c r="E5852">
        <v>4</v>
      </c>
      <c r="F5852">
        <v>4</v>
      </c>
      <c r="G5852">
        <v>4</v>
      </c>
      <c r="W5852" s="1" t="s">
        <v>8474</v>
      </c>
      <c r="X5852" s="1" t="s">
        <v>8501</v>
      </c>
      <c r="Y5852" s="1" t="s">
        <v>8490</v>
      </c>
      <c r="Z5852" s="1" t="s">
        <v>8490</v>
      </c>
      <c r="AA5852" s="1" t="s">
        <v>8491</v>
      </c>
      <c r="AB5852" s="1" t="s">
        <v>8491</v>
      </c>
      <c r="BP5852" s="1" t="s">
        <v>3881</v>
      </c>
      <c r="BQ5852" s="1">
        <v>3</v>
      </c>
      <c r="BR5852">
        <v>1</v>
      </c>
      <c r="BS5852">
        <v>1</v>
      </c>
      <c r="BT5852">
        <v>14</v>
      </c>
      <c r="BU5852">
        <v>3</v>
      </c>
      <c r="BV5852">
        <v>3</v>
      </c>
    </row>
    <row r="5853" spans="1:74" x14ac:dyDescent="0.3">
      <c r="A5853" s="1" t="s">
        <v>5879</v>
      </c>
      <c r="B5853">
        <v>10</v>
      </c>
      <c r="C5853">
        <v>2</v>
      </c>
      <c r="D5853">
        <v>5</v>
      </c>
      <c r="E5853">
        <v>4</v>
      </c>
      <c r="F5853">
        <v>4</v>
      </c>
      <c r="G5853">
        <v>4</v>
      </c>
      <c r="W5853" s="1" t="s">
        <v>8474</v>
      </c>
      <c r="X5853" s="1" t="s">
        <v>8501</v>
      </c>
      <c r="Y5853" s="1" t="s">
        <v>8490</v>
      </c>
      <c r="Z5853" s="1" t="s">
        <v>8490</v>
      </c>
      <c r="AA5853" s="1" t="s">
        <v>8495</v>
      </c>
      <c r="AB5853" s="1" t="s">
        <v>8492</v>
      </c>
      <c r="BP5853" s="1" t="s">
        <v>3882</v>
      </c>
      <c r="BQ5853" s="1">
        <v>3</v>
      </c>
      <c r="BR5853">
        <v>1</v>
      </c>
      <c r="BS5853">
        <v>1</v>
      </c>
      <c r="BT5853">
        <v>14</v>
      </c>
      <c r="BU5853">
        <v>3</v>
      </c>
      <c r="BV5853">
        <v>3</v>
      </c>
    </row>
    <row r="5854" spans="1:74" x14ac:dyDescent="0.3">
      <c r="A5854" s="1" t="s">
        <v>5880</v>
      </c>
      <c r="B5854">
        <v>10</v>
      </c>
      <c r="C5854">
        <v>2</v>
      </c>
      <c r="D5854">
        <v>5</v>
      </c>
      <c r="E5854">
        <v>4</v>
      </c>
      <c r="F5854">
        <v>4</v>
      </c>
      <c r="G5854">
        <v>4</v>
      </c>
      <c r="W5854" s="1" t="s">
        <v>8474</v>
      </c>
      <c r="X5854" s="1" t="s">
        <v>8501</v>
      </c>
      <c r="Y5854" s="1" t="s">
        <v>8490</v>
      </c>
      <c r="Z5854" s="1" t="s">
        <v>8490</v>
      </c>
      <c r="AA5854" s="1" t="s">
        <v>8491</v>
      </c>
      <c r="AB5854" s="1" t="s">
        <v>8491</v>
      </c>
      <c r="BP5854" s="1" t="s">
        <v>3854</v>
      </c>
      <c r="BQ5854" s="1">
        <v>3</v>
      </c>
      <c r="BR5854">
        <v>1</v>
      </c>
      <c r="BS5854">
        <v>1</v>
      </c>
      <c r="BT5854">
        <v>14</v>
      </c>
      <c r="BU5854">
        <v>3</v>
      </c>
      <c r="BV5854">
        <v>3</v>
      </c>
    </row>
    <row r="5855" spans="1:74" x14ac:dyDescent="0.3">
      <c r="A5855" s="1" t="s">
        <v>5881</v>
      </c>
      <c r="B5855">
        <v>10</v>
      </c>
      <c r="C5855">
        <v>2</v>
      </c>
      <c r="D5855">
        <v>2</v>
      </c>
      <c r="E5855">
        <v>23</v>
      </c>
      <c r="F5855">
        <v>1</v>
      </c>
      <c r="G5855">
        <v>2</v>
      </c>
      <c r="W5855" s="1" t="s">
        <v>8474</v>
      </c>
      <c r="X5855" s="1" t="s">
        <v>8501</v>
      </c>
      <c r="Y5855" s="1" t="s">
        <v>8490</v>
      </c>
      <c r="Z5855" s="1" t="s">
        <v>8490</v>
      </c>
      <c r="AA5855" s="1" t="s">
        <v>8494</v>
      </c>
      <c r="AB5855" s="1" t="s">
        <v>8491</v>
      </c>
      <c r="BP5855" s="1" t="s">
        <v>3826</v>
      </c>
      <c r="BQ5855" s="1">
        <v>3</v>
      </c>
      <c r="BR5855">
        <v>1</v>
      </c>
      <c r="BS5855">
        <v>1</v>
      </c>
      <c r="BT5855">
        <v>14</v>
      </c>
      <c r="BU5855">
        <v>3</v>
      </c>
      <c r="BV5855">
        <v>3</v>
      </c>
    </row>
    <row r="5856" spans="1:74" x14ac:dyDescent="0.3">
      <c r="A5856" s="1" t="s">
        <v>5882</v>
      </c>
      <c r="B5856">
        <v>10</v>
      </c>
      <c r="C5856">
        <v>2</v>
      </c>
      <c r="D5856">
        <v>2</v>
      </c>
      <c r="E5856">
        <v>23</v>
      </c>
      <c r="F5856">
        <v>1</v>
      </c>
      <c r="G5856">
        <v>2</v>
      </c>
      <c r="W5856" s="1" t="s">
        <v>8474</v>
      </c>
      <c r="X5856" s="1" t="s">
        <v>8501</v>
      </c>
      <c r="Y5856" s="1" t="s">
        <v>8490</v>
      </c>
      <c r="Z5856" s="1" t="s">
        <v>8490</v>
      </c>
      <c r="AA5856" s="1" t="s">
        <v>8491</v>
      </c>
      <c r="AB5856" s="1" t="s">
        <v>8491</v>
      </c>
      <c r="BP5856" s="1" t="s">
        <v>3827</v>
      </c>
      <c r="BQ5856" s="1">
        <v>3</v>
      </c>
      <c r="BR5856">
        <v>1</v>
      </c>
      <c r="BS5856">
        <v>1</v>
      </c>
      <c r="BT5856">
        <v>14</v>
      </c>
      <c r="BU5856">
        <v>3</v>
      </c>
      <c r="BV5856">
        <v>3</v>
      </c>
    </row>
    <row r="5857" spans="1:74" x14ac:dyDescent="0.3">
      <c r="A5857" s="1" t="s">
        <v>5883</v>
      </c>
      <c r="B5857">
        <v>10</v>
      </c>
      <c r="C5857">
        <v>2</v>
      </c>
      <c r="D5857">
        <v>5</v>
      </c>
      <c r="E5857">
        <v>4</v>
      </c>
      <c r="F5857">
        <v>4</v>
      </c>
      <c r="G5857">
        <v>4</v>
      </c>
      <c r="W5857" s="1" t="s">
        <v>8474</v>
      </c>
      <c r="X5857" s="1" t="s">
        <v>8501</v>
      </c>
      <c r="Y5857" s="1" t="s">
        <v>8490</v>
      </c>
      <c r="Z5857" s="1" t="s">
        <v>8490</v>
      </c>
      <c r="AA5857" s="1" t="s">
        <v>8494</v>
      </c>
      <c r="AB5857" s="1" t="s">
        <v>8492</v>
      </c>
      <c r="BP5857" s="1" t="s">
        <v>3825</v>
      </c>
      <c r="BQ5857" s="1">
        <v>3</v>
      </c>
      <c r="BR5857">
        <v>1</v>
      </c>
      <c r="BS5857">
        <v>1</v>
      </c>
      <c r="BT5857">
        <v>14</v>
      </c>
      <c r="BU5857">
        <v>3</v>
      </c>
      <c r="BV5857">
        <v>3</v>
      </c>
    </row>
    <row r="5858" spans="1:74" x14ac:dyDescent="0.3">
      <c r="A5858" s="1" t="s">
        <v>5884</v>
      </c>
      <c r="B5858">
        <v>10</v>
      </c>
      <c r="C5858">
        <v>2</v>
      </c>
      <c r="D5858">
        <v>5</v>
      </c>
      <c r="E5858">
        <v>4</v>
      </c>
      <c r="F5858">
        <v>4</v>
      </c>
      <c r="G5858">
        <v>4</v>
      </c>
      <c r="W5858" s="1" t="s">
        <v>8474</v>
      </c>
      <c r="X5858" s="1" t="s">
        <v>8501</v>
      </c>
      <c r="Y5858" s="1" t="s">
        <v>8490</v>
      </c>
      <c r="Z5858" s="1" t="s">
        <v>8490</v>
      </c>
      <c r="AA5858" s="1" t="s">
        <v>8491</v>
      </c>
      <c r="AB5858" s="1" t="s">
        <v>8491</v>
      </c>
      <c r="BP5858" s="1" t="s">
        <v>3823</v>
      </c>
      <c r="BQ5858" s="1">
        <v>3</v>
      </c>
      <c r="BR5858">
        <v>1</v>
      </c>
      <c r="BS5858">
        <v>1</v>
      </c>
      <c r="BT5858">
        <v>14</v>
      </c>
      <c r="BU5858">
        <v>3</v>
      </c>
      <c r="BV5858">
        <v>3</v>
      </c>
    </row>
    <row r="5859" spans="1:74" x14ac:dyDescent="0.3">
      <c r="A5859" s="1" t="s">
        <v>5885</v>
      </c>
      <c r="B5859">
        <v>10</v>
      </c>
      <c r="C5859">
        <v>2</v>
      </c>
      <c r="D5859">
        <v>5</v>
      </c>
      <c r="E5859">
        <v>4</v>
      </c>
      <c r="F5859">
        <v>4</v>
      </c>
      <c r="G5859">
        <v>4</v>
      </c>
      <c r="W5859" s="1" t="s">
        <v>8474</v>
      </c>
      <c r="X5859" s="1" t="s">
        <v>8501</v>
      </c>
      <c r="Y5859" s="1" t="s">
        <v>8490</v>
      </c>
      <c r="Z5859" s="1" t="s">
        <v>8490</v>
      </c>
      <c r="AA5859" s="1" t="s">
        <v>8491</v>
      </c>
      <c r="AB5859" s="1" t="s">
        <v>8490</v>
      </c>
      <c r="BP5859" s="1" t="s">
        <v>3824</v>
      </c>
      <c r="BQ5859" s="1">
        <v>3</v>
      </c>
      <c r="BR5859">
        <v>1</v>
      </c>
      <c r="BS5859">
        <v>1</v>
      </c>
      <c r="BT5859">
        <v>14</v>
      </c>
      <c r="BU5859">
        <v>3</v>
      </c>
      <c r="BV5859">
        <v>3</v>
      </c>
    </row>
    <row r="5860" spans="1:74" x14ac:dyDescent="0.3">
      <c r="A5860" s="1" t="s">
        <v>5886</v>
      </c>
      <c r="B5860">
        <v>10</v>
      </c>
      <c r="C5860">
        <v>2</v>
      </c>
      <c r="D5860">
        <v>5</v>
      </c>
      <c r="E5860">
        <v>4</v>
      </c>
      <c r="F5860">
        <v>4</v>
      </c>
      <c r="G5860">
        <v>4</v>
      </c>
      <c r="W5860" s="1" t="s">
        <v>8474</v>
      </c>
      <c r="X5860" s="1" t="s">
        <v>8501</v>
      </c>
      <c r="Y5860" s="1" t="s">
        <v>8490</v>
      </c>
      <c r="Z5860" s="1" t="s">
        <v>8490</v>
      </c>
      <c r="AA5860" s="1" t="s">
        <v>8490</v>
      </c>
      <c r="AB5860" s="1" t="s">
        <v>8491</v>
      </c>
      <c r="BP5860" s="1" t="s">
        <v>3831</v>
      </c>
      <c r="BQ5860" s="1">
        <v>3</v>
      </c>
      <c r="BR5860">
        <v>1</v>
      </c>
      <c r="BS5860">
        <v>1</v>
      </c>
      <c r="BT5860">
        <v>14</v>
      </c>
      <c r="BU5860">
        <v>3</v>
      </c>
      <c r="BV5860">
        <v>3</v>
      </c>
    </row>
    <row r="5861" spans="1:74" x14ac:dyDescent="0.3">
      <c r="A5861" s="1" t="s">
        <v>5887</v>
      </c>
      <c r="B5861">
        <v>10</v>
      </c>
      <c r="C5861">
        <v>2</v>
      </c>
      <c r="D5861">
        <v>5</v>
      </c>
      <c r="E5861">
        <v>4</v>
      </c>
      <c r="F5861">
        <v>4</v>
      </c>
      <c r="G5861">
        <v>4</v>
      </c>
      <c r="W5861" s="1" t="s">
        <v>8474</v>
      </c>
      <c r="X5861" s="1" t="s">
        <v>8501</v>
      </c>
      <c r="Y5861" s="1" t="s">
        <v>8490</v>
      </c>
      <c r="Z5861" s="1" t="s">
        <v>8490</v>
      </c>
      <c r="AA5861" s="1" t="s">
        <v>8491</v>
      </c>
      <c r="AB5861" s="1" t="s">
        <v>8492</v>
      </c>
      <c r="BP5861" s="1" t="s">
        <v>3832</v>
      </c>
      <c r="BQ5861" s="1">
        <v>3</v>
      </c>
      <c r="BR5861">
        <v>1</v>
      </c>
      <c r="BS5861">
        <v>1</v>
      </c>
      <c r="BT5861">
        <v>14</v>
      </c>
      <c r="BU5861">
        <v>3</v>
      </c>
      <c r="BV5861">
        <v>3</v>
      </c>
    </row>
    <row r="5862" spans="1:74" x14ac:dyDescent="0.3">
      <c r="A5862" s="1" t="s">
        <v>5888</v>
      </c>
      <c r="B5862">
        <v>10</v>
      </c>
      <c r="C5862">
        <v>2</v>
      </c>
      <c r="D5862">
        <v>5</v>
      </c>
      <c r="E5862">
        <v>4</v>
      </c>
      <c r="F5862">
        <v>4</v>
      </c>
      <c r="G5862">
        <v>4</v>
      </c>
      <c r="W5862" s="1" t="s">
        <v>8474</v>
      </c>
      <c r="X5862" s="1" t="s">
        <v>8501</v>
      </c>
      <c r="Y5862" s="1" t="s">
        <v>8490</v>
      </c>
      <c r="Z5862" s="1" t="s">
        <v>8490</v>
      </c>
      <c r="AA5862" s="1" t="s">
        <v>8492</v>
      </c>
      <c r="AB5862" s="1" t="s">
        <v>8490</v>
      </c>
      <c r="BP5862" s="1" t="s">
        <v>3830</v>
      </c>
      <c r="BQ5862" s="1">
        <v>3</v>
      </c>
      <c r="BR5862">
        <v>1</v>
      </c>
      <c r="BS5862">
        <v>1</v>
      </c>
      <c r="BT5862">
        <v>14</v>
      </c>
      <c r="BU5862">
        <v>3</v>
      </c>
      <c r="BV5862">
        <v>3</v>
      </c>
    </row>
    <row r="5863" spans="1:74" x14ac:dyDescent="0.3">
      <c r="A5863" s="1" t="s">
        <v>5889</v>
      </c>
      <c r="B5863">
        <v>10</v>
      </c>
      <c r="C5863">
        <v>2</v>
      </c>
      <c r="D5863">
        <v>5</v>
      </c>
      <c r="E5863">
        <v>4</v>
      </c>
      <c r="F5863">
        <v>4</v>
      </c>
      <c r="G5863">
        <v>4</v>
      </c>
      <c r="W5863" s="1" t="s">
        <v>8474</v>
      </c>
      <c r="X5863" s="1" t="s">
        <v>8501</v>
      </c>
      <c r="Y5863" s="1" t="s">
        <v>8490</v>
      </c>
      <c r="Z5863" s="1" t="s">
        <v>8490</v>
      </c>
      <c r="AA5863" s="1" t="s">
        <v>8491</v>
      </c>
      <c r="AB5863" s="1" t="s">
        <v>8491</v>
      </c>
      <c r="BP5863" s="1" t="s">
        <v>3828</v>
      </c>
      <c r="BQ5863" s="1">
        <v>3</v>
      </c>
      <c r="BR5863">
        <v>1</v>
      </c>
      <c r="BS5863">
        <v>1</v>
      </c>
      <c r="BT5863">
        <v>14</v>
      </c>
      <c r="BU5863">
        <v>3</v>
      </c>
      <c r="BV5863">
        <v>3</v>
      </c>
    </row>
    <row r="5864" spans="1:74" x14ac:dyDescent="0.3">
      <c r="A5864" s="1" t="s">
        <v>5890</v>
      </c>
      <c r="B5864">
        <v>10</v>
      </c>
      <c r="C5864">
        <v>2</v>
      </c>
      <c r="D5864">
        <v>5</v>
      </c>
      <c r="E5864">
        <v>4</v>
      </c>
      <c r="F5864">
        <v>4</v>
      </c>
      <c r="G5864">
        <v>4</v>
      </c>
      <c r="W5864" s="1" t="s">
        <v>8474</v>
      </c>
      <c r="X5864" s="1" t="s">
        <v>8501</v>
      </c>
      <c r="Y5864" s="1" t="s">
        <v>8490</v>
      </c>
      <c r="Z5864" s="1" t="s">
        <v>8490</v>
      </c>
      <c r="AA5864" s="1" t="s">
        <v>8491</v>
      </c>
      <c r="AB5864" s="1" t="s">
        <v>8491</v>
      </c>
      <c r="BP5864" s="1" t="s">
        <v>3829</v>
      </c>
      <c r="BQ5864" s="1">
        <v>3</v>
      </c>
      <c r="BR5864">
        <v>1</v>
      </c>
      <c r="BS5864">
        <v>1</v>
      </c>
      <c r="BT5864">
        <v>14</v>
      </c>
      <c r="BU5864">
        <v>3</v>
      </c>
      <c r="BV5864">
        <v>3</v>
      </c>
    </row>
    <row r="5865" spans="1:74" x14ac:dyDescent="0.3">
      <c r="A5865" s="1" t="s">
        <v>5891</v>
      </c>
      <c r="B5865">
        <v>10</v>
      </c>
      <c r="C5865">
        <v>2</v>
      </c>
      <c r="D5865">
        <v>2</v>
      </c>
      <c r="E5865">
        <v>23</v>
      </c>
      <c r="F5865">
        <v>1</v>
      </c>
      <c r="G5865">
        <v>2</v>
      </c>
      <c r="W5865" s="1" t="s">
        <v>8474</v>
      </c>
      <c r="X5865" s="1" t="s">
        <v>8501</v>
      </c>
      <c r="Y5865" s="1" t="s">
        <v>8490</v>
      </c>
      <c r="Z5865" s="1" t="s">
        <v>8490</v>
      </c>
      <c r="AA5865" s="1" t="s">
        <v>8494</v>
      </c>
      <c r="AB5865" s="1" t="s">
        <v>8494</v>
      </c>
      <c r="BP5865" s="1" t="s">
        <v>3822</v>
      </c>
      <c r="BQ5865" s="1">
        <v>3</v>
      </c>
      <c r="BR5865">
        <v>1</v>
      </c>
      <c r="BS5865">
        <v>1</v>
      </c>
      <c r="BT5865">
        <v>14</v>
      </c>
      <c r="BU5865">
        <v>3</v>
      </c>
      <c r="BV5865">
        <v>3</v>
      </c>
    </row>
    <row r="5866" spans="1:74" x14ac:dyDescent="0.3">
      <c r="A5866" s="1" t="s">
        <v>5892</v>
      </c>
      <c r="B5866">
        <v>10</v>
      </c>
      <c r="C5866">
        <v>2</v>
      </c>
      <c r="D5866">
        <v>2</v>
      </c>
      <c r="E5866">
        <v>23</v>
      </c>
      <c r="F5866">
        <v>1</v>
      </c>
      <c r="G5866">
        <v>2</v>
      </c>
      <c r="W5866" s="1" t="s">
        <v>8474</v>
      </c>
      <c r="X5866" s="1" t="s">
        <v>8501</v>
      </c>
      <c r="Y5866" s="1" t="s">
        <v>8490</v>
      </c>
      <c r="Z5866" s="1" t="s">
        <v>8490</v>
      </c>
      <c r="AA5866" s="1" t="s">
        <v>8492</v>
      </c>
      <c r="AB5866" s="1" t="s">
        <v>8492</v>
      </c>
      <c r="BP5866" s="1" t="s">
        <v>3815</v>
      </c>
      <c r="BQ5866" s="1">
        <v>3</v>
      </c>
      <c r="BR5866">
        <v>1</v>
      </c>
      <c r="BS5866">
        <v>1</v>
      </c>
      <c r="BT5866">
        <v>14</v>
      </c>
      <c r="BU5866">
        <v>3</v>
      </c>
      <c r="BV5866">
        <v>3</v>
      </c>
    </row>
    <row r="5867" spans="1:74" x14ac:dyDescent="0.3">
      <c r="A5867" s="1" t="s">
        <v>5893</v>
      </c>
      <c r="B5867">
        <v>10</v>
      </c>
      <c r="C5867">
        <v>2</v>
      </c>
      <c r="D5867">
        <v>2</v>
      </c>
      <c r="E5867">
        <v>23</v>
      </c>
      <c r="F5867">
        <v>1</v>
      </c>
      <c r="G5867">
        <v>2</v>
      </c>
      <c r="W5867" s="1" t="s">
        <v>8474</v>
      </c>
      <c r="X5867" s="1" t="s">
        <v>8501</v>
      </c>
      <c r="Y5867" s="1" t="s">
        <v>8490</v>
      </c>
      <c r="Z5867" s="1" t="s">
        <v>8490</v>
      </c>
      <c r="AA5867" s="1" t="s">
        <v>8492</v>
      </c>
      <c r="AB5867" s="1" t="s">
        <v>8492</v>
      </c>
      <c r="BP5867" s="1" t="s">
        <v>3816</v>
      </c>
      <c r="BQ5867" s="1">
        <v>3</v>
      </c>
      <c r="BR5867">
        <v>1</v>
      </c>
      <c r="BS5867">
        <v>1</v>
      </c>
      <c r="BT5867">
        <v>14</v>
      </c>
      <c r="BU5867">
        <v>3</v>
      </c>
      <c r="BV5867">
        <v>3</v>
      </c>
    </row>
    <row r="5868" spans="1:74" x14ac:dyDescent="0.3">
      <c r="A5868" s="1" t="s">
        <v>5894</v>
      </c>
      <c r="B5868">
        <v>10</v>
      </c>
      <c r="C5868">
        <v>2</v>
      </c>
      <c r="D5868">
        <v>2</v>
      </c>
      <c r="E5868">
        <v>23</v>
      </c>
      <c r="F5868">
        <v>1</v>
      </c>
      <c r="G5868">
        <v>2</v>
      </c>
      <c r="W5868" s="1" t="s">
        <v>8474</v>
      </c>
      <c r="X5868" s="1" t="s">
        <v>8501</v>
      </c>
      <c r="Y5868" s="1" t="s">
        <v>8490</v>
      </c>
      <c r="Z5868" s="1" t="s">
        <v>8490</v>
      </c>
      <c r="AA5868" s="1" t="s">
        <v>8491</v>
      </c>
      <c r="AB5868" s="1" t="s">
        <v>8490</v>
      </c>
      <c r="BP5868" s="1" t="s">
        <v>3814</v>
      </c>
      <c r="BQ5868" s="1">
        <v>3</v>
      </c>
      <c r="BR5868">
        <v>1</v>
      </c>
      <c r="BS5868">
        <v>1</v>
      </c>
      <c r="BT5868">
        <v>14</v>
      </c>
      <c r="BU5868">
        <v>3</v>
      </c>
      <c r="BV5868">
        <v>3</v>
      </c>
    </row>
    <row r="5869" spans="1:74" x14ac:dyDescent="0.3">
      <c r="A5869" s="1" t="s">
        <v>5895</v>
      </c>
      <c r="B5869">
        <v>10</v>
      </c>
      <c r="C5869">
        <v>2</v>
      </c>
      <c r="D5869">
        <v>2</v>
      </c>
      <c r="E5869">
        <v>23</v>
      </c>
      <c r="F5869">
        <v>1</v>
      </c>
      <c r="G5869">
        <v>2</v>
      </c>
      <c r="W5869" s="1" t="s">
        <v>8474</v>
      </c>
      <c r="X5869" s="1" t="s">
        <v>8501</v>
      </c>
      <c r="Y5869" s="1" t="s">
        <v>8490</v>
      </c>
      <c r="Z5869" s="1" t="s">
        <v>8490</v>
      </c>
      <c r="AA5869" s="1" t="s">
        <v>8491</v>
      </c>
      <c r="AB5869" s="1" t="s">
        <v>8491</v>
      </c>
      <c r="BP5869" s="1" t="s">
        <v>3812</v>
      </c>
      <c r="BQ5869" s="1">
        <v>3</v>
      </c>
      <c r="BR5869">
        <v>1</v>
      </c>
      <c r="BS5869">
        <v>1</v>
      </c>
      <c r="BT5869">
        <v>14</v>
      </c>
      <c r="BU5869">
        <v>3</v>
      </c>
      <c r="BV5869">
        <v>3</v>
      </c>
    </row>
    <row r="5870" spans="1:74" x14ac:dyDescent="0.3">
      <c r="A5870" s="1" t="s">
        <v>5896</v>
      </c>
      <c r="B5870">
        <v>10</v>
      </c>
      <c r="C5870">
        <v>2</v>
      </c>
      <c r="D5870">
        <v>2</v>
      </c>
      <c r="E5870">
        <v>23</v>
      </c>
      <c r="F5870">
        <v>1</v>
      </c>
      <c r="G5870">
        <v>2</v>
      </c>
      <c r="W5870" s="1" t="s">
        <v>8474</v>
      </c>
      <c r="X5870" s="1" t="s">
        <v>8501</v>
      </c>
      <c r="Y5870" s="1" t="s">
        <v>8490</v>
      </c>
      <c r="Z5870" s="1" t="s">
        <v>8490</v>
      </c>
      <c r="AA5870" s="1" t="s">
        <v>8491</v>
      </c>
      <c r="AB5870" s="1" t="s">
        <v>8491</v>
      </c>
      <c r="BP5870" s="1" t="s">
        <v>3813</v>
      </c>
      <c r="BQ5870" s="1">
        <v>3</v>
      </c>
      <c r="BR5870">
        <v>1</v>
      </c>
      <c r="BS5870">
        <v>1</v>
      </c>
      <c r="BT5870">
        <v>14</v>
      </c>
      <c r="BU5870">
        <v>3</v>
      </c>
      <c r="BV5870">
        <v>3</v>
      </c>
    </row>
    <row r="5871" spans="1:74" x14ac:dyDescent="0.3">
      <c r="A5871" s="1" t="s">
        <v>5897</v>
      </c>
      <c r="B5871">
        <v>10</v>
      </c>
      <c r="C5871">
        <v>2</v>
      </c>
      <c r="D5871">
        <v>2</v>
      </c>
      <c r="E5871">
        <v>23</v>
      </c>
      <c r="F5871">
        <v>1</v>
      </c>
      <c r="G5871">
        <v>2</v>
      </c>
      <c r="W5871" s="1" t="s">
        <v>8474</v>
      </c>
      <c r="X5871" s="1" t="s">
        <v>8501</v>
      </c>
      <c r="Y5871" s="1" t="s">
        <v>8490</v>
      </c>
      <c r="Z5871" s="1" t="s">
        <v>8490</v>
      </c>
      <c r="AA5871" s="1" t="s">
        <v>8491</v>
      </c>
      <c r="AB5871" s="1" t="s">
        <v>8491</v>
      </c>
      <c r="BP5871" s="1" t="s">
        <v>3820</v>
      </c>
      <c r="BQ5871" s="1">
        <v>3</v>
      </c>
      <c r="BR5871">
        <v>1</v>
      </c>
      <c r="BS5871">
        <v>1</v>
      </c>
      <c r="BT5871">
        <v>14</v>
      </c>
      <c r="BU5871">
        <v>3</v>
      </c>
      <c r="BV5871">
        <v>3</v>
      </c>
    </row>
    <row r="5872" spans="1:74" x14ac:dyDescent="0.3">
      <c r="A5872" s="1" t="s">
        <v>5898</v>
      </c>
      <c r="B5872">
        <v>10</v>
      </c>
      <c r="C5872">
        <v>2</v>
      </c>
      <c r="D5872">
        <v>2</v>
      </c>
      <c r="E5872">
        <v>23</v>
      </c>
      <c r="F5872">
        <v>1</v>
      </c>
      <c r="G5872">
        <v>2</v>
      </c>
      <c r="W5872" s="1" t="s">
        <v>8474</v>
      </c>
      <c r="X5872" s="1" t="s">
        <v>8501</v>
      </c>
      <c r="Y5872" s="1" t="s">
        <v>8490</v>
      </c>
      <c r="Z5872" s="1" t="s">
        <v>8490</v>
      </c>
      <c r="AA5872" s="1" t="s">
        <v>8491</v>
      </c>
      <c r="AB5872" s="1" t="s">
        <v>8491</v>
      </c>
      <c r="BP5872" s="1" t="s">
        <v>3821</v>
      </c>
      <c r="BQ5872" s="1">
        <v>3</v>
      </c>
      <c r="BR5872">
        <v>1</v>
      </c>
      <c r="BS5872">
        <v>1</v>
      </c>
      <c r="BT5872">
        <v>14</v>
      </c>
      <c r="BU5872">
        <v>3</v>
      </c>
      <c r="BV5872">
        <v>3</v>
      </c>
    </row>
    <row r="5873" spans="1:74" x14ac:dyDescent="0.3">
      <c r="A5873" s="1" t="s">
        <v>5899</v>
      </c>
      <c r="B5873">
        <v>10</v>
      </c>
      <c r="C5873">
        <v>2</v>
      </c>
      <c r="D5873">
        <v>2</v>
      </c>
      <c r="E5873">
        <v>23</v>
      </c>
      <c r="F5873">
        <v>1</v>
      </c>
      <c r="G5873">
        <v>2</v>
      </c>
      <c r="W5873" s="1" t="s">
        <v>8474</v>
      </c>
      <c r="X5873" s="1" t="s">
        <v>8501</v>
      </c>
      <c r="Y5873" s="1" t="s">
        <v>8490</v>
      </c>
      <c r="Z5873" s="1" t="s">
        <v>8490</v>
      </c>
      <c r="AA5873" s="1" t="s">
        <v>8491</v>
      </c>
      <c r="AB5873" s="1" t="s">
        <v>8491</v>
      </c>
      <c r="BP5873" s="1" t="s">
        <v>3819</v>
      </c>
      <c r="BQ5873" s="1">
        <v>3</v>
      </c>
      <c r="BR5873">
        <v>1</v>
      </c>
      <c r="BS5873">
        <v>1</v>
      </c>
      <c r="BT5873">
        <v>14</v>
      </c>
      <c r="BU5873">
        <v>3</v>
      </c>
      <c r="BV5873">
        <v>3</v>
      </c>
    </row>
    <row r="5874" spans="1:74" x14ac:dyDescent="0.3">
      <c r="A5874" s="1" t="s">
        <v>5900</v>
      </c>
      <c r="B5874">
        <v>10</v>
      </c>
      <c r="C5874">
        <v>2</v>
      </c>
      <c r="D5874">
        <v>2</v>
      </c>
      <c r="E5874">
        <v>23</v>
      </c>
      <c r="F5874">
        <v>1</v>
      </c>
      <c r="G5874">
        <v>2</v>
      </c>
      <c r="W5874" s="1" t="s">
        <v>8474</v>
      </c>
      <c r="X5874" s="1" t="s">
        <v>8501</v>
      </c>
      <c r="Y5874" s="1" t="s">
        <v>8490</v>
      </c>
      <c r="Z5874" s="1" t="s">
        <v>8490</v>
      </c>
      <c r="AA5874" s="1" t="s">
        <v>8491</v>
      </c>
      <c r="AB5874" s="1" t="s">
        <v>8492</v>
      </c>
      <c r="BP5874" s="1" t="s">
        <v>3817</v>
      </c>
      <c r="BQ5874" s="1">
        <v>3</v>
      </c>
      <c r="BR5874">
        <v>1</v>
      </c>
      <c r="BS5874">
        <v>1</v>
      </c>
      <c r="BT5874">
        <v>14</v>
      </c>
      <c r="BU5874">
        <v>3</v>
      </c>
      <c r="BV5874">
        <v>3</v>
      </c>
    </row>
    <row r="5875" spans="1:74" x14ac:dyDescent="0.3">
      <c r="A5875" s="1" t="s">
        <v>5901</v>
      </c>
      <c r="B5875">
        <v>10</v>
      </c>
      <c r="C5875">
        <v>2</v>
      </c>
      <c r="D5875">
        <v>2</v>
      </c>
      <c r="E5875">
        <v>23</v>
      </c>
      <c r="F5875">
        <v>1</v>
      </c>
      <c r="G5875">
        <v>2</v>
      </c>
      <c r="W5875" s="1" t="s">
        <v>8474</v>
      </c>
      <c r="X5875" s="1" t="s">
        <v>8501</v>
      </c>
      <c r="Y5875" s="1" t="s">
        <v>8490</v>
      </c>
      <c r="Z5875" s="1" t="s">
        <v>8490</v>
      </c>
      <c r="AA5875" s="1" t="s">
        <v>8491</v>
      </c>
      <c r="AB5875" s="1" t="s">
        <v>8491</v>
      </c>
      <c r="BP5875" s="1" t="s">
        <v>3818</v>
      </c>
      <c r="BQ5875" s="1">
        <v>3</v>
      </c>
      <c r="BR5875">
        <v>1</v>
      </c>
      <c r="BS5875">
        <v>1</v>
      </c>
      <c r="BT5875">
        <v>14</v>
      </c>
      <c r="BU5875">
        <v>3</v>
      </c>
      <c r="BV5875">
        <v>3</v>
      </c>
    </row>
    <row r="5876" spans="1:74" x14ac:dyDescent="0.3">
      <c r="A5876" s="1" t="s">
        <v>5902</v>
      </c>
      <c r="B5876">
        <v>10</v>
      </c>
      <c r="C5876">
        <v>2</v>
      </c>
      <c r="D5876">
        <v>2</v>
      </c>
      <c r="E5876">
        <v>23</v>
      </c>
      <c r="F5876">
        <v>1</v>
      </c>
      <c r="G5876">
        <v>2</v>
      </c>
      <c r="W5876" s="1" t="s">
        <v>8474</v>
      </c>
      <c r="X5876" s="1" t="s">
        <v>8501</v>
      </c>
      <c r="Y5876" s="1" t="s">
        <v>8490</v>
      </c>
      <c r="Z5876" s="1" t="s">
        <v>8490</v>
      </c>
      <c r="AA5876" s="1" t="s">
        <v>8491</v>
      </c>
      <c r="AB5876" s="1" t="s">
        <v>8492</v>
      </c>
      <c r="BP5876" s="1" t="s">
        <v>3847</v>
      </c>
      <c r="BQ5876" s="1">
        <v>3</v>
      </c>
      <c r="BR5876">
        <v>1</v>
      </c>
      <c r="BS5876">
        <v>1</v>
      </c>
      <c r="BT5876">
        <v>14</v>
      </c>
      <c r="BU5876">
        <v>3</v>
      </c>
      <c r="BV5876">
        <v>3</v>
      </c>
    </row>
    <row r="5877" spans="1:74" x14ac:dyDescent="0.3">
      <c r="A5877" s="1" t="s">
        <v>5903</v>
      </c>
      <c r="B5877">
        <v>10</v>
      </c>
      <c r="C5877">
        <v>2</v>
      </c>
      <c r="D5877">
        <v>2</v>
      </c>
      <c r="E5877">
        <v>23</v>
      </c>
      <c r="F5877">
        <v>1</v>
      </c>
      <c r="G5877">
        <v>2</v>
      </c>
      <c r="W5877" s="1" t="s">
        <v>8474</v>
      </c>
      <c r="X5877" s="1" t="s">
        <v>8501</v>
      </c>
      <c r="Y5877" s="1" t="s">
        <v>8490</v>
      </c>
      <c r="Z5877" s="1" t="s">
        <v>8490</v>
      </c>
      <c r="AA5877" s="1" t="s">
        <v>8491</v>
      </c>
      <c r="AB5877" s="1" t="s">
        <v>8491</v>
      </c>
      <c r="BP5877" s="1" t="s">
        <v>3848</v>
      </c>
      <c r="BQ5877" s="1">
        <v>3</v>
      </c>
      <c r="BR5877">
        <v>1</v>
      </c>
      <c r="BS5877">
        <v>1</v>
      </c>
      <c r="BT5877">
        <v>14</v>
      </c>
      <c r="BU5877">
        <v>3</v>
      </c>
      <c r="BV5877">
        <v>3</v>
      </c>
    </row>
    <row r="5878" spans="1:74" x14ac:dyDescent="0.3">
      <c r="A5878" s="1" t="s">
        <v>5904</v>
      </c>
      <c r="B5878">
        <v>10</v>
      </c>
      <c r="C5878">
        <v>2</v>
      </c>
      <c r="D5878">
        <v>2</v>
      </c>
      <c r="E5878">
        <v>23</v>
      </c>
      <c r="F5878">
        <v>1</v>
      </c>
      <c r="G5878">
        <v>2</v>
      </c>
      <c r="W5878" s="1" t="s">
        <v>8474</v>
      </c>
      <c r="X5878" s="1" t="s">
        <v>8501</v>
      </c>
      <c r="Y5878" s="1" t="s">
        <v>8490</v>
      </c>
      <c r="Z5878" s="1" t="s">
        <v>8490</v>
      </c>
      <c r="AA5878" s="1" t="s">
        <v>8490</v>
      </c>
      <c r="AB5878" s="1" t="s">
        <v>8490</v>
      </c>
      <c r="BP5878" s="1" t="s">
        <v>3846</v>
      </c>
      <c r="BQ5878" s="1">
        <v>3</v>
      </c>
      <c r="BR5878">
        <v>1</v>
      </c>
      <c r="BS5878">
        <v>1</v>
      </c>
      <c r="BT5878">
        <v>14</v>
      </c>
      <c r="BU5878">
        <v>3</v>
      </c>
      <c r="BV5878">
        <v>3</v>
      </c>
    </row>
    <row r="5879" spans="1:74" x14ac:dyDescent="0.3">
      <c r="A5879" s="1" t="s">
        <v>5905</v>
      </c>
      <c r="B5879">
        <v>10</v>
      </c>
      <c r="C5879">
        <v>2</v>
      </c>
      <c r="D5879">
        <v>2</v>
      </c>
      <c r="E5879">
        <v>23</v>
      </c>
      <c r="F5879">
        <v>1</v>
      </c>
      <c r="G5879">
        <v>2</v>
      </c>
      <c r="W5879" s="1" t="s">
        <v>8474</v>
      </c>
      <c r="X5879" s="1" t="s">
        <v>8501</v>
      </c>
      <c r="Y5879" s="1" t="s">
        <v>8490</v>
      </c>
      <c r="Z5879" s="1" t="s">
        <v>8490</v>
      </c>
      <c r="AA5879" s="1" t="s">
        <v>8492</v>
      </c>
      <c r="AB5879" s="1" t="s">
        <v>8492</v>
      </c>
      <c r="BP5879" s="1" t="s">
        <v>3844</v>
      </c>
      <c r="BQ5879" s="1">
        <v>3</v>
      </c>
      <c r="BR5879">
        <v>1</v>
      </c>
      <c r="BS5879">
        <v>1</v>
      </c>
      <c r="BT5879">
        <v>14</v>
      </c>
      <c r="BU5879">
        <v>3</v>
      </c>
      <c r="BV5879">
        <v>3</v>
      </c>
    </row>
    <row r="5880" spans="1:74" x14ac:dyDescent="0.3">
      <c r="A5880" s="1" t="s">
        <v>5906</v>
      </c>
      <c r="B5880">
        <v>10</v>
      </c>
      <c r="C5880">
        <v>2</v>
      </c>
      <c r="D5880">
        <v>2</v>
      </c>
      <c r="E5880">
        <v>23</v>
      </c>
      <c r="F5880">
        <v>1</v>
      </c>
      <c r="G5880">
        <v>2</v>
      </c>
      <c r="W5880" s="1" t="s">
        <v>8474</v>
      </c>
      <c r="X5880" s="1" t="s">
        <v>8501</v>
      </c>
      <c r="Y5880" s="1" t="s">
        <v>8490</v>
      </c>
      <c r="Z5880" s="1" t="s">
        <v>8490</v>
      </c>
      <c r="AA5880" s="1" t="s">
        <v>8492</v>
      </c>
      <c r="AB5880" s="1" t="s">
        <v>8492</v>
      </c>
      <c r="BP5880" s="1" t="s">
        <v>3845</v>
      </c>
      <c r="BQ5880" s="1">
        <v>3</v>
      </c>
      <c r="BR5880">
        <v>1</v>
      </c>
      <c r="BS5880">
        <v>1</v>
      </c>
      <c r="BT5880">
        <v>14</v>
      </c>
      <c r="BU5880">
        <v>3</v>
      </c>
      <c r="BV5880">
        <v>3</v>
      </c>
    </row>
    <row r="5881" spans="1:74" x14ac:dyDescent="0.3">
      <c r="A5881" s="1" t="s">
        <v>5907</v>
      </c>
      <c r="B5881">
        <v>10</v>
      </c>
      <c r="C5881">
        <v>2</v>
      </c>
      <c r="D5881">
        <v>2</v>
      </c>
      <c r="E5881">
        <v>23</v>
      </c>
      <c r="F5881">
        <v>1</v>
      </c>
      <c r="G5881">
        <v>2</v>
      </c>
      <c r="W5881" s="1" t="s">
        <v>8474</v>
      </c>
      <c r="X5881" s="1" t="s">
        <v>8501</v>
      </c>
      <c r="Y5881" s="1" t="s">
        <v>8490</v>
      </c>
      <c r="Z5881" s="1" t="s">
        <v>8490</v>
      </c>
      <c r="AA5881" s="1" t="s">
        <v>8491</v>
      </c>
      <c r="AB5881" s="1" t="s">
        <v>8491</v>
      </c>
      <c r="BP5881" s="1" t="s">
        <v>3852</v>
      </c>
      <c r="BQ5881" s="1">
        <v>3</v>
      </c>
      <c r="BR5881">
        <v>1</v>
      </c>
      <c r="BS5881">
        <v>1</v>
      </c>
      <c r="BT5881">
        <v>14</v>
      </c>
      <c r="BU5881">
        <v>3</v>
      </c>
      <c r="BV5881">
        <v>3</v>
      </c>
    </row>
    <row r="5882" spans="1:74" x14ac:dyDescent="0.3">
      <c r="A5882" s="1" t="s">
        <v>5908</v>
      </c>
      <c r="B5882">
        <v>10</v>
      </c>
      <c r="C5882">
        <v>2</v>
      </c>
      <c r="D5882">
        <v>2</v>
      </c>
      <c r="E5882">
        <v>23</v>
      </c>
      <c r="F5882">
        <v>1</v>
      </c>
      <c r="G5882">
        <v>2</v>
      </c>
      <c r="W5882" s="1" t="s">
        <v>8474</v>
      </c>
      <c r="X5882" s="1" t="s">
        <v>8501</v>
      </c>
      <c r="Y5882" s="1" t="s">
        <v>8490</v>
      </c>
      <c r="Z5882" s="1" t="s">
        <v>8490</v>
      </c>
      <c r="AA5882" s="1" t="s">
        <v>8492</v>
      </c>
      <c r="AB5882" s="1" t="s">
        <v>8491</v>
      </c>
      <c r="BP5882" s="1" t="s">
        <v>3853</v>
      </c>
      <c r="BQ5882" s="1">
        <v>3</v>
      </c>
      <c r="BR5882">
        <v>1</v>
      </c>
      <c r="BS5882">
        <v>1</v>
      </c>
      <c r="BT5882">
        <v>14</v>
      </c>
      <c r="BU5882">
        <v>3</v>
      </c>
      <c r="BV5882">
        <v>3</v>
      </c>
    </row>
    <row r="5883" spans="1:74" x14ac:dyDescent="0.3">
      <c r="A5883" s="1" t="s">
        <v>5909</v>
      </c>
      <c r="B5883">
        <v>10</v>
      </c>
      <c r="C5883">
        <v>2</v>
      </c>
      <c r="D5883">
        <v>2</v>
      </c>
      <c r="E5883">
        <v>23</v>
      </c>
      <c r="F5883">
        <v>1</v>
      </c>
      <c r="G5883">
        <v>2</v>
      </c>
      <c r="W5883" s="1" t="s">
        <v>8474</v>
      </c>
      <c r="X5883" s="1" t="s">
        <v>8501</v>
      </c>
      <c r="Y5883" s="1" t="s">
        <v>8490</v>
      </c>
      <c r="Z5883" s="1" t="s">
        <v>8490</v>
      </c>
      <c r="AA5883" s="1" t="s">
        <v>8490</v>
      </c>
      <c r="AB5883" s="1" t="s">
        <v>8491</v>
      </c>
      <c r="BP5883" s="1" t="s">
        <v>3851</v>
      </c>
      <c r="BQ5883" s="1">
        <v>3</v>
      </c>
      <c r="BR5883">
        <v>1</v>
      </c>
      <c r="BS5883">
        <v>1</v>
      </c>
      <c r="BT5883">
        <v>14</v>
      </c>
      <c r="BU5883">
        <v>3</v>
      </c>
      <c r="BV5883">
        <v>3</v>
      </c>
    </row>
    <row r="5884" spans="1:74" x14ac:dyDescent="0.3">
      <c r="A5884" s="1" t="s">
        <v>5910</v>
      </c>
      <c r="B5884">
        <v>10</v>
      </c>
      <c r="C5884">
        <v>2</v>
      </c>
      <c r="D5884">
        <v>2</v>
      </c>
      <c r="E5884">
        <v>23</v>
      </c>
      <c r="F5884">
        <v>1</v>
      </c>
      <c r="G5884">
        <v>2</v>
      </c>
      <c r="W5884" s="1" t="s">
        <v>8474</v>
      </c>
      <c r="X5884" s="1" t="s">
        <v>8501</v>
      </c>
      <c r="Y5884" s="1" t="s">
        <v>8490</v>
      </c>
      <c r="Z5884" s="1" t="s">
        <v>8490</v>
      </c>
      <c r="AA5884" s="1" t="s">
        <v>8492</v>
      </c>
      <c r="AB5884" s="1" t="s">
        <v>8492</v>
      </c>
      <c r="BP5884" s="1" t="s">
        <v>3849</v>
      </c>
      <c r="BQ5884" s="1">
        <v>3</v>
      </c>
      <c r="BR5884">
        <v>1</v>
      </c>
      <c r="BS5884">
        <v>1</v>
      </c>
      <c r="BT5884">
        <v>14</v>
      </c>
      <c r="BU5884">
        <v>3</v>
      </c>
      <c r="BV5884">
        <v>3</v>
      </c>
    </row>
    <row r="5885" spans="1:74" x14ac:dyDescent="0.3">
      <c r="A5885" s="1" t="s">
        <v>5911</v>
      </c>
      <c r="B5885">
        <v>10</v>
      </c>
      <c r="C5885">
        <v>2</v>
      </c>
      <c r="D5885">
        <v>2</v>
      </c>
      <c r="E5885">
        <v>23</v>
      </c>
      <c r="F5885">
        <v>1</v>
      </c>
      <c r="G5885">
        <v>2</v>
      </c>
      <c r="W5885" s="1" t="s">
        <v>8474</v>
      </c>
      <c r="X5885" s="1" t="s">
        <v>8501</v>
      </c>
      <c r="Y5885" s="1" t="s">
        <v>8490</v>
      </c>
      <c r="Z5885" s="1" t="s">
        <v>8490</v>
      </c>
      <c r="AA5885" s="1" t="s">
        <v>8490</v>
      </c>
      <c r="AB5885" s="1" t="s">
        <v>8490</v>
      </c>
      <c r="BP5885" s="1" t="s">
        <v>3850</v>
      </c>
      <c r="BQ5885" s="1">
        <v>3</v>
      </c>
      <c r="BR5885">
        <v>1</v>
      </c>
      <c r="BS5885">
        <v>1</v>
      </c>
      <c r="BT5885">
        <v>14</v>
      </c>
      <c r="BU5885">
        <v>3</v>
      </c>
      <c r="BV5885">
        <v>3</v>
      </c>
    </row>
    <row r="5886" spans="1:74" x14ac:dyDescent="0.3">
      <c r="A5886" s="1" t="s">
        <v>5912</v>
      </c>
      <c r="B5886">
        <v>10</v>
      </c>
      <c r="C5886">
        <v>2</v>
      </c>
      <c r="D5886">
        <v>2</v>
      </c>
      <c r="E5886">
        <v>23</v>
      </c>
      <c r="F5886">
        <v>1</v>
      </c>
      <c r="G5886">
        <v>2</v>
      </c>
      <c r="W5886" s="1" t="s">
        <v>8474</v>
      </c>
      <c r="X5886" s="1" t="s">
        <v>8501</v>
      </c>
      <c r="Y5886" s="1" t="s">
        <v>8490</v>
      </c>
      <c r="Z5886" s="1" t="s">
        <v>8490</v>
      </c>
      <c r="AA5886" s="1" t="s">
        <v>8491</v>
      </c>
      <c r="AB5886" s="1" t="s">
        <v>8491</v>
      </c>
      <c r="BP5886" s="1" t="s">
        <v>3843</v>
      </c>
      <c r="BQ5886" s="1">
        <v>3</v>
      </c>
      <c r="BR5886">
        <v>1</v>
      </c>
      <c r="BS5886">
        <v>1</v>
      </c>
      <c r="BT5886">
        <v>14</v>
      </c>
      <c r="BU5886">
        <v>3</v>
      </c>
      <c r="BV5886">
        <v>3</v>
      </c>
    </row>
    <row r="5887" spans="1:74" x14ac:dyDescent="0.3">
      <c r="A5887" s="1" t="s">
        <v>5913</v>
      </c>
      <c r="B5887">
        <v>10</v>
      </c>
      <c r="C5887">
        <v>2</v>
      </c>
      <c r="D5887">
        <v>2</v>
      </c>
      <c r="E5887">
        <v>23</v>
      </c>
      <c r="F5887">
        <v>1</v>
      </c>
      <c r="G5887">
        <v>2</v>
      </c>
      <c r="W5887" s="1" t="s">
        <v>8474</v>
      </c>
      <c r="X5887" s="1" t="s">
        <v>8501</v>
      </c>
      <c r="Y5887" s="1" t="s">
        <v>8490</v>
      </c>
      <c r="Z5887" s="1" t="s">
        <v>8490</v>
      </c>
      <c r="AA5887" s="1" t="s">
        <v>8492</v>
      </c>
      <c r="AB5887" s="1" t="s">
        <v>8492</v>
      </c>
      <c r="BP5887" s="1" t="s">
        <v>3836</v>
      </c>
      <c r="BQ5887" s="1">
        <v>3</v>
      </c>
      <c r="BR5887">
        <v>1</v>
      </c>
      <c r="BS5887">
        <v>1</v>
      </c>
      <c r="BT5887">
        <v>14</v>
      </c>
      <c r="BU5887">
        <v>3</v>
      </c>
      <c r="BV5887">
        <v>3</v>
      </c>
    </row>
    <row r="5888" spans="1:74" x14ac:dyDescent="0.3">
      <c r="A5888" s="1" t="s">
        <v>5914</v>
      </c>
      <c r="B5888">
        <v>10</v>
      </c>
      <c r="C5888">
        <v>2</v>
      </c>
      <c r="D5888">
        <v>2</v>
      </c>
      <c r="E5888">
        <v>23</v>
      </c>
      <c r="F5888">
        <v>1</v>
      </c>
      <c r="G5888">
        <v>2</v>
      </c>
      <c r="W5888" s="1" t="s">
        <v>8474</v>
      </c>
      <c r="X5888" s="1" t="s">
        <v>8501</v>
      </c>
      <c r="Y5888" s="1" t="s">
        <v>8490</v>
      </c>
      <c r="Z5888" s="1" t="s">
        <v>8490</v>
      </c>
      <c r="AA5888" s="1" t="s">
        <v>8494</v>
      </c>
      <c r="AB5888" s="1" t="s">
        <v>8491</v>
      </c>
      <c r="BP5888" s="1" t="s">
        <v>3837</v>
      </c>
      <c r="BQ5888" s="1">
        <v>3</v>
      </c>
      <c r="BR5888">
        <v>1</v>
      </c>
      <c r="BS5888">
        <v>1</v>
      </c>
      <c r="BT5888">
        <v>14</v>
      </c>
      <c r="BU5888">
        <v>3</v>
      </c>
      <c r="BV5888">
        <v>3</v>
      </c>
    </row>
    <row r="5889" spans="1:74" x14ac:dyDescent="0.3">
      <c r="A5889" s="1" t="s">
        <v>5915</v>
      </c>
      <c r="B5889">
        <v>10</v>
      </c>
      <c r="C5889">
        <v>2</v>
      </c>
      <c r="D5889">
        <v>2</v>
      </c>
      <c r="E5889">
        <v>23</v>
      </c>
      <c r="F5889">
        <v>1</v>
      </c>
      <c r="G5889">
        <v>2</v>
      </c>
      <c r="W5889" s="1" t="s">
        <v>8474</v>
      </c>
      <c r="X5889" s="1" t="s">
        <v>8501</v>
      </c>
      <c r="Y5889" s="1" t="s">
        <v>8490</v>
      </c>
      <c r="Z5889" s="1" t="s">
        <v>8490</v>
      </c>
      <c r="AA5889" s="1" t="s">
        <v>8491</v>
      </c>
      <c r="AB5889" s="1" t="s">
        <v>8490</v>
      </c>
      <c r="BP5889" s="1" t="s">
        <v>3835</v>
      </c>
      <c r="BQ5889" s="1">
        <v>3</v>
      </c>
      <c r="BR5889">
        <v>1</v>
      </c>
      <c r="BS5889">
        <v>1</v>
      </c>
      <c r="BT5889">
        <v>14</v>
      </c>
      <c r="BU5889">
        <v>3</v>
      </c>
      <c r="BV5889">
        <v>3</v>
      </c>
    </row>
    <row r="5890" spans="1:74" x14ac:dyDescent="0.3">
      <c r="A5890" s="1" t="s">
        <v>5916</v>
      </c>
      <c r="B5890">
        <v>10</v>
      </c>
      <c r="C5890">
        <v>2</v>
      </c>
      <c r="D5890">
        <v>2</v>
      </c>
      <c r="E5890">
        <v>23</v>
      </c>
      <c r="F5890">
        <v>1</v>
      </c>
      <c r="G5890">
        <v>2</v>
      </c>
      <c r="W5890" s="1" t="s">
        <v>8474</v>
      </c>
      <c r="X5890" s="1" t="s">
        <v>8501</v>
      </c>
      <c r="Y5890" s="1" t="s">
        <v>8490</v>
      </c>
      <c r="Z5890" s="1" t="s">
        <v>8490</v>
      </c>
      <c r="AA5890" s="1" t="s">
        <v>8490</v>
      </c>
      <c r="AB5890" s="1" t="s">
        <v>8491</v>
      </c>
      <c r="BP5890" s="1" t="s">
        <v>3833</v>
      </c>
      <c r="BQ5890" s="1">
        <v>3</v>
      </c>
      <c r="BR5890">
        <v>1</v>
      </c>
      <c r="BS5890">
        <v>1</v>
      </c>
      <c r="BT5890">
        <v>14</v>
      </c>
      <c r="BU5890">
        <v>3</v>
      </c>
      <c r="BV5890">
        <v>3</v>
      </c>
    </row>
    <row r="5891" spans="1:74" x14ac:dyDescent="0.3">
      <c r="A5891" s="1" t="s">
        <v>5917</v>
      </c>
      <c r="B5891">
        <v>10</v>
      </c>
      <c r="C5891">
        <v>2</v>
      </c>
      <c r="D5891">
        <v>2</v>
      </c>
      <c r="E5891">
        <v>23</v>
      </c>
      <c r="F5891">
        <v>1</v>
      </c>
      <c r="G5891">
        <v>2</v>
      </c>
      <c r="W5891" s="1" t="s">
        <v>8474</v>
      </c>
      <c r="X5891" s="1" t="s">
        <v>8501</v>
      </c>
      <c r="Y5891" s="1" t="s">
        <v>8490</v>
      </c>
      <c r="Z5891" s="1" t="s">
        <v>8490</v>
      </c>
      <c r="AA5891" s="1" t="s">
        <v>8491</v>
      </c>
      <c r="AB5891" s="1" t="s">
        <v>8492</v>
      </c>
      <c r="BP5891" s="1" t="s">
        <v>4774</v>
      </c>
      <c r="BQ5891" s="1">
        <v>40</v>
      </c>
      <c r="BR5891">
        <v>1</v>
      </c>
      <c r="BS5891">
        <v>2</v>
      </c>
      <c r="BT5891">
        <v>7</v>
      </c>
      <c r="BU5891">
        <v>1</v>
      </c>
      <c r="BV5891">
        <v>1</v>
      </c>
    </row>
    <row r="5892" spans="1:74" x14ac:dyDescent="0.3">
      <c r="A5892" s="1" t="s">
        <v>5918</v>
      </c>
      <c r="B5892">
        <v>10</v>
      </c>
      <c r="C5892">
        <v>2</v>
      </c>
      <c r="D5892">
        <v>3</v>
      </c>
      <c r="E5892">
        <v>5</v>
      </c>
      <c r="F5892">
        <v>0</v>
      </c>
      <c r="G5892">
        <v>1</v>
      </c>
      <c r="W5892" s="1" t="s">
        <v>8474</v>
      </c>
      <c r="X5892" s="1" t="s">
        <v>8501</v>
      </c>
      <c r="Y5892" s="1" t="s">
        <v>8490</v>
      </c>
      <c r="Z5892" s="1" t="s">
        <v>8490</v>
      </c>
      <c r="AA5892" s="1" t="s">
        <v>8491</v>
      </c>
      <c r="AB5892" s="1" t="s">
        <v>8494</v>
      </c>
      <c r="BP5892" s="1" t="s">
        <v>4775</v>
      </c>
      <c r="BQ5892" s="1">
        <v>40</v>
      </c>
      <c r="BR5892">
        <v>1</v>
      </c>
      <c r="BS5892">
        <v>2</v>
      </c>
      <c r="BT5892">
        <v>7</v>
      </c>
      <c r="BU5892">
        <v>1</v>
      </c>
      <c r="BV5892">
        <v>1</v>
      </c>
    </row>
    <row r="5893" spans="1:74" x14ac:dyDescent="0.3">
      <c r="A5893" s="1" t="s">
        <v>5919</v>
      </c>
      <c r="B5893">
        <v>10</v>
      </c>
      <c r="C5893">
        <v>2</v>
      </c>
      <c r="D5893">
        <v>3</v>
      </c>
      <c r="E5893">
        <v>5</v>
      </c>
      <c r="F5893">
        <v>0</v>
      </c>
      <c r="G5893">
        <v>1</v>
      </c>
      <c r="W5893" s="1" t="s">
        <v>8474</v>
      </c>
      <c r="X5893" s="1" t="s">
        <v>8501</v>
      </c>
      <c r="Y5893" s="1" t="s">
        <v>8490</v>
      </c>
      <c r="Z5893" s="1" t="s">
        <v>8490</v>
      </c>
      <c r="AA5893" s="1" t="s">
        <v>8491</v>
      </c>
      <c r="AB5893" s="1" t="s">
        <v>8491</v>
      </c>
      <c r="BP5893" s="1" t="s">
        <v>4772</v>
      </c>
      <c r="BQ5893" s="1">
        <v>40</v>
      </c>
      <c r="BR5893">
        <v>1</v>
      </c>
      <c r="BS5893">
        <v>2</v>
      </c>
      <c r="BT5893">
        <v>7</v>
      </c>
      <c r="BU5893">
        <v>1</v>
      </c>
      <c r="BV5893">
        <v>1</v>
      </c>
    </row>
    <row r="5894" spans="1:74" x14ac:dyDescent="0.3">
      <c r="A5894" s="1" t="s">
        <v>5920</v>
      </c>
      <c r="B5894">
        <v>10</v>
      </c>
      <c r="C5894">
        <v>2</v>
      </c>
      <c r="D5894">
        <v>3</v>
      </c>
      <c r="E5894">
        <v>5</v>
      </c>
      <c r="F5894">
        <v>0</v>
      </c>
      <c r="G5894">
        <v>1</v>
      </c>
      <c r="W5894" s="1" t="s">
        <v>8474</v>
      </c>
      <c r="X5894" s="1" t="s">
        <v>8501</v>
      </c>
      <c r="Y5894" s="1" t="s">
        <v>8490</v>
      </c>
      <c r="Z5894" s="1" t="s">
        <v>8490</v>
      </c>
      <c r="AA5894" s="1" t="s">
        <v>8491</v>
      </c>
      <c r="AB5894" s="1" t="s">
        <v>8491</v>
      </c>
      <c r="BP5894" s="1" t="s">
        <v>4773</v>
      </c>
      <c r="BQ5894" s="1">
        <v>40</v>
      </c>
      <c r="BR5894">
        <v>1</v>
      </c>
      <c r="BS5894">
        <v>2</v>
      </c>
      <c r="BT5894">
        <v>7</v>
      </c>
      <c r="BU5894">
        <v>1</v>
      </c>
      <c r="BV5894">
        <v>1</v>
      </c>
    </row>
    <row r="5895" spans="1:74" x14ac:dyDescent="0.3">
      <c r="A5895" s="1" t="s">
        <v>5921</v>
      </c>
      <c r="B5895">
        <v>10</v>
      </c>
      <c r="C5895">
        <v>2</v>
      </c>
      <c r="D5895">
        <v>3</v>
      </c>
      <c r="E5895">
        <v>5</v>
      </c>
      <c r="F5895">
        <v>0</v>
      </c>
      <c r="G5895">
        <v>1</v>
      </c>
      <c r="W5895" s="1" t="s">
        <v>8474</v>
      </c>
      <c r="X5895" s="1" t="s">
        <v>8501</v>
      </c>
      <c r="Y5895" s="1" t="s">
        <v>8490</v>
      </c>
      <c r="Z5895" s="1" t="s">
        <v>8490</v>
      </c>
      <c r="AA5895" s="1" t="s">
        <v>8494</v>
      </c>
      <c r="AB5895" s="1" t="s">
        <v>8492</v>
      </c>
      <c r="BP5895" s="1" t="s">
        <v>4776</v>
      </c>
      <c r="BQ5895" s="1">
        <v>40</v>
      </c>
      <c r="BR5895">
        <v>1</v>
      </c>
      <c r="BS5895">
        <v>2</v>
      </c>
      <c r="BT5895">
        <v>7</v>
      </c>
      <c r="BU5895">
        <v>1</v>
      </c>
      <c r="BV5895">
        <v>1</v>
      </c>
    </row>
    <row r="5896" spans="1:74" x14ac:dyDescent="0.3">
      <c r="A5896" s="1" t="s">
        <v>5922</v>
      </c>
      <c r="B5896">
        <v>10</v>
      </c>
      <c r="C5896">
        <v>2</v>
      </c>
      <c r="D5896">
        <v>3</v>
      </c>
      <c r="E5896">
        <v>5</v>
      </c>
      <c r="F5896">
        <v>0</v>
      </c>
      <c r="G5896">
        <v>1</v>
      </c>
      <c r="W5896" s="1" t="s">
        <v>8474</v>
      </c>
      <c r="X5896" s="1" t="s">
        <v>8501</v>
      </c>
      <c r="Y5896" s="1" t="s">
        <v>8490</v>
      </c>
      <c r="Z5896" s="1" t="s">
        <v>8490</v>
      </c>
      <c r="AA5896" s="1" t="s">
        <v>8492</v>
      </c>
      <c r="AB5896" s="1" t="s">
        <v>8492</v>
      </c>
      <c r="BP5896" s="1" t="s">
        <v>4779</v>
      </c>
      <c r="BQ5896" s="1">
        <v>40</v>
      </c>
      <c r="BR5896">
        <v>1</v>
      </c>
      <c r="BS5896">
        <v>2</v>
      </c>
      <c r="BT5896">
        <v>7</v>
      </c>
      <c r="BU5896">
        <v>1</v>
      </c>
      <c r="BV5896">
        <v>1</v>
      </c>
    </row>
    <row r="5897" spans="1:74" x14ac:dyDescent="0.3">
      <c r="A5897" s="1" t="s">
        <v>5923</v>
      </c>
      <c r="B5897">
        <v>10</v>
      </c>
      <c r="C5897">
        <v>2</v>
      </c>
      <c r="D5897">
        <v>3</v>
      </c>
      <c r="E5897">
        <v>5</v>
      </c>
      <c r="F5897">
        <v>0</v>
      </c>
      <c r="G5897">
        <v>1</v>
      </c>
      <c r="W5897" s="1" t="s">
        <v>8474</v>
      </c>
      <c r="X5897" s="1" t="s">
        <v>8501</v>
      </c>
      <c r="Y5897" s="1" t="s">
        <v>8490</v>
      </c>
      <c r="Z5897" s="1" t="s">
        <v>8490</v>
      </c>
      <c r="AA5897" s="1" t="s">
        <v>8490</v>
      </c>
      <c r="AB5897" s="1" t="s">
        <v>8490</v>
      </c>
      <c r="BP5897" s="1" t="s">
        <v>4780</v>
      </c>
      <c r="BQ5897" s="1">
        <v>40</v>
      </c>
      <c r="BR5897">
        <v>1</v>
      </c>
      <c r="BS5897">
        <v>2</v>
      </c>
      <c r="BT5897">
        <v>7</v>
      </c>
      <c r="BU5897">
        <v>1</v>
      </c>
      <c r="BV5897">
        <v>1</v>
      </c>
    </row>
    <row r="5898" spans="1:74" x14ac:dyDescent="0.3">
      <c r="A5898" s="1" t="s">
        <v>5924</v>
      </c>
      <c r="B5898">
        <v>10</v>
      </c>
      <c r="C5898">
        <v>2</v>
      </c>
      <c r="D5898">
        <v>3</v>
      </c>
      <c r="E5898">
        <v>5</v>
      </c>
      <c r="F5898">
        <v>0</v>
      </c>
      <c r="G5898">
        <v>1</v>
      </c>
      <c r="W5898" s="1" t="s">
        <v>8474</v>
      </c>
      <c r="X5898" s="1" t="s">
        <v>8501</v>
      </c>
      <c r="Y5898" s="1" t="s">
        <v>8490</v>
      </c>
      <c r="Z5898" s="1" t="s">
        <v>8490</v>
      </c>
      <c r="AA5898" s="1" t="s">
        <v>8490</v>
      </c>
      <c r="AB5898" s="1" t="s">
        <v>8490</v>
      </c>
      <c r="BP5898" s="1" t="s">
        <v>4777</v>
      </c>
      <c r="BQ5898" s="1">
        <v>40</v>
      </c>
      <c r="BR5898">
        <v>1</v>
      </c>
      <c r="BS5898">
        <v>2</v>
      </c>
      <c r="BT5898">
        <v>7</v>
      </c>
      <c r="BU5898">
        <v>1</v>
      </c>
      <c r="BV5898">
        <v>1</v>
      </c>
    </row>
    <row r="5899" spans="1:74" x14ac:dyDescent="0.3">
      <c r="A5899" s="1" t="s">
        <v>5925</v>
      </c>
      <c r="B5899">
        <v>10</v>
      </c>
      <c r="C5899">
        <v>2</v>
      </c>
      <c r="D5899">
        <v>3</v>
      </c>
      <c r="E5899">
        <v>5</v>
      </c>
      <c r="F5899">
        <v>0</v>
      </c>
      <c r="G5899">
        <v>1</v>
      </c>
      <c r="W5899" s="1" t="s">
        <v>8474</v>
      </c>
      <c r="X5899" s="1" t="s">
        <v>8501</v>
      </c>
      <c r="Y5899" s="1" t="s">
        <v>8490</v>
      </c>
      <c r="Z5899" s="1" t="s">
        <v>8490</v>
      </c>
      <c r="AA5899" s="1" t="s">
        <v>8492</v>
      </c>
      <c r="AB5899" s="1" t="s">
        <v>8492</v>
      </c>
      <c r="BP5899" s="1" t="s">
        <v>4778</v>
      </c>
      <c r="BQ5899" s="1">
        <v>40</v>
      </c>
      <c r="BR5899">
        <v>1</v>
      </c>
      <c r="BS5899">
        <v>2</v>
      </c>
      <c r="BT5899">
        <v>7</v>
      </c>
      <c r="BU5899">
        <v>1</v>
      </c>
      <c r="BV5899">
        <v>1</v>
      </c>
    </row>
    <row r="5900" spans="1:74" x14ac:dyDescent="0.3">
      <c r="A5900" s="1" t="s">
        <v>5926</v>
      </c>
      <c r="B5900">
        <v>10</v>
      </c>
      <c r="C5900">
        <v>2</v>
      </c>
      <c r="D5900">
        <v>3</v>
      </c>
      <c r="E5900">
        <v>5</v>
      </c>
      <c r="F5900">
        <v>0</v>
      </c>
      <c r="G5900">
        <v>1</v>
      </c>
      <c r="W5900" s="1" t="s">
        <v>8474</v>
      </c>
      <c r="X5900" s="1" t="s">
        <v>8501</v>
      </c>
      <c r="Y5900" s="1" t="s">
        <v>8490</v>
      </c>
      <c r="Z5900" s="1" t="s">
        <v>8490</v>
      </c>
      <c r="AA5900" s="1" t="s">
        <v>8492</v>
      </c>
      <c r="AB5900" s="1" t="s">
        <v>8492</v>
      </c>
      <c r="BP5900" s="1" t="s">
        <v>4830</v>
      </c>
      <c r="BQ5900" s="1">
        <v>40</v>
      </c>
      <c r="BR5900">
        <v>1</v>
      </c>
      <c r="BS5900">
        <v>2</v>
      </c>
      <c r="BT5900">
        <v>7</v>
      </c>
      <c r="BU5900">
        <v>1</v>
      </c>
      <c r="BV5900">
        <v>1</v>
      </c>
    </row>
    <row r="5901" spans="1:74" x14ac:dyDescent="0.3">
      <c r="A5901" s="1" t="s">
        <v>5927</v>
      </c>
      <c r="B5901">
        <v>10</v>
      </c>
      <c r="C5901">
        <v>2</v>
      </c>
      <c r="D5901">
        <v>3</v>
      </c>
      <c r="E5901">
        <v>5</v>
      </c>
      <c r="F5901">
        <v>0</v>
      </c>
      <c r="G5901">
        <v>1</v>
      </c>
      <c r="W5901" s="1" t="s">
        <v>8474</v>
      </c>
      <c r="X5901" s="1" t="s">
        <v>8501</v>
      </c>
      <c r="Y5901" s="1" t="s">
        <v>8490</v>
      </c>
      <c r="Z5901" s="1" t="s">
        <v>8490</v>
      </c>
      <c r="AA5901" s="1" t="s">
        <v>8490</v>
      </c>
      <c r="AB5901" s="1" t="s">
        <v>8490</v>
      </c>
      <c r="BP5901" s="1" t="s">
        <v>4882</v>
      </c>
      <c r="BQ5901" s="1">
        <v>40</v>
      </c>
      <c r="BR5901">
        <v>1</v>
      </c>
      <c r="BS5901">
        <v>2</v>
      </c>
      <c r="BT5901">
        <v>7</v>
      </c>
      <c r="BU5901">
        <v>1</v>
      </c>
      <c r="BV5901">
        <v>1</v>
      </c>
    </row>
    <row r="5902" spans="1:74" x14ac:dyDescent="0.3">
      <c r="A5902" s="1" t="s">
        <v>5928</v>
      </c>
      <c r="B5902">
        <v>10</v>
      </c>
      <c r="C5902">
        <v>2</v>
      </c>
      <c r="D5902">
        <v>3</v>
      </c>
      <c r="E5902">
        <v>5</v>
      </c>
      <c r="F5902">
        <v>0</v>
      </c>
      <c r="G5902">
        <v>1</v>
      </c>
      <c r="W5902" s="1" t="s">
        <v>8474</v>
      </c>
      <c r="X5902" s="1" t="s">
        <v>8501</v>
      </c>
      <c r="Y5902" s="1" t="s">
        <v>8490</v>
      </c>
      <c r="Z5902" s="1" t="s">
        <v>8490</v>
      </c>
      <c r="AA5902" s="1" t="s">
        <v>8490</v>
      </c>
      <c r="AB5902" s="1" t="s">
        <v>8494</v>
      </c>
      <c r="BP5902" s="1" t="s">
        <v>4883</v>
      </c>
      <c r="BQ5902" s="1">
        <v>40</v>
      </c>
      <c r="BR5902">
        <v>1</v>
      </c>
      <c r="BS5902">
        <v>2</v>
      </c>
      <c r="BT5902">
        <v>7</v>
      </c>
      <c r="BU5902">
        <v>1</v>
      </c>
      <c r="BV5902">
        <v>1</v>
      </c>
    </row>
    <row r="5903" spans="1:74" x14ac:dyDescent="0.3">
      <c r="A5903" s="1" t="s">
        <v>5929</v>
      </c>
      <c r="B5903">
        <v>10</v>
      </c>
      <c r="C5903">
        <v>2</v>
      </c>
      <c r="D5903">
        <v>3</v>
      </c>
      <c r="E5903">
        <v>5</v>
      </c>
      <c r="F5903">
        <v>0</v>
      </c>
      <c r="G5903">
        <v>1</v>
      </c>
      <c r="W5903" s="1" t="s">
        <v>8474</v>
      </c>
      <c r="X5903" s="1" t="s">
        <v>8501</v>
      </c>
      <c r="Y5903" s="1" t="s">
        <v>8490</v>
      </c>
      <c r="Z5903" s="1" t="s">
        <v>8490</v>
      </c>
      <c r="AA5903" s="1" t="s">
        <v>8492</v>
      </c>
      <c r="AB5903" s="1" t="s">
        <v>8491</v>
      </c>
      <c r="BP5903" s="1" t="s">
        <v>4880</v>
      </c>
      <c r="BQ5903" s="1">
        <v>40</v>
      </c>
      <c r="BR5903">
        <v>1</v>
      </c>
      <c r="BS5903">
        <v>2</v>
      </c>
      <c r="BT5903">
        <v>7</v>
      </c>
      <c r="BU5903">
        <v>1</v>
      </c>
      <c r="BV5903">
        <v>1</v>
      </c>
    </row>
    <row r="5904" spans="1:74" x14ac:dyDescent="0.3">
      <c r="A5904" s="1" t="s">
        <v>5930</v>
      </c>
      <c r="B5904">
        <v>10</v>
      </c>
      <c r="C5904">
        <v>2</v>
      </c>
      <c r="D5904">
        <v>3</v>
      </c>
      <c r="E5904">
        <v>5</v>
      </c>
      <c r="F5904">
        <v>0</v>
      </c>
      <c r="G5904">
        <v>1</v>
      </c>
      <c r="W5904" s="1" t="s">
        <v>8474</v>
      </c>
      <c r="X5904" s="1" t="s">
        <v>8501</v>
      </c>
      <c r="Y5904" s="1" t="s">
        <v>8490</v>
      </c>
      <c r="Z5904" s="1" t="s">
        <v>8490</v>
      </c>
      <c r="AA5904" s="1" t="s">
        <v>8491</v>
      </c>
      <c r="AB5904" s="1" t="s">
        <v>8491</v>
      </c>
      <c r="BP5904" s="1" t="s">
        <v>4881</v>
      </c>
      <c r="BQ5904" s="1">
        <v>40</v>
      </c>
      <c r="BR5904">
        <v>1</v>
      </c>
      <c r="BS5904">
        <v>2</v>
      </c>
      <c r="BT5904">
        <v>7</v>
      </c>
      <c r="BU5904">
        <v>1</v>
      </c>
      <c r="BV5904">
        <v>1</v>
      </c>
    </row>
    <row r="5905" spans="1:74" x14ac:dyDescent="0.3">
      <c r="A5905" s="1" t="s">
        <v>5931</v>
      </c>
      <c r="B5905">
        <v>10</v>
      </c>
      <c r="C5905">
        <v>2</v>
      </c>
      <c r="D5905">
        <v>3</v>
      </c>
      <c r="E5905">
        <v>5</v>
      </c>
      <c r="F5905">
        <v>0</v>
      </c>
      <c r="G5905">
        <v>1</v>
      </c>
      <c r="W5905" s="1" t="s">
        <v>8474</v>
      </c>
      <c r="X5905" s="1" t="s">
        <v>8501</v>
      </c>
      <c r="Y5905" s="1" t="s">
        <v>8490</v>
      </c>
      <c r="Z5905" s="1" t="s">
        <v>8490</v>
      </c>
      <c r="AA5905" s="1" t="s">
        <v>8491</v>
      </c>
      <c r="AB5905" s="1" t="s">
        <v>8491</v>
      </c>
      <c r="BP5905" s="1" t="s">
        <v>4884</v>
      </c>
      <c r="BQ5905" s="1">
        <v>40</v>
      </c>
      <c r="BR5905">
        <v>1</v>
      </c>
      <c r="BS5905">
        <v>2</v>
      </c>
      <c r="BT5905">
        <v>7</v>
      </c>
      <c r="BU5905">
        <v>1</v>
      </c>
      <c r="BV5905">
        <v>1</v>
      </c>
    </row>
    <row r="5906" spans="1:74" x14ac:dyDescent="0.3">
      <c r="A5906" s="1" t="s">
        <v>5932</v>
      </c>
      <c r="B5906">
        <v>10</v>
      </c>
      <c r="C5906">
        <v>2</v>
      </c>
      <c r="D5906">
        <v>3</v>
      </c>
      <c r="E5906">
        <v>5</v>
      </c>
      <c r="F5906">
        <v>0</v>
      </c>
      <c r="G5906">
        <v>1</v>
      </c>
      <c r="W5906" s="1" t="s">
        <v>8474</v>
      </c>
      <c r="X5906" s="1" t="s">
        <v>8501</v>
      </c>
      <c r="Y5906" s="1" t="s">
        <v>8490</v>
      </c>
      <c r="Z5906" s="1" t="s">
        <v>8490</v>
      </c>
      <c r="AA5906" s="1" t="s">
        <v>8491</v>
      </c>
      <c r="AB5906" s="1" t="s">
        <v>8491</v>
      </c>
      <c r="BP5906" s="1" t="s">
        <v>4887</v>
      </c>
      <c r="BQ5906" s="1">
        <v>40</v>
      </c>
      <c r="BR5906">
        <v>1</v>
      </c>
      <c r="BS5906">
        <v>2</v>
      </c>
      <c r="BT5906">
        <v>7</v>
      </c>
      <c r="BU5906">
        <v>1</v>
      </c>
      <c r="BV5906">
        <v>1</v>
      </c>
    </row>
    <row r="5907" spans="1:74" x14ac:dyDescent="0.3">
      <c r="A5907" s="1" t="s">
        <v>5933</v>
      </c>
      <c r="B5907">
        <v>10</v>
      </c>
      <c r="C5907">
        <v>2</v>
      </c>
      <c r="D5907">
        <v>3</v>
      </c>
      <c r="E5907">
        <v>5</v>
      </c>
      <c r="F5907">
        <v>0</v>
      </c>
      <c r="G5907">
        <v>1</v>
      </c>
      <c r="W5907" s="1" t="s">
        <v>8474</v>
      </c>
      <c r="X5907" s="1" t="s">
        <v>8501</v>
      </c>
      <c r="Y5907" s="1" t="s">
        <v>8490</v>
      </c>
      <c r="Z5907" s="1" t="s">
        <v>8490</v>
      </c>
      <c r="AA5907" s="1" t="s">
        <v>8491</v>
      </c>
      <c r="AB5907" s="1" t="s">
        <v>8492</v>
      </c>
      <c r="BP5907" s="1" t="s">
        <v>4888</v>
      </c>
      <c r="BQ5907" s="1">
        <v>40</v>
      </c>
      <c r="BR5907">
        <v>1</v>
      </c>
      <c r="BS5907">
        <v>2</v>
      </c>
      <c r="BT5907">
        <v>7</v>
      </c>
      <c r="BU5907">
        <v>1</v>
      </c>
      <c r="BV5907">
        <v>1</v>
      </c>
    </row>
    <row r="5908" spans="1:74" x14ac:dyDescent="0.3">
      <c r="A5908" s="1" t="s">
        <v>5934</v>
      </c>
      <c r="B5908">
        <v>10</v>
      </c>
      <c r="C5908">
        <v>2</v>
      </c>
      <c r="D5908">
        <v>3</v>
      </c>
      <c r="E5908">
        <v>5</v>
      </c>
      <c r="F5908">
        <v>0</v>
      </c>
      <c r="G5908">
        <v>1</v>
      </c>
      <c r="W5908" s="1" t="s">
        <v>8474</v>
      </c>
      <c r="X5908" s="1" t="s">
        <v>8501</v>
      </c>
      <c r="Y5908" s="1" t="s">
        <v>8490</v>
      </c>
      <c r="Z5908" s="1" t="s">
        <v>8490</v>
      </c>
      <c r="AA5908" s="1" t="s">
        <v>8492</v>
      </c>
      <c r="AB5908" s="1" t="s">
        <v>8492</v>
      </c>
      <c r="BP5908" s="1" t="s">
        <v>4885</v>
      </c>
      <c r="BQ5908" s="1">
        <v>40</v>
      </c>
      <c r="BR5908">
        <v>1</v>
      </c>
      <c r="BS5908">
        <v>2</v>
      </c>
      <c r="BT5908">
        <v>7</v>
      </c>
      <c r="BU5908">
        <v>1</v>
      </c>
      <c r="BV5908">
        <v>1</v>
      </c>
    </row>
    <row r="5909" spans="1:74" x14ac:dyDescent="0.3">
      <c r="A5909" s="1" t="s">
        <v>5935</v>
      </c>
      <c r="B5909">
        <v>10</v>
      </c>
      <c r="C5909">
        <v>2</v>
      </c>
      <c r="D5909">
        <v>3</v>
      </c>
      <c r="E5909">
        <v>5</v>
      </c>
      <c r="F5909">
        <v>0</v>
      </c>
      <c r="G5909">
        <v>1</v>
      </c>
      <c r="W5909" s="1" t="s">
        <v>8474</v>
      </c>
      <c r="X5909" s="1" t="s">
        <v>8501</v>
      </c>
      <c r="Y5909" s="1" t="s">
        <v>8490</v>
      </c>
      <c r="Z5909" s="1" t="s">
        <v>8490</v>
      </c>
      <c r="AA5909" s="1" t="s">
        <v>8491</v>
      </c>
      <c r="AB5909" s="1" t="s">
        <v>8491</v>
      </c>
      <c r="BP5909" s="1" t="s">
        <v>4886</v>
      </c>
      <c r="BQ5909" s="1">
        <v>40</v>
      </c>
      <c r="BR5909">
        <v>1</v>
      </c>
      <c r="BS5909">
        <v>2</v>
      </c>
      <c r="BT5909">
        <v>7</v>
      </c>
      <c r="BU5909">
        <v>1</v>
      </c>
      <c r="BV5909">
        <v>1</v>
      </c>
    </row>
    <row r="5910" spans="1:74" x14ac:dyDescent="0.3">
      <c r="A5910" s="1" t="s">
        <v>5936</v>
      </c>
      <c r="B5910">
        <v>10</v>
      </c>
      <c r="C5910">
        <v>2</v>
      </c>
      <c r="D5910">
        <v>3</v>
      </c>
      <c r="E5910">
        <v>5</v>
      </c>
      <c r="F5910">
        <v>0</v>
      </c>
      <c r="G5910">
        <v>1</v>
      </c>
      <c r="W5910" s="1" t="s">
        <v>8474</v>
      </c>
      <c r="X5910" s="1" t="s">
        <v>8501</v>
      </c>
      <c r="Y5910" s="1" t="s">
        <v>8490</v>
      </c>
      <c r="Z5910" s="1" t="s">
        <v>8490</v>
      </c>
      <c r="AA5910" s="1" t="s">
        <v>8491</v>
      </c>
      <c r="AB5910" s="1" t="s">
        <v>8491</v>
      </c>
      <c r="BP5910" s="1" t="s">
        <v>4879</v>
      </c>
      <c r="BQ5910" s="1">
        <v>40</v>
      </c>
      <c r="BR5910">
        <v>1</v>
      </c>
      <c r="BS5910">
        <v>2</v>
      </c>
      <c r="BT5910">
        <v>7</v>
      </c>
      <c r="BU5910">
        <v>1</v>
      </c>
      <c r="BV5910">
        <v>1</v>
      </c>
    </row>
    <row r="5911" spans="1:74" x14ac:dyDescent="0.3">
      <c r="A5911" s="1" t="s">
        <v>5937</v>
      </c>
      <c r="B5911">
        <v>10</v>
      </c>
      <c r="C5911">
        <v>2</v>
      </c>
      <c r="D5911">
        <v>3</v>
      </c>
      <c r="E5911">
        <v>5</v>
      </c>
      <c r="F5911">
        <v>0</v>
      </c>
      <c r="G5911">
        <v>1</v>
      </c>
      <c r="W5911" s="1" t="s">
        <v>8474</v>
      </c>
      <c r="X5911" s="1" t="s">
        <v>8501</v>
      </c>
      <c r="Y5911" s="1" t="s">
        <v>8490</v>
      </c>
      <c r="Z5911" s="1" t="s">
        <v>8490</v>
      </c>
      <c r="AA5911" s="1" t="s">
        <v>8492</v>
      </c>
      <c r="AB5911" s="1" t="s">
        <v>8492</v>
      </c>
      <c r="BP5911" s="1" t="s">
        <v>4872</v>
      </c>
      <c r="BQ5911" s="1">
        <v>40</v>
      </c>
      <c r="BR5911">
        <v>1</v>
      </c>
      <c r="BS5911">
        <v>2</v>
      </c>
      <c r="BT5911">
        <v>7</v>
      </c>
      <c r="BU5911">
        <v>1</v>
      </c>
      <c r="BV5911">
        <v>1</v>
      </c>
    </row>
    <row r="5912" spans="1:74" x14ac:dyDescent="0.3">
      <c r="A5912" s="1" t="s">
        <v>5938</v>
      </c>
      <c r="B5912">
        <v>10</v>
      </c>
      <c r="C5912">
        <v>2</v>
      </c>
      <c r="D5912">
        <v>3</v>
      </c>
      <c r="E5912">
        <v>5</v>
      </c>
      <c r="F5912">
        <v>0</v>
      </c>
      <c r="G5912">
        <v>1</v>
      </c>
      <c r="W5912" s="1" t="s">
        <v>8474</v>
      </c>
      <c r="X5912" s="1" t="s">
        <v>8501</v>
      </c>
      <c r="Y5912" s="1" t="s">
        <v>8490</v>
      </c>
      <c r="Z5912" s="1" t="s">
        <v>8490</v>
      </c>
      <c r="AA5912" s="1" t="s">
        <v>8492</v>
      </c>
      <c r="AB5912" s="1" t="s">
        <v>8492</v>
      </c>
      <c r="BP5912" s="1" t="s">
        <v>4873</v>
      </c>
      <c r="BQ5912" s="1">
        <v>40</v>
      </c>
      <c r="BR5912">
        <v>1</v>
      </c>
      <c r="BS5912">
        <v>2</v>
      </c>
      <c r="BT5912">
        <v>7</v>
      </c>
      <c r="BU5912">
        <v>1</v>
      </c>
      <c r="BV5912">
        <v>1</v>
      </c>
    </row>
    <row r="5913" spans="1:74" x14ac:dyDescent="0.3">
      <c r="A5913" s="1" t="s">
        <v>5939</v>
      </c>
      <c r="B5913">
        <v>10</v>
      </c>
      <c r="C5913">
        <v>2</v>
      </c>
      <c r="D5913">
        <v>3</v>
      </c>
      <c r="E5913">
        <v>5</v>
      </c>
      <c r="F5913">
        <v>0</v>
      </c>
      <c r="G5913">
        <v>1</v>
      </c>
      <c r="W5913" s="1" t="s">
        <v>8474</v>
      </c>
      <c r="X5913" s="1" t="s">
        <v>8501</v>
      </c>
      <c r="Y5913" s="1" t="s">
        <v>8490</v>
      </c>
      <c r="Z5913" s="1" t="s">
        <v>8490</v>
      </c>
      <c r="AA5913" s="1" t="s">
        <v>8491</v>
      </c>
      <c r="AB5913" s="1" t="s">
        <v>8490</v>
      </c>
      <c r="BP5913" s="1" t="s">
        <v>4870</v>
      </c>
      <c r="BQ5913" s="1">
        <v>40</v>
      </c>
      <c r="BR5913">
        <v>1</v>
      </c>
      <c r="BS5913">
        <v>2</v>
      </c>
      <c r="BT5913">
        <v>7</v>
      </c>
      <c r="BU5913">
        <v>1</v>
      </c>
      <c r="BV5913">
        <v>1</v>
      </c>
    </row>
    <row r="5914" spans="1:74" x14ac:dyDescent="0.3">
      <c r="A5914" s="1" t="s">
        <v>5940</v>
      </c>
      <c r="B5914">
        <v>10</v>
      </c>
      <c r="C5914">
        <v>2</v>
      </c>
      <c r="D5914">
        <v>3</v>
      </c>
      <c r="E5914">
        <v>5</v>
      </c>
      <c r="F5914">
        <v>0</v>
      </c>
      <c r="G5914">
        <v>1</v>
      </c>
      <c r="W5914" s="1" t="s">
        <v>8474</v>
      </c>
      <c r="X5914" s="1" t="s">
        <v>8501</v>
      </c>
      <c r="Y5914" s="1" t="s">
        <v>8490</v>
      </c>
      <c r="Z5914" s="1" t="s">
        <v>8490</v>
      </c>
      <c r="AA5914" s="1" t="s">
        <v>8492</v>
      </c>
      <c r="AB5914" s="1" t="s">
        <v>8492</v>
      </c>
      <c r="BP5914" s="1" t="s">
        <v>4871</v>
      </c>
      <c r="BQ5914" s="1">
        <v>40</v>
      </c>
      <c r="BR5914">
        <v>1</v>
      </c>
      <c r="BS5914">
        <v>2</v>
      </c>
      <c r="BT5914">
        <v>7</v>
      </c>
      <c r="BU5914">
        <v>1</v>
      </c>
      <c r="BV5914">
        <v>1</v>
      </c>
    </row>
    <row r="5915" spans="1:74" x14ac:dyDescent="0.3">
      <c r="A5915" s="1" t="s">
        <v>5941</v>
      </c>
      <c r="B5915">
        <v>10</v>
      </c>
      <c r="C5915">
        <v>2</v>
      </c>
      <c r="D5915">
        <v>3</v>
      </c>
      <c r="E5915">
        <v>5</v>
      </c>
      <c r="F5915">
        <v>0</v>
      </c>
      <c r="G5915">
        <v>1</v>
      </c>
      <c r="W5915" s="1" t="s">
        <v>8474</v>
      </c>
      <c r="X5915" s="1" t="s">
        <v>8501</v>
      </c>
      <c r="Y5915" s="1" t="s">
        <v>8490</v>
      </c>
      <c r="Z5915" s="1" t="s">
        <v>8490</v>
      </c>
      <c r="AA5915" s="1" t="s">
        <v>8491</v>
      </c>
      <c r="AB5915" s="1" t="s">
        <v>8490</v>
      </c>
      <c r="BP5915" s="1" t="s">
        <v>4874</v>
      </c>
      <c r="BQ5915" s="1">
        <v>40</v>
      </c>
      <c r="BR5915">
        <v>1</v>
      </c>
      <c r="BS5915">
        <v>2</v>
      </c>
      <c r="BT5915">
        <v>7</v>
      </c>
      <c r="BU5915">
        <v>1</v>
      </c>
      <c r="BV5915">
        <v>1</v>
      </c>
    </row>
    <row r="5916" spans="1:74" x14ac:dyDescent="0.3">
      <c r="A5916" s="1" t="s">
        <v>5942</v>
      </c>
      <c r="B5916">
        <v>10</v>
      </c>
      <c r="C5916">
        <v>2</v>
      </c>
      <c r="D5916">
        <v>3</v>
      </c>
      <c r="E5916">
        <v>5</v>
      </c>
      <c r="F5916">
        <v>0</v>
      </c>
      <c r="G5916">
        <v>1</v>
      </c>
      <c r="W5916" s="1" t="s">
        <v>8474</v>
      </c>
      <c r="X5916" s="1" t="s">
        <v>8501</v>
      </c>
      <c r="Y5916" s="1" t="s">
        <v>8490</v>
      </c>
      <c r="Z5916" s="1" t="s">
        <v>8490</v>
      </c>
      <c r="AA5916" s="1" t="s">
        <v>8491</v>
      </c>
      <c r="AB5916" s="1" t="s">
        <v>8491</v>
      </c>
      <c r="BP5916" s="1" t="s">
        <v>4877</v>
      </c>
      <c r="BQ5916" s="1">
        <v>40</v>
      </c>
      <c r="BR5916">
        <v>1</v>
      </c>
      <c r="BS5916">
        <v>2</v>
      </c>
      <c r="BT5916">
        <v>7</v>
      </c>
      <c r="BU5916">
        <v>1</v>
      </c>
      <c r="BV5916">
        <v>1</v>
      </c>
    </row>
    <row r="5917" spans="1:74" x14ac:dyDescent="0.3">
      <c r="A5917" s="1" t="s">
        <v>5943</v>
      </c>
      <c r="B5917">
        <v>10</v>
      </c>
      <c r="C5917">
        <v>2</v>
      </c>
      <c r="D5917">
        <v>3</v>
      </c>
      <c r="E5917">
        <v>5</v>
      </c>
      <c r="F5917">
        <v>0</v>
      </c>
      <c r="G5917">
        <v>1</v>
      </c>
      <c r="W5917" s="1" t="s">
        <v>8474</v>
      </c>
      <c r="X5917" s="1" t="s">
        <v>8501</v>
      </c>
      <c r="Y5917" s="1" t="s">
        <v>8490</v>
      </c>
      <c r="Z5917" s="1" t="s">
        <v>8490</v>
      </c>
      <c r="AA5917" s="1" t="s">
        <v>8491</v>
      </c>
      <c r="AB5917" s="1" t="s">
        <v>8491</v>
      </c>
      <c r="BP5917" s="1" t="s">
        <v>4878</v>
      </c>
      <c r="BQ5917" s="1">
        <v>40</v>
      </c>
      <c r="BR5917">
        <v>1</v>
      </c>
      <c r="BS5917">
        <v>2</v>
      </c>
      <c r="BT5917">
        <v>7</v>
      </c>
      <c r="BU5917">
        <v>1</v>
      </c>
      <c r="BV5917">
        <v>1</v>
      </c>
    </row>
    <row r="5918" spans="1:74" x14ac:dyDescent="0.3">
      <c r="A5918" s="1" t="s">
        <v>5944</v>
      </c>
      <c r="B5918">
        <v>10</v>
      </c>
      <c r="C5918">
        <v>2</v>
      </c>
      <c r="D5918">
        <v>3</v>
      </c>
      <c r="E5918">
        <v>5</v>
      </c>
      <c r="F5918">
        <v>0</v>
      </c>
      <c r="G5918">
        <v>1</v>
      </c>
      <c r="W5918" s="1" t="s">
        <v>8474</v>
      </c>
      <c r="X5918" s="1" t="s">
        <v>8501</v>
      </c>
      <c r="Y5918" s="1" t="s">
        <v>8490</v>
      </c>
      <c r="Z5918" s="1" t="s">
        <v>8490</v>
      </c>
      <c r="AA5918" s="1" t="s">
        <v>8491</v>
      </c>
      <c r="AB5918" s="1" t="s">
        <v>8491</v>
      </c>
      <c r="BP5918" s="1" t="s">
        <v>4875</v>
      </c>
      <c r="BQ5918" s="1">
        <v>40</v>
      </c>
      <c r="BR5918">
        <v>1</v>
      </c>
      <c r="BS5918">
        <v>2</v>
      </c>
      <c r="BT5918">
        <v>7</v>
      </c>
      <c r="BU5918">
        <v>1</v>
      </c>
      <c r="BV5918">
        <v>1</v>
      </c>
    </row>
    <row r="5919" spans="1:74" x14ac:dyDescent="0.3">
      <c r="A5919" s="1" t="s">
        <v>5945</v>
      </c>
      <c r="B5919">
        <v>10</v>
      </c>
      <c r="C5919">
        <v>2</v>
      </c>
      <c r="D5919">
        <v>3</v>
      </c>
      <c r="E5919">
        <v>5</v>
      </c>
      <c r="F5919">
        <v>0</v>
      </c>
      <c r="G5919">
        <v>1</v>
      </c>
      <c r="W5919" s="1" t="s">
        <v>8474</v>
      </c>
      <c r="X5919" s="1" t="s">
        <v>8501</v>
      </c>
      <c r="Y5919" s="1" t="s">
        <v>8490</v>
      </c>
      <c r="Z5919" s="1" t="s">
        <v>8490</v>
      </c>
      <c r="AA5919" s="1" t="s">
        <v>8491</v>
      </c>
      <c r="AB5919" s="1" t="s">
        <v>8491</v>
      </c>
      <c r="BP5919" s="1" t="s">
        <v>4876</v>
      </c>
      <c r="BQ5919" s="1">
        <v>40</v>
      </c>
      <c r="BR5919">
        <v>1</v>
      </c>
      <c r="BS5919">
        <v>2</v>
      </c>
      <c r="BT5919">
        <v>7</v>
      </c>
      <c r="BU5919">
        <v>1</v>
      </c>
      <c r="BV5919">
        <v>1</v>
      </c>
    </row>
    <row r="5920" spans="1:74" x14ac:dyDescent="0.3">
      <c r="A5920" s="1" t="s">
        <v>5946</v>
      </c>
      <c r="B5920">
        <v>10</v>
      </c>
      <c r="C5920">
        <v>2</v>
      </c>
      <c r="D5920">
        <v>3</v>
      </c>
      <c r="E5920">
        <v>5</v>
      </c>
      <c r="F5920">
        <v>0</v>
      </c>
      <c r="G5920">
        <v>1</v>
      </c>
      <c r="W5920" s="1" t="s">
        <v>8474</v>
      </c>
      <c r="X5920" s="1" t="s">
        <v>8501</v>
      </c>
      <c r="Y5920" s="1" t="s">
        <v>8490</v>
      </c>
      <c r="Z5920" s="1" t="s">
        <v>8490</v>
      </c>
      <c r="AA5920" s="1" t="s">
        <v>8491</v>
      </c>
      <c r="AB5920" s="1" t="s">
        <v>8491</v>
      </c>
      <c r="BP5920" s="1" t="s">
        <v>4901</v>
      </c>
      <c r="BQ5920" s="1">
        <v>40</v>
      </c>
      <c r="BR5920">
        <v>1</v>
      </c>
      <c r="BS5920">
        <v>2</v>
      </c>
      <c r="BT5920">
        <v>7</v>
      </c>
      <c r="BU5920">
        <v>1</v>
      </c>
      <c r="BV5920">
        <v>1</v>
      </c>
    </row>
    <row r="5921" spans="1:74" x14ac:dyDescent="0.3">
      <c r="A5921" s="1" t="s">
        <v>5947</v>
      </c>
      <c r="B5921">
        <v>10</v>
      </c>
      <c r="C5921">
        <v>2</v>
      </c>
      <c r="D5921">
        <v>3</v>
      </c>
      <c r="E5921">
        <v>5</v>
      </c>
      <c r="F5921">
        <v>0</v>
      </c>
      <c r="G5921">
        <v>1</v>
      </c>
      <c r="W5921" s="1" t="s">
        <v>8474</v>
      </c>
      <c r="X5921" s="1" t="s">
        <v>8501</v>
      </c>
      <c r="Y5921" s="1" t="s">
        <v>8490</v>
      </c>
      <c r="Z5921" s="1" t="s">
        <v>8490</v>
      </c>
      <c r="AA5921" s="1" t="s">
        <v>8490</v>
      </c>
      <c r="AB5921" s="1" t="s">
        <v>8490</v>
      </c>
      <c r="BP5921" s="1" t="s">
        <v>4902</v>
      </c>
      <c r="BQ5921" s="1">
        <v>40</v>
      </c>
      <c r="BR5921">
        <v>1</v>
      </c>
      <c r="BS5921">
        <v>2</v>
      </c>
      <c r="BT5921">
        <v>7</v>
      </c>
      <c r="BU5921">
        <v>1</v>
      </c>
      <c r="BV5921">
        <v>1</v>
      </c>
    </row>
    <row r="5922" spans="1:74" x14ac:dyDescent="0.3">
      <c r="A5922" s="1" t="s">
        <v>5948</v>
      </c>
      <c r="B5922">
        <v>10</v>
      </c>
      <c r="C5922">
        <v>2</v>
      </c>
      <c r="D5922">
        <v>3</v>
      </c>
      <c r="E5922">
        <v>5</v>
      </c>
      <c r="F5922">
        <v>0</v>
      </c>
      <c r="G5922">
        <v>1</v>
      </c>
      <c r="W5922" s="1" t="s">
        <v>8474</v>
      </c>
      <c r="X5922" s="1" t="s">
        <v>8501</v>
      </c>
      <c r="Y5922" s="1" t="s">
        <v>8490</v>
      </c>
      <c r="Z5922" s="1" t="s">
        <v>8490</v>
      </c>
      <c r="AA5922" s="1" t="s">
        <v>8491</v>
      </c>
      <c r="AB5922" s="1" t="s">
        <v>8494</v>
      </c>
      <c r="BP5922" s="1" t="s">
        <v>4899</v>
      </c>
      <c r="BQ5922" s="1">
        <v>40</v>
      </c>
      <c r="BR5922">
        <v>1</v>
      </c>
      <c r="BS5922">
        <v>2</v>
      </c>
      <c r="BT5922">
        <v>7</v>
      </c>
      <c r="BU5922">
        <v>1</v>
      </c>
      <c r="BV5922">
        <v>1</v>
      </c>
    </row>
    <row r="5923" spans="1:74" x14ac:dyDescent="0.3">
      <c r="A5923" s="1" t="s">
        <v>5949</v>
      </c>
      <c r="B5923">
        <v>10</v>
      </c>
      <c r="C5923">
        <v>2</v>
      </c>
      <c r="D5923">
        <v>3</v>
      </c>
      <c r="E5923">
        <v>5</v>
      </c>
      <c r="F5923">
        <v>0</v>
      </c>
      <c r="G5923">
        <v>1</v>
      </c>
      <c r="W5923" s="1" t="s">
        <v>8474</v>
      </c>
      <c r="X5923" s="1" t="s">
        <v>8501</v>
      </c>
      <c r="Y5923" s="1" t="s">
        <v>8490</v>
      </c>
      <c r="Z5923" s="1" t="s">
        <v>8490</v>
      </c>
      <c r="AA5923" s="1" t="s">
        <v>8492</v>
      </c>
      <c r="AB5923" s="1" t="s">
        <v>8492</v>
      </c>
      <c r="BP5923" s="1" t="s">
        <v>4900</v>
      </c>
      <c r="BQ5923" s="1">
        <v>40</v>
      </c>
      <c r="BR5923">
        <v>1</v>
      </c>
      <c r="BS5923">
        <v>2</v>
      </c>
      <c r="BT5923">
        <v>7</v>
      </c>
      <c r="BU5923">
        <v>1</v>
      </c>
      <c r="BV5923">
        <v>1</v>
      </c>
    </row>
    <row r="5924" spans="1:74" x14ac:dyDescent="0.3">
      <c r="A5924" s="1" t="s">
        <v>5950</v>
      </c>
      <c r="B5924">
        <v>10</v>
      </c>
      <c r="C5924">
        <v>2</v>
      </c>
      <c r="D5924">
        <v>3</v>
      </c>
      <c r="E5924">
        <v>5</v>
      </c>
      <c r="F5924">
        <v>0</v>
      </c>
      <c r="G5924">
        <v>1</v>
      </c>
      <c r="W5924" s="1" t="s">
        <v>8474</v>
      </c>
      <c r="X5924" s="1" t="s">
        <v>8501</v>
      </c>
      <c r="Y5924" s="1" t="s">
        <v>8490</v>
      </c>
      <c r="Z5924" s="1" t="s">
        <v>8490</v>
      </c>
      <c r="AA5924" s="1" t="s">
        <v>8491</v>
      </c>
      <c r="AB5924" s="1" t="s">
        <v>8492</v>
      </c>
      <c r="BP5924" s="1" t="s">
        <v>4903</v>
      </c>
      <c r="BQ5924" s="1">
        <v>40</v>
      </c>
      <c r="BR5924">
        <v>1</v>
      </c>
      <c r="BS5924">
        <v>2</v>
      </c>
      <c r="BT5924">
        <v>7</v>
      </c>
      <c r="BU5924">
        <v>1</v>
      </c>
      <c r="BV5924">
        <v>1</v>
      </c>
    </row>
    <row r="5925" spans="1:74" x14ac:dyDescent="0.3">
      <c r="A5925" s="1" t="s">
        <v>5951</v>
      </c>
      <c r="B5925">
        <v>10</v>
      </c>
      <c r="C5925">
        <v>2</v>
      </c>
      <c r="D5925">
        <v>3</v>
      </c>
      <c r="E5925">
        <v>5</v>
      </c>
      <c r="F5925">
        <v>0</v>
      </c>
      <c r="G5925">
        <v>1</v>
      </c>
      <c r="W5925" s="1" t="s">
        <v>8474</v>
      </c>
      <c r="X5925" s="1" t="s">
        <v>8501</v>
      </c>
      <c r="Y5925" s="1" t="s">
        <v>8490</v>
      </c>
      <c r="Z5925" s="1" t="s">
        <v>8490</v>
      </c>
      <c r="AA5925" s="1" t="s">
        <v>8491</v>
      </c>
      <c r="AB5925" s="1" t="s">
        <v>8490</v>
      </c>
      <c r="BP5925" s="1" t="s">
        <v>4906</v>
      </c>
      <c r="BQ5925" s="1">
        <v>40</v>
      </c>
      <c r="BR5925">
        <v>1</v>
      </c>
      <c r="BS5925">
        <v>2</v>
      </c>
      <c r="BT5925">
        <v>7</v>
      </c>
      <c r="BU5925">
        <v>1</v>
      </c>
      <c r="BV5925">
        <v>1</v>
      </c>
    </row>
    <row r="5926" spans="1:74" x14ac:dyDescent="0.3">
      <c r="A5926" s="1" t="s">
        <v>5952</v>
      </c>
      <c r="B5926">
        <v>10</v>
      </c>
      <c r="C5926">
        <v>2</v>
      </c>
      <c r="D5926">
        <v>3</v>
      </c>
      <c r="E5926">
        <v>5</v>
      </c>
      <c r="F5926">
        <v>0</v>
      </c>
      <c r="G5926">
        <v>1</v>
      </c>
      <c r="W5926" s="1" t="s">
        <v>8474</v>
      </c>
      <c r="X5926" s="1" t="s">
        <v>8501</v>
      </c>
      <c r="Y5926" s="1" t="s">
        <v>8490</v>
      </c>
      <c r="Z5926" s="1" t="s">
        <v>8490</v>
      </c>
      <c r="AA5926" s="1" t="s">
        <v>8490</v>
      </c>
      <c r="AB5926" s="1" t="s">
        <v>8492</v>
      </c>
      <c r="BP5926" s="1" t="s">
        <v>4907</v>
      </c>
      <c r="BQ5926" s="1">
        <v>40</v>
      </c>
      <c r="BR5926">
        <v>1</v>
      </c>
      <c r="BS5926">
        <v>2</v>
      </c>
      <c r="BT5926">
        <v>7</v>
      </c>
      <c r="BU5926">
        <v>1</v>
      </c>
      <c r="BV5926">
        <v>1</v>
      </c>
    </row>
    <row r="5927" spans="1:74" x14ac:dyDescent="0.3">
      <c r="A5927" s="1" t="s">
        <v>5953</v>
      </c>
      <c r="B5927">
        <v>10</v>
      </c>
      <c r="C5927">
        <v>2</v>
      </c>
      <c r="D5927">
        <v>3</v>
      </c>
      <c r="E5927">
        <v>5</v>
      </c>
      <c r="F5927">
        <v>0</v>
      </c>
      <c r="G5927">
        <v>1</v>
      </c>
      <c r="W5927" s="1" t="s">
        <v>8474</v>
      </c>
      <c r="X5927" s="1" t="s">
        <v>8501</v>
      </c>
      <c r="Y5927" s="1" t="s">
        <v>8490</v>
      </c>
      <c r="Z5927" s="1" t="s">
        <v>8490</v>
      </c>
      <c r="AA5927" s="1" t="s">
        <v>8491</v>
      </c>
      <c r="AB5927" s="1" t="s">
        <v>8490</v>
      </c>
      <c r="BP5927" s="1" t="s">
        <v>4904</v>
      </c>
      <c r="BQ5927" s="1">
        <v>40</v>
      </c>
      <c r="BR5927">
        <v>1</v>
      </c>
      <c r="BS5927">
        <v>2</v>
      </c>
      <c r="BT5927">
        <v>7</v>
      </c>
      <c r="BU5927">
        <v>1</v>
      </c>
      <c r="BV5927">
        <v>1</v>
      </c>
    </row>
    <row r="5928" spans="1:74" x14ac:dyDescent="0.3">
      <c r="A5928" s="1" t="s">
        <v>5954</v>
      </c>
      <c r="B5928">
        <v>10</v>
      </c>
      <c r="C5928">
        <v>2</v>
      </c>
      <c r="D5928">
        <v>3</v>
      </c>
      <c r="E5928">
        <v>5</v>
      </c>
      <c r="F5928">
        <v>0</v>
      </c>
      <c r="G5928">
        <v>1</v>
      </c>
      <c r="W5928" s="1" t="s">
        <v>8474</v>
      </c>
      <c r="X5928" s="1" t="s">
        <v>8501</v>
      </c>
      <c r="Y5928" s="1" t="s">
        <v>8490</v>
      </c>
      <c r="Z5928" s="1" t="s">
        <v>8490</v>
      </c>
      <c r="AA5928" s="1" t="s">
        <v>8491</v>
      </c>
      <c r="AB5928" s="1" t="s">
        <v>8491</v>
      </c>
      <c r="BP5928" s="1" t="s">
        <v>4905</v>
      </c>
      <c r="BQ5928" s="1">
        <v>40</v>
      </c>
      <c r="BR5928">
        <v>1</v>
      </c>
      <c r="BS5928">
        <v>2</v>
      </c>
      <c r="BT5928">
        <v>7</v>
      </c>
      <c r="BU5928">
        <v>1</v>
      </c>
      <c r="BV5928">
        <v>1</v>
      </c>
    </row>
    <row r="5929" spans="1:74" x14ac:dyDescent="0.3">
      <c r="A5929" s="1" t="s">
        <v>5955</v>
      </c>
      <c r="B5929">
        <v>10</v>
      </c>
      <c r="C5929">
        <v>2</v>
      </c>
      <c r="D5929">
        <v>3</v>
      </c>
      <c r="E5929">
        <v>5</v>
      </c>
      <c r="F5929">
        <v>0</v>
      </c>
      <c r="G5929">
        <v>1</v>
      </c>
      <c r="W5929" s="1" t="s">
        <v>8474</v>
      </c>
      <c r="X5929" s="1" t="s">
        <v>8501</v>
      </c>
      <c r="Y5929" s="1" t="s">
        <v>8490</v>
      </c>
      <c r="Z5929" s="1" t="s">
        <v>8490</v>
      </c>
      <c r="AA5929" s="1" t="s">
        <v>8490</v>
      </c>
      <c r="AB5929" s="1" t="s">
        <v>8491</v>
      </c>
      <c r="BP5929" s="1" t="s">
        <v>4898</v>
      </c>
      <c r="BQ5929" s="1">
        <v>40</v>
      </c>
      <c r="BR5929">
        <v>1</v>
      </c>
      <c r="BS5929">
        <v>2</v>
      </c>
      <c r="BT5929">
        <v>7</v>
      </c>
      <c r="BU5929">
        <v>1</v>
      </c>
      <c r="BV5929">
        <v>1</v>
      </c>
    </row>
    <row r="5930" spans="1:74" x14ac:dyDescent="0.3">
      <c r="A5930" s="1" t="s">
        <v>5956</v>
      </c>
      <c r="B5930">
        <v>10</v>
      </c>
      <c r="C5930">
        <v>2</v>
      </c>
      <c r="D5930">
        <v>3</v>
      </c>
      <c r="E5930">
        <v>5</v>
      </c>
      <c r="F5930">
        <v>0</v>
      </c>
      <c r="G5930">
        <v>1</v>
      </c>
      <c r="W5930" s="1" t="s">
        <v>8474</v>
      </c>
      <c r="X5930" s="1" t="s">
        <v>8501</v>
      </c>
      <c r="Y5930" s="1" t="s">
        <v>8490</v>
      </c>
      <c r="Z5930" s="1" t="s">
        <v>8490</v>
      </c>
      <c r="AA5930" s="1" t="s">
        <v>8491</v>
      </c>
      <c r="AB5930" s="1" t="s">
        <v>8491</v>
      </c>
      <c r="BP5930" s="1" t="s">
        <v>4891</v>
      </c>
      <c r="BQ5930" s="1">
        <v>40</v>
      </c>
      <c r="BR5930">
        <v>1</v>
      </c>
      <c r="BS5930">
        <v>2</v>
      </c>
      <c r="BT5930">
        <v>7</v>
      </c>
      <c r="BU5930">
        <v>1</v>
      </c>
      <c r="BV5930">
        <v>1</v>
      </c>
    </row>
    <row r="5931" spans="1:74" x14ac:dyDescent="0.3">
      <c r="A5931" s="1" t="s">
        <v>5957</v>
      </c>
      <c r="B5931">
        <v>10</v>
      </c>
      <c r="C5931">
        <v>2</v>
      </c>
      <c r="D5931">
        <v>3</v>
      </c>
      <c r="E5931">
        <v>5</v>
      </c>
      <c r="F5931">
        <v>0</v>
      </c>
      <c r="G5931">
        <v>1</v>
      </c>
      <c r="W5931" s="1" t="s">
        <v>8474</v>
      </c>
      <c r="X5931" s="1" t="s">
        <v>8501</v>
      </c>
      <c r="Y5931" s="1" t="s">
        <v>8490</v>
      </c>
      <c r="Z5931" s="1" t="s">
        <v>8490</v>
      </c>
      <c r="AA5931" s="1" t="s">
        <v>8492</v>
      </c>
      <c r="AB5931" s="1" t="s">
        <v>8492</v>
      </c>
      <c r="BP5931" s="1" t="s">
        <v>4892</v>
      </c>
      <c r="BQ5931" s="1">
        <v>40</v>
      </c>
      <c r="BR5931">
        <v>1</v>
      </c>
      <c r="BS5931">
        <v>2</v>
      </c>
      <c r="BT5931">
        <v>7</v>
      </c>
      <c r="BU5931">
        <v>1</v>
      </c>
      <c r="BV5931">
        <v>1</v>
      </c>
    </row>
    <row r="5932" spans="1:74" x14ac:dyDescent="0.3">
      <c r="A5932" s="1" t="s">
        <v>5958</v>
      </c>
      <c r="B5932">
        <v>10</v>
      </c>
      <c r="C5932">
        <v>2</v>
      </c>
      <c r="D5932">
        <v>3</v>
      </c>
      <c r="E5932">
        <v>5</v>
      </c>
      <c r="F5932">
        <v>0</v>
      </c>
      <c r="G5932">
        <v>1</v>
      </c>
      <c r="W5932" s="1" t="s">
        <v>8474</v>
      </c>
      <c r="X5932" s="1" t="s">
        <v>8501</v>
      </c>
      <c r="Y5932" s="1" t="s">
        <v>8490</v>
      </c>
      <c r="Z5932" s="1" t="s">
        <v>8490</v>
      </c>
      <c r="AA5932" s="1" t="s">
        <v>8491</v>
      </c>
      <c r="AB5932" s="1" t="s">
        <v>8490</v>
      </c>
      <c r="BP5932" s="1" t="s">
        <v>4889</v>
      </c>
      <c r="BQ5932" s="1">
        <v>40</v>
      </c>
      <c r="BR5932">
        <v>1</v>
      </c>
      <c r="BS5932">
        <v>2</v>
      </c>
      <c r="BT5932">
        <v>7</v>
      </c>
      <c r="BU5932">
        <v>1</v>
      </c>
      <c r="BV5932">
        <v>1</v>
      </c>
    </row>
    <row r="5933" spans="1:74" x14ac:dyDescent="0.3">
      <c r="A5933" s="1" t="s">
        <v>5959</v>
      </c>
      <c r="B5933">
        <v>10</v>
      </c>
      <c r="C5933">
        <v>2</v>
      </c>
      <c r="D5933">
        <v>3</v>
      </c>
      <c r="E5933">
        <v>5</v>
      </c>
      <c r="F5933">
        <v>0</v>
      </c>
      <c r="G5933">
        <v>1</v>
      </c>
      <c r="W5933" s="1" t="s">
        <v>8474</v>
      </c>
      <c r="X5933" s="1" t="s">
        <v>8501</v>
      </c>
      <c r="Y5933" s="1" t="s">
        <v>8490</v>
      </c>
      <c r="Z5933" s="1" t="s">
        <v>8490</v>
      </c>
      <c r="AA5933" s="1" t="s">
        <v>8491</v>
      </c>
      <c r="AB5933" s="1" t="s">
        <v>8492</v>
      </c>
      <c r="BP5933" s="1" t="s">
        <v>4890</v>
      </c>
      <c r="BQ5933" s="1">
        <v>40</v>
      </c>
      <c r="BR5933">
        <v>1</v>
      </c>
      <c r="BS5933">
        <v>2</v>
      </c>
      <c r="BT5933">
        <v>7</v>
      </c>
      <c r="BU5933">
        <v>1</v>
      </c>
      <c r="BV5933">
        <v>1</v>
      </c>
    </row>
    <row r="5934" spans="1:74" x14ac:dyDescent="0.3">
      <c r="A5934" s="1" t="s">
        <v>5960</v>
      </c>
      <c r="B5934">
        <v>10</v>
      </c>
      <c r="C5934">
        <v>2</v>
      </c>
      <c r="D5934">
        <v>3</v>
      </c>
      <c r="E5934">
        <v>5</v>
      </c>
      <c r="F5934">
        <v>0</v>
      </c>
      <c r="G5934">
        <v>1</v>
      </c>
      <c r="W5934" s="1" t="s">
        <v>8474</v>
      </c>
      <c r="X5934" s="1" t="s">
        <v>8501</v>
      </c>
      <c r="Y5934" s="1" t="s">
        <v>8490</v>
      </c>
      <c r="Z5934" s="1" t="s">
        <v>8490</v>
      </c>
      <c r="AA5934" s="1" t="s">
        <v>8491</v>
      </c>
      <c r="AB5934" s="1" t="s">
        <v>8492</v>
      </c>
      <c r="BP5934" s="1" t="s">
        <v>4893</v>
      </c>
      <c r="BQ5934" s="1">
        <v>40</v>
      </c>
      <c r="BR5934">
        <v>1</v>
      </c>
      <c r="BS5934">
        <v>2</v>
      </c>
      <c r="BT5934">
        <v>7</v>
      </c>
      <c r="BU5934">
        <v>1</v>
      </c>
      <c r="BV5934">
        <v>1</v>
      </c>
    </row>
    <row r="5935" spans="1:74" x14ac:dyDescent="0.3">
      <c r="A5935" s="1" t="s">
        <v>5961</v>
      </c>
      <c r="B5935">
        <v>10</v>
      </c>
      <c r="C5935">
        <v>2</v>
      </c>
      <c r="D5935">
        <v>3</v>
      </c>
      <c r="E5935">
        <v>5</v>
      </c>
      <c r="F5935">
        <v>0</v>
      </c>
      <c r="G5935">
        <v>1</v>
      </c>
      <c r="W5935" s="1" t="s">
        <v>8474</v>
      </c>
      <c r="X5935" s="1" t="s">
        <v>8501</v>
      </c>
      <c r="Y5935" s="1" t="s">
        <v>8490</v>
      </c>
      <c r="Z5935" s="1" t="s">
        <v>8490</v>
      </c>
      <c r="AA5935" s="1" t="s">
        <v>8490</v>
      </c>
      <c r="AB5935" s="1" t="s">
        <v>8490</v>
      </c>
      <c r="BP5935" s="1" t="s">
        <v>4896</v>
      </c>
      <c r="BQ5935" s="1">
        <v>40</v>
      </c>
      <c r="BR5935">
        <v>1</v>
      </c>
      <c r="BS5935">
        <v>2</v>
      </c>
      <c r="BT5935">
        <v>7</v>
      </c>
      <c r="BU5935">
        <v>1</v>
      </c>
      <c r="BV5935">
        <v>1</v>
      </c>
    </row>
    <row r="5936" spans="1:74" x14ac:dyDescent="0.3">
      <c r="A5936" s="1" t="s">
        <v>5962</v>
      </c>
      <c r="B5936">
        <v>10</v>
      </c>
      <c r="C5936">
        <v>2</v>
      </c>
      <c r="D5936">
        <v>3</v>
      </c>
      <c r="E5936">
        <v>5</v>
      </c>
      <c r="F5936">
        <v>0</v>
      </c>
      <c r="G5936">
        <v>1</v>
      </c>
      <c r="W5936" s="1" t="s">
        <v>8474</v>
      </c>
      <c r="X5936" s="1" t="s">
        <v>8501</v>
      </c>
      <c r="Y5936" s="1" t="s">
        <v>8490</v>
      </c>
      <c r="Z5936" s="1" t="s">
        <v>8490</v>
      </c>
      <c r="AA5936" s="1" t="s">
        <v>8491</v>
      </c>
      <c r="AB5936" s="1" t="s">
        <v>8491</v>
      </c>
      <c r="BP5936" s="1" t="s">
        <v>4897</v>
      </c>
      <c r="BQ5936" s="1">
        <v>40</v>
      </c>
      <c r="BR5936">
        <v>1</v>
      </c>
      <c r="BS5936">
        <v>2</v>
      </c>
      <c r="BT5936">
        <v>7</v>
      </c>
      <c r="BU5936">
        <v>1</v>
      </c>
      <c r="BV5936">
        <v>1</v>
      </c>
    </row>
    <row r="5937" spans="1:74" x14ac:dyDescent="0.3">
      <c r="A5937" s="1" t="s">
        <v>5963</v>
      </c>
      <c r="B5937">
        <v>10</v>
      </c>
      <c r="C5937">
        <v>2</v>
      </c>
      <c r="D5937">
        <v>3</v>
      </c>
      <c r="E5937">
        <v>5</v>
      </c>
      <c r="F5937">
        <v>0</v>
      </c>
      <c r="G5937">
        <v>1</v>
      </c>
      <c r="W5937" s="1" t="s">
        <v>8474</v>
      </c>
      <c r="X5937" s="1" t="s">
        <v>8501</v>
      </c>
      <c r="Y5937" s="1" t="s">
        <v>8490</v>
      </c>
      <c r="Z5937" s="1" t="s">
        <v>8490</v>
      </c>
      <c r="AA5937" s="1" t="s">
        <v>8491</v>
      </c>
      <c r="AB5937" s="1" t="s">
        <v>8491</v>
      </c>
      <c r="BP5937" s="1" t="s">
        <v>4894</v>
      </c>
      <c r="BQ5937" s="1">
        <v>40</v>
      </c>
      <c r="BR5937">
        <v>1</v>
      </c>
      <c r="BS5937">
        <v>2</v>
      </c>
      <c r="BT5937">
        <v>7</v>
      </c>
      <c r="BU5937">
        <v>1</v>
      </c>
      <c r="BV5937">
        <v>1</v>
      </c>
    </row>
    <row r="5938" spans="1:74" x14ac:dyDescent="0.3">
      <c r="A5938" s="1" t="s">
        <v>5964</v>
      </c>
      <c r="B5938">
        <v>10</v>
      </c>
      <c r="C5938">
        <v>2</v>
      </c>
      <c r="D5938">
        <v>3</v>
      </c>
      <c r="E5938">
        <v>5</v>
      </c>
      <c r="F5938">
        <v>0</v>
      </c>
      <c r="G5938">
        <v>1</v>
      </c>
      <c r="W5938" s="1" t="s">
        <v>8474</v>
      </c>
      <c r="X5938" s="1" t="s">
        <v>8501</v>
      </c>
      <c r="Y5938" s="1" t="s">
        <v>8490</v>
      </c>
      <c r="Z5938" s="1" t="s">
        <v>8490</v>
      </c>
      <c r="AA5938" s="1" t="s">
        <v>8491</v>
      </c>
      <c r="AB5938" s="1" t="s">
        <v>8490</v>
      </c>
      <c r="BP5938" s="1" t="s">
        <v>4895</v>
      </c>
      <c r="BQ5938" s="1">
        <v>40</v>
      </c>
      <c r="BR5938">
        <v>1</v>
      </c>
      <c r="BS5938">
        <v>2</v>
      </c>
      <c r="BT5938">
        <v>7</v>
      </c>
      <c r="BU5938">
        <v>1</v>
      </c>
      <c r="BV5938">
        <v>1</v>
      </c>
    </row>
    <row r="5939" spans="1:74" x14ac:dyDescent="0.3">
      <c r="A5939" s="1" t="s">
        <v>5965</v>
      </c>
      <c r="B5939">
        <v>10</v>
      </c>
      <c r="C5939">
        <v>2</v>
      </c>
      <c r="D5939">
        <v>3</v>
      </c>
      <c r="E5939">
        <v>5</v>
      </c>
      <c r="F5939">
        <v>0</v>
      </c>
      <c r="G5939">
        <v>1</v>
      </c>
      <c r="W5939" s="1" t="s">
        <v>8474</v>
      </c>
      <c r="X5939" s="1" t="s">
        <v>8501</v>
      </c>
      <c r="Y5939" s="1" t="s">
        <v>8490</v>
      </c>
      <c r="Z5939" s="1" t="s">
        <v>8490</v>
      </c>
      <c r="AA5939" s="1" t="s">
        <v>8492</v>
      </c>
      <c r="AB5939" s="1" t="s">
        <v>8492</v>
      </c>
      <c r="BP5939" s="1" t="s">
        <v>4869</v>
      </c>
      <c r="BQ5939" s="1">
        <v>40</v>
      </c>
      <c r="BR5939">
        <v>1</v>
      </c>
      <c r="BS5939">
        <v>2</v>
      </c>
      <c r="BT5939">
        <v>7</v>
      </c>
      <c r="BU5939">
        <v>1</v>
      </c>
      <c r="BV5939">
        <v>1</v>
      </c>
    </row>
    <row r="5940" spans="1:74" x14ac:dyDescent="0.3">
      <c r="A5940" s="1" t="s">
        <v>5966</v>
      </c>
      <c r="B5940">
        <v>10</v>
      </c>
      <c r="C5940">
        <v>2</v>
      </c>
      <c r="D5940">
        <v>3</v>
      </c>
      <c r="E5940">
        <v>5</v>
      </c>
      <c r="F5940">
        <v>0</v>
      </c>
      <c r="G5940">
        <v>1</v>
      </c>
      <c r="W5940" s="1" t="s">
        <v>8474</v>
      </c>
      <c r="X5940" s="1" t="s">
        <v>8501</v>
      </c>
      <c r="Y5940" s="1" t="s">
        <v>8490</v>
      </c>
      <c r="Z5940" s="1" t="s">
        <v>8490</v>
      </c>
      <c r="AA5940" s="1" t="s">
        <v>8491</v>
      </c>
      <c r="AB5940" s="1" t="s">
        <v>8490</v>
      </c>
      <c r="BP5940" s="1" t="s">
        <v>4843</v>
      </c>
      <c r="BQ5940" s="1">
        <v>40</v>
      </c>
      <c r="BR5940">
        <v>1</v>
      </c>
      <c r="BS5940">
        <v>2</v>
      </c>
      <c r="BT5940">
        <v>7</v>
      </c>
      <c r="BU5940">
        <v>1</v>
      </c>
      <c r="BV5940">
        <v>1</v>
      </c>
    </row>
    <row r="5941" spans="1:74" x14ac:dyDescent="0.3">
      <c r="A5941" s="1" t="s">
        <v>5967</v>
      </c>
      <c r="B5941">
        <v>10</v>
      </c>
      <c r="C5941">
        <v>2</v>
      </c>
      <c r="D5941">
        <v>3</v>
      </c>
      <c r="E5941">
        <v>5</v>
      </c>
      <c r="F5941">
        <v>0</v>
      </c>
      <c r="G5941">
        <v>1</v>
      </c>
      <c r="W5941" s="1" t="s">
        <v>8474</v>
      </c>
      <c r="X5941" s="1" t="s">
        <v>8501</v>
      </c>
      <c r="Y5941" s="1" t="s">
        <v>8490</v>
      </c>
      <c r="Z5941" s="1" t="s">
        <v>8490</v>
      </c>
      <c r="AA5941" s="1" t="s">
        <v>8491</v>
      </c>
      <c r="AB5941" s="1" t="s">
        <v>8491</v>
      </c>
      <c r="BP5941" s="1" t="s">
        <v>4844</v>
      </c>
      <c r="BQ5941" s="1">
        <v>40</v>
      </c>
      <c r="BR5941">
        <v>1</v>
      </c>
      <c r="BS5941">
        <v>2</v>
      </c>
      <c r="BT5941">
        <v>7</v>
      </c>
      <c r="BU5941">
        <v>1</v>
      </c>
      <c r="BV5941">
        <v>1</v>
      </c>
    </row>
    <row r="5942" spans="1:74" x14ac:dyDescent="0.3">
      <c r="A5942" s="1" t="s">
        <v>5968</v>
      </c>
      <c r="B5942">
        <v>10</v>
      </c>
      <c r="C5942">
        <v>2</v>
      </c>
      <c r="D5942">
        <v>3</v>
      </c>
      <c r="E5942">
        <v>5</v>
      </c>
      <c r="F5942">
        <v>0</v>
      </c>
      <c r="G5942">
        <v>1</v>
      </c>
      <c r="W5942" s="1" t="s">
        <v>8474</v>
      </c>
      <c r="X5942" s="1" t="s">
        <v>8501</v>
      </c>
      <c r="Y5942" s="1" t="s">
        <v>8490</v>
      </c>
      <c r="Z5942" s="1" t="s">
        <v>8490</v>
      </c>
      <c r="AA5942" s="1" t="s">
        <v>8492</v>
      </c>
      <c r="AB5942" s="1" t="s">
        <v>8492</v>
      </c>
      <c r="BP5942" s="1" t="s">
        <v>4841</v>
      </c>
      <c r="BQ5942" s="1">
        <v>40</v>
      </c>
      <c r="BR5942">
        <v>1</v>
      </c>
      <c r="BS5942">
        <v>2</v>
      </c>
      <c r="BT5942">
        <v>7</v>
      </c>
      <c r="BU5942">
        <v>1</v>
      </c>
      <c r="BV5942">
        <v>1</v>
      </c>
    </row>
    <row r="5943" spans="1:74" x14ac:dyDescent="0.3">
      <c r="A5943" s="1" t="s">
        <v>5969</v>
      </c>
      <c r="B5943">
        <v>10</v>
      </c>
      <c r="C5943">
        <v>2</v>
      </c>
      <c r="D5943">
        <v>3</v>
      </c>
      <c r="E5943">
        <v>5</v>
      </c>
      <c r="F5943">
        <v>0</v>
      </c>
      <c r="G5943">
        <v>1</v>
      </c>
      <c r="W5943" s="1" t="s">
        <v>8474</v>
      </c>
      <c r="X5943" s="1" t="s">
        <v>8501</v>
      </c>
      <c r="Y5943" s="1" t="s">
        <v>8490</v>
      </c>
      <c r="Z5943" s="1" t="s">
        <v>8490</v>
      </c>
      <c r="AA5943" s="1" t="s">
        <v>8491</v>
      </c>
      <c r="AB5943" s="1" t="s">
        <v>8492</v>
      </c>
      <c r="BP5943" s="1" t="s">
        <v>4842</v>
      </c>
      <c r="BQ5943" s="1">
        <v>40</v>
      </c>
      <c r="BR5943">
        <v>1</v>
      </c>
      <c r="BS5943">
        <v>2</v>
      </c>
      <c r="BT5943">
        <v>7</v>
      </c>
      <c r="BU5943">
        <v>1</v>
      </c>
      <c r="BV5943">
        <v>1</v>
      </c>
    </row>
    <row r="5944" spans="1:74" x14ac:dyDescent="0.3">
      <c r="A5944" s="1" t="s">
        <v>5970</v>
      </c>
      <c r="B5944">
        <v>10</v>
      </c>
      <c r="C5944">
        <v>2</v>
      </c>
      <c r="D5944">
        <v>3</v>
      </c>
      <c r="E5944">
        <v>5</v>
      </c>
      <c r="F5944">
        <v>0</v>
      </c>
      <c r="G5944">
        <v>1</v>
      </c>
      <c r="W5944" s="1" t="s">
        <v>8474</v>
      </c>
      <c r="X5944" s="1" t="s">
        <v>8501</v>
      </c>
      <c r="Y5944" s="1" t="s">
        <v>8490</v>
      </c>
      <c r="Z5944" s="1" t="s">
        <v>8490</v>
      </c>
      <c r="AA5944" s="1" t="s">
        <v>8492</v>
      </c>
      <c r="AB5944" s="1" t="s">
        <v>8492</v>
      </c>
      <c r="BP5944" s="1" t="s">
        <v>4845</v>
      </c>
      <c r="BQ5944" s="1">
        <v>40</v>
      </c>
      <c r="BR5944">
        <v>1</v>
      </c>
      <c r="BS5944">
        <v>2</v>
      </c>
      <c r="BT5944">
        <v>7</v>
      </c>
      <c r="BU5944">
        <v>1</v>
      </c>
      <c r="BV5944">
        <v>1</v>
      </c>
    </row>
    <row r="5945" spans="1:74" x14ac:dyDescent="0.3">
      <c r="A5945" s="1" t="s">
        <v>5971</v>
      </c>
      <c r="B5945">
        <v>10</v>
      </c>
      <c r="C5945">
        <v>2</v>
      </c>
      <c r="D5945">
        <v>3</v>
      </c>
      <c r="E5945">
        <v>5</v>
      </c>
      <c r="F5945">
        <v>0</v>
      </c>
      <c r="G5945">
        <v>1</v>
      </c>
      <c r="W5945" s="1" t="s">
        <v>8474</v>
      </c>
      <c r="X5945" s="1" t="s">
        <v>8501</v>
      </c>
      <c r="Y5945" s="1" t="s">
        <v>8490</v>
      </c>
      <c r="Z5945" s="1" t="s">
        <v>8490</v>
      </c>
      <c r="AA5945" s="1" t="s">
        <v>8491</v>
      </c>
      <c r="AB5945" s="1" t="s">
        <v>8491</v>
      </c>
      <c r="BP5945" s="1" t="s">
        <v>4848</v>
      </c>
      <c r="BQ5945" s="1">
        <v>40</v>
      </c>
      <c r="BR5945">
        <v>1</v>
      </c>
      <c r="BS5945">
        <v>2</v>
      </c>
      <c r="BT5945">
        <v>7</v>
      </c>
      <c r="BU5945">
        <v>1</v>
      </c>
      <c r="BV5945">
        <v>1</v>
      </c>
    </row>
    <row r="5946" spans="1:74" x14ac:dyDescent="0.3">
      <c r="A5946" s="1" t="s">
        <v>5972</v>
      </c>
      <c r="B5946">
        <v>10</v>
      </c>
      <c r="C5946">
        <v>2</v>
      </c>
      <c r="D5946">
        <v>3</v>
      </c>
      <c r="E5946">
        <v>5</v>
      </c>
      <c r="F5946">
        <v>0</v>
      </c>
      <c r="G5946">
        <v>1</v>
      </c>
      <c r="W5946" s="1" t="s">
        <v>8474</v>
      </c>
      <c r="X5946" s="1" t="s">
        <v>8501</v>
      </c>
      <c r="Y5946" s="1" t="s">
        <v>8490</v>
      </c>
      <c r="Z5946" s="1" t="s">
        <v>8490</v>
      </c>
      <c r="AA5946" s="1" t="s">
        <v>8490</v>
      </c>
      <c r="AB5946" s="1" t="s">
        <v>8491</v>
      </c>
      <c r="BP5946" s="1" t="s">
        <v>4849</v>
      </c>
      <c r="BQ5946" s="1">
        <v>40</v>
      </c>
      <c r="BR5946">
        <v>1</v>
      </c>
      <c r="BS5946">
        <v>2</v>
      </c>
      <c r="BT5946">
        <v>7</v>
      </c>
      <c r="BU5946">
        <v>1</v>
      </c>
      <c r="BV5946">
        <v>1</v>
      </c>
    </row>
    <row r="5947" spans="1:74" x14ac:dyDescent="0.3">
      <c r="A5947" s="1" t="s">
        <v>5973</v>
      </c>
      <c r="B5947">
        <v>10</v>
      </c>
      <c r="C5947">
        <v>2</v>
      </c>
      <c r="D5947">
        <v>3</v>
      </c>
      <c r="E5947">
        <v>5</v>
      </c>
      <c r="F5947">
        <v>0</v>
      </c>
      <c r="G5947">
        <v>1</v>
      </c>
      <c r="W5947" s="1" t="s">
        <v>8474</v>
      </c>
      <c r="X5947" s="1" t="s">
        <v>8501</v>
      </c>
      <c r="Y5947" s="1" t="s">
        <v>8490</v>
      </c>
      <c r="Z5947" s="1" t="s">
        <v>8490</v>
      </c>
      <c r="AA5947" s="1" t="s">
        <v>8491</v>
      </c>
      <c r="AB5947" s="1" t="s">
        <v>8490</v>
      </c>
      <c r="BP5947" s="1" t="s">
        <v>4846</v>
      </c>
      <c r="BQ5947" s="1">
        <v>40</v>
      </c>
      <c r="BR5947">
        <v>1</v>
      </c>
      <c r="BS5947">
        <v>2</v>
      </c>
      <c r="BT5947">
        <v>7</v>
      </c>
      <c r="BU5947">
        <v>1</v>
      </c>
      <c r="BV5947">
        <v>1</v>
      </c>
    </row>
    <row r="5948" spans="1:74" x14ac:dyDescent="0.3">
      <c r="A5948" s="1" t="s">
        <v>5974</v>
      </c>
      <c r="B5948">
        <v>10</v>
      </c>
      <c r="C5948">
        <v>2</v>
      </c>
      <c r="D5948">
        <v>3</v>
      </c>
      <c r="E5948">
        <v>20</v>
      </c>
      <c r="F5948">
        <v>2</v>
      </c>
      <c r="G5948">
        <v>2</v>
      </c>
      <c r="W5948" s="1" t="s">
        <v>8474</v>
      </c>
      <c r="X5948" s="1" t="s">
        <v>8501</v>
      </c>
      <c r="Y5948" s="1" t="s">
        <v>8490</v>
      </c>
      <c r="Z5948" s="1" t="s">
        <v>8490</v>
      </c>
      <c r="AA5948" s="1" t="s">
        <v>8491</v>
      </c>
      <c r="AB5948" s="1" t="s">
        <v>8491</v>
      </c>
      <c r="BP5948" s="1" t="s">
        <v>4847</v>
      </c>
      <c r="BQ5948" s="1">
        <v>40</v>
      </c>
      <c r="BR5948">
        <v>1</v>
      </c>
      <c r="BS5948">
        <v>2</v>
      </c>
      <c r="BT5948">
        <v>7</v>
      </c>
      <c r="BU5948">
        <v>1</v>
      </c>
      <c r="BV5948">
        <v>1</v>
      </c>
    </row>
    <row r="5949" spans="1:74" x14ac:dyDescent="0.3">
      <c r="A5949" s="1" t="s">
        <v>5975</v>
      </c>
      <c r="B5949">
        <v>10</v>
      </c>
      <c r="C5949">
        <v>2</v>
      </c>
      <c r="D5949">
        <v>3</v>
      </c>
      <c r="E5949">
        <v>20</v>
      </c>
      <c r="F5949">
        <v>2</v>
      </c>
      <c r="G5949">
        <v>2</v>
      </c>
      <c r="W5949" s="1" t="s">
        <v>8474</v>
      </c>
      <c r="X5949" s="1" t="s">
        <v>8501</v>
      </c>
      <c r="Y5949" s="1" t="s">
        <v>8490</v>
      </c>
      <c r="Z5949" s="1" t="s">
        <v>8490</v>
      </c>
      <c r="AA5949" s="1" t="s">
        <v>8491</v>
      </c>
      <c r="AB5949" s="1" t="s">
        <v>8491</v>
      </c>
      <c r="BP5949" s="1" t="s">
        <v>4840</v>
      </c>
      <c r="BQ5949" s="1">
        <v>40</v>
      </c>
      <c r="BR5949">
        <v>1</v>
      </c>
      <c r="BS5949">
        <v>2</v>
      </c>
      <c r="BT5949">
        <v>7</v>
      </c>
      <c r="BU5949">
        <v>1</v>
      </c>
      <c r="BV5949">
        <v>1</v>
      </c>
    </row>
    <row r="5950" spans="1:74" x14ac:dyDescent="0.3">
      <c r="A5950" s="1" t="s">
        <v>5976</v>
      </c>
      <c r="B5950">
        <v>10</v>
      </c>
      <c r="C5950">
        <v>2</v>
      </c>
      <c r="D5950">
        <v>3</v>
      </c>
      <c r="E5950">
        <v>20</v>
      </c>
      <c r="F5950">
        <v>2</v>
      </c>
      <c r="G5950">
        <v>2</v>
      </c>
      <c r="W5950" s="1" t="s">
        <v>8474</v>
      </c>
      <c r="X5950" s="1" t="s">
        <v>8501</v>
      </c>
      <c r="Y5950" s="1" t="s">
        <v>8490</v>
      </c>
      <c r="Z5950" s="1" t="s">
        <v>8490</v>
      </c>
      <c r="AA5950" s="1" t="s">
        <v>8490</v>
      </c>
      <c r="AB5950" s="1" t="s">
        <v>8494</v>
      </c>
      <c r="BP5950" s="1" t="s">
        <v>4833</v>
      </c>
      <c r="BQ5950" s="1">
        <v>40</v>
      </c>
      <c r="BR5950">
        <v>1</v>
      </c>
      <c r="BS5950">
        <v>2</v>
      </c>
      <c r="BT5950">
        <v>7</v>
      </c>
      <c r="BU5950">
        <v>1</v>
      </c>
      <c r="BV5950">
        <v>1</v>
      </c>
    </row>
    <row r="5951" spans="1:74" x14ac:dyDescent="0.3">
      <c r="A5951" s="1" t="s">
        <v>5977</v>
      </c>
      <c r="B5951">
        <v>10</v>
      </c>
      <c r="C5951">
        <v>2</v>
      </c>
      <c r="D5951">
        <v>3</v>
      </c>
      <c r="E5951">
        <v>20</v>
      </c>
      <c r="F5951">
        <v>2</v>
      </c>
      <c r="G5951">
        <v>2</v>
      </c>
      <c r="W5951" s="1" t="s">
        <v>8474</v>
      </c>
      <c r="X5951" s="1" t="s">
        <v>8501</v>
      </c>
      <c r="Y5951" s="1" t="s">
        <v>8490</v>
      </c>
      <c r="Z5951" s="1" t="s">
        <v>8490</v>
      </c>
      <c r="AA5951" s="1" t="s">
        <v>8491</v>
      </c>
      <c r="AB5951" s="1" t="s">
        <v>8491</v>
      </c>
      <c r="BP5951" s="1" t="s">
        <v>4834</v>
      </c>
      <c r="BQ5951" s="1">
        <v>40</v>
      </c>
      <c r="BR5951">
        <v>1</v>
      </c>
      <c r="BS5951">
        <v>2</v>
      </c>
      <c r="BT5951">
        <v>7</v>
      </c>
      <c r="BU5951">
        <v>1</v>
      </c>
      <c r="BV5951">
        <v>1</v>
      </c>
    </row>
    <row r="5952" spans="1:74" x14ac:dyDescent="0.3">
      <c r="A5952" s="1" t="s">
        <v>5978</v>
      </c>
      <c r="B5952">
        <v>10</v>
      </c>
      <c r="C5952">
        <v>2</v>
      </c>
      <c r="D5952">
        <v>3</v>
      </c>
      <c r="E5952">
        <v>20</v>
      </c>
      <c r="F5952">
        <v>2</v>
      </c>
      <c r="G5952">
        <v>2</v>
      </c>
      <c r="W5952" s="1" t="s">
        <v>8474</v>
      </c>
      <c r="X5952" s="1" t="s">
        <v>8501</v>
      </c>
      <c r="Y5952" s="1" t="s">
        <v>8490</v>
      </c>
      <c r="Z5952" s="1" t="s">
        <v>8490</v>
      </c>
      <c r="AA5952" s="1" t="s">
        <v>8491</v>
      </c>
      <c r="AB5952" s="1" t="s">
        <v>8494</v>
      </c>
      <c r="BP5952" s="1" t="s">
        <v>4831</v>
      </c>
      <c r="BQ5952" s="1">
        <v>40</v>
      </c>
      <c r="BR5952">
        <v>1</v>
      </c>
      <c r="BS5952">
        <v>2</v>
      </c>
      <c r="BT5952">
        <v>7</v>
      </c>
      <c r="BU5952">
        <v>1</v>
      </c>
      <c r="BV5952">
        <v>1</v>
      </c>
    </row>
    <row r="5953" spans="1:74" x14ac:dyDescent="0.3">
      <c r="A5953" s="1" t="s">
        <v>5979</v>
      </c>
      <c r="B5953">
        <v>10</v>
      </c>
      <c r="C5953">
        <v>2</v>
      </c>
      <c r="D5953">
        <v>3</v>
      </c>
      <c r="E5953">
        <v>20</v>
      </c>
      <c r="F5953">
        <v>2</v>
      </c>
      <c r="G5953">
        <v>2</v>
      </c>
      <c r="W5953" s="1" t="s">
        <v>8474</v>
      </c>
      <c r="X5953" s="1" t="s">
        <v>8501</v>
      </c>
      <c r="Y5953" s="1" t="s">
        <v>8490</v>
      </c>
      <c r="Z5953" s="1" t="s">
        <v>8490</v>
      </c>
      <c r="AA5953" s="1" t="s">
        <v>8491</v>
      </c>
      <c r="AB5953" s="1" t="s">
        <v>8491</v>
      </c>
      <c r="BP5953" s="1" t="s">
        <v>4832</v>
      </c>
      <c r="BQ5953" s="1">
        <v>40</v>
      </c>
      <c r="BR5953">
        <v>1</v>
      </c>
      <c r="BS5953">
        <v>2</v>
      </c>
      <c r="BT5953">
        <v>7</v>
      </c>
      <c r="BU5953">
        <v>1</v>
      </c>
      <c r="BV5953">
        <v>1</v>
      </c>
    </row>
    <row r="5954" spans="1:74" x14ac:dyDescent="0.3">
      <c r="A5954" s="1" t="s">
        <v>5980</v>
      </c>
      <c r="B5954">
        <v>10</v>
      </c>
      <c r="C5954">
        <v>2</v>
      </c>
      <c r="D5954">
        <v>3</v>
      </c>
      <c r="E5954">
        <v>20</v>
      </c>
      <c r="F5954">
        <v>2</v>
      </c>
      <c r="G5954">
        <v>2</v>
      </c>
      <c r="W5954" s="1" t="s">
        <v>8474</v>
      </c>
      <c r="X5954" s="1" t="s">
        <v>8501</v>
      </c>
      <c r="Y5954" s="1" t="s">
        <v>8490</v>
      </c>
      <c r="Z5954" s="1" t="s">
        <v>8490</v>
      </c>
      <c r="AA5954" s="1" t="s">
        <v>8491</v>
      </c>
      <c r="AB5954" s="1" t="s">
        <v>8492</v>
      </c>
      <c r="BP5954" s="1" t="s">
        <v>4835</v>
      </c>
      <c r="BQ5954" s="1">
        <v>40</v>
      </c>
      <c r="BR5954">
        <v>1</v>
      </c>
      <c r="BS5954">
        <v>2</v>
      </c>
      <c r="BT5954">
        <v>7</v>
      </c>
      <c r="BU5954">
        <v>1</v>
      </c>
      <c r="BV5954">
        <v>1</v>
      </c>
    </row>
    <row r="5955" spans="1:74" x14ac:dyDescent="0.3">
      <c r="A5955" s="1" t="s">
        <v>5981</v>
      </c>
      <c r="B5955">
        <v>10</v>
      </c>
      <c r="C5955">
        <v>2</v>
      </c>
      <c r="D5955">
        <v>3</v>
      </c>
      <c r="E5955">
        <v>20</v>
      </c>
      <c r="F5955">
        <v>2</v>
      </c>
      <c r="G5955">
        <v>2</v>
      </c>
      <c r="W5955" s="1" t="s">
        <v>8474</v>
      </c>
      <c r="X5955" s="1" t="s">
        <v>8501</v>
      </c>
      <c r="Y5955" s="1" t="s">
        <v>8490</v>
      </c>
      <c r="Z5955" s="1" t="s">
        <v>8490</v>
      </c>
      <c r="AA5955" s="1" t="s">
        <v>8490</v>
      </c>
      <c r="AB5955" s="1" t="s">
        <v>8490</v>
      </c>
      <c r="BP5955" s="1" t="s">
        <v>4838</v>
      </c>
      <c r="BQ5955" s="1">
        <v>40</v>
      </c>
      <c r="BR5955">
        <v>1</v>
      </c>
      <c r="BS5955">
        <v>2</v>
      </c>
      <c r="BT5955">
        <v>7</v>
      </c>
      <c r="BU5955">
        <v>1</v>
      </c>
      <c r="BV5955">
        <v>1</v>
      </c>
    </row>
    <row r="5956" spans="1:74" x14ac:dyDescent="0.3">
      <c r="A5956" s="1" t="s">
        <v>5982</v>
      </c>
      <c r="B5956">
        <v>10</v>
      </c>
      <c r="C5956">
        <v>2</v>
      </c>
      <c r="D5956">
        <v>3</v>
      </c>
      <c r="E5956">
        <v>20</v>
      </c>
      <c r="F5956">
        <v>2</v>
      </c>
      <c r="G5956">
        <v>2</v>
      </c>
      <c r="W5956" s="1" t="s">
        <v>8474</v>
      </c>
      <c r="X5956" s="1" t="s">
        <v>8501</v>
      </c>
      <c r="Y5956" s="1" t="s">
        <v>8490</v>
      </c>
      <c r="Z5956" s="1" t="s">
        <v>8490</v>
      </c>
      <c r="AA5956" s="1" t="s">
        <v>8491</v>
      </c>
      <c r="AB5956" s="1" t="s">
        <v>8492</v>
      </c>
      <c r="BP5956" s="1" t="s">
        <v>4839</v>
      </c>
      <c r="BQ5956" s="1">
        <v>40</v>
      </c>
      <c r="BR5956">
        <v>1</v>
      </c>
      <c r="BS5956">
        <v>2</v>
      </c>
      <c r="BT5956">
        <v>7</v>
      </c>
      <c r="BU5956">
        <v>1</v>
      </c>
      <c r="BV5956">
        <v>1</v>
      </c>
    </row>
    <row r="5957" spans="1:74" x14ac:dyDescent="0.3">
      <c r="A5957" s="1" t="s">
        <v>5983</v>
      </c>
      <c r="B5957">
        <v>10</v>
      </c>
      <c r="C5957">
        <v>2</v>
      </c>
      <c r="D5957">
        <v>3</v>
      </c>
      <c r="E5957">
        <v>20</v>
      </c>
      <c r="F5957">
        <v>2</v>
      </c>
      <c r="G5957">
        <v>2</v>
      </c>
      <c r="W5957" s="1" t="s">
        <v>8474</v>
      </c>
      <c r="X5957" s="1" t="s">
        <v>8501</v>
      </c>
      <c r="Y5957" s="1" t="s">
        <v>8490</v>
      </c>
      <c r="Z5957" s="1" t="s">
        <v>8490</v>
      </c>
      <c r="AA5957" s="1" t="s">
        <v>8492</v>
      </c>
      <c r="AB5957" s="1" t="s">
        <v>8491</v>
      </c>
      <c r="BP5957" s="1" t="s">
        <v>4836</v>
      </c>
      <c r="BQ5957" s="1">
        <v>40</v>
      </c>
      <c r="BR5957">
        <v>1</v>
      </c>
      <c r="BS5957">
        <v>2</v>
      </c>
      <c r="BT5957">
        <v>7</v>
      </c>
      <c r="BU5957">
        <v>1</v>
      </c>
      <c r="BV5957">
        <v>1</v>
      </c>
    </row>
    <row r="5958" spans="1:74" x14ac:dyDescent="0.3">
      <c r="A5958" s="1" t="s">
        <v>5984</v>
      </c>
      <c r="B5958">
        <v>10</v>
      </c>
      <c r="C5958">
        <v>2</v>
      </c>
      <c r="D5958">
        <v>3</v>
      </c>
      <c r="E5958">
        <v>20</v>
      </c>
      <c r="F5958">
        <v>2</v>
      </c>
      <c r="G5958">
        <v>2</v>
      </c>
      <c r="W5958" s="1" t="s">
        <v>8474</v>
      </c>
      <c r="X5958" s="1" t="s">
        <v>8501</v>
      </c>
      <c r="Y5958" s="1" t="s">
        <v>8490</v>
      </c>
      <c r="Z5958" s="1" t="s">
        <v>8490</v>
      </c>
      <c r="AA5958" s="1" t="s">
        <v>8491</v>
      </c>
      <c r="AB5958" s="1" t="s">
        <v>8490</v>
      </c>
      <c r="BP5958" s="1" t="s">
        <v>4837</v>
      </c>
      <c r="BQ5958" s="1">
        <v>40</v>
      </c>
      <c r="BR5958">
        <v>1</v>
      </c>
      <c r="BS5958">
        <v>2</v>
      </c>
      <c r="BT5958">
        <v>7</v>
      </c>
      <c r="BU5958">
        <v>1</v>
      </c>
      <c r="BV5958">
        <v>1</v>
      </c>
    </row>
    <row r="5959" spans="1:74" x14ac:dyDescent="0.3">
      <c r="A5959" s="1" t="s">
        <v>5985</v>
      </c>
      <c r="B5959">
        <v>10</v>
      </c>
      <c r="C5959">
        <v>2</v>
      </c>
      <c r="D5959">
        <v>3</v>
      </c>
      <c r="E5959">
        <v>20</v>
      </c>
      <c r="F5959">
        <v>2</v>
      </c>
      <c r="G5959">
        <v>2</v>
      </c>
      <c r="W5959" s="1" t="s">
        <v>8474</v>
      </c>
      <c r="X5959" s="1" t="s">
        <v>8501</v>
      </c>
      <c r="Y5959" s="1" t="s">
        <v>8490</v>
      </c>
      <c r="Z5959" s="1" t="s">
        <v>8490</v>
      </c>
      <c r="AA5959" s="1" t="s">
        <v>8491</v>
      </c>
      <c r="AB5959" s="1" t="s">
        <v>8493</v>
      </c>
      <c r="BP5959" s="1" t="s">
        <v>4862</v>
      </c>
      <c r="BQ5959" s="1">
        <v>40</v>
      </c>
      <c r="BR5959">
        <v>1</v>
      </c>
      <c r="BS5959">
        <v>2</v>
      </c>
      <c r="BT5959">
        <v>7</v>
      </c>
      <c r="BU5959">
        <v>1</v>
      </c>
      <c r="BV5959">
        <v>1</v>
      </c>
    </row>
    <row r="5960" spans="1:74" x14ac:dyDescent="0.3">
      <c r="A5960" s="1" t="s">
        <v>5986</v>
      </c>
      <c r="B5960">
        <v>10</v>
      </c>
      <c r="C5960">
        <v>2</v>
      </c>
      <c r="D5960">
        <v>3</v>
      </c>
      <c r="E5960">
        <v>20</v>
      </c>
      <c r="F5960">
        <v>2</v>
      </c>
      <c r="G5960">
        <v>2</v>
      </c>
      <c r="W5960" s="1" t="s">
        <v>8474</v>
      </c>
      <c r="X5960" s="1" t="s">
        <v>8501</v>
      </c>
      <c r="Y5960" s="1" t="s">
        <v>8490</v>
      </c>
      <c r="Z5960" s="1" t="s">
        <v>8490</v>
      </c>
      <c r="AA5960" s="1" t="s">
        <v>8490</v>
      </c>
      <c r="AB5960" s="1" t="s">
        <v>8490</v>
      </c>
      <c r="BP5960" s="1" t="s">
        <v>4863</v>
      </c>
      <c r="BQ5960" s="1">
        <v>40</v>
      </c>
      <c r="BR5960">
        <v>1</v>
      </c>
      <c r="BS5960">
        <v>2</v>
      </c>
      <c r="BT5960">
        <v>7</v>
      </c>
      <c r="BU5960">
        <v>1</v>
      </c>
      <c r="BV5960">
        <v>1</v>
      </c>
    </row>
    <row r="5961" spans="1:74" x14ac:dyDescent="0.3">
      <c r="A5961" s="1" t="s">
        <v>5987</v>
      </c>
      <c r="B5961">
        <v>10</v>
      </c>
      <c r="C5961">
        <v>2</v>
      </c>
      <c r="D5961">
        <v>3</v>
      </c>
      <c r="E5961">
        <v>5</v>
      </c>
      <c r="F5961">
        <v>0</v>
      </c>
      <c r="G5961">
        <v>1</v>
      </c>
      <c r="W5961" s="1" t="s">
        <v>8474</v>
      </c>
      <c r="X5961" s="1" t="s">
        <v>8501</v>
      </c>
      <c r="Y5961" s="1" t="s">
        <v>8490</v>
      </c>
      <c r="Z5961" s="1" t="s">
        <v>8490</v>
      </c>
      <c r="AA5961" s="1" t="s">
        <v>8491</v>
      </c>
      <c r="AB5961" s="1" t="s">
        <v>8494</v>
      </c>
      <c r="BP5961" s="1" t="s">
        <v>4860</v>
      </c>
      <c r="BQ5961" s="1">
        <v>40</v>
      </c>
      <c r="BR5961">
        <v>1</v>
      </c>
      <c r="BS5961">
        <v>2</v>
      </c>
      <c r="BT5961">
        <v>7</v>
      </c>
      <c r="BU5961">
        <v>1</v>
      </c>
      <c r="BV5961">
        <v>1</v>
      </c>
    </row>
    <row r="5962" spans="1:74" x14ac:dyDescent="0.3">
      <c r="A5962" s="1" t="s">
        <v>5988</v>
      </c>
      <c r="B5962">
        <v>10</v>
      </c>
      <c r="C5962">
        <v>2</v>
      </c>
      <c r="D5962">
        <v>3</v>
      </c>
      <c r="E5962">
        <v>5</v>
      </c>
      <c r="F5962">
        <v>0</v>
      </c>
      <c r="G5962">
        <v>1</v>
      </c>
      <c r="W5962" s="1" t="s">
        <v>8474</v>
      </c>
      <c r="X5962" s="1" t="s">
        <v>8501</v>
      </c>
      <c r="Y5962" s="1" t="s">
        <v>8490</v>
      </c>
      <c r="Z5962" s="1" t="s">
        <v>8490</v>
      </c>
      <c r="AA5962" s="1" t="s">
        <v>8494</v>
      </c>
      <c r="AB5962" s="1" t="s">
        <v>8491</v>
      </c>
      <c r="BP5962" s="1" t="s">
        <v>4861</v>
      </c>
      <c r="BQ5962" s="1">
        <v>40</v>
      </c>
      <c r="BR5962">
        <v>1</v>
      </c>
      <c r="BS5962">
        <v>2</v>
      </c>
      <c r="BT5962">
        <v>7</v>
      </c>
      <c r="BU5962">
        <v>1</v>
      </c>
      <c r="BV5962">
        <v>1</v>
      </c>
    </row>
    <row r="5963" spans="1:74" x14ac:dyDescent="0.3">
      <c r="A5963" s="1" t="s">
        <v>5989</v>
      </c>
      <c r="B5963">
        <v>10</v>
      </c>
      <c r="C5963">
        <v>2</v>
      </c>
      <c r="D5963">
        <v>3</v>
      </c>
      <c r="E5963">
        <v>20</v>
      </c>
      <c r="F5963">
        <v>2</v>
      </c>
      <c r="G5963">
        <v>2</v>
      </c>
      <c r="W5963" s="1" t="s">
        <v>8474</v>
      </c>
      <c r="X5963" s="1" t="s">
        <v>8501</v>
      </c>
      <c r="Y5963" s="1" t="s">
        <v>8490</v>
      </c>
      <c r="Z5963" s="1" t="s">
        <v>8490</v>
      </c>
      <c r="AA5963" s="1" t="s">
        <v>8491</v>
      </c>
      <c r="AB5963" s="1" t="s">
        <v>8491</v>
      </c>
      <c r="BP5963" s="1" t="s">
        <v>4864</v>
      </c>
      <c r="BQ5963" s="1">
        <v>40</v>
      </c>
      <c r="BR5963">
        <v>1</v>
      </c>
      <c r="BS5963">
        <v>2</v>
      </c>
      <c r="BT5963">
        <v>7</v>
      </c>
      <c r="BU5963">
        <v>1</v>
      </c>
      <c r="BV5963">
        <v>1</v>
      </c>
    </row>
    <row r="5964" spans="1:74" x14ac:dyDescent="0.3">
      <c r="A5964" s="1" t="s">
        <v>5990</v>
      </c>
      <c r="B5964">
        <v>10</v>
      </c>
      <c r="C5964">
        <v>2</v>
      </c>
      <c r="D5964">
        <v>3</v>
      </c>
      <c r="E5964">
        <v>5</v>
      </c>
      <c r="F5964">
        <v>0</v>
      </c>
      <c r="G5964">
        <v>1</v>
      </c>
      <c r="W5964" s="1" t="s">
        <v>8474</v>
      </c>
      <c r="X5964" s="1" t="s">
        <v>8501</v>
      </c>
      <c r="Y5964" s="1" t="s">
        <v>8490</v>
      </c>
      <c r="Z5964" s="1" t="s">
        <v>8490</v>
      </c>
      <c r="AA5964" s="1" t="s">
        <v>8491</v>
      </c>
      <c r="AB5964" s="1" t="s">
        <v>8491</v>
      </c>
      <c r="BP5964" s="1" t="s">
        <v>4867</v>
      </c>
      <c r="BQ5964" s="1">
        <v>40</v>
      </c>
      <c r="BR5964">
        <v>1</v>
      </c>
      <c r="BS5964">
        <v>2</v>
      </c>
      <c r="BT5964">
        <v>7</v>
      </c>
      <c r="BU5964">
        <v>1</v>
      </c>
      <c r="BV5964">
        <v>1</v>
      </c>
    </row>
    <row r="5965" spans="1:74" x14ac:dyDescent="0.3">
      <c r="A5965" s="1" t="s">
        <v>5991</v>
      </c>
      <c r="B5965">
        <v>10</v>
      </c>
      <c r="C5965">
        <v>2</v>
      </c>
      <c r="D5965">
        <v>3</v>
      </c>
      <c r="E5965">
        <v>5</v>
      </c>
      <c r="F5965">
        <v>0</v>
      </c>
      <c r="G5965">
        <v>1</v>
      </c>
      <c r="W5965" s="1" t="s">
        <v>8474</v>
      </c>
      <c r="X5965" s="1" t="s">
        <v>8501</v>
      </c>
      <c r="Y5965" s="1" t="s">
        <v>8490</v>
      </c>
      <c r="Z5965" s="1" t="s">
        <v>8490</v>
      </c>
      <c r="AA5965" s="1" t="s">
        <v>8491</v>
      </c>
      <c r="AB5965" s="1" t="s">
        <v>8490</v>
      </c>
      <c r="BP5965" s="1" t="s">
        <v>4868</v>
      </c>
      <c r="BQ5965" s="1">
        <v>40</v>
      </c>
      <c r="BR5965">
        <v>1</v>
      </c>
      <c r="BS5965">
        <v>2</v>
      </c>
      <c r="BT5965">
        <v>7</v>
      </c>
      <c r="BU5965">
        <v>1</v>
      </c>
      <c r="BV5965">
        <v>1</v>
      </c>
    </row>
    <row r="5966" spans="1:74" x14ac:dyDescent="0.3">
      <c r="A5966" s="1" t="s">
        <v>5992</v>
      </c>
      <c r="B5966">
        <v>10</v>
      </c>
      <c r="C5966">
        <v>2</v>
      </c>
      <c r="D5966">
        <v>3</v>
      </c>
      <c r="E5966">
        <v>5</v>
      </c>
      <c r="F5966">
        <v>0</v>
      </c>
      <c r="G5966">
        <v>1</v>
      </c>
      <c r="W5966" s="1" t="s">
        <v>8474</v>
      </c>
      <c r="X5966" s="1" t="s">
        <v>8501</v>
      </c>
      <c r="Y5966" s="1" t="s">
        <v>8490</v>
      </c>
      <c r="Z5966" s="1" t="s">
        <v>8490</v>
      </c>
      <c r="AA5966" s="1" t="s">
        <v>8491</v>
      </c>
      <c r="AB5966" s="1" t="s">
        <v>8491</v>
      </c>
      <c r="BP5966" s="1" t="s">
        <v>4865</v>
      </c>
      <c r="BQ5966" s="1">
        <v>40</v>
      </c>
      <c r="BR5966">
        <v>1</v>
      </c>
      <c r="BS5966">
        <v>2</v>
      </c>
      <c r="BT5966">
        <v>7</v>
      </c>
      <c r="BU5966">
        <v>1</v>
      </c>
      <c r="BV5966">
        <v>1</v>
      </c>
    </row>
    <row r="5967" spans="1:74" x14ac:dyDescent="0.3">
      <c r="A5967" s="1" t="s">
        <v>5993</v>
      </c>
      <c r="B5967">
        <v>10</v>
      </c>
      <c r="C5967">
        <v>2</v>
      </c>
      <c r="D5967">
        <v>3</v>
      </c>
      <c r="E5967">
        <v>20</v>
      </c>
      <c r="F5967">
        <v>2</v>
      </c>
      <c r="G5967">
        <v>2</v>
      </c>
      <c r="W5967" s="1" t="s">
        <v>8474</v>
      </c>
      <c r="X5967" s="1" t="s">
        <v>8501</v>
      </c>
      <c r="Y5967" s="1" t="s">
        <v>8490</v>
      </c>
      <c r="Z5967" s="1" t="s">
        <v>8490</v>
      </c>
      <c r="AA5967" s="1" t="s">
        <v>8491</v>
      </c>
      <c r="AB5967" s="1" t="s">
        <v>8494</v>
      </c>
      <c r="BP5967" s="1" t="s">
        <v>4866</v>
      </c>
      <c r="BQ5967" s="1">
        <v>40</v>
      </c>
      <c r="BR5967">
        <v>1</v>
      </c>
      <c r="BS5967">
        <v>2</v>
      </c>
      <c r="BT5967">
        <v>7</v>
      </c>
      <c r="BU5967">
        <v>1</v>
      </c>
      <c r="BV5967">
        <v>1</v>
      </c>
    </row>
    <row r="5968" spans="1:74" x14ac:dyDescent="0.3">
      <c r="A5968" s="1" t="s">
        <v>5994</v>
      </c>
      <c r="B5968">
        <v>10</v>
      </c>
      <c r="C5968">
        <v>2</v>
      </c>
      <c r="D5968">
        <v>3</v>
      </c>
      <c r="E5968">
        <v>20</v>
      </c>
      <c r="F5968">
        <v>2</v>
      </c>
      <c r="G5968">
        <v>2</v>
      </c>
      <c r="W5968" s="1" t="s">
        <v>8474</v>
      </c>
      <c r="X5968" s="1" t="s">
        <v>8501</v>
      </c>
      <c r="Y5968" s="1" t="s">
        <v>8490</v>
      </c>
      <c r="Z5968" s="1" t="s">
        <v>8490</v>
      </c>
      <c r="AA5968" s="1" t="s">
        <v>8490</v>
      </c>
      <c r="AB5968" s="1" t="s">
        <v>8494</v>
      </c>
      <c r="BP5968" s="1" t="s">
        <v>4859</v>
      </c>
      <c r="BQ5968" s="1">
        <v>40</v>
      </c>
      <c r="BR5968">
        <v>1</v>
      </c>
      <c r="BS5968">
        <v>2</v>
      </c>
      <c r="BT5968">
        <v>7</v>
      </c>
      <c r="BU5968">
        <v>1</v>
      </c>
      <c r="BV5968">
        <v>1</v>
      </c>
    </row>
    <row r="5969" spans="1:74" x14ac:dyDescent="0.3">
      <c r="A5969" s="1" t="s">
        <v>5995</v>
      </c>
      <c r="B5969">
        <v>10</v>
      </c>
      <c r="C5969">
        <v>2</v>
      </c>
      <c r="D5969">
        <v>3</v>
      </c>
      <c r="E5969">
        <v>20</v>
      </c>
      <c r="F5969">
        <v>2</v>
      </c>
      <c r="G5969">
        <v>2</v>
      </c>
      <c r="W5969" s="1" t="s">
        <v>8474</v>
      </c>
      <c r="X5969" s="1" t="s">
        <v>8501</v>
      </c>
      <c r="Y5969" s="1" t="s">
        <v>8490</v>
      </c>
      <c r="Z5969" s="1" t="s">
        <v>8490</v>
      </c>
      <c r="AA5969" s="1" t="s">
        <v>8491</v>
      </c>
      <c r="AB5969" s="1" t="s">
        <v>8490</v>
      </c>
      <c r="BP5969" s="1" t="s">
        <v>4852</v>
      </c>
      <c r="BQ5969" s="1">
        <v>40</v>
      </c>
      <c r="BR5969">
        <v>1</v>
      </c>
      <c r="BS5969">
        <v>2</v>
      </c>
      <c r="BT5969">
        <v>7</v>
      </c>
      <c r="BU5969">
        <v>1</v>
      </c>
      <c r="BV5969">
        <v>1</v>
      </c>
    </row>
    <row r="5970" spans="1:74" x14ac:dyDescent="0.3">
      <c r="A5970" s="1" t="s">
        <v>5996</v>
      </c>
      <c r="B5970">
        <v>10</v>
      </c>
      <c r="C5970">
        <v>2</v>
      </c>
      <c r="D5970">
        <v>3</v>
      </c>
      <c r="E5970">
        <v>20</v>
      </c>
      <c r="F5970">
        <v>2</v>
      </c>
      <c r="G5970">
        <v>2</v>
      </c>
      <c r="W5970" s="1" t="s">
        <v>8474</v>
      </c>
      <c r="X5970" s="1" t="s">
        <v>8501</v>
      </c>
      <c r="Y5970" s="1" t="s">
        <v>8490</v>
      </c>
      <c r="Z5970" s="1" t="s">
        <v>8490</v>
      </c>
      <c r="AA5970" s="1" t="s">
        <v>8491</v>
      </c>
      <c r="AB5970" s="1" t="s">
        <v>8494</v>
      </c>
      <c r="BP5970" s="1" t="s">
        <v>3834</v>
      </c>
      <c r="BQ5970" s="1">
        <v>1</v>
      </c>
      <c r="BR5970">
        <v>1</v>
      </c>
      <c r="BS5970">
        <v>5</v>
      </c>
      <c r="BT5970">
        <v>4</v>
      </c>
      <c r="BU5970">
        <v>0</v>
      </c>
      <c r="BV5970">
        <v>6</v>
      </c>
    </row>
    <row r="5971" spans="1:74" x14ac:dyDescent="0.3">
      <c r="A5971" s="1" t="s">
        <v>5997</v>
      </c>
      <c r="B5971">
        <v>10</v>
      </c>
      <c r="C5971">
        <v>2</v>
      </c>
      <c r="D5971">
        <v>3</v>
      </c>
      <c r="E5971">
        <v>20</v>
      </c>
      <c r="F5971">
        <v>2</v>
      </c>
      <c r="G5971">
        <v>2</v>
      </c>
      <c r="W5971" s="1" t="s">
        <v>8474</v>
      </c>
      <c r="X5971" s="1" t="s">
        <v>8501</v>
      </c>
      <c r="Y5971" s="1" t="s">
        <v>8490</v>
      </c>
      <c r="Z5971" s="1" t="s">
        <v>8490</v>
      </c>
      <c r="AA5971" s="1" t="s">
        <v>8492</v>
      </c>
      <c r="AB5971" s="1" t="s">
        <v>8492</v>
      </c>
      <c r="BP5971" s="1" t="s">
        <v>3841</v>
      </c>
      <c r="BQ5971" s="1">
        <v>1</v>
      </c>
      <c r="BR5971">
        <v>1</v>
      </c>
      <c r="BS5971">
        <v>5</v>
      </c>
      <c r="BT5971">
        <v>4</v>
      </c>
      <c r="BU5971">
        <v>0</v>
      </c>
      <c r="BV5971">
        <v>6</v>
      </c>
    </row>
    <row r="5972" spans="1:74" x14ac:dyDescent="0.3">
      <c r="A5972" s="1" t="s">
        <v>5998</v>
      </c>
      <c r="B5972">
        <v>10</v>
      </c>
      <c r="C5972">
        <v>2</v>
      </c>
      <c r="D5972">
        <v>3</v>
      </c>
      <c r="E5972">
        <v>20</v>
      </c>
      <c r="F5972">
        <v>2</v>
      </c>
      <c r="G5972">
        <v>2</v>
      </c>
      <c r="W5972" s="1" t="s">
        <v>8474</v>
      </c>
      <c r="X5972" s="1" t="s">
        <v>8501</v>
      </c>
      <c r="Y5972" s="1" t="s">
        <v>8490</v>
      </c>
      <c r="Z5972" s="1" t="s">
        <v>8490</v>
      </c>
      <c r="AA5972" s="1" t="s">
        <v>8491</v>
      </c>
      <c r="AB5972" s="1" t="s">
        <v>8491</v>
      </c>
      <c r="BP5972" s="1" t="s">
        <v>3842</v>
      </c>
      <c r="BQ5972" s="1">
        <v>1</v>
      </c>
      <c r="BR5972">
        <v>1</v>
      </c>
      <c r="BS5972">
        <v>5</v>
      </c>
      <c r="BT5972">
        <v>4</v>
      </c>
      <c r="BU5972">
        <v>0</v>
      </c>
      <c r="BV5972">
        <v>6</v>
      </c>
    </row>
    <row r="5973" spans="1:74" x14ac:dyDescent="0.3">
      <c r="A5973" s="1" t="s">
        <v>5999</v>
      </c>
      <c r="B5973">
        <v>10</v>
      </c>
      <c r="C5973">
        <v>2</v>
      </c>
      <c r="D5973">
        <v>3</v>
      </c>
      <c r="E5973">
        <v>20</v>
      </c>
      <c r="F5973">
        <v>2</v>
      </c>
      <c r="G5973">
        <v>2</v>
      </c>
      <c r="W5973" s="1" t="s">
        <v>8474</v>
      </c>
      <c r="X5973" s="1" t="s">
        <v>8501</v>
      </c>
      <c r="Y5973" s="1" t="s">
        <v>8490</v>
      </c>
      <c r="Z5973" s="1" t="s">
        <v>8490</v>
      </c>
      <c r="AA5973" s="1" t="s">
        <v>8491</v>
      </c>
      <c r="AB5973" s="1" t="s">
        <v>8492</v>
      </c>
      <c r="BP5973" s="1" t="s">
        <v>3840</v>
      </c>
      <c r="BQ5973" s="1">
        <v>1</v>
      </c>
      <c r="BR5973">
        <v>1</v>
      </c>
      <c r="BS5973">
        <v>5</v>
      </c>
      <c r="BT5973">
        <v>4</v>
      </c>
      <c r="BU5973">
        <v>0</v>
      </c>
      <c r="BV5973">
        <v>6</v>
      </c>
    </row>
    <row r="5974" spans="1:74" x14ac:dyDescent="0.3">
      <c r="A5974" s="1" t="s">
        <v>6000</v>
      </c>
      <c r="B5974">
        <v>10</v>
      </c>
      <c r="C5974">
        <v>2</v>
      </c>
      <c r="D5974">
        <v>3</v>
      </c>
      <c r="E5974">
        <v>5</v>
      </c>
      <c r="F5974">
        <v>0</v>
      </c>
      <c r="G5974">
        <v>1</v>
      </c>
      <c r="W5974" s="1" t="s">
        <v>8474</v>
      </c>
      <c r="X5974" s="1" t="s">
        <v>8501</v>
      </c>
      <c r="Y5974" s="1" t="s">
        <v>8490</v>
      </c>
      <c r="Z5974" s="1" t="s">
        <v>8490</v>
      </c>
      <c r="AA5974" s="1" t="s">
        <v>8492</v>
      </c>
      <c r="AB5974" s="1" t="s">
        <v>8491</v>
      </c>
      <c r="BP5974" s="1" t="s">
        <v>3838</v>
      </c>
      <c r="BQ5974" s="1">
        <v>1</v>
      </c>
      <c r="BR5974">
        <v>1</v>
      </c>
      <c r="BS5974">
        <v>5</v>
      </c>
      <c r="BT5974">
        <v>4</v>
      </c>
      <c r="BU5974">
        <v>0</v>
      </c>
      <c r="BV5974">
        <v>6</v>
      </c>
    </row>
    <row r="5975" spans="1:74" x14ac:dyDescent="0.3">
      <c r="A5975" s="1" t="s">
        <v>6001</v>
      </c>
      <c r="B5975">
        <v>10</v>
      </c>
      <c r="C5975">
        <v>2</v>
      </c>
      <c r="D5975">
        <v>3</v>
      </c>
      <c r="E5975">
        <v>5</v>
      </c>
      <c r="F5975">
        <v>0</v>
      </c>
      <c r="G5975">
        <v>1</v>
      </c>
      <c r="W5975" s="1" t="s">
        <v>8474</v>
      </c>
      <c r="X5975" s="1" t="s">
        <v>8501</v>
      </c>
      <c r="Y5975" s="1" t="s">
        <v>8490</v>
      </c>
      <c r="Z5975" s="1" t="s">
        <v>8490</v>
      </c>
      <c r="AA5975" s="1" t="s">
        <v>8492</v>
      </c>
      <c r="AB5975" s="1" t="s">
        <v>8491</v>
      </c>
      <c r="BP5975" s="1" t="s">
        <v>3839</v>
      </c>
      <c r="BQ5975" s="1">
        <v>1</v>
      </c>
      <c r="BR5975">
        <v>1</v>
      </c>
      <c r="BS5975">
        <v>5</v>
      </c>
      <c r="BT5975">
        <v>4</v>
      </c>
      <c r="BU5975">
        <v>0</v>
      </c>
      <c r="BV5975">
        <v>6</v>
      </c>
    </row>
    <row r="5976" spans="1:74" x14ac:dyDescent="0.3">
      <c r="A5976" s="1" t="s">
        <v>6002</v>
      </c>
      <c r="B5976">
        <v>10</v>
      </c>
      <c r="C5976">
        <v>2</v>
      </c>
      <c r="D5976">
        <v>3</v>
      </c>
      <c r="E5976">
        <v>5</v>
      </c>
      <c r="F5976">
        <v>0</v>
      </c>
      <c r="G5976">
        <v>1</v>
      </c>
      <c r="W5976" s="1" t="s">
        <v>8474</v>
      </c>
      <c r="X5976" s="1" t="s">
        <v>8501</v>
      </c>
      <c r="Y5976" s="1" t="s">
        <v>8490</v>
      </c>
      <c r="Z5976" s="1" t="s">
        <v>8490</v>
      </c>
      <c r="AA5976" s="1" t="s">
        <v>8492</v>
      </c>
      <c r="AB5976" s="1" t="s">
        <v>8492</v>
      </c>
      <c r="BP5976" s="1" t="s">
        <v>3954</v>
      </c>
      <c r="BQ5976" s="1">
        <v>1</v>
      </c>
      <c r="BR5976">
        <v>1</v>
      </c>
      <c r="BS5976">
        <v>5</v>
      </c>
      <c r="BT5976">
        <v>4</v>
      </c>
      <c r="BU5976">
        <v>0</v>
      </c>
      <c r="BV5976">
        <v>6</v>
      </c>
    </row>
    <row r="5977" spans="1:74" x14ac:dyDescent="0.3">
      <c r="A5977" s="1" t="s">
        <v>6003</v>
      </c>
      <c r="B5977">
        <v>10</v>
      </c>
      <c r="C5977">
        <v>2</v>
      </c>
      <c r="D5977">
        <v>3</v>
      </c>
      <c r="E5977">
        <v>5</v>
      </c>
      <c r="F5977">
        <v>0</v>
      </c>
      <c r="G5977">
        <v>1</v>
      </c>
      <c r="W5977" s="1" t="s">
        <v>8474</v>
      </c>
      <c r="X5977" s="1" t="s">
        <v>8501</v>
      </c>
      <c r="Y5977" s="1" t="s">
        <v>8490</v>
      </c>
      <c r="Z5977" s="1" t="s">
        <v>8490</v>
      </c>
      <c r="AA5977" s="1" t="s">
        <v>8490</v>
      </c>
      <c r="AB5977" s="1" t="s">
        <v>8490</v>
      </c>
      <c r="BP5977" s="1" t="s">
        <v>3955</v>
      </c>
      <c r="BQ5977" s="1">
        <v>1</v>
      </c>
      <c r="BR5977">
        <v>1</v>
      </c>
      <c r="BS5977">
        <v>5</v>
      </c>
      <c r="BT5977">
        <v>4</v>
      </c>
      <c r="BU5977">
        <v>0</v>
      </c>
      <c r="BV5977">
        <v>6</v>
      </c>
    </row>
    <row r="5978" spans="1:74" x14ac:dyDescent="0.3">
      <c r="A5978" s="1" t="s">
        <v>6004</v>
      </c>
      <c r="B5978">
        <v>10</v>
      </c>
      <c r="C5978">
        <v>2</v>
      </c>
      <c r="D5978">
        <v>3</v>
      </c>
      <c r="E5978">
        <v>20</v>
      </c>
      <c r="F5978">
        <v>2</v>
      </c>
      <c r="G5978">
        <v>2</v>
      </c>
      <c r="W5978" s="1" t="s">
        <v>8474</v>
      </c>
      <c r="X5978" s="1" t="s">
        <v>8501</v>
      </c>
      <c r="Y5978" s="1" t="s">
        <v>8490</v>
      </c>
      <c r="Z5978" s="1" t="s">
        <v>8490</v>
      </c>
      <c r="AA5978" s="1" t="s">
        <v>8491</v>
      </c>
      <c r="AB5978" s="1" t="s">
        <v>8491</v>
      </c>
      <c r="BP5978" s="1" t="s">
        <v>3953</v>
      </c>
      <c r="BQ5978" s="1">
        <v>1</v>
      </c>
      <c r="BR5978">
        <v>1</v>
      </c>
      <c r="BS5978">
        <v>5</v>
      </c>
      <c r="BT5978">
        <v>4</v>
      </c>
      <c r="BU5978">
        <v>0</v>
      </c>
      <c r="BV5978">
        <v>6</v>
      </c>
    </row>
    <row r="5979" spans="1:74" x14ac:dyDescent="0.3">
      <c r="A5979" s="1" t="s">
        <v>6005</v>
      </c>
      <c r="B5979">
        <v>10</v>
      </c>
      <c r="C5979">
        <v>2</v>
      </c>
      <c r="D5979">
        <v>3</v>
      </c>
      <c r="E5979">
        <v>5</v>
      </c>
      <c r="F5979">
        <v>0</v>
      </c>
      <c r="G5979">
        <v>1</v>
      </c>
      <c r="W5979" s="1" t="s">
        <v>8474</v>
      </c>
      <c r="X5979" s="1" t="s">
        <v>8501</v>
      </c>
      <c r="Y5979" s="1" t="s">
        <v>8490</v>
      </c>
      <c r="Z5979" s="1" t="s">
        <v>8490</v>
      </c>
      <c r="AA5979" s="1" t="s">
        <v>8491</v>
      </c>
      <c r="AB5979" s="1" t="s">
        <v>8494</v>
      </c>
      <c r="BP5979" s="1" t="s">
        <v>3951</v>
      </c>
      <c r="BQ5979" s="1">
        <v>1</v>
      </c>
      <c r="BR5979">
        <v>1</v>
      </c>
      <c r="BS5979">
        <v>5</v>
      </c>
      <c r="BT5979">
        <v>4</v>
      </c>
      <c r="BU5979">
        <v>0</v>
      </c>
      <c r="BV5979">
        <v>6</v>
      </c>
    </row>
    <row r="5980" spans="1:74" x14ac:dyDescent="0.3">
      <c r="A5980" s="1" t="s">
        <v>6006</v>
      </c>
      <c r="B5980">
        <v>10</v>
      </c>
      <c r="C5980">
        <v>2</v>
      </c>
      <c r="D5980">
        <v>3</v>
      </c>
      <c r="E5980">
        <v>5</v>
      </c>
      <c r="F5980">
        <v>0</v>
      </c>
      <c r="G5980">
        <v>1</v>
      </c>
      <c r="W5980" s="1" t="s">
        <v>8474</v>
      </c>
      <c r="X5980" s="1" t="s">
        <v>8501</v>
      </c>
      <c r="Y5980" s="1" t="s">
        <v>8490</v>
      </c>
      <c r="Z5980" s="1" t="s">
        <v>8490</v>
      </c>
      <c r="AA5980" s="1" t="s">
        <v>8491</v>
      </c>
      <c r="AB5980" s="1" t="s">
        <v>8491</v>
      </c>
      <c r="BP5980" s="1" t="s">
        <v>3952</v>
      </c>
      <c r="BQ5980" s="1">
        <v>1</v>
      </c>
      <c r="BR5980">
        <v>1</v>
      </c>
      <c r="BS5980">
        <v>5</v>
      </c>
      <c r="BT5980">
        <v>4</v>
      </c>
      <c r="BU5980">
        <v>0</v>
      </c>
      <c r="BV5980">
        <v>6</v>
      </c>
    </row>
    <row r="5981" spans="1:74" x14ac:dyDescent="0.3">
      <c r="A5981" s="1" t="s">
        <v>6007</v>
      </c>
      <c r="B5981">
        <v>10</v>
      </c>
      <c r="C5981">
        <v>2</v>
      </c>
      <c r="D5981">
        <v>3</v>
      </c>
      <c r="E5981">
        <v>5</v>
      </c>
      <c r="F5981">
        <v>0</v>
      </c>
      <c r="G5981">
        <v>1</v>
      </c>
      <c r="W5981" s="1" t="s">
        <v>8474</v>
      </c>
      <c r="X5981" s="1" t="s">
        <v>8501</v>
      </c>
      <c r="Y5981" s="1" t="s">
        <v>8490</v>
      </c>
      <c r="Z5981" s="1" t="s">
        <v>8490</v>
      </c>
      <c r="AA5981" s="1" t="s">
        <v>8491</v>
      </c>
      <c r="AB5981" s="1" t="s">
        <v>8490</v>
      </c>
      <c r="BP5981" s="1" t="s">
        <v>3959</v>
      </c>
      <c r="BQ5981" s="1">
        <v>1</v>
      </c>
      <c r="BR5981">
        <v>1</v>
      </c>
      <c r="BS5981">
        <v>5</v>
      </c>
      <c r="BT5981">
        <v>4</v>
      </c>
      <c r="BU5981">
        <v>0</v>
      </c>
      <c r="BV5981">
        <v>6</v>
      </c>
    </row>
    <row r="5982" spans="1:74" x14ac:dyDescent="0.3">
      <c r="A5982" s="1" t="s">
        <v>6008</v>
      </c>
      <c r="B5982">
        <v>10</v>
      </c>
      <c r="C5982">
        <v>2</v>
      </c>
      <c r="D5982">
        <v>3</v>
      </c>
      <c r="E5982">
        <v>5</v>
      </c>
      <c r="F5982">
        <v>0</v>
      </c>
      <c r="G5982">
        <v>1</v>
      </c>
      <c r="W5982" s="1" t="s">
        <v>8474</v>
      </c>
      <c r="X5982" s="1" t="s">
        <v>8501</v>
      </c>
      <c r="Y5982" s="1" t="s">
        <v>8490</v>
      </c>
      <c r="Z5982" s="1" t="s">
        <v>8490</v>
      </c>
      <c r="AA5982" s="1" t="s">
        <v>8492</v>
      </c>
      <c r="AB5982" s="1" t="s">
        <v>8492</v>
      </c>
      <c r="BP5982" s="1" t="s">
        <v>3960</v>
      </c>
      <c r="BQ5982" s="1">
        <v>1</v>
      </c>
      <c r="BR5982">
        <v>1</v>
      </c>
      <c r="BS5982">
        <v>5</v>
      </c>
      <c r="BT5982">
        <v>4</v>
      </c>
      <c r="BU5982">
        <v>0</v>
      </c>
      <c r="BV5982">
        <v>6</v>
      </c>
    </row>
    <row r="5983" spans="1:74" x14ac:dyDescent="0.3">
      <c r="A5983" s="1" t="s">
        <v>6009</v>
      </c>
      <c r="B5983">
        <v>10</v>
      </c>
      <c r="C5983">
        <v>2</v>
      </c>
      <c r="D5983">
        <v>3</v>
      </c>
      <c r="E5983">
        <v>5</v>
      </c>
      <c r="F5983">
        <v>0</v>
      </c>
      <c r="G5983">
        <v>1</v>
      </c>
      <c r="W5983" s="1" t="s">
        <v>8474</v>
      </c>
      <c r="X5983" s="1" t="s">
        <v>8501</v>
      </c>
      <c r="Y5983" s="1" t="s">
        <v>8490</v>
      </c>
      <c r="Z5983" s="1" t="s">
        <v>8490</v>
      </c>
      <c r="AA5983" s="1" t="s">
        <v>8491</v>
      </c>
      <c r="AB5983" s="1" t="s">
        <v>8491</v>
      </c>
      <c r="BP5983" s="1" t="s">
        <v>3958</v>
      </c>
      <c r="BQ5983" s="1">
        <v>1</v>
      </c>
      <c r="BR5983">
        <v>1</v>
      </c>
      <c r="BS5983">
        <v>5</v>
      </c>
      <c r="BT5983">
        <v>4</v>
      </c>
      <c r="BU5983">
        <v>0</v>
      </c>
      <c r="BV5983">
        <v>6</v>
      </c>
    </row>
    <row r="5984" spans="1:74" x14ac:dyDescent="0.3">
      <c r="A5984" s="1" t="s">
        <v>6010</v>
      </c>
      <c r="B5984">
        <v>10</v>
      </c>
      <c r="C5984">
        <v>2</v>
      </c>
      <c r="D5984">
        <v>3</v>
      </c>
      <c r="E5984">
        <v>5</v>
      </c>
      <c r="F5984">
        <v>0</v>
      </c>
      <c r="G5984">
        <v>1</v>
      </c>
      <c r="W5984" s="1" t="s">
        <v>8474</v>
      </c>
      <c r="X5984" s="1" t="s">
        <v>8501</v>
      </c>
      <c r="Y5984" s="1" t="s">
        <v>8490</v>
      </c>
      <c r="Z5984" s="1" t="s">
        <v>8490</v>
      </c>
      <c r="AA5984" s="1" t="s">
        <v>8490</v>
      </c>
      <c r="AB5984" s="1" t="s">
        <v>8491</v>
      </c>
      <c r="BP5984" s="1" t="s">
        <v>3956</v>
      </c>
      <c r="BQ5984" s="1">
        <v>1</v>
      </c>
      <c r="BR5984">
        <v>1</v>
      </c>
      <c r="BS5984">
        <v>5</v>
      </c>
      <c r="BT5984">
        <v>4</v>
      </c>
      <c r="BU5984">
        <v>0</v>
      </c>
      <c r="BV5984">
        <v>6</v>
      </c>
    </row>
    <row r="5985" spans="1:74" x14ac:dyDescent="0.3">
      <c r="A5985" s="1" t="s">
        <v>6011</v>
      </c>
      <c r="B5985">
        <v>10</v>
      </c>
      <c r="C5985">
        <v>2</v>
      </c>
      <c r="D5985">
        <v>3</v>
      </c>
      <c r="E5985">
        <v>5</v>
      </c>
      <c r="F5985">
        <v>0</v>
      </c>
      <c r="G5985">
        <v>1</v>
      </c>
      <c r="W5985" s="1" t="s">
        <v>8474</v>
      </c>
      <c r="X5985" s="1" t="s">
        <v>8501</v>
      </c>
      <c r="Y5985" s="1" t="s">
        <v>8490</v>
      </c>
      <c r="Z5985" s="1" t="s">
        <v>8490</v>
      </c>
      <c r="AA5985" s="1" t="s">
        <v>8490</v>
      </c>
      <c r="AB5985" s="1" t="s">
        <v>8491</v>
      </c>
      <c r="BP5985" s="1" t="s">
        <v>3957</v>
      </c>
      <c r="BQ5985" s="1">
        <v>1</v>
      </c>
      <c r="BR5985">
        <v>1</v>
      </c>
      <c r="BS5985">
        <v>5</v>
      </c>
      <c r="BT5985">
        <v>4</v>
      </c>
      <c r="BU5985">
        <v>0</v>
      </c>
      <c r="BV5985">
        <v>6</v>
      </c>
    </row>
    <row r="5986" spans="1:74" x14ac:dyDescent="0.3">
      <c r="A5986" s="1" t="s">
        <v>6012</v>
      </c>
      <c r="B5986">
        <v>10</v>
      </c>
      <c r="C5986">
        <v>2</v>
      </c>
      <c r="D5986">
        <v>3</v>
      </c>
      <c r="E5986">
        <v>20</v>
      </c>
      <c r="F5986">
        <v>2</v>
      </c>
      <c r="G5986">
        <v>2</v>
      </c>
      <c r="W5986" s="1" t="s">
        <v>8474</v>
      </c>
      <c r="X5986" s="1" t="s">
        <v>8501</v>
      </c>
      <c r="Y5986" s="1" t="s">
        <v>8490</v>
      </c>
      <c r="Z5986" s="1" t="s">
        <v>8490</v>
      </c>
      <c r="AA5986" s="1" t="s">
        <v>8491</v>
      </c>
      <c r="AB5986" s="1" t="s">
        <v>8491</v>
      </c>
      <c r="BP5986" s="1" t="s">
        <v>3950</v>
      </c>
      <c r="BQ5986" s="1">
        <v>1</v>
      </c>
      <c r="BR5986">
        <v>1</v>
      </c>
      <c r="BS5986">
        <v>5</v>
      </c>
      <c r="BT5986">
        <v>4</v>
      </c>
      <c r="BU5986">
        <v>0</v>
      </c>
      <c r="BV5986">
        <v>6</v>
      </c>
    </row>
    <row r="5987" spans="1:74" x14ac:dyDescent="0.3">
      <c r="A5987" s="1" t="s">
        <v>6013</v>
      </c>
      <c r="B5987">
        <v>10</v>
      </c>
      <c r="C5987">
        <v>2</v>
      </c>
      <c r="D5987">
        <v>3</v>
      </c>
      <c r="E5987">
        <v>20</v>
      </c>
      <c r="F5987">
        <v>2</v>
      </c>
      <c r="G5987">
        <v>2</v>
      </c>
      <c r="W5987" s="1" t="s">
        <v>8474</v>
      </c>
      <c r="X5987" s="1" t="s">
        <v>8501</v>
      </c>
      <c r="Y5987" s="1" t="s">
        <v>8490</v>
      </c>
      <c r="Z5987" s="1" t="s">
        <v>8490</v>
      </c>
      <c r="AA5987" s="1" t="s">
        <v>8491</v>
      </c>
      <c r="AB5987" s="1" t="s">
        <v>8491</v>
      </c>
      <c r="BP5987" s="1" t="s">
        <v>3943</v>
      </c>
      <c r="BQ5987" s="1">
        <v>1</v>
      </c>
      <c r="BR5987">
        <v>1</v>
      </c>
      <c r="BS5987">
        <v>5</v>
      </c>
      <c r="BT5987">
        <v>4</v>
      </c>
      <c r="BU5987">
        <v>0</v>
      </c>
      <c r="BV5987">
        <v>6</v>
      </c>
    </row>
    <row r="5988" spans="1:74" x14ac:dyDescent="0.3">
      <c r="A5988" s="1" t="s">
        <v>6014</v>
      </c>
      <c r="B5988">
        <v>10</v>
      </c>
      <c r="C5988">
        <v>2</v>
      </c>
      <c r="D5988">
        <v>3</v>
      </c>
      <c r="E5988">
        <v>20</v>
      </c>
      <c r="F5988">
        <v>2</v>
      </c>
      <c r="G5988">
        <v>2</v>
      </c>
      <c r="W5988" s="1" t="s">
        <v>8474</v>
      </c>
      <c r="X5988" s="1" t="s">
        <v>8501</v>
      </c>
      <c r="Y5988" s="1" t="s">
        <v>8490</v>
      </c>
      <c r="Z5988" s="1" t="s">
        <v>8490</v>
      </c>
      <c r="AA5988" s="1" t="s">
        <v>8494</v>
      </c>
      <c r="AB5988" s="1" t="s">
        <v>8494</v>
      </c>
      <c r="BP5988" s="1" t="s">
        <v>3944</v>
      </c>
      <c r="BQ5988" s="1">
        <v>1</v>
      </c>
      <c r="BR5988">
        <v>1</v>
      </c>
      <c r="BS5988">
        <v>5</v>
      </c>
      <c r="BT5988">
        <v>4</v>
      </c>
      <c r="BU5988">
        <v>0</v>
      </c>
      <c r="BV5988">
        <v>6</v>
      </c>
    </row>
    <row r="5989" spans="1:74" x14ac:dyDescent="0.3">
      <c r="A5989" s="1" t="s">
        <v>6015</v>
      </c>
      <c r="B5989">
        <v>10</v>
      </c>
      <c r="C5989">
        <v>2</v>
      </c>
      <c r="D5989">
        <v>3</v>
      </c>
      <c r="E5989">
        <v>20</v>
      </c>
      <c r="F5989">
        <v>2</v>
      </c>
      <c r="G5989">
        <v>2</v>
      </c>
      <c r="W5989" s="1" t="s">
        <v>8474</v>
      </c>
      <c r="X5989" s="1" t="s">
        <v>8501</v>
      </c>
      <c r="Y5989" s="1" t="s">
        <v>8490</v>
      </c>
      <c r="Z5989" s="1" t="s">
        <v>8490</v>
      </c>
      <c r="AA5989" s="1" t="s">
        <v>8491</v>
      </c>
      <c r="AB5989" s="1" t="s">
        <v>8491</v>
      </c>
      <c r="BP5989" s="1" t="s">
        <v>3942</v>
      </c>
      <c r="BQ5989" s="1">
        <v>1</v>
      </c>
      <c r="BR5989">
        <v>1</v>
      </c>
      <c r="BS5989">
        <v>5</v>
      </c>
      <c r="BT5989">
        <v>4</v>
      </c>
      <c r="BU5989">
        <v>0</v>
      </c>
      <c r="BV5989">
        <v>6</v>
      </c>
    </row>
    <row r="5990" spans="1:74" x14ac:dyDescent="0.3">
      <c r="A5990" s="1" t="s">
        <v>6016</v>
      </c>
      <c r="B5990">
        <v>10</v>
      </c>
      <c r="C5990">
        <v>2</v>
      </c>
      <c r="D5990">
        <v>3</v>
      </c>
      <c r="E5990">
        <v>5</v>
      </c>
      <c r="F5990">
        <v>0</v>
      </c>
      <c r="G5990">
        <v>1</v>
      </c>
      <c r="W5990" s="1" t="s">
        <v>8474</v>
      </c>
      <c r="X5990" s="1" t="s">
        <v>8501</v>
      </c>
      <c r="Y5990" s="1" t="s">
        <v>8490</v>
      </c>
      <c r="Z5990" s="1" t="s">
        <v>8490</v>
      </c>
      <c r="AA5990" s="1" t="s">
        <v>8494</v>
      </c>
      <c r="AB5990" s="1" t="s">
        <v>8491</v>
      </c>
      <c r="BP5990" s="1" t="s">
        <v>3940</v>
      </c>
      <c r="BQ5990" s="1">
        <v>1</v>
      </c>
      <c r="BR5990">
        <v>1</v>
      </c>
      <c r="BS5990">
        <v>5</v>
      </c>
      <c r="BT5990">
        <v>4</v>
      </c>
      <c r="BU5990">
        <v>0</v>
      </c>
      <c r="BV5990">
        <v>6</v>
      </c>
    </row>
    <row r="5991" spans="1:74" x14ac:dyDescent="0.3">
      <c r="A5991" s="1" t="s">
        <v>6017</v>
      </c>
      <c r="B5991">
        <v>10</v>
      </c>
      <c r="C5991">
        <v>2</v>
      </c>
      <c r="D5991">
        <v>3</v>
      </c>
      <c r="E5991">
        <v>5</v>
      </c>
      <c r="F5991">
        <v>0</v>
      </c>
      <c r="G5991">
        <v>1</v>
      </c>
      <c r="W5991" s="1" t="s">
        <v>8474</v>
      </c>
      <c r="X5991" s="1" t="s">
        <v>8501</v>
      </c>
      <c r="Y5991" s="1" t="s">
        <v>8490</v>
      </c>
      <c r="Z5991" s="1" t="s">
        <v>8490</v>
      </c>
      <c r="AA5991" s="1" t="s">
        <v>8491</v>
      </c>
      <c r="AB5991" s="1" t="s">
        <v>8493</v>
      </c>
      <c r="BP5991" s="1" t="s">
        <v>3941</v>
      </c>
      <c r="BQ5991" s="1">
        <v>1</v>
      </c>
      <c r="BR5991">
        <v>1</v>
      </c>
      <c r="BS5991">
        <v>5</v>
      </c>
      <c r="BT5991">
        <v>4</v>
      </c>
      <c r="BU5991">
        <v>0</v>
      </c>
      <c r="BV5991">
        <v>6</v>
      </c>
    </row>
    <row r="5992" spans="1:74" x14ac:dyDescent="0.3">
      <c r="A5992" s="1" t="s">
        <v>6018</v>
      </c>
      <c r="B5992">
        <v>10</v>
      </c>
      <c r="C5992">
        <v>2</v>
      </c>
      <c r="D5992">
        <v>3</v>
      </c>
      <c r="E5992">
        <v>20</v>
      </c>
      <c r="F5992">
        <v>2</v>
      </c>
      <c r="G5992">
        <v>2</v>
      </c>
      <c r="W5992" s="1" t="s">
        <v>8474</v>
      </c>
      <c r="X5992" s="1" t="s">
        <v>8501</v>
      </c>
      <c r="Y5992" s="1" t="s">
        <v>8490</v>
      </c>
      <c r="Z5992" s="1" t="s">
        <v>8489</v>
      </c>
      <c r="AA5992" s="1" t="s">
        <v>8490</v>
      </c>
      <c r="AB5992" s="1" t="s">
        <v>8492</v>
      </c>
      <c r="BP5992" s="1" t="s">
        <v>3948</v>
      </c>
      <c r="BQ5992" s="1">
        <v>1</v>
      </c>
      <c r="BR5992">
        <v>1</v>
      </c>
      <c r="BS5992">
        <v>5</v>
      </c>
      <c r="BT5992">
        <v>4</v>
      </c>
      <c r="BU5992">
        <v>0</v>
      </c>
      <c r="BV5992">
        <v>6</v>
      </c>
    </row>
    <row r="5993" spans="1:74" x14ac:dyDescent="0.3">
      <c r="A5993" s="1" t="s">
        <v>6019</v>
      </c>
      <c r="B5993">
        <v>10</v>
      </c>
      <c r="C5993">
        <v>2</v>
      </c>
      <c r="D5993">
        <v>3</v>
      </c>
      <c r="E5993">
        <v>20</v>
      </c>
      <c r="F5993">
        <v>2</v>
      </c>
      <c r="G5993">
        <v>2</v>
      </c>
      <c r="W5993" s="1" t="s">
        <v>8474</v>
      </c>
      <c r="X5993" s="1" t="s">
        <v>8501</v>
      </c>
      <c r="Y5993" s="1" t="s">
        <v>8490</v>
      </c>
      <c r="Z5993" s="1" t="s">
        <v>8490</v>
      </c>
      <c r="AA5993" s="1" t="s">
        <v>8494</v>
      </c>
      <c r="AB5993" s="1" t="s">
        <v>8491</v>
      </c>
      <c r="BP5993" s="1" t="s">
        <v>3949</v>
      </c>
      <c r="BQ5993" s="1">
        <v>1</v>
      </c>
      <c r="BR5993">
        <v>1</v>
      </c>
      <c r="BS5993">
        <v>5</v>
      </c>
      <c r="BT5993">
        <v>4</v>
      </c>
      <c r="BU5993">
        <v>0</v>
      </c>
      <c r="BV5993">
        <v>6</v>
      </c>
    </row>
    <row r="5994" spans="1:74" x14ac:dyDescent="0.3">
      <c r="A5994" s="1" t="s">
        <v>6020</v>
      </c>
      <c r="B5994">
        <v>10</v>
      </c>
      <c r="C5994">
        <v>2</v>
      </c>
      <c r="D5994">
        <v>3</v>
      </c>
      <c r="E5994">
        <v>20</v>
      </c>
      <c r="F5994">
        <v>2</v>
      </c>
      <c r="G5994">
        <v>2</v>
      </c>
      <c r="W5994" s="1" t="s">
        <v>8474</v>
      </c>
      <c r="X5994" s="1" t="s">
        <v>8501</v>
      </c>
      <c r="Y5994" s="1" t="s">
        <v>8490</v>
      </c>
      <c r="Z5994" s="1" t="s">
        <v>8490</v>
      </c>
      <c r="AA5994" s="1" t="s">
        <v>8491</v>
      </c>
      <c r="AB5994" s="1" t="s">
        <v>8491</v>
      </c>
      <c r="BP5994" s="1" t="s">
        <v>3947</v>
      </c>
      <c r="BQ5994" s="1">
        <v>1</v>
      </c>
      <c r="BR5994">
        <v>1</v>
      </c>
      <c r="BS5994">
        <v>5</v>
      </c>
      <c r="BT5994">
        <v>4</v>
      </c>
      <c r="BU5994">
        <v>0</v>
      </c>
      <c r="BV5994">
        <v>6</v>
      </c>
    </row>
    <row r="5995" spans="1:74" x14ac:dyDescent="0.3">
      <c r="A5995" s="1" t="s">
        <v>6021</v>
      </c>
      <c r="B5995">
        <v>10</v>
      </c>
      <c r="C5995">
        <v>2</v>
      </c>
      <c r="D5995">
        <v>3</v>
      </c>
      <c r="E5995">
        <v>20</v>
      </c>
      <c r="F5995">
        <v>2</v>
      </c>
      <c r="G5995">
        <v>2</v>
      </c>
      <c r="W5995" s="1" t="s">
        <v>8474</v>
      </c>
      <c r="X5995" s="1" t="s">
        <v>8501</v>
      </c>
      <c r="Y5995" s="1" t="s">
        <v>8490</v>
      </c>
      <c r="Z5995" s="1" t="s">
        <v>8490</v>
      </c>
      <c r="AA5995" s="1" t="s">
        <v>8494</v>
      </c>
      <c r="AB5995" s="1" t="s">
        <v>8494</v>
      </c>
      <c r="BP5995" s="1" t="s">
        <v>3945</v>
      </c>
      <c r="BQ5995" s="1">
        <v>1</v>
      </c>
      <c r="BR5995">
        <v>1</v>
      </c>
      <c r="BS5995">
        <v>5</v>
      </c>
      <c r="BT5995">
        <v>4</v>
      </c>
      <c r="BU5995">
        <v>0</v>
      </c>
      <c r="BV5995">
        <v>6</v>
      </c>
    </row>
    <row r="5996" spans="1:74" x14ac:dyDescent="0.3">
      <c r="A5996" s="1" t="s">
        <v>6022</v>
      </c>
      <c r="B5996">
        <v>10</v>
      </c>
      <c r="C5996">
        <v>2</v>
      </c>
      <c r="D5996">
        <v>3</v>
      </c>
      <c r="E5996">
        <v>20</v>
      </c>
      <c r="F5996">
        <v>2</v>
      </c>
      <c r="G5996">
        <v>2</v>
      </c>
      <c r="W5996" s="1" t="s">
        <v>8474</v>
      </c>
      <c r="X5996" s="1" t="s">
        <v>8501</v>
      </c>
      <c r="Y5996" s="1" t="s">
        <v>8490</v>
      </c>
      <c r="Z5996" s="1" t="s">
        <v>8490</v>
      </c>
      <c r="AA5996" s="1" t="s">
        <v>8489</v>
      </c>
      <c r="AB5996" s="1" t="s">
        <v>8491</v>
      </c>
      <c r="BP5996" s="1" t="s">
        <v>3946</v>
      </c>
      <c r="BQ5996" s="1">
        <v>1</v>
      </c>
      <c r="BR5996">
        <v>1</v>
      </c>
      <c r="BS5996">
        <v>5</v>
      </c>
      <c r="BT5996">
        <v>4</v>
      </c>
      <c r="BU5996">
        <v>0</v>
      </c>
      <c r="BV5996">
        <v>6</v>
      </c>
    </row>
    <row r="5997" spans="1:74" x14ac:dyDescent="0.3">
      <c r="A5997" s="1" t="s">
        <v>6023</v>
      </c>
      <c r="B5997">
        <v>11</v>
      </c>
      <c r="C5997">
        <v>2</v>
      </c>
      <c r="D5997">
        <v>3</v>
      </c>
      <c r="E5997">
        <v>12</v>
      </c>
      <c r="F5997">
        <v>3</v>
      </c>
      <c r="G5997">
        <v>0</v>
      </c>
      <c r="W5997" s="1" t="s">
        <v>8474</v>
      </c>
      <c r="X5997" s="1" t="s">
        <v>8501</v>
      </c>
      <c r="Y5997" s="1" t="s">
        <v>8490</v>
      </c>
      <c r="Z5997" s="1" t="s">
        <v>8490</v>
      </c>
      <c r="AA5997" s="1" t="s">
        <v>8494</v>
      </c>
      <c r="AB5997" s="1" t="s">
        <v>8494</v>
      </c>
      <c r="BP5997" s="1" t="s">
        <v>3975</v>
      </c>
      <c r="BQ5997" s="1">
        <v>1</v>
      </c>
      <c r="BR5997">
        <v>1</v>
      </c>
      <c r="BS5997">
        <v>5</v>
      </c>
      <c r="BT5997">
        <v>4</v>
      </c>
      <c r="BU5997">
        <v>0</v>
      </c>
      <c r="BV5997">
        <v>6</v>
      </c>
    </row>
    <row r="5998" spans="1:74" x14ac:dyDescent="0.3">
      <c r="A5998" s="1" t="s">
        <v>6024</v>
      </c>
      <c r="B5998">
        <v>11</v>
      </c>
      <c r="C5998">
        <v>2</v>
      </c>
      <c r="D5998">
        <v>3</v>
      </c>
      <c r="E5998">
        <v>12</v>
      </c>
      <c r="F5998">
        <v>3</v>
      </c>
      <c r="G5998">
        <v>0</v>
      </c>
      <c r="W5998" s="1" t="s">
        <v>8474</v>
      </c>
      <c r="X5998" s="1" t="s">
        <v>8501</v>
      </c>
      <c r="Y5998" s="1" t="s">
        <v>8490</v>
      </c>
      <c r="Z5998" s="1" t="s">
        <v>8490</v>
      </c>
      <c r="AA5998" s="1" t="s">
        <v>8491</v>
      </c>
      <c r="AB5998" s="1" t="s">
        <v>8494</v>
      </c>
      <c r="BP5998" s="1" t="s">
        <v>3976</v>
      </c>
      <c r="BQ5998" s="1">
        <v>1</v>
      </c>
      <c r="BR5998">
        <v>1</v>
      </c>
      <c r="BS5998">
        <v>5</v>
      </c>
      <c r="BT5998">
        <v>4</v>
      </c>
      <c r="BU5998">
        <v>0</v>
      </c>
      <c r="BV5998">
        <v>6</v>
      </c>
    </row>
    <row r="5999" spans="1:74" x14ac:dyDescent="0.3">
      <c r="A5999" s="1" t="s">
        <v>6025</v>
      </c>
      <c r="B5999">
        <v>11</v>
      </c>
      <c r="C5999">
        <v>2</v>
      </c>
      <c r="D5999">
        <v>3</v>
      </c>
      <c r="E5999">
        <v>12</v>
      </c>
      <c r="F5999">
        <v>3</v>
      </c>
      <c r="G5999">
        <v>0</v>
      </c>
      <c r="W5999" s="1" t="s">
        <v>8474</v>
      </c>
      <c r="X5999" s="1" t="s">
        <v>8501</v>
      </c>
      <c r="Y5999" s="1" t="s">
        <v>8490</v>
      </c>
      <c r="Z5999" s="1" t="s">
        <v>8489</v>
      </c>
      <c r="AA5999" s="1" t="s">
        <v>8491</v>
      </c>
      <c r="AB5999" s="1" t="s">
        <v>8490</v>
      </c>
      <c r="BP5999" s="1" t="s">
        <v>3974</v>
      </c>
      <c r="BQ5999" s="1">
        <v>1</v>
      </c>
      <c r="BR5999">
        <v>1</v>
      </c>
      <c r="BS5999">
        <v>5</v>
      </c>
      <c r="BT5999">
        <v>4</v>
      </c>
      <c r="BU5999">
        <v>0</v>
      </c>
      <c r="BV5999">
        <v>6</v>
      </c>
    </row>
    <row r="6000" spans="1:74" x14ac:dyDescent="0.3">
      <c r="A6000" s="1" t="s">
        <v>6026</v>
      </c>
      <c r="B6000">
        <v>11</v>
      </c>
      <c r="C6000">
        <v>2</v>
      </c>
      <c r="D6000">
        <v>3</v>
      </c>
      <c r="E6000">
        <v>12</v>
      </c>
      <c r="F6000">
        <v>3</v>
      </c>
      <c r="G6000">
        <v>0</v>
      </c>
      <c r="W6000" s="1" t="s">
        <v>8474</v>
      </c>
      <c r="X6000" s="1" t="s">
        <v>8501</v>
      </c>
      <c r="Y6000" s="1" t="s">
        <v>8490</v>
      </c>
      <c r="Z6000" s="1" t="s">
        <v>8490</v>
      </c>
      <c r="AA6000" s="1" t="s">
        <v>8492</v>
      </c>
      <c r="AB6000" s="1" t="s">
        <v>8492</v>
      </c>
      <c r="BP6000" s="1" t="s">
        <v>3972</v>
      </c>
      <c r="BQ6000" s="1">
        <v>1</v>
      </c>
      <c r="BR6000">
        <v>1</v>
      </c>
      <c r="BS6000">
        <v>5</v>
      </c>
      <c r="BT6000">
        <v>4</v>
      </c>
      <c r="BU6000">
        <v>0</v>
      </c>
      <c r="BV6000">
        <v>6</v>
      </c>
    </row>
    <row r="6001" spans="1:74" x14ac:dyDescent="0.3">
      <c r="A6001" s="1" t="s">
        <v>6027</v>
      </c>
      <c r="B6001">
        <v>11</v>
      </c>
      <c r="C6001">
        <v>2</v>
      </c>
      <c r="D6001">
        <v>3</v>
      </c>
      <c r="E6001">
        <v>12</v>
      </c>
      <c r="F6001">
        <v>3</v>
      </c>
      <c r="G6001">
        <v>0</v>
      </c>
      <c r="W6001" s="1" t="s">
        <v>8474</v>
      </c>
      <c r="X6001" s="1" t="s">
        <v>8501</v>
      </c>
      <c r="Y6001" s="1" t="s">
        <v>8490</v>
      </c>
      <c r="Z6001" s="1" t="s">
        <v>8490</v>
      </c>
      <c r="AA6001" s="1" t="s">
        <v>8492</v>
      </c>
      <c r="AB6001" s="1" t="s">
        <v>8492</v>
      </c>
      <c r="BP6001" s="1" t="s">
        <v>3973</v>
      </c>
      <c r="BQ6001" s="1">
        <v>1</v>
      </c>
      <c r="BR6001">
        <v>1</v>
      </c>
      <c r="BS6001">
        <v>5</v>
      </c>
      <c r="BT6001">
        <v>4</v>
      </c>
      <c r="BU6001">
        <v>0</v>
      </c>
      <c r="BV6001">
        <v>6</v>
      </c>
    </row>
    <row r="6002" spans="1:74" x14ac:dyDescent="0.3">
      <c r="A6002" s="1" t="s">
        <v>6028</v>
      </c>
      <c r="B6002">
        <v>11</v>
      </c>
      <c r="C6002">
        <v>2</v>
      </c>
      <c r="D6002">
        <v>3</v>
      </c>
      <c r="E6002">
        <v>12</v>
      </c>
      <c r="F6002">
        <v>3</v>
      </c>
      <c r="G6002">
        <v>0</v>
      </c>
      <c r="W6002" s="1" t="s">
        <v>8474</v>
      </c>
      <c r="X6002" s="1" t="s">
        <v>8501</v>
      </c>
      <c r="Y6002" s="1" t="s">
        <v>8490</v>
      </c>
      <c r="Z6002" s="1" t="s">
        <v>8490</v>
      </c>
      <c r="AA6002" s="1" t="s">
        <v>8490</v>
      </c>
      <c r="AB6002" s="1" t="s">
        <v>8491</v>
      </c>
      <c r="BP6002" s="1" t="s">
        <v>3980</v>
      </c>
      <c r="BQ6002" s="1">
        <v>1</v>
      </c>
      <c r="BR6002">
        <v>1</v>
      </c>
      <c r="BS6002">
        <v>5</v>
      </c>
      <c r="BT6002">
        <v>4</v>
      </c>
      <c r="BU6002">
        <v>0</v>
      </c>
      <c r="BV6002">
        <v>6</v>
      </c>
    </row>
    <row r="6003" spans="1:74" x14ac:dyDescent="0.3">
      <c r="A6003" s="1" t="s">
        <v>6029</v>
      </c>
      <c r="B6003">
        <v>11</v>
      </c>
      <c r="C6003">
        <v>2</v>
      </c>
      <c r="D6003">
        <v>3</v>
      </c>
      <c r="E6003">
        <v>12</v>
      </c>
      <c r="F6003">
        <v>3</v>
      </c>
      <c r="G6003">
        <v>0</v>
      </c>
      <c r="W6003" s="1" t="s">
        <v>8474</v>
      </c>
      <c r="X6003" s="1" t="s">
        <v>8501</v>
      </c>
      <c r="Y6003" s="1" t="s">
        <v>8490</v>
      </c>
      <c r="Z6003" s="1" t="s">
        <v>8490</v>
      </c>
      <c r="AA6003" s="1" t="s">
        <v>8492</v>
      </c>
      <c r="AB6003" s="1" t="s">
        <v>8492</v>
      </c>
      <c r="BP6003" s="1" t="s">
        <v>3981</v>
      </c>
      <c r="BQ6003" s="1">
        <v>1</v>
      </c>
      <c r="BR6003">
        <v>1</v>
      </c>
      <c r="BS6003">
        <v>5</v>
      </c>
      <c r="BT6003">
        <v>4</v>
      </c>
      <c r="BU6003">
        <v>0</v>
      </c>
      <c r="BV6003">
        <v>6</v>
      </c>
    </row>
    <row r="6004" spans="1:74" x14ac:dyDescent="0.3">
      <c r="A6004" s="1" t="s">
        <v>6030</v>
      </c>
      <c r="B6004">
        <v>11</v>
      </c>
      <c r="C6004">
        <v>2</v>
      </c>
      <c r="D6004">
        <v>3</v>
      </c>
      <c r="E6004">
        <v>12</v>
      </c>
      <c r="F6004">
        <v>3</v>
      </c>
      <c r="G6004">
        <v>0</v>
      </c>
      <c r="W6004" s="1" t="s">
        <v>8474</v>
      </c>
      <c r="X6004" s="1" t="s">
        <v>8501</v>
      </c>
      <c r="Y6004" s="1" t="s">
        <v>8490</v>
      </c>
      <c r="Z6004" s="1" t="s">
        <v>8490</v>
      </c>
      <c r="AA6004" s="1" t="s">
        <v>8492</v>
      </c>
      <c r="AB6004" s="1" t="s">
        <v>8492</v>
      </c>
      <c r="BP6004" s="1" t="s">
        <v>3979</v>
      </c>
      <c r="BQ6004" s="1">
        <v>1</v>
      </c>
      <c r="BR6004">
        <v>1</v>
      </c>
      <c r="BS6004">
        <v>5</v>
      </c>
      <c r="BT6004">
        <v>4</v>
      </c>
      <c r="BU6004">
        <v>0</v>
      </c>
      <c r="BV6004">
        <v>6</v>
      </c>
    </row>
    <row r="6005" spans="1:74" x14ac:dyDescent="0.3">
      <c r="A6005" s="1" t="s">
        <v>6031</v>
      </c>
      <c r="B6005">
        <v>11</v>
      </c>
      <c r="C6005">
        <v>2</v>
      </c>
      <c r="D6005">
        <v>3</v>
      </c>
      <c r="E6005">
        <v>12</v>
      </c>
      <c r="F6005">
        <v>3</v>
      </c>
      <c r="G6005">
        <v>0</v>
      </c>
      <c r="W6005" s="1" t="s">
        <v>8474</v>
      </c>
      <c r="X6005" s="1" t="s">
        <v>8501</v>
      </c>
      <c r="Y6005" s="1" t="s">
        <v>8490</v>
      </c>
      <c r="Z6005" s="1" t="s">
        <v>8490</v>
      </c>
      <c r="AA6005" s="1" t="s">
        <v>8491</v>
      </c>
      <c r="AB6005" s="1" t="s">
        <v>8494</v>
      </c>
      <c r="BP6005" s="1" t="s">
        <v>3977</v>
      </c>
      <c r="BQ6005" s="1">
        <v>1</v>
      </c>
      <c r="BR6005">
        <v>1</v>
      </c>
      <c r="BS6005">
        <v>5</v>
      </c>
      <c r="BT6005">
        <v>4</v>
      </c>
      <c r="BU6005">
        <v>0</v>
      </c>
      <c r="BV6005">
        <v>6</v>
      </c>
    </row>
    <row r="6006" spans="1:74" x14ac:dyDescent="0.3">
      <c r="A6006" s="1" t="s">
        <v>6032</v>
      </c>
      <c r="B6006">
        <v>11</v>
      </c>
      <c r="C6006">
        <v>2</v>
      </c>
      <c r="D6006">
        <v>3</v>
      </c>
      <c r="E6006">
        <v>12</v>
      </c>
      <c r="F6006">
        <v>3</v>
      </c>
      <c r="G6006">
        <v>0</v>
      </c>
      <c r="W6006" s="1" t="s">
        <v>8474</v>
      </c>
      <c r="X6006" s="1" t="s">
        <v>8501</v>
      </c>
      <c r="Y6006" s="1" t="s">
        <v>8490</v>
      </c>
      <c r="Z6006" s="1" t="s">
        <v>8490</v>
      </c>
      <c r="AA6006" s="1" t="s">
        <v>8491</v>
      </c>
      <c r="AB6006" s="1" t="s">
        <v>8490</v>
      </c>
      <c r="BP6006" s="1" t="s">
        <v>3978</v>
      </c>
      <c r="BQ6006" s="1">
        <v>1</v>
      </c>
      <c r="BR6006">
        <v>1</v>
      </c>
      <c r="BS6006">
        <v>5</v>
      </c>
      <c r="BT6006">
        <v>4</v>
      </c>
      <c r="BU6006">
        <v>0</v>
      </c>
      <c r="BV6006">
        <v>6</v>
      </c>
    </row>
    <row r="6007" spans="1:74" x14ac:dyDescent="0.3">
      <c r="A6007" s="1" t="s">
        <v>6033</v>
      </c>
      <c r="B6007">
        <v>11</v>
      </c>
      <c r="C6007">
        <v>2</v>
      </c>
      <c r="D6007">
        <v>3</v>
      </c>
      <c r="E6007">
        <v>12</v>
      </c>
      <c r="F6007">
        <v>3</v>
      </c>
      <c r="G6007">
        <v>0</v>
      </c>
      <c r="W6007" s="1" t="s">
        <v>8474</v>
      </c>
      <c r="X6007" s="1" t="s">
        <v>8501</v>
      </c>
      <c r="Y6007" s="1" t="s">
        <v>8490</v>
      </c>
      <c r="Z6007" s="1" t="s">
        <v>8490</v>
      </c>
      <c r="AA6007" s="1" t="s">
        <v>8490</v>
      </c>
      <c r="AB6007" s="1" t="s">
        <v>8491</v>
      </c>
      <c r="BP6007" s="1" t="s">
        <v>3971</v>
      </c>
      <c r="BQ6007" s="1">
        <v>1</v>
      </c>
      <c r="BR6007">
        <v>1</v>
      </c>
      <c r="BS6007">
        <v>5</v>
      </c>
      <c r="BT6007">
        <v>4</v>
      </c>
      <c r="BU6007">
        <v>0</v>
      </c>
      <c r="BV6007">
        <v>6</v>
      </c>
    </row>
    <row r="6008" spans="1:74" x14ac:dyDescent="0.3">
      <c r="A6008" s="1" t="s">
        <v>6034</v>
      </c>
      <c r="B6008">
        <v>11</v>
      </c>
      <c r="C6008">
        <v>2</v>
      </c>
      <c r="D6008">
        <v>3</v>
      </c>
      <c r="E6008">
        <v>12</v>
      </c>
      <c r="F6008">
        <v>3</v>
      </c>
      <c r="G6008">
        <v>0</v>
      </c>
      <c r="W6008" s="1" t="s">
        <v>8474</v>
      </c>
      <c r="X6008" s="1" t="s">
        <v>8501</v>
      </c>
      <c r="Y6008" s="1" t="s">
        <v>8490</v>
      </c>
      <c r="Z6008" s="1" t="s">
        <v>8490</v>
      </c>
      <c r="AA6008" s="1" t="s">
        <v>8494</v>
      </c>
      <c r="AB6008" s="1" t="s">
        <v>8491</v>
      </c>
      <c r="BP6008" s="1" t="s">
        <v>3964</v>
      </c>
      <c r="BQ6008" s="1">
        <v>3</v>
      </c>
      <c r="BR6008">
        <v>1</v>
      </c>
      <c r="BS6008">
        <v>3</v>
      </c>
      <c r="BT6008">
        <v>17</v>
      </c>
      <c r="BU6008">
        <v>3</v>
      </c>
      <c r="BV6008">
        <v>3</v>
      </c>
    </row>
    <row r="6009" spans="1:74" x14ac:dyDescent="0.3">
      <c r="A6009" s="1" t="s">
        <v>6035</v>
      </c>
      <c r="B6009">
        <v>11</v>
      </c>
      <c r="C6009">
        <v>2</v>
      </c>
      <c r="D6009">
        <v>3</v>
      </c>
      <c r="E6009">
        <v>12</v>
      </c>
      <c r="F6009">
        <v>3</v>
      </c>
      <c r="G6009">
        <v>0</v>
      </c>
      <c r="W6009" s="1" t="s">
        <v>8474</v>
      </c>
      <c r="X6009" s="1" t="s">
        <v>8501</v>
      </c>
      <c r="Y6009" s="1" t="s">
        <v>8490</v>
      </c>
      <c r="Z6009" s="1" t="s">
        <v>8490</v>
      </c>
      <c r="AA6009" s="1" t="s">
        <v>8493</v>
      </c>
      <c r="AB6009" s="1" t="s">
        <v>8491</v>
      </c>
      <c r="BP6009" s="1" t="s">
        <v>3965</v>
      </c>
      <c r="BQ6009" s="1">
        <v>3</v>
      </c>
      <c r="BR6009">
        <v>1</v>
      </c>
      <c r="BS6009">
        <v>3</v>
      </c>
      <c r="BT6009">
        <v>17</v>
      </c>
      <c r="BU6009">
        <v>3</v>
      </c>
      <c r="BV6009">
        <v>3</v>
      </c>
    </row>
    <row r="6010" spans="1:74" x14ac:dyDescent="0.3">
      <c r="A6010" s="1" t="s">
        <v>6036</v>
      </c>
      <c r="B6010">
        <v>11</v>
      </c>
      <c r="C6010">
        <v>2</v>
      </c>
      <c r="D6010">
        <v>3</v>
      </c>
      <c r="E6010">
        <v>12</v>
      </c>
      <c r="F6010">
        <v>3</v>
      </c>
      <c r="G6010">
        <v>0</v>
      </c>
      <c r="W6010" s="1" t="s">
        <v>8474</v>
      </c>
      <c r="X6010" s="1" t="s">
        <v>8501</v>
      </c>
      <c r="Y6010" s="1" t="s">
        <v>8490</v>
      </c>
      <c r="Z6010" s="1" t="s">
        <v>8490</v>
      </c>
      <c r="AA6010" s="1" t="s">
        <v>8491</v>
      </c>
      <c r="AB6010" s="1" t="s">
        <v>8494</v>
      </c>
      <c r="BP6010" s="1" t="s">
        <v>3963</v>
      </c>
      <c r="BQ6010" s="1">
        <v>3</v>
      </c>
      <c r="BR6010">
        <v>1</v>
      </c>
      <c r="BS6010">
        <v>3</v>
      </c>
      <c r="BT6010">
        <v>17</v>
      </c>
      <c r="BU6010">
        <v>3</v>
      </c>
      <c r="BV6010">
        <v>3</v>
      </c>
    </row>
    <row r="6011" spans="1:74" x14ac:dyDescent="0.3">
      <c r="A6011" s="1" t="s">
        <v>6037</v>
      </c>
      <c r="B6011">
        <v>11</v>
      </c>
      <c r="C6011">
        <v>2</v>
      </c>
      <c r="D6011">
        <v>3</v>
      </c>
      <c r="E6011">
        <v>12</v>
      </c>
      <c r="F6011">
        <v>3</v>
      </c>
      <c r="G6011">
        <v>0</v>
      </c>
      <c r="W6011" s="1" t="s">
        <v>8474</v>
      </c>
      <c r="X6011" s="1" t="s">
        <v>8501</v>
      </c>
      <c r="Y6011" s="1" t="s">
        <v>8490</v>
      </c>
      <c r="Z6011" s="1" t="s">
        <v>8490</v>
      </c>
      <c r="AA6011" s="1" t="s">
        <v>8491</v>
      </c>
      <c r="AB6011" s="1" t="s">
        <v>8494</v>
      </c>
      <c r="BP6011" s="1" t="s">
        <v>3961</v>
      </c>
      <c r="BQ6011" s="1">
        <v>3</v>
      </c>
      <c r="BR6011">
        <v>1</v>
      </c>
      <c r="BS6011">
        <v>3</v>
      </c>
      <c r="BT6011">
        <v>17</v>
      </c>
      <c r="BU6011">
        <v>3</v>
      </c>
      <c r="BV6011">
        <v>3</v>
      </c>
    </row>
    <row r="6012" spans="1:74" x14ac:dyDescent="0.3">
      <c r="A6012" s="1" t="s">
        <v>6038</v>
      </c>
      <c r="B6012">
        <v>11</v>
      </c>
      <c r="C6012">
        <v>2</v>
      </c>
      <c r="D6012">
        <v>5</v>
      </c>
      <c r="E6012">
        <v>7</v>
      </c>
      <c r="F6012">
        <v>1</v>
      </c>
      <c r="G6012">
        <v>6</v>
      </c>
      <c r="W6012" s="1" t="s">
        <v>8474</v>
      </c>
      <c r="X6012" s="1" t="s">
        <v>8501</v>
      </c>
      <c r="Y6012" s="1" t="s">
        <v>8490</v>
      </c>
      <c r="Z6012" s="1" t="s">
        <v>8490</v>
      </c>
      <c r="AA6012" s="1" t="s">
        <v>8490</v>
      </c>
      <c r="AB6012" s="1" t="s">
        <v>8491</v>
      </c>
      <c r="BP6012" s="1" t="s">
        <v>3962</v>
      </c>
      <c r="BQ6012" s="1">
        <v>3</v>
      </c>
      <c r="BR6012">
        <v>1</v>
      </c>
      <c r="BS6012">
        <v>3</v>
      </c>
      <c r="BT6012">
        <v>17</v>
      </c>
      <c r="BU6012">
        <v>3</v>
      </c>
      <c r="BV6012">
        <v>3</v>
      </c>
    </row>
    <row r="6013" spans="1:74" x14ac:dyDescent="0.3">
      <c r="A6013" s="1" t="s">
        <v>6039</v>
      </c>
      <c r="B6013">
        <v>11</v>
      </c>
      <c r="C6013">
        <v>2</v>
      </c>
      <c r="D6013">
        <v>5</v>
      </c>
      <c r="E6013">
        <v>7</v>
      </c>
      <c r="F6013">
        <v>1</v>
      </c>
      <c r="G6013">
        <v>6</v>
      </c>
      <c r="W6013" s="1" t="s">
        <v>8474</v>
      </c>
      <c r="X6013" s="1" t="s">
        <v>8501</v>
      </c>
      <c r="Y6013" s="1" t="s">
        <v>8490</v>
      </c>
      <c r="Z6013" s="1" t="s">
        <v>8490</v>
      </c>
      <c r="AA6013" s="1" t="s">
        <v>8491</v>
      </c>
      <c r="AB6013" s="1" t="s">
        <v>8491</v>
      </c>
      <c r="BP6013" s="1" t="s">
        <v>3969</v>
      </c>
      <c r="BQ6013" s="1">
        <v>3</v>
      </c>
      <c r="BR6013">
        <v>1</v>
      </c>
      <c r="BS6013">
        <v>3</v>
      </c>
      <c r="BT6013">
        <v>17</v>
      </c>
      <c r="BU6013">
        <v>3</v>
      </c>
      <c r="BV6013">
        <v>3</v>
      </c>
    </row>
    <row r="6014" spans="1:74" x14ac:dyDescent="0.3">
      <c r="A6014" s="1" t="s">
        <v>6040</v>
      </c>
      <c r="B6014">
        <v>11</v>
      </c>
      <c r="C6014">
        <v>2</v>
      </c>
      <c r="D6014">
        <v>3</v>
      </c>
      <c r="E6014">
        <v>12</v>
      </c>
      <c r="F6014">
        <v>3</v>
      </c>
      <c r="G6014">
        <v>0</v>
      </c>
      <c r="W6014" s="1" t="s">
        <v>8474</v>
      </c>
      <c r="X6014" s="1" t="s">
        <v>8501</v>
      </c>
      <c r="Y6014" s="1" t="s">
        <v>8490</v>
      </c>
      <c r="Z6014" s="1" t="s">
        <v>8490</v>
      </c>
      <c r="AA6014" s="1" t="s">
        <v>8491</v>
      </c>
      <c r="AB6014" s="1" t="s">
        <v>8494</v>
      </c>
      <c r="BP6014" s="1" t="s">
        <v>3970</v>
      </c>
      <c r="BQ6014" s="1">
        <v>3</v>
      </c>
      <c r="BR6014">
        <v>1</v>
      </c>
      <c r="BS6014">
        <v>3</v>
      </c>
      <c r="BT6014">
        <v>17</v>
      </c>
      <c r="BU6014">
        <v>3</v>
      </c>
      <c r="BV6014">
        <v>3</v>
      </c>
    </row>
    <row r="6015" spans="1:74" x14ac:dyDescent="0.3">
      <c r="A6015" s="1" t="s">
        <v>6041</v>
      </c>
      <c r="B6015">
        <v>11</v>
      </c>
      <c r="C6015">
        <v>2</v>
      </c>
      <c r="D6015">
        <v>3</v>
      </c>
      <c r="E6015">
        <v>12</v>
      </c>
      <c r="F6015">
        <v>3</v>
      </c>
      <c r="G6015">
        <v>0</v>
      </c>
      <c r="W6015" s="1" t="s">
        <v>8474</v>
      </c>
      <c r="X6015" s="1" t="s">
        <v>8501</v>
      </c>
      <c r="Y6015" s="1" t="s">
        <v>8490</v>
      </c>
      <c r="Z6015" s="1" t="s">
        <v>8490</v>
      </c>
      <c r="AA6015" s="1" t="s">
        <v>8494</v>
      </c>
      <c r="AB6015" s="1" t="s">
        <v>8491</v>
      </c>
      <c r="BP6015" s="1" t="s">
        <v>3968</v>
      </c>
      <c r="BQ6015" s="1">
        <v>3</v>
      </c>
      <c r="BR6015">
        <v>1</v>
      </c>
      <c r="BS6015">
        <v>3</v>
      </c>
      <c r="BT6015">
        <v>17</v>
      </c>
      <c r="BU6015">
        <v>3</v>
      </c>
      <c r="BV6015">
        <v>3</v>
      </c>
    </row>
    <row r="6016" spans="1:74" x14ac:dyDescent="0.3">
      <c r="A6016" s="1" t="s">
        <v>6042</v>
      </c>
      <c r="B6016">
        <v>11</v>
      </c>
      <c r="C6016">
        <v>2</v>
      </c>
      <c r="D6016">
        <v>3</v>
      </c>
      <c r="E6016">
        <v>12</v>
      </c>
      <c r="F6016">
        <v>3</v>
      </c>
      <c r="G6016">
        <v>0</v>
      </c>
      <c r="W6016" s="1" t="s">
        <v>8474</v>
      </c>
      <c r="X6016" s="1" t="s">
        <v>8501</v>
      </c>
      <c r="Y6016" s="1" t="s">
        <v>8490</v>
      </c>
      <c r="Z6016" s="1" t="s">
        <v>8490</v>
      </c>
      <c r="AA6016" s="1" t="s">
        <v>8492</v>
      </c>
      <c r="AB6016" s="1" t="s">
        <v>8492</v>
      </c>
      <c r="BP6016" s="1" t="s">
        <v>3966</v>
      </c>
      <c r="BQ6016" s="1">
        <v>3</v>
      </c>
      <c r="BR6016">
        <v>1</v>
      </c>
      <c r="BS6016">
        <v>3</v>
      </c>
      <c r="BT6016">
        <v>17</v>
      </c>
      <c r="BU6016">
        <v>3</v>
      </c>
      <c r="BV6016">
        <v>3</v>
      </c>
    </row>
    <row r="6017" spans="1:74" x14ac:dyDescent="0.3">
      <c r="A6017" s="1" t="s">
        <v>6043</v>
      </c>
      <c r="B6017">
        <v>11</v>
      </c>
      <c r="C6017">
        <v>2</v>
      </c>
      <c r="D6017">
        <v>3</v>
      </c>
      <c r="E6017">
        <v>12</v>
      </c>
      <c r="F6017">
        <v>3</v>
      </c>
      <c r="G6017">
        <v>0</v>
      </c>
      <c r="W6017" s="1" t="s">
        <v>8474</v>
      </c>
      <c r="X6017" s="1" t="s">
        <v>8501</v>
      </c>
      <c r="Y6017" s="1" t="s">
        <v>8490</v>
      </c>
      <c r="Z6017" s="1" t="s">
        <v>8490</v>
      </c>
      <c r="AA6017" s="1" t="s">
        <v>8491</v>
      </c>
      <c r="AB6017" s="1" t="s">
        <v>8491</v>
      </c>
      <c r="BP6017" s="1" t="s">
        <v>3967</v>
      </c>
      <c r="BQ6017" s="1">
        <v>3</v>
      </c>
      <c r="BR6017">
        <v>1</v>
      </c>
      <c r="BS6017">
        <v>3</v>
      </c>
      <c r="BT6017">
        <v>17</v>
      </c>
      <c r="BU6017">
        <v>3</v>
      </c>
      <c r="BV6017">
        <v>3</v>
      </c>
    </row>
    <row r="6018" spans="1:74" x14ac:dyDescent="0.3">
      <c r="A6018" s="1" t="s">
        <v>6044</v>
      </c>
      <c r="B6018">
        <v>11</v>
      </c>
      <c r="C6018">
        <v>2</v>
      </c>
      <c r="D6018">
        <v>3</v>
      </c>
      <c r="E6018">
        <v>12</v>
      </c>
      <c r="F6018">
        <v>3</v>
      </c>
      <c r="G6018">
        <v>0</v>
      </c>
      <c r="W6018" s="1" t="s">
        <v>8474</v>
      </c>
      <c r="X6018" s="1" t="s">
        <v>8501</v>
      </c>
      <c r="Y6018" s="1" t="s">
        <v>8490</v>
      </c>
      <c r="Z6018" s="1" t="s">
        <v>8490</v>
      </c>
      <c r="AA6018" s="1" t="s">
        <v>8491</v>
      </c>
      <c r="AB6018" s="1" t="s">
        <v>8491</v>
      </c>
      <c r="BP6018" s="1" t="s">
        <v>3939</v>
      </c>
      <c r="BQ6018" s="1">
        <v>3</v>
      </c>
      <c r="BR6018">
        <v>1</v>
      </c>
      <c r="BS6018">
        <v>3</v>
      </c>
      <c r="BT6018">
        <v>17</v>
      </c>
      <c r="BU6018">
        <v>3</v>
      </c>
      <c r="BV6018">
        <v>3</v>
      </c>
    </row>
    <row r="6019" spans="1:74" x14ac:dyDescent="0.3">
      <c r="A6019" s="1" t="s">
        <v>6045</v>
      </c>
      <c r="B6019">
        <v>11</v>
      </c>
      <c r="C6019">
        <v>2</v>
      </c>
      <c r="D6019">
        <v>3</v>
      </c>
      <c r="E6019">
        <v>12</v>
      </c>
      <c r="F6019">
        <v>3</v>
      </c>
      <c r="G6019">
        <v>0</v>
      </c>
      <c r="W6019" s="1" t="s">
        <v>8474</v>
      </c>
      <c r="X6019" s="1" t="s">
        <v>8501</v>
      </c>
      <c r="Y6019" s="1" t="s">
        <v>8490</v>
      </c>
      <c r="Z6019" s="1" t="s">
        <v>8490</v>
      </c>
      <c r="AA6019" s="1" t="s">
        <v>8490</v>
      </c>
      <c r="AB6019" s="1" t="s">
        <v>8495</v>
      </c>
      <c r="BP6019" s="1" t="s">
        <v>3911</v>
      </c>
      <c r="BQ6019" s="1">
        <v>3</v>
      </c>
      <c r="BR6019">
        <v>1</v>
      </c>
      <c r="BS6019">
        <v>3</v>
      </c>
      <c r="BT6019">
        <v>17</v>
      </c>
      <c r="BU6019">
        <v>3</v>
      </c>
      <c r="BV6019">
        <v>3</v>
      </c>
    </row>
    <row r="6020" spans="1:74" x14ac:dyDescent="0.3">
      <c r="A6020" s="1" t="s">
        <v>6046</v>
      </c>
      <c r="B6020">
        <v>11</v>
      </c>
      <c r="C6020">
        <v>2</v>
      </c>
      <c r="D6020">
        <v>3</v>
      </c>
      <c r="E6020">
        <v>12</v>
      </c>
      <c r="F6020">
        <v>3</v>
      </c>
      <c r="G6020">
        <v>0</v>
      </c>
      <c r="W6020" s="1" t="s">
        <v>8474</v>
      </c>
      <c r="X6020" s="1" t="s">
        <v>8501</v>
      </c>
      <c r="Y6020" s="1" t="s">
        <v>8490</v>
      </c>
      <c r="Z6020" s="1" t="s">
        <v>8490</v>
      </c>
      <c r="AA6020" s="1" t="s">
        <v>8491</v>
      </c>
      <c r="AB6020" s="1" t="s">
        <v>8494</v>
      </c>
      <c r="BP6020" s="1" t="s">
        <v>3912</v>
      </c>
      <c r="BQ6020" s="1">
        <v>3</v>
      </c>
      <c r="BR6020">
        <v>1</v>
      </c>
      <c r="BS6020">
        <v>3</v>
      </c>
      <c r="BT6020">
        <v>17</v>
      </c>
      <c r="BU6020">
        <v>3</v>
      </c>
      <c r="BV6020">
        <v>3</v>
      </c>
    </row>
    <row r="6021" spans="1:74" x14ac:dyDescent="0.3">
      <c r="A6021" s="1" t="s">
        <v>6047</v>
      </c>
      <c r="B6021">
        <v>11</v>
      </c>
      <c r="C6021">
        <v>2</v>
      </c>
      <c r="D6021">
        <v>3</v>
      </c>
      <c r="E6021">
        <v>12</v>
      </c>
      <c r="F6021">
        <v>3</v>
      </c>
      <c r="G6021">
        <v>0</v>
      </c>
      <c r="W6021" s="1" t="s">
        <v>8474</v>
      </c>
      <c r="X6021" s="1" t="s">
        <v>8501</v>
      </c>
      <c r="Y6021" s="1" t="s">
        <v>8490</v>
      </c>
      <c r="Z6021" s="1" t="s">
        <v>8490</v>
      </c>
      <c r="AA6021" s="1" t="s">
        <v>8495</v>
      </c>
      <c r="AB6021" s="1" t="s">
        <v>8495</v>
      </c>
      <c r="BP6021" s="1" t="s">
        <v>3910</v>
      </c>
      <c r="BQ6021" s="1">
        <v>3</v>
      </c>
      <c r="BR6021">
        <v>1</v>
      </c>
      <c r="BS6021">
        <v>3</v>
      </c>
      <c r="BT6021">
        <v>17</v>
      </c>
      <c r="BU6021">
        <v>3</v>
      </c>
      <c r="BV6021">
        <v>3</v>
      </c>
    </row>
    <row r="6022" spans="1:74" x14ac:dyDescent="0.3">
      <c r="A6022" s="1" t="s">
        <v>6048</v>
      </c>
      <c r="B6022">
        <v>11</v>
      </c>
      <c r="C6022">
        <v>2</v>
      </c>
      <c r="D6022">
        <v>3</v>
      </c>
      <c r="E6022">
        <v>12</v>
      </c>
      <c r="F6022">
        <v>3</v>
      </c>
      <c r="G6022">
        <v>0</v>
      </c>
      <c r="W6022" s="1" t="s">
        <v>8474</v>
      </c>
      <c r="X6022" s="1" t="s">
        <v>8501</v>
      </c>
      <c r="Y6022" s="1" t="s">
        <v>8490</v>
      </c>
      <c r="Z6022" s="1" t="s">
        <v>8490</v>
      </c>
      <c r="AA6022" s="1" t="s">
        <v>8491</v>
      </c>
      <c r="AB6022" s="1" t="s">
        <v>8491</v>
      </c>
      <c r="BP6022" s="1" t="s">
        <v>3908</v>
      </c>
      <c r="BQ6022" s="1">
        <v>3</v>
      </c>
      <c r="BR6022">
        <v>1</v>
      </c>
      <c r="BS6022">
        <v>3</v>
      </c>
      <c r="BT6022">
        <v>17</v>
      </c>
      <c r="BU6022">
        <v>3</v>
      </c>
      <c r="BV6022">
        <v>3</v>
      </c>
    </row>
    <row r="6023" spans="1:74" x14ac:dyDescent="0.3">
      <c r="A6023" s="1" t="s">
        <v>6049</v>
      </c>
      <c r="B6023">
        <v>11</v>
      </c>
      <c r="C6023">
        <v>2</v>
      </c>
      <c r="D6023">
        <v>3</v>
      </c>
      <c r="E6023">
        <v>12</v>
      </c>
      <c r="F6023">
        <v>3</v>
      </c>
      <c r="G6023">
        <v>0</v>
      </c>
      <c r="W6023" s="1" t="s">
        <v>8474</v>
      </c>
      <c r="X6023" s="1" t="s">
        <v>8501</v>
      </c>
      <c r="Y6023" s="1" t="s">
        <v>8489</v>
      </c>
      <c r="Z6023" s="1" t="s">
        <v>8490</v>
      </c>
      <c r="AA6023" s="1" t="s">
        <v>8489</v>
      </c>
      <c r="AB6023" s="1" t="s">
        <v>8491</v>
      </c>
      <c r="BP6023" s="1" t="s">
        <v>3909</v>
      </c>
      <c r="BQ6023" s="1">
        <v>3</v>
      </c>
      <c r="BR6023">
        <v>1</v>
      </c>
      <c r="BS6023">
        <v>3</v>
      </c>
      <c r="BT6023">
        <v>17</v>
      </c>
      <c r="BU6023">
        <v>3</v>
      </c>
      <c r="BV6023">
        <v>3</v>
      </c>
    </row>
    <row r="6024" spans="1:74" x14ac:dyDescent="0.3">
      <c r="A6024" s="1" t="s">
        <v>6050</v>
      </c>
      <c r="B6024">
        <v>11</v>
      </c>
      <c r="C6024">
        <v>2</v>
      </c>
      <c r="D6024">
        <v>3</v>
      </c>
      <c r="E6024">
        <v>12</v>
      </c>
      <c r="F6024">
        <v>3</v>
      </c>
      <c r="G6024">
        <v>0</v>
      </c>
      <c r="W6024" s="1" t="s">
        <v>8474</v>
      </c>
      <c r="X6024" s="1" t="s">
        <v>8501</v>
      </c>
      <c r="Y6024" s="1" t="s">
        <v>8490</v>
      </c>
      <c r="Z6024" s="1" t="s">
        <v>8490</v>
      </c>
      <c r="AA6024" s="1" t="s">
        <v>8491</v>
      </c>
      <c r="AB6024" s="1" t="s">
        <v>8491</v>
      </c>
      <c r="BP6024" s="1" t="s">
        <v>3916</v>
      </c>
      <c r="BQ6024" s="1">
        <v>3</v>
      </c>
      <c r="BR6024">
        <v>1</v>
      </c>
      <c r="BS6024">
        <v>3</v>
      </c>
      <c r="BT6024">
        <v>17</v>
      </c>
      <c r="BU6024">
        <v>3</v>
      </c>
      <c r="BV6024">
        <v>3</v>
      </c>
    </row>
    <row r="6025" spans="1:74" x14ac:dyDescent="0.3">
      <c r="A6025" s="1" t="s">
        <v>6051</v>
      </c>
      <c r="B6025">
        <v>11</v>
      </c>
      <c r="C6025">
        <v>2</v>
      </c>
      <c r="D6025">
        <v>3</v>
      </c>
      <c r="E6025">
        <v>12</v>
      </c>
      <c r="F6025">
        <v>3</v>
      </c>
      <c r="G6025">
        <v>0</v>
      </c>
      <c r="W6025" s="1" t="s">
        <v>8474</v>
      </c>
      <c r="X6025" s="1" t="s">
        <v>8501</v>
      </c>
      <c r="Y6025" s="1" t="s">
        <v>8490</v>
      </c>
      <c r="Z6025" s="1" t="s">
        <v>8490</v>
      </c>
      <c r="AA6025" s="1" t="s">
        <v>8495</v>
      </c>
      <c r="AB6025" s="1" t="s">
        <v>8492</v>
      </c>
      <c r="BP6025" s="1" t="s">
        <v>3917</v>
      </c>
      <c r="BQ6025" s="1">
        <v>3</v>
      </c>
      <c r="BR6025">
        <v>1</v>
      </c>
      <c r="BS6025">
        <v>3</v>
      </c>
      <c r="BT6025">
        <v>17</v>
      </c>
      <c r="BU6025">
        <v>3</v>
      </c>
      <c r="BV6025">
        <v>3</v>
      </c>
    </row>
    <row r="6026" spans="1:74" x14ac:dyDescent="0.3">
      <c r="A6026" s="1" t="s">
        <v>6052</v>
      </c>
      <c r="B6026">
        <v>11</v>
      </c>
      <c r="C6026">
        <v>2</v>
      </c>
      <c r="D6026">
        <v>3</v>
      </c>
      <c r="E6026">
        <v>12</v>
      </c>
      <c r="F6026">
        <v>3</v>
      </c>
      <c r="G6026">
        <v>0</v>
      </c>
      <c r="W6026" s="1" t="s">
        <v>8474</v>
      </c>
      <c r="X6026" s="1" t="s">
        <v>8501</v>
      </c>
      <c r="Y6026" s="1" t="s">
        <v>8490</v>
      </c>
      <c r="Z6026" s="1" t="s">
        <v>8490</v>
      </c>
      <c r="AA6026" s="1" t="s">
        <v>8491</v>
      </c>
      <c r="AB6026" s="1" t="s">
        <v>8491</v>
      </c>
      <c r="BP6026" s="1" t="s">
        <v>3915</v>
      </c>
      <c r="BQ6026" s="1">
        <v>3</v>
      </c>
      <c r="BR6026">
        <v>1</v>
      </c>
      <c r="BS6026">
        <v>3</v>
      </c>
      <c r="BT6026">
        <v>17</v>
      </c>
      <c r="BU6026">
        <v>3</v>
      </c>
      <c r="BV6026">
        <v>3</v>
      </c>
    </row>
    <row r="6027" spans="1:74" x14ac:dyDescent="0.3">
      <c r="A6027" s="1" t="s">
        <v>6053</v>
      </c>
      <c r="B6027">
        <v>11</v>
      </c>
      <c r="C6027">
        <v>2</v>
      </c>
      <c r="D6027">
        <v>5</v>
      </c>
      <c r="E6027">
        <v>7</v>
      </c>
      <c r="F6027">
        <v>1</v>
      </c>
      <c r="G6027">
        <v>6</v>
      </c>
      <c r="W6027" s="1" t="s">
        <v>8474</v>
      </c>
      <c r="X6027" s="1" t="s">
        <v>8501</v>
      </c>
      <c r="Y6027" s="1" t="s">
        <v>8490</v>
      </c>
      <c r="Z6027" s="1" t="s">
        <v>8490</v>
      </c>
      <c r="AA6027" s="1" t="s">
        <v>8491</v>
      </c>
      <c r="AB6027" s="1" t="s">
        <v>8491</v>
      </c>
      <c r="BP6027" s="1" t="s">
        <v>3913</v>
      </c>
      <c r="BQ6027" s="1">
        <v>3</v>
      </c>
      <c r="BR6027">
        <v>1</v>
      </c>
      <c r="BS6027">
        <v>3</v>
      </c>
      <c r="BT6027">
        <v>17</v>
      </c>
      <c r="BU6027">
        <v>3</v>
      </c>
      <c r="BV6027">
        <v>3</v>
      </c>
    </row>
    <row r="6028" spans="1:74" x14ac:dyDescent="0.3">
      <c r="A6028" s="1" t="s">
        <v>6054</v>
      </c>
      <c r="B6028">
        <v>11</v>
      </c>
      <c r="C6028">
        <v>2</v>
      </c>
      <c r="D6028">
        <v>5</v>
      </c>
      <c r="E6028">
        <v>7</v>
      </c>
      <c r="F6028">
        <v>1</v>
      </c>
      <c r="G6028">
        <v>6</v>
      </c>
      <c r="W6028" s="1" t="s">
        <v>8474</v>
      </c>
      <c r="X6028" s="1" t="s">
        <v>8501</v>
      </c>
      <c r="Y6028" s="1" t="s">
        <v>8490</v>
      </c>
      <c r="Z6028" s="1" t="s">
        <v>8490</v>
      </c>
      <c r="AA6028" s="1" t="s">
        <v>8494</v>
      </c>
      <c r="AB6028" s="1" t="s">
        <v>8492</v>
      </c>
      <c r="BP6028" s="1" t="s">
        <v>3914</v>
      </c>
      <c r="BQ6028" s="1">
        <v>3</v>
      </c>
      <c r="BR6028">
        <v>1</v>
      </c>
      <c r="BS6028">
        <v>3</v>
      </c>
      <c r="BT6028">
        <v>17</v>
      </c>
      <c r="BU6028">
        <v>3</v>
      </c>
      <c r="BV6028">
        <v>3</v>
      </c>
    </row>
    <row r="6029" spans="1:74" x14ac:dyDescent="0.3">
      <c r="A6029" s="1" t="s">
        <v>6055</v>
      </c>
      <c r="B6029">
        <v>11</v>
      </c>
      <c r="C6029">
        <v>2</v>
      </c>
      <c r="D6029">
        <v>5</v>
      </c>
      <c r="E6029">
        <v>7</v>
      </c>
      <c r="F6029">
        <v>1</v>
      </c>
      <c r="G6029">
        <v>6</v>
      </c>
      <c r="W6029" s="1" t="s">
        <v>8474</v>
      </c>
      <c r="X6029" s="1" t="s">
        <v>8501</v>
      </c>
      <c r="Y6029" s="1" t="s">
        <v>8490</v>
      </c>
      <c r="Z6029" s="1" t="s">
        <v>8490</v>
      </c>
      <c r="AA6029" s="1" t="s">
        <v>8491</v>
      </c>
      <c r="AB6029" s="1" t="s">
        <v>8491</v>
      </c>
      <c r="BP6029" s="1" t="s">
        <v>3907</v>
      </c>
      <c r="BQ6029" s="1">
        <v>3</v>
      </c>
      <c r="BR6029">
        <v>1</v>
      </c>
      <c r="BS6029">
        <v>3</v>
      </c>
      <c r="BT6029">
        <v>17</v>
      </c>
      <c r="BU6029">
        <v>3</v>
      </c>
      <c r="BV6029">
        <v>3</v>
      </c>
    </row>
    <row r="6030" spans="1:74" x14ac:dyDescent="0.3">
      <c r="A6030" s="1" t="s">
        <v>6056</v>
      </c>
      <c r="B6030">
        <v>11</v>
      </c>
      <c r="C6030">
        <v>2</v>
      </c>
      <c r="D6030">
        <v>5</v>
      </c>
      <c r="E6030">
        <v>7</v>
      </c>
      <c r="F6030">
        <v>1</v>
      </c>
      <c r="G6030">
        <v>6</v>
      </c>
      <c r="W6030" s="1" t="s">
        <v>8474</v>
      </c>
      <c r="X6030" s="1" t="s">
        <v>8501</v>
      </c>
      <c r="Y6030" s="1" t="s">
        <v>8490</v>
      </c>
      <c r="Z6030" s="1" t="s">
        <v>8490</v>
      </c>
      <c r="AA6030" s="1" t="s">
        <v>8492</v>
      </c>
      <c r="AB6030" s="1" t="s">
        <v>8492</v>
      </c>
      <c r="BP6030" s="1" t="s">
        <v>3900</v>
      </c>
      <c r="BQ6030" s="1">
        <v>3</v>
      </c>
      <c r="BR6030">
        <v>1</v>
      </c>
      <c r="BS6030">
        <v>3</v>
      </c>
      <c r="BT6030">
        <v>17</v>
      </c>
      <c r="BU6030">
        <v>3</v>
      </c>
      <c r="BV6030">
        <v>3</v>
      </c>
    </row>
    <row r="6031" spans="1:74" x14ac:dyDescent="0.3">
      <c r="A6031" s="1" t="s">
        <v>6057</v>
      </c>
      <c r="B6031">
        <v>11</v>
      </c>
      <c r="C6031">
        <v>2</v>
      </c>
      <c r="D6031">
        <v>4</v>
      </c>
      <c r="E6031">
        <v>10</v>
      </c>
      <c r="F6031">
        <v>3</v>
      </c>
      <c r="G6031">
        <v>2</v>
      </c>
      <c r="W6031" s="1" t="s">
        <v>8474</v>
      </c>
      <c r="X6031" s="1" t="s">
        <v>8501</v>
      </c>
      <c r="Y6031" s="1" t="s">
        <v>8490</v>
      </c>
      <c r="Z6031" s="1" t="s">
        <v>8490</v>
      </c>
      <c r="AA6031" s="1" t="s">
        <v>8495</v>
      </c>
      <c r="AB6031" s="1" t="s">
        <v>8494</v>
      </c>
      <c r="BP6031" s="1" t="s">
        <v>3901</v>
      </c>
      <c r="BQ6031" s="1">
        <v>3</v>
      </c>
      <c r="BR6031">
        <v>1</v>
      </c>
      <c r="BS6031">
        <v>3</v>
      </c>
      <c r="BT6031">
        <v>17</v>
      </c>
      <c r="BU6031">
        <v>3</v>
      </c>
      <c r="BV6031">
        <v>3</v>
      </c>
    </row>
    <row r="6032" spans="1:74" x14ac:dyDescent="0.3">
      <c r="A6032" s="1" t="s">
        <v>6058</v>
      </c>
      <c r="B6032">
        <v>11</v>
      </c>
      <c r="C6032">
        <v>2</v>
      </c>
      <c r="D6032">
        <v>5</v>
      </c>
      <c r="E6032">
        <v>7</v>
      </c>
      <c r="F6032">
        <v>1</v>
      </c>
      <c r="G6032">
        <v>6</v>
      </c>
      <c r="W6032" s="1" t="s">
        <v>8474</v>
      </c>
      <c r="X6032" s="1" t="s">
        <v>8501</v>
      </c>
      <c r="Y6032" s="1" t="s">
        <v>8490</v>
      </c>
      <c r="Z6032" s="1" t="s">
        <v>8490</v>
      </c>
      <c r="AA6032" s="1" t="s">
        <v>8491</v>
      </c>
      <c r="AB6032" s="1" t="s">
        <v>8491</v>
      </c>
      <c r="BP6032" s="1" t="s">
        <v>3899</v>
      </c>
      <c r="BQ6032" s="1">
        <v>3</v>
      </c>
      <c r="BR6032">
        <v>1</v>
      </c>
      <c r="BS6032">
        <v>3</v>
      </c>
      <c r="BT6032">
        <v>17</v>
      </c>
      <c r="BU6032">
        <v>3</v>
      </c>
      <c r="BV6032">
        <v>3</v>
      </c>
    </row>
    <row r="6033" spans="1:74" x14ac:dyDescent="0.3">
      <c r="A6033" s="1" t="s">
        <v>6059</v>
      </c>
      <c r="B6033">
        <v>11</v>
      </c>
      <c r="C6033">
        <v>2</v>
      </c>
      <c r="D6033">
        <v>3</v>
      </c>
      <c r="E6033">
        <v>12</v>
      </c>
      <c r="F6033">
        <v>3</v>
      </c>
      <c r="G6033">
        <v>0</v>
      </c>
      <c r="W6033" s="1" t="s">
        <v>8474</v>
      </c>
      <c r="X6033" s="1" t="s">
        <v>8501</v>
      </c>
      <c r="Y6033" s="1" t="s">
        <v>8490</v>
      </c>
      <c r="Z6033" s="1" t="s">
        <v>8490</v>
      </c>
      <c r="AA6033" s="1" t="s">
        <v>8491</v>
      </c>
      <c r="AB6033" s="1" t="s">
        <v>8491</v>
      </c>
      <c r="BP6033" s="1" t="s">
        <v>3897</v>
      </c>
      <c r="BQ6033" s="1">
        <v>3</v>
      </c>
      <c r="BR6033">
        <v>1</v>
      </c>
      <c r="BS6033">
        <v>3</v>
      </c>
      <c r="BT6033">
        <v>17</v>
      </c>
      <c r="BU6033">
        <v>3</v>
      </c>
      <c r="BV6033">
        <v>3</v>
      </c>
    </row>
    <row r="6034" spans="1:74" x14ac:dyDescent="0.3">
      <c r="A6034" s="1" t="s">
        <v>6060</v>
      </c>
      <c r="B6034">
        <v>11</v>
      </c>
      <c r="C6034">
        <v>2</v>
      </c>
      <c r="D6034">
        <v>3</v>
      </c>
      <c r="E6034">
        <v>12</v>
      </c>
      <c r="F6034">
        <v>3</v>
      </c>
      <c r="G6034">
        <v>0</v>
      </c>
      <c r="W6034" s="1" t="s">
        <v>8474</v>
      </c>
      <c r="X6034" s="1" t="s">
        <v>8501</v>
      </c>
      <c r="Y6034" s="1" t="s">
        <v>8490</v>
      </c>
      <c r="Z6034" s="1" t="s">
        <v>8490</v>
      </c>
      <c r="AA6034" s="1" t="s">
        <v>8494</v>
      </c>
      <c r="AB6034" s="1" t="s">
        <v>8491</v>
      </c>
      <c r="BP6034" s="1" t="s">
        <v>3898</v>
      </c>
      <c r="BQ6034" s="1">
        <v>3</v>
      </c>
      <c r="BR6034">
        <v>1</v>
      </c>
      <c r="BS6034">
        <v>3</v>
      </c>
      <c r="BT6034">
        <v>17</v>
      </c>
      <c r="BU6034">
        <v>3</v>
      </c>
      <c r="BV6034">
        <v>3</v>
      </c>
    </row>
    <row r="6035" spans="1:74" x14ac:dyDescent="0.3">
      <c r="A6035" s="1" t="s">
        <v>6061</v>
      </c>
      <c r="B6035">
        <v>11</v>
      </c>
      <c r="C6035">
        <v>2</v>
      </c>
      <c r="D6035">
        <v>3</v>
      </c>
      <c r="E6035">
        <v>12</v>
      </c>
      <c r="F6035">
        <v>3</v>
      </c>
      <c r="G6035">
        <v>0</v>
      </c>
      <c r="W6035" s="1" t="s">
        <v>8474</v>
      </c>
      <c r="X6035" s="1" t="s">
        <v>8501</v>
      </c>
      <c r="Y6035" s="1" t="s">
        <v>8490</v>
      </c>
      <c r="Z6035" s="1" t="s">
        <v>8490</v>
      </c>
      <c r="AA6035" s="1" t="s">
        <v>8495</v>
      </c>
      <c r="AB6035" s="1" t="s">
        <v>8495</v>
      </c>
      <c r="BP6035" s="1" t="s">
        <v>3905</v>
      </c>
      <c r="BQ6035" s="1">
        <v>3</v>
      </c>
      <c r="BR6035">
        <v>1</v>
      </c>
      <c r="BS6035">
        <v>3</v>
      </c>
      <c r="BT6035">
        <v>17</v>
      </c>
      <c r="BU6035">
        <v>3</v>
      </c>
      <c r="BV6035">
        <v>3</v>
      </c>
    </row>
    <row r="6036" spans="1:74" x14ac:dyDescent="0.3">
      <c r="A6036" s="1" t="s">
        <v>6062</v>
      </c>
      <c r="B6036">
        <v>11</v>
      </c>
      <c r="C6036">
        <v>2</v>
      </c>
      <c r="D6036">
        <v>3</v>
      </c>
      <c r="E6036">
        <v>12</v>
      </c>
      <c r="F6036">
        <v>3</v>
      </c>
      <c r="G6036">
        <v>0</v>
      </c>
      <c r="W6036" s="1" t="s">
        <v>8474</v>
      </c>
      <c r="X6036" s="1" t="s">
        <v>8501</v>
      </c>
      <c r="Y6036" s="1" t="s">
        <v>8490</v>
      </c>
      <c r="Z6036" s="1" t="s">
        <v>8490</v>
      </c>
      <c r="AA6036" s="1" t="s">
        <v>8491</v>
      </c>
      <c r="AB6036" s="1" t="s">
        <v>8491</v>
      </c>
      <c r="BP6036" s="1" t="s">
        <v>3906</v>
      </c>
      <c r="BQ6036" s="1">
        <v>3</v>
      </c>
      <c r="BR6036">
        <v>1</v>
      </c>
      <c r="BS6036">
        <v>3</v>
      </c>
      <c r="BT6036">
        <v>17</v>
      </c>
      <c r="BU6036">
        <v>3</v>
      </c>
      <c r="BV6036">
        <v>3</v>
      </c>
    </row>
    <row r="6037" spans="1:74" x14ac:dyDescent="0.3">
      <c r="A6037" s="1" t="s">
        <v>6063</v>
      </c>
      <c r="B6037">
        <v>11</v>
      </c>
      <c r="C6037">
        <v>2</v>
      </c>
      <c r="D6037">
        <v>3</v>
      </c>
      <c r="E6037">
        <v>12</v>
      </c>
      <c r="F6037">
        <v>3</v>
      </c>
      <c r="G6037">
        <v>0</v>
      </c>
      <c r="W6037" s="1" t="s">
        <v>8474</v>
      </c>
      <c r="X6037" s="1" t="s">
        <v>8501</v>
      </c>
      <c r="Y6037" s="1" t="s">
        <v>8490</v>
      </c>
      <c r="Z6037" s="1" t="s">
        <v>8490</v>
      </c>
      <c r="AA6037" s="1" t="s">
        <v>8491</v>
      </c>
      <c r="AB6037" s="1" t="s">
        <v>8492</v>
      </c>
      <c r="BP6037" s="1" t="s">
        <v>3904</v>
      </c>
      <c r="BQ6037" s="1">
        <v>3</v>
      </c>
      <c r="BR6037">
        <v>1</v>
      </c>
      <c r="BS6037">
        <v>3</v>
      </c>
      <c r="BT6037">
        <v>17</v>
      </c>
      <c r="BU6037">
        <v>3</v>
      </c>
      <c r="BV6037">
        <v>3</v>
      </c>
    </row>
    <row r="6038" spans="1:74" x14ac:dyDescent="0.3">
      <c r="A6038" s="1" t="s">
        <v>6064</v>
      </c>
      <c r="B6038">
        <v>11</v>
      </c>
      <c r="C6038">
        <v>2</v>
      </c>
      <c r="D6038">
        <v>3</v>
      </c>
      <c r="E6038">
        <v>12</v>
      </c>
      <c r="F6038">
        <v>3</v>
      </c>
      <c r="G6038">
        <v>0</v>
      </c>
      <c r="W6038" s="1" t="s">
        <v>8474</v>
      </c>
      <c r="X6038" s="1" t="s">
        <v>8501</v>
      </c>
      <c r="Y6038" s="1" t="s">
        <v>8490</v>
      </c>
      <c r="Z6038" s="1" t="s">
        <v>8490</v>
      </c>
      <c r="AA6038" s="1" t="s">
        <v>8491</v>
      </c>
      <c r="AB6038" s="1" t="s">
        <v>8494</v>
      </c>
      <c r="BP6038" s="1" t="s">
        <v>3902</v>
      </c>
      <c r="BQ6038" s="1">
        <v>3</v>
      </c>
      <c r="BR6038">
        <v>1</v>
      </c>
      <c r="BS6038">
        <v>3</v>
      </c>
      <c r="BT6038">
        <v>17</v>
      </c>
      <c r="BU6038">
        <v>3</v>
      </c>
      <c r="BV6038">
        <v>3</v>
      </c>
    </row>
    <row r="6039" spans="1:74" x14ac:dyDescent="0.3">
      <c r="A6039" s="1" t="s">
        <v>6065</v>
      </c>
      <c r="B6039">
        <v>11</v>
      </c>
      <c r="C6039">
        <v>2</v>
      </c>
      <c r="D6039">
        <v>3</v>
      </c>
      <c r="E6039">
        <v>12</v>
      </c>
      <c r="F6039">
        <v>3</v>
      </c>
      <c r="G6039">
        <v>0</v>
      </c>
      <c r="W6039" s="1" t="s">
        <v>8474</v>
      </c>
      <c r="X6039" s="1" t="s">
        <v>8501</v>
      </c>
      <c r="Y6039" s="1" t="s">
        <v>8490</v>
      </c>
      <c r="Z6039" s="1" t="s">
        <v>8490</v>
      </c>
      <c r="AA6039" s="1" t="s">
        <v>8491</v>
      </c>
      <c r="AB6039" s="1" t="s">
        <v>8491</v>
      </c>
      <c r="BP6039" s="1" t="s">
        <v>3903</v>
      </c>
      <c r="BQ6039" s="1">
        <v>3</v>
      </c>
      <c r="BR6039">
        <v>1</v>
      </c>
      <c r="BS6039">
        <v>3</v>
      </c>
      <c r="BT6039">
        <v>17</v>
      </c>
      <c r="BU6039">
        <v>3</v>
      </c>
      <c r="BV6039">
        <v>3</v>
      </c>
    </row>
    <row r="6040" spans="1:74" x14ac:dyDescent="0.3">
      <c r="A6040" s="1" t="s">
        <v>6066</v>
      </c>
      <c r="B6040">
        <v>11</v>
      </c>
      <c r="C6040">
        <v>2</v>
      </c>
      <c r="D6040">
        <v>3</v>
      </c>
      <c r="E6040">
        <v>12</v>
      </c>
      <c r="F6040">
        <v>3</v>
      </c>
      <c r="G6040">
        <v>0</v>
      </c>
      <c r="W6040" s="1" t="s">
        <v>8474</v>
      </c>
      <c r="X6040" s="1" t="s">
        <v>8501</v>
      </c>
      <c r="Y6040" s="1" t="s">
        <v>8490</v>
      </c>
      <c r="Z6040" s="1" t="s">
        <v>8490</v>
      </c>
      <c r="AA6040" s="1" t="s">
        <v>8491</v>
      </c>
      <c r="AB6040" s="1" t="s">
        <v>8491</v>
      </c>
      <c r="BP6040" s="1" t="s">
        <v>3932</v>
      </c>
      <c r="BQ6040" s="1">
        <v>3</v>
      </c>
      <c r="BR6040">
        <v>1</v>
      </c>
      <c r="BS6040">
        <v>3</v>
      </c>
      <c r="BT6040">
        <v>17</v>
      </c>
      <c r="BU6040">
        <v>3</v>
      </c>
      <c r="BV6040">
        <v>3</v>
      </c>
    </row>
    <row r="6041" spans="1:74" x14ac:dyDescent="0.3">
      <c r="A6041" s="1" t="s">
        <v>6067</v>
      </c>
      <c r="B6041">
        <v>11</v>
      </c>
      <c r="C6041">
        <v>2</v>
      </c>
      <c r="D6041">
        <v>3</v>
      </c>
      <c r="E6041">
        <v>12</v>
      </c>
      <c r="F6041">
        <v>3</v>
      </c>
      <c r="G6041">
        <v>0</v>
      </c>
      <c r="W6041" s="1" t="s">
        <v>8474</v>
      </c>
      <c r="X6041" s="1" t="s">
        <v>8501</v>
      </c>
      <c r="Y6041" s="1" t="s">
        <v>8490</v>
      </c>
      <c r="Z6041" s="1" t="s">
        <v>8490</v>
      </c>
      <c r="AA6041" s="1" t="s">
        <v>8491</v>
      </c>
      <c r="AB6041" s="1" t="s">
        <v>8491</v>
      </c>
      <c r="BP6041" s="1" t="s">
        <v>3933</v>
      </c>
      <c r="BQ6041" s="1">
        <v>3</v>
      </c>
      <c r="BR6041">
        <v>1</v>
      </c>
      <c r="BS6041">
        <v>3</v>
      </c>
      <c r="BT6041">
        <v>17</v>
      </c>
      <c r="BU6041">
        <v>3</v>
      </c>
      <c r="BV6041">
        <v>3</v>
      </c>
    </row>
    <row r="6042" spans="1:74" x14ac:dyDescent="0.3">
      <c r="A6042" s="1" t="s">
        <v>6068</v>
      </c>
      <c r="B6042">
        <v>11</v>
      </c>
      <c r="C6042">
        <v>2</v>
      </c>
      <c r="D6042">
        <v>3</v>
      </c>
      <c r="E6042">
        <v>12</v>
      </c>
      <c r="F6042">
        <v>3</v>
      </c>
      <c r="G6042">
        <v>0</v>
      </c>
      <c r="W6042" s="1" t="s">
        <v>8474</v>
      </c>
      <c r="X6042" s="1" t="s">
        <v>8501</v>
      </c>
      <c r="Y6042" s="1" t="s">
        <v>8490</v>
      </c>
      <c r="Z6042" s="1" t="s">
        <v>8490</v>
      </c>
      <c r="AA6042" s="1" t="s">
        <v>8491</v>
      </c>
      <c r="AB6042" s="1" t="s">
        <v>8492</v>
      </c>
      <c r="BP6042" s="1" t="s">
        <v>3931</v>
      </c>
      <c r="BQ6042" s="1">
        <v>3</v>
      </c>
      <c r="BR6042">
        <v>1</v>
      </c>
      <c r="BS6042">
        <v>3</v>
      </c>
      <c r="BT6042">
        <v>17</v>
      </c>
      <c r="BU6042">
        <v>3</v>
      </c>
      <c r="BV6042">
        <v>3</v>
      </c>
    </row>
    <row r="6043" spans="1:74" x14ac:dyDescent="0.3">
      <c r="A6043" s="1" t="s">
        <v>6069</v>
      </c>
      <c r="B6043">
        <v>11</v>
      </c>
      <c r="C6043">
        <v>2</v>
      </c>
      <c r="D6043">
        <v>3</v>
      </c>
      <c r="E6043">
        <v>12</v>
      </c>
      <c r="F6043">
        <v>3</v>
      </c>
      <c r="G6043">
        <v>0</v>
      </c>
      <c r="W6043" s="1" t="s">
        <v>8474</v>
      </c>
      <c r="X6043" s="1" t="s">
        <v>8501</v>
      </c>
      <c r="Y6043" s="1" t="s">
        <v>8490</v>
      </c>
      <c r="Z6043" s="1" t="s">
        <v>8490</v>
      </c>
      <c r="AA6043" s="1" t="s">
        <v>8491</v>
      </c>
      <c r="AB6043" s="1" t="s">
        <v>8491</v>
      </c>
      <c r="BP6043" s="1" t="s">
        <v>3929</v>
      </c>
      <c r="BQ6043" s="1">
        <v>3</v>
      </c>
      <c r="BR6043">
        <v>1</v>
      </c>
      <c r="BS6043">
        <v>3</v>
      </c>
      <c r="BT6043">
        <v>17</v>
      </c>
      <c r="BU6043">
        <v>3</v>
      </c>
      <c r="BV6043">
        <v>3</v>
      </c>
    </row>
    <row r="6044" spans="1:74" x14ac:dyDescent="0.3">
      <c r="A6044" s="1" t="s">
        <v>6070</v>
      </c>
      <c r="B6044">
        <v>11</v>
      </c>
      <c r="C6044">
        <v>2</v>
      </c>
      <c r="D6044">
        <v>3</v>
      </c>
      <c r="E6044">
        <v>12</v>
      </c>
      <c r="F6044">
        <v>3</v>
      </c>
      <c r="G6044">
        <v>0</v>
      </c>
      <c r="W6044" s="1" t="s">
        <v>8474</v>
      </c>
      <c r="X6044" s="1" t="s">
        <v>8501</v>
      </c>
      <c r="Y6044" s="1" t="s">
        <v>8490</v>
      </c>
      <c r="Z6044" s="1" t="s">
        <v>8490</v>
      </c>
      <c r="AA6044" s="1" t="s">
        <v>8494</v>
      </c>
      <c r="AB6044" s="1" t="s">
        <v>8494</v>
      </c>
      <c r="BP6044" s="1" t="s">
        <v>3930</v>
      </c>
      <c r="BQ6044" s="1">
        <v>3</v>
      </c>
      <c r="BR6044">
        <v>1</v>
      </c>
      <c r="BS6044">
        <v>3</v>
      </c>
      <c r="BT6044">
        <v>17</v>
      </c>
      <c r="BU6044">
        <v>3</v>
      </c>
      <c r="BV6044">
        <v>3</v>
      </c>
    </row>
    <row r="6045" spans="1:74" x14ac:dyDescent="0.3">
      <c r="A6045" s="1" t="s">
        <v>6071</v>
      </c>
      <c r="B6045">
        <v>11</v>
      </c>
      <c r="C6045">
        <v>2</v>
      </c>
      <c r="D6045">
        <v>3</v>
      </c>
      <c r="E6045">
        <v>12</v>
      </c>
      <c r="F6045">
        <v>3</v>
      </c>
      <c r="G6045">
        <v>0</v>
      </c>
      <c r="W6045" s="1" t="s">
        <v>8474</v>
      </c>
      <c r="X6045" s="1" t="s">
        <v>8501</v>
      </c>
      <c r="Y6045" s="1" t="s">
        <v>8490</v>
      </c>
      <c r="Z6045" s="1" t="s">
        <v>8490</v>
      </c>
      <c r="AA6045" s="1" t="s">
        <v>8491</v>
      </c>
      <c r="AB6045" s="1" t="s">
        <v>8494</v>
      </c>
      <c r="BP6045" s="1" t="s">
        <v>3937</v>
      </c>
      <c r="BQ6045" s="1">
        <v>3</v>
      </c>
      <c r="BR6045">
        <v>1</v>
      </c>
      <c r="BS6045">
        <v>3</v>
      </c>
      <c r="BT6045">
        <v>17</v>
      </c>
      <c r="BU6045">
        <v>3</v>
      </c>
      <c r="BV6045">
        <v>3</v>
      </c>
    </row>
    <row r="6046" spans="1:74" x14ac:dyDescent="0.3">
      <c r="A6046" s="1" t="s">
        <v>6072</v>
      </c>
      <c r="B6046">
        <v>11</v>
      </c>
      <c r="C6046">
        <v>2</v>
      </c>
      <c r="D6046">
        <v>4</v>
      </c>
      <c r="E6046">
        <v>10</v>
      </c>
      <c r="F6046">
        <v>3</v>
      </c>
      <c r="G6046">
        <v>2</v>
      </c>
      <c r="W6046" s="1" t="s">
        <v>8474</v>
      </c>
      <c r="X6046" s="1" t="s">
        <v>8501</v>
      </c>
      <c r="Y6046" s="1" t="s">
        <v>8490</v>
      </c>
      <c r="Z6046" s="1" t="s">
        <v>8490</v>
      </c>
      <c r="AA6046" s="1" t="s">
        <v>8494</v>
      </c>
      <c r="AB6046" s="1" t="s">
        <v>8494</v>
      </c>
      <c r="BP6046" s="1" t="s">
        <v>3938</v>
      </c>
      <c r="BQ6046" s="1">
        <v>3</v>
      </c>
      <c r="BR6046">
        <v>1</v>
      </c>
      <c r="BS6046">
        <v>3</v>
      </c>
      <c r="BT6046">
        <v>17</v>
      </c>
      <c r="BU6046">
        <v>3</v>
      </c>
      <c r="BV6046">
        <v>3</v>
      </c>
    </row>
    <row r="6047" spans="1:74" x14ac:dyDescent="0.3">
      <c r="A6047" s="1" t="s">
        <v>6073</v>
      </c>
      <c r="B6047">
        <v>11</v>
      </c>
      <c r="C6047">
        <v>2</v>
      </c>
      <c r="D6047">
        <v>4</v>
      </c>
      <c r="E6047">
        <v>10</v>
      </c>
      <c r="F6047">
        <v>3</v>
      </c>
      <c r="G6047">
        <v>2</v>
      </c>
      <c r="W6047" s="1" t="s">
        <v>8474</v>
      </c>
      <c r="X6047" s="1" t="s">
        <v>8501</v>
      </c>
      <c r="Y6047" s="1" t="s">
        <v>8490</v>
      </c>
      <c r="Z6047" s="1" t="s">
        <v>8490</v>
      </c>
      <c r="AA6047" s="1" t="s">
        <v>8495</v>
      </c>
      <c r="AB6047" s="1" t="s">
        <v>8495</v>
      </c>
      <c r="BP6047" s="1" t="s">
        <v>3936</v>
      </c>
      <c r="BQ6047" s="1">
        <v>3</v>
      </c>
      <c r="BR6047">
        <v>1</v>
      </c>
      <c r="BS6047">
        <v>3</v>
      </c>
      <c r="BT6047">
        <v>17</v>
      </c>
      <c r="BU6047">
        <v>3</v>
      </c>
      <c r="BV6047">
        <v>3</v>
      </c>
    </row>
    <row r="6048" spans="1:74" x14ac:dyDescent="0.3">
      <c r="A6048" s="1" t="s">
        <v>6074</v>
      </c>
      <c r="B6048">
        <v>11</v>
      </c>
      <c r="C6048">
        <v>2</v>
      </c>
      <c r="D6048">
        <v>4</v>
      </c>
      <c r="E6048">
        <v>10</v>
      </c>
      <c r="F6048">
        <v>3</v>
      </c>
      <c r="G6048">
        <v>2</v>
      </c>
      <c r="W6048" s="1" t="s">
        <v>8474</v>
      </c>
      <c r="X6048" s="1" t="s">
        <v>8501</v>
      </c>
      <c r="Y6048" s="1" t="s">
        <v>8490</v>
      </c>
      <c r="Z6048" s="1" t="s">
        <v>8490</v>
      </c>
      <c r="AA6048" s="1" t="s">
        <v>8492</v>
      </c>
      <c r="AB6048" s="1" t="s">
        <v>8495</v>
      </c>
      <c r="BP6048" s="1" t="s">
        <v>3934</v>
      </c>
      <c r="BQ6048" s="1">
        <v>3</v>
      </c>
      <c r="BR6048">
        <v>1</v>
      </c>
      <c r="BS6048">
        <v>3</v>
      </c>
      <c r="BT6048">
        <v>17</v>
      </c>
      <c r="BU6048">
        <v>3</v>
      </c>
      <c r="BV6048">
        <v>3</v>
      </c>
    </row>
    <row r="6049" spans="1:74" x14ac:dyDescent="0.3">
      <c r="A6049" s="1" t="s">
        <v>6075</v>
      </c>
      <c r="B6049">
        <v>11</v>
      </c>
      <c r="C6049">
        <v>2</v>
      </c>
      <c r="D6049">
        <v>4</v>
      </c>
      <c r="E6049">
        <v>10</v>
      </c>
      <c r="F6049">
        <v>3</v>
      </c>
      <c r="G6049">
        <v>2</v>
      </c>
      <c r="W6049" s="1" t="s">
        <v>8474</v>
      </c>
      <c r="X6049" s="1" t="s">
        <v>8501</v>
      </c>
      <c r="Y6049" s="1" t="s">
        <v>8490</v>
      </c>
      <c r="Z6049" s="1" t="s">
        <v>8490</v>
      </c>
      <c r="AA6049" s="1" t="s">
        <v>8491</v>
      </c>
      <c r="AB6049" s="1" t="s">
        <v>8491</v>
      </c>
      <c r="BP6049" s="1" t="s">
        <v>3373</v>
      </c>
      <c r="BQ6049" s="1">
        <v>2</v>
      </c>
      <c r="BR6049">
        <v>1</v>
      </c>
      <c r="BS6049">
        <v>4</v>
      </c>
      <c r="BT6049">
        <v>14</v>
      </c>
      <c r="BU6049">
        <v>3</v>
      </c>
      <c r="BV6049">
        <v>0</v>
      </c>
    </row>
    <row r="6050" spans="1:74" x14ac:dyDescent="0.3">
      <c r="A6050" s="1" t="s">
        <v>6076</v>
      </c>
      <c r="B6050">
        <v>11</v>
      </c>
      <c r="C6050">
        <v>2</v>
      </c>
      <c r="D6050">
        <v>4</v>
      </c>
      <c r="E6050">
        <v>10</v>
      </c>
      <c r="F6050">
        <v>3</v>
      </c>
      <c r="G6050">
        <v>2</v>
      </c>
      <c r="W6050" s="1" t="s">
        <v>8474</v>
      </c>
      <c r="X6050" s="1" t="s">
        <v>8501</v>
      </c>
      <c r="Y6050" s="1" t="s">
        <v>8490</v>
      </c>
      <c r="Z6050" s="1" t="s">
        <v>8490</v>
      </c>
      <c r="AA6050" s="1" t="s">
        <v>8491</v>
      </c>
      <c r="AB6050" s="1" t="s">
        <v>8494</v>
      </c>
      <c r="BP6050" s="1" t="s">
        <v>3372</v>
      </c>
      <c r="BQ6050" s="1">
        <v>2</v>
      </c>
      <c r="BR6050">
        <v>1</v>
      </c>
      <c r="BS6050">
        <v>4</v>
      </c>
      <c r="BT6050">
        <v>14</v>
      </c>
      <c r="BU6050">
        <v>3</v>
      </c>
      <c r="BV6050">
        <v>0</v>
      </c>
    </row>
    <row r="6051" spans="1:74" x14ac:dyDescent="0.3">
      <c r="A6051" s="1" t="s">
        <v>6077</v>
      </c>
      <c r="B6051">
        <v>11</v>
      </c>
      <c r="C6051">
        <v>2</v>
      </c>
      <c r="D6051">
        <v>4</v>
      </c>
      <c r="E6051">
        <v>10</v>
      </c>
      <c r="F6051">
        <v>3</v>
      </c>
      <c r="G6051">
        <v>2</v>
      </c>
      <c r="W6051" s="1" t="s">
        <v>8474</v>
      </c>
      <c r="X6051" s="1" t="s">
        <v>8501</v>
      </c>
      <c r="Y6051" s="1" t="s">
        <v>8490</v>
      </c>
      <c r="Z6051" s="1" t="s">
        <v>8490</v>
      </c>
      <c r="AA6051" s="1" t="s">
        <v>8491</v>
      </c>
      <c r="AB6051" s="1" t="s">
        <v>8491</v>
      </c>
      <c r="BP6051" s="1" t="s">
        <v>3385</v>
      </c>
      <c r="BQ6051" s="1">
        <v>2</v>
      </c>
      <c r="BR6051">
        <v>1</v>
      </c>
      <c r="BS6051">
        <v>4</v>
      </c>
      <c r="BT6051">
        <v>14</v>
      </c>
      <c r="BU6051">
        <v>3</v>
      </c>
      <c r="BV6051">
        <v>0</v>
      </c>
    </row>
    <row r="6052" spans="1:74" x14ac:dyDescent="0.3">
      <c r="A6052" s="1" t="s">
        <v>6078</v>
      </c>
      <c r="B6052">
        <v>11</v>
      </c>
      <c r="C6052">
        <v>2</v>
      </c>
      <c r="D6052">
        <v>4</v>
      </c>
      <c r="E6052">
        <v>10</v>
      </c>
      <c r="F6052">
        <v>3</v>
      </c>
      <c r="G6052">
        <v>2</v>
      </c>
      <c r="W6052" s="1" t="s">
        <v>8474</v>
      </c>
      <c r="X6052" s="1" t="s">
        <v>8501</v>
      </c>
      <c r="Y6052" s="1" t="s">
        <v>8490</v>
      </c>
      <c r="Z6052" s="1" t="s">
        <v>8490</v>
      </c>
      <c r="AA6052" s="1" t="s">
        <v>8491</v>
      </c>
      <c r="AB6052" s="1" t="s">
        <v>8491</v>
      </c>
      <c r="BP6052" s="1" t="s">
        <v>3384</v>
      </c>
      <c r="BQ6052" s="1">
        <v>2</v>
      </c>
      <c r="BR6052">
        <v>1</v>
      </c>
      <c r="BS6052">
        <v>4</v>
      </c>
      <c r="BT6052">
        <v>14</v>
      </c>
      <c r="BU6052">
        <v>3</v>
      </c>
      <c r="BV6052">
        <v>0</v>
      </c>
    </row>
    <row r="6053" spans="1:74" x14ac:dyDescent="0.3">
      <c r="A6053" s="1" t="s">
        <v>6079</v>
      </c>
      <c r="B6053">
        <v>11</v>
      </c>
      <c r="C6053">
        <v>2</v>
      </c>
      <c r="D6053">
        <v>4</v>
      </c>
      <c r="E6053">
        <v>10</v>
      </c>
      <c r="F6053">
        <v>3</v>
      </c>
      <c r="G6053">
        <v>2</v>
      </c>
      <c r="W6053" s="1" t="s">
        <v>8474</v>
      </c>
      <c r="X6053" s="1" t="s">
        <v>8501</v>
      </c>
      <c r="Y6053" s="1" t="s">
        <v>8490</v>
      </c>
      <c r="Z6053" s="1" t="s">
        <v>8490</v>
      </c>
      <c r="AA6053" s="1" t="s">
        <v>8491</v>
      </c>
      <c r="AB6053" s="1" t="s">
        <v>8495</v>
      </c>
      <c r="BP6053" s="1" t="s">
        <v>3387</v>
      </c>
      <c r="BQ6053" s="1">
        <v>2</v>
      </c>
      <c r="BR6053">
        <v>1</v>
      </c>
      <c r="BS6053">
        <v>4</v>
      </c>
      <c r="BT6053">
        <v>14</v>
      </c>
      <c r="BU6053">
        <v>3</v>
      </c>
      <c r="BV6053">
        <v>0</v>
      </c>
    </row>
    <row r="6054" spans="1:74" x14ac:dyDescent="0.3">
      <c r="A6054" s="1" t="s">
        <v>6080</v>
      </c>
      <c r="B6054">
        <v>11</v>
      </c>
      <c r="C6054">
        <v>2</v>
      </c>
      <c r="D6054">
        <v>4</v>
      </c>
      <c r="E6054">
        <v>10</v>
      </c>
      <c r="F6054">
        <v>3</v>
      </c>
      <c r="G6054">
        <v>2</v>
      </c>
      <c r="W6054" s="1" t="s">
        <v>8474</v>
      </c>
      <c r="X6054" s="1" t="s">
        <v>8501</v>
      </c>
      <c r="Y6054" s="1" t="s">
        <v>8490</v>
      </c>
      <c r="Z6054" s="1" t="s">
        <v>8490</v>
      </c>
      <c r="AA6054" s="1" t="s">
        <v>8492</v>
      </c>
      <c r="AB6054" s="1" t="s">
        <v>8492</v>
      </c>
      <c r="BP6054" s="1" t="s">
        <v>3386</v>
      </c>
      <c r="BQ6054" s="1">
        <v>2</v>
      </c>
      <c r="BR6054">
        <v>1</v>
      </c>
      <c r="BS6054">
        <v>4</v>
      </c>
      <c r="BT6054">
        <v>14</v>
      </c>
      <c r="BU6054">
        <v>3</v>
      </c>
      <c r="BV6054">
        <v>0</v>
      </c>
    </row>
    <row r="6055" spans="1:74" x14ac:dyDescent="0.3">
      <c r="A6055" s="1" t="s">
        <v>6081</v>
      </c>
      <c r="B6055">
        <v>11</v>
      </c>
      <c r="C6055">
        <v>2</v>
      </c>
      <c r="D6055">
        <v>4</v>
      </c>
      <c r="E6055">
        <v>10</v>
      </c>
      <c r="F6055">
        <v>3</v>
      </c>
      <c r="G6055">
        <v>2</v>
      </c>
      <c r="W6055" s="1" t="s">
        <v>8474</v>
      </c>
      <c r="X6055" s="1" t="s">
        <v>8501</v>
      </c>
      <c r="Y6055" s="1" t="s">
        <v>8490</v>
      </c>
      <c r="Z6055" s="1" t="s">
        <v>8490</v>
      </c>
      <c r="AA6055" s="1" t="s">
        <v>8491</v>
      </c>
      <c r="AB6055" s="1" t="s">
        <v>8491</v>
      </c>
      <c r="BP6055" s="1" t="s">
        <v>3383</v>
      </c>
      <c r="BQ6055" s="1">
        <v>2</v>
      </c>
      <c r="BR6055">
        <v>1</v>
      </c>
      <c r="BS6055">
        <v>4</v>
      </c>
      <c r="BT6055">
        <v>14</v>
      </c>
      <c r="BU6055">
        <v>3</v>
      </c>
      <c r="BV6055">
        <v>0</v>
      </c>
    </row>
    <row r="6056" spans="1:74" x14ac:dyDescent="0.3">
      <c r="A6056" s="1" t="s">
        <v>6082</v>
      </c>
      <c r="B6056">
        <v>11</v>
      </c>
      <c r="C6056">
        <v>2</v>
      </c>
      <c r="D6056">
        <v>5</v>
      </c>
      <c r="E6056">
        <v>7</v>
      </c>
      <c r="F6056">
        <v>1</v>
      </c>
      <c r="G6056">
        <v>6</v>
      </c>
      <c r="W6056" s="1" t="s">
        <v>8474</v>
      </c>
      <c r="X6056" s="1" t="s">
        <v>8501</v>
      </c>
      <c r="Y6056" s="1" t="s">
        <v>8490</v>
      </c>
      <c r="Z6056" s="1" t="s">
        <v>8490</v>
      </c>
      <c r="AA6056" s="1" t="s">
        <v>8491</v>
      </c>
      <c r="AB6056" s="1" t="s">
        <v>8491</v>
      </c>
      <c r="BP6056" s="1" t="s">
        <v>3380</v>
      </c>
      <c r="BQ6056" s="1">
        <v>2</v>
      </c>
      <c r="BR6056">
        <v>1</v>
      </c>
      <c r="BS6056">
        <v>4</v>
      </c>
      <c r="BT6056">
        <v>14</v>
      </c>
      <c r="BU6056">
        <v>3</v>
      </c>
      <c r="BV6056">
        <v>0</v>
      </c>
    </row>
    <row r="6057" spans="1:74" x14ac:dyDescent="0.3">
      <c r="A6057" s="1" t="s">
        <v>6083</v>
      </c>
      <c r="B6057">
        <v>11</v>
      </c>
      <c r="C6057">
        <v>2</v>
      </c>
      <c r="D6057">
        <v>4</v>
      </c>
      <c r="E6057">
        <v>10</v>
      </c>
      <c r="F6057">
        <v>3</v>
      </c>
      <c r="G6057">
        <v>2</v>
      </c>
      <c r="W6057" s="1" t="s">
        <v>8474</v>
      </c>
      <c r="X6057" s="1" t="s">
        <v>8501</v>
      </c>
      <c r="Y6057" s="1" t="s">
        <v>8490</v>
      </c>
      <c r="Z6057" s="1" t="s">
        <v>8490</v>
      </c>
      <c r="AA6057" s="1" t="s">
        <v>8494</v>
      </c>
      <c r="AB6057" s="1" t="s">
        <v>8491</v>
      </c>
      <c r="BP6057" s="1" t="s">
        <v>3379</v>
      </c>
      <c r="BQ6057" s="1">
        <v>2</v>
      </c>
      <c r="BR6057">
        <v>1</v>
      </c>
      <c r="BS6057">
        <v>4</v>
      </c>
      <c r="BT6057">
        <v>14</v>
      </c>
      <c r="BU6057">
        <v>3</v>
      </c>
      <c r="BV6057">
        <v>0</v>
      </c>
    </row>
    <row r="6058" spans="1:74" x14ac:dyDescent="0.3">
      <c r="A6058" s="1" t="s">
        <v>6084</v>
      </c>
      <c r="B6058">
        <v>11</v>
      </c>
      <c r="C6058">
        <v>2</v>
      </c>
      <c r="D6058">
        <v>4</v>
      </c>
      <c r="E6058">
        <v>10</v>
      </c>
      <c r="F6058">
        <v>3</v>
      </c>
      <c r="G6058">
        <v>2</v>
      </c>
      <c r="W6058" s="1" t="s">
        <v>8474</v>
      </c>
      <c r="X6058" s="1" t="s">
        <v>8501</v>
      </c>
      <c r="Y6058" s="1" t="s">
        <v>8490</v>
      </c>
      <c r="Z6058" s="1" t="s">
        <v>8490</v>
      </c>
      <c r="AA6058" s="1" t="s">
        <v>8491</v>
      </c>
      <c r="AB6058" s="1" t="s">
        <v>8491</v>
      </c>
      <c r="BP6058" s="1" t="s">
        <v>3382</v>
      </c>
      <c r="BQ6058" s="1">
        <v>2</v>
      </c>
      <c r="BR6058">
        <v>1</v>
      </c>
      <c r="BS6058">
        <v>4</v>
      </c>
      <c r="BT6058">
        <v>14</v>
      </c>
      <c r="BU6058">
        <v>3</v>
      </c>
      <c r="BV6058">
        <v>0</v>
      </c>
    </row>
    <row r="6059" spans="1:74" x14ac:dyDescent="0.3">
      <c r="A6059" s="1" t="s">
        <v>6085</v>
      </c>
      <c r="B6059">
        <v>11</v>
      </c>
      <c r="C6059">
        <v>2</v>
      </c>
      <c r="D6059">
        <v>4</v>
      </c>
      <c r="E6059">
        <v>10</v>
      </c>
      <c r="F6059">
        <v>3</v>
      </c>
      <c r="G6059">
        <v>2</v>
      </c>
      <c r="W6059" s="1" t="s">
        <v>8474</v>
      </c>
      <c r="X6059" s="1" t="s">
        <v>8501</v>
      </c>
      <c r="Y6059" s="1" t="s">
        <v>8490</v>
      </c>
      <c r="Z6059" s="1" t="s">
        <v>8490</v>
      </c>
      <c r="AA6059" s="1" t="s">
        <v>8491</v>
      </c>
      <c r="AB6059" s="1" t="s">
        <v>8491</v>
      </c>
      <c r="BP6059" s="1" t="s">
        <v>3381</v>
      </c>
      <c r="BQ6059" s="1">
        <v>2</v>
      </c>
      <c r="BR6059">
        <v>1</v>
      </c>
      <c r="BS6059">
        <v>4</v>
      </c>
      <c r="BT6059">
        <v>14</v>
      </c>
      <c r="BU6059">
        <v>3</v>
      </c>
      <c r="BV6059">
        <v>0</v>
      </c>
    </row>
    <row r="6060" spans="1:74" x14ac:dyDescent="0.3">
      <c r="A6060" s="1" t="s">
        <v>6086</v>
      </c>
      <c r="B6060">
        <v>11</v>
      </c>
      <c r="C6060">
        <v>2</v>
      </c>
      <c r="D6060">
        <v>4</v>
      </c>
      <c r="E6060">
        <v>10</v>
      </c>
      <c r="F6060">
        <v>3</v>
      </c>
      <c r="G6060">
        <v>2</v>
      </c>
      <c r="W6060" s="1" t="s">
        <v>8474</v>
      </c>
      <c r="X6060" s="1" t="s">
        <v>8501</v>
      </c>
      <c r="Y6060" s="1" t="s">
        <v>8490</v>
      </c>
      <c r="Z6060" s="1" t="s">
        <v>8490</v>
      </c>
      <c r="AA6060" s="1" t="s">
        <v>8492</v>
      </c>
      <c r="AB6060" s="1" t="s">
        <v>8492</v>
      </c>
      <c r="BP6060" s="1" t="s">
        <v>3377</v>
      </c>
      <c r="BQ6060" s="1">
        <v>2</v>
      </c>
      <c r="BR6060">
        <v>1</v>
      </c>
      <c r="BS6060">
        <v>4</v>
      </c>
      <c r="BT6060">
        <v>14</v>
      </c>
      <c r="BU6060">
        <v>3</v>
      </c>
      <c r="BV6060">
        <v>0</v>
      </c>
    </row>
    <row r="6061" spans="1:74" x14ac:dyDescent="0.3">
      <c r="A6061" s="1" t="s">
        <v>6087</v>
      </c>
      <c r="B6061">
        <v>11</v>
      </c>
      <c r="C6061">
        <v>2</v>
      </c>
      <c r="D6061">
        <v>4</v>
      </c>
      <c r="E6061">
        <v>10</v>
      </c>
      <c r="F6061">
        <v>3</v>
      </c>
      <c r="G6061">
        <v>2</v>
      </c>
      <c r="W6061" s="1" t="s">
        <v>8474</v>
      </c>
      <c r="X6061" s="1" t="s">
        <v>8501</v>
      </c>
      <c r="Y6061" s="1" t="s">
        <v>8490</v>
      </c>
      <c r="Z6061" s="1" t="s">
        <v>8490</v>
      </c>
      <c r="AA6061" s="1" t="s">
        <v>8491</v>
      </c>
      <c r="AB6061" s="1" t="s">
        <v>8491</v>
      </c>
      <c r="BP6061" s="1" t="s">
        <v>3333</v>
      </c>
      <c r="BQ6061" s="1">
        <v>2</v>
      </c>
      <c r="BR6061">
        <v>1</v>
      </c>
      <c r="BS6061">
        <v>4</v>
      </c>
      <c r="BT6061">
        <v>14</v>
      </c>
      <c r="BU6061">
        <v>3</v>
      </c>
      <c r="BV6061">
        <v>0</v>
      </c>
    </row>
    <row r="6062" spans="1:74" x14ac:dyDescent="0.3">
      <c r="A6062" s="1" t="s">
        <v>6088</v>
      </c>
      <c r="B6062">
        <v>11</v>
      </c>
      <c r="C6062">
        <v>2</v>
      </c>
      <c r="D6062">
        <v>4</v>
      </c>
      <c r="E6062">
        <v>10</v>
      </c>
      <c r="F6062">
        <v>3</v>
      </c>
      <c r="G6062">
        <v>2</v>
      </c>
      <c r="W6062" s="1" t="s">
        <v>8474</v>
      </c>
      <c r="X6062" s="1" t="s">
        <v>8501</v>
      </c>
      <c r="Y6062" s="1" t="s">
        <v>8490</v>
      </c>
      <c r="Z6062" s="1" t="s">
        <v>8490</v>
      </c>
      <c r="AA6062" s="1" t="s">
        <v>8492</v>
      </c>
      <c r="AB6062" s="1" t="s">
        <v>8491</v>
      </c>
      <c r="BP6062" s="1" t="s">
        <v>3280</v>
      </c>
      <c r="BQ6062" s="1">
        <v>2</v>
      </c>
      <c r="BR6062">
        <v>1</v>
      </c>
      <c r="BS6062">
        <v>4</v>
      </c>
      <c r="BT6062">
        <v>14</v>
      </c>
      <c r="BU6062">
        <v>3</v>
      </c>
      <c r="BV6062">
        <v>0</v>
      </c>
    </row>
    <row r="6063" spans="1:74" x14ac:dyDescent="0.3">
      <c r="A6063" s="1" t="s">
        <v>6089</v>
      </c>
      <c r="B6063">
        <v>11</v>
      </c>
      <c r="C6063">
        <v>2</v>
      </c>
      <c r="D6063">
        <v>4</v>
      </c>
      <c r="E6063">
        <v>10</v>
      </c>
      <c r="F6063">
        <v>3</v>
      </c>
      <c r="G6063">
        <v>2</v>
      </c>
      <c r="W6063" s="1" t="s">
        <v>8474</v>
      </c>
      <c r="X6063" s="1" t="s">
        <v>8501</v>
      </c>
      <c r="Y6063" s="1" t="s">
        <v>8490</v>
      </c>
      <c r="Z6063" s="1" t="s">
        <v>8490</v>
      </c>
      <c r="AA6063" s="1" t="s">
        <v>8494</v>
      </c>
      <c r="AB6063" s="1" t="s">
        <v>8494</v>
      </c>
      <c r="BP6063" s="1" t="s">
        <v>3279</v>
      </c>
      <c r="BQ6063" s="1">
        <v>2</v>
      </c>
      <c r="BR6063">
        <v>1</v>
      </c>
      <c r="BS6063">
        <v>4</v>
      </c>
      <c r="BT6063">
        <v>14</v>
      </c>
      <c r="BU6063">
        <v>3</v>
      </c>
      <c r="BV6063">
        <v>0</v>
      </c>
    </row>
    <row r="6064" spans="1:74" x14ac:dyDescent="0.3">
      <c r="A6064" s="1" t="s">
        <v>6090</v>
      </c>
      <c r="B6064">
        <v>11</v>
      </c>
      <c r="C6064">
        <v>2</v>
      </c>
      <c r="D6064">
        <v>4</v>
      </c>
      <c r="E6064">
        <v>10</v>
      </c>
      <c r="F6064">
        <v>3</v>
      </c>
      <c r="G6064">
        <v>2</v>
      </c>
      <c r="W6064" s="1" t="s">
        <v>8474</v>
      </c>
      <c r="X6064" s="1" t="s">
        <v>8501</v>
      </c>
      <c r="Y6064" s="1" t="s">
        <v>8490</v>
      </c>
      <c r="Z6064" s="1" t="s">
        <v>8490</v>
      </c>
      <c r="AA6064" s="1" t="s">
        <v>8495</v>
      </c>
      <c r="AB6064" s="1" t="s">
        <v>8495</v>
      </c>
      <c r="BP6064" s="1" t="s">
        <v>3282</v>
      </c>
      <c r="BQ6064" s="1">
        <v>2</v>
      </c>
      <c r="BR6064">
        <v>1</v>
      </c>
      <c r="BS6064">
        <v>4</v>
      </c>
      <c r="BT6064">
        <v>14</v>
      </c>
      <c r="BU6064">
        <v>3</v>
      </c>
      <c r="BV6064">
        <v>0</v>
      </c>
    </row>
    <row r="6065" spans="1:74" x14ac:dyDescent="0.3">
      <c r="A6065" s="1" t="s">
        <v>6091</v>
      </c>
      <c r="B6065">
        <v>11</v>
      </c>
      <c r="C6065">
        <v>2</v>
      </c>
      <c r="D6065">
        <v>4</v>
      </c>
      <c r="E6065">
        <v>10</v>
      </c>
      <c r="F6065">
        <v>3</v>
      </c>
      <c r="G6065">
        <v>2</v>
      </c>
      <c r="W6065" s="1" t="s">
        <v>8474</v>
      </c>
      <c r="X6065" s="1" t="s">
        <v>8501</v>
      </c>
      <c r="Y6065" s="1" t="s">
        <v>8490</v>
      </c>
      <c r="Z6065" s="1" t="s">
        <v>8490</v>
      </c>
      <c r="AA6065" s="1" t="s">
        <v>8491</v>
      </c>
      <c r="AB6065" s="1" t="s">
        <v>8491</v>
      </c>
      <c r="BP6065" s="1" t="s">
        <v>3281</v>
      </c>
      <c r="BQ6065" s="1">
        <v>2</v>
      </c>
      <c r="BR6065">
        <v>1</v>
      </c>
      <c r="BS6065">
        <v>4</v>
      </c>
      <c r="BT6065">
        <v>14</v>
      </c>
      <c r="BU6065">
        <v>3</v>
      </c>
      <c r="BV6065">
        <v>0</v>
      </c>
    </row>
    <row r="6066" spans="1:74" x14ac:dyDescent="0.3">
      <c r="A6066" s="1" t="s">
        <v>6092</v>
      </c>
      <c r="B6066">
        <v>11</v>
      </c>
      <c r="C6066">
        <v>2</v>
      </c>
      <c r="D6066">
        <v>4</v>
      </c>
      <c r="E6066">
        <v>10</v>
      </c>
      <c r="F6066">
        <v>3</v>
      </c>
      <c r="G6066">
        <v>2</v>
      </c>
      <c r="W6066" s="1" t="s">
        <v>8474</v>
      </c>
      <c r="X6066" s="1" t="s">
        <v>8501</v>
      </c>
      <c r="Y6066" s="1" t="s">
        <v>8490</v>
      </c>
      <c r="Z6066" s="1" t="s">
        <v>8490</v>
      </c>
      <c r="AA6066" s="1" t="s">
        <v>8490</v>
      </c>
      <c r="AB6066" s="1" t="s">
        <v>8494</v>
      </c>
      <c r="BP6066" s="1" t="s">
        <v>3278</v>
      </c>
      <c r="BQ6066" s="1">
        <v>2</v>
      </c>
      <c r="BR6066">
        <v>1</v>
      </c>
      <c r="BS6066">
        <v>4</v>
      </c>
      <c r="BT6066">
        <v>14</v>
      </c>
      <c r="BU6066">
        <v>3</v>
      </c>
      <c r="BV6066">
        <v>0</v>
      </c>
    </row>
    <row r="6067" spans="1:74" x14ac:dyDescent="0.3">
      <c r="A6067" s="1" t="s">
        <v>6093</v>
      </c>
      <c r="B6067">
        <v>11</v>
      </c>
      <c r="C6067">
        <v>2</v>
      </c>
      <c r="D6067">
        <v>4</v>
      </c>
      <c r="E6067">
        <v>10</v>
      </c>
      <c r="F6067">
        <v>3</v>
      </c>
      <c r="G6067">
        <v>2</v>
      </c>
      <c r="W6067" s="1" t="s">
        <v>8474</v>
      </c>
      <c r="X6067" s="1" t="s">
        <v>8501</v>
      </c>
      <c r="Y6067" s="1" t="s">
        <v>8490</v>
      </c>
      <c r="Z6067" s="1" t="s">
        <v>8490</v>
      </c>
      <c r="AA6067" s="1" t="s">
        <v>8491</v>
      </c>
      <c r="AB6067" s="1" t="s">
        <v>8494</v>
      </c>
      <c r="BP6067" s="1" t="s">
        <v>3275</v>
      </c>
      <c r="BQ6067" s="1">
        <v>2</v>
      </c>
      <c r="BR6067">
        <v>1</v>
      </c>
      <c r="BS6067">
        <v>4</v>
      </c>
      <c r="BT6067">
        <v>14</v>
      </c>
      <c r="BU6067">
        <v>3</v>
      </c>
      <c r="BV6067">
        <v>0</v>
      </c>
    </row>
    <row r="6068" spans="1:74" x14ac:dyDescent="0.3">
      <c r="A6068" s="1" t="s">
        <v>6094</v>
      </c>
      <c r="B6068">
        <v>11</v>
      </c>
      <c r="C6068">
        <v>2</v>
      </c>
      <c r="D6068">
        <v>4</v>
      </c>
      <c r="E6068">
        <v>10</v>
      </c>
      <c r="F6068">
        <v>3</v>
      </c>
      <c r="G6068">
        <v>2</v>
      </c>
      <c r="W6068" s="1" t="s">
        <v>8474</v>
      </c>
      <c r="X6068" s="1" t="s">
        <v>8501</v>
      </c>
      <c r="Y6068" s="1" t="s">
        <v>8490</v>
      </c>
      <c r="Z6068" s="1" t="s">
        <v>8490</v>
      </c>
      <c r="AA6068" s="1" t="s">
        <v>8491</v>
      </c>
      <c r="AB6068" s="1" t="s">
        <v>8491</v>
      </c>
      <c r="BP6068" s="1" t="s">
        <v>3274</v>
      </c>
      <c r="BQ6068" s="1">
        <v>2</v>
      </c>
      <c r="BR6068">
        <v>1</v>
      </c>
      <c r="BS6068">
        <v>4</v>
      </c>
      <c r="BT6068">
        <v>14</v>
      </c>
      <c r="BU6068">
        <v>3</v>
      </c>
      <c r="BV6068">
        <v>0</v>
      </c>
    </row>
    <row r="6069" spans="1:74" x14ac:dyDescent="0.3">
      <c r="A6069" s="1" t="s">
        <v>6095</v>
      </c>
      <c r="B6069">
        <v>11</v>
      </c>
      <c r="C6069">
        <v>2</v>
      </c>
      <c r="D6069">
        <v>4</v>
      </c>
      <c r="E6069">
        <v>10</v>
      </c>
      <c r="F6069">
        <v>3</v>
      </c>
      <c r="G6069">
        <v>2</v>
      </c>
      <c r="W6069" s="1" t="s">
        <v>8474</v>
      </c>
      <c r="X6069" s="1" t="s">
        <v>8501</v>
      </c>
      <c r="Y6069" s="1" t="s">
        <v>8490</v>
      </c>
      <c r="Z6069" s="1" t="s">
        <v>8490</v>
      </c>
      <c r="AA6069" s="1" t="s">
        <v>8491</v>
      </c>
      <c r="AB6069" s="1" t="s">
        <v>8495</v>
      </c>
      <c r="BP6069" s="1" t="s">
        <v>3277</v>
      </c>
      <c r="BQ6069" s="1">
        <v>2</v>
      </c>
      <c r="BR6069">
        <v>1</v>
      </c>
      <c r="BS6069">
        <v>4</v>
      </c>
      <c r="BT6069">
        <v>14</v>
      </c>
      <c r="BU6069">
        <v>3</v>
      </c>
      <c r="BV6069">
        <v>0</v>
      </c>
    </row>
    <row r="6070" spans="1:74" x14ac:dyDescent="0.3">
      <c r="A6070" s="1" t="s">
        <v>6096</v>
      </c>
      <c r="B6070">
        <v>11</v>
      </c>
      <c r="C6070">
        <v>2</v>
      </c>
      <c r="D6070">
        <v>4</v>
      </c>
      <c r="E6070">
        <v>10</v>
      </c>
      <c r="F6070">
        <v>3</v>
      </c>
      <c r="G6070">
        <v>2</v>
      </c>
      <c r="W6070" s="1" t="s">
        <v>8474</v>
      </c>
      <c r="X6070" s="1" t="s">
        <v>8501</v>
      </c>
      <c r="Y6070" s="1" t="s">
        <v>8490</v>
      </c>
      <c r="Z6070" s="1" t="s">
        <v>8490</v>
      </c>
      <c r="AA6070" s="1" t="s">
        <v>8490</v>
      </c>
      <c r="AB6070" s="1" t="s">
        <v>8492</v>
      </c>
      <c r="BP6070" s="1" t="s">
        <v>3276</v>
      </c>
      <c r="BQ6070" s="1">
        <v>2</v>
      </c>
      <c r="BR6070">
        <v>1</v>
      </c>
      <c r="BS6070">
        <v>4</v>
      </c>
      <c r="BT6070">
        <v>14</v>
      </c>
      <c r="BU6070">
        <v>3</v>
      </c>
      <c r="BV6070">
        <v>0</v>
      </c>
    </row>
    <row r="6071" spans="1:74" x14ac:dyDescent="0.3">
      <c r="A6071" s="1" t="s">
        <v>6097</v>
      </c>
      <c r="B6071">
        <v>11</v>
      </c>
      <c r="C6071">
        <v>2</v>
      </c>
      <c r="D6071">
        <v>4</v>
      </c>
      <c r="E6071">
        <v>10</v>
      </c>
      <c r="F6071">
        <v>3</v>
      </c>
      <c r="G6071">
        <v>2</v>
      </c>
      <c r="W6071" s="1" t="s">
        <v>8474</v>
      </c>
      <c r="X6071" s="1" t="s">
        <v>8501</v>
      </c>
      <c r="Y6071" s="1" t="s">
        <v>8490</v>
      </c>
      <c r="Z6071" s="1" t="s">
        <v>8490</v>
      </c>
      <c r="AA6071" s="1" t="s">
        <v>8491</v>
      </c>
      <c r="AB6071" s="1" t="s">
        <v>8491</v>
      </c>
      <c r="BP6071" s="1" t="s">
        <v>3283</v>
      </c>
      <c r="BQ6071" s="1">
        <v>2</v>
      </c>
      <c r="BR6071">
        <v>1</v>
      </c>
      <c r="BS6071">
        <v>4</v>
      </c>
      <c r="BT6071">
        <v>14</v>
      </c>
      <c r="BU6071">
        <v>3</v>
      </c>
      <c r="BV6071">
        <v>0</v>
      </c>
    </row>
    <row r="6072" spans="1:74" x14ac:dyDescent="0.3">
      <c r="A6072" s="1" t="s">
        <v>6098</v>
      </c>
      <c r="B6072">
        <v>11</v>
      </c>
      <c r="C6072">
        <v>2</v>
      </c>
      <c r="D6072">
        <v>4</v>
      </c>
      <c r="E6072">
        <v>10</v>
      </c>
      <c r="F6072">
        <v>3</v>
      </c>
      <c r="G6072">
        <v>2</v>
      </c>
      <c r="W6072" s="1" t="s">
        <v>8474</v>
      </c>
      <c r="X6072" s="1" t="s">
        <v>8501</v>
      </c>
      <c r="Y6072" s="1" t="s">
        <v>8490</v>
      </c>
      <c r="Z6072" s="1" t="s">
        <v>8490</v>
      </c>
      <c r="AA6072" s="1" t="s">
        <v>8491</v>
      </c>
      <c r="AB6072" s="1" t="s">
        <v>8491</v>
      </c>
      <c r="BP6072" s="1" t="s">
        <v>3290</v>
      </c>
      <c r="BQ6072" s="1">
        <v>2</v>
      </c>
      <c r="BR6072">
        <v>1</v>
      </c>
      <c r="BS6072">
        <v>4</v>
      </c>
      <c r="BT6072">
        <v>14</v>
      </c>
      <c r="BU6072">
        <v>3</v>
      </c>
      <c r="BV6072">
        <v>0</v>
      </c>
    </row>
    <row r="6073" spans="1:74" x14ac:dyDescent="0.3">
      <c r="A6073" s="1" t="s">
        <v>6099</v>
      </c>
      <c r="B6073">
        <v>11</v>
      </c>
      <c r="C6073">
        <v>2</v>
      </c>
      <c r="D6073">
        <v>4</v>
      </c>
      <c r="E6073">
        <v>10</v>
      </c>
      <c r="F6073">
        <v>3</v>
      </c>
      <c r="G6073">
        <v>2</v>
      </c>
      <c r="W6073" s="1" t="s">
        <v>8474</v>
      </c>
      <c r="X6073" s="1" t="s">
        <v>8501</v>
      </c>
      <c r="Y6073" s="1" t="s">
        <v>8490</v>
      </c>
      <c r="Z6073" s="1" t="s">
        <v>8490</v>
      </c>
      <c r="AA6073" s="1" t="s">
        <v>8491</v>
      </c>
      <c r="AB6073" s="1" t="s">
        <v>8491</v>
      </c>
      <c r="BP6073" s="1" t="s">
        <v>3289</v>
      </c>
      <c r="BQ6073" s="1">
        <v>2</v>
      </c>
      <c r="BR6073">
        <v>1</v>
      </c>
      <c r="BS6073">
        <v>4</v>
      </c>
      <c r="BT6073">
        <v>14</v>
      </c>
      <c r="BU6073">
        <v>3</v>
      </c>
      <c r="BV6073">
        <v>0</v>
      </c>
    </row>
    <row r="6074" spans="1:74" x14ac:dyDescent="0.3">
      <c r="A6074" s="1" t="s">
        <v>6100</v>
      </c>
      <c r="B6074">
        <v>11</v>
      </c>
      <c r="C6074">
        <v>2</v>
      </c>
      <c r="D6074">
        <v>4</v>
      </c>
      <c r="E6074">
        <v>10</v>
      </c>
      <c r="F6074">
        <v>3</v>
      </c>
      <c r="G6074">
        <v>2</v>
      </c>
      <c r="W6074" s="1" t="s">
        <v>8474</v>
      </c>
      <c r="X6074" s="1" t="s">
        <v>8501</v>
      </c>
      <c r="Y6074" s="1" t="s">
        <v>8490</v>
      </c>
      <c r="Z6074" s="1" t="s">
        <v>8490</v>
      </c>
      <c r="AA6074" s="1" t="s">
        <v>8492</v>
      </c>
      <c r="AB6074" s="1" t="s">
        <v>8492</v>
      </c>
      <c r="BP6074" s="1" t="s">
        <v>3292</v>
      </c>
      <c r="BQ6074" s="1">
        <v>2</v>
      </c>
      <c r="BR6074">
        <v>1</v>
      </c>
      <c r="BS6074">
        <v>4</v>
      </c>
      <c r="BT6074">
        <v>14</v>
      </c>
      <c r="BU6074">
        <v>3</v>
      </c>
      <c r="BV6074">
        <v>0</v>
      </c>
    </row>
    <row r="6075" spans="1:74" x14ac:dyDescent="0.3">
      <c r="A6075" s="1" t="s">
        <v>6101</v>
      </c>
      <c r="B6075">
        <v>11</v>
      </c>
      <c r="C6075">
        <v>2</v>
      </c>
      <c r="D6075">
        <v>4</v>
      </c>
      <c r="E6075">
        <v>10</v>
      </c>
      <c r="F6075">
        <v>3</v>
      </c>
      <c r="G6075">
        <v>2</v>
      </c>
      <c r="W6075" s="1" t="s">
        <v>8474</v>
      </c>
      <c r="X6075" s="1" t="s">
        <v>8501</v>
      </c>
      <c r="Y6075" s="1" t="s">
        <v>8490</v>
      </c>
      <c r="Z6075" s="1" t="s">
        <v>8490</v>
      </c>
      <c r="AA6075" s="1" t="s">
        <v>8490</v>
      </c>
      <c r="AB6075" s="1" t="s">
        <v>8491</v>
      </c>
      <c r="BP6075" s="1" t="s">
        <v>3291</v>
      </c>
      <c r="BQ6075" s="1">
        <v>2</v>
      </c>
      <c r="BR6075">
        <v>1</v>
      </c>
      <c r="BS6075">
        <v>4</v>
      </c>
      <c r="BT6075">
        <v>14</v>
      </c>
      <c r="BU6075">
        <v>3</v>
      </c>
      <c r="BV6075">
        <v>0</v>
      </c>
    </row>
    <row r="6076" spans="1:74" x14ac:dyDescent="0.3">
      <c r="A6076" s="1" t="s">
        <v>6102</v>
      </c>
      <c r="B6076">
        <v>11</v>
      </c>
      <c r="C6076">
        <v>2</v>
      </c>
      <c r="D6076">
        <v>4</v>
      </c>
      <c r="E6076">
        <v>10</v>
      </c>
      <c r="F6076">
        <v>3</v>
      </c>
      <c r="G6076">
        <v>2</v>
      </c>
      <c r="W6076" s="1" t="s">
        <v>8474</v>
      </c>
      <c r="X6076" s="1" t="s">
        <v>8501</v>
      </c>
      <c r="Y6076" s="1" t="s">
        <v>8490</v>
      </c>
      <c r="Z6076" s="1" t="s">
        <v>8490</v>
      </c>
      <c r="AA6076" s="1" t="s">
        <v>8491</v>
      </c>
      <c r="AB6076" s="1" t="s">
        <v>8490</v>
      </c>
      <c r="BP6076" s="1" t="s">
        <v>3288</v>
      </c>
      <c r="BQ6076" s="1">
        <v>2</v>
      </c>
      <c r="BR6076">
        <v>1</v>
      </c>
      <c r="BS6076">
        <v>4</v>
      </c>
      <c r="BT6076">
        <v>14</v>
      </c>
      <c r="BU6076">
        <v>3</v>
      </c>
      <c r="BV6076">
        <v>0</v>
      </c>
    </row>
    <row r="6077" spans="1:74" x14ac:dyDescent="0.3">
      <c r="A6077" s="1" t="s">
        <v>6103</v>
      </c>
      <c r="B6077">
        <v>11</v>
      </c>
      <c r="C6077">
        <v>2</v>
      </c>
      <c r="D6077">
        <v>5</v>
      </c>
      <c r="E6077">
        <v>7</v>
      </c>
      <c r="F6077">
        <v>1</v>
      </c>
      <c r="G6077">
        <v>6</v>
      </c>
      <c r="W6077" s="1" t="s">
        <v>8474</v>
      </c>
      <c r="X6077" s="1" t="s">
        <v>8501</v>
      </c>
      <c r="Y6077" s="1" t="s">
        <v>8490</v>
      </c>
      <c r="Z6077" s="1" t="s">
        <v>8490</v>
      </c>
      <c r="AA6077" s="1" t="s">
        <v>8490</v>
      </c>
      <c r="AB6077" s="1" t="s">
        <v>8492</v>
      </c>
      <c r="BP6077" s="1" t="s">
        <v>3285</v>
      </c>
      <c r="BQ6077" s="1">
        <v>2</v>
      </c>
      <c r="BR6077">
        <v>1</v>
      </c>
      <c r="BS6077">
        <v>4</v>
      </c>
      <c r="BT6077">
        <v>14</v>
      </c>
      <c r="BU6077">
        <v>3</v>
      </c>
      <c r="BV6077">
        <v>0</v>
      </c>
    </row>
    <row r="6078" spans="1:74" x14ac:dyDescent="0.3">
      <c r="A6078" s="1" t="s">
        <v>6104</v>
      </c>
      <c r="B6078">
        <v>11</v>
      </c>
      <c r="C6078">
        <v>2</v>
      </c>
      <c r="D6078">
        <v>5</v>
      </c>
      <c r="E6078">
        <v>7</v>
      </c>
      <c r="F6078">
        <v>1</v>
      </c>
      <c r="G6078">
        <v>6</v>
      </c>
      <c r="W6078" s="1" t="s">
        <v>8474</v>
      </c>
      <c r="X6078" s="1" t="s">
        <v>8501</v>
      </c>
      <c r="Y6078" s="1" t="s">
        <v>8490</v>
      </c>
      <c r="Z6078" s="1" t="s">
        <v>8490</v>
      </c>
      <c r="AA6078" s="1" t="s">
        <v>8491</v>
      </c>
      <c r="AB6078" s="1" t="s">
        <v>8494</v>
      </c>
      <c r="BP6078" s="1" t="s">
        <v>3284</v>
      </c>
      <c r="BQ6078" s="1">
        <v>2</v>
      </c>
      <c r="BR6078">
        <v>1</v>
      </c>
      <c r="BS6078">
        <v>4</v>
      </c>
      <c r="BT6078">
        <v>14</v>
      </c>
      <c r="BU6078">
        <v>3</v>
      </c>
      <c r="BV6078">
        <v>0</v>
      </c>
    </row>
    <row r="6079" spans="1:74" x14ac:dyDescent="0.3">
      <c r="A6079" s="1" t="s">
        <v>6105</v>
      </c>
      <c r="B6079">
        <v>11</v>
      </c>
      <c r="C6079">
        <v>2</v>
      </c>
      <c r="D6079">
        <v>5</v>
      </c>
      <c r="E6079">
        <v>7</v>
      </c>
      <c r="F6079">
        <v>1</v>
      </c>
      <c r="G6079">
        <v>6</v>
      </c>
      <c r="W6079" s="1" t="s">
        <v>8474</v>
      </c>
      <c r="X6079" s="1" t="s">
        <v>8501</v>
      </c>
      <c r="Y6079" s="1" t="s">
        <v>8490</v>
      </c>
      <c r="Z6079" s="1" t="s">
        <v>8490</v>
      </c>
      <c r="AA6079" s="1" t="s">
        <v>8492</v>
      </c>
      <c r="AB6079" s="1" t="s">
        <v>8491</v>
      </c>
      <c r="BP6079" s="1" t="s">
        <v>3287</v>
      </c>
      <c r="BQ6079" s="1">
        <v>2</v>
      </c>
      <c r="BR6079">
        <v>1</v>
      </c>
      <c r="BS6079">
        <v>4</v>
      </c>
      <c r="BT6079">
        <v>14</v>
      </c>
      <c r="BU6079">
        <v>3</v>
      </c>
      <c r="BV6079">
        <v>0</v>
      </c>
    </row>
    <row r="6080" spans="1:74" x14ac:dyDescent="0.3">
      <c r="A6080" s="1" t="s">
        <v>6106</v>
      </c>
      <c r="B6080">
        <v>11</v>
      </c>
      <c r="C6080">
        <v>2</v>
      </c>
      <c r="D6080">
        <v>5</v>
      </c>
      <c r="E6080">
        <v>7</v>
      </c>
      <c r="F6080">
        <v>1</v>
      </c>
      <c r="G6080">
        <v>6</v>
      </c>
      <c r="W6080" s="1" t="s">
        <v>8474</v>
      </c>
      <c r="X6080" s="1" t="s">
        <v>8501</v>
      </c>
      <c r="Y6080" s="1" t="s">
        <v>8490</v>
      </c>
      <c r="Z6080" s="1" t="s">
        <v>8490</v>
      </c>
      <c r="AA6080" s="1" t="s">
        <v>8491</v>
      </c>
      <c r="AB6080" s="1" t="s">
        <v>8491</v>
      </c>
      <c r="BP6080" s="1" t="s">
        <v>3286</v>
      </c>
      <c r="BQ6080" s="1">
        <v>2</v>
      </c>
      <c r="BR6080">
        <v>1</v>
      </c>
      <c r="BS6080">
        <v>4</v>
      </c>
      <c r="BT6080">
        <v>14</v>
      </c>
      <c r="BU6080">
        <v>3</v>
      </c>
      <c r="BV6080">
        <v>0</v>
      </c>
    </row>
    <row r="6081" spans="1:74" x14ac:dyDescent="0.3">
      <c r="A6081" s="1" t="s">
        <v>6107</v>
      </c>
      <c r="B6081">
        <v>11</v>
      </c>
      <c r="C6081">
        <v>2</v>
      </c>
      <c r="D6081">
        <v>5</v>
      </c>
      <c r="E6081">
        <v>7</v>
      </c>
      <c r="F6081">
        <v>1</v>
      </c>
      <c r="G6081">
        <v>6</v>
      </c>
      <c r="W6081" s="1" t="s">
        <v>8474</v>
      </c>
      <c r="X6081" s="1" t="s">
        <v>8501</v>
      </c>
      <c r="Y6081" s="1" t="s">
        <v>8490</v>
      </c>
      <c r="Z6081" s="1" t="s">
        <v>8490</v>
      </c>
      <c r="AA6081" s="1" t="s">
        <v>8492</v>
      </c>
      <c r="AB6081" s="1" t="s">
        <v>8492</v>
      </c>
      <c r="BP6081" s="1" t="s">
        <v>3273</v>
      </c>
      <c r="BQ6081" s="1">
        <v>2</v>
      </c>
      <c r="BR6081">
        <v>1</v>
      </c>
      <c r="BS6081">
        <v>4</v>
      </c>
      <c r="BT6081">
        <v>14</v>
      </c>
      <c r="BU6081">
        <v>3</v>
      </c>
      <c r="BV6081">
        <v>0</v>
      </c>
    </row>
    <row r="6082" spans="1:74" x14ac:dyDescent="0.3">
      <c r="A6082" s="1" t="s">
        <v>6108</v>
      </c>
      <c r="B6082">
        <v>11</v>
      </c>
      <c r="C6082">
        <v>2</v>
      </c>
      <c r="D6082">
        <v>5</v>
      </c>
      <c r="E6082">
        <v>7</v>
      </c>
      <c r="F6082">
        <v>1</v>
      </c>
      <c r="G6082">
        <v>6</v>
      </c>
      <c r="W6082" s="1" t="s">
        <v>8474</v>
      </c>
      <c r="X6082" s="1" t="s">
        <v>8501</v>
      </c>
      <c r="Y6082" s="1" t="s">
        <v>8490</v>
      </c>
      <c r="Z6082" s="1" t="s">
        <v>8490</v>
      </c>
      <c r="AA6082" s="1" t="s">
        <v>8489</v>
      </c>
      <c r="AB6082" s="1" t="s">
        <v>8492</v>
      </c>
      <c r="BP6082" s="1" t="s">
        <v>3260</v>
      </c>
      <c r="BQ6082" s="1">
        <v>2</v>
      </c>
      <c r="BR6082">
        <v>1</v>
      </c>
      <c r="BS6082">
        <v>4</v>
      </c>
      <c r="BT6082">
        <v>14</v>
      </c>
      <c r="BU6082">
        <v>3</v>
      </c>
      <c r="BV6082">
        <v>0</v>
      </c>
    </row>
    <row r="6083" spans="1:74" x14ac:dyDescent="0.3">
      <c r="A6083" s="1" t="s">
        <v>6109</v>
      </c>
      <c r="B6083">
        <v>11</v>
      </c>
      <c r="C6083">
        <v>2</v>
      </c>
      <c r="D6083">
        <v>5</v>
      </c>
      <c r="E6083">
        <v>7</v>
      </c>
      <c r="F6083">
        <v>1</v>
      </c>
      <c r="G6083">
        <v>6</v>
      </c>
      <c r="W6083" s="1" t="s">
        <v>8474</v>
      </c>
      <c r="X6083" s="1" t="s">
        <v>8501</v>
      </c>
      <c r="Y6083" s="1" t="s">
        <v>8490</v>
      </c>
      <c r="Z6083" s="1" t="s">
        <v>8490</v>
      </c>
      <c r="AA6083" s="1" t="s">
        <v>8492</v>
      </c>
      <c r="AB6083" s="1" t="s">
        <v>8492</v>
      </c>
      <c r="BP6083" s="1" t="s">
        <v>3259</v>
      </c>
      <c r="BQ6083" s="1">
        <v>2</v>
      </c>
      <c r="BR6083">
        <v>1</v>
      </c>
      <c r="BS6083">
        <v>4</v>
      </c>
      <c r="BT6083">
        <v>14</v>
      </c>
      <c r="BU6083">
        <v>3</v>
      </c>
      <c r="BV6083">
        <v>0</v>
      </c>
    </row>
    <row r="6084" spans="1:74" x14ac:dyDescent="0.3">
      <c r="A6084" s="1" t="s">
        <v>6110</v>
      </c>
      <c r="B6084">
        <v>11</v>
      </c>
      <c r="C6084">
        <v>2</v>
      </c>
      <c r="D6084">
        <v>5</v>
      </c>
      <c r="E6084">
        <v>7</v>
      </c>
      <c r="F6084">
        <v>1</v>
      </c>
      <c r="G6084">
        <v>6</v>
      </c>
      <c r="W6084" s="1" t="s">
        <v>8474</v>
      </c>
      <c r="X6084" s="1" t="s">
        <v>8501</v>
      </c>
      <c r="Y6084" s="1" t="s">
        <v>8490</v>
      </c>
      <c r="Z6084" s="1" t="s">
        <v>8490</v>
      </c>
      <c r="AA6084" s="1" t="s">
        <v>8491</v>
      </c>
      <c r="AB6084" s="1" t="s">
        <v>8490</v>
      </c>
      <c r="BP6084" s="1" t="s">
        <v>3262</v>
      </c>
      <c r="BQ6084" s="1">
        <v>2</v>
      </c>
      <c r="BR6084">
        <v>1</v>
      </c>
      <c r="BS6084">
        <v>4</v>
      </c>
      <c r="BT6084">
        <v>14</v>
      </c>
      <c r="BU6084">
        <v>3</v>
      </c>
      <c r="BV6084">
        <v>0</v>
      </c>
    </row>
    <row r="6085" spans="1:74" x14ac:dyDescent="0.3">
      <c r="A6085" s="1" t="s">
        <v>6111</v>
      </c>
      <c r="B6085">
        <v>11</v>
      </c>
      <c r="C6085">
        <v>2</v>
      </c>
      <c r="D6085">
        <v>5</v>
      </c>
      <c r="E6085">
        <v>7</v>
      </c>
      <c r="F6085">
        <v>1</v>
      </c>
      <c r="G6085">
        <v>6</v>
      </c>
      <c r="W6085" s="1" t="s">
        <v>8474</v>
      </c>
      <c r="X6085" s="1" t="s">
        <v>8501</v>
      </c>
      <c r="Y6085" s="1" t="s">
        <v>8490</v>
      </c>
      <c r="Z6085" s="1" t="s">
        <v>8490</v>
      </c>
      <c r="AA6085" s="1" t="s">
        <v>8491</v>
      </c>
      <c r="AB6085" s="1" t="s">
        <v>8492</v>
      </c>
      <c r="BP6085" s="1" t="s">
        <v>3261</v>
      </c>
      <c r="BQ6085" s="1">
        <v>2</v>
      </c>
      <c r="BR6085">
        <v>1</v>
      </c>
      <c r="BS6085">
        <v>4</v>
      </c>
      <c r="BT6085">
        <v>14</v>
      </c>
      <c r="BU6085">
        <v>3</v>
      </c>
      <c r="BV6085">
        <v>0</v>
      </c>
    </row>
    <row r="6086" spans="1:74" x14ac:dyDescent="0.3">
      <c r="A6086" s="1" t="s">
        <v>6112</v>
      </c>
      <c r="B6086">
        <v>11</v>
      </c>
      <c r="C6086">
        <v>2</v>
      </c>
      <c r="D6086">
        <v>5</v>
      </c>
      <c r="E6086">
        <v>7</v>
      </c>
      <c r="F6086">
        <v>1</v>
      </c>
      <c r="G6086">
        <v>6</v>
      </c>
      <c r="W6086" s="1" t="s">
        <v>8474</v>
      </c>
      <c r="X6086" s="1" t="s">
        <v>8501</v>
      </c>
      <c r="Y6086" s="1" t="s">
        <v>8490</v>
      </c>
      <c r="Z6086" s="1" t="s">
        <v>8490</v>
      </c>
      <c r="AA6086" s="1" t="s">
        <v>8491</v>
      </c>
      <c r="AB6086" s="1" t="s">
        <v>8490</v>
      </c>
      <c r="BP6086" s="1" t="s">
        <v>3258</v>
      </c>
      <c r="BQ6086" s="1">
        <v>2</v>
      </c>
      <c r="BR6086">
        <v>1</v>
      </c>
      <c r="BS6086">
        <v>4</v>
      </c>
      <c r="BT6086">
        <v>14</v>
      </c>
      <c r="BU6086">
        <v>3</v>
      </c>
      <c r="BV6086">
        <v>0</v>
      </c>
    </row>
    <row r="6087" spans="1:74" x14ac:dyDescent="0.3">
      <c r="A6087" s="1" t="s">
        <v>6113</v>
      </c>
      <c r="B6087">
        <v>11</v>
      </c>
      <c r="C6087">
        <v>2</v>
      </c>
      <c r="D6087">
        <v>5</v>
      </c>
      <c r="E6087">
        <v>7</v>
      </c>
      <c r="F6087">
        <v>1</v>
      </c>
      <c r="G6087">
        <v>6</v>
      </c>
      <c r="W6087" s="1" t="s">
        <v>8474</v>
      </c>
      <c r="X6087" s="1" t="s">
        <v>8501</v>
      </c>
      <c r="Y6087" s="1" t="s">
        <v>8490</v>
      </c>
      <c r="Z6087" s="1" t="s">
        <v>8490</v>
      </c>
      <c r="AA6087" s="1" t="s">
        <v>8494</v>
      </c>
      <c r="AB6087" s="1" t="s">
        <v>8494</v>
      </c>
      <c r="BP6087" s="1" t="s">
        <v>3255</v>
      </c>
      <c r="BQ6087" s="1">
        <v>2</v>
      </c>
      <c r="BR6087">
        <v>1</v>
      </c>
      <c r="BS6087">
        <v>4</v>
      </c>
      <c r="BT6087">
        <v>14</v>
      </c>
      <c r="BU6087">
        <v>3</v>
      </c>
      <c r="BV6087">
        <v>0</v>
      </c>
    </row>
    <row r="6088" spans="1:74" x14ac:dyDescent="0.3">
      <c r="A6088" s="1" t="s">
        <v>6114</v>
      </c>
      <c r="B6088">
        <v>11</v>
      </c>
      <c r="C6088">
        <v>2</v>
      </c>
      <c r="D6088">
        <v>5</v>
      </c>
      <c r="E6088">
        <v>7</v>
      </c>
      <c r="F6088">
        <v>1</v>
      </c>
      <c r="G6088">
        <v>6</v>
      </c>
      <c r="W6088" s="1" t="s">
        <v>8474</v>
      </c>
      <c r="X6088" s="1" t="s">
        <v>8501</v>
      </c>
      <c r="Y6088" s="1" t="s">
        <v>8490</v>
      </c>
      <c r="Z6088" s="1" t="s">
        <v>8490</v>
      </c>
      <c r="AA6088" s="1" t="s">
        <v>8490</v>
      </c>
      <c r="AB6088" s="1" t="s">
        <v>8490</v>
      </c>
      <c r="BP6088" s="1" t="s">
        <v>4433</v>
      </c>
      <c r="BQ6088" s="1">
        <v>2</v>
      </c>
      <c r="BR6088">
        <v>1</v>
      </c>
      <c r="BS6088">
        <v>4</v>
      </c>
      <c r="BT6088">
        <v>14</v>
      </c>
      <c r="BU6088">
        <v>3</v>
      </c>
      <c r="BV6088">
        <v>0</v>
      </c>
    </row>
    <row r="6089" spans="1:74" x14ac:dyDescent="0.3">
      <c r="A6089" s="1" t="s">
        <v>6115</v>
      </c>
      <c r="B6089">
        <v>11</v>
      </c>
      <c r="C6089">
        <v>2</v>
      </c>
      <c r="D6089">
        <v>5</v>
      </c>
      <c r="E6089">
        <v>7</v>
      </c>
      <c r="F6089">
        <v>1</v>
      </c>
      <c r="G6089">
        <v>6</v>
      </c>
      <c r="W6089" s="1" t="s">
        <v>8474</v>
      </c>
      <c r="X6089" s="1" t="s">
        <v>8501</v>
      </c>
      <c r="Y6089" s="1" t="s">
        <v>8490</v>
      </c>
      <c r="Z6089" s="1" t="s">
        <v>8490</v>
      </c>
      <c r="AA6089" s="1" t="s">
        <v>8491</v>
      </c>
      <c r="AB6089" s="1" t="s">
        <v>8491</v>
      </c>
      <c r="BP6089" s="1" t="s">
        <v>4432</v>
      </c>
      <c r="BQ6089" s="1">
        <v>2</v>
      </c>
      <c r="BR6089">
        <v>1</v>
      </c>
      <c r="BS6089">
        <v>4</v>
      </c>
      <c r="BT6089">
        <v>14</v>
      </c>
      <c r="BU6089">
        <v>3</v>
      </c>
      <c r="BV6089">
        <v>0</v>
      </c>
    </row>
    <row r="6090" spans="1:74" x14ac:dyDescent="0.3">
      <c r="A6090" s="1" t="s">
        <v>6116</v>
      </c>
      <c r="B6090">
        <v>11</v>
      </c>
      <c r="C6090">
        <v>2</v>
      </c>
      <c r="D6090">
        <v>5</v>
      </c>
      <c r="E6090">
        <v>7</v>
      </c>
      <c r="F6090">
        <v>1</v>
      </c>
      <c r="G6090">
        <v>6</v>
      </c>
      <c r="W6090" s="1" t="s">
        <v>8474</v>
      </c>
      <c r="X6090" s="1" t="s">
        <v>8501</v>
      </c>
      <c r="Y6090" s="1" t="s">
        <v>8490</v>
      </c>
      <c r="Z6090" s="1" t="s">
        <v>8490</v>
      </c>
      <c r="AA6090" s="1" t="s">
        <v>8492</v>
      </c>
      <c r="AB6090" s="1" t="s">
        <v>8492</v>
      </c>
      <c r="BP6090" s="1" t="s">
        <v>4434</v>
      </c>
      <c r="BQ6090" s="1">
        <v>2</v>
      </c>
      <c r="BR6090">
        <v>1</v>
      </c>
      <c r="BS6090">
        <v>4</v>
      </c>
      <c r="BT6090">
        <v>14</v>
      </c>
      <c r="BU6090">
        <v>3</v>
      </c>
      <c r="BV6090">
        <v>0</v>
      </c>
    </row>
    <row r="6091" spans="1:74" x14ac:dyDescent="0.3">
      <c r="A6091" s="1" t="s">
        <v>6117</v>
      </c>
      <c r="B6091">
        <v>11</v>
      </c>
      <c r="C6091">
        <v>2</v>
      </c>
      <c r="D6091">
        <v>5</v>
      </c>
      <c r="E6091">
        <v>7</v>
      </c>
      <c r="F6091">
        <v>1</v>
      </c>
      <c r="G6091">
        <v>6</v>
      </c>
      <c r="W6091" s="1" t="s">
        <v>8474</v>
      </c>
      <c r="X6091" s="1" t="s">
        <v>8501</v>
      </c>
      <c r="Y6091" s="1" t="s">
        <v>8490</v>
      </c>
      <c r="Z6091" s="1" t="s">
        <v>8490</v>
      </c>
      <c r="AA6091" s="1" t="s">
        <v>8495</v>
      </c>
      <c r="AB6091" s="1" t="s">
        <v>8491</v>
      </c>
      <c r="BP6091" s="1" t="s">
        <v>4436</v>
      </c>
      <c r="BQ6091" s="1">
        <v>2</v>
      </c>
      <c r="BR6091">
        <v>1</v>
      </c>
      <c r="BS6091">
        <v>4</v>
      </c>
      <c r="BT6091">
        <v>14</v>
      </c>
      <c r="BU6091">
        <v>3</v>
      </c>
      <c r="BV6091">
        <v>0</v>
      </c>
    </row>
    <row r="6092" spans="1:74" x14ac:dyDescent="0.3">
      <c r="A6092" s="1" t="s">
        <v>6118</v>
      </c>
      <c r="B6092">
        <v>11</v>
      </c>
      <c r="C6092">
        <v>2</v>
      </c>
      <c r="D6092">
        <v>5</v>
      </c>
      <c r="E6092">
        <v>7</v>
      </c>
      <c r="F6092">
        <v>1</v>
      </c>
      <c r="G6092">
        <v>6</v>
      </c>
      <c r="W6092" s="1" t="s">
        <v>8474</v>
      </c>
      <c r="X6092" s="1" t="s">
        <v>8501</v>
      </c>
      <c r="Y6092" s="1" t="s">
        <v>8490</v>
      </c>
      <c r="Z6092" s="1" t="s">
        <v>8490</v>
      </c>
      <c r="AA6092" s="1" t="s">
        <v>8491</v>
      </c>
      <c r="AB6092" s="1" t="s">
        <v>8491</v>
      </c>
      <c r="BP6092" s="1" t="s">
        <v>4435</v>
      </c>
      <c r="BQ6092" s="1">
        <v>2</v>
      </c>
      <c r="BR6092">
        <v>1</v>
      </c>
      <c r="BS6092">
        <v>4</v>
      </c>
      <c r="BT6092">
        <v>14</v>
      </c>
      <c r="BU6092">
        <v>3</v>
      </c>
      <c r="BV6092">
        <v>0</v>
      </c>
    </row>
    <row r="6093" spans="1:74" x14ac:dyDescent="0.3">
      <c r="A6093" s="1" t="s">
        <v>6119</v>
      </c>
      <c r="B6093">
        <v>11</v>
      </c>
      <c r="C6093">
        <v>2</v>
      </c>
      <c r="D6093">
        <v>5</v>
      </c>
      <c r="E6093">
        <v>7</v>
      </c>
      <c r="F6093">
        <v>1</v>
      </c>
      <c r="G6093">
        <v>6</v>
      </c>
      <c r="W6093" s="1" t="s">
        <v>8474</v>
      </c>
      <c r="X6093" s="1" t="s">
        <v>8501</v>
      </c>
      <c r="Y6093" s="1" t="s">
        <v>8490</v>
      </c>
      <c r="Z6093" s="1" t="s">
        <v>8490</v>
      </c>
      <c r="AA6093" s="1" t="s">
        <v>8494</v>
      </c>
      <c r="AB6093" s="1" t="s">
        <v>8494</v>
      </c>
      <c r="BP6093" s="1" t="s">
        <v>4420</v>
      </c>
      <c r="BQ6093" s="1">
        <v>2</v>
      </c>
      <c r="BR6093">
        <v>1</v>
      </c>
      <c r="BS6093">
        <v>4</v>
      </c>
      <c r="BT6093">
        <v>14</v>
      </c>
      <c r="BU6093">
        <v>3</v>
      </c>
      <c r="BV6093">
        <v>0</v>
      </c>
    </row>
    <row r="6094" spans="1:74" x14ac:dyDescent="0.3">
      <c r="A6094" s="1" t="s">
        <v>6120</v>
      </c>
      <c r="B6094">
        <v>11</v>
      </c>
      <c r="C6094">
        <v>2</v>
      </c>
      <c r="D6094">
        <v>5</v>
      </c>
      <c r="E6094">
        <v>7</v>
      </c>
      <c r="F6094">
        <v>1</v>
      </c>
      <c r="G6094">
        <v>6</v>
      </c>
      <c r="W6094" s="1" t="s">
        <v>8474</v>
      </c>
      <c r="X6094" s="1" t="s">
        <v>8501</v>
      </c>
      <c r="Y6094" s="1" t="s">
        <v>8490</v>
      </c>
      <c r="Z6094" s="1" t="s">
        <v>8490</v>
      </c>
      <c r="AA6094" s="1" t="s">
        <v>8494</v>
      </c>
      <c r="AB6094" s="1" t="s">
        <v>8492</v>
      </c>
      <c r="BP6094" s="1" t="s">
        <v>4405</v>
      </c>
      <c r="BQ6094" s="1">
        <v>2</v>
      </c>
      <c r="BR6094">
        <v>1</v>
      </c>
      <c r="BS6094">
        <v>4</v>
      </c>
      <c r="BT6094">
        <v>14</v>
      </c>
      <c r="BU6094">
        <v>3</v>
      </c>
      <c r="BV6094">
        <v>0</v>
      </c>
    </row>
    <row r="6095" spans="1:74" x14ac:dyDescent="0.3">
      <c r="A6095" s="1" t="s">
        <v>6121</v>
      </c>
      <c r="B6095">
        <v>11</v>
      </c>
      <c r="C6095">
        <v>2</v>
      </c>
      <c r="D6095">
        <v>5</v>
      </c>
      <c r="E6095">
        <v>7</v>
      </c>
      <c r="F6095">
        <v>1</v>
      </c>
      <c r="G6095">
        <v>6</v>
      </c>
      <c r="W6095" s="1" t="s">
        <v>8474</v>
      </c>
      <c r="X6095" s="1" t="s">
        <v>8501</v>
      </c>
      <c r="Y6095" s="1" t="s">
        <v>8490</v>
      </c>
      <c r="Z6095" s="1" t="s">
        <v>8490</v>
      </c>
      <c r="AA6095" s="1" t="s">
        <v>8491</v>
      </c>
      <c r="AB6095" s="1" t="s">
        <v>8495</v>
      </c>
      <c r="BP6095" s="1" t="s">
        <v>4404</v>
      </c>
      <c r="BQ6095" s="1">
        <v>2</v>
      </c>
      <c r="BR6095">
        <v>1</v>
      </c>
      <c r="BS6095">
        <v>4</v>
      </c>
      <c r="BT6095">
        <v>14</v>
      </c>
      <c r="BU6095">
        <v>3</v>
      </c>
      <c r="BV6095">
        <v>0</v>
      </c>
    </row>
    <row r="6096" spans="1:74" x14ac:dyDescent="0.3">
      <c r="A6096" s="1" t="s">
        <v>6122</v>
      </c>
      <c r="B6096">
        <v>11</v>
      </c>
      <c r="C6096">
        <v>2</v>
      </c>
      <c r="D6096">
        <v>5</v>
      </c>
      <c r="E6096">
        <v>7</v>
      </c>
      <c r="F6096">
        <v>1</v>
      </c>
      <c r="G6096">
        <v>6</v>
      </c>
      <c r="W6096" s="1" t="s">
        <v>8474</v>
      </c>
      <c r="X6096" s="1" t="s">
        <v>8501</v>
      </c>
      <c r="Y6096" s="1" t="s">
        <v>8490</v>
      </c>
      <c r="Z6096" s="1" t="s">
        <v>8490</v>
      </c>
      <c r="AA6096" s="1" t="s">
        <v>8490</v>
      </c>
      <c r="AB6096" s="1" t="s">
        <v>8491</v>
      </c>
      <c r="BP6096" s="1" t="s">
        <v>4406</v>
      </c>
      <c r="BQ6096" s="1">
        <v>2</v>
      </c>
      <c r="BR6096">
        <v>1</v>
      </c>
      <c r="BS6096">
        <v>4</v>
      </c>
      <c r="BT6096">
        <v>14</v>
      </c>
      <c r="BU6096">
        <v>3</v>
      </c>
      <c r="BV6096">
        <v>0</v>
      </c>
    </row>
    <row r="6097" spans="1:74" x14ac:dyDescent="0.3">
      <c r="A6097" s="1" t="s">
        <v>6123</v>
      </c>
      <c r="B6097">
        <v>11</v>
      </c>
      <c r="C6097">
        <v>2</v>
      </c>
      <c r="D6097">
        <v>5</v>
      </c>
      <c r="E6097">
        <v>7</v>
      </c>
      <c r="F6097">
        <v>1</v>
      </c>
      <c r="G6097">
        <v>6</v>
      </c>
      <c r="W6097" s="1" t="s">
        <v>8474</v>
      </c>
      <c r="X6097" s="1" t="s">
        <v>8501</v>
      </c>
      <c r="Y6097" s="1" t="s">
        <v>8490</v>
      </c>
      <c r="Z6097" s="1" t="s">
        <v>8490</v>
      </c>
      <c r="AA6097" s="1" t="s">
        <v>8491</v>
      </c>
      <c r="AB6097" s="1" t="s">
        <v>8494</v>
      </c>
      <c r="BP6097" s="1" t="s">
        <v>4408</v>
      </c>
      <c r="BQ6097" s="1">
        <v>2</v>
      </c>
      <c r="BR6097">
        <v>1</v>
      </c>
      <c r="BS6097">
        <v>4</v>
      </c>
      <c r="BT6097">
        <v>14</v>
      </c>
      <c r="BU6097">
        <v>3</v>
      </c>
      <c r="BV6097">
        <v>0</v>
      </c>
    </row>
    <row r="6098" spans="1:74" x14ac:dyDescent="0.3">
      <c r="A6098" s="1" t="s">
        <v>6124</v>
      </c>
      <c r="B6098">
        <v>11</v>
      </c>
      <c r="C6098">
        <v>2</v>
      </c>
      <c r="D6098">
        <v>5</v>
      </c>
      <c r="E6098">
        <v>7</v>
      </c>
      <c r="F6098">
        <v>1</v>
      </c>
      <c r="G6098">
        <v>6</v>
      </c>
      <c r="W6098" s="1" t="s">
        <v>8474</v>
      </c>
      <c r="X6098" s="1" t="s">
        <v>8501</v>
      </c>
      <c r="Y6098" s="1" t="s">
        <v>8490</v>
      </c>
      <c r="Z6098" s="1" t="s">
        <v>8490</v>
      </c>
      <c r="AA6098" s="1" t="s">
        <v>8494</v>
      </c>
      <c r="AB6098" s="1" t="s">
        <v>8491</v>
      </c>
      <c r="BP6098" s="1" t="s">
        <v>4407</v>
      </c>
      <c r="BQ6098" s="1">
        <v>2</v>
      </c>
      <c r="BR6098">
        <v>1</v>
      </c>
      <c r="BS6098">
        <v>4</v>
      </c>
      <c r="BT6098">
        <v>14</v>
      </c>
      <c r="BU6098">
        <v>3</v>
      </c>
      <c r="BV6098">
        <v>0</v>
      </c>
    </row>
    <row r="6099" spans="1:74" x14ac:dyDescent="0.3">
      <c r="A6099" s="1" t="s">
        <v>6125</v>
      </c>
      <c r="B6099">
        <v>11</v>
      </c>
      <c r="C6099">
        <v>2</v>
      </c>
      <c r="D6099">
        <v>5</v>
      </c>
      <c r="E6099">
        <v>7</v>
      </c>
      <c r="F6099">
        <v>1</v>
      </c>
      <c r="G6099">
        <v>6</v>
      </c>
      <c r="W6099" s="1" t="s">
        <v>8474</v>
      </c>
      <c r="X6099" s="1" t="s">
        <v>8501</v>
      </c>
      <c r="Y6099" s="1" t="s">
        <v>8490</v>
      </c>
      <c r="Z6099" s="1" t="s">
        <v>8490</v>
      </c>
      <c r="AA6099" s="1" t="s">
        <v>8490</v>
      </c>
      <c r="AB6099" s="1" t="s">
        <v>8492</v>
      </c>
      <c r="BP6099" s="1" t="s">
        <v>4403</v>
      </c>
      <c r="BQ6099" s="1">
        <v>2</v>
      </c>
      <c r="BR6099">
        <v>1</v>
      </c>
      <c r="BS6099">
        <v>4</v>
      </c>
      <c r="BT6099">
        <v>14</v>
      </c>
      <c r="BU6099">
        <v>3</v>
      </c>
      <c r="BV6099">
        <v>0</v>
      </c>
    </row>
    <row r="6100" spans="1:74" x14ac:dyDescent="0.3">
      <c r="A6100" s="1" t="s">
        <v>6126</v>
      </c>
      <c r="B6100">
        <v>11</v>
      </c>
      <c r="C6100">
        <v>2</v>
      </c>
      <c r="D6100">
        <v>5</v>
      </c>
      <c r="E6100">
        <v>7</v>
      </c>
      <c r="F6100">
        <v>1</v>
      </c>
      <c r="G6100">
        <v>6</v>
      </c>
      <c r="W6100" s="1" t="s">
        <v>8474</v>
      </c>
      <c r="X6100" s="1" t="s">
        <v>8501</v>
      </c>
      <c r="Y6100" s="1" t="s">
        <v>8490</v>
      </c>
      <c r="Z6100" s="1" t="s">
        <v>8490</v>
      </c>
      <c r="AA6100" s="1" t="s">
        <v>8490</v>
      </c>
      <c r="AB6100" s="1" t="s">
        <v>8490</v>
      </c>
      <c r="BP6100" s="1" t="s">
        <v>4399</v>
      </c>
      <c r="BQ6100" s="1">
        <v>2</v>
      </c>
      <c r="BR6100">
        <v>1</v>
      </c>
      <c r="BS6100">
        <v>4</v>
      </c>
      <c r="BT6100">
        <v>14</v>
      </c>
      <c r="BU6100">
        <v>3</v>
      </c>
      <c r="BV6100">
        <v>0</v>
      </c>
    </row>
    <row r="6101" spans="1:74" x14ac:dyDescent="0.3">
      <c r="A6101" s="1" t="s">
        <v>6127</v>
      </c>
      <c r="B6101">
        <v>11</v>
      </c>
      <c r="C6101">
        <v>2</v>
      </c>
      <c r="D6101">
        <v>5</v>
      </c>
      <c r="E6101">
        <v>7</v>
      </c>
      <c r="F6101">
        <v>1</v>
      </c>
      <c r="G6101">
        <v>6</v>
      </c>
      <c r="W6101" s="1" t="s">
        <v>8474</v>
      </c>
      <c r="X6101" s="1" t="s">
        <v>8501</v>
      </c>
      <c r="Y6101" s="1" t="s">
        <v>8490</v>
      </c>
      <c r="Z6101" s="1" t="s">
        <v>8490</v>
      </c>
      <c r="AA6101" s="1" t="s">
        <v>8492</v>
      </c>
      <c r="AB6101" s="1" t="s">
        <v>8494</v>
      </c>
      <c r="BP6101" s="1" t="s">
        <v>4398</v>
      </c>
      <c r="BQ6101" s="1">
        <v>2</v>
      </c>
      <c r="BR6101">
        <v>1</v>
      </c>
      <c r="BS6101">
        <v>4</v>
      </c>
      <c r="BT6101">
        <v>14</v>
      </c>
      <c r="BU6101">
        <v>3</v>
      </c>
      <c r="BV6101">
        <v>0</v>
      </c>
    </row>
    <row r="6102" spans="1:74" x14ac:dyDescent="0.3">
      <c r="A6102" s="1" t="s">
        <v>6128</v>
      </c>
      <c r="B6102">
        <v>11</v>
      </c>
      <c r="C6102">
        <v>2</v>
      </c>
      <c r="D6102">
        <v>5</v>
      </c>
      <c r="E6102">
        <v>7</v>
      </c>
      <c r="F6102">
        <v>1</v>
      </c>
      <c r="G6102">
        <v>6</v>
      </c>
      <c r="W6102" s="1" t="s">
        <v>8474</v>
      </c>
      <c r="X6102" s="1" t="s">
        <v>8501</v>
      </c>
      <c r="Y6102" s="1" t="s">
        <v>8490</v>
      </c>
      <c r="Z6102" s="1" t="s">
        <v>8490</v>
      </c>
      <c r="AA6102" s="1" t="s">
        <v>8491</v>
      </c>
      <c r="AB6102" s="1" t="s">
        <v>8488</v>
      </c>
      <c r="BP6102" s="1" t="s">
        <v>4400</v>
      </c>
      <c r="BQ6102" s="1">
        <v>2</v>
      </c>
      <c r="BR6102">
        <v>1</v>
      </c>
      <c r="BS6102">
        <v>4</v>
      </c>
      <c r="BT6102">
        <v>14</v>
      </c>
      <c r="BU6102">
        <v>3</v>
      </c>
      <c r="BV6102">
        <v>0</v>
      </c>
    </row>
    <row r="6103" spans="1:74" x14ac:dyDescent="0.3">
      <c r="A6103" s="1" t="s">
        <v>6129</v>
      </c>
      <c r="B6103">
        <v>11</v>
      </c>
      <c r="C6103">
        <v>2</v>
      </c>
      <c r="D6103">
        <v>5</v>
      </c>
      <c r="E6103">
        <v>7</v>
      </c>
      <c r="F6103">
        <v>1</v>
      </c>
      <c r="G6103">
        <v>6</v>
      </c>
      <c r="W6103" s="1" t="s">
        <v>8474</v>
      </c>
      <c r="X6103" s="1" t="s">
        <v>8501</v>
      </c>
      <c r="Y6103" s="1" t="s">
        <v>8490</v>
      </c>
      <c r="Z6103" s="1" t="s">
        <v>8490</v>
      </c>
      <c r="AA6103" s="1" t="s">
        <v>8492</v>
      </c>
      <c r="AB6103" s="1" t="s">
        <v>8490</v>
      </c>
      <c r="BP6103" s="1" t="s">
        <v>4402</v>
      </c>
      <c r="BQ6103" s="1">
        <v>2</v>
      </c>
      <c r="BR6103">
        <v>1</v>
      </c>
      <c r="BS6103">
        <v>4</v>
      </c>
      <c r="BT6103">
        <v>14</v>
      </c>
      <c r="BU6103">
        <v>3</v>
      </c>
      <c r="BV6103">
        <v>0</v>
      </c>
    </row>
    <row r="6104" spans="1:74" x14ac:dyDescent="0.3">
      <c r="A6104" s="1" t="s">
        <v>6130</v>
      </c>
      <c r="B6104">
        <v>11</v>
      </c>
      <c r="C6104">
        <v>2</v>
      </c>
      <c r="D6104">
        <v>5</v>
      </c>
      <c r="E6104">
        <v>7</v>
      </c>
      <c r="F6104">
        <v>1</v>
      </c>
      <c r="G6104">
        <v>6</v>
      </c>
      <c r="W6104" s="1" t="s">
        <v>8474</v>
      </c>
      <c r="X6104" s="1" t="s">
        <v>8501</v>
      </c>
      <c r="Y6104" s="1" t="s">
        <v>8490</v>
      </c>
      <c r="Z6104" s="1" t="s">
        <v>8490</v>
      </c>
      <c r="AA6104" s="1" t="s">
        <v>8490</v>
      </c>
      <c r="AB6104" s="1" t="s">
        <v>8490</v>
      </c>
      <c r="BP6104" s="1" t="s">
        <v>4401</v>
      </c>
      <c r="BQ6104" s="1">
        <v>2</v>
      </c>
      <c r="BR6104">
        <v>1</v>
      </c>
      <c r="BS6104">
        <v>4</v>
      </c>
      <c r="BT6104">
        <v>14</v>
      </c>
      <c r="BU6104">
        <v>3</v>
      </c>
      <c r="BV6104">
        <v>0</v>
      </c>
    </row>
    <row r="6105" spans="1:74" x14ac:dyDescent="0.3">
      <c r="A6105" s="1" t="s">
        <v>6131</v>
      </c>
      <c r="B6105">
        <v>11</v>
      </c>
      <c r="C6105">
        <v>2</v>
      </c>
      <c r="D6105">
        <v>5</v>
      </c>
      <c r="E6105">
        <v>7</v>
      </c>
      <c r="F6105">
        <v>1</v>
      </c>
      <c r="G6105">
        <v>6</v>
      </c>
      <c r="W6105" s="1" t="s">
        <v>8474</v>
      </c>
      <c r="X6105" s="1" t="s">
        <v>8501</v>
      </c>
      <c r="Y6105" s="1" t="s">
        <v>8490</v>
      </c>
      <c r="Z6105" s="1" t="s">
        <v>8490</v>
      </c>
      <c r="AA6105" s="1" t="s">
        <v>8494</v>
      </c>
      <c r="AB6105" s="1" t="s">
        <v>8494</v>
      </c>
      <c r="BP6105" s="1" t="s">
        <v>4416</v>
      </c>
      <c r="BQ6105" s="1">
        <v>2</v>
      </c>
      <c r="BR6105">
        <v>1</v>
      </c>
      <c r="BS6105">
        <v>4</v>
      </c>
      <c r="BT6105">
        <v>14</v>
      </c>
      <c r="BU6105">
        <v>3</v>
      </c>
      <c r="BV6105">
        <v>0</v>
      </c>
    </row>
    <row r="6106" spans="1:74" x14ac:dyDescent="0.3">
      <c r="A6106" s="1" t="s">
        <v>6132</v>
      </c>
      <c r="B6106">
        <v>12</v>
      </c>
      <c r="C6106">
        <v>2</v>
      </c>
      <c r="D6106">
        <v>4</v>
      </c>
      <c r="E6106">
        <v>17</v>
      </c>
      <c r="F6106">
        <v>1</v>
      </c>
      <c r="G6106">
        <v>3</v>
      </c>
      <c r="W6106" s="1" t="s">
        <v>8474</v>
      </c>
      <c r="X6106" s="1" t="s">
        <v>8501</v>
      </c>
      <c r="Y6106" s="1" t="s">
        <v>8490</v>
      </c>
      <c r="Z6106" s="1" t="s">
        <v>8490</v>
      </c>
      <c r="AA6106" s="1" t="s">
        <v>8491</v>
      </c>
      <c r="AB6106" s="1" t="s">
        <v>8491</v>
      </c>
      <c r="BP6106" s="1" t="s">
        <v>4415</v>
      </c>
      <c r="BQ6106" s="1">
        <v>2</v>
      </c>
      <c r="BR6106">
        <v>1</v>
      </c>
      <c r="BS6106">
        <v>4</v>
      </c>
      <c r="BT6106">
        <v>14</v>
      </c>
      <c r="BU6106">
        <v>3</v>
      </c>
      <c r="BV6106">
        <v>0</v>
      </c>
    </row>
    <row r="6107" spans="1:74" x14ac:dyDescent="0.3">
      <c r="A6107" s="1" t="s">
        <v>6133</v>
      </c>
      <c r="B6107">
        <v>12</v>
      </c>
      <c r="C6107">
        <v>2</v>
      </c>
      <c r="D6107">
        <v>4</v>
      </c>
      <c r="E6107">
        <v>17</v>
      </c>
      <c r="F6107">
        <v>1</v>
      </c>
      <c r="G6107">
        <v>3</v>
      </c>
      <c r="W6107" s="1" t="s">
        <v>8474</v>
      </c>
      <c r="X6107" s="1" t="s">
        <v>8501</v>
      </c>
      <c r="Y6107" s="1" t="s">
        <v>8490</v>
      </c>
      <c r="Z6107" s="1" t="s">
        <v>8490</v>
      </c>
      <c r="AA6107" s="1" t="s">
        <v>8491</v>
      </c>
      <c r="AB6107" s="1" t="s">
        <v>8494</v>
      </c>
      <c r="BP6107" s="1" t="s">
        <v>4417</v>
      </c>
      <c r="BQ6107" s="1">
        <v>2</v>
      </c>
      <c r="BR6107">
        <v>1</v>
      </c>
      <c r="BS6107">
        <v>4</v>
      </c>
      <c r="BT6107">
        <v>14</v>
      </c>
      <c r="BU6107">
        <v>3</v>
      </c>
      <c r="BV6107">
        <v>0</v>
      </c>
    </row>
    <row r="6108" spans="1:74" x14ac:dyDescent="0.3">
      <c r="A6108" s="1" t="s">
        <v>6134</v>
      </c>
      <c r="B6108">
        <v>12</v>
      </c>
      <c r="C6108">
        <v>2</v>
      </c>
      <c r="D6108">
        <v>4</v>
      </c>
      <c r="E6108">
        <v>17</v>
      </c>
      <c r="F6108">
        <v>1</v>
      </c>
      <c r="G6108">
        <v>3</v>
      </c>
      <c r="W6108" s="1" t="s">
        <v>8474</v>
      </c>
      <c r="X6108" s="1" t="s">
        <v>8501</v>
      </c>
      <c r="Y6108" s="1" t="s">
        <v>8490</v>
      </c>
      <c r="Z6108" s="1" t="s">
        <v>8490</v>
      </c>
      <c r="AA6108" s="1" t="s">
        <v>8491</v>
      </c>
      <c r="AB6108" s="1" t="s">
        <v>8491</v>
      </c>
      <c r="BP6108" s="1" t="s">
        <v>4419</v>
      </c>
      <c r="BQ6108" s="1">
        <v>2</v>
      </c>
      <c r="BR6108">
        <v>1</v>
      </c>
      <c r="BS6108">
        <v>4</v>
      </c>
      <c r="BT6108">
        <v>14</v>
      </c>
      <c r="BU6108">
        <v>3</v>
      </c>
      <c r="BV6108">
        <v>0</v>
      </c>
    </row>
    <row r="6109" spans="1:74" x14ac:dyDescent="0.3">
      <c r="A6109" s="1" t="s">
        <v>6135</v>
      </c>
      <c r="B6109">
        <v>12</v>
      </c>
      <c r="C6109">
        <v>2</v>
      </c>
      <c r="D6109">
        <v>4</v>
      </c>
      <c r="E6109">
        <v>17</v>
      </c>
      <c r="F6109">
        <v>1</v>
      </c>
      <c r="G6109">
        <v>3</v>
      </c>
      <c r="W6109" s="1" t="s">
        <v>8474</v>
      </c>
      <c r="X6109" s="1" t="s">
        <v>8501</v>
      </c>
      <c r="Y6109" s="1" t="s">
        <v>8490</v>
      </c>
      <c r="Z6109" s="1" t="s">
        <v>8490</v>
      </c>
      <c r="AA6109" s="1" t="s">
        <v>8492</v>
      </c>
      <c r="AB6109" s="1" t="s">
        <v>8494</v>
      </c>
      <c r="BP6109" s="1" t="s">
        <v>4418</v>
      </c>
      <c r="BQ6109" s="1">
        <v>2</v>
      </c>
      <c r="BR6109">
        <v>1</v>
      </c>
      <c r="BS6109">
        <v>4</v>
      </c>
      <c r="BT6109">
        <v>14</v>
      </c>
      <c r="BU6109">
        <v>3</v>
      </c>
      <c r="BV6109">
        <v>0</v>
      </c>
    </row>
    <row r="6110" spans="1:74" x14ac:dyDescent="0.3">
      <c r="A6110" s="1" t="s">
        <v>6136</v>
      </c>
      <c r="B6110">
        <v>12</v>
      </c>
      <c r="C6110">
        <v>2</v>
      </c>
      <c r="D6110">
        <v>4</v>
      </c>
      <c r="E6110">
        <v>17</v>
      </c>
      <c r="F6110">
        <v>1</v>
      </c>
      <c r="G6110">
        <v>3</v>
      </c>
      <c r="W6110" s="1" t="s">
        <v>8474</v>
      </c>
      <c r="X6110" s="1" t="s">
        <v>8501</v>
      </c>
      <c r="Y6110" s="1" t="s">
        <v>8490</v>
      </c>
      <c r="Z6110" s="1" t="s">
        <v>8490</v>
      </c>
      <c r="AA6110" s="1" t="s">
        <v>8491</v>
      </c>
      <c r="AB6110" s="1" t="s">
        <v>8494</v>
      </c>
      <c r="BP6110" s="1" t="s">
        <v>4414</v>
      </c>
      <c r="BQ6110" s="1">
        <v>2</v>
      </c>
      <c r="BR6110">
        <v>1</v>
      </c>
      <c r="BS6110">
        <v>4</v>
      </c>
      <c r="BT6110">
        <v>14</v>
      </c>
      <c r="BU6110">
        <v>3</v>
      </c>
      <c r="BV6110">
        <v>0</v>
      </c>
    </row>
    <row r="6111" spans="1:74" x14ac:dyDescent="0.3">
      <c r="A6111" s="1" t="s">
        <v>6137</v>
      </c>
      <c r="B6111">
        <v>12</v>
      </c>
      <c r="C6111">
        <v>2</v>
      </c>
      <c r="D6111">
        <v>4</v>
      </c>
      <c r="E6111">
        <v>17</v>
      </c>
      <c r="F6111">
        <v>1</v>
      </c>
      <c r="G6111">
        <v>3</v>
      </c>
      <c r="W6111" s="1" t="s">
        <v>8474</v>
      </c>
      <c r="X6111" s="1" t="s">
        <v>8501</v>
      </c>
      <c r="Y6111" s="1" t="s">
        <v>8490</v>
      </c>
      <c r="Z6111" s="1" t="s">
        <v>8490</v>
      </c>
      <c r="AA6111" s="1" t="s">
        <v>8490</v>
      </c>
      <c r="AB6111" s="1" t="s">
        <v>8490</v>
      </c>
      <c r="BP6111" s="1" t="s">
        <v>4410</v>
      </c>
      <c r="BQ6111" s="1">
        <v>2</v>
      </c>
      <c r="BR6111">
        <v>1</v>
      </c>
      <c r="BS6111">
        <v>4</v>
      </c>
      <c r="BT6111">
        <v>14</v>
      </c>
      <c r="BU6111">
        <v>3</v>
      </c>
      <c r="BV6111">
        <v>0</v>
      </c>
    </row>
    <row r="6112" spans="1:74" x14ac:dyDescent="0.3">
      <c r="A6112" s="1" t="s">
        <v>6138</v>
      </c>
      <c r="B6112">
        <v>12</v>
      </c>
      <c r="C6112">
        <v>2</v>
      </c>
      <c r="D6112">
        <v>4</v>
      </c>
      <c r="E6112">
        <v>17</v>
      </c>
      <c r="F6112">
        <v>1</v>
      </c>
      <c r="G6112">
        <v>3</v>
      </c>
      <c r="W6112" s="1" t="s">
        <v>8474</v>
      </c>
      <c r="X6112" s="1" t="s">
        <v>8501</v>
      </c>
      <c r="Y6112" s="1" t="s">
        <v>8490</v>
      </c>
      <c r="Z6112" s="1" t="s">
        <v>8490</v>
      </c>
      <c r="AA6112" s="1" t="s">
        <v>8490</v>
      </c>
      <c r="AB6112" s="1" t="s">
        <v>8491</v>
      </c>
      <c r="BP6112" s="1" t="s">
        <v>4409</v>
      </c>
      <c r="BQ6112" s="1">
        <v>2</v>
      </c>
      <c r="BR6112">
        <v>1</v>
      </c>
      <c r="BS6112">
        <v>4</v>
      </c>
      <c r="BT6112">
        <v>14</v>
      </c>
      <c r="BU6112">
        <v>3</v>
      </c>
      <c r="BV6112">
        <v>0</v>
      </c>
    </row>
    <row r="6113" spans="1:74" x14ac:dyDescent="0.3">
      <c r="A6113" s="1" t="s">
        <v>6139</v>
      </c>
      <c r="B6113">
        <v>12</v>
      </c>
      <c r="C6113">
        <v>2</v>
      </c>
      <c r="D6113">
        <v>5</v>
      </c>
      <c r="E6113">
        <v>11</v>
      </c>
      <c r="F6113">
        <v>0</v>
      </c>
      <c r="G6113">
        <v>0</v>
      </c>
      <c r="W6113" s="1" t="s">
        <v>8474</v>
      </c>
      <c r="X6113" s="1" t="s">
        <v>8501</v>
      </c>
      <c r="Y6113" s="1" t="s">
        <v>8490</v>
      </c>
      <c r="Z6113" s="1" t="s">
        <v>8490</v>
      </c>
      <c r="AA6113" s="1" t="s">
        <v>8491</v>
      </c>
      <c r="AB6113" s="1" t="s">
        <v>8491</v>
      </c>
      <c r="BP6113" s="1" t="s">
        <v>4411</v>
      </c>
      <c r="BQ6113" s="1">
        <v>2</v>
      </c>
      <c r="BR6113">
        <v>1</v>
      </c>
      <c r="BS6113">
        <v>4</v>
      </c>
      <c r="BT6113">
        <v>14</v>
      </c>
      <c r="BU6113">
        <v>3</v>
      </c>
      <c r="BV6113">
        <v>0</v>
      </c>
    </row>
    <row r="6114" spans="1:74" x14ac:dyDescent="0.3">
      <c r="A6114" s="1" t="s">
        <v>6140</v>
      </c>
      <c r="B6114">
        <v>12</v>
      </c>
      <c r="C6114">
        <v>2</v>
      </c>
      <c r="D6114">
        <v>4</v>
      </c>
      <c r="E6114">
        <v>17</v>
      </c>
      <c r="F6114">
        <v>1</v>
      </c>
      <c r="G6114">
        <v>3</v>
      </c>
      <c r="W6114" s="1" t="s">
        <v>8474</v>
      </c>
      <c r="X6114" s="1" t="s">
        <v>8501</v>
      </c>
      <c r="Y6114" s="1" t="s">
        <v>8490</v>
      </c>
      <c r="Z6114" s="1" t="s">
        <v>8490</v>
      </c>
      <c r="AA6114" s="1" t="s">
        <v>8491</v>
      </c>
      <c r="AB6114" s="1" t="s">
        <v>8491</v>
      </c>
      <c r="BP6114" s="1" t="s">
        <v>4413</v>
      </c>
      <c r="BQ6114" s="1">
        <v>2</v>
      </c>
      <c r="BR6114">
        <v>1</v>
      </c>
      <c r="BS6114">
        <v>4</v>
      </c>
      <c r="BT6114">
        <v>14</v>
      </c>
      <c r="BU6114">
        <v>3</v>
      </c>
      <c r="BV6114">
        <v>0</v>
      </c>
    </row>
    <row r="6115" spans="1:74" x14ac:dyDescent="0.3">
      <c r="A6115" s="1" t="s">
        <v>6141</v>
      </c>
      <c r="B6115">
        <v>12</v>
      </c>
      <c r="C6115">
        <v>2</v>
      </c>
      <c r="D6115">
        <v>5</v>
      </c>
      <c r="E6115">
        <v>11</v>
      </c>
      <c r="F6115">
        <v>0</v>
      </c>
      <c r="G6115">
        <v>0</v>
      </c>
      <c r="W6115" s="1" t="s">
        <v>8474</v>
      </c>
      <c r="X6115" s="1" t="s">
        <v>8501</v>
      </c>
      <c r="Y6115" s="1" t="s">
        <v>8490</v>
      </c>
      <c r="Z6115" s="1" t="s">
        <v>8490</v>
      </c>
      <c r="AA6115" s="1" t="s">
        <v>8491</v>
      </c>
      <c r="AB6115" s="1" t="s">
        <v>8491</v>
      </c>
      <c r="BP6115" s="1" t="s">
        <v>4412</v>
      </c>
      <c r="BQ6115" s="1">
        <v>2</v>
      </c>
      <c r="BR6115">
        <v>1</v>
      </c>
      <c r="BS6115">
        <v>4</v>
      </c>
      <c r="BT6115">
        <v>14</v>
      </c>
      <c r="BU6115">
        <v>3</v>
      </c>
      <c r="BV6115">
        <v>0</v>
      </c>
    </row>
    <row r="6116" spans="1:74" x14ac:dyDescent="0.3">
      <c r="A6116" s="1" t="s">
        <v>6142</v>
      </c>
      <c r="B6116">
        <v>12</v>
      </c>
      <c r="C6116">
        <v>2</v>
      </c>
      <c r="D6116">
        <v>5</v>
      </c>
      <c r="E6116">
        <v>11</v>
      </c>
      <c r="F6116">
        <v>0</v>
      </c>
      <c r="G6116">
        <v>0</v>
      </c>
      <c r="W6116" s="1" t="s">
        <v>8474</v>
      </c>
      <c r="X6116" s="1" t="s">
        <v>8501</v>
      </c>
      <c r="Y6116" s="1" t="s">
        <v>8490</v>
      </c>
      <c r="Z6116" s="1" t="s">
        <v>8490</v>
      </c>
      <c r="AA6116" s="1" t="s">
        <v>8490</v>
      </c>
      <c r="AB6116" s="1" t="s">
        <v>8492</v>
      </c>
      <c r="BP6116" s="1" t="s">
        <v>4443</v>
      </c>
      <c r="BQ6116" s="1">
        <v>2</v>
      </c>
      <c r="BR6116">
        <v>1</v>
      </c>
      <c r="BS6116">
        <v>4</v>
      </c>
      <c r="BT6116">
        <v>14</v>
      </c>
      <c r="BU6116">
        <v>3</v>
      </c>
      <c r="BV6116">
        <v>0</v>
      </c>
    </row>
    <row r="6117" spans="1:74" x14ac:dyDescent="0.3">
      <c r="A6117" s="1" t="s">
        <v>6143</v>
      </c>
      <c r="B6117">
        <v>12</v>
      </c>
      <c r="C6117">
        <v>2</v>
      </c>
      <c r="D6117">
        <v>4</v>
      </c>
      <c r="E6117">
        <v>17</v>
      </c>
      <c r="F6117">
        <v>1</v>
      </c>
      <c r="G6117">
        <v>3</v>
      </c>
      <c r="W6117" s="1" t="s">
        <v>8474</v>
      </c>
      <c r="X6117" s="1" t="s">
        <v>8501</v>
      </c>
      <c r="Y6117" s="1" t="s">
        <v>8490</v>
      </c>
      <c r="Z6117" s="1" t="s">
        <v>8490</v>
      </c>
      <c r="AA6117" s="1" t="s">
        <v>8491</v>
      </c>
      <c r="AB6117" s="1" t="s">
        <v>8495</v>
      </c>
      <c r="BP6117" s="1" t="s">
        <v>4474</v>
      </c>
      <c r="BQ6117" s="1">
        <v>2</v>
      </c>
      <c r="BR6117">
        <v>1</v>
      </c>
      <c r="BS6117">
        <v>4</v>
      </c>
      <c r="BT6117">
        <v>14</v>
      </c>
      <c r="BU6117">
        <v>3</v>
      </c>
      <c r="BV6117">
        <v>0</v>
      </c>
    </row>
    <row r="6118" spans="1:74" x14ac:dyDescent="0.3">
      <c r="A6118" s="1" t="s">
        <v>6144</v>
      </c>
      <c r="B6118">
        <v>12</v>
      </c>
      <c r="C6118">
        <v>2</v>
      </c>
      <c r="D6118">
        <v>4</v>
      </c>
      <c r="E6118">
        <v>17</v>
      </c>
      <c r="F6118">
        <v>1</v>
      </c>
      <c r="G6118">
        <v>3</v>
      </c>
      <c r="W6118" s="1" t="s">
        <v>8474</v>
      </c>
      <c r="X6118" s="1" t="s">
        <v>8501</v>
      </c>
      <c r="Y6118" s="1" t="s">
        <v>8490</v>
      </c>
      <c r="Z6118" s="1" t="s">
        <v>8490</v>
      </c>
      <c r="AA6118" s="1" t="s">
        <v>8494</v>
      </c>
      <c r="AB6118" s="1" t="s">
        <v>8491</v>
      </c>
      <c r="BP6118" s="1" t="s">
        <v>4473</v>
      </c>
      <c r="BQ6118" s="1">
        <v>2</v>
      </c>
      <c r="BR6118">
        <v>1</v>
      </c>
      <c r="BS6118">
        <v>4</v>
      </c>
      <c r="BT6118">
        <v>14</v>
      </c>
      <c r="BU6118">
        <v>3</v>
      </c>
      <c r="BV6118">
        <v>0</v>
      </c>
    </row>
    <row r="6119" spans="1:74" x14ac:dyDescent="0.3">
      <c r="A6119" s="1" t="s">
        <v>6145</v>
      </c>
      <c r="B6119">
        <v>12</v>
      </c>
      <c r="C6119">
        <v>2</v>
      </c>
      <c r="D6119">
        <v>4</v>
      </c>
      <c r="E6119">
        <v>17</v>
      </c>
      <c r="F6119">
        <v>1</v>
      </c>
      <c r="G6119">
        <v>3</v>
      </c>
      <c r="W6119" s="1" t="s">
        <v>8474</v>
      </c>
      <c r="X6119" s="1" t="s">
        <v>8501</v>
      </c>
      <c r="Y6119" s="1" t="s">
        <v>8490</v>
      </c>
      <c r="Z6119" s="1" t="s">
        <v>8490</v>
      </c>
      <c r="AA6119" s="1" t="s">
        <v>8491</v>
      </c>
      <c r="AB6119" s="1" t="s">
        <v>8491</v>
      </c>
      <c r="BP6119" s="1" t="s">
        <v>4475</v>
      </c>
      <c r="BQ6119" s="1">
        <v>2</v>
      </c>
      <c r="BR6119">
        <v>1</v>
      </c>
      <c r="BS6119">
        <v>4</v>
      </c>
      <c r="BT6119">
        <v>14</v>
      </c>
      <c r="BU6119">
        <v>3</v>
      </c>
      <c r="BV6119">
        <v>0</v>
      </c>
    </row>
    <row r="6120" spans="1:74" x14ac:dyDescent="0.3">
      <c r="A6120" s="1" t="s">
        <v>6146</v>
      </c>
      <c r="B6120">
        <v>12</v>
      </c>
      <c r="C6120">
        <v>2</v>
      </c>
      <c r="D6120">
        <v>4</v>
      </c>
      <c r="E6120">
        <v>17</v>
      </c>
      <c r="F6120">
        <v>1</v>
      </c>
      <c r="G6120">
        <v>3</v>
      </c>
      <c r="W6120" s="1" t="s">
        <v>8474</v>
      </c>
      <c r="X6120" s="1" t="s">
        <v>8501</v>
      </c>
      <c r="Y6120" s="1" t="s">
        <v>8490</v>
      </c>
      <c r="Z6120" s="1" t="s">
        <v>8490</v>
      </c>
      <c r="AA6120" s="1" t="s">
        <v>8490</v>
      </c>
      <c r="AB6120" s="1" t="s">
        <v>8491</v>
      </c>
      <c r="BP6120" s="1" t="s">
        <v>4477</v>
      </c>
      <c r="BQ6120" s="1">
        <v>2</v>
      </c>
      <c r="BR6120">
        <v>1</v>
      </c>
      <c r="BS6120">
        <v>4</v>
      </c>
      <c r="BT6120">
        <v>14</v>
      </c>
      <c r="BU6120">
        <v>3</v>
      </c>
      <c r="BV6120">
        <v>0</v>
      </c>
    </row>
    <row r="6121" spans="1:74" x14ac:dyDescent="0.3">
      <c r="A6121" s="1" t="s">
        <v>6147</v>
      </c>
      <c r="B6121">
        <v>12</v>
      </c>
      <c r="C6121">
        <v>2</v>
      </c>
      <c r="D6121">
        <v>4</v>
      </c>
      <c r="E6121">
        <v>17</v>
      </c>
      <c r="F6121">
        <v>1</v>
      </c>
      <c r="G6121">
        <v>3</v>
      </c>
      <c r="W6121" s="1" t="s">
        <v>8474</v>
      </c>
      <c r="X6121" s="1" t="s">
        <v>8501</v>
      </c>
      <c r="Y6121" s="1" t="s">
        <v>8490</v>
      </c>
      <c r="Z6121" s="1" t="s">
        <v>8490</v>
      </c>
      <c r="AA6121" s="1" t="s">
        <v>8491</v>
      </c>
      <c r="AB6121" s="1" t="s">
        <v>8492</v>
      </c>
      <c r="BP6121" s="1" t="s">
        <v>4476</v>
      </c>
      <c r="BQ6121" s="1">
        <v>2</v>
      </c>
      <c r="BR6121">
        <v>1</v>
      </c>
      <c r="BS6121">
        <v>4</v>
      </c>
      <c r="BT6121">
        <v>14</v>
      </c>
      <c r="BU6121">
        <v>3</v>
      </c>
      <c r="BV6121">
        <v>0</v>
      </c>
    </row>
    <row r="6122" spans="1:74" x14ac:dyDescent="0.3">
      <c r="A6122" s="1" t="s">
        <v>6148</v>
      </c>
      <c r="B6122">
        <v>12</v>
      </c>
      <c r="C6122">
        <v>2</v>
      </c>
      <c r="D6122">
        <v>4</v>
      </c>
      <c r="E6122">
        <v>17</v>
      </c>
      <c r="F6122">
        <v>1</v>
      </c>
      <c r="G6122">
        <v>3</v>
      </c>
      <c r="W6122" s="1" t="s">
        <v>8474</v>
      </c>
      <c r="X6122" s="1" t="s">
        <v>8501</v>
      </c>
      <c r="Y6122" s="1" t="s">
        <v>8490</v>
      </c>
      <c r="Z6122" s="1" t="s">
        <v>8490</v>
      </c>
      <c r="AA6122" s="1" t="s">
        <v>8490</v>
      </c>
      <c r="AB6122" s="1" t="s">
        <v>8491</v>
      </c>
      <c r="BP6122" s="1" t="s">
        <v>4472</v>
      </c>
      <c r="BQ6122" s="1">
        <v>2</v>
      </c>
      <c r="BR6122">
        <v>1</v>
      </c>
      <c r="BS6122">
        <v>4</v>
      </c>
      <c r="BT6122">
        <v>14</v>
      </c>
      <c r="BU6122">
        <v>3</v>
      </c>
      <c r="BV6122">
        <v>0</v>
      </c>
    </row>
    <row r="6123" spans="1:74" x14ac:dyDescent="0.3">
      <c r="A6123" s="1" t="s">
        <v>6149</v>
      </c>
      <c r="B6123">
        <v>12</v>
      </c>
      <c r="C6123">
        <v>2</v>
      </c>
      <c r="D6123">
        <v>4</v>
      </c>
      <c r="E6123">
        <v>17</v>
      </c>
      <c r="F6123">
        <v>1</v>
      </c>
      <c r="G6123">
        <v>3</v>
      </c>
      <c r="W6123" s="1" t="s">
        <v>8474</v>
      </c>
      <c r="X6123" s="1" t="s">
        <v>8501</v>
      </c>
      <c r="Y6123" s="1" t="s">
        <v>8490</v>
      </c>
      <c r="Z6123" s="1" t="s">
        <v>8490</v>
      </c>
      <c r="AA6123" s="1" t="s">
        <v>8490</v>
      </c>
      <c r="AB6123" s="1" t="s">
        <v>8491</v>
      </c>
      <c r="BP6123" s="1" t="s">
        <v>4468</v>
      </c>
      <c r="BQ6123" s="1">
        <v>2</v>
      </c>
      <c r="BR6123">
        <v>1</v>
      </c>
      <c r="BS6123">
        <v>4</v>
      </c>
      <c r="BT6123">
        <v>14</v>
      </c>
      <c r="BU6123">
        <v>3</v>
      </c>
      <c r="BV6123">
        <v>0</v>
      </c>
    </row>
    <row r="6124" spans="1:74" x14ac:dyDescent="0.3">
      <c r="A6124" s="1" t="s">
        <v>6150</v>
      </c>
      <c r="B6124">
        <v>12</v>
      </c>
      <c r="C6124">
        <v>2</v>
      </c>
      <c r="D6124">
        <v>4</v>
      </c>
      <c r="E6124">
        <v>17</v>
      </c>
      <c r="F6124">
        <v>1</v>
      </c>
      <c r="G6124">
        <v>3</v>
      </c>
      <c r="W6124" s="1" t="s">
        <v>8474</v>
      </c>
      <c r="X6124" s="1" t="s">
        <v>8501</v>
      </c>
      <c r="Y6124" s="1" t="s">
        <v>8490</v>
      </c>
      <c r="Z6124" s="1" t="s">
        <v>8490</v>
      </c>
      <c r="AA6124" s="1" t="s">
        <v>8491</v>
      </c>
      <c r="AB6124" s="1" t="s">
        <v>8491</v>
      </c>
      <c r="BP6124" s="1" t="s">
        <v>4467</v>
      </c>
      <c r="BQ6124" s="1">
        <v>2</v>
      </c>
      <c r="BR6124">
        <v>1</v>
      </c>
      <c r="BS6124">
        <v>4</v>
      </c>
      <c r="BT6124">
        <v>14</v>
      </c>
      <c r="BU6124">
        <v>3</v>
      </c>
      <c r="BV6124">
        <v>0</v>
      </c>
    </row>
    <row r="6125" spans="1:74" x14ac:dyDescent="0.3">
      <c r="A6125" s="1" t="s">
        <v>6151</v>
      </c>
      <c r="B6125">
        <v>12</v>
      </c>
      <c r="C6125">
        <v>2</v>
      </c>
      <c r="D6125">
        <v>4</v>
      </c>
      <c r="E6125">
        <v>17</v>
      </c>
      <c r="F6125">
        <v>1</v>
      </c>
      <c r="G6125">
        <v>3</v>
      </c>
      <c r="W6125" s="1" t="s">
        <v>8474</v>
      </c>
      <c r="X6125" s="1" t="s">
        <v>8501</v>
      </c>
      <c r="Y6125" s="1" t="s">
        <v>8490</v>
      </c>
      <c r="Z6125" s="1" t="s">
        <v>8490</v>
      </c>
      <c r="AA6125" s="1" t="s">
        <v>8492</v>
      </c>
      <c r="AB6125" s="1" t="s">
        <v>8492</v>
      </c>
      <c r="BP6125" s="1" t="s">
        <v>4469</v>
      </c>
      <c r="BQ6125" s="1">
        <v>2</v>
      </c>
      <c r="BR6125">
        <v>1</v>
      </c>
      <c r="BS6125">
        <v>4</v>
      </c>
      <c r="BT6125">
        <v>14</v>
      </c>
      <c r="BU6125">
        <v>3</v>
      </c>
      <c r="BV6125">
        <v>0</v>
      </c>
    </row>
    <row r="6126" spans="1:74" x14ac:dyDescent="0.3">
      <c r="A6126" s="1" t="s">
        <v>6152</v>
      </c>
      <c r="B6126">
        <v>12</v>
      </c>
      <c r="C6126">
        <v>2</v>
      </c>
      <c r="D6126">
        <v>4</v>
      </c>
      <c r="E6126">
        <v>17</v>
      </c>
      <c r="F6126">
        <v>1</v>
      </c>
      <c r="G6126">
        <v>3</v>
      </c>
      <c r="W6126" s="1" t="s">
        <v>8474</v>
      </c>
      <c r="X6126" s="1" t="s">
        <v>8501</v>
      </c>
      <c r="Y6126" s="1" t="s">
        <v>8490</v>
      </c>
      <c r="Z6126" s="1" t="s">
        <v>8490</v>
      </c>
      <c r="AA6126" s="1" t="s">
        <v>8491</v>
      </c>
      <c r="AB6126" s="1" t="s">
        <v>8491</v>
      </c>
      <c r="BP6126" s="1" t="s">
        <v>4471</v>
      </c>
      <c r="BQ6126" s="1">
        <v>2</v>
      </c>
      <c r="BR6126">
        <v>1</v>
      </c>
      <c r="BS6126">
        <v>4</v>
      </c>
      <c r="BT6126">
        <v>14</v>
      </c>
      <c r="BU6126">
        <v>3</v>
      </c>
      <c r="BV6126">
        <v>0</v>
      </c>
    </row>
    <row r="6127" spans="1:74" x14ac:dyDescent="0.3">
      <c r="A6127" s="1" t="s">
        <v>6153</v>
      </c>
      <c r="B6127">
        <v>12</v>
      </c>
      <c r="C6127">
        <v>2</v>
      </c>
      <c r="D6127">
        <v>4</v>
      </c>
      <c r="E6127">
        <v>17</v>
      </c>
      <c r="F6127">
        <v>1</v>
      </c>
      <c r="G6127">
        <v>3</v>
      </c>
      <c r="W6127" s="1" t="s">
        <v>8474</v>
      </c>
      <c r="X6127" s="1" t="s">
        <v>8501</v>
      </c>
      <c r="Y6127" s="1" t="s">
        <v>8490</v>
      </c>
      <c r="Z6127" s="1" t="s">
        <v>8490</v>
      </c>
      <c r="AA6127" s="1" t="s">
        <v>8490</v>
      </c>
      <c r="AB6127" s="1" t="s">
        <v>8491</v>
      </c>
      <c r="BP6127" s="1" t="s">
        <v>4470</v>
      </c>
      <c r="BQ6127" s="1">
        <v>2</v>
      </c>
      <c r="BR6127">
        <v>1</v>
      </c>
      <c r="BS6127">
        <v>4</v>
      </c>
      <c r="BT6127">
        <v>14</v>
      </c>
      <c r="BU6127">
        <v>3</v>
      </c>
      <c r="BV6127">
        <v>0</v>
      </c>
    </row>
    <row r="6128" spans="1:74" x14ac:dyDescent="0.3">
      <c r="A6128" s="1" t="s">
        <v>6154</v>
      </c>
      <c r="B6128">
        <v>12</v>
      </c>
      <c r="C6128">
        <v>2</v>
      </c>
      <c r="D6128">
        <v>4</v>
      </c>
      <c r="E6128">
        <v>17</v>
      </c>
      <c r="F6128">
        <v>1</v>
      </c>
      <c r="G6128">
        <v>3</v>
      </c>
      <c r="W6128" s="1" t="s">
        <v>8474</v>
      </c>
      <c r="X6128" s="1" t="s">
        <v>8501</v>
      </c>
      <c r="Y6128" s="1" t="s">
        <v>8490</v>
      </c>
      <c r="Z6128" s="1" t="s">
        <v>8490</v>
      </c>
      <c r="AA6128" s="1" t="s">
        <v>8494</v>
      </c>
      <c r="AB6128" s="1" t="s">
        <v>8494</v>
      </c>
      <c r="BP6128" s="1" t="s">
        <v>4485</v>
      </c>
      <c r="BQ6128" s="1">
        <v>2</v>
      </c>
      <c r="BR6128">
        <v>1</v>
      </c>
      <c r="BS6128">
        <v>4</v>
      </c>
      <c r="BT6128">
        <v>14</v>
      </c>
      <c r="BU6128">
        <v>3</v>
      </c>
      <c r="BV6128">
        <v>0</v>
      </c>
    </row>
    <row r="6129" spans="1:74" x14ac:dyDescent="0.3">
      <c r="A6129" s="1" t="s">
        <v>6155</v>
      </c>
      <c r="B6129">
        <v>12</v>
      </c>
      <c r="C6129">
        <v>2</v>
      </c>
      <c r="D6129">
        <v>4</v>
      </c>
      <c r="E6129">
        <v>17</v>
      </c>
      <c r="F6129">
        <v>1</v>
      </c>
      <c r="G6129">
        <v>3</v>
      </c>
      <c r="W6129" s="1" t="s">
        <v>8474</v>
      </c>
      <c r="X6129" s="1" t="s">
        <v>8501</v>
      </c>
      <c r="Y6129" s="1" t="s">
        <v>8490</v>
      </c>
      <c r="Z6129" s="1" t="s">
        <v>8490</v>
      </c>
      <c r="AA6129" s="1" t="s">
        <v>8491</v>
      </c>
      <c r="AB6129" s="1" t="s">
        <v>8491</v>
      </c>
      <c r="BP6129" s="1" t="s">
        <v>3317</v>
      </c>
      <c r="BQ6129" s="1">
        <v>4</v>
      </c>
      <c r="BR6129">
        <v>1</v>
      </c>
      <c r="BS6129">
        <v>4</v>
      </c>
      <c r="BT6129">
        <v>2</v>
      </c>
      <c r="BU6129">
        <v>2</v>
      </c>
      <c r="BV6129">
        <v>3</v>
      </c>
    </row>
    <row r="6130" spans="1:74" x14ac:dyDescent="0.3">
      <c r="A6130" s="1" t="s">
        <v>6156</v>
      </c>
      <c r="B6130">
        <v>12</v>
      </c>
      <c r="C6130">
        <v>2</v>
      </c>
      <c r="D6130">
        <v>4</v>
      </c>
      <c r="E6130">
        <v>17</v>
      </c>
      <c r="F6130">
        <v>1</v>
      </c>
      <c r="G6130">
        <v>3</v>
      </c>
      <c r="W6130" s="1" t="s">
        <v>8474</v>
      </c>
      <c r="X6130" s="1" t="s">
        <v>8501</v>
      </c>
      <c r="Y6130" s="1" t="s">
        <v>8490</v>
      </c>
      <c r="Z6130" s="1" t="s">
        <v>8490</v>
      </c>
      <c r="AA6130" s="1" t="s">
        <v>8491</v>
      </c>
      <c r="AB6130" s="1" t="s">
        <v>8491</v>
      </c>
      <c r="BP6130" s="1" t="s">
        <v>3316</v>
      </c>
      <c r="BQ6130" s="1">
        <v>4</v>
      </c>
      <c r="BR6130">
        <v>1</v>
      </c>
      <c r="BS6130">
        <v>4</v>
      </c>
      <c r="BT6130">
        <v>2</v>
      </c>
      <c r="BU6130">
        <v>2</v>
      </c>
      <c r="BV6130">
        <v>3</v>
      </c>
    </row>
    <row r="6131" spans="1:74" x14ac:dyDescent="0.3">
      <c r="A6131" s="1" t="s">
        <v>6157</v>
      </c>
      <c r="B6131">
        <v>12</v>
      </c>
      <c r="C6131">
        <v>2</v>
      </c>
      <c r="D6131">
        <v>4</v>
      </c>
      <c r="E6131">
        <v>17</v>
      </c>
      <c r="F6131">
        <v>1</v>
      </c>
      <c r="G6131">
        <v>3</v>
      </c>
      <c r="W6131" s="1" t="s">
        <v>8474</v>
      </c>
      <c r="X6131" s="1"/>
      <c r="Y6131" s="1" t="s">
        <v>8487</v>
      </c>
      <c r="Z6131" s="1" t="s">
        <v>8487</v>
      </c>
      <c r="AA6131" s="1" t="s">
        <v>8487</v>
      </c>
      <c r="AB6131" s="1" t="s">
        <v>8487</v>
      </c>
      <c r="BP6131" s="1" t="s">
        <v>3323</v>
      </c>
      <c r="BQ6131" s="1">
        <v>4</v>
      </c>
      <c r="BR6131">
        <v>1</v>
      </c>
      <c r="BS6131">
        <v>4</v>
      </c>
      <c r="BT6131">
        <v>2</v>
      </c>
      <c r="BU6131">
        <v>2</v>
      </c>
      <c r="BV6131">
        <v>3</v>
      </c>
    </row>
    <row r="6132" spans="1:74" x14ac:dyDescent="0.3">
      <c r="A6132" s="1" t="s">
        <v>6158</v>
      </c>
      <c r="B6132">
        <v>12</v>
      </c>
      <c r="C6132">
        <v>2</v>
      </c>
      <c r="D6132">
        <v>4</v>
      </c>
      <c r="E6132">
        <v>17</v>
      </c>
      <c r="F6132">
        <v>1</v>
      </c>
      <c r="G6132">
        <v>3</v>
      </c>
      <c r="W6132" s="1" t="s">
        <v>8474</v>
      </c>
      <c r="X6132" s="1" t="s">
        <v>8501</v>
      </c>
      <c r="Y6132" s="1" t="s">
        <v>8490</v>
      </c>
      <c r="Z6132" s="1" t="s">
        <v>8490</v>
      </c>
      <c r="AA6132" s="1" t="s">
        <v>8494</v>
      </c>
      <c r="AB6132" s="1" t="s">
        <v>8494</v>
      </c>
      <c r="BP6132" s="1" t="s">
        <v>3330</v>
      </c>
      <c r="BQ6132" s="1">
        <v>4</v>
      </c>
      <c r="BR6132">
        <v>1</v>
      </c>
      <c r="BS6132">
        <v>4</v>
      </c>
      <c r="BT6132">
        <v>2</v>
      </c>
      <c r="BU6132">
        <v>2</v>
      </c>
      <c r="BV6132">
        <v>3</v>
      </c>
    </row>
    <row r="6133" spans="1:74" x14ac:dyDescent="0.3">
      <c r="A6133" s="1" t="s">
        <v>6159</v>
      </c>
      <c r="B6133">
        <v>12</v>
      </c>
      <c r="C6133">
        <v>2</v>
      </c>
      <c r="D6133">
        <v>4</v>
      </c>
      <c r="E6133">
        <v>17</v>
      </c>
      <c r="F6133">
        <v>1</v>
      </c>
      <c r="G6133">
        <v>3</v>
      </c>
      <c r="W6133" s="1" t="s">
        <v>8474</v>
      </c>
      <c r="X6133" s="1" t="s">
        <v>8501</v>
      </c>
      <c r="Y6133" s="1" t="s">
        <v>8489</v>
      </c>
      <c r="Z6133" s="1" t="s">
        <v>8490</v>
      </c>
      <c r="AA6133" s="1" t="s">
        <v>8490</v>
      </c>
      <c r="AB6133" s="1" t="s">
        <v>8494</v>
      </c>
      <c r="BP6133" s="1" t="s">
        <v>3329</v>
      </c>
      <c r="BQ6133" s="1">
        <v>4</v>
      </c>
      <c r="BR6133">
        <v>1</v>
      </c>
      <c r="BS6133">
        <v>4</v>
      </c>
      <c r="BT6133">
        <v>2</v>
      </c>
      <c r="BU6133">
        <v>2</v>
      </c>
      <c r="BV6133">
        <v>3</v>
      </c>
    </row>
    <row r="6134" spans="1:74" x14ac:dyDescent="0.3">
      <c r="A6134" s="1" t="s">
        <v>6160</v>
      </c>
      <c r="B6134">
        <v>12</v>
      </c>
      <c r="C6134">
        <v>2</v>
      </c>
      <c r="D6134">
        <v>4</v>
      </c>
      <c r="E6134">
        <v>17</v>
      </c>
      <c r="F6134">
        <v>1</v>
      </c>
      <c r="G6134">
        <v>3</v>
      </c>
      <c r="W6134" s="1" t="s">
        <v>8474</v>
      </c>
      <c r="X6134" s="1" t="s">
        <v>8501</v>
      </c>
      <c r="Y6134" s="1" t="s">
        <v>8490</v>
      </c>
      <c r="Z6134" s="1" t="s">
        <v>8490</v>
      </c>
      <c r="AA6134" s="1" t="s">
        <v>8495</v>
      </c>
      <c r="AB6134" s="1" t="s">
        <v>8495</v>
      </c>
      <c r="BP6134" s="1" t="s">
        <v>3332</v>
      </c>
      <c r="BQ6134" s="1">
        <v>4</v>
      </c>
      <c r="BR6134">
        <v>1</v>
      </c>
      <c r="BS6134">
        <v>4</v>
      </c>
      <c r="BT6134">
        <v>2</v>
      </c>
      <c r="BU6134">
        <v>2</v>
      </c>
      <c r="BV6134">
        <v>3</v>
      </c>
    </row>
    <row r="6135" spans="1:74" x14ac:dyDescent="0.3">
      <c r="A6135" s="1" t="s">
        <v>6161</v>
      </c>
      <c r="B6135">
        <v>12</v>
      </c>
      <c r="C6135">
        <v>2</v>
      </c>
      <c r="D6135">
        <v>4</v>
      </c>
      <c r="E6135">
        <v>17</v>
      </c>
      <c r="F6135">
        <v>1</v>
      </c>
      <c r="G6135">
        <v>3</v>
      </c>
      <c r="W6135" s="1" t="s">
        <v>8474</v>
      </c>
      <c r="X6135" s="1" t="s">
        <v>8501</v>
      </c>
      <c r="Y6135" s="1" t="s">
        <v>8490</v>
      </c>
      <c r="Z6135" s="1" t="s">
        <v>8490</v>
      </c>
      <c r="AA6135" s="1" t="s">
        <v>8492</v>
      </c>
      <c r="AB6135" s="1" t="s">
        <v>8492</v>
      </c>
      <c r="BP6135" s="1" t="s">
        <v>3331</v>
      </c>
      <c r="BQ6135" s="1">
        <v>4</v>
      </c>
      <c r="BR6135">
        <v>1</v>
      </c>
      <c r="BS6135">
        <v>4</v>
      </c>
      <c r="BT6135">
        <v>2</v>
      </c>
      <c r="BU6135">
        <v>2</v>
      </c>
      <c r="BV6135">
        <v>3</v>
      </c>
    </row>
    <row r="6136" spans="1:74" x14ac:dyDescent="0.3">
      <c r="A6136" s="1" t="s">
        <v>6162</v>
      </c>
      <c r="B6136">
        <v>12</v>
      </c>
      <c r="C6136">
        <v>2</v>
      </c>
      <c r="D6136">
        <v>4</v>
      </c>
      <c r="E6136">
        <v>17</v>
      </c>
      <c r="F6136">
        <v>1</v>
      </c>
      <c r="G6136">
        <v>3</v>
      </c>
      <c r="W6136" s="1" t="s">
        <v>8474</v>
      </c>
      <c r="X6136" s="1" t="s">
        <v>8501</v>
      </c>
      <c r="Y6136" s="1" t="s">
        <v>8490</v>
      </c>
      <c r="Z6136" s="1" t="s">
        <v>8490</v>
      </c>
      <c r="AA6136" s="1" t="s">
        <v>8492</v>
      </c>
      <c r="AB6136" s="1" t="s">
        <v>8492</v>
      </c>
      <c r="BP6136" s="1" t="s">
        <v>3328</v>
      </c>
      <c r="BQ6136" s="1">
        <v>4</v>
      </c>
      <c r="BR6136">
        <v>1</v>
      </c>
      <c r="BS6136">
        <v>4</v>
      </c>
      <c r="BT6136">
        <v>2</v>
      </c>
      <c r="BU6136">
        <v>2</v>
      </c>
      <c r="BV6136">
        <v>3</v>
      </c>
    </row>
    <row r="6137" spans="1:74" x14ac:dyDescent="0.3">
      <c r="A6137" s="1" t="s">
        <v>6163</v>
      </c>
      <c r="B6137">
        <v>12</v>
      </c>
      <c r="C6137">
        <v>2</v>
      </c>
      <c r="D6137">
        <v>4</v>
      </c>
      <c r="E6137">
        <v>17</v>
      </c>
      <c r="F6137">
        <v>1</v>
      </c>
      <c r="G6137">
        <v>3</v>
      </c>
      <c r="W6137" s="1" t="s">
        <v>8474</v>
      </c>
      <c r="X6137" s="1" t="s">
        <v>8501</v>
      </c>
      <c r="Y6137" s="1" t="s">
        <v>8490</v>
      </c>
      <c r="Z6137" s="1" t="s">
        <v>8490</v>
      </c>
      <c r="AA6137" s="1" t="s">
        <v>8492</v>
      </c>
      <c r="AB6137" s="1" t="s">
        <v>8492</v>
      </c>
      <c r="BP6137" s="1" t="s">
        <v>3325</v>
      </c>
      <c r="BQ6137" s="1">
        <v>4</v>
      </c>
      <c r="BR6137">
        <v>1</v>
      </c>
      <c r="BS6137">
        <v>4</v>
      </c>
      <c r="BT6137">
        <v>2</v>
      </c>
      <c r="BU6137">
        <v>2</v>
      </c>
      <c r="BV6137">
        <v>3</v>
      </c>
    </row>
    <row r="6138" spans="1:74" x14ac:dyDescent="0.3">
      <c r="A6138" s="1" t="s">
        <v>6164</v>
      </c>
      <c r="B6138">
        <v>12</v>
      </c>
      <c r="C6138">
        <v>2</v>
      </c>
      <c r="D6138">
        <v>4</v>
      </c>
      <c r="E6138">
        <v>17</v>
      </c>
      <c r="F6138">
        <v>1</v>
      </c>
      <c r="G6138">
        <v>3</v>
      </c>
      <c r="W6138" s="1" t="s">
        <v>8474</v>
      </c>
      <c r="X6138" s="1" t="s">
        <v>8501</v>
      </c>
      <c r="Y6138" s="1" t="s">
        <v>8490</v>
      </c>
      <c r="Z6138" s="1" t="s">
        <v>8490</v>
      </c>
      <c r="AA6138" s="1" t="s">
        <v>8491</v>
      </c>
      <c r="AB6138" s="1" t="s">
        <v>8491</v>
      </c>
      <c r="BP6138" s="1" t="s">
        <v>3324</v>
      </c>
      <c r="BQ6138" s="1">
        <v>4</v>
      </c>
      <c r="BR6138">
        <v>1</v>
      </c>
      <c r="BS6138">
        <v>4</v>
      </c>
      <c r="BT6138">
        <v>2</v>
      </c>
      <c r="BU6138">
        <v>2</v>
      </c>
      <c r="BV6138">
        <v>3</v>
      </c>
    </row>
    <row r="6139" spans="1:74" x14ac:dyDescent="0.3">
      <c r="A6139" s="1" t="s">
        <v>6165</v>
      </c>
      <c r="B6139">
        <v>12</v>
      </c>
      <c r="C6139">
        <v>2</v>
      </c>
      <c r="D6139">
        <v>4</v>
      </c>
      <c r="E6139">
        <v>17</v>
      </c>
      <c r="F6139">
        <v>1</v>
      </c>
      <c r="G6139">
        <v>3</v>
      </c>
      <c r="W6139" s="1" t="s">
        <v>8474</v>
      </c>
      <c r="X6139" s="1" t="s">
        <v>8501</v>
      </c>
      <c r="Y6139" s="1" t="s">
        <v>8490</v>
      </c>
      <c r="Z6139" s="1" t="s">
        <v>8490</v>
      </c>
      <c r="AA6139" s="1" t="s">
        <v>8491</v>
      </c>
      <c r="AB6139" s="1" t="s">
        <v>8491</v>
      </c>
      <c r="BP6139" s="1" t="s">
        <v>3327</v>
      </c>
      <c r="BQ6139" s="1">
        <v>4</v>
      </c>
      <c r="BR6139">
        <v>1</v>
      </c>
      <c r="BS6139">
        <v>4</v>
      </c>
      <c r="BT6139">
        <v>2</v>
      </c>
      <c r="BU6139">
        <v>2</v>
      </c>
      <c r="BV6139">
        <v>3</v>
      </c>
    </row>
    <row r="6140" spans="1:74" x14ac:dyDescent="0.3">
      <c r="A6140" s="1" t="s">
        <v>6166</v>
      </c>
      <c r="B6140">
        <v>12</v>
      </c>
      <c r="C6140">
        <v>2</v>
      </c>
      <c r="D6140">
        <v>5</v>
      </c>
      <c r="E6140">
        <v>11</v>
      </c>
      <c r="F6140">
        <v>0</v>
      </c>
      <c r="G6140">
        <v>0</v>
      </c>
      <c r="W6140" s="1" t="s">
        <v>8474</v>
      </c>
      <c r="X6140" s="1" t="s">
        <v>8501</v>
      </c>
      <c r="Y6140" s="1" t="s">
        <v>8490</v>
      </c>
      <c r="Z6140" s="1" t="s">
        <v>8490</v>
      </c>
      <c r="AA6140" s="1" t="s">
        <v>8495</v>
      </c>
      <c r="AB6140" s="1" t="s">
        <v>8494</v>
      </c>
      <c r="BP6140" s="1" t="s">
        <v>3326</v>
      </c>
      <c r="BQ6140" s="1">
        <v>4</v>
      </c>
      <c r="BR6140">
        <v>1</v>
      </c>
      <c r="BS6140">
        <v>4</v>
      </c>
      <c r="BT6140">
        <v>2</v>
      </c>
      <c r="BU6140">
        <v>2</v>
      </c>
      <c r="BV6140">
        <v>3</v>
      </c>
    </row>
    <row r="6141" spans="1:74" x14ac:dyDescent="0.3">
      <c r="A6141" s="1" t="s">
        <v>6167</v>
      </c>
      <c r="B6141">
        <v>12</v>
      </c>
      <c r="C6141">
        <v>2</v>
      </c>
      <c r="D6141">
        <v>5</v>
      </c>
      <c r="E6141">
        <v>11</v>
      </c>
      <c r="F6141">
        <v>0</v>
      </c>
      <c r="G6141">
        <v>0</v>
      </c>
      <c r="W6141" s="1" t="s">
        <v>8474</v>
      </c>
      <c r="X6141" s="1" t="s">
        <v>8501</v>
      </c>
      <c r="Y6141" s="1" t="s">
        <v>8490</v>
      </c>
      <c r="Z6141" s="1" t="s">
        <v>8490</v>
      </c>
      <c r="AA6141" s="1" t="s">
        <v>8490</v>
      </c>
      <c r="AB6141" s="1" t="s">
        <v>8491</v>
      </c>
      <c r="BP6141" s="1" t="s">
        <v>3313</v>
      </c>
      <c r="BQ6141" s="1">
        <v>4</v>
      </c>
      <c r="BR6141">
        <v>1</v>
      </c>
      <c r="BS6141">
        <v>4</v>
      </c>
      <c r="BT6141">
        <v>2</v>
      </c>
      <c r="BU6141">
        <v>2</v>
      </c>
      <c r="BV6141">
        <v>3</v>
      </c>
    </row>
    <row r="6142" spans="1:74" x14ac:dyDescent="0.3">
      <c r="A6142" s="1" t="s">
        <v>6168</v>
      </c>
      <c r="B6142">
        <v>12</v>
      </c>
      <c r="C6142">
        <v>2</v>
      </c>
      <c r="D6142">
        <v>5</v>
      </c>
      <c r="E6142">
        <v>11</v>
      </c>
      <c r="F6142">
        <v>0</v>
      </c>
      <c r="G6142">
        <v>0</v>
      </c>
      <c r="W6142" s="1" t="s">
        <v>8474</v>
      </c>
      <c r="X6142" s="1" t="s">
        <v>8501</v>
      </c>
      <c r="Y6142" s="1" t="s">
        <v>8490</v>
      </c>
      <c r="Z6142" s="1" t="s">
        <v>8490</v>
      </c>
      <c r="AA6142" s="1" t="s">
        <v>8494</v>
      </c>
      <c r="AB6142" s="1" t="s">
        <v>8494</v>
      </c>
      <c r="BP6142" s="1" t="s">
        <v>3300</v>
      </c>
      <c r="BQ6142" s="1">
        <v>4</v>
      </c>
      <c r="BR6142">
        <v>1</v>
      </c>
      <c r="BS6142">
        <v>4</v>
      </c>
      <c r="BT6142">
        <v>2</v>
      </c>
      <c r="BU6142">
        <v>2</v>
      </c>
      <c r="BV6142">
        <v>3</v>
      </c>
    </row>
    <row r="6143" spans="1:74" x14ac:dyDescent="0.3">
      <c r="A6143" s="1" t="s">
        <v>6169</v>
      </c>
      <c r="B6143">
        <v>12</v>
      </c>
      <c r="C6143">
        <v>2</v>
      </c>
      <c r="D6143">
        <v>5</v>
      </c>
      <c r="E6143">
        <v>11</v>
      </c>
      <c r="F6143">
        <v>0</v>
      </c>
      <c r="G6143">
        <v>0</v>
      </c>
      <c r="W6143" s="1" t="s">
        <v>8474</v>
      </c>
      <c r="X6143" s="1" t="s">
        <v>8501</v>
      </c>
      <c r="Y6143" s="1" t="s">
        <v>8490</v>
      </c>
      <c r="Z6143" s="1" t="s">
        <v>8490</v>
      </c>
      <c r="AA6143" s="1" t="s">
        <v>8494</v>
      </c>
      <c r="AB6143" s="1" t="s">
        <v>8494</v>
      </c>
      <c r="BP6143" s="1" t="s">
        <v>3299</v>
      </c>
      <c r="BQ6143" s="1">
        <v>4</v>
      </c>
      <c r="BR6143">
        <v>1</v>
      </c>
      <c r="BS6143">
        <v>4</v>
      </c>
      <c r="BT6143">
        <v>2</v>
      </c>
      <c r="BU6143">
        <v>2</v>
      </c>
      <c r="BV6143">
        <v>3</v>
      </c>
    </row>
    <row r="6144" spans="1:74" x14ac:dyDescent="0.3">
      <c r="A6144" s="1" t="s">
        <v>6170</v>
      </c>
      <c r="B6144">
        <v>12</v>
      </c>
      <c r="C6144">
        <v>2</v>
      </c>
      <c r="D6144">
        <v>5</v>
      </c>
      <c r="E6144">
        <v>11</v>
      </c>
      <c r="F6144">
        <v>0</v>
      </c>
      <c r="G6144">
        <v>0</v>
      </c>
      <c r="W6144" s="1" t="s">
        <v>8474</v>
      </c>
      <c r="X6144" s="1" t="s">
        <v>8501</v>
      </c>
      <c r="Y6144" s="1" t="s">
        <v>8490</v>
      </c>
      <c r="Z6144" s="1" t="s">
        <v>8490</v>
      </c>
      <c r="AA6144" s="1" t="s">
        <v>8491</v>
      </c>
      <c r="AB6144" s="1" t="s">
        <v>8490</v>
      </c>
      <c r="BP6144" s="1" t="s">
        <v>3302</v>
      </c>
      <c r="BQ6144" s="1">
        <v>4</v>
      </c>
      <c r="BR6144">
        <v>1</v>
      </c>
      <c r="BS6144">
        <v>4</v>
      </c>
      <c r="BT6144">
        <v>2</v>
      </c>
      <c r="BU6144">
        <v>2</v>
      </c>
      <c r="BV6144">
        <v>3</v>
      </c>
    </row>
    <row r="6145" spans="1:74" x14ac:dyDescent="0.3">
      <c r="A6145" s="1" t="s">
        <v>6171</v>
      </c>
      <c r="B6145">
        <v>12</v>
      </c>
      <c r="C6145">
        <v>2</v>
      </c>
      <c r="D6145">
        <v>5</v>
      </c>
      <c r="E6145">
        <v>11</v>
      </c>
      <c r="F6145">
        <v>0</v>
      </c>
      <c r="G6145">
        <v>0</v>
      </c>
      <c r="W6145" s="1" t="s">
        <v>8474</v>
      </c>
      <c r="X6145" s="1" t="s">
        <v>8501</v>
      </c>
      <c r="Y6145" s="1" t="s">
        <v>8490</v>
      </c>
      <c r="Z6145" s="1" t="s">
        <v>8490</v>
      </c>
      <c r="AA6145" s="1" t="s">
        <v>8491</v>
      </c>
      <c r="AB6145" s="1" t="s">
        <v>8492</v>
      </c>
      <c r="BP6145" s="1" t="s">
        <v>3301</v>
      </c>
      <c r="BQ6145" s="1">
        <v>4</v>
      </c>
      <c r="BR6145">
        <v>1</v>
      </c>
      <c r="BS6145">
        <v>4</v>
      </c>
      <c r="BT6145">
        <v>2</v>
      </c>
      <c r="BU6145">
        <v>2</v>
      </c>
      <c r="BV6145">
        <v>3</v>
      </c>
    </row>
    <row r="6146" spans="1:74" x14ac:dyDescent="0.3">
      <c r="A6146" s="1" t="s">
        <v>6172</v>
      </c>
      <c r="B6146">
        <v>12</v>
      </c>
      <c r="C6146">
        <v>2</v>
      </c>
      <c r="D6146">
        <v>5</v>
      </c>
      <c r="E6146">
        <v>11</v>
      </c>
      <c r="F6146">
        <v>0</v>
      </c>
      <c r="G6146">
        <v>0</v>
      </c>
      <c r="W6146" s="1" t="s">
        <v>8474</v>
      </c>
      <c r="X6146" s="1" t="s">
        <v>8501</v>
      </c>
      <c r="Y6146" s="1" t="s">
        <v>8490</v>
      </c>
      <c r="Z6146" s="1" t="s">
        <v>8490</v>
      </c>
      <c r="AA6146" s="1" t="s">
        <v>8491</v>
      </c>
      <c r="AB6146" s="1" t="s">
        <v>8492</v>
      </c>
      <c r="BP6146" s="1" t="s">
        <v>3298</v>
      </c>
      <c r="BQ6146" s="1">
        <v>4</v>
      </c>
      <c r="BR6146">
        <v>1</v>
      </c>
      <c r="BS6146">
        <v>4</v>
      </c>
      <c r="BT6146">
        <v>2</v>
      </c>
      <c r="BU6146">
        <v>2</v>
      </c>
      <c r="BV6146">
        <v>3</v>
      </c>
    </row>
    <row r="6147" spans="1:74" x14ac:dyDescent="0.3">
      <c r="A6147" s="1" t="s">
        <v>6173</v>
      </c>
      <c r="B6147">
        <v>12</v>
      </c>
      <c r="C6147">
        <v>2</v>
      </c>
      <c r="D6147">
        <v>5</v>
      </c>
      <c r="E6147">
        <v>11</v>
      </c>
      <c r="F6147">
        <v>0</v>
      </c>
      <c r="G6147">
        <v>0</v>
      </c>
      <c r="W6147" s="1" t="s">
        <v>8474</v>
      </c>
      <c r="X6147" s="1" t="s">
        <v>8501</v>
      </c>
      <c r="Y6147" s="1" t="s">
        <v>8490</v>
      </c>
      <c r="Z6147" s="1" t="s">
        <v>8490</v>
      </c>
      <c r="AA6147" s="1" t="s">
        <v>8491</v>
      </c>
      <c r="AB6147" s="1" t="s">
        <v>8494</v>
      </c>
      <c r="BP6147" s="1" t="s">
        <v>3295</v>
      </c>
      <c r="BQ6147" s="1">
        <v>4</v>
      </c>
      <c r="BR6147">
        <v>1</v>
      </c>
      <c r="BS6147">
        <v>4</v>
      </c>
      <c r="BT6147">
        <v>2</v>
      </c>
      <c r="BU6147">
        <v>2</v>
      </c>
      <c r="BV6147">
        <v>3</v>
      </c>
    </row>
    <row r="6148" spans="1:74" x14ac:dyDescent="0.3">
      <c r="A6148" s="1" t="s">
        <v>6174</v>
      </c>
      <c r="B6148">
        <v>12</v>
      </c>
      <c r="C6148">
        <v>2</v>
      </c>
      <c r="D6148">
        <v>5</v>
      </c>
      <c r="E6148">
        <v>11</v>
      </c>
      <c r="F6148">
        <v>0</v>
      </c>
      <c r="G6148">
        <v>0</v>
      </c>
      <c r="W6148" s="1" t="s">
        <v>8474</v>
      </c>
      <c r="X6148" s="1" t="s">
        <v>8501</v>
      </c>
      <c r="Y6148" s="1" t="s">
        <v>8490</v>
      </c>
      <c r="Z6148" s="1" t="s">
        <v>8490</v>
      </c>
      <c r="AA6148" s="1" t="s">
        <v>8490</v>
      </c>
      <c r="AB6148" s="1" t="s">
        <v>8491</v>
      </c>
      <c r="BP6148" s="1" t="s">
        <v>3294</v>
      </c>
      <c r="BQ6148" s="1">
        <v>4</v>
      </c>
      <c r="BR6148">
        <v>1</v>
      </c>
      <c r="BS6148">
        <v>4</v>
      </c>
      <c r="BT6148">
        <v>2</v>
      </c>
      <c r="BU6148">
        <v>2</v>
      </c>
      <c r="BV6148">
        <v>3</v>
      </c>
    </row>
    <row r="6149" spans="1:74" x14ac:dyDescent="0.3">
      <c r="A6149" s="1" t="s">
        <v>6175</v>
      </c>
      <c r="B6149">
        <v>12</v>
      </c>
      <c r="C6149">
        <v>2</v>
      </c>
      <c r="D6149">
        <v>5</v>
      </c>
      <c r="E6149">
        <v>11</v>
      </c>
      <c r="F6149">
        <v>0</v>
      </c>
      <c r="G6149">
        <v>0</v>
      </c>
      <c r="W6149" s="1" t="s">
        <v>8474</v>
      </c>
      <c r="X6149" s="1" t="s">
        <v>8501</v>
      </c>
      <c r="Y6149" s="1" t="s">
        <v>8490</v>
      </c>
      <c r="Z6149" s="1" t="s">
        <v>8490</v>
      </c>
      <c r="AA6149" s="1" t="s">
        <v>8494</v>
      </c>
      <c r="AB6149" s="1" t="s">
        <v>8494</v>
      </c>
      <c r="BP6149" s="1" t="s">
        <v>3297</v>
      </c>
      <c r="BQ6149" s="1">
        <v>4</v>
      </c>
      <c r="BR6149">
        <v>1</v>
      </c>
      <c r="BS6149">
        <v>4</v>
      </c>
      <c r="BT6149">
        <v>2</v>
      </c>
      <c r="BU6149">
        <v>2</v>
      </c>
      <c r="BV6149">
        <v>3</v>
      </c>
    </row>
    <row r="6150" spans="1:74" x14ac:dyDescent="0.3">
      <c r="A6150" s="1" t="s">
        <v>6176</v>
      </c>
      <c r="B6150">
        <v>12</v>
      </c>
      <c r="C6150">
        <v>2</v>
      </c>
      <c r="D6150">
        <v>5</v>
      </c>
      <c r="E6150">
        <v>11</v>
      </c>
      <c r="F6150">
        <v>0</v>
      </c>
      <c r="G6150">
        <v>0</v>
      </c>
      <c r="W6150" s="1" t="s">
        <v>8474</v>
      </c>
      <c r="X6150" s="1" t="s">
        <v>8501</v>
      </c>
      <c r="Y6150" s="1" t="s">
        <v>8490</v>
      </c>
      <c r="Z6150" s="1" t="s">
        <v>8490</v>
      </c>
      <c r="AA6150" s="1" t="s">
        <v>8494</v>
      </c>
      <c r="AB6150" s="1" t="s">
        <v>8492</v>
      </c>
      <c r="BP6150" s="1" t="s">
        <v>3296</v>
      </c>
      <c r="BQ6150" s="1">
        <v>4</v>
      </c>
      <c r="BR6150">
        <v>1</v>
      </c>
      <c r="BS6150">
        <v>4</v>
      </c>
      <c r="BT6150">
        <v>2</v>
      </c>
      <c r="BU6150">
        <v>2</v>
      </c>
      <c r="BV6150">
        <v>3</v>
      </c>
    </row>
    <row r="6151" spans="1:74" x14ac:dyDescent="0.3">
      <c r="A6151" s="1" t="s">
        <v>6177</v>
      </c>
      <c r="B6151">
        <v>12</v>
      </c>
      <c r="C6151">
        <v>2</v>
      </c>
      <c r="D6151">
        <v>4</v>
      </c>
      <c r="E6151">
        <v>17</v>
      </c>
      <c r="F6151">
        <v>1</v>
      </c>
      <c r="G6151">
        <v>3</v>
      </c>
      <c r="W6151" s="1" t="s">
        <v>8474</v>
      </c>
      <c r="X6151" s="1" t="s">
        <v>8501</v>
      </c>
      <c r="Y6151" s="1" t="s">
        <v>8490</v>
      </c>
      <c r="Z6151" s="1" t="s">
        <v>8490</v>
      </c>
      <c r="AA6151" s="1" t="s">
        <v>8490</v>
      </c>
      <c r="AB6151" s="1" t="s">
        <v>8491</v>
      </c>
      <c r="BP6151" s="1" t="s">
        <v>3303</v>
      </c>
      <c r="BQ6151" s="1">
        <v>4</v>
      </c>
      <c r="BR6151">
        <v>1</v>
      </c>
      <c r="BS6151">
        <v>4</v>
      </c>
      <c r="BT6151">
        <v>2</v>
      </c>
      <c r="BU6151">
        <v>2</v>
      </c>
      <c r="BV6151">
        <v>3</v>
      </c>
    </row>
    <row r="6152" spans="1:74" x14ac:dyDescent="0.3">
      <c r="A6152" s="1" t="s">
        <v>6178</v>
      </c>
      <c r="B6152">
        <v>12</v>
      </c>
      <c r="C6152">
        <v>2</v>
      </c>
      <c r="D6152">
        <v>5</v>
      </c>
      <c r="E6152">
        <v>11</v>
      </c>
      <c r="F6152">
        <v>0</v>
      </c>
      <c r="G6152">
        <v>0</v>
      </c>
      <c r="W6152" s="1" t="s">
        <v>8474</v>
      </c>
      <c r="X6152" s="1" t="s">
        <v>8501</v>
      </c>
      <c r="Y6152" s="1" t="s">
        <v>8490</v>
      </c>
      <c r="Z6152" s="1" t="s">
        <v>8490</v>
      </c>
      <c r="AA6152" s="1" t="s">
        <v>8495</v>
      </c>
      <c r="AB6152" s="1" t="s">
        <v>8494</v>
      </c>
      <c r="BP6152" s="1" t="s">
        <v>3310</v>
      </c>
      <c r="BQ6152" s="1">
        <v>4</v>
      </c>
      <c r="BR6152">
        <v>1</v>
      </c>
      <c r="BS6152">
        <v>4</v>
      </c>
      <c r="BT6152">
        <v>2</v>
      </c>
      <c r="BU6152">
        <v>2</v>
      </c>
      <c r="BV6152">
        <v>3</v>
      </c>
    </row>
    <row r="6153" spans="1:74" x14ac:dyDescent="0.3">
      <c r="A6153" s="1" t="s">
        <v>6179</v>
      </c>
      <c r="B6153">
        <v>12</v>
      </c>
      <c r="C6153">
        <v>2</v>
      </c>
      <c r="D6153">
        <v>4</v>
      </c>
      <c r="E6153">
        <v>17</v>
      </c>
      <c r="F6153">
        <v>1</v>
      </c>
      <c r="G6153">
        <v>3</v>
      </c>
      <c r="W6153" s="1" t="s">
        <v>8474</v>
      </c>
      <c r="X6153" s="1" t="s">
        <v>8501</v>
      </c>
      <c r="Y6153" s="1" t="s">
        <v>8490</v>
      </c>
      <c r="Z6153" s="1" t="s">
        <v>8490</v>
      </c>
      <c r="AA6153" s="1" t="s">
        <v>8492</v>
      </c>
      <c r="AB6153" s="1" t="s">
        <v>8491</v>
      </c>
      <c r="BP6153" s="1" t="s">
        <v>3309</v>
      </c>
      <c r="BQ6153" s="1">
        <v>4</v>
      </c>
      <c r="BR6153">
        <v>1</v>
      </c>
      <c r="BS6153">
        <v>4</v>
      </c>
      <c r="BT6153">
        <v>2</v>
      </c>
      <c r="BU6153">
        <v>2</v>
      </c>
      <c r="BV6153">
        <v>3</v>
      </c>
    </row>
    <row r="6154" spans="1:74" x14ac:dyDescent="0.3">
      <c r="A6154" s="1" t="s">
        <v>6180</v>
      </c>
      <c r="B6154">
        <v>12</v>
      </c>
      <c r="C6154">
        <v>2</v>
      </c>
      <c r="D6154">
        <v>4</v>
      </c>
      <c r="E6154">
        <v>17</v>
      </c>
      <c r="F6154">
        <v>1</v>
      </c>
      <c r="G6154">
        <v>3</v>
      </c>
      <c r="W6154" s="1" t="s">
        <v>8474</v>
      </c>
      <c r="X6154" s="1" t="s">
        <v>8501</v>
      </c>
      <c r="Y6154" s="1" t="s">
        <v>8490</v>
      </c>
      <c r="Z6154" s="1" t="s">
        <v>8490</v>
      </c>
      <c r="AA6154" s="1" t="s">
        <v>8490</v>
      </c>
      <c r="AB6154" s="1" t="s">
        <v>8491</v>
      </c>
      <c r="BP6154" s="1" t="s">
        <v>3312</v>
      </c>
      <c r="BQ6154" s="1">
        <v>4</v>
      </c>
      <c r="BR6154">
        <v>1</v>
      </c>
      <c r="BS6154">
        <v>4</v>
      </c>
      <c r="BT6154">
        <v>2</v>
      </c>
      <c r="BU6154">
        <v>2</v>
      </c>
      <c r="BV6154">
        <v>3</v>
      </c>
    </row>
    <row r="6155" spans="1:74" x14ac:dyDescent="0.3">
      <c r="A6155" s="1" t="s">
        <v>6181</v>
      </c>
      <c r="B6155">
        <v>12</v>
      </c>
      <c r="C6155">
        <v>2</v>
      </c>
      <c r="D6155">
        <v>5</v>
      </c>
      <c r="E6155">
        <v>11</v>
      </c>
      <c r="F6155">
        <v>0</v>
      </c>
      <c r="G6155">
        <v>0</v>
      </c>
      <c r="W6155" s="1" t="s">
        <v>8474</v>
      </c>
      <c r="X6155" s="1" t="s">
        <v>8501</v>
      </c>
      <c r="Y6155" s="1" t="s">
        <v>8490</v>
      </c>
      <c r="Z6155" s="1" t="s">
        <v>8490</v>
      </c>
      <c r="AA6155" s="1" t="s">
        <v>8492</v>
      </c>
      <c r="AB6155" s="1" t="s">
        <v>8492</v>
      </c>
      <c r="BP6155" s="1" t="s">
        <v>3311</v>
      </c>
      <c r="BQ6155" s="1">
        <v>4</v>
      </c>
      <c r="BR6155">
        <v>1</v>
      </c>
      <c r="BS6155">
        <v>4</v>
      </c>
      <c r="BT6155">
        <v>2</v>
      </c>
      <c r="BU6155">
        <v>2</v>
      </c>
      <c r="BV6155">
        <v>3</v>
      </c>
    </row>
    <row r="6156" spans="1:74" x14ac:dyDescent="0.3">
      <c r="A6156" s="1" t="s">
        <v>6182</v>
      </c>
      <c r="B6156">
        <v>12</v>
      </c>
      <c r="C6156">
        <v>2</v>
      </c>
      <c r="D6156">
        <v>5</v>
      </c>
      <c r="E6156">
        <v>11</v>
      </c>
      <c r="F6156">
        <v>0</v>
      </c>
      <c r="G6156">
        <v>0</v>
      </c>
      <c r="W6156" s="1" t="s">
        <v>8474</v>
      </c>
      <c r="X6156" s="1" t="s">
        <v>8501</v>
      </c>
      <c r="Y6156" s="1" t="s">
        <v>8490</v>
      </c>
      <c r="Z6156" s="1" t="s">
        <v>8490</v>
      </c>
      <c r="AA6156" s="1" t="s">
        <v>8495</v>
      </c>
      <c r="AB6156" s="1" t="s">
        <v>8494</v>
      </c>
      <c r="BP6156" s="1" t="s">
        <v>3308</v>
      </c>
      <c r="BQ6156" s="1">
        <v>4</v>
      </c>
      <c r="BR6156">
        <v>1</v>
      </c>
      <c r="BS6156">
        <v>4</v>
      </c>
      <c r="BT6156">
        <v>2</v>
      </c>
      <c r="BU6156">
        <v>2</v>
      </c>
      <c r="BV6156">
        <v>3</v>
      </c>
    </row>
    <row r="6157" spans="1:74" x14ac:dyDescent="0.3">
      <c r="A6157" s="1" t="s">
        <v>6183</v>
      </c>
      <c r="B6157">
        <v>12</v>
      </c>
      <c r="C6157">
        <v>2</v>
      </c>
      <c r="D6157">
        <v>5</v>
      </c>
      <c r="E6157">
        <v>11</v>
      </c>
      <c r="F6157">
        <v>0</v>
      </c>
      <c r="G6157">
        <v>0</v>
      </c>
      <c r="W6157" s="1" t="s">
        <v>8474</v>
      </c>
      <c r="X6157" s="1" t="s">
        <v>8501</v>
      </c>
      <c r="Y6157" s="1" t="s">
        <v>8490</v>
      </c>
      <c r="Z6157" s="1" t="s">
        <v>8490</v>
      </c>
      <c r="AA6157" s="1" t="s">
        <v>8490</v>
      </c>
      <c r="AB6157" s="1" t="s">
        <v>8492</v>
      </c>
      <c r="BP6157" s="1" t="s">
        <v>3305</v>
      </c>
      <c r="BQ6157" s="1">
        <v>4</v>
      </c>
      <c r="BR6157">
        <v>1</v>
      </c>
      <c r="BS6157">
        <v>4</v>
      </c>
      <c r="BT6157">
        <v>2</v>
      </c>
      <c r="BU6157">
        <v>2</v>
      </c>
      <c r="BV6157">
        <v>3</v>
      </c>
    </row>
    <row r="6158" spans="1:74" x14ac:dyDescent="0.3">
      <c r="A6158" s="1" t="s">
        <v>6184</v>
      </c>
      <c r="B6158">
        <v>12</v>
      </c>
      <c r="C6158">
        <v>2</v>
      </c>
      <c r="D6158">
        <v>5</v>
      </c>
      <c r="E6158">
        <v>11</v>
      </c>
      <c r="F6158">
        <v>0</v>
      </c>
      <c r="G6158">
        <v>0</v>
      </c>
      <c r="W6158" s="1" t="s">
        <v>8474</v>
      </c>
      <c r="X6158" s="1" t="s">
        <v>8501</v>
      </c>
      <c r="Y6158" s="1" t="s">
        <v>8490</v>
      </c>
      <c r="Z6158" s="1" t="s">
        <v>8490</v>
      </c>
      <c r="AA6158" s="1" t="s">
        <v>8491</v>
      </c>
      <c r="AB6158" s="1" t="s">
        <v>8492</v>
      </c>
      <c r="BP6158" s="1" t="s">
        <v>3304</v>
      </c>
      <c r="BQ6158" s="1">
        <v>4</v>
      </c>
      <c r="BR6158">
        <v>1</v>
      </c>
      <c r="BS6158">
        <v>4</v>
      </c>
      <c r="BT6158">
        <v>2</v>
      </c>
      <c r="BU6158">
        <v>2</v>
      </c>
      <c r="BV6158">
        <v>3</v>
      </c>
    </row>
    <row r="6159" spans="1:74" x14ac:dyDescent="0.3">
      <c r="A6159" s="1" t="s">
        <v>6185</v>
      </c>
      <c r="B6159">
        <v>12</v>
      </c>
      <c r="C6159">
        <v>2</v>
      </c>
      <c r="D6159">
        <v>5</v>
      </c>
      <c r="E6159">
        <v>11</v>
      </c>
      <c r="F6159">
        <v>0</v>
      </c>
      <c r="G6159">
        <v>0</v>
      </c>
      <c r="W6159" s="1" t="s">
        <v>8474</v>
      </c>
      <c r="X6159" s="1" t="s">
        <v>8501</v>
      </c>
      <c r="Y6159" s="1" t="s">
        <v>8490</v>
      </c>
      <c r="Z6159" s="1" t="s">
        <v>8490</v>
      </c>
      <c r="AA6159" s="1" t="s">
        <v>8491</v>
      </c>
      <c r="AB6159" s="1" t="s">
        <v>8491</v>
      </c>
      <c r="BP6159" s="1" t="s">
        <v>3307</v>
      </c>
      <c r="BQ6159" s="1">
        <v>4</v>
      </c>
      <c r="BR6159">
        <v>1</v>
      </c>
      <c r="BS6159">
        <v>4</v>
      </c>
      <c r="BT6159">
        <v>2</v>
      </c>
      <c r="BU6159">
        <v>2</v>
      </c>
      <c r="BV6159">
        <v>3</v>
      </c>
    </row>
    <row r="6160" spans="1:74" x14ac:dyDescent="0.3">
      <c r="A6160" s="1" t="s">
        <v>6186</v>
      </c>
      <c r="B6160">
        <v>12</v>
      </c>
      <c r="C6160">
        <v>2</v>
      </c>
      <c r="D6160">
        <v>5</v>
      </c>
      <c r="E6160">
        <v>11</v>
      </c>
      <c r="F6160">
        <v>0</v>
      </c>
      <c r="G6160">
        <v>0</v>
      </c>
      <c r="W6160" s="1" t="s">
        <v>8474</v>
      </c>
      <c r="X6160" s="1" t="s">
        <v>8501</v>
      </c>
      <c r="Y6160" s="1" t="s">
        <v>8490</v>
      </c>
      <c r="Z6160" s="1" t="s">
        <v>8490</v>
      </c>
      <c r="AA6160" s="1" t="s">
        <v>8491</v>
      </c>
      <c r="AB6160" s="1" t="s">
        <v>8491</v>
      </c>
      <c r="BP6160" s="1" t="s">
        <v>3306</v>
      </c>
      <c r="BQ6160" s="1">
        <v>4</v>
      </c>
      <c r="BR6160">
        <v>1</v>
      </c>
      <c r="BS6160">
        <v>4</v>
      </c>
      <c r="BT6160">
        <v>2</v>
      </c>
      <c r="BU6160">
        <v>2</v>
      </c>
      <c r="BV6160">
        <v>3</v>
      </c>
    </row>
    <row r="6161" spans="1:74" x14ac:dyDescent="0.3">
      <c r="A6161" s="1" t="s">
        <v>6187</v>
      </c>
      <c r="B6161">
        <v>12</v>
      </c>
      <c r="C6161">
        <v>2</v>
      </c>
      <c r="D6161">
        <v>5</v>
      </c>
      <c r="E6161">
        <v>11</v>
      </c>
      <c r="F6161">
        <v>0</v>
      </c>
      <c r="G6161">
        <v>0</v>
      </c>
      <c r="W6161" s="1" t="s">
        <v>8474</v>
      </c>
      <c r="X6161" s="1" t="s">
        <v>8501</v>
      </c>
      <c r="Y6161" s="1" t="s">
        <v>8490</v>
      </c>
      <c r="Z6161" s="1" t="s">
        <v>8490</v>
      </c>
      <c r="AA6161" s="1" t="s">
        <v>8494</v>
      </c>
      <c r="AB6161" s="1" t="s">
        <v>8494</v>
      </c>
      <c r="BP6161" s="1" t="s">
        <v>3100</v>
      </c>
      <c r="BQ6161" s="1">
        <v>4</v>
      </c>
      <c r="BR6161">
        <v>1</v>
      </c>
      <c r="BS6161">
        <v>4</v>
      </c>
      <c r="BT6161">
        <v>2</v>
      </c>
      <c r="BU6161">
        <v>2</v>
      </c>
      <c r="BV6161">
        <v>3</v>
      </c>
    </row>
    <row r="6162" spans="1:74" x14ac:dyDescent="0.3">
      <c r="A6162" s="1" t="s">
        <v>6188</v>
      </c>
      <c r="B6162">
        <v>12</v>
      </c>
      <c r="C6162">
        <v>2</v>
      </c>
      <c r="D6162">
        <v>5</v>
      </c>
      <c r="E6162">
        <v>11</v>
      </c>
      <c r="F6162">
        <v>0</v>
      </c>
      <c r="G6162">
        <v>0</v>
      </c>
      <c r="W6162" s="1" t="s">
        <v>8474</v>
      </c>
      <c r="X6162" s="1" t="s">
        <v>8501</v>
      </c>
      <c r="Y6162" s="1" t="s">
        <v>8490</v>
      </c>
      <c r="Z6162" s="1" t="s">
        <v>8490</v>
      </c>
      <c r="AA6162" s="1" t="s">
        <v>8491</v>
      </c>
      <c r="AB6162" s="1" t="s">
        <v>8491</v>
      </c>
      <c r="BP6162" s="1" t="s">
        <v>2925</v>
      </c>
      <c r="BQ6162" s="1">
        <v>4</v>
      </c>
      <c r="BR6162">
        <v>1</v>
      </c>
      <c r="BS6162">
        <v>4</v>
      </c>
      <c r="BT6162">
        <v>2</v>
      </c>
      <c r="BU6162">
        <v>2</v>
      </c>
      <c r="BV6162">
        <v>3</v>
      </c>
    </row>
    <row r="6163" spans="1:74" x14ac:dyDescent="0.3">
      <c r="A6163" s="1" t="s">
        <v>6189</v>
      </c>
      <c r="B6163">
        <v>12</v>
      </c>
      <c r="C6163">
        <v>2</v>
      </c>
      <c r="D6163">
        <v>5</v>
      </c>
      <c r="E6163">
        <v>11</v>
      </c>
      <c r="F6163">
        <v>0</v>
      </c>
      <c r="G6163">
        <v>0</v>
      </c>
      <c r="W6163" s="1" t="s">
        <v>8474</v>
      </c>
      <c r="X6163" s="1" t="s">
        <v>8501</v>
      </c>
      <c r="Y6163" s="1" t="s">
        <v>8490</v>
      </c>
      <c r="Z6163" s="1" t="s">
        <v>8490</v>
      </c>
      <c r="AA6163" s="1" t="s">
        <v>8491</v>
      </c>
      <c r="AB6163" s="1" t="s">
        <v>8491</v>
      </c>
      <c r="BP6163" s="1" t="s">
        <v>2924</v>
      </c>
      <c r="BQ6163" s="1">
        <v>4</v>
      </c>
      <c r="BR6163">
        <v>1</v>
      </c>
      <c r="BS6163">
        <v>4</v>
      </c>
      <c r="BT6163">
        <v>2</v>
      </c>
      <c r="BU6163">
        <v>2</v>
      </c>
      <c r="BV6163">
        <v>3</v>
      </c>
    </row>
    <row r="6164" spans="1:74" x14ac:dyDescent="0.3">
      <c r="A6164" s="1" t="s">
        <v>6190</v>
      </c>
      <c r="B6164">
        <v>12</v>
      </c>
      <c r="C6164">
        <v>2</v>
      </c>
      <c r="D6164">
        <v>5</v>
      </c>
      <c r="E6164">
        <v>11</v>
      </c>
      <c r="F6164">
        <v>0</v>
      </c>
      <c r="G6164">
        <v>0</v>
      </c>
      <c r="W6164" s="1" t="s">
        <v>8474</v>
      </c>
      <c r="X6164" s="1" t="s">
        <v>8501</v>
      </c>
      <c r="Y6164" s="1" t="s">
        <v>8490</v>
      </c>
      <c r="Z6164" s="1" t="s">
        <v>8490</v>
      </c>
      <c r="AA6164" s="1" t="s">
        <v>8491</v>
      </c>
      <c r="AB6164" s="1" t="s">
        <v>8491</v>
      </c>
      <c r="BP6164" s="1" t="s">
        <v>2927</v>
      </c>
      <c r="BQ6164" s="1">
        <v>4</v>
      </c>
      <c r="BR6164">
        <v>1</v>
      </c>
      <c r="BS6164">
        <v>4</v>
      </c>
      <c r="BT6164">
        <v>2</v>
      </c>
      <c r="BU6164">
        <v>2</v>
      </c>
      <c r="BV6164">
        <v>3</v>
      </c>
    </row>
    <row r="6165" spans="1:74" x14ac:dyDescent="0.3">
      <c r="A6165" s="1" t="s">
        <v>6191</v>
      </c>
      <c r="B6165">
        <v>12</v>
      </c>
      <c r="C6165">
        <v>2</v>
      </c>
      <c r="D6165">
        <v>5</v>
      </c>
      <c r="E6165">
        <v>11</v>
      </c>
      <c r="F6165">
        <v>0</v>
      </c>
      <c r="G6165">
        <v>0</v>
      </c>
      <c r="W6165" s="1" t="s">
        <v>8474</v>
      </c>
      <c r="X6165" s="1" t="s">
        <v>8501</v>
      </c>
      <c r="Y6165" s="1" t="s">
        <v>8490</v>
      </c>
      <c r="Z6165" s="1" t="s">
        <v>8490</v>
      </c>
      <c r="AA6165" s="1" t="s">
        <v>8491</v>
      </c>
      <c r="AB6165" s="1" t="s">
        <v>8491</v>
      </c>
      <c r="BP6165" s="1" t="s">
        <v>2926</v>
      </c>
      <c r="BQ6165" s="1">
        <v>4</v>
      </c>
      <c r="BR6165">
        <v>1</v>
      </c>
      <c r="BS6165">
        <v>4</v>
      </c>
      <c r="BT6165">
        <v>2</v>
      </c>
      <c r="BU6165">
        <v>2</v>
      </c>
      <c r="BV6165">
        <v>3</v>
      </c>
    </row>
    <row r="6166" spans="1:74" x14ac:dyDescent="0.3">
      <c r="A6166" s="1" t="s">
        <v>6192</v>
      </c>
      <c r="B6166">
        <v>12</v>
      </c>
      <c r="C6166">
        <v>2</v>
      </c>
      <c r="D6166">
        <v>5</v>
      </c>
      <c r="E6166">
        <v>11</v>
      </c>
      <c r="F6166">
        <v>0</v>
      </c>
      <c r="G6166">
        <v>0</v>
      </c>
      <c r="W6166" s="1" t="s">
        <v>8474</v>
      </c>
      <c r="X6166" s="1" t="s">
        <v>8501</v>
      </c>
      <c r="Y6166" s="1" t="s">
        <v>8490</v>
      </c>
      <c r="Z6166" s="1" t="s">
        <v>8490</v>
      </c>
      <c r="AA6166" s="1" t="s">
        <v>8491</v>
      </c>
      <c r="AB6166" s="1" t="s">
        <v>8494</v>
      </c>
      <c r="BP6166" s="1" t="s">
        <v>2921</v>
      </c>
      <c r="BQ6166" s="1">
        <v>4</v>
      </c>
      <c r="BR6166">
        <v>1</v>
      </c>
      <c r="BS6166">
        <v>4</v>
      </c>
      <c r="BT6166">
        <v>2</v>
      </c>
      <c r="BU6166">
        <v>2</v>
      </c>
      <c r="BV6166">
        <v>3</v>
      </c>
    </row>
    <row r="6167" spans="1:74" x14ac:dyDescent="0.3">
      <c r="A6167" s="1" t="s">
        <v>6193</v>
      </c>
      <c r="B6167">
        <v>12</v>
      </c>
      <c r="C6167">
        <v>2</v>
      </c>
      <c r="D6167">
        <v>5</v>
      </c>
      <c r="E6167">
        <v>11</v>
      </c>
      <c r="F6167">
        <v>0</v>
      </c>
      <c r="G6167">
        <v>0</v>
      </c>
      <c r="W6167" s="1" t="s">
        <v>8474</v>
      </c>
      <c r="X6167" s="1" t="s">
        <v>8501</v>
      </c>
      <c r="Y6167" s="1" t="s">
        <v>8490</v>
      </c>
      <c r="Z6167" s="1" t="s">
        <v>8490</v>
      </c>
      <c r="AA6167" s="1" t="s">
        <v>8493</v>
      </c>
      <c r="AB6167" s="1" t="s">
        <v>8493</v>
      </c>
      <c r="BP6167" s="1" t="s">
        <v>3060</v>
      </c>
      <c r="BQ6167" s="1">
        <v>4</v>
      </c>
      <c r="BR6167">
        <v>1</v>
      </c>
      <c r="BS6167">
        <v>4</v>
      </c>
      <c r="BT6167">
        <v>2</v>
      </c>
      <c r="BU6167">
        <v>2</v>
      </c>
      <c r="BV6167">
        <v>3</v>
      </c>
    </row>
    <row r="6168" spans="1:74" x14ac:dyDescent="0.3">
      <c r="A6168" s="1" t="s">
        <v>6194</v>
      </c>
      <c r="B6168">
        <v>12</v>
      </c>
      <c r="C6168">
        <v>2</v>
      </c>
      <c r="D6168">
        <v>5</v>
      </c>
      <c r="E6168">
        <v>11</v>
      </c>
      <c r="F6168">
        <v>0</v>
      </c>
      <c r="G6168">
        <v>0</v>
      </c>
      <c r="W6168" s="1" t="s">
        <v>8474</v>
      </c>
      <c r="X6168" s="1" t="s">
        <v>8501</v>
      </c>
      <c r="Y6168" s="1" t="s">
        <v>8490</v>
      </c>
      <c r="Z6168" s="1" t="s">
        <v>8490</v>
      </c>
      <c r="AA6168" s="1" t="s">
        <v>8491</v>
      </c>
      <c r="AB6168" s="1" t="s">
        <v>8491</v>
      </c>
      <c r="BP6168" s="1" t="s">
        <v>3059</v>
      </c>
      <c r="BQ6168" s="1">
        <v>4</v>
      </c>
      <c r="BR6168">
        <v>1</v>
      </c>
      <c r="BS6168">
        <v>4</v>
      </c>
      <c r="BT6168">
        <v>2</v>
      </c>
      <c r="BU6168">
        <v>2</v>
      </c>
      <c r="BV6168">
        <v>3</v>
      </c>
    </row>
    <row r="6169" spans="1:74" x14ac:dyDescent="0.3">
      <c r="A6169" s="1" t="s">
        <v>6195</v>
      </c>
      <c r="B6169">
        <v>12</v>
      </c>
      <c r="C6169">
        <v>2</v>
      </c>
      <c r="D6169">
        <v>5</v>
      </c>
      <c r="E6169">
        <v>11</v>
      </c>
      <c r="F6169">
        <v>0</v>
      </c>
      <c r="G6169">
        <v>0</v>
      </c>
      <c r="W6169" s="1" t="s">
        <v>8474</v>
      </c>
      <c r="X6169" s="1" t="s">
        <v>8501</v>
      </c>
      <c r="Y6169" s="1" t="s">
        <v>8490</v>
      </c>
      <c r="Z6169" s="1" t="s">
        <v>8490</v>
      </c>
      <c r="AA6169" s="1" t="s">
        <v>8491</v>
      </c>
      <c r="AB6169" s="1" t="s">
        <v>8490</v>
      </c>
      <c r="BP6169" s="1" t="s">
        <v>3665</v>
      </c>
      <c r="BQ6169" s="1">
        <v>3</v>
      </c>
      <c r="BR6169">
        <v>1</v>
      </c>
      <c r="BS6169">
        <v>3</v>
      </c>
      <c r="BT6169">
        <v>17</v>
      </c>
      <c r="BU6169">
        <v>3</v>
      </c>
      <c r="BV6169">
        <v>3</v>
      </c>
    </row>
    <row r="6170" spans="1:74" x14ac:dyDescent="0.3">
      <c r="A6170" s="1" t="s">
        <v>6196</v>
      </c>
      <c r="B6170">
        <v>12</v>
      </c>
      <c r="C6170">
        <v>2</v>
      </c>
      <c r="D6170">
        <v>5</v>
      </c>
      <c r="E6170">
        <v>11</v>
      </c>
      <c r="F6170">
        <v>0</v>
      </c>
      <c r="G6170">
        <v>0</v>
      </c>
      <c r="W6170" s="1" t="s">
        <v>8474</v>
      </c>
      <c r="X6170" s="1" t="s">
        <v>8501</v>
      </c>
      <c r="Y6170" s="1" t="s">
        <v>8490</v>
      </c>
      <c r="Z6170" s="1" t="s">
        <v>8490</v>
      </c>
      <c r="AA6170" s="1" t="s">
        <v>8490</v>
      </c>
      <c r="AB6170" s="1" t="s">
        <v>8491</v>
      </c>
      <c r="BP6170" s="1" t="s">
        <v>3666</v>
      </c>
      <c r="BQ6170" s="1">
        <v>3</v>
      </c>
      <c r="BR6170">
        <v>1</v>
      </c>
      <c r="BS6170">
        <v>3</v>
      </c>
      <c r="BT6170">
        <v>17</v>
      </c>
      <c r="BU6170">
        <v>3</v>
      </c>
      <c r="BV6170">
        <v>3</v>
      </c>
    </row>
    <row r="6171" spans="1:74" x14ac:dyDescent="0.3">
      <c r="A6171" s="1" t="s">
        <v>6197</v>
      </c>
      <c r="B6171">
        <v>12</v>
      </c>
      <c r="C6171">
        <v>2</v>
      </c>
      <c r="D6171">
        <v>5</v>
      </c>
      <c r="E6171">
        <v>11</v>
      </c>
      <c r="F6171">
        <v>0</v>
      </c>
      <c r="G6171">
        <v>0</v>
      </c>
      <c r="W6171" s="1" t="s">
        <v>8474</v>
      </c>
      <c r="X6171" s="1" t="s">
        <v>8501</v>
      </c>
      <c r="Y6171" s="1" t="s">
        <v>8490</v>
      </c>
      <c r="Z6171" s="1" t="s">
        <v>8490</v>
      </c>
      <c r="AA6171" s="1" t="s">
        <v>8492</v>
      </c>
      <c r="AB6171" s="1" t="s">
        <v>8492</v>
      </c>
      <c r="BP6171" s="1" t="s">
        <v>3664</v>
      </c>
      <c r="BQ6171" s="1">
        <v>3</v>
      </c>
      <c r="BR6171">
        <v>1</v>
      </c>
      <c r="BS6171">
        <v>3</v>
      </c>
      <c r="BT6171">
        <v>17</v>
      </c>
      <c r="BU6171">
        <v>3</v>
      </c>
      <c r="BV6171">
        <v>3</v>
      </c>
    </row>
    <row r="6172" spans="1:74" x14ac:dyDescent="0.3">
      <c r="A6172" s="1" t="s">
        <v>6198</v>
      </c>
      <c r="B6172">
        <v>12</v>
      </c>
      <c r="C6172">
        <v>2</v>
      </c>
      <c r="D6172">
        <v>5</v>
      </c>
      <c r="E6172">
        <v>11</v>
      </c>
      <c r="F6172">
        <v>0</v>
      </c>
      <c r="G6172">
        <v>0</v>
      </c>
      <c r="W6172" s="1" t="s">
        <v>8474</v>
      </c>
      <c r="X6172" s="1" t="s">
        <v>8501</v>
      </c>
      <c r="Y6172" s="1" t="s">
        <v>8490</v>
      </c>
      <c r="Z6172" s="1" t="s">
        <v>8490</v>
      </c>
      <c r="AA6172" s="1" t="s">
        <v>8491</v>
      </c>
      <c r="AB6172" s="1" t="s">
        <v>8490</v>
      </c>
      <c r="BP6172" s="1" t="s">
        <v>3662</v>
      </c>
      <c r="BQ6172" s="1">
        <v>3</v>
      </c>
      <c r="BR6172">
        <v>1</v>
      </c>
      <c r="BS6172">
        <v>3</v>
      </c>
      <c r="BT6172">
        <v>17</v>
      </c>
      <c r="BU6172">
        <v>3</v>
      </c>
      <c r="BV6172">
        <v>3</v>
      </c>
    </row>
    <row r="6173" spans="1:74" x14ac:dyDescent="0.3">
      <c r="A6173" s="1" t="s">
        <v>6199</v>
      </c>
      <c r="B6173">
        <v>12</v>
      </c>
      <c r="C6173">
        <v>2</v>
      </c>
      <c r="D6173">
        <v>5</v>
      </c>
      <c r="E6173">
        <v>11</v>
      </c>
      <c r="F6173">
        <v>0</v>
      </c>
      <c r="G6173">
        <v>0</v>
      </c>
      <c r="W6173" s="1" t="s">
        <v>8474</v>
      </c>
      <c r="X6173" s="1" t="s">
        <v>8501</v>
      </c>
      <c r="Y6173" s="1" t="s">
        <v>8490</v>
      </c>
      <c r="Z6173" s="1" t="s">
        <v>8490</v>
      </c>
      <c r="AA6173" s="1" t="s">
        <v>8491</v>
      </c>
      <c r="AB6173" s="1" t="s">
        <v>8491</v>
      </c>
      <c r="BP6173" s="1" t="s">
        <v>3663</v>
      </c>
      <c r="BQ6173" s="1">
        <v>3</v>
      </c>
      <c r="BR6173">
        <v>1</v>
      </c>
      <c r="BS6173">
        <v>3</v>
      </c>
      <c r="BT6173">
        <v>17</v>
      </c>
      <c r="BU6173">
        <v>3</v>
      </c>
      <c r="BV6173">
        <v>3</v>
      </c>
    </row>
    <row r="6174" spans="1:74" x14ac:dyDescent="0.3">
      <c r="A6174" s="1" t="s">
        <v>6200</v>
      </c>
      <c r="B6174">
        <v>12</v>
      </c>
      <c r="C6174">
        <v>2</v>
      </c>
      <c r="D6174">
        <v>5</v>
      </c>
      <c r="E6174">
        <v>11</v>
      </c>
      <c r="F6174">
        <v>0</v>
      </c>
      <c r="G6174">
        <v>0</v>
      </c>
      <c r="W6174" s="1" t="s">
        <v>8474</v>
      </c>
      <c r="X6174" s="1" t="s">
        <v>8501</v>
      </c>
      <c r="Y6174" s="1" t="s">
        <v>8490</v>
      </c>
      <c r="Z6174" s="1" t="s">
        <v>8490</v>
      </c>
      <c r="AA6174" s="1" t="s">
        <v>8491</v>
      </c>
      <c r="AB6174" s="1" t="s">
        <v>8491</v>
      </c>
      <c r="BP6174" s="1" t="s">
        <v>3670</v>
      </c>
      <c r="BQ6174" s="1">
        <v>3</v>
      </c>
      <c r="BR6174">
        <v>1</v>
      </c>
      <c r="BS6174">
        <v>3</v>
      </c>
      <c r="BT6174">
        <v>17</v>
      </c>
      <c r="BU6174">
        <v>3</v>
      </c>
      <c r="BV6174">
        <v>3</v>
      </c>
    </row>
    <row r="6175" spans="1:74" x14ac:dyDescent="0.3">
      <c r="A6175" s="1" t="s">
        <v>6201</v>
      </c>
      <c r="B6175">
        <v>12</v>
      </c>
      <c r="C6175">
        <v>2</v>
      </c>
      <c r="D6175">
        <v>5</v>
      </c>
      <c r="E6175">
        <v>11</v>
      </c>
      <c r="F6175">
        <v>0</v>
      </c>
      <c r="G6175">
        <v>0</v>
      </c>
      <c r="W6175" s="1" t="s">
        <v>8474</v>
      </c>
      <c r="X6175" s="1" t="s">
        <v>8501</v>
      </c>
      <c r="Y6175" s="1" t="s">
        <v>8490</v>
      </c>
      <c r="Z6175" s="1" t="s">
        <v>8490</v>
      </c>
      <c r="AA6175" s="1" t="s">
        <v>8494</v>
      </c>
      <c r="AB6175" s="1" t="s">
        <v>8494</v>
      </c>
      <c r="BP6175" s="1" t="s">
        <v>3671</v>
      </c>
      <c r="BQ6175" s="1">
        <v>3</v>
      </c>
      <c r="BR6175">
        <v>1</v>
      </c>
      <c r="BS6175">
        <v>3</v>
      </c>
      <c r="BT6175">
        <v>17</v>
      </c>
      <c r="BU6175">
        <v>3</v>
      </c>
      <c r="BV6175">
        <v>3</v>
      </c>
    </row>
    <row r="6176" spans="1:74" x14ac:dyDescent="0.3">
      <c r="A6176" s="1" t="s">
        <v>6202</v>
      </c>
      <c r="B6176">
        <v>12</v>
      </c>
      <c r="C6176">
        <v>2</v>
      </c>
      <c r="D6176">
        <v>5</v>
      </c>
      <c r="E6176">
        <v>11</v>
      </c>
      <c r="F6176">
        <v>0</v>
      </c>
      <c r="G6176">
        <v>0</v>
      </c>
      <c r="W6176" s="1" t="s">
        <v>8474</v>
      </c>
      <c r="X6176" s="1" t="s">
        <v>8501</v>
      </c>
      <c r="Y6176" s="1" t="s">
        <v>8490</v>
      </c>
      <c r="Z6176" s="1" t="s">
        <v>8490</v>
      </c>
      <c r="AA6176" s="1" t="s">
        <v>8492</v>
      </c>
      <c r="AB6176" s="1" t="s">
        <v>8491</v>
      </c>
      <c r="BP6176" s="1" t="s">
        <v>3669</v>
      </c>
      <c r="BQ6176" s="1">
        <v>3</v>
      </c>
      <c r="BR6176">
        <v>1</v>
      </c>
      <c r="BS6176">
        <v>3</v>
      </c>
      <c r="BT6176">
        <v>17</v>
      </c>
      <c r="BU6176">
        <v>3</v>
      </c>
      <c r="BV6176">
        <v>3</v>
      </c>
    </row>
    <row r="6177" spans="1:74" x14ac:dyDescent="0.3">
      <c r="A6177" s="1" t="s">
        <v>6203</v>
      </c>
      <c r="B6177">
        <v>12</v>
      </c>
      <c r="C6177">
        <v>2</v>
      </c>
      <c r="D6177">
        <v>5</v>
      </c>
      <c r="E6177">
        <v>11</v>
      </c>
      <c r="F6177">
        <v>0</v>
      </c>
      <c r="G6177">
        <v>0</v>
      </c>
      <c r="W6177" s="1" t="s">
        <v>8474</v>
      </c>
      <c r="X6177" s="1" t="s">
        <v>8501</v>
      </c>
      <c r="Y6177" s="1" t="s">
        <v>8490</v>
      </c>
      <c r="Z6177" s="1" t="s">
        <v>8490</v>
      </c>
      <c r="AA6177" s="1" t="s">
        <v>8492</v>
      </c>
      <c r="AB6177" s="1" t="s">
        <v>8494</v>
      </c>
      <c r="BP6177" s="1" t="s">
        <v>3667</v>
      </c>
      <c r="BQ6177" s="1">
        <v>3</v>
      </c>
      <c r="BR6177">
        <v>1</v>
      </c>
      <c r="BS6177">
        <v>3</v>
      </c>
      <c r="BT6177">
        <v>17</v>
      </c>
      <c r="BU6177">
        <v>3</v>
      </c>
      <c r="BV6177">
        <v>3</v>
      </c>
    </row>
    <row r="6178" spans="1:74" x14ac:dyDescent="0.3">
      <c r="A6178" s="1" t="s">
        <v>6204</v>
      </c>
      <c r="B6178">
        <v>12</v>
      </c>
      <c r="C6178">
        <v>2</v>
      </c>
      <c r="D6178">
        <v>5</v>
      </c>
      <c r="E6178">
        <v>11</v>
      </c>
      <c r="F6178">
        <v>0</v>
      </c>
      <c r="G6178">
        <v>0</v>
      </c>
      <c r="W6178" s="1" t="s">
        <v>8474</v>
      </c>
      <c r="X6178" s="1" t="s">
        <v>8501</v>
      </c>
      <c r="Y6178" s="1" t="s">
        <v>8490</v>
      </c>
      <c r="Z6178" s="1" t="s">
        <v>8490</v>
      </c>
      <c r="AA6178" s="1" t="s">
        <v>8490</v>
      </c>
      <c r="AB6178" s="1" t="s">
        <v>8491</v>
      </c>
      <c r="BP6178" s="1" t="s">
        <v>3668</v>
      </c>
      <c r="BQ6178" s="1">
        <v>3</v>
      </c>
      <c r="BR6178">
        <v>1</v>
      </c>
      <c r="BS6178">
        <v>3</v>
      </c>
      <c r="BT6178">
        <v>17</v>
      </c>
      <c r="BU6178">
        <v>3</v>
      </c>
      <c r="BV6178">
        <v>3</v>
      </c>
    </row>
    <row r="6179" spans="1:74" x14ac:dyDescent="0.3">
      <c r="A6179" s="1" t="s">
        <v>6205</v>
      </c>
      <c r="B6179">
        <v>12</v>
      </c>
      <c r="C6179">
        <v>2</v>
      </c>
      <c r="D6179">
        <v>4</v>
      </c>
      <c r="E6179">
        <v>17</v>
      </c>
      <c r="F6179">
        <v>1</v>
      </c>
      <c r="G6179">
        <v>3</v>
      </c>
      <c r="W6179" s="1" t="s">
        <v>8474</v>
      </c>
      <c r="X6179" s="1" t="s">
        <v>8501</v>
      </c>
      <c r="Y6179" s="1" t="s">
        <v>8490</v>
      </c>
      <c r="Z6179" s="1" t="s">
        <v>8490</v>
      </c>
      <c r="AA6179" s="1" t="s">
        <v>8491</v>
      </c>
      <c r="AB6179" s="1" t="s">
        <v>8491</v>
      </c>
      <c r="BP6179" s="1" t="s">
        <v>3783</v>
      </c>
      <c r="BQ6179" s="1">
        <v>3</v>
      </c>
      <c r="BR6179">
        <v>1</v>
      </c>
      <c r="BS6179">
        <v>3</v>
      </c>
      <c r="BT6179">
        <v>17</v>
      </c>
      <c r="BU6179">
        <v>3</v>
      </c>
      <c r="BV6179">
        <v>3</v>
      </c>
    </row>
    <row r="6180" spans="1:74" x14ac:dyDescent="0.3">
      <c r="A6180" s="1" t="s">
        <v>6206</v>
      </c>
      <c r="B6180">
        <v>12</v>
      </c>
      <c r="C6180">
        <v>2</v>
      </c>
      <c r="D6180">
        <v>4</v>
      </c>
      <c r="E6180">
        <v>7</v>
      </c>
      <c r="F6180">
        <v>1</v>
      </c>
      <c r="G6180">
        <v>3</v>
      </c>
      <c r="W6180" s="1" t="s">
        <v>8474</v>
      </c>
      <c r="X6180" s="1" t="s">
        <v>8501</v>
      </c>
      <c r="Y6180" s="1" t="s">
        <v>8490</v>
      </c>
      <c r="Z6180" s="1" t="s">
        <v>8490</v>
      </c>
      <c r="AA6180" s="1" t="s">
        <v>8491</v>
      </c>
      <c r="AB6180" s="1" t="s">
        <v>8491</v>
      </c>
      <c r="BP6180" s="1" t="s">
        <v>3784</v>
      </c>
      <c r="BQ6180" s="1">
        <v>3</v>
      </c>
      <c r="BR6180">
        <v>1</v>
      </c>
      <c r="BS6180">
        <v>3</v>
      </c>
      <c r="BT6180">
        <v>17</v>
      </c>
      <c r="BU6180">
        <v>3</v>
      </c>
      <c r="BV6180">
        <v>3</v>
      </c>
    </row>
    <row r="6181" spans="1:74" x14ac:dyDescent="0.3">
      <c r="A6181" s="1" t="s">
        <v>6207</v>
      </c>
      <c r="B6181">
        <v>12</v>
      </c>
      <c r="C6181">
        <v>2</v>
      </c>
      <c r="D6181">
        <v>4</v>
      </c>
      <c r="E6181">
        <v>7</v>
      </c>
      <c r="F6181">
        <v>1</v>
      </c>
      <c r="G6181">
        <v>3</v>
      </c>
      <c r="W6181" s="1" t="s">
        <v>8474</v>
      </c>
      <c r="X6181" s="1" t="s">
        <v>8501</v>
      </c>
      <c r="Y6181" s="1" t="s">
        <v>8490</v>
      </c>
      <c r="Z6181" s="1" t="s">
        <v>8490</v>
      </c>
      <c r="AA6181" s="1" t="s">
        <v>8491</v>
      </c>
      <c r="AB6181" s="1" t="s">
        <v>8491</v>
      </c>
      <c r="BP6181" s="1" t="s">
        <v>3782</v>
      </c>
      <c r="BQ6181" s="1">
        <v>3</v>
      </c>
      <c r="BR6181">
        <v>1</v>
      </c>
      <c r="BS6181">
        <v>3</v>
      </c>
      <c r="BT6181">
        <v>17</v>
      </c>
      <c r="BU6181">
        <v>3</v>
      </c>
      <c r="BV6181">
        <v>3</v>
      </c>
    </row>
    <row r="6182" spans="1:74" x14ac:dyDescent="0.3">
      <c r="A6182" s="1" t="s">
        <v>6208</v>
      </c>
      <c r="B6182">
        <v>12</v>
      </c>
      <c r="C6182">
        <v>2</v>
      </c>
      <c r="D6182">
        <v>4</v>
      </c>
      <c r="E6182">
        <v>7</v>
      </c>
      <c r="F6182">
        <v>1</v>
      </c>
      <c r="G6182">
        <v>3</v>
      </c>
      <c r="W6182" s="1" t="s">
        <v>8474</v>
      </c>
      <c r="X6182" s="1" t="s">
        <v>8501</v>
      </c>
      <c r="Y6182" s="1" t="s">
        <v>8490</v>
      </c>
      <c r="Z6182" s="1" t="s">
        <v>8490</v>
      </c>
      <c r="AA6182" s="1" t="s">
        <v>8491</v>
      </c>
      <c r="AB6182" s="1" t="s">
        <v>8494</v>
      </c>
      <c r="BP6182" s="1" t="s">
        <v>3780</v>
      </c>
      <c r="BQ6182" s="1">
        <v>3</v>
      </c>
      <c r="BR6182">
        <v>1</v>
      </c>
      <c r="BS6182">
        <v>3</v>
      </c>
      <c r="BT6182">
        <v>17</v>
      </c>
      <c r="BU6182">
        <v>3</v>
      </c>
      <c r="BV6182">
        <v>3</v>
      </c>
    </row>
    <row r="6183" spans="1:74" x14ac:dyDescent="0.3">
      <c r="A6183" s="1" t="s">
        <v>6209</v>
      </c>
      <c r="B6183">
        <v>12</v>
      </c>
      <c r="C6183">
        <v>2</v>
      </c>
      <c r="D6183">
        <v>4</v>
      </c>
      <c r="E6183">
        <v>7</v>
      </c>
      <c r="F6183">
        <v>1</v>
      </c>
      <c r="G6183">
        <v>3</v>
      </c>
      <c r="W6183" s="1" t="s">
        <v>8474</v>
      </c>
      <c r="X6183" s="1" t="s">
        <v>8501</v>
      </c>
      <c r="Y6183" s="1" t="s">
        <v>8490</v>
      </c>
      <c r="Z6183" s="1" t="s">
        <v>8490</v>
      </c>
      <c r="AA6183" s="1" t="s">
        <v>8494</v>
      </c>
      <c r="AB6183" s="1" t="s">
        <v>8491</v>
      </c>
      <c r="BP6183" s="1" t="s">
        <v>3781</v>
      </c>
      <c r="BQ6183" s="1">
        <v>3</v>
      </c>
      <c r="BR6183">
        <v>1</v>
      </c>
      <c r="BS6183">
        <v>3</v>
      </c>
      <c r="BT6183">
        <v>17</v>
      </c>
      <c r="BU6183">
        <v>3</v>
      </c>
      <c r="BV6183">
        <v>3</v>
      </c>
    </row>
    <row r="6184" spans="1:74" x14ac:dyDescent="0.3">
      <c r="A6184" s="1" t="s">
        <v>6210</v>
      </c>
      <c r="B6184">
        <v>12</v>
      </c>
      <c r="C6184">
        <v>2</v>
      </c>
      <c r="D6184">
        <v>4</v>
      </c>
      <c r="E6184">
        <v>7</v>
      </c>
      <c r="F6184">
        <v>1</v>
      </c>
      <c r="G6184">
        <v>3</v>
      </c>
      <c r="W6184" s="1" t="s">
        <v>8474</v>
      </c>
      <c r="X6184" s="1" t="s">
        <v>8501</v>
      </c>
      <c r="Y6184" s="1" t="s">
        <v>8490</v>
      </c>
      <c r="Z6184" s="1" t="s">
        <v>8490</v>
      </c>
      <c r="AA6184" s="1" t="s">
        <v>8491</v>
      </c>
      <c r="AB6184" s="1" t="s">
        <v>8491</v>
      </c>
      <c r="BP6184" s="1" t="s">
        <v>3788</v>
      </c>
      <c r="BQ6184" s="1">
        <v>3</v>
      </c>
      <c r="BR6184">
        <v>1</v>
      </c>
      <c r="BS6184">
        <v>3</v>
      </c>
      <c r="BT6184">
        <v>17</v>
      </c>
      <c r="BU6184">
        <v>3</v>
      </c>
      <c r="BV6184">
        <v>3</v>
      </c>
    </row>
    <row r="6185" spans="1:74" x14ac:dyDescent="0.3">
      <c r="A6185" s="1" t="s">
        <v>6211</v>
      </c>
      <c r="B6185">
        <v>12</v>
      </c>
      <c r="C6185">
        <v>2</v>
      </c>
      <c r="D6185">
        <v>4</v>
      </c>
      <c r="E6185">
        <v>7</v>
      </c>
      <c r="F6185">
        <v>1</v>
      </c>
      <c r="G6185">
        <v>3</v>
      </c>
      <c r="W6185" s="1" t="s">
        <v>8474</v>
      </c>
      <c r="X6185" s="1" t="s">
        <v>8501</v>
      </c>
      <c r="Y6185" s="1" t="s">
        <v>8490</v>
      </c>
      <c r="Z6185" s="1" t="s">
        <v>8490</v>
      </c>
      <c r="AA6185" s="1" t="s">
        <v>8491</v>
      </c>
      <c r="AB6185" s="1" t="s">
        <v>8492</v>
      </c>
      <c r="BP6185" s="1" t="s">
        <v>3789</v>
      </c>
      <c r="BQ6185" s="1">
        <v>3</v>
      </c>
      <c r="BR6185">
        <v>1</v>
      </c>
      <c r="BS6185">
        <v>3</v>
      </c>
      <c r="BT6185">
        <v>17</v>
      </c>
      <c r="BU6185">
        <v>3</v>
      </c>
      <c r="BV6185">
        <v>3</v>
      </c>
    </row>
    <row r="6186" spans="1:74" x14ac:dyDescent="0.3">
      <c r="A6186" s="1" t="s">
        <v>6212</v>
      </c>
      <c r="B6186">
        <v>12</v>
      </c>
      <c r="C6186">
        <v>2</v>
      </c>
      <c r="D6186">
        <v>4</v>
      </c>
      <c r="E6186">
        <v>7</v>
      </c>
      <c r="F6186">
        <v>1</v>
      </c>
      <c r="G6186">
        <v>3</v>
      </c>
      <c r="W6186" s="1" t="s">
        <v>8474</v>
      </c>
      <c r="X6186" s="1" t="s">
        <v>8501</v>
      </c>
      <c r="Y6186" s="1" t="s">
        <v>8490</v>
      </c>
      <c r="Z6186" s="1" t="s">
        <v>8490</v>
      </c>
      <c r="AA6186" s="1" t="s">
        <v>8492</v>
      </c>
      <c r="AB6186" s="1" t="s">
        <v>8492</v>
      </c>
      <c r="BP6186" s="1" t="s">
        <v>3787</v>
      </c>
      <c r="BQ6186" s="1">
        <v>3</v>
      </c>
      <c r="BR6186">
        <v>1</v>
      </c>
      <c r="BS6186">
        <v>3</v>
      </c>
      <c r="BT6186">
        <v>17</v>
      </c>
      <c r="BU6186">
        <v>3</v>
      </c>
      <c r="BV6186">
        <v>3</v>
      </c>
    </row>
    <row r="6187" spans="1:74" x14ac:dyDescent="0.3">
      <c r="A6187" s="1" t="s">
        <v>6213</v>
      </c>
      <c r="B6187">
        <v>12</v>
      </c>
      <c r="C6187">
        <v>2</v>
      </c>
      <c r="D6187">
        <v>4</v>
      </c>
      <c r="E6187">
        <v>7</v>
      </c>
      <c r="F6187">
        <v>1</v>
      </c>
      <c r="G6187">
        <v>3</v>
      </c>
      <c r="W6187" s="1" t="s">
        <v>8474</v>
      </c>
      <c r="X6187" s="1" t="s">
        <v>8501</v>
      </c>
      <c r="Y6187" s="1" t="s">
        <v>8490</v>
      </c>
      <c r="Z6187" s="1" t="s">
        <v>8490</v>
      </c>
      <c r="AA6187" s="1" t="s">
        <v>8490</v>
      </c>
      <c r="AB6187" s="1" t="s">
        <v>8494</v>
      </c>
      <c r="BP6187" s="1" t="s">
        <v>3785</v>
      </c>
      <c r="BQ6187" s="1">
        <v>3</v>
      </c>
      <c r="BR6187">
        <v>1</v>
      </c>
      <c r="BS6187">
        <v>3</v>
      </c>
      <c r="BT6187">
        <v>17</v>
      </c>
      <c r="BU6187">
        <v>3</v>
      </c>
      <c r="BV6187">
        <v>3</v>
      </c>
    </row>
    <row r="6188" spans="1:74" x14ac:dyDescent="0.3">
      <c r="A6188" s="1" t="s">
        <v>6214</v>
      </c>
      <c r="B6188">
        <v>12</v>
      </c>
      <c r="C6188">
        <v>2</v>
      </c>
      <c r="D6188">
        <v>4</v>
      </c>
      <c r="E6188">
        <v>7</v>
      </c>
      <c r="F6188">
        <v>1</v>
      </c>
      <c r="G6188">
        <v>3</v>
      </c>
      <c r="W6188" s="1" t="s">
        <v>8474</v>
      </c>
      <c r="X6188" s="1" t="s">
        <v>8501</v>
      </c>
      <c r="Y6188" s="1" t="s">
        <v>8490</v>
      </c>
      <c r="Z6188" s="1" t="s">
        <v>8490</v>
      </c>
      <c r="AA6188" s="1" t="s">
        <v>8495</v>
      </c>
      <c r="AB6188" s="1" t="s">
        <v>8491</v>
      </c>
      <c r="BP6188" s="1" t="s">
        <v>3786</v>
      </c>
      <c r="BQ6188" s="1">
        <v>3</v>
      </c>
      <c r="BR6188">
        <v>1</v>
      </c>
      <c r="BS6188">
        <v>3</v>
      </c>
      <c r="BT6188">
        <v>17</v>
      </c>
      <c r="BU6188">
        <v>3</v>
      </c>
      <c r="BV6188">
        <v>3</v>
      </c>
    </row>
    <row r="6189" spans="1:74" x14ac:dyDescent="0.3">
      <c r="A6189" s="1" t="s">
        <v>6215</v>
      </c>
      <c r="B6189">
        <v>12</v>
      </c>
      <c r="C6189">
        <v>2</v>
      </c>
      <c r="D6189">
        <v>4</v>
      </c>
      <c r="E6189">
        <v>7</v>
      </c>
      <c r="F6189">
        <v>1</v>
      </c>
      <c r="G6189">
        <v>3</v>
      </c>
      <c r="W6189" s="1" t="s">
        <v>8474</v>
      </c>
      <c r="X6189" s="1" t="s">
        <v>8501</v>
      </c>
      <c r="Y6189" s="1" t="s">
        <v>8490</v>
      </c>
      <c r="Z6189" s="1" t="s">
        <v>8490</v>
      </c>
      <c r="AA6189" s="1" t="s">
        <v>8492</v>
      </c>
      <c r="AB6189" s="1" t="s">
        <v>8491</v>
      </c>
      <c r="BP6189" s="1" t="s">
        <v>3779</v>
      </c>
      <c r="BQ6189" s="1">
        <v>3</v>
      </c>
      <c r="BR6189">
        <v>1</v>
      </c>
      <c r="BS6189">
        <v>3</v>
      </c>
      <c r="BT6189">
        <v>17</v>
      </c>
      <c r="BU6189">
        <v>3</v>
      </c>
      <c r="BV6189">
        <v>3</v>
      </c>
    </row>
    <row r="6190" spans="1:74" x14ac:dyDescent="0.3">
      <c r="A6190" s="1" t="s">
        <v>6216</v>
      </c>
      <c r="B6190">
        <v>12</v>
      </c>
      <c r="C6190">
        <v>2</v>
      </c>
      <c r="D6190">
        <v>4</v>
      </c>
      <c r="E6190">
        <v>7</v>
      </c>
      <c r="F6190">
        <v>1</v>
      </c>
      <c r="G6190">
        <v>3</v>
      </c>
      <c r="W6190" s="1" t="s">
        <v>8474</v>
      </c>
      <c r="X6190" s="1" t="s">
        <v>8501</v>
      </c>
      <c r="Y6190" s="1" t="s">
        <v>8490</v>
      </c>
      <c r="Z6190" s="1" t="s">
        <v>8490</v>
      </c>
      <c r="AA6190" s="1" t="s">
        <v>8492</v>
      </c>
      <c r="AB6190" s="1" t="s">
        <v>8494</v>
      </c>
      <c r="BP6190" s="1" t="s">
        <v>3772</v>
      </c>
      <c r="BQ6190" s="1">
        <v>3</v>
      </c>
      <c r="BR6190">
        <v>1</v>
      </c>
      <c r="BS6190">
        <v>3</v>
      </c>
      <c r="BT6190">
        <v>17</v>
      </c>
      <c r="BU6190">
        <v>3</v>
      </c>
      <c r="BV6190">
        <v>3</v>
      </c>
    </row>
    <row r="6191" spans="1:74" x14ac:dyDescent="0.3">
      <c r="A6191" s="1" t="s">
        <v>6217</v>
      </c>
      <c r="B6191">
        <v>12</v>
      </c>
      <c r="C6191">
        <v>2</v>
      </c>
      <c r="D6191">
        <v>4</v>
      </c>
      <c r="E6191">
        <v>7</v>
      </c>
      <c r="F6191">
        <v>1</v>
      </c>
      <c r="G6191">
        <v>3</v>
      </c>
      <c r="W6191" s="1" t="s">
        <v>8474</v>
      </c>
      <c r="X6191" s="1" t="s">
        <v>8501</v>
      </c>
      <c r="Y6191" s="1" t="s">
        <v>8490</v>
      </c>
      <c r="Z6191" s="1" t="s">
        <v>8490</v>
      </c>
      <c r="AA6191" s="1" t="s">
        <v>8490</v>
      </c>
      <c r="AB6191" s="1" t="s">
        <v>8492</v>
      </c>
      <c r="BP6191" s="1" t="s">
        <v>3773</v>
      </c>
      <c r="BQ6191" s="1">
        <v>3</v>
      </c>
      <c r="BR6191">
        <v>1</v>
      </c>
      <c r="BS6191">
        <v>3</v>
      </c>
      <c r="BT6191">
        <v>17</v>
      </c>
      <c r="BU6191">
        <v>3</v>
      </c>
      <c r="BV6191">
        <v>3</v>
      </c>
    </row>
    <row r="6192" spans="1:74" x14ac:dyDescent="0.3">
      <c r="A6192" s="1" t="s">
        <v>6218</v>
      </c>
      <c r="B6192">
        <v>12</v>
      </c>
      <c r="C6192">
        <v>2</v>
      </c>
      <c r="D6192">
        <v>4</v>
      </c>
      <c r="E6192">
        <v>7</v>
      </c>
      <c r="F6192">
        <v>1</v>
      </c>
      <c r="G6192">
        <v>3</v>
      </c>
      <c r="W6192" s="1" t="s">
        <v>8474</v>
      </c>
      <c r="X6192" s="1" t="s">
        <v>8501</v>
      </c>
      <c r="Y6192" s="1" t="s">
        <v>8490</v>
      </c>
      <c r="Z6192" s="1" t="s">
        <v>8490</v>
      </c>
      <c r="AA6192" s="1" t="s">
        <v>8492</v>
      </c>
      <c r="AB6192" s="1" t="s">
        <v>8492</v>
      </c>
      <c r="BP6192" s="1" t="s">
        <v>3771</v>
      </c>
      <c r="BQ6192" s="1">
        <v>3</v>
      </c>
      <c r="BR6192">
        <v>1</v>
      </c>
      <c r="BS6192">
        <v>3</v>
      </c>
      <c r="BT6192">
        <v>17</v>
      </c>
      <c r="BU6192">
        <v>3</v>
      </c>
      <c r="BV6192">
        <v>3</v>
      </c>
    </row>
    <row r="6193" spans="1:74" x14ac:dyDescent="0.3">
      <c r="A6193" s="1" t="s">
        <v>6219</v>
      </c>
      <c r="B6193">
        <v>12</v>
      </c>
      <c r="C6193">
        <v>2</v>
      </c>
      <c r="D6193">
        <v>4</v>
      </c>
      <c r="E6193">
        <v>7</v>
      </c>
      <c r="F6193">
        <v>1</v>
      </c>
      <c r="G6193">
        <v>3</v>
      </c>
      <c r="W6193" s="1" t="s">
        <v>8474</v>
      </c>
      <c r="X6193" s="1" t="s">
        <v>8501</v>
      </c>
      <c r="Y6193" s="1" t="s">
        <v>8490</v>
      </c>
      <c r="Z6193" s="1" t="s">
        <v>8490</v>
      </c>
      <c r="AA6193" s="1" t="s">
        <v>8492</v>
      </c>
      <c r="AB6193" s="1" t="s">
        <v>8492</v>
      </c>
      <c r="BP6193" s="1" t="s">
        <v>3769</v>
      </c>
      <c r="BQ6193" s="1">
        <v>3</v>
      </c>
      <c r="BR6193">
        <v>1</v>
      </c>
      <c r="BS6193">
        <v>3</v>
      </c>
      <c r="BT6193">
        <v>17</v>
      </c>
      <c r="BU6193">
        <v>3</v>
      </c>
      <c r="BV6193">
        <v>3</v>
      </c>
    </row>
    <row r="6194" spans="1:74" x14ac:dyDescent="0.3">
      <c r="A6194" s="1" t="s">
        <v>6220</v>
      </c>
      <c r="B6194">
        <v>12</v>
      </c>
      <c r="C6194">
        <v>2</v>
      </c>
      <c r="D6194">
        <v>4</v>
      </c>
      <c r="E6194">
        <v>7</v>
      </c>
      <c r="F6194">
        <v>1</v>
      </c>
      <c r="G6194">
        <v>3</v>
      </c>
      <c r="W6194" s="1" t="s">
        <v>8474</v>
      </c>
      <c r="X6194" s="1" t="s">
        <v>8501</v>
      </c>
      <c r="Y6194" s="1" t="s">
        <v>8490</v>
      </c>
      <c r="Z6194" s="1" t="s">
        <v>8490</v>
      </c>
      <c r="AA6194" s="1" t="s">
        <v>8492</v>
      </c>
      <c r="AB6194" s="1" t="s">
        <v>8492</v>
      </c>
      <c r="BP6194" s="1" t="s">
        <v>3770</v>
      </c>
      <c r="BQ6194" s="1">
        <v>3</v>
      </c>
      <c r="BR6194">
        <v>1</v>
      </c>
      <c r="BS6194">
        <v>3</v>
      </c>
      <c r="BT6194">
        <v>17</v>
      </c>
      <c r="BU6194">
        <v>3</v>
      </c>
      <c r="BV6194">
        <v>3</v>
      </c>
    </row>
    <row r="6195" spans="1:74" x14ac:dyDescent="0.3">
      <c r="A6195" s="1" t="s">
        <v>6221</v>
      </c>
      <c r="B6195">
        <v>12</v>
      </c>
      <c r="C6195">
        <v>2</v>
      </c>
      <c r="D6195">
        <v>4</v>
      </c>
      <c r="E6195">
        <v>7</v>
      </c>
      <c r="F6195">
        <v>1</v>
      </c>
      <c r="G6195">
        <v>3</v>
      </c>
      <c r="W6195" s="1" t="s">
        <v>8474</v>
      </c>
      <c r="X6195" s="1" t="s">
        <v>8501</v>
      </c>
      <c r="Y6195" s="1" t="s">
        <v>8490</v>
      </c>
      <c r="Z6195" s="1" t="s">
        <v>8490</v>
      </c>
      <c r="AA6195" s="1" t="s">
        <v>8491</v>
      </c>
      <c r="AB6195" s="1" t="s">
        <v>8491</v>
      </c>
      <c r="BP6195" s="1" t="s">
        <v>3777</v>
      </c>
      <c r="BQ6195" s="1">
        <v>3</v>
      </c>
      <c r="BR6195">
        <v>1</v>
      </c>
      <c r="BS6195">
        <v>3</v>
      </c>
      <c r="BT6195">
        <v>17</v>
      </c>
      <c r="BU6195">
        <v>3</v>
      </c>
      <c r="BV6195">
        <v>3</v>
      </c>
    </row>
    <row r="6196" spans="1:74" x14ac:dyDescent="0.3">
      <c r="A6196" s="1" t="s">
        <v>6222</v>
      </c>
      <c r="B6196">
        <v>12</v>
      </c>
      <c r="C6196">
        <v>2</v>
      </c>
      <c r="D6196">
        <v>4</v>
      </c>
      <c r="E6196">
        <v>7</v>
      </c>
      <c r="F6196">
        <v>1</v>
      </c>
      <c r="G6196">
        <v>3</v>
      </c>
      <c r="W6196" s="1" t="s">
        <v>8474</v>
      </c>
      <c r="X6196" s="1" t="s">
        <v>8501</v>
      </c>
      <c r="Y6196" s="1" t="s">
        <v>8490</v>
      </c>
      <c r="Z6196" s="1" t="s">
        <v>8490</v>
      </c>
      <c r="AA6196" s="1" t="s">
        <v>8494</v>
      </c>
      <c r="AB6196" s="1" t="s">
        <v>8491</v>
      </c>
      <c r="BP6196" s="1" t="s">
        <v>3778</v>
      </c>
      <c r="BQ6196" s="1">
        <v>3</v>
      </c>
      <c r="BR6196">
        <v>1</v>
      </c>
      <c r="BS6196">
        <v>3</v>
      </c>
      <c r="BT6196">
        <v>17</v>
      </c>
      <c r="BU6196">
        <v>3</v>
      </c>
      <c r="BV6196">
        <v>3</v>
      </c>
    </row>
    <row r="6197" spans="1:74" x14ac:dyDescent="0.3">
      <c r="A6197" s="1" t="s">
        <v>6223</v>
      </c>
      <c r="B6197">
        <v>12</v>
      </c>
      <c r="C6197">
        <v>2</v>
      </c>
      <c r="D6197">
        <v>4</v>
      </c>
      <c r="E6197">
        <v>7</v>
      </c>
      <c r="F6197">
        <v>1</v>
      </c>
      <c r="G6197">
        <v>3</v>
      </c>
      <c r="W6197" s="1" t="s">
        <v>8474</v>
      </c>
      <c r="X6197" s="1" t="s">
        <v>8501</v>
      </c>
      <c r="Y6197" s="1" t="s">
        <v>8490</v>
      </c>
      <c r="Z6197" s="1" t="s">
        <v>8490</v>
      </c>
      <c r="AA6197" s="1" t="s">
        <v>8494</v>
      </c>
      <c r="AB6197" s="1" t="s">
        <v>8492</v>
      </c>
      <c r="BP6197" s="1" t="s">
        <v>3776</v>
      </c>
      <c r="BQ6197" s="1">
        <v>3</v>
      </c>
      <c r="BR6197">
        <v>1</v>
      </c>
      <c r="BS6197">
        <v>3</v>
      </c>
      <c r="BT6197">
        <v>17</v>
      </c>
      <c r="BU6197">
        <v>3</v>
      </c>
      <c r="BV6197">
        <v>3</v>
      </c>
    </row>
    <row r="6198" spans="1:74" x14ac:dyDescent="0.3">
      <c r="A6198" s="1" t="s">
        <v>6224</v>
      </c>
      <c r="B6198">
        <v>12</v>
      </c>
      <c r="C6198">
        <v>2</v>
      </c>
      <c r="D6198">
        <v>4</v>
      </c>
      <c r="E6198">
        <v>7</v>
      </c>
      <c r="F6198">
        <v>1</v>
      </c>
      <c r="G6198">
        <v>3</v>
      </c>
      <c r="W6198" s="1" t="s">
        <v>8474</v>
      </c>
      <c r="X6198" s="1" t="s">
        <v>8501</v>
      </c>
      <c r="Y6198" s="1" t="s">
        <v>8490</v>
      </c>
      <c r="Z6198" s="1" t="s">
        <v>8490</v>
      </c>
      <c r="AA6198" s="1" t="s">
        <v>8491</v>
      </c>
      <c r="AB6198" s="1" t="s">
        <v>8491</v>
      </c>
      <c r="BP6198" s="1" t="s">
        <v>3774</v>
      </c>
      <c r="BQ6198" s="1">
        <v>3</v>
      </c>
      <c r="BR6198">
        <v>1</v>
      </c>
      <c r="BS6198">
        <v>3</v>
      </c>
      <c r="BT6198">
        <v>17</v>
      </c>
      <c r="BU6198">
        <v>3</v>
      </c>
      <c r="BV6198">
        <v>3</v>
      </c>
    </row>
    <row r="6199" spans="1:74" x14ac:dyDescent="0.3">
      <c r="A6199" s="1" t="s">
        <v>6225</v>
      </c>
      <c r="B6199">
        <v>12</v>
      </c>
      <c r="C6199">
        <v>2</v>
      </c>
      <c r="D6199">
        <v>4</v>
      </c>
      <c r="E6199">
        <v>7</v>
      </c>
      <c r="F6199">
        <v>1</v>
      </c>
      <c r="G6199">
        <v>3</v>
      </c>
      <c r="W6199" s="1" t="s">
        <v>8474</v>
      </c>
      <c r="X6199" s="1" t="s">
        <v>8501</v>
      </c>
      <c r="Y6199" s="1" t="s">
        <v>8490</v>
      </c>
      <c r="Z6199" s="1" t="s">
        <v>8490</v>
      </c>
      <c r="AA6199" s="1" t="s">
        <v>8492</v>
      </c>
      <c r="AB6199" s="1" t="s">
        <v>8492</v>
      </c>
      <c r="BP6199" s="1" t="s">
        <v>3775</v>
      </c>
      <c r="BQ6199" s="1">
        <v>3</v>
      </c>
      <c r="BR6199">
        <v>1</v>
      </c>
      <c r="BS6199">
        <v>3</v>
      </c>
      <c r="BT6199">
        <v>17</v>
      </c>
      <c r="BU6199">
        <v>3</v>
      </c>
      <c r="BV6199">
        <v>3</v>
      </c>
    </row>
    <row r="6200" spans="1:74" x14ac:dyDescent="0.3">
      <c r="A6200" s="1" t="s">
        <v>6226</v>
      </c>
      <c r="B6200">
        <v>12</v>
      </c>
      <c r="C6200">
        <v>2</v>
      </c>
      <c r="D6200">
        <v>4</v>
      </c>
      <c r="E6200">
        <v>7</v>
      </c>
      <c r="F6200">
        <v>1</v>
      </c>
      <c r="G6200">
        <v>3</v>
      </c>
      <c r="W6200" s="1" t="s">
        <v>8474</v>
      </c>
      <c r="X6200" s="1" t="s">
        <v>8501</v>
      </c>
      <c r="Y6200" s="1" t="s">
        <v>8490</v>
      </c>
      <c r="Z6200" s="1" t="s">
        <v>8490</v>
      </c>
      <c r="AA6200" s="1" t="s">
        <v>8491</v>
      </c>
      <c r="AB6200" s="1" t="s">
        <v>8491</v>
      </c>
      <c r="BP6200" s="1" t="s">
        <v>3804</v>
      </c>
      <c r="BQ6200" s="1">
        <v>3</v>
      </c>
      <c r="BR6200">
        <v>1</v>
      </c>
      <c r="BS6200">
        <v>3</v>
      </c>
      <c r="BT6200">
        <v>17</v>
      </c>
      <c r="BU6200">
        <v>3</v>
      </c>
      <c r="BV6200">
        <v>3</v>
      </c>
    </row>
    <row r="6201" spans="1:74" x14ac:dyDescent="0.3">
      <c r="A6201" s="1" t="s">
        <v>6227</v>
      </c>
      <c r="B6201">
        <v>12</v>
      </c>
      <c r="C6201">
        <v>2</v>
      </c>
      <c r="D6201">
        <v>4</v>
      </c>
      <c r="E6201">
        <v>7</v>
      </c>
      <c r="F6201">
        <v>1</v>
      </c>
      <c r="G6201">
        <v>3</v>
      </c>
      <c r="W6201" s="1" t="s">
        <v>8474</v>
      </c>
      <c r="X6201" s="1" t="s">
        <v>8501</v>
      </c>
      <c r="Y6201" s="1" t="s">
        <v>8490</v>
      </c>
      <c r="Z6201" s="1" t="s">
        <v>8490</v>
      </c>
      <c r="AA6201" s="1" t="s">
        <v>8492</v>
      </c>
      <c r="AB6201" s="1" t="s">
        <v>8492</v>
      </c>
      <c r="BP6201" s="1" t="s">
        <v>3805</v>
      </c>
      <c r="BQ6201" s="1">
        <v>3</v>
      </c>
      <c r="BR6201">
        <v>1</v>
      </c>
      <c r="BS6201">
        <v>3</v>
      </c>
      <c r="BT6201">
        <v>17</v>
      </c>
      <c r="BU6201">
        <v>3</v>
      </c>
      <c r="BV6201">
        <v>3</v>
      </c>
    </row>
    <row r="6202" spans="1:74" x14ac:dyDescent="0.3">
      <c r="A6202" s="1" t="s">
        <v>6228</v>
      </c>
      <c r="B6202">
        <v>12</v>
      </c>
      <c r="C6202">
        <v>2</v>
      </c>
      <c r="D6202">
        <v>4</v>
      </c>
      <c r="E6202">
        <v>7</v>
      </c>
      <c r="F6202">
        <v>1</v>
      </c>
      <c r="G6202">
        <v>3</v>
      </c>
      <c r="W6202" s="1" t="s">
        <v>8474</v>
      </c>
      <c r="X6202" s="1" t="s">
        <v>8501</v>
      </c>
      <c r="Y6202" s="1" t="s">
        <v>8490</v>
      </c>
      <c r="Z6202" s="1" t="s">
        <v>8490</v>
      </c>
      <c r="AA6202" s="1" t="s">
        <v>8491</v>
      </c>
      <c r="AB6202" s="1" t="s">
        <v>8491</v>
      </c>
      <c r="BP6202" s="1" t="s">
        <v>3803</v>
      </c>
      <c r="BQ6202" s="1">
        <v>3</v>
      </c>
      <c r="BR6202">
        <v>1</v>
      </c>
      <c r="BS6202">
        <v>3</v>
      </c>
      <c r="BT6202">
        <v>17</v>
      </c>
      <c r="BU6202">
        <v>3</v>
      </c>
      <c r="BV6202">
        <v>3</v>
      </c>
    </row>
    <row r="6203" spans="1:74" x14ac:dyDescent="0.3">
      <c r="A6203" s="1" t="s">
        <v>6229</v>
      </c>
      <c r="B6203">
        <v>12</v>
      </c>
      <c r="C6203">
        <v>2</v>
      </c>
      <c r="D6203">
        <v>4</v>
      </c>
      <c r="E6203">
        <v>7</v>
      </c>
      <c r="F6203">
        <v>1</v>
      </c>
      <c r="G6203">
        <v>3</v>
      </c>
      <c r="W6203" s="1" t="s">
        <v>8474</v>
      </c>
      <c r="X6203" s="1" t="s">
        <v>8501</v>
      </c>
      <c r="Y6203" s="1" t="s">
        <v>8490</v>
      </c>
      <c r="Z6203" s="1" t="s">
        <v>8490</v>
      </c>
      <c r="AA6203" s="1" t="s">
        <v>8491</v>
      </c>
      <c r="AB6203" s="1" t="s">
        <v>8491</v>
      </c>
      <c r="BP6203" s="1" t="s">
        <v>3801</v>
      </c>
      <c r="BQ6203" s="1">
        <v>3</v>
      </c>
      <c r="BR6203">
        <v>1</v>
      </c>
      <c r="BS6203">
        <v>3</v>
      </c>
      <c r="BT6203">
        <v>17</v>
      </c>
      <c r="BU6203">
        <v>3</v>
      </c>
      <c r="BV6203">
        <v>3</v>
      </c>
    </row>
    <row r="6204" spans="1:74" x14ac:dyDescent="0.3">
      <c r="A6204" s="1" t="s">
        <v>6230</v>
      </c>
      <c r="B6204">
        <v>12</v>
      </c>
      <c r="C6204">
        <v>2</v>
      </c>
      <c r="D6204">
        <v>4</v>
      </c>
      <c r="E6204">
        <v>7</v>
      </c>
      <c r="F6204">
        <v>1</v>
      </c>
      <c r="G6204">
        <v>3</v>
      </c>
      <c r="W6204" s="1" t="s">
        <v>8474</v>
      </c>
      <c r="X6204" s="1" t="s">
        <v>8501</v>
      </c>
      <c r="Y6204" s="1" t="s">
        <v>8490</v>
      </c>
      <c r="Z6204" s="1" t="s">
        <v>8490</v>
      </c>
      <c r="AA6204" s="1" t="s">
        <v>8490</v>
      </c>
      <c r="AB6204" s="1" t="s">
        <v>8489</v>
      </c>
      <c r="BP6204" s="1" t="s">
        <v>3802</v>
      </c>
      <c r="BQ6204" s="1">
        <v>3</v>
      </c>
      <c r="BR6204">
        <v>1</v>
      </c>
      <c r="BS6204">
        <v>3</v>
      </c>
      <c r="BT6204">
        <v>17</v>
      </c>
      <c r="BU6204">
        <v>3</v>
      </c>
      <c r="BV6204">
        <v>3</v>
      </c>
    </row>
    <row r="6205" spans="1:74" x14ac:dyDescent="0.3">
      <c r="A6205" s="1" t="s">
        <v>6231</v>
      </c>
      <c r="B6205">
        <v>12</v>
      </c>
      <c r="C6205">
        <v>2</v>
      </c>
      <c r="D6205">
        <v>4</v>
      </c>
      <c r="E6205">
        <v>17</v>
      </c>
      <c r="F6205">
        <v>1</v>
      </c>
      <c r="G6205">
        <v>3</v>
      </c>
      <c r="W6205" s="1" t="s">
        <v>8474</v>
      </c>
      <c r="X6205" s="1" t="s">
        <v>8501</v>
      </c>
      <c r="Y6205" s="1" t="s">
        <v>8490</v>
      </c>
      <c r="Z6205" s="1" t="s">
        <v>8490</v>
      </c>
      <c r="AA6205" s="1" t="s">
        <v>8492</v>
      </c>
      <c r="AB6205" s="1" t="s">
        <v>8492</v>
      </c>
      <c r="BP6205" s="1" t="s">
        <v>3809</v>
      </c>
      <c r="BQ6205" s="1">
        <v>3</v>
      </c>
      <c r="BR6205">
        <v>1</v>
      </c>
      <c r="BS6205">
        <v>3</v>
      </c>
      <c r="BT6205">
        <v>17</v>
      </c>
      <c r="BU6205">
        <v>3</v>
      </c>
      <c r="BV6205">
        <v>3</v>
      </c>
    </row>
    <row r="6206" spans="1:74" x14ac:dyDescent="0.3">
      <c r="A6206" s="1" t="s">
        <v>6232</v>
      </c>
      <c r="B6206">
        <v>12</v>
      </c>
      <c r="C6206">
        <v>2</v>
      </c>
      <c r="D6206">
        <v>4</v>
      </c>
      <c r="E6206">
        <v>17</v>
      </c>
      <c r="F6206">
        <v>1</v>
      </c>
      <c r="G6206">
        <v>3</v>
      </c>
      <c r="W6206" s="1" t="s">
        <v>8474</v>
      </c>
      <c r="X6206" s="1" t="s">
        <v>8501</v>
      </c>
      <c r="Y6206" s="1" t="s">
        <v>8490</v>
      </c>
      <c r="Z6206" s="1" t="s">
        <v>8490</v>
      </c>
      <c r="AA6206" s="1" t="s">
        <v>8491</v>
      </c>
      <c r="AB6206" s="1" t="s">
        <v>8491</v>
      </c>
      <c r="BP6206" s="1" t="s">
        <v>3810</v>
      </c>
      <c r="BQ6206" s="1">
        <v>3</v>
      </c>
      <c r="BR6206">
        <v>1</v>
      </c>
      <c r="BS6206">
        <v>3</v>
      </c>
      <c r="BT6206">
        <v>17</v>
      </c>
      <c r="BU6206">
        <v>3</v>
      </c>
      <c r="BV6206">
        <v>3</v>
      </c>
    </row>
    <row r="6207" spans="1:74" x14ac:dyDescent="0.3">
      <c r="A6207" s="1" t="s">
        <v>6233</v>
      </c>
      <c r="B6207">
        <v>12</v>
      </c>
      <c r="C6207">
        <v>2</v>
      </c>
      <c r="D6207">
        <v>4</v>
      </c>
      <c r="E6207">
        <v>17</v>
      </c>
      <c r="F6207">
        <v>1</v>
      </c>
      <c r="G6207">
        <v>3</v>
      </c>
      <c r="W6207" s="1" t="s">
        <v>8474</v>
      </c>
      <c r="X6207" s="1" t="s">
        <v>8501</v>
      </c>
      <c r="Y6207" s="1" t="s">
        <v>8490</v>
      </c>
      <c r="Z6207" s="1" t="s">
        <v>8490</v>
      </c>
      <c r="AA6207" s="1" t="s">
        <v>8491</v>
      </c>
      <c r="AB6207" s="1" t="s">
        <v>8494</v>
      </c>
      <c r="BP6207" s="1" t="s">
        <v>3808</v>
      </c>
      <c r="BQ6207" s="1">
        <v>3</v>
      </c>
      <c r="BR6207">
        <v>1</v>
      </c>
      <c r="BS6207">
        <v>3</v>
      </c>
      <c r="BT6207">
        <v>17</v>
      </c>
      <c r="BU6207">
        <v>3</v>
      </c>
      <c r="BV6207">
        <v>3</v>
      </c>
    </row>
    <row r="6208" spans="1:74" x14ac:dyDescent="0.3">
      <c r="A6208" s="1" t="s">
        <v>6234</v>
      </c>
      <c r="B6208">
        <v>12</v>
      </c>
      <c r="C6208">
        <v>2</v>
      </c>
      <c r="D6208">
        <v>4</v>
      </c>
      <c r="E6208">
        <v>17</v>
      </c>
      <c r="F6208">
        <v>1</v>
      </c>
      <c r="G6208">
        <v>3</v>
      </c>
      <c r="W6208" s="1" t="s">
        <v>8474</v>
      </c>
      <c r="X6208" s="1" t="s">
        <v>8501</v>
      </c>
      <c r="Y6208" s="1" t="s">
        <v>8490</v>
      </c>
      <c r="Z6208" s="1" t="s">
        <v>8490</v>
      </c>
      <c r="AA6208" s="1" t="s">
        <v>8491</v>
      </c>
      <c r="AB6208" s="1" t="s">
        <v>8491</v>
      </c>
      <c r="BP6208" s="1" t="s">
        <v>3806</v>
      </c>
      <c r="BQ6208" s="1">
        <v>3</v>
      </c>
      <c r="BR6208">
        <v>1</v>
      </c>
      <c r="BS6208">
        <v>3</v>
      </c>
      <c r="BT6208">
        <v>17</v>
      </c>
      <c r="BU6208">
        <v>3</v>
      </c>
      <c r="BV6208">
        <v>3</v>
      </c>
    </row>
    <row r="6209" spans="1:74" x14ac:dyDescent="0.3">
      <c r="A6209" s="1" t="s">
        <v>6235</v>
      </c>
      <c r="B6209">
        <v>12</v>
      </c>
      <c r="C6209">
        <v>2</v>
      </c>
      <c r="D6209">
        <v>4</v>
      </c>
      <c r="E6209">
        <v>17</v>
      </c>
      <c r="F6209">
        <v>1</v>
      </c>
      <c r="G6209">
        <v>3</v>
      </c>
      <c r="W6209" s="1" t="s">
        <v>8474</v>
      </c>
      <c r="X6209" s="1"/>
      <c r="Y6209" s="1" t="s">
        <v>8487</v>
      </c>
      <c r="Z6209" s="1" t="s">
        <v>8487</v>
      </c>
      <c r="AA6209" s="1" t="s">
        <v>8487</v>
      </c>
      <c r="AB6209" s="1" t="s">
        <v>8487</v>
      </c>
      <c r="BP6209" s="1" t="s">
        <v>564</v>
      </c>
      <c r="BQ6209" s="1">
        <v>1</v>
      </c>
      <c r="BR6209">
        <v>1</v>
      </c>
      <c r="BS6209">
        <v>3</v>
      </c>
      <c r="BT6209">
        <v>9</v>
      </c>
      <c r="BU6209">
        <v>4</v>
      </c>
      <c r="BV6209">
        <v>1</v>
      </c>
    </row>
    <row r="6210" spans="1:74" x14ac:dyDescent="0.3">
      <c r="A6210" s="1" t="s">
        <v>6236</v>
      </c>
      <c r="B6210">
        <v>12</v>
      </c>
      <c r="C6210">
        <v>2</v>
      </c>
      <c r="D6210">
        <v>4</v>
      </c>
      <c r="E6210">
        <v>17</v>
      </c>
      <c r="F6210">
        <v>1</v>
      </c>
      <c r="G6210">
        <v>3</v>
      </c>
      <c r="W6210" s="1" t="s">
        <v>8474</v>
      </c>
      <c r="X6210" s="1" t="s">
        <v>8501</v>
      </c>
      <c r="Y6210" s="1" t="s">
        <v>8490</v>
      </c>
      <c r="Z6210" s="1" t="s">
        <v>8490</v>
      </c>
      <c r="AA6210" s="1" t="s">
        <v>8492</v>
      </c>
      <c r="AB6210" s="1" t="s">
        <v>8492</v>
      </c>
      <c r="BP6210" s="1" t="s">
        <v>565</v>
      </c>
      <c r="BQ6210" s="1">
        <v>1</v>
      </c>
      <c r="BR6210">
        <v>1</v>
      </c>
      <c r="BS6210">
        <v>3</v>
      </c>
      <c r="BT6210">
        <v>9</v>
      </c>
      <c r="BU6210">
        <v>4</v>
      </c>
      <c r="BV6210">
        <v>1</v>
      </c>
    </row>
    <row r="6211" spans="1:74" x14ac:dyDescent="0.3">
      <c r="A6211" s="1" t="s">
        <v>6237</v>
      </c>
      <c r="B6211">
        <v>12</v>
      </c>
      <c r="C6211">
        <v>2</v>
      </c>
      <c r="D6211">
        <v>4</v>
      </c>
      <c r="E6211">
        <v>17</v>
      </c>
      <c r="F6211">
        <v>1</v>
      </c>
      <c r="G6211">
        <v>3</v>
      </c>
      <c r="W6211" s="1" t="s">
        <v>8474</v>
      </c>
      <c r="X6211" s="1" t="s">
        <v>8501</v>
      </c>
      <c r="Y6211" s="1" t="s">
        <v>8490</v>
      </c>
      <c r="Z6211" s="1" t="s">
        <v>8490</v>
      </c>
      <c r="AA6211" s="1" t="s">
        <v>8491</v>
      </c>
      <c r="AB6211" s="1" t="s">
        <v>8490</v>
      </c>
      <c r="BP6211" s="1" t="s">
        <v>566</v>
      </c>
      <c r="BQ6211" s="1">
        <v>1</v>
      </c>
      <c r="BR6211">
        <v>1</v>
      </c>
      <c r="BS6211">
        <v>3</v>
      </c>
      <c r="BT6211">
        <v>9</v>
      </c>
      <c r="BU6211">
        <v>4</v>
      </c>
      <c r="BV6211">
        <v>1</v>
      </c>
    </row>
    <row r="6212" spans="1:74" x14ac:dyDescent="0.3">
      <c r="A6212" s="1" t="s">
        <v>6238</v>
      </c>
      <c r="B6212">
        <v>12</v>
      </c>
      <c r="C6212">
        <v>2</v>
      </c>
      <c r="D6212">
        <v>4</v>
      </c>
      <c r="E6212">
        <v>17</v>
      </c>
      <c r="F6212">
        <v>1</v>
      </c>
      <c r="G6212">
        <v>3</v>
      </c>
      <c r="W6212" s="1" t="s">
        <v>8474</v>
      </c>
      <c r="X6212" s="1" t="s">
        <v>8501</v>
      </c>
      <c r="Y6212" s="1" t="s">
        <v>8490</v>
      </c>
      <c r="Z6212" s="1" t="s">
        <v>8490</v>
      </c>
      <c r="AA6212" s="1" t="s">
        <v>8492</v>
      </c>
      <c r="AB6212" s="1" t="s">
        <v>8492</v>
      </c>
      <c r="BP6212" s="1" t="s">
        <v>563</v>
      </c>
      <c r="BQ6212" s="1">
        <v>1</v>
      </c>
      <c r="BR6212">
        <v>1</v>
      </c>
      <c r="BS6212">
        <v>3</v>
      </c>
      <c r="BT6212">
        <v>9</v>
      </c>
      <c r="BU6212">
        <v>4</v>
      </c>
      <c r="BV6212">
        <v>1</v>
      </c>
    </row>
    <row r="6213" spans="1:74" x14ac:dyDescent="0.3">
      <c r="A6213" s="1" t="s">
        <v>6239</v>
      </c>
      <c r="B6213">
        <v>12</v>
      </c>
      <c r="C6213">
        <v>2</v>
      </c>
      <c r="D6213">
        <v>4</v>
      </c>
      <c r="E6213">
        <v>17</v>
      </c>
      <c r="F6213">
        <v>1</v>
      </c>
      <c r="G6213">
        <v>3</v>
      </c>
      <c r="W6213" s="1" t="s">
        <v>8474</v>
      </c>
      <c r="X6213" s="1" t="s">
        <v>8501</v>
      </c>
      <c r="Y6213" s="1" t="s">
        <v>8490</v>
      </c>
      <c r="Z6213" s="1" t="s">
        <v>8490</v>
      </c>
      <c r="AA6213" s="1" t="s">
        <v>8492</v>
      </c>
      <c r="AB6213" s="1" t="s">
        <v>8495</v>
      </c>
      <c r="BP6213" s="1" t="s">
        <v>560</v>
      </c>
      <c r="BQ6213" s="1">
        <v>1</v>
      </c>
      <c r="BR6213">
        <v>1</v>
      </c>
      <c r="BS6213">
        <v>3</v>
      </c>
      <c r="BT6213">
        <v>9</v>
      </c>
      <c r="BU6213">
        <v>4</v>
      </c>
      <c r="BV6213">
        <v>1</v>
      </c>
    </row>
    <row r="6214" spans="1:74" x14ac:dyDescent="0.3">
      <c r="A6214" s="1" t="s">
        <v>6240</v>
      </c>
      <c r="B6214">
        <v>12</v>
      </c>
      <c r="C6214">
        <v>2</v>
      </c>
      <c r="D6214">
        <v>4</v>
      </c>
      <c r="E6214">
        <v>17</v>
      </c>
      <c r="F6214">
        <v>1</v>
      </c>
      <c r="G6214">
        <v>3</v>
      </c>
      <c r="W6214" s="1" t="s">
        <v>8474</v>
      </c>
      <c r="X6214" s="1" t="s">
        <v>8501</v>
      </c>
      <c r="Y6214" s="1" t="s">
        <v>8490</v>
      </c>
      <c r="Z6214" s="1" t="s">
        <v>8490</v>
      </c>
      <c r="AA6214" s="1" t="s">
        <v>8491</v>
      </c>
      <c r="AB6214" s="1" t="s">
        <v>8494</v>
      </c>
      <c r="BP6214" s="1" t="s">
        <v>561</v>
      </c>
      <c r="BQ6214" s="1">
        <v>1</v>
      </c>
      <c r="BR6214">
        <v>1</v>
      </c>
      <c r="BS6214">
        <v>3</v>
      </c>
      <c r="BT6214">
        <v>9</v>
      </c>
      <c r="BU6214">
        <v>4</v>
      </c>
      <c r="BV6214">
        <v>1</v>
      </c>
    </row>
    <row r="6215" spans="1:74" x14ac:dyDescent="0.3">
      <c r="A6215" s="1" t="s">
        <v>6241</v>
      </c>
      <c r="B6215">
        <v>12</v>
      </c>
      <c r="C6215">
        <v>2</v>
      </c>
      <c r="D6215">
        <v>4</v>
      </c>
      <c r="E6215">
        <v>17</v>
      </c>
      <c r="F6215">
        <v>1</v>
      </c>
      <c r="G6215">
        <v>3</v>
      </c>
      <c r="W6215" s="1" t="s">
        <v>8474</v>
      </c>
      <c r="X6215" s="1" t="s">
        <v>8501</v>
      </c>
      <c r="Y6215" s="1" t="s">
        <v>8490</v>
      </c>
      <c r="Z6215" s="1" t="s">
        <v>8490</v>
      </c>
      <c r="AA6215" s="1" t="s">
        <v>8491</v>
      </c>
      <c r="AB6215" s="1" t="s">
        <v>8491</v>
      </c>
      <c r="BP6215" s="1" t="s">
        <v>562</v>
      </c>
      <c r="BQ6215" s="1">
        <v>1</v>
      </c>
      <c r="BR6215">
        <v>1</v>
      </c>
      <c r="BS6215">
        <v>3</v>
      </c>
      <c r="BT6215">
        <v>9</v>
      </c>
      <c r="BU6215">
        <v>4</v>
      </c>
      <c r="BV6215">
        <v>1</v>
      </c>
    </row>
    <row r="6216" spans="1:74" x14ac:dyDescent="0.3">
      <c r="A6216" s="1" t="s">
        <v>6242</v>
      </c>
      <c r="B6216">
        <v>12</v>
      </c>
      <c r="C6216">
        <v>2</v>
      </c>
      <c r="D6216">
        <v>4</v>
      </c>
      <c r="E6216">
        <v>17</v>
      </c>
      <c r="F6216">
        <v>1</v>
      </c>
      <c r="G6216">
        <v>3</v>
      </c>
      <c r="W6216" s="1" t="s">
        <v>8474</v>
      </c>
      <c r="X6216" s="1" t="s">
        <v>8501</v>
      </c>
      <c r="Y6216" s="1" t="s">
        <v>8490</v>
      </c>
      <c r="Z6216" s="1" t="s">
        <v>8490</v>
      </c>
      <c r="AA6216" s="1" t="s">
        <v>8495</v>
      </c>
      <c r="AB6216" s="1" t="s">
        <v>8495</v>
      </c>
      <c r="BP6216" s="1" t="s">
        <v>583</v>
      </c>
      <c r="BQ6216" s="1">
        <v>1</v>
      </c>
      <c r="BR6216">
        <v>1</v>
      </c>
      <c r="BS6216">
        <v>3</v>
      </c>
      <c r="BT6216">
        <v>9</v>
      </c>
      <c r="BU6216">
        <v>4</v>
      </c>
      <c r="BV6216">
        <v>1</v>
      </c>
    </row>
    <row r="6217" spans="1:74" x14ac:dyDescent="0.3">
      <c r="A6217" s="1" t="s">
        <v>6243</v>
      </c>
      <c r="B6217">
        <v>12</v>
      </c>
      <c r="C6217">
        <v>2</v>
      </c>
      <c r="D6217">
        <v>4</v>
      </c>
      <c r="E6217">
        <v>17</v>
      </c>
      <c r="F6217">
        <v>1</v>
      </c>
      <c r="G6217">
        <v>3</v>
      </c>
      <c r="W6217" s="1" t="s">
        <v>8474</v>
      </c>
      <c r="X6217" s="1" t="s">
        <v>8501</v>
      </c>
      <c r="Y6217" s="1" t="s">
        <v>8490</v>
      </c>
      <c r="Z6217" s="1" t="s">
        <v>8490</v>
      </c>
      <c r="AA6217" s="1" t="s">
        <v>8491</v>
      </c>
      <c r="AB6217" s="1" t="s">
        <v>8491</v>
      </c>
      <c r="BP6217" s="1" t="s">
        <v>604</v>
      </c>
      <c r="BQ6217" s="1">
        <v>1</v>
      </c>
      <c r="BR6217">
        <v>1</v>
      </c>
      <c r="BS6217">
        <v>3</v>
      </c>
      <c r="BT6217">
        <v>9</v>
      </c>
      <c r="BU6217">
        <v>4</v>
      </c>
      <c r="BV6217">
        <v>1</v>
      </c>
    </row>
    <row r="6218" spans="1:74" x14ac:dyDescent="0.3">
      <c r="A6218" s="1" t="s">
        <v>6244</v>
      </c>
      <c r="B6218">
        <v>12</v>
      </c>
      <c r="C6218">
        <v>2</v>
      </c>
      <c r="D6218">
        <v>4</v>
      </c>
      <c r="E6218">
        <v>7</v>
      </c>
      <c r="F6218">
        <v>1</v>
      </c>
      <c r="G6218">
        <v>3</v>
      </c>
      <c r="W6218" s="1" t="s">
        <v>8474</v>
      </c>
      <c r="X6218" s="1" t="s">
        <v>8501</v>
      </c>
      <c r="Y6218" s="1" t="s">
        <v>8490</v>
      </c>
      <c r="Z6218" s="1" t="s">
        <v>8490</v>
      </c>
      <c r="AA6218" s="1" t="s">
        <v>8491</v>
      </c>
      <c r="AB6218" s="1" t="s">
        <v>8494</v>
      </c>
      <c r="BP6218" s="1" t="s">
        <v>605</v>
      </c>
      <c r="BQ6218" s="1">
        <v>1</v>
      </c>
      <c r="BR6218">
        <v>1</v>
      </c>
      <c r="BS6218">
        <v>3</v>
      </c>
      <c r="BT6218">
        <v>9</v>
      </c>
      <c r="BU6218">
        <v>4</v>
      </c>
      <c r="BV6218">
        <v>1</v>
      </c>
    </row>
    <row r="6219" spans="1:74" x14ac:dyDescent="0.3">
      <c r="A6219" s="1" t="s">
        <v>6245</v>
      </c>
      <c r="B6219">
        <v>12</v>
      </c>
      <c r="C6219">
        <v>2</v>
      </c>
      <c r="D6219">
        <v>4</v>
      </c>
      <c r="E6219">
        <v>7</v>
      </c>
      <c r="F6219">
        <v>1</v>
      </c>
      <c r="G6219">
        <v>3</v>
      </c>
      <c r="W6219" s="1" t="s">
        <v>8474</v>
      </c>
      <c r="X6219" s="1" t="s">
        <v>8501</v>
      </c>
      <c r="Y6219" s="1" t="s">
        <v>8490</v>
      </c>
      <c r="Z6219" s="1" t="s">
        <v>8490</v>
      </c>
      <c r="AA6219" s="1" t="s">
        <v>8494</v>
      </c>
      <c r="AB6219" s="1" t="s">
        <v>8491</v>
      </c>
      <c r="BP6219" s="1" t="s">
        <v>606</v>
      </c>
      <c r="BQ6219" s="1">
        <v>1</v>
      </c>
      <c r="BR6219">
        <v>1</v>
      </c>
      <c r="BS6219">
        <v>3</v>
      </c>
      <c r="BT6219">
        <v>9</v>
      </c>
      <c r="BU6219">
        <v>4</v>
      </c>
      <c r="BV6219">
        <v>1</v>
      </c>
    </row>
    <row r="6220" spans="1:74" x14ac:dyDescent="0.3">
      <c r="A6220" s="1" t="s">
        <v>6246</v>
      </c>
      <c r="B6220">
        <v>12</v>
      </c>
      <c r="C6220">
        <v>2</v>
      </c>
      <c r="D6220">
        <v>4</v>
      </c>
      <c r="E6220">
        <v>7</v>
      </c>
      <c r="F6220">
        <v>1</v>
      </c>
      <c r="G6220">
        <v>3</v>
      </c>
      <c r="W6220" s="1" t="s">
        <v>8474</v>
      </c>
      <c r="X6220" s="1" t="s">
        <v>8501</v>
      </c>
      <c r="Y6220" s="1" t="s">
        <v>8490</v>
      </c>
      <c r="Z6220" s="1" t="s">
        <v>8490</v>
      </c>
      <c r="AA6220" s="1" t="s">
        <v>8491</v>
      </c>
      <c r="AB6220" s="1" t="s">
        <v>8491</v>
      </c>
      <c r="BP6220" s="1" t="s">
        <v>603</v>
      </c>
      <c r="BQ6220" s="1">
        <v>1</v>
      </c>
      <c r="BR6220">
        <v>1</v>
      </c>
      <c r="BS6220">
        <v>3</v>
      </c>
      <c r="BT6220">
        <v>9</v>
      </c>
      <c r="BU6220">
        <v>4</v>
      </c>
      <c r="BV6220">
        <v>1</v>
      </c>
    </row>
    <row r="6221" spans="1:74" x14ac:dyDescent="0.3">
      <c r="A6221" s="1" t="s">
        <v>6247</v>
      </c>
      <c r="B6221">
        <v>12</v>
      </c>
      <c r="C6221">
        <v>2</v>
      </c>
      <c r="D6221">
        <v>4</v>
      </c>
      <c r="E6221">
        <v>7</v>
      </c>
      <c r="F6221">
        <v>1</v>
      </c>
      <c r="G6221">
        <v>3</v>
      </c>
      <c r="W6221" s="1" t="s">
        <v>8474</v>
      </c>
      <c r="X6221" s="1" t="s">
        <v>8501</v>
      </c>
      <c r="Y6221" s="1" t="s">
        <v>8490</v>
      </c>
      <c r="Z6221" s="1" t="s">
        <v>8490</v>
      </c>
      <c r="AA6221" s="1" t="s">
        <v>8491</v>
      </c>
      <c r="AB6221" s="1" t="s">
        <v>8492</v>
      </c>
      <c r="BP6221" s="1" t="s">
        <v>600</v>
      </c>
      <c r="BQ6221" s="1">
        <v>1</v>
      </c>
      <c r="BR6221">
        <v>1</v>
      </c>
      <c r="BS6221">
        <v>3</v>
      </c>
      <c r="BT6221">
        <v>9</v>
      </c>
      <c r="BU6221">
        <v>4</v>
      </c>
      <c r="BV6221">
        <v>1</v>
      </c>
    </row>
    <row r="6222" spans="1:74" x14ac:dyDescent="0.3">
      <c r="A6222" s="1" t="s">
        <v>6248</v>
      </c>
      <c r="B6222">
        <v>12</v>
      </c>
      <c r="C6222">
        <v>2</v>
      </c>
      <c r="D6222">
        <v>4</v>
      </c>
      <c r="E6222">
        <v>7</v>
      </c>
      <c r="F6222">
        <v>1</v>
      </c>
      <c r="G6222">
        <v>3</v>
      </c>
      <c r="W6222" s="1" t="s">
        <v>8474</v>
      </c>
      <c r="X6222" s="1" t="s">
        <v>8501</v>
      </c>
      <c r="Y6222" s="1" t="s">
        <v>8490</v>
      </c>
      <c r="Z6222" s="1" t="s">
        <v>8490</v>
      </c>
      <c r="AA6222" s="1" t="s">
        <v>8491</v>
      </c>
      <c r="AB6222" s="1" t="s">
        <v>8494</v>
      </c>
      <c r="BP6222" s="1" t="s">
        <v>601</v>
      </c>
      <c r="BQ6222" s="1">
        <v>1</v>
      </c>
      <c r="BR6222">
        <v>1</v>
      </c>
      <c r="BS6222">
        <v>3</v>
      </c>
      <c r="BT6222">
        <v>9</v>
      </c>
      <c r="BU6222">
        <v>4</v>
      </c>
      <c r="BV6222">
        <v>1</v>
      </c>
    </row>
    <row r="6223" spans="1:74" x14ac:dyDescent="0.3">
      <c r="A6223" s="1" t="s">
        <v>6249</v>
      </c>
      <c r="B6223">
        <v>12</v>
      </c>
      <c r="C6223">
        <v>2</v>
      </c>
      <c r="D6223">
        <v>4</v>
      </c>
      <c r="E6223">
        <v>7</v>
      </c>
      <c r="F6223">
        <v>1</v>
      </c>
      <c r="G6223">
        <v>3</v>
      </c>
      <c r="W6223" s="1" t="s">
        <v>8474</v>
      </c>
      <c r="X6223" s="1" t="s">
        <v>8501</v>
      </c>
      <c r="Y6223" s="1" t="s">
        <v>8490</v>
      </c>
      <c r="Z6223" s="1" t="s">
        <v>8490</v>
      </c>
      <c r="AA6223" s="1" t="s">
        <v>8491</v>
      </c>
      <c r="AB6223" s="1" t="s">
        <v>8494</v>
      </c>
      <c r="BP6223" s="1" t="s">
        <v>602</v>
      </c>
      <c r="BQ6223" s="1">
        <v>1</v>
      </c>
      <c r="BR6223">
        <v>1</v>
      </c>
      <c r="BS6223">
        <v>3</v>
      </c>
      <c r="BT6223">
        <v>9</v>
      </c>
      <c r="BU6223">
        <v>4</v>
      </c>
      <c r="BV6223">
        <v>1</v>
      </c>
    </row>
    <row r="6224" spans="1:74" x14ac:dyDescent="0.3">
      <c r="A6224" s="1" t="s">
        <v>6250</v>
      </c>
      <c r="B6224">
        <v>12</v>
      </c>
      <c r="C6224">
        <v>2</v>
      </c>
      <c r="D6224">
        <v>4</v>
      </c>
      <c r="E6224">
        <v>7</v>
      </c>
      <c r="F6224">
        <v>1</v>
      </c>
      <c r="G6224">
        <v>3</v>
      </c>
      <c r="W6224" s="1" t="s">
        <v>8474</v>
      </c>
      <c r="X6224" s="1" t="s">
        <v>8501</v>
      </c>
      <c r="Y6224" s="1" t="s">
        <v>8490</v>
      </c>
      <c r="Z6224" s="1" t="s">
        <v>8490</v>
      </c>
      <c r="AA6224" s="1" t="s">
        <v>8492</v>
      </c>
      <c r="AB6224" s="1" t="s">
        <v>8492</v>
      </c>
      <c r="BP6224" s="1" t="s">
        <v>607</v>
      </c>
      <c r="BQ6224" s="1">
        <v>1</v>
      </c>
      <c r="BR6224">
        <v>1</v>
      </c>
      <c r="BS6224">
        <v>3</v>
      </c>
      <c r="BT6224">
        <v>9</v>
      </c>
      <c r="BU6224">
        <v>4</v>
      </c>
      <c r="BV6224">
        <v>1</v>
      </c>
    </row>
    <row r="6225" spans="1:74" x14ac:dyDescent="0.3">
      <c r="A6225" s="1" t="s">
        <v>6251</v>
      </c>
      <c r="B6225">
        <v>12</v>
      </c>
      <c r="C6225">
        <v>2</v>
      </c>
      <c r="D6225">
        <v>4</v>
      </c>
      <c r="E6225">
        <v>7</v>
      </c>
      <c r="F6225">
        <v>1</v>
      </c>
      <c r="G6225">
        <v>3</v>
      </c>
      <c r="W6225" s="1" t="s">
        <v>8474</v>
      </c>
      <c r="X6225" s="1" t="s">
        <v>8501</v>
      </c>
      <c r="Y6225" s="1" t="s">
        <v>8490</v>
      </c>
      <c r="Z6225" s="1" t="s">
        <v>8490</v>
      </c>
      <c r="AA6225" s="1" t="s">
        <v>8491</v>
      </c>
      <c r="AB6225" s="1" t="s">
        <v>8491</v>
      </c>
      <c r="BP6225" s="1" t="s">
        <v>612</v>
      </c>
      <c r="BQ6225" s="1">
        <v>1</v>
      </c>
      <c r="BR6225">
        <v>1</v>
      </c>
      <c r="BS6225">
        <v>3</v>
      </c>
      <c r="BT6225">
        <v>9</v>
      </c>
      <c r="BU6225">
        <v>4</v>
      </c>
      <c r="BV6225">
        <v>1</v>
      </c>
    </row>
    <row r="6226" spans="1:74" x14ac:dyDescent="0.3">
      <c r="A6226" s="1" t="s">
        <v>6252</v>
      </c>
      <c r="B6226">
        <v>12</v>
      </c>
      <c r="C6226">
        <v>2</v>
      </c>
      <c r="D6226">
        <v>4</v>
      </c>
      <c r="E6226">
        <v>7</v>
      </c>
      <c r="F6226">
        <v>1</v>
      </c>
      <c r="G6226">
        <v>3</v>
      </c>
      <c r="W6226" s="1" t="s">
        <v>8474</v>
      </c>
      <c r="X6226" s="1" t="s">
        <v>8501</v>
      </c>
      <c r="Y6226" s="1" t="s">
        <v>8490</v>
      </c>
      <c r="Z6226" s="1" t="s">
        <v>8490</v>
      </c>
      <c r="AA6226" s="1" t="s">
        <v>8490</v>
      </c>
      <c r="AB6226" s="1" t="s">
        <v>8492</v>
      </c>
      <c r="BP6226" s="1" t="s">
        <v>613</v>
      </c>
      <c r="BQ6226" s="1">
        <v>1</v>
      </c>
      <c r="BR6226">
        <v>1</v>
      </c>
      <c r="BS6226">
        <v>3</v>
      </c>
      <c r="BT6226">
        <v>9</v>
      </c>
      <c r="BU6226">
        <v>4</v>
      </c>
      <c r="BV6226">
        <v>1</v>
      </c>
    </row>
    <row r="6227" spans="1:74" x14ac:dyDescent="0.3">
      <c r="A6227" s="1" t="s">
        <v>6253</v>
      </c>
      <c r="B6227">
        <v>12</v>
      </c>
      <c r="C6227">
        <v>2</v>
      </c>
      <c r="D6227">
        <v>4</v>
      </c>
      <c r="E6227">
        <v>7</v>
      </c>
      <c r="F6227">
        <v>1</v>
      </c>
      <c r="G6227">
        <v>3</v>
      </c>
      <c r="W6227" s="1" t="s">
        <v>8474</v>
      </c>
      <c r="X6227" s="1" t="s">
        <v>8501</v>
      </c>
      <c r="Y6227" s="1" t="s">
        <v>8490</v>
      </c>
      <c r="Z6227" s="1" t="s">
        <v>8490</v>
      </c>
      <c r="AA6227" s="1" t="s">
        <v>8492</v>
      </c>
      <c r="AB6227" s="1" t="s">
        <v>8492</v>
      </c>
      <c r="BP6227" s="1" t="s">
        <v>614</v>
      </c>
      <c r="BQ6227" s="1">
        <v>1</v>
      </c>
      <c r="BR6227">
        <v>1</v>
      </c>
      <c r="BS6227">
        <v>3</v>
      </c>
      <c r="BT6227">
        <v>9</v>
      </c>
      <c r="BU6227">
        <v>4</v>
      </c>
      <c r="BV6227">
        <v>1</v>
      </c>
    </row>
    <row r="6228" spans="1:74" x14ac:dyDescent="0.3">
      <c r="A6228" s="1" t="s">
        <v>6254</v>
      </c>
      <c r="B6228">
        <v>12</v>
      </c>
      <c r="C6228">
        <v>2</v>
      </c>
      <c r="D6228">
        <v>4</v>
      </c>
      <c r="E6228">
        <v>7</v>
      </c>
      <c r="F6228">
        <v>1</v>
      </c>
      <c r="G6228">
        <v>3</v>
      </c>
      <c r="W6228" s="1" t="s">
        <v>8474</v>
      </c>
      <c r="X6228" s="1" t="s">
        <v>8501</v>
      </c>
      <c r="Y6228" s="1" t="s">
        <v>8490</v>
      </c>
      <c r="Z6228" s="1" t="s">
        <v>8490</v>
      </c>
      <c r="AA6228" s="1" t="s">
        <v>8491</v>
      </c>
      <c r="AB6228" s="1" t="s">
        <v>8491</v>
      </c>
      <c r="BP6228" s="1" t="s">
        <v>611</v>
      </c>
      <c r="BQ6228" s="1">
        <v>1</v>
      </c>
      <c r="BR6228">
        <v>1</v>
      </c>
      <c r="BS6228">
        <v>3</v>
      </c>
      <c r="BT6228">
        <v>9</v>
      </c>
      <c r="BU6228">
        <v>4</v>
      </c>
      <c r="BV6228">
        <v>1</v>
      </c>
    </row>
    <row r="6229" spans="1:74" x14ac:dyDescent="0.3">
      <c r="A6229" s="1" t="s">
        <v>6255</v>
      </c>
      <c r="B6229">
        <v>12</v>
      </c>
      <c r="C6229">
        <v>2</v>
      </c>
      <c r="D6229">
        <v>4</v>
      </c>
      <c r="E6229">
        <v>7</v>
      </c>
      <c r="F6229">
        <v>1</v>
      </c>
      <c r="G6229">
        <v>3</v>
      </c>
      <c r="W6229" s="1" t="s">
        <v>8474</v>
      </c>
      <c r="X6229" s="1" t="s">
        <v>8501</v>
      </c>
      <c r="Y6229" s="1" t="s">
        <v>8490</v>
      </c>
      <c r="Z6229" s="1" t="s">
        <v>8490</v>
      </c>
      <c r="AA6229" s="1" t="s">
        <v>8492</v>
      </c>
      <c r="AB6229" s="1" t="s">
        <v>8492</v>
      </c>
      <c r="BP6229" s="1" t="s">
        <v>608</v>
      </c>
      <c r="BQ6229" s="1">
        <v>1</v>
      </c>
      <c r="BR6229">
        <v>1</v>
      </c>
      <c r="BS6229">
        <v>3</v>
      </c>
      <c r="BT6229">
        <v>9</v>
      </c>
      <c r="BU6229">
        <v>4</v>
      </c>
      <c r="BV6229">
        <v>1</v>
      </c>
    </row>
    <row r="6230" spans="1:74" x14ac:dyDescent="0.3">
      <c r="A6230" s="1" t="s">
        <v>6256</v>
      </c>
      <c r="B6230">
        <v>12</v>
      </c>
      <c r="C6230">
        <v>2</v>
      </c>
      <c r="D6230">
        <v>4</v>
      </c>
      <c r="E6230">
        <v>17</v>
      </c>
      <c r="F6230">
        <v>1</v>
      </c>
      <c r="G6230">
        <v>3</v>
      </c>
      <c r="W6230" s="1" t="s">
        <v>8474</v>
      </c>
      <c r="X6230" s="1" t="s">
        <v>8501</v>
      </c>
      <c r="Y6230" s="1" t="s">
        <v>8490</v>
      </c>
      <c r="Z6230" s="1" t="s">
        <v>8490</v>
      </c>
      <c r="AA6230" s="1" t="s">
        <v>8494</v>
      </c>
      <c r="AB6230" s="1" t="s">
        <v>8492</v>
      </c>
      <c r="BP6230" s="1" t="s">
        <v>609</v>
      </c>
      <c r="BQ6230" s="1">
        <v>1</v>
      </c>
      <c r="BR6230">
        <v>1</v>
      </c>
      <c r="BS6230">
        <v>3</v>
      </c>
      <c r="BT6230">
        <v>9</v>
      </c>
      <c r="BU6230">
        <v>4</v>
      </c>
      <c r="BV6230">
        <v>1</v>
      </c>
    </row>
    <row r="6231" spans="1:74" x14ac:dyDescent="0.3">
      <c r="A6231" s="1" t="s">
        <v>6257</v>
      </c>
      <c r="B6231">
        <v>12</v>
      </c>
      <c r="C6231">
        <v>2</v>
      </c>
      <c r="D6231">
        <v>4</v>
      </c>
      <c r="E6231">
        <v>17</v>
      </c>
      <c r="F6231">
        <v>1</v>
      </c>
      <c r="G6231">
        <v>3</v>
      </c>
      <c r="W6231" s="1" t="s">
        <v>8474</v>
      </c>
      <c r="X6231" s="1" t="s">
        <v>8501</v>
      </c>
      <c r="Y6231" s="1" t="s">
        <v>8490</v>
      </c>
      <c r="Z6231" s="1" t="s">
        <v>8490</v>
      </c>
      <c r="AA6231" s="1" t="s">
        <v>8495</v>
      </c>
      <c r="AB6231" s="1" t="s">
        <v>8495</v>
      </c>
      <c r="BP6231" s="1" t="s">
        <v>610</v>
      </c>
      <c r="BQ6231" s="1">
        <v>1</v>
      </c>
      <c r="BR6231">
        <v>1</v>
      </c>
      <c r="BS6231">
        <v>3</v>
      </c>
      <c r="BT6231">
        <v>9</v>
      </c>
      <c r="BU6231">
        <v>4</v>
      </c>
      <c r="BV6231">
        <v>1</v>
      </c>
    </row>
    <row r="6232" spans="1:74" x14ac:dyDescent="0.3">
      <c r="A6232" s="1" t="s">
        <v>6258</v>
      </c>
      <c r="B6232">
        <v>12</v>
      </c>
      <c r="C6232">
        <v>2</v>
      </c>
      <c r="D6232">
        <v>4</v>
      </c>
      <c r="E6232">
        <v>17</v>
      </c>
      <c r="F6232">
        <v>1</v>
      </c>
      <c r="G6232">
        <v>3</v>
      </c>
      <c r="W6232" s="1" t="s">
        <v>8474</v>
      </c>
      <c r="X6232" s="1" t="s">
        <v>8501</v>
      </c>
      <c r="Y6232" s="1" t="s">
        <v>8490</v>
      </c>
      <c r="Z6232" s="1" t="s">
        <v>8490</v>
      </c>
      <c r="AA6232" s="1" t="s">
        <v>8487</v>
      </c>
      <c r="AB6232" s="1" t="s">
        <v>8488</v>
      </c>
      <c r="BP6232" s="1" t="s">
        <v>599</v>
      </c>
      <c r="BQ6232" s="1">
        <v>1</v>
      </c>
      <c r="BR6232">
        <v>1</v>
      </c>
      <c r="BS6232">
        <v>3</v>
      </c>
      <c r="BT6232">
        <v>9</v>
      </c>
      <c r="BU6232">
        <v>4</v>
      </c>
      <c r="BV6232">
        <v>1</v>
      </c>
    </row>
    <row r="6233" spans="1:74" x14ac:dyDescent="0.3">
      <c r="A6233" s="1" t="s">
        <v>6259</v>
      </c>
      <c r="B6233">
        <v>12</v>
      </c>
      <c r="C6233">
        <v>2</v>
      </c>
      <c r="D6233">
        <v>4</v>
      </c>
      <c r="E6233">
        <v>17</v>
      </c>
      <c r="F6233">
        <v>1</v>
      </c>
      <c r="G6233">
        <v>3</v>
      </c>
      <c r="W6233" s="1" t="s">
        <v>8474</v>
      </c>
      <c r="X6233" s="1" t="s">
        <v>8501</v>
      </c>
      <c r="Y6233" s="1" t="s">
        <v>8490</v>
      </c>
      <c r="Z6233" s="1" t="s">
        <v>8490</v>
      </c>
      <c r="AA6233" s="1" t="s">
        <v>8491</v>
      </c>
      <c r="AB6233" s="1" t="s">
        <v>8491</v>
      </c>
      <c r="BP6233" s="1" t="s">
        <v>588</v>
      </c>
      <c r="BQ6233" s="1">
        <v>1</v>
      </c>
      <c r="BR6233">
        <v>1</v>
      </c>
      <c r="BS6233">
        <v>3</v>
      </c>
      <c r="BT6233">
        <v>9</v>
      </c>
      <c r="BU6233">
        <v>4</v>
      </c>
      <c r="BV6233">
        <v>1</v>
      </c>
    </row>
    <row r="6234" spans="1:74" x14ac:dyDescent="0.3">
      <c r="A6234" s="1" t="s">
        <v>6260</v>
      </c>
      <c r="B6234">
        <v>12</v>
      </c>
      <c r="C6234">
        <v>2</v>
      </c>
      <c r="D6234">
        <v>4</v>
      </c>
      <c r="E6234">
        <v>17</v>
      </c>
      <c r="F6234">
        <v>1</v>
      </c>
      <c r="G6234">
        <v>3</v>
      </c>
      <c r="W6234" s="1" t="s">
        <v>8474</v>
      </c>
      <c r="X6234" s="1" t="s">
        <v>8501</v>
      </c>
      <c r="Y6234" s="1" t="s">
        <v>8490</v>
      </c>
      <c r="Z6234" s="1" t="s">
        <v>8490</v>
      </c>
      <c r="AA6234" s="1" t="s">
        <v>8495</v>
      </c>
      <c r="AB6234" s="1" t="s">
        <v>8490</v>
      </c>
      <c r="BP6234" s="1" t="s">
        <v>589</v>
      </c>
      <c r="BQ6234" s="1">
        <v>1</v>
      </c>
      <c r="BR6234">
        <v>1</v>
      </c>
      <c r="BS6234">
        <v>3</v>
      </c>
      <c r="BT6234">
        <v>9</v>
      </c>
      <c r="BU6234">
        <v>4</v>
      </c>
      <c r="BV6234">
        <v>1</v>
      </c>
    </row>
    <row r="6235" spans="1:74" x14ac:dyDescent="0.3">
      <c r="A6235" s="1" t="s">
        <v>6261</v>
      </c>
      <c r="B6235">
        <v>12</v>
      </c>
      <c r="C6235">
        <v>2</v>
      </c>
      <c r="D6235">
        <v>4</v>
      </c>
      <c r="E6235">
        <v>17</v>
      </c>
      <c r="F6235">
        <v>1</v>
      </c>
      <c r="G6235">
        <v>3</v>
      </c>
      <c r="W6235" s="1" t="s">
        <v>8474</v>
      </c>
      <c r="X6235" s="1" t="s">
        <v>8501</v>
      </c>
      <c r="Y6235" s="1" t="s">
        <v>8490</v>
      </c>
      <c r="Z6235" s="1" t="s">
        <v>8490</v>
      </c>
      <c r="AA6235" s="1" t="s">
        <v>8491</v>
      </c>
      <c r="AB6235" s="1" t="s">
        <v>8491</v>
      </c>
      <c r="BP6235" s="1" t="s">
        <v>590</v>
      </c>
      <c r="BQ6235" s="1">
        <v>1</v>
      </c>
      <c r="BR6235">
        <v>1</v>
      </c>
      <c r="BS6235">
        <v>3</v>
      </c>
      <c r="BT6235">
        <v>9</v>
      </c>
      <c r="BU6235">
        <v>4</v>
      </c>
      <c r="BV6235">
        <v>1</v>
      </c>
    </row>
    <row r="6236" spans="1:74" x14ac:dyDescent="0.3">
      <c r="A6236" s="1" t="s">
        <v>6262</v>
      </c>
      <c r="B6236">
        <v>12</v>
      </c>
      <c r="C6236">
        <v>2</v>
      </c>
      <c r="D6236">
        <v>4</v>
      </c>
      <c r="E6236">
        <v>17</v>
      </c>
      <c r="F6236">
        <v>1</v>
      </c>
      <c r="G6236">
        <v>3</v>
      </c>
      <c r="W6236" s="1" t="s">
        <v>8474</v>
      </c>
      <c r="X6236" s="1" t="s">
        <v>8501</v>
      </c>
      <c r="Y6236" s="1" t="s">
        <v>8490</v>
      </c>
      <c r="Z6236" s="1" t="s">
        <v>8490</v>
      </c>
      <c r="AA6236" s="1" t="s">
        <v>8494</v>
      </c>
      <c r="AB6236" s="1" t="s">
        <v>8494</v>
      </c>
      <c r="BP6236" s="1" t="s">
        <v>587</v>
      </c>
      <c r="BQ6236" s="1">
        <v>1</v>
      </c>
      <c r="BR6236">
        <v>1</v>
      </c>
      <c r="BS6236">
        <v>3</v>
      </c>
      <c r="BT6236">
        <v>9</v>
      </c>
      <c r="BU6236">
        <v>4</v>
      </c>
      <c r="BV6236">
        <v>1</v>
      </c>
    </row>
    <row r="6237" spans="1:74" x14ac:dyDescent="0.3">
      <c r="A6237" s="1" t="s">
        <v>6263</v>
      </c>
      <c r="B6237">
        <v>12</v>
      </c>
      <c r="C6237">
        <v>2</v>
      </c>
      <c r="D6237">
        <v>4</v>
      </c>
      <c r="E6237">
        <v>17</v>
      </c>
      <c r="F6237">
        <v>1</v>
      </c>
      <c r="G6237">
        <v>3</v>
      </c>
      <c r="W6237" s="1" t="s">
        <v>8474</v>
      </c>
      <c r="X6237" s="1" t="s">
        <v>8501</v>
      </c>
      <c r="Y6237" s="1" t="s">
        <v>8490</v>
      </c>
      <c r="Z6237" s="1" t="s">
        <v>8490</v>
      </c>
      <c r="AA6237" s="1" t="s">
        <v>8491</v>
      </c>
      <c r="AB6237" s="1" t="s">
        <v>8491</v>
      </c>
      <c r="BP6237" s="1" t="s">
        <v>584</v>
      </c>
      <c r="BQ6237" s="1">
        <v>1</v>
      </c>
      <c r="BR6237">
        <v>1</v>
      </c>
      <c r="BS6237">
        <v>3</v>
      </c>
      <c r="BT6237">
        <v>9</v>
      </c>
      <c r="BU6237">
        <v>4</v>
      </c>
      <c r="BV6237">
        <v>1</v>
      </c>
    </row>
    <row r="6238" spans="1:74" x14ac:dyDescent="0.3">
      <c r="A6238" s="1" t="s">
        <v>6264</v>
      </c>
      <c r="B6238">
        <v>12</v>
      </c>
      <c r="C6238">
        <v>2</v>
      </c>
      <c r="D6238">
        <v>4</v>
      </c>
      <c r="E6238">
        <v>17</v>
      </c>
      <c r="F6238">
        <v>1</v>
      </c>
      <c r="G6238">
        <v>3</v>
      </c>
      <c r="W6238" s="1" t="s">
        <v>8474</v>
      </c>
      <c r="X6238" s="1" t="s">
        <v>8501</v>
      </c>
      <c r="Y6238" s="1" t="s">
        <v>8490</v>
      </c>
      <c r="Z6238" s="1" t="s">
        <v>8490</v>
      </c>
      <c r="AA6238" s="1" t="s">
        <v>8491</v>
      </c>
      <c r="AB6238" s="1" t="s">
        <v>8491</v>
      </c>
      <c r="BP6238" s="1" t="s">
        <v>585</v>
      </c>
      <c r="BQ6238" s="1">
        <v>1</v>
      </c>
      <c r="BR6238">
        <v>1</v>
      </c>
      <c r="BS6238">
        <v>3</v>
      </c>
      <c r="BT6238">
        <v>9</v>
      </c>
      <c r="BU6238">
        <v>4</v>
      </c>
      <c r="BV6238">
        <v>1</v>
      </c>
    </row>
    <row r="6239" spans="1:74" x14ac:dyDescent="0.3">
      <c r="A6239" s="1" t="s">
        <v>6265</v>
      </c>
      <c r="B6239">
        <v>12</v>
      </c>
      <c r="C6239">
        <v>2</v>
      </c>
      <c r="D6239">
        <v>4</v>
      </c>
      <c r="E6239">
        <v>17</v>
      </c>
      <c r="F6239">
        <v>1</v>
      </c>
      <c r="G6239">
        <v>3</v>
      </c>
      <c r="W6239" s="1" t="s">
        <v>8474</v>
      </c>
      <c r="X6239" s="1" t="s">
        <v>8501</v>
      </c>
      <c r="Y6239" s="1" t="s">
        <v>8490</v>
      </c>
      <c r="Z6239" s="1" t="s">
        <v>8490</v>
      </c>
      <c r="AA6239" s="1" t="s">
        <v>8492</v>
      </c>
      <c r="AB6239" s="1" t="s">
        <v>8491</v>
      </c>
      <c r="BP6239" s="1" t="s">
        <v>586</v>
      </c>
      <c r="BQ6239" s="1">
        <v>1</v>
      </c>
      <c r="BR6239">
        <v>1</v>
      </c>
      <c r="BS6239">
        <v>3</v>
      </c>
      <c r="BT6239">
        <v>9</v>
      </c>
      <c r="BU6239">
        <v>4</v>
      </c>
      <c r="BV6239">
        <v>1</v>
      </c>
    </row>
    <row r="6240" spans="1:74" x14ac:dyDescent="0.3">
      <c r="A6240" s="1" t="s">
        <v>6266</v>
      </c>
      <c r="B6240">
        <v>12</v>
      </c>
      <c r="C6240">
        <v>2</v>
      </c>
      <c r="D6240">
        <v>4</v>
      </c>
      <c r="E6240">
        <v>17</v>
      </c>
      <c r="F6240">
        <v>1</v>
      </c>
      <c r="G6240">
        <v>3</v>
      </c>
      <c r="W6240" s="1" t="s">
        <v>8474</v>
      </c>
      <c r="X6240" s="1" t="s">
        <v>8501</v>
      </c>
      <c r="Y6240" s="1" t="s">
        <v>8490</v>
      </c>
      <c r="Z6240" s="1" t="s">
        <v>8490</v>
      </c>
      <c r="AA6240" s="1" t="s">
        <v>8491</v>
      </c>
      <c r="AB6240" s="1" t="s">
        <v>8491</v>
      </c>
      <c r="BP6240" s="1" t="s">
        <v>591</v>
      </c>
      <c r="BQ6240" s="1">
        <v>1</v>
      </c>
      <c r="BR6240">
        <v>1</v>
      </c>
      <c r="BS6240">
        <v>3</v>
      </c>
      <c r="BT6240">
        <v>9</v>
      </c>
      <c r="BU6240">
        <v>4</v>
      </c>
      <c r="BV6240">
        <v>1</v>
      </c>
    </row>
    <row r="6241" spans="1:74" x14ac:dyDescent="0.3">
      <c r="A6241" s="1" t="s">
        <v>6267</v>
      </c>
      <c r="B6241">
        <v>12</v>
      </c>
      <c r="C6241">
        <v>2</v>
      </c>
      <c r="D6241">
        <v>4</v>
      </c>
      <c r="E6241">
        <v>17</v>
      </c>
      <c r="F6241">
        <v>1</v>
      </c>
      <c r="G6241">
        <v>3</v>
      </c>
      <c r="W6241" s="1" t="s">
        <v>8474</v>
      </c>
      <c r="X6241" s="1" t="s">
        <v>8501</v>
      </c>
      <c r="Y6241" s="1" t="s">
        <v>8490</v>
      </c>
      <c r="Z6241" s="1" t="s">
        <v>8490</v>
      </c>
      <c r="AA6241" s="1" t="s">
        <v>8494</v>
      </c>
      <c r="AB6241" s="1" t="s">
        <v>8494</v>
      </c>
      <c r="BP6241" s="1" t="s">
        <v>596</v>
      </c>
      <c r="BQ6241" s="1">
        <v>1</v>
      </c>
      <c r="BR6241">
        <v>1</v>
      </c>
      <c r="BS6241">
        <v>3</v>
      </c>
      <c r="BT6241">
        <v>9</v>
      </c>
      <c r="BU6241">
        <v>4</v>
      </c>
      <c r="BV6241">
        <v>1</v>
      </c>
    </row>
    <row r="6242" spans="1:74" x14ac:dyDescent="0.3">
      <c r="A6242" s="1" t="s">
        <v>6268</v>
      </c>
      <c r="B6242">
        <v>12</v>
      </c>
      <c r="C6242">
        <v>2</v>
      </c>
      <c r="D6242">
        <v>4</v>
      </c>
      <c r="E6242">
        <v>17</v>
      </c>
      <c r="F6242">
        <v>1</v>
      </c>
      <c r="G6242">
        <v>3</v>
      </c>
      <c r="W6242" s="1" t="s">
        <v>8474</v>
      </c>
      <c r="X6242" s="1" t="s">
        <v>8501</v>
      </c>
      <c r="Y6242" s="1" t="s">
        <v>8490</v>
      </c>
      <c r="Z6242" s="1" t="s">
        <v>8490</v>
      </c>
      <c r="AA6242" s="1" t="s">
        <v>8494</v>
      </c>
      <c r="AB6242" s="1" t="s">
        <v>8494</v>
      </c>
      <c r="BP6242" s="1" t="s">
        <v>597</v>
      </c>
      <c r="BQ6242" s="1">
        <v>1</v>
      </c>
      <c r="BR6242">
        <v>1</v>
      </c>
      <c r="BS6242">
        <v>3</v>
      </c>
      <c r="BT6242">
        <v>9</v>
      </c>
      <c r="BU6242">
        <v>4</v>
      </c>
      <c r="BV6242">
        <v>1</v>
      </c>
    </row>
    <row r="6243" spans="1:74" x14ac:dyDescent="0.3">
      <c r="A6243" s="1" t="s">
        <v>6269</v>
      </c>
      <c r="B6243">
        <v>12</v>
      </c>
      <c r="C6243">
        <v>2</v>
      </c>
      <c r="D6243">
        <v>4</v>
      </c>
      <c r="E6243">
        <v>17</v>
      </c>
      <c r="F6243">
        <v>1</v>
      </c>
      <c r="G6243">
        <v>3</v>
      </c>
      <c r="W6243" s="1" t="s">
        <v>8474</v>
      </c>
      <c r="X6243" s="1" t="s">
        <v>8501</v>
      </c>
      <c r="Y6243" s="1" t="s">
        <v>8490</v>
      </c>
      <c r="Z6243" s="1" t="s">
        <v>8490</v>
      </c>
      <c r="AA6243" s="1" t="s">
        <v>8495</v>
      </c>
      <c r="AB6243" s="1" t="s">
        <v>8492</v>
      </c>
      <c r="BP6243" s="1" t="s">
        <v>598</v>
      </c>
      <c r="BQ6243" s="1">
        <v>1</v>
      </c>
      <c r="BR6243">
        <v>1</v>
      </c>
      <c r="BS6243">
        <v>3</v>
      </c>
      <c r="BT6243">
        <v>9</v>
      </c>
      <c r="BU6243">
        <v>4</v>
      </c>
      <c r="BV6243">
        <v>1</v>
      </c>
    </row>
    <row r="6244" spans="1:74" x14ac:dyDescent="0.3">
      <c r="A6244" s="1" t="s">
        <v>6270</v>
      </c>
      <c r="B6244">
        <v>12</v>
      </c>
      <c r="C6244">
        <v>2</v>
      </c>
      <c r="D6244">
        <v>4</v>
      </c>
      <c r="E6244">
        <v>17</v>
      </c>
      <c r="F6244">
        <v>1</v>
      </c>
      <c r="G6244">
        <v>3</v>
      </c>
      <c r="W6244" s="1" t="s">
        <v>8474</v>
      </c>
      <c r="X6244" s="1" t="s">
        <v>8501</v>
      </c>
      <c r="Y6244" s="1" t="s">
        <v>8490</v>
      </c>
      <c r="Z6244" s="1" t="s">
        <v>8490</v>
      </c>
      <c r="AA6244" s="1" t="s">
        <v>8492</v>
      </c>
      <c r="AB6244" s="1" t="s">
        <v>8492</v>
      </c>
      <c r="BP6244" s="1" t="s">
        <v>595</v>
      </c>
      <c r="BQ6244" s="1">
        <v>1</v>
      </c>
      <c r="BR6244">
        <v>1</v>
      </c>
      <c r="BS6244">
        <v>3</v>
      </c>
      <c r="BT6244">
        <v>9</v>
      </c>
      <c r="BU6244">
        <v>4</v>
      </c>
      <c r="BV6244">
        <v>1</v>
      </c>
    </row>
    <row r="6245" spans="1:74" x14ac:dyDescent="0.3">
      <c r="A6245" s="1" t="s">
        <v>6271</v>
      </c>
      <c r="B6245">
        <v>12</v>
      </c>
      <c r="C6245">
        <v>2</v>
      </c>
      <c r="D6245">
        <v>4</v>
      </c>
      <c r="E6245">
        <v>17</v>
      </c>
      <c r="F6245">
        <v>1</v>
      </c>
      <c r="G6245">
        <v>3</v>
      </c>
      <c r="W6245" s="1" t="s">
        <v>8474</v>
      </c>
      <c r="X6245" s="1" t="s">
        <v>8501</v>
      </c>
      <c r="Y6245" s="1" t="s">
        <v>8490</v>
      </c>
      <c r="Z6245" s="1" t="s">
        <v>8490</v>
      </c>
      <c r="AA6245" s="1" t="s">
        <v>8494</v>
      </c>
      <c r="AB6245" s="1" t="s">
        <v>8491</v>
      </c>
      <c r="BP6245" s="1" t="s">
        <v>592</v>
      </c>
      <c r="BQ6245" s="1">
        <v>1</v>
      </c>
      <c r="BR6245">
        <v>1</v>
      </c>
      <c r="BS6245">
        <v>3</v>
      </c>
      <c r="BT6245">
        <v>9</v>
      </c>
      <c r="BU6245">
        <v>4</v>
      </c>
      <c r="BV6245">
        <v>1</v>
      </c>
    </row>
    <row r="6246" spans="1:74" x14ac:dyDescent="0.3">
      <c r="A6246" s="1" t="s">
        <v>6272</v>
      </c>
      <c r="B6246">
        <v>12</v>
      </c>
      <c r="C6246">
        <v>2</v>
      </c>
      <c r="D6246">
        <v>4</v>
      </c>
      <c r="E6246">
        <v>17</v>
      </c>
      <c r="F6246">
        <v>1</v>
      </c>
      <c r="G6246">
        <v>3</v>
      </c>
      <c r="W6246" s="1" t="s">
        <v>8474</v>
      </c>
      <c r="X6246" s="1" t="s">
        <v>8501</v>
      </c>
      <c r="Y6246" s="1" t="s">
        <v>8490</v>
      </c>
      <c r="Z6246" s="1" t="s">
        <v>8490</v>
      </c>
      <c r="AA6246" s="1" t="s">
        <v>8491</v>
      </c>
      <c r="AB6246" s="1" t="s">
        <v>8491</v>
      </c>
      <c r="BP6246" s="1" t="s">
        <v>593</v>
      </c>
      <c r="BQ6246" s="1">
        <v>1</v>
      </c>
      <c r="BR6246">
        <v>1</v>
      </c>
      <c r="BS6246">
        <v>3</v>
      </c>
      <c r="BT6246">
        <v>9</v>
      </c>
      <c r="BU6246">
        <v>4</v>
      </c>
      <c r="BV6246">
        <v>1</v>
      </c>
    </row>
    <row r="6247" spans="1:74" x14ac:dyDescent="0.3">
      <c r="A6247" s="1" t="s">
        <v>6273</v>
      </c>
      <c r="B6247">
        <v>12</v>
      </c>
      <c r="C6247">
        <v>2</v>
      </c>
      <c r="D6247">
        <v>4</v>
      </c>
      <c r="E6247">
        <v>17</v>
      </c>
      <c r="F6247">
        <v>1</v>
      </c>
      <c r="G6247">
        <v>3</v>
      </c>
      <c r="W6247" s="1" t="s">
        <v>8474</v>
      </c>
      <c r="X6247" s="1" t="s">
        <v>8501</v>
      </c>
      <c r="Y6247" s="1" t="s">
        <v>8490</v>
      </c>
      <c r="Z6247" s="1" t="s">
        <v>8490</v>
      </c>
      <c r="AA6247" s="1" t="s">
        <v>8491</v>
      </c>
      <c r="AB6247" s="1" t="s">
        <v>8491</v>
      </c>
      <c r="BP6247" s="1" t="s">
        <v>594</v>
      </c>
      <c r="BQ6247" s="1">
        <v>1</v>
      </c>
      <c r="BR6247">
        <v>1</v>
      </c>
      <c r="BS6247">
        <v>3</v>
      </c>
      <c r="BT6247">
        <v>9</v>
      </c>
      <c r="BU6247">
        <v>4</v>
      </c>
      <c r="BV6247">
        <v>1</v>
      </c>
    </row>
    <row r="6248" spans="1:74" x14ac:dyDescent="0.3">
      <c r="A6248" s="1" t="s">
        <v>6274</v>
      </c>
      <c r="B6248">
        <v>12</v>
      </c>
      <c r="C6248">
        <v>2</v>
      </c>
      <c r="D6248">
        <v>4</v>
      </c>
      <c r="E6248">
        <v>17</v>
      </c>
      <c r="F6248">
        <v>1</v>
      </c>
      <c r="G6248">
        <v>3</v>
      </c>
      <c r="W6248" s="1" t="s">
        <v>8474</v>
      </c>
      <c r="X6248" s="1" t="s">
        <v>8501</v>
      </c>
      <c r="Y6248" s="1" t="s">
        <v>8490</v>
      </c>
      <c r="Z6248" s="1" t="s">
        <v>8490</v>
      </c>
      <c r="AA6248" s="1" t="s">
        <v>8491</v>
      </c>
      <c r="AB6248" s="1" t="s">
        <v>8494</v>
      </c>
      <c r="BP6248" s="1" t="s">
        <v>679</v>
      </c>
      <c r="BQ6248" s="1">
        <v>1</v>
      </c>
      <c r="BR6248">
        <v>1</v>
      </c>
      <c r="BS6248">
        <v>3</v>
      </c>
      <c r="BT6248">
        <v>9</v>
      </c>
      <c r="BU6248">
        <v>4</v>
      </c>
      <c r="BV6248">
        <v>1</v>
      </c>
    </row>
    <row r="6249" spans="1:74" x14ac:dyDescent="0.3">
      <c r="A6249" s="1" t="s">
        <v>6275</v>
      </c>
      <c r="B6249">
        <v>12</v>
      </c>
      <c r="C6249">
        <v>2</v>
      </c>
      <c r="D6249">
        <v>4</v>
      </c>
      <c r="E6249">
        <v>17</v>
      </c>
      <c r="F6249">
        <v>1</v>
      </c>
      <c r="G6249">
        <v>3</v>
      </c>
      <c r="W6249" s="1" t="s">
        <v>8474</v>
      </c>
      <c r="X6249" s="1"/>
      <c r="Y6249" s="1" t="s">
        <v>8487</v>
      </c>
      <c r="Z6249" s="1" t="s">
        <v>8487</v>
      </c>
      <c r="AA6249" s="1" t="s">
        <v>8487</v>
      </c>
      <c r="AB6249" s="1" t="s">
        <v>8487</v>
      </c>
      <c r="BP6249" s="1" t="s">
        <v>764</v>
      </c>
      <c r="BQ6249" s="1">
        <v>1</v>
      </c>
      <c r="BR6249">
        <v>1</v>
      </c>
      <c r="BS6249">
        <v>3</v>
      </c>
      <c r="BT6249">
        <v>9</v>
      </c>
      <c r="BU6249">
        <v>4</v>
      </c>
      <c r="BV6249">
        <v>1</v>
      </c>
    </row>
    <row r="6250" spans="1:74" x14ac:dyDescent="0.3">
      <c r="A6250" s="1" t="s">
        <v>6276</v>
      </c>
      <c r="B6250">
        <v>12</v>
      </c>
      <c r="C6250">
        <v>2</v>
      </c>
      <c r="D6250">
        <v>4</v>
      </c>
      <c r="E6250">
        <v>17</v>
      </c>
      <c r="F6250">
        <v>1</v>
      </c>
      <c r="G6250">
        <v>3</v>
      </c>
      <c r="W6250" s="1" t="s">
        <v>8474</v>
      </c>
      <c r="X6250" s="1" t="s">
        <v>8501</v>
      </c>
      <c r="Y6250" s="1" t="s">
        <v>8490</v>
      </c>
      <c r="Z6250" s="1" t="s">
        <v>8490</v>
      </c>
      <c r="AA6250" s="1" t="s">
        <v>8491</v>
      </c>
      <c r="AB6250" s="1" t="s">
        <v>8494</v>
      </c>
      <c r="BP6250" s="1" t="s">
        <v>940</v>
      </c>
      <c r="BQ6250" s="1">
        <v>1</v>
      </c>
      <c r="BR6250">
        <v>1</v>
      </c>
      <c r="BS6250">
        <v>3</v>
      </c>
      <c r="BT6250">
        <v>9</v>
      </c>
      <c r="BU6250">
        <v>4</v>
      </c>
      <c r="BV6250">
        <v>1</v>
      </c>
    </row>
    <row r="6251" spans="1:74" x14ac:dyDescent="0.3">
      <c r="A6251" s="1" t="s">
        <v>6277</v>
      </c>
      <c r="B6251">
        <v>12</v>
      </c>
      <c r="C6251">
        <v>2</v>
      </c>
      <c r="D6251">
        <v>4</v>
      </c>
      <c r="E6251">
        <v>17</v>
      </c>
      <c r="F6251">
        <v>1</v>
      </c>
      <c r="G6251">
        <v>3</v>
      </c>
      <c r="W6251" s="1" t="s">
        <v>8474</v>
      </c>
      <c r="X6251" s="1" t="s">
        <v>8501</v>
      </c>
      <c r="Y6251" s="1" t="s">
        <v>8490</v>
      </c>
      <c r="Z6251" s="1" t="s">
        <v>8490</v>
      </c>
      <c r="AA6251" s="1" t="s">
        <v>8490</v>
      </c>
      <c r="AB6251" s="1" t="s">
        <v>8491</v>
      </c>
      <c r="BP6251" s="1" t="s">
        <v>765</v>
      </c>
      <c r="BQ6251" s="1">
        <v>1</v>
      </c>
      <c r="BR6251">
        <v>1</v>
      </c>
      <c r="BS6251">
        <v>3</v>
      </c>
      <c r="BT6251">
        <v>9</v>
      </c>
      <c r="BU6251">
        <v>4</v>
      </c>
      <c r="BV6251">
        <v>1</v>
      </c>
    </row>
    <row r="6252" spans="1:74" x14ac:dyDescent="0.3">
      <c r="A6252" s="1" t="s">
        <v>6278</v>
      </c>
      <c r="B6252">
        <v>12</v>
      </c>
      <c r="C6252">
        <v>2</v>
      </c>
      <c r="D6252">
        <v>4</v>
      </c>
      <c r="E6252">
        <v>17</v>
      </c>
      <c r="F6252">
        <v>1</v>
      </c>
      <c r="G6252">
        <v>3</v>
      </c>
      <c r="W6252" s="1" t="s">
        <v>8474</v>
      </c>
      <c r="X6252" s="1" t="s">
        <v>8501</v>
      </c>
      <c r="Y6252" s="1" t="s">
        <v>8490</v>
      </c>
      <c r="Z6252" s="1" t="s">
        <v>8490</v>
      </c>
      <c r="AA6252" s="1" t="s">
        <v>8492</v>
      </c>
      <c r="AB6252" s="1" t="s">
        <v>8492</v>
      </c>
      <c r="BP6252" s="1" t="s">
        <v>766</v>
      </c>
      <c r="BQ6252" s="1">
        <v>1</v>
      </c>
      <c r="BR6252">
        <v>1</v>
      </c>
      <c r="BS6252">
        <v>3</v>
      </c>
      <c r="BT6252">
        <v>9</v>
      </c>
      <c r="BU6252">
        <v>4</v>
      </c>
      <c r="BV6252">
        <v>1</v>
      </c>
    </row>
    <row r="6253" spans="1:74" x14ac:dyDescent="0.3">
      <c r="A6253" s="1" t="s">
        <v>6279</v>
      </c>
      <c r="B6253">
        <v>12</v>
      </c>
      <c r="C6253">
        <v>2</v>
      </c>
      <c r="D6253">
        <v>4</v>
      </c>
      <c r="E6253">
        <v>17</v>
      </c>
      <c r="F6253">
        <v>1</v>
      </c>
      <c r="G6253">
        <v>3</v>
      </c>
      <c r="W6253" s="1" t="s">
        <v>8474</v>
      </c>
      <c r="X6253" s="1" t="s">
        <v>8501</v>
      </c>
      <c r="Y6253" s="1" t="s">
        <v>8490</v>
      </c>
      <c r="Z6253" s="1" t="s">
        <v>8490</v>
      </c>
      <c r="AA6253" s="1" t="s">
        <v>8491</v>
      </c>
      <c r="AB6253" s="1" t="s">
        <v>8491</v>
      </c>
      <c r="BP6253" s="1" t="s">
        <v>763</v>
      </c>
      <c r="BQ6253" s="1">
        <v>1</v>
      </c>
      <c r="BR6253">
        <v>1</v>
      </c>
      <c r="BS6253">
        <v>3</v>
      </c>
      <c r="BT6253">
        <v>9</v>
      </c>
      <c r="BU6253">
        <v>4</v>
      </c>
      <c r="BV6253">
        <v>1</v>
      </c>
    </row>
    <row r="6254" spans="1:74" x14ac:dyDescent="0.3">
      <c r="A6254" s="1" t="s">
        <v>6280</v>
      </c>
      <c r="B6254">
        <v>12</v>
      </c>
      <c r="C6254">
        <v>2</v>
      </c>
      <c r="D6254">
        <v>4</v>
      </c>
      <c r="E6254">
        <v>17</v>
      </c>
      <c r="F6254">
        <v>1</v>
      </c>
      <c r="G6254">
        <v>3</v>
      </c>
      <c r="W6254" s="1" t="s">
        <v>8474</v>
      </c>
      <c r="X6254" s="1" t="s">
        <v>8501</v>
      </c>
      <c r="Y6254" s="1" t="s">
        <v>8490</v>
      </c>
      <c r="Z6254" s="1" t="s">
        <v>8490</v>
      </c>
      <c r="AA6254" s="1" t="s">
        <v>8491</v>
      </c>
      <c r="AB6254" s="1" t="s">
        <v>8490</v>
      </c>
      <c r="BP6254" s="1" t="s">
        <v>760</v>
      </c>
      <c r="BQ6254" s="1">
        <v>1</v>
      </c>
      <c r="BR6254">
        <v>1</v>
      </c>
      <c r="BS6254">
        <v>3</v>
      </c>
      <c r="BT6254">
        <v>9</v>
      </c>
      <c r="BU6254">
        <v>4</v>
      </c>
      <c r="BV6254">
        <v>1</v>
      </c>
    </row>
    <row r="6255" spans="1:74" x14ac:dyDescent="0.3">
      <c r="A6255" s="1" t="s">
        <v>6281</v>
      </c>
      <c r="B6255">
        <v>12</v>
      </c>
      <c r="C6255">
        <v>2</v>
      </c>
      <c r="D6255">
        <v>4</v>
      </c>
      <c r="E6255">
        <v>7</v>
      </c>
      <c r="F6255">
        <v>1</v>
      </c>
      <c r="G6255">
        <v>3</v>
      </c>
      <c r="W6255" s="1" t="s">
        <v>8474</v>
      </c>
      <c r="X6255" s="1" t="s">
        <v>8501</v>
      </c>
      <c r="Y6255" s="1" t="s">
        <v>8490</v>
      </c>
      <c r="Z6255" s="1" t="s">
        <v>8490</v>
      </c>
      <c r="AA6255" s="1" t="s">
        <v>8494</v>
      </c>
      <c r="AB6255" s="1" t="s">
        <v>8494</v>
      </c>
      <c r="BP6255" s="1" t="s">
        <v>761</v>
      </c>
      <c r="BQ6255" s="1">
        <v>1</v>
      </c>
      <c r="BR6255">
        <v>1</v>
      </c>
      <c r="BS6255">
        <v>3</v>
      </c>
      <c r="BT6255">
        <v>9</v>
      </c>
      <c r="BU6255">
        <v>4</v>
      </c>
      <c r="BV6255">
        <v>1</v>
      </c>
    </row>
    <row r="6256" spans="1:74" x14ac:dyDescent="0.3">
      <c r="A6256" s="1" t="s">
        <v>6282</v>
      </c>
      <c r="B6256">
        <v>12</v>
      </c>
      <c r="C6256">
        <v>2</v>
      </c>
      <c r="D6256">
        <v>4</v>
      </c>
      <c r="E6256">
        <v>7</v>
      </c>
      <c r="F6256">
        <v>1</v>
      </c>
      <c r="G6256">
        <v>3</v>
      </c>
      <c r="W6256" s="1" t="s">
        <v>8474</v>
      </c>
      <c r="X6256" s="1" t="s">
        <v>8501</v>
      </c>
      <c r="Y6256" s="1" t="s">
        <v>8490</v>
      </c>
      <c r="Z6256" s="1" t="s">
        <v>8490</v>
      </c>
      <c r="AA6256" s="1" t="s">
        <v>8491</v>
      </c>
      <c r="AB6256" s="1" t="s">
        <v>8491</v>
      </c>
      <c r="BP6256" s="1" t="s">
        <v>762</v>
      </c>
      <c r="BQ6256" s="1">
        <v>1</v>
      </c>
      <c r="BR6256">
        <v>1</v>
      </c>
      <c r="BS6256">
        <v>3</v>
      </c>
      <c r="BT6256">
        <v>9</v>
      </c>
      <c r="BU6256">
        <v>4</v>
      </c>
      <c r="BV6256">
        <v>1</v>
      </c>
    </row>
    <row r="6257" spans="1:74" x14ac:dyDescent="0.3">
      <c r="A6257" s="1" t="s">
        <v>6283</v>
      </c>
      <c r="B6257">
        <v>12</v>
      </c>
      <c r="C6257">
        <v>2</v>
      </c>
      <c r="D6257">
        <v>4</v>
      </c>
      <c r="E6257">
        <v>7</v>
      </c>
      <c r="F6257">
        <v>1</v>
      </c>
      <c r="G6257">
        <v>3</v>
      </c>
      <c r="W6257" s="1" t="s">
        <v>8474</v>
      </c>
      <c r="X6257" s="1" t="s">
        <v>8501</v>
      </c>
      <c r="Y6257" s="1" t="s">
        <v>8490</v>
      </c>
      <c r="Z6257" s="1" t="s">
        <v>8490</v>
      </c>
      <c r="AA6257" s="1" t="s">
        <v>8492</v>
      </c>
      <c r="AB6257" s="1" t="s">
        <v>8492</v>
      </c>
      <c r="BP6257" s="1" t="s">
        <v>767</v>
      </c>
      <c r="BQ6257" s="1">
        <v>1</v>
      </c>
      <c r="BR6257">
        <v>1</v>
      </c>
      <c r="BS6257">
        <v>3</v>
      </c>
      <c r="BT6257">
        <v>9</v>
      </c>
      <c r="BU6257">
        <v>4</v>
      </c>
      <c r="BV6257">
        <v>1</v>
      </c>
    </row>
    <row r="6258" spans="1:74" x14ac:dyDescent="0.3">
      <c r="A6258" s="1" t="s">
        <v>6284</v>
      </c>
      <c r="B6258">
        <v>12</v>
      </c>
      <c r="C6258">
        <v>2</v>
      </c>
      <c r="D6258">
        <v>4</v>
      </c>
      <c r="E6258">
        <v>17</v>
      </c>
      <c r="F6258">
        <v>1</v>
      </c>
      <c r="G6258">
        <v>3</v>
      </c>
      <c r="W6258" s="1" t="s">
        <v>8474</v>
      </c>
      <c r="X6258" s="1" t="s">
        <v>8501</v>
      </c>
      <c r="Y6258" s="1" t="s">
        <v>8490</v>
      </c>
      <c r="Z6258" s="1" t="s">
        <v>8490</v>
      </c>
      <c r="AA6258" s="1" t="s">
        <v>8494</v>
      </c>
      <c r="AB6258" s="1" t="s">
        <v>8493</v>
      </c>
      <c r="BP6258" s="1" t="s">
        <v>772</v>
      </c>
      <c r="BQ6258" s="1">
        <v>1</v>
      </c>
      <c r="BR6258">
        <v>1</v>
      </c>
      <c r="BS6258">
        <v>3</v>
      </c>
      <c r="BT6258">
        <v>9</v>
      </c>
      <c r="BU6258">
        <v>4</v>
      </c>
      <c r="BV6258">
        <v>1</v>
      </c>
    </row>
    <row r="6259" spans="1:74" x14ac:dyDescent="0.3">
      <c r="A6259" s="1" t="s">
        <v>6285</v>
      </c>
      <c r="B6259">
        <v>12</v>
      </c>
      <c r="C6259">
        <v>2</v>
      </c>
      <c r="D6259">
        <v>4</v>
      </c>
      <c r="E6259">
        <v>17</v>
      </c>
      <c r="F6259">
        <v>1</v>
      </c>
      <c r="G6259">
        <v>3</v>
      </c>
      <c r="W6259" s="1" t="s">
        <v>8474</v>
      </c>
      <c r="X6259" s="1" t="s">
        <v>8501</v>
      </c>
      <c r="Y6259" s="1" t="s">
        <v>8490</v>
      </c>
      <c r="Z6259" s="1" t="s">
        <v>8490</v>
      </c>
      <c r="AA6259" s="1" t="s">
        <v>8492</v>
      </c>
      <c r="AB6259" s="1" t="s">
        <v>8492</v>
      </c>
      <c r="BP6259" s="1" t="s">
        <v>773</v>
      </c>
      <c r="BQ6259" s="1">
        <v>1</v>
      </c>
      <c r="BR6259">
        <v>1</v>
      </c>
      <c r="BS6259">
        <v>3</v>
      </c>
      <c r="BT6259">
        <v>9</v>
      </c>
      <c r="BU6259">
        <v>4</v>
      </c>
      <c r="BV6259">
        <v>1</v>
      </c>
    </row>
    <row r="6260" spans="1:74" x14ac:dyDescent="0.3">
      <c r="A6260" s="1" t="s">
        <v>6286</v>
      </c>
      <c r="B6260">
        <v>12</v>
      </c>
      <c r="C6260">
        <v>2</v>
      </c>
      <c r="D6260">
        <v>4</v>
      </c>
      <c r="E6260">
        <v>17</v>
      </c>
      <c r="F6260">
        <v>1</v>
      </c>
      <c r="G6260">
        <v>3</v>
      </c>
      <c r="W6260" s="1" t="s">
        <v>8474</v>
      </c>
      <c r="X6260" s="1" t="s">
        <v>8501</v>
      </c>
      <c r="Y6260" s="1" t="s">
        <v>8490</v>
      </c>
      <c r="Z6260" s="1" t="s">
        <v>8490</v>
      </c>
      <c r="AA6260" s="1" t="s">
        <v>8492</v>
      </c>
      <c r="AB6260" s="1" t="s">
        <v>8492</v>
      </c>
      <c r="BP6260" s="1" t="s">
        <v>774</v>
      </c>
      <c r="BQ6260" s="1">
        <v>1</v>
      </c>
      <c r="BR6260">
        <v>1</v>
      </c>
      <c r="BS6260">
        <v>3</v>
      </c>
      <c r="BT6260">
        <v>9</v>
      </c>
      <c r="BU6260">
        <v>4</v>
      </c>
      <c r="BV6260">
        <v>1</v>
      </c>
    </row>
    <row r="6261" spans="1:74" x14ac:dyDescent="0.3">
      <c r="A6261" s="1" t="s">
        <v>6287</v>
      </c>
      <c r="B6261">
        <v>12</v>
      </c>
      <c r="C6261">
        <v>2</v>
      </c>
      <c r="D6261">
        <v>4</v>
      </c>
      <c r="E6261">
        <v>7</v>
      </c>
      <c r="F6261">
        <v>1</v>
      </c>
      <c r="G6261">
        <v>3</v>
      </c>
      <c r="W6261" s="1" t="s">
        <v>8474</v>
      </c>
      <c r="X6261" s="1" t="s">
        <v>8501</v>
      </c>
      <c r="Y6261" s="1" t="s">
        <v>8490</v>
      </c>
      <c r="Z6261" s="1" t="s">
        <v>8490</v>
      </c>
      <c r="AA6261" s="1" t="s">
        <v>8491</v>
      </c>
      <c r="AB6261" s="1" t="s">
        <v>8494</v>
      </c>
      <c r="BP6261" s="1" t="s">
        <v>771</v>
      </c>
      <c r="BQ6261" s="1">
        <v>1</v>
      </c>
      <c r="BR6261">
        <v>1</v>
      </c>
      <c r="BS6261">
        <v>3</v>
      </c>
      <c r="BT6261">
        <v>9</v>
      </c>
      <c r="BU6261">
        <v>4</v>
      </c>
      <c r="BV6261">
        <v>1</v>
      </c>
    </row>
    <row r="6262" spans="1:74" x14ac:dyDescent="0.3">
      <c r="A6262" s="1" t="s">
        <v>6288</v>
      </c>
      <c r="B6262">
        <v>12</v>
      </c>
      <c r="C6262">
        <v>2</v>
      </c>
      <c r="D6262">
        <v>4</v>
      </c>
      <c r="E6262">
        <v>7</v>
      </c>
      <c r="F6262">
        <v>1</v>
      </c>
      <c r="G6262">
        <v>3</v>
      </c>
      <c r="W6262" s="1" t="s">
        <v>8474</v>
      </c>
      <c r="X6262" s="1" t="s">
        <v>8501</v>
      </c>
      <c r="Y6262" s="1" t="s">
        <v>8490</v>
      </c>
      <c r="Z6262" s="1" t="s">
        <v>8490</v>
      </c>
      <c r="AA6262" s="1" t="s">
        <v>8494</v>
      </c>
      <c r="AB6262" s="1" t="s">
        <v>8494</v>
      </c>
      <c r="BP6262" s="1" t="s">
        <v>768</v>
      </c>
      <c r="BQ6262" s="1">
        <v>1</v>
      </c>
      <c r="BR6262">
        <v>1</v>
      </c>
      <c r="BS6262">
        <v>3</v>
      </c>
      <c r="BT6262">
        <v>9</v>
      </c>
      <c r="BU6262">
        <v>4</v>
      </c>
      <c r="BV6262">
        <v>1</v>
      </c>
    </row>
    <row r="6263" spans="1:74" x14ac:dyDescent="0.3">
      <c r="A6263" s="1" t="s">
        <v>6289</v>
      </c>
      <c r="B6263">
        <v>12</v>
      </c>
      <c r="C6263">
        <v>2</v>
      </c>
      <c r="D6263">
        <v>4</v>
      </c>
      <c r="E6263">
        <v>7</v>
      </c>
      <c r="F6263">
        <v>1</v>
      </c>
      <c r="G6263">
        <v>3</v>
      </c>
      <c r="W6263" s="1" t="s">
        <v>8474</v>
      </c>
      <c r="X6263" s="1" t="s">
        <v>8501</v>
      </c>
      <c r="Y6263" s="1" t="s">
        <v>8490</v>
      </c>
      <c r="Z6263" s="1" t="s">
        <v>8490</v>
      </c>
      <c r="AA6263" s="1" t="s">
        <v>8492</v>
      </c>
      <c r="AB6263" s="1" t="s">
        <v>8492</v>
      </c>
      <c r="BP6263" s="1" t="s">
        <v>769</v>
      </c>
      <c r="BQ6263" s="1">
        <v>1</v>
      </c>
      <c r="BR6263">
        <v>1</v>
      </c>
      <c r="BS6263">
        <v>3</v>
      </c>
      <c r="BT6263">
        <v>9</v>
      </c>
      <c r="BU6263">
        <v>4</v>
      </c>
      <c r="BV6263">
        <v>1</v>
      </c>
    </row>
    <row r="6264" spans="1:74" x14ac:dyDescent="0.3">
      <c r="A6264" s="1" t="s">
        <v>6290</v>
      </c>
      <c r="B6264">
        <v>12</v>
      </c>
      <c r="C6264">
        <v>2</v>
      </c>
      <c r="D6264">
        <v>4</v>
      </c>
      <c r="E6264">
        <v>7</v>
      </c>
      <c r="F6264">
        <v>1</v>
      </c>
      <c r="G6264">
        <v>3</v>
      </c>
      <c r="W6264" s="1" t="s">
        <v>8474</v>
      </c>
      <c r="X6264" s="1" t="s">
        <v>8501</v>
      </c>
      <c r="Y6264" s="1" t="s">
        <v>8490</v>
      </c>
      <c r="Z6264" s="1" t="s">
        <v>8490</v>
      </c>
      <c r="AA6264" s="1" t="s">
        <v>8492</v>
      </c>
      <c r="AB6264" s="1" t="s">
        <v>8492</v>
      </c>
      <c r="BP6264" s="1" t="s">
        <v>770</v>
      </c>
      <c r="BQ6264" s="1">
        <v>1</v>
      </c>
      <c r="BR6264">
        <v>1</v>
      </c>
      <c r="BS6264">
        <v>3</v>
      </c>
      <c r="BT6264">
        <v>9</v>
      </c>
      <c r="BU6264">
        <v>4</v>
      </c>
      <c r="BV6264">
        <v>1</v>
      </c>
    </row>
    <row r="6265" spans="1:74" x14ac:dyDescent="0.3">
      <c r="A6265" s="1" t="s">
        <v>6291</v>
      </c>
      <c r="B6265">
        <v>12</v>
      </c>
      <c r="C6265">
        <v>2</v>
      </c>
      <c r="D6265">
        <v>4</v>
      </c>
      <c r="E6265">
        <v>7</v>
      </c>
      <c r="F6265">
        <v>1</v>
      </c>
      <c r="G6265">
        <v>3</v>
      </c>
      <c r="W6265" s="1" t="s">
        <v>8474</v>
      </c>
      <c r="X6265" s="1" t="s">
        <v>8501</v>
      </c>
      <c r="Y6265" s="1" t="s">
        <v>8490</v>
      </c>
      <c r="Z6265" s="1" t="s">
        <v>8490</v>
      </c>
      <c r="AA6265" s="1" t="s">
        <v>8492</v>
      </c>
      <c r="AB6265" s="1" t="s">
        <v>8492</v>
      </c>
      <c r="BP6265" s="1" t="s">
        <v>759</v>
      </c>
      <c r="BQ6265" s="1">
        <v>1</v>
      </c>
      <c r="BR6265">
        <v>1</v>
      </c>
      <c r="BS6265">
        <v>3</v>
      </c>
      <c r="BT6265">
        <v>9</v>
      </c>
      <c r="BU6265">
        <v>4</v>
      </c>
      <c r="BV6265">
        <v>1</v>
      </c>
    </row>
    <row r="6266" spans="1:74" x14ac:dyDescent="0.3">
      <c r="A6266" s="1" t="s">
        <v>6292</v>
      </c>
      <c r="B6266">
        <v>12</v>
      </c>
      <c r="C6266">
        <v>2</v>
      </c>
      <c r="D6266">
        <v>4</v>
      </c>
      <c r="E6266">
        <v>7</v>
      </c>
      <c r="F6266">
        <v>1</v>
      </c>
      <c r="G6266">
        <v>3</v>
      </c>
      <c r="W6266" s="1" t="s">
        <v>8474</v>
      </c>
      <c r="X6266" s="1" t="s">
        <v>8501</v>
      </c>
      <c r="Y6266" s="1" t="s">
        <v>8490</v>
      </c>
      <c r="Z6266" s="1" t="s">
        <v>8490</v>
      </c>
      <c r="AA6266" s="1" t="s">
        <v>8492</v>
      </c>
      <c r="AB6266" s="1" t="s">
        <v>8492</v>
      </c>
      <c r="BP6266" s="1" t="s">
        <v>748</v>
      </c>
      <c r="BQ6266" s="1">
        <v>1</v>
      </c>
      <c r="BR6266">
        <v>1</v>
      </c>
      <c r="BS6266">
        <v>3</v>
      </c>
      <c r="BT6266">
        <v>9</v>
      </c>
      <c r="BU6266">
        <v>4</v>
      </c>
      <c r="BV6266">
        <v>1</v>
      </c>
    </row>
    <row r="6267" spans="1:74" x14ac:dyDescent="0.3">
      <c r="A6267" s="1" t="s">
        <v>6293</v>
      </c>
      <c r="B6267">
        <v>12</v>
      </c>
      <c r="C6267">
        <v>2</v>
      </c>
      <c r="D6267">
        <v>4</v>
      </c>
      <c r="E6267">
        <v>17</v>
      </c>
      <c r="F6267">
        <v>1</v>
      </c>
      <c r="G6267">
        <v>3</v>
      </c>
      <c r="W6267" s="1" t="s">
        <v>8474</v>
      </c>
      <c r="X6267" s="1" t="s">
        <v>8501</v>
      </c>
      <c r="Y6267" s="1" t="s">
        <v>8490</v>
      </c>
      <c r="Z6267" s="1" t="s">
        <v>8490</v>
      </c>
      <c r="AA6267" s="1" t="s">
        <v>8491</v>
      </c>
      <c r="AB6267" s="1" t="s">
        <v>8491</v>
      </c>
      <c r="BP6267" s="1" t="s">
        <v>749</v>
      </c>
      <c r="BQ6267" s="1">
        <v>1</v>
      </c>
      <c r="BR6267">
        <v>1</v>
      </c>
      <c r="BS6267">
        <v>3</v>
      </c>
      <c r="BT6267">
        <v>9</v>
      </c>
      <c r="BU6267">
        <v>4</v>
      </c>
      <c r="BV6267">
        <v>1</v>
      </c>
    </row>
    <row r="6268" spans="1:74" x14ac:dyDescent="0.3">
      <c r="A6268" s="1" t="s">
        <v>6294</v>
      </c>
      <c r="B6268">
        <v>12</v>
      </c>
      <c r="C6268">
        <v>2</v>
      </c>
      <c r="D6268">
        <v>4</v>
      </c>
      <c r="E6268">
        <v>17</v>
      </c>
      <c r="F6268">
        <v>1</v>
      </c>
      <c r="G6268">
        <v>3</v>
      </c>
      <c r="W6268" s="1" t="s">
        <v>8474</v>
      </c>
      <c r="X6268" s="1" t="s">
        <v>8501</v>
      </c>
      <c r="Y6268" s="1" t="s">
        <v>8490</v>
      </c>
      <c r="Z6268" s="1" t="s">
        <v>8490</v>
      </c>
      <c r="AA6268" s="1" t="s">
        <v>8492</v>
      </c>
      <c r="AB6268" s="1" t="s">
        <v>8492</v>
      </c>
      <c r="BP6268" s="1" t="s">
        <v>750</v>
      </c>
      <c r="BQ6268" s="1">
        <v>1</v>
      </c>
      <c r="BR6268">
        <v>1</v>
      </c>
      <c r="BS6268">
        <v>3</v>
      </c>
      <c r="BT6268">
        <v>9</v>
      </c>
      <c r="BU6268">
        <v>4</v>
      </c>
      <c r="BV6268">
        <v>1</v>
      </c>
    </row>
    <row r="6269" spans="1:74" x14ac:dyDescent="0.3">
      <c r="A6269" s="1" t="s">
        <v>6295</v>
      </c>
      <c r="B6269">
        <v>12</v>
      </c>
      <c r="C6269">
        <v>2</v>
      </c>
      <c r="D6269">
        <v>4</v>
      </c>
      <c r="E6269">
        <v>17</v>
      </c>
      <c r="F6269">
        <v>1</v>
      </c>
      <c r="G6269">
        <v>3</v>
      </c>
      <c r="W6269" s="1" t="s">
        <v>8474</v>
      </c>
      <c r="X6269" s="1" t="s">
        <v>8501</v>
      </c>
      <c r="Y6269" s="1" t="s">
        <v>8490</v>
      </c>
      <c r="Z6269" s="1" t="s">
        <v>8490</v>
      </c>
      <c r="AA6269" s="1" t="s">
        <v>8491</v>
      </c>
      <c r="AB6269" s="1" t="s">
        <v>8491</v>
      </c>
      <c r="BP6269" s="1" t="s">
        <v>747</v>
      </c>
      <c r="BQ6269" s="1">
        <v>1</v>
      </c>
      <c r="BR6269">
        <v>1</v>
      </c>
      <c r="BS6269">
        <v>3</v>
      </c>
      <c r="BT6269">
        <v>9</v>
      </c>
      <c r="BU6269">
        <v>4</v>
      </c>
      <c r="BV6269">
        <v>1</v>
      </c>
    </row>
    <row r="6270" spans="1:74" x14ac:dyDescent="0.3">
      <c r="A6270" s="1" t="s">
        <v>6296</v>
      </c>
      <c r="B6270">
        <v>12</v>
      </c>
      <c r="C6270">
        <v>2</v>
      </c>
      <c r="D6270">
        <v>4</v>
      </c>
      <c r="E6270">
        <v>17</v>
      </c>
      <c r="F6270">
        <v>1</v>
      </c>
      <c r="G6270">
        <v>3</v>
      </c>
      <c r="W6270" s="1" t="s">
        <v>8474</v>
      </c>
      <c r="X6270" s="1" t="s">
        <v>8501</v>
      </c>
      <c r="Y6270" s="1" t="s">
        <v>8490</v>
      </c>
      <c r="Z6270" s="1" t="s">
        <v>8490</v>
      </c>
      <c r="AA6270" s="1" t="s">
        <v>8490</v>
      </c>
      <c r="AB6270" s="1" t="s">
        <v>8490</v>
      </c>
      <c r="BP6270" s="1" t="s">
        <v>744</v>
      </c>
      <c r="BQ6270" s="1">
        <v>1</v>
      </c>
      <c r="BR6270">
        <v>1</v>
      </c>
      <c r="BS6270">
        <v>3</v>
      </c>
      <c r="BT6270">
        <v>9</v>
      </c>
      <c r="BU6270">
        <v>4</v>
      </c>
      <c r="BV6270">
        <v>1</v>
      </c>
    </row>
    <row r="6271" spans="1:74" x14ac:dyDescent="0.3">
      <c r="A6271" s="1" t="s">
        <v>6297</v>
      </c>
      <c r="B6271">
        <v>12</v>
      </c>
      <c r="C6271">
        <v>2</v>
      </c>
      <c r="D6271">
        <v>4</v>
      </c>
      <c r="E6271">
        <v>17</v>
      </c>
      <c r="F6271">
        <v>1</v>
      </c>
      <c r="G6271">
        <v>3</v>
      </c>
      <c r="W6271" s="1" t="s">
        <v>8474</v>
      </c>
      <c r="X6271" s="1" t="s">
        <v>8501</v>
      </c>
      <c r="Y6271" s="1" t="s">
        <v>8490</v>
      </c>
      <c r="Z6271" s="1" t="s">
        <v>8490</v>
      </c>
      <c r="AA6271" s="1" t="s">
        <v>8494</v>
      </c>
      <c r="AB6271" s="1" t="s">
        <v>8491</v>
      </c>
      <c r="BP6271" s="1" t="s">
        <v>745</v>
      </c>
      <c r="BQ6271" s="1">
        <v>1</v>
      </c>
      <c r="BR6271">
        <v>1</v>
      </c>
      <c r="BS6271">
        <v>3</v>
      </c>
      <c r="BT6271">
        <v>9</v>
      </c>
      <c r="BU6271">
        <v>4</v>
      </c>
      <c r="BV6271">
        <v>1</v>
      </c>
    </row>
    <row r="6272" spans="1:74" x14ac:dyDescent="0.3">
      <c r="A6272" s="1" t="s">
        <v>6298</v>
      </c>
      <c r="B6272">
        <v>12</v>
      </c>
      <c r="C6272">
        <v>2</v>
      </c>
      <c r="D6272">
        <v>4</v>
      </c>
      <c r="E6272">
        <v>17</v>
      </c>
      <c r="F6272">
        <v>1</v>
      </c>
      <c r="G6272">
        <v>3</v>
      </c>
      <c r="W6272" s="1" t="s">
        <v>8474</v>
      </c>
      <c r="X6272" s="1" t="s">
        <v>8501</v>
      </c>
      <c r="Y6272" s="1" t="s">
        <v>8490</v>
      </c>
      <c r="Z6272" s="1" t="s">
        <v>8490</v>
      </c>
      <c r="AA6272" s="1" t="s">
        <v>8492</v>
      </c>
      <c r="AB6272" s="1" t="s">
        <v>8492</v>
      </c>
      <c r="BP6272" s="1" t="s">
        <v>746</v>
      </c>
      <c r="BQ6272" s="1">
        <v>1</v>
      </c>
      <c r="BR6272">
        <v>1</v>
      </c>
      <c r="BS6272">
        <v>3</v>
      </c>
      <c r="BT6272">
        <v>9</v>
      </c>
      <c r="BU6272">
        <v>4</v>
      </c>
      <c r="BV6272">
        <v>1</v>
      </c>
    </row>
    <row r="6273" spans="1:74" x14ac:dyDescent="0.3">
      <c r="A6273" s="1" t="s">
        <v>6299</v>
      </c>
      <c r="B6273">
        <v>12</v>
      </c>
      <c r="C6273">
        <v>2</v>
      </c>
      <c r="D6273">
        <v>4</v>
      </c>
      <c r="E6273">
        <v>17</v>
      </c>
      <c r="F6273">
        <v>1</v>
      </c>
      <c r="G6273">
        <v>3</v>
      </c>
      <c r="W6273" s="1" t="s">
        <v>8474</v>
      </c>
      <c r="X6273" s="1" t="s">
        <v>8501</v>
      </c>
      <c r="Y6273" s="1" t="s">
        <v>8490</v>
      </c>
      <c r="Z6273" s="1" t="s">
        <v>8490</v>
      </c>
      <c r="AA6273" s="1" t="s">
        <v>8491</v>
      </c>
      <c r="AB6273" s="1" t="s">
        <v>8491</v>
      </c>
      <c r="BP6273" s="1" t="s">
        <v>751</v>
      </c>
      <c r="BQ6273" s="1">
        <v>1</v>
      </c>
      <c r="BR6273">
        <v>1</v>
      </c>
      <c r="BS6273">
        <v>3</v>
      </c>
      <c r="BT6273">
        <v>9</v>
      </c>
      <c r="BU6273">
        <v>4</v>
      </c>
      <c r="BV6273">
        <v>1</v>
      </c>
    </row>
    <row r="6274" spans="1:74" x14ac:dyDescent="0.3">
      <c r="A6274" s="1" t="s">
        <v>6300</v>
      </c>
      <c r="B6274">
        <v>12</v>
      </c>
      <c r="C6274">
        <v>2</v>
      </c>
      <c r="D6274">
        <v>4</v>
      </c>
      <c r="E6274">
        <v>17</v>
      </c>
      <c r="F6274">
        <v>1</v>
      </c>
      <c r="G6274">
        <v>3</v>
      </c>
      <c r="W6274" s="1" t="s">
        <v>8474</v>
      </c>
      <c r="X6274" s="1" t="s">
        <v>8501</v>
      </c>
      <c r="Y6274" s="1" t="s">
        <v>8490</v>
      </c>
      <c r="Z6274" s="1" t="s">
        <v>8490</v>
      </c>
      <c r="AA6274" s="1" t="s">
        <v>8494</v>
      </c>
      <c r="AB6274" s="1" t="s">
        <v>8494</v>
      </c>
      <c r="BP6274" s="1" t="s">
        <v>756</v>
      </c>
      <c r="BQ6274" s="1">
        <v>1</v>
      </c>
      <c r="BR6274">
        <v>1</v>
      </c>
      <c r="BS6274">
        <v>3</v>
      </c>
      <c r="BT6274">
        <v>9</v>
      </c>
      <c r="BU6274">
        <v>4</v>
      </c>
      <c r="BV6274">
        <v>1</v>
      </c>
    </row>
    <row r="6275" spans="1:74" x14ac:dyDescent="0.3">
      <c r="A6275" s="1" t="s">
        <v>6301</v>
      </c>
      <c r="B6275">
        <v>12</v>
      </c>
      <c r="C6275">
        <v>2</v>
      </c>
      <c r="D6275">
        <v>4</v>
      </c>
      <c r="E6275">
        <v>17</v>
      </c>
      <c r="F6275">
        <v>1</v>
      </c>
      <c r="G6275">
        <v>3</v>
      </c>
      <c r="W6275" s="1" t="s">
        <v>8474</v>
      </c>
      <c r="X6275" s="1" t="s">
        <v>8501</v>
      </c>
      <c r="Y6275" s="1" t="s">
        <v>8490</v>
      </c>
      <c r="Z6275" s="1" t="s">
        <v>8490</v>
      </c>
      <c r="AA6275" s="1" t="s">
        <v>8491</v>
      </c>
      <c r="AB6275" s="1" t="s">
        <v>8490</v>
      </c>
      <c r="BP6275" s="1" t="s">
        <v>757</v>
      </c>
      <c r="BQ6275" s="1">
        <v>1</v>
      </c>
      <c r="BR6275">
        <v>1</v>
      </c>
      <c r="BS6275">
        <v>3</v>
      </c>
      <c r="BT6275">
        <v>9</v>
      </c>
      <c r="BU6275">
        <v>4</v>
      </c>
      <c r="BV6275">
        <v>1</v>
      </c>
    </row>
    <row r="6276" spans="1:74" x14ac:dyDescent="0.3">
      <c r="A6276" s="1" t="s">
        <v>6302</v>
      </c>
      <c r="B6276">
        <v>12</v>
      </c>
      <c r="C6276">
        <v>2</v>
      </c>
      <c r="D6276">
        <v>4</v>
      </c>
      <c r="E6276">
        <v>17</v>
      </c>
      <c r="F6276">
        <v>1</v>
      </c>
      <c r="G6276">
        <v>3</v>
      </c>
      <c r="W6276" s="1" t="s">
        <v>8474</v>
      </c>
      <c r="X6276" s="1" t="s">
        <v>8501</v>
      </c>
      <c r="Y6276" s="1" t="s">
        <v>8490</v>
      </c>
      <c r="Z6276" s="1" t="s">
        <v>8490</v>
      </c>
      <c r="AA6276" s="1" t="s">
        <v>8492</v>
      </c>
      <c r="AB6276" s="1" t="s">
        <v>8492</v>
      </c>
      <c r="BP6276" s="1" t="s">
        <v>758</v>
      </c>
      <c r="BQ6276" s="1">
        <v>1</v>
      </c>
      <c r="BR6276">
        <v>1</v>
      </c>
      <c r="BS6276">
        <v>3</v>
      </c>
      <c r="BT6276">
        <v>9</v>
      </c>
      <c r="BU6276">
        <v>4</v>
      </c>
      <c r="BV6276">
        <v>1</v>
      </c>
    </row>
    <row r="6277" spans="1:74" x14ac:dyDescent="0.3">
      <c r="A6277" s="1" t="s">
        <v>6303</v>
      </c>
      <c r="B6277">
        <v>12</v>
      </c>
      <c r="C6277">
        <v>2</v>
      </c>
      <c r="D6277">
        <v>4</v>
      </c>
      <c r="E6277">
        <v>17</v>
      </c>
      <c r="F6277">
        <v>1</v>
      </c>
      <c r="G6277">
        <v>3</v>
      </c>
      <c r="W6277" s="1" t="s">
        <v>8474</v>
      </c>
      <c r="X6277" s="1" t="s">
        <v>8501</v>
      </c>
      <c r="Y6277" s="1" t="s">
        <v>8490</v>
      </c>
      <c r="Z6277" s="1" t="s">
        <v>8490</v>
      </c>
      <c r="AA6277" s="1" t="s">
        <v>8491</v>
      </c>
      <c r="AB6277" s="1" t="s">
        <v>8491</v>
      </c>
      <c r="BP6277" s="1" t="s">
        <v>755</v>
      </c>
      <c r="BQ6277" s="1">
        <v>1</v>
      </c>
      <c r="BR6277">
        <v>1</v>
      </c>
      <c r="BS6277">
        <v>3</v>
      </c>
      <c r="BT6277">
        <v>9</v>
      </c>
      <c r="BU6277">
        <v>4</v>
      </c>
      <c r="BV6277">
        <v>1</v>
      </c>
    </row>
    <row r="6278" spans="1:74" x14ac:dyDescent="0.3">
      <c r="A6278" s="1" t="s">
        <v>6304</v>
      </c>
      <c r="B6278">
        <v>12</v>
      </c>
      <c r="C6278">
        <v>2</v>
      </c>
      <c r="D6278">
        <v>4</v>
      </c>
      <c r="E6278">
        <v>17</v>
      </c>
      <c r="F6278">
        <v>1</v>
      </c>
      <c r="G6278">
        <v>3</v>
      </c>
      <c r="W6278" s="1" t="s">
        <v>8474</v>
      </c>
      <c r="X6278" s="1" t="s">
        <v>8501</v>
      </c>
      <c r="Y6278" s="1" t="s">
        <v>8490</v>
      </c>
      <c r="Z6278" s="1" t="s">
        <v>8490</v>
      </c>
      <c r="AA6278" s="1" t="s">
        <v>8492</v>
      </c>
      <c r="AB6278" s="1" t="s">
        <v>8491</v>
      </c>
      <c r="BP6278" s="1" t="s">
        <v>752</v>
      </c>
      <c r="BQ6278" s="1">
        <v>1</v>
      </c>
      <c r="BR6278">
        <v>1</v>
      </c>
      <c r="BS6278">
        <v>3</v>
      </c>
      <c r="BT6278">
        <v>9</v>
      </c>
      <c r="BU6278">
        <v>4</v>
      </c>
      <c r="BV6278">
        <v>1</v>
      </c>
    </row>
    <row r="6279" spans="1:74" x14ac:dyDescent="0.3">
      <c r="A6279" s="1" t="s">
        <v>6305</v>
      </c>
      <c r="B6279">
        <v>12</v>
      </c>
      <c r="C6279">
        <v>2</v>
      </c>
      <c r="D6279">
        <v>4</v>
      </c>
      <c r="E6279">
        <v>17</v>
      </c>
      <c r="F6279">
        <v>1</v>
      </c>
      <c r="G6279">
        <v>3</v>
      </c>
      <c r="W6279" s="1" t="s">
        <v>8474</v>
      </c>
      <c r="X6279" s="1" t="s">
        <v>8501</v>
      </c>
      <c r="Y6279" s="1" t="s">
        <v>8490</v>
      </c>
      <c r="Z6279" s="1" t="s">
        <v>8490</v>
      </c>
      <c r="AA6279" s="1" t="s">
        <v>8492</v>
      </c>
      <c r="AB6279" s="1" t="s">
        <v>8492</v>
      </c>
      <c r="BP6279" s="1" t="s">
        <v>753</v>
      </c>
      <c r="BQ6279" s="1">
        <v>1</v>
      </c>
      <c r="BR6279">
        <v>1</v>
      </c>
      <c r="BS6279">
        <v>3</v>
      </c>
      <c r="BT6279">
        <v>9</v>
      </c>
      <c r="BU6279">
        <v>4</v>
      </c>
      <c r="BV6279">
        <v>1</v>
      </c>
    </row>
    <row r="6280" spans="1:74" x14ac:dyDescent="0.3">
      <c r="A6280" s="1" t="s">
        <v>6306</v>
      </c>
      <c r="B6280">
        <v>12</v>
      </c>
      <c r="C6280">
        <v>2</v>
      </c>
      <c r="D6280">
        <v>5</v>
      </c>
      <c r="E6280">
        <v>5</v>
      </c>
      <c r="F6280">
        <v>0</v>
      </c>
      <c r="G6280">
        <v>6</v>
      </c>
      <c r="W6280" s="1" t="s">
        <v>8474</v>
      </c>
      <c r="X6280" s="1" t="s">
        <v>8501</v>
      </c>
      <c r="Y6280" s="1" t="s">
        <v>8490</v>
      </c>
      <c r="Z6280" s="1" t="s">
        <v>8490</v>
      </c>
      <c r="AA6280" s="1" t="s">
        <v>8495</v>
      </c>
      <c r="AB6280" s="1" t="s">
        <v>8495</v>
      </c>
      <c r="BP6280" s="1" t="s">
        <v>754</v>
      </c>
      <c r="BQ6280" s="1">
        <v>1</v>
      </c>
      <c r="BR6280">
        <v>1</v>
      </c>
      <c r="BS6280">
        <v>3</v>
      </c>
      <c r="BT6280">
        <v>9</v>
      </c>
      <c r="BU6280">
        <v>4</v>
      </c>
      <c r="BV6280">
        <v>1</v>
      </c>
    </row>
    <row r="6281" spans="1:74" x14ac:dyDescent="0.3">
      <c r="A6281" s="1" t="s">
        <v>6307</v>
      </c>
      <c r="B6281">
        <v>12</v>
      </c>
      <c r="C6281">
        <v>2</v>
      </c>
      <c r="D6281">
        <v>5</v>
      </c>
      <c r="E6281">
        <v>5</v>
      </c>
      <c r="F6281">
        <v>0</v>
      </c>
      <c r="G6281">
        <v>6</v>
      </c>
      <c r="W6281" s="1" t="s">
        <v>8474</v>
      </c>
      <c r="X6281" s="1" t="s">
        <v>8501</v>
      </c>
      <c r="Y6281" s="1" t="s">
        <v>8490</v>
      </c>
      <c r="Z6281" s="1" t="s">
        <v>8490</v>
      </c>
      <c r="AA6281" s="1" t="s">
        <v>8491</v>
      </c>
      <c r="AB6281" s="1" t="s">
        <v>8491</v>
      </c>
      <c r="BP6281" s="1" t="s">
        <v>775</v>
      </c>
      <c r="BQ6281" s="1">
        <v>1</v>
      </c>
      <c r="BR6281">
        <v>1</v>
      </c>
      <c r="BS6281">
        <v>3</v>
      </c>
      <c r="BT6281">
        <v>9</v>
      </c>
      <c r="BU6281">
        <v>4</v>
      </c>
      <c r="BV6281">
        <v>1</v>
      </c>
    </row>
    <row r="6282" spans="1:74" x14ac:dyDescent="0.3">
      <c r="A6282" s="1" t="s">
        <v>6308</v>
      </c>
      <c r="B6282">
        <v>12</v>
      </c>
      <c r="C6282">
        <v>2</v>
      </c>
      <c r="D6282">
        <v>5</v>
      </c>
      <c r="E6282">
        <v>5</v>
      </c>
      <c r="F6282">
        <v>0</v>
      </c>
      <c r="G6282">
        <v>6</v>
      </c>
      <c r="W6282" s="1" t="s">
        <v>8474</v>
      </c>
      <c r="X6282" s="1"/>
      <c r="Y6282" s="1" t="s">
        <v>8487</v>
      </c>
      <c r="Z6282" s="1" t="s">
        <v>8487</v>
      </c>
      <c r="AA6282" s="1" t="s">
        <v>8487</v>
      </c>
      <c r="AB6282" s="1" t="s">
        <v>8487</v>
      </c>
      <c r="BP6282" s="1" t="s">
        <v>796</v>
      </c>
      <c r="BQ6282" s="1">
        <v>1</v>
      </c>
      <c r="BR6282">
        <v>1</v>
      </c>
      <c r="BS6282">
        <v>3</v>
      </c>
      <c r="BT6282">
        <v>9</v>
      </c>
      <c r="BU6282">
        <v>4</v>
      </c>
      <c r="BV6282">
        <v>1</v>
      </c>
    </row>
    <row r="6283" spans="1:74" x14ac:dyDescent="0.3">
      <c r="A6283" s="1" t="s">
        <v>6309</v>
      </c>
      <c r="B6283">
        <v>12</v>
      </c>
      <c r="C6283">
        <v>2</v>
      </c>
      <c r="D6283">
        <v>5</v>
      </c>
      <c r="E6283">
        <v>5</v>
      </c>
      <c r="F6283">
        <v>0</v>
      </c>
      <c r="G6283">
        <v>6</v>
      </c>
      <c r="W6283" s="1" t="s">
        <v>8474</v>
      </c>
      <c r="X6283" s="1" t="s">
        <v>8501</v>
      </c>
      <c r="Y6283" s="1" t="s">
        <v>8490</v>
      </c>
      <c r="Z6283" s="1" t="s">
        <v>8490</v>
      </c>
      <c r="AA6283" s="1" t="s">
        <v>8491</v>
      </c>
      <c r="AB6283" s="1" t="s">
        <v>8494</v>
      </c>
      <c r="BP6283" s="1" t="s">
        <v>797</v>
      </c>
      <c r="BQ6283" s="1">
        <v>1</v>
      </c>
      <c r="BR6283">
        <v>1</v>
      </c>
      <c r="BS6283">
        <v>3</v>
      </c>
      <c r="BT6283">
        <v>9</v>
      </c>
      <c r="BU6283">
        <v>4</v>
      </c>
      <c r="BV6283">
        <v>1</v>
      </c>
    </row>
    <row r="6284" spans="1:74" x14ac:dyDescent="0.3">
      <c r="A6284" s="1" t="s">
        <v>6310</v>
      </c>
      <c r="B6284">
        <v>12</v>
      </c>
      <c r="C6284">
        <v>2</v>
      </c>
      <c r="D6284">
        <v>5</v>
      </c>
      <c r="E6284">
        <v>5</v>
      </c>
      <c r="F6284">
        <v>0</v>
      </c>
      <c r="G6284">
        <v>6</v>
      </c>
      <c r="W6284" s="1" t="s">
        <v>8474</v>
      </c>
      <c r="X6284" s="1" t="s">
        <v>8501</v>
      </c>
      <c r="Y6284" s="1" t="s">
        <v>8490</v>
      </c>
      <c r="Z6284" s="1" t="s">
        <v>8490</v>
      </c>
      <c r="AA6284" s="1" t="s">
        <v>8494</v>
      </c>
      <c r="AB6284" s="1" t="s">
        <v>8494</v>
      </c>
      <c r="BP6284" s="1" t="s">
        <v>798</v>
      </c>
      <c r="BQ6284" s="1">
        <v>1</v>
      </c>
      <c r="BR6284">
        <v>1</v>
      </c>
      <c r="BS6284">
        <v>3</v>
      </c>
      <c r="BT6284">
        <v>9</v>
      </c>
      <c r="BU6284">
        <v>4</v>
      </c>
      <c r="BV6284">
        <v>1</v>
      </c>
    </row>
    <row r="6285" spans="1:74" x14ac:dyDescent="0.3">
      <c r="A6285" s="1" t="s">
        <v>6311</v>
      </c>
      <c r="B6285">
        <v>12</v>
      </c>
      <c r="C6285">
        <v>2</v>
      </c>
      <c r="D6285">
        <v>5</v>
      </c>
      <c r="E6285">
        <v>5</v>
      </c>
      <c r="F6285">
        <v>0</v>
      </c>
      <c r="G6285">
        <v>6</v>
      </c>
      <c r="W6285" s="1" t="s">
        <v>8474</v>
      </c>
      <c r="X6285" s="1" t="s">
        <v>8501</v>
      </c>
      <c r="Y6285" s="1" t="s">
        <v>8490</v>
      </c>
      <c r="Z6285" s="1" t="s">
        <v>8490</v>
      </c>
      <c r="AA6285" s="1" t="s">
        <v>8494</v>
      </c>
      <c r="AB6285" s="1" t="s">
        <v>8491</v>
      </c>
      <c r="BP6285" s="1" t="s">
        <v>795</v>
      </c>
      <c r="BQ6285" s="1">
        <v>1</v>
      </c>
      <c r="BR6285">
        <v>1</v>
      </c>
      <c r="BS6285">
        <v>3</v>
      </c>
      <c r="BT6285">
        <v>9</v>
      </c>
      <c r="BU6285">
        <v>4</v>
      </c>
      <c r="BV6285">
        <v>1</v>
      </c>
    </row>
    <row r="6286" spans="1:74" x14ac:dyDescent="0.3">
      <c r="A6286" s="1" t="s">
        <v>6312</v>
      </c>
      <c r="B6286">
        <v>12</v>
      </c>
      <c r="C6286">
        <v>2</v>
      </c>
      <c r="D6286">
        <v>5</v>
      </c>
      <c r="E6286">
        <v>5</v>
      </c>
      <c r="F6286">
        <v>0</v>
      </c>
      <c r="G6286">
        <v>6</v>
      </c>
      <c r="W6286" s="1" t="s">
        <v>8474</v>
      </c>
      <c r="X6286" s="1" t="s">
        <v>8501</v>
      </c>
      <c r="Y6286" s="1" t="s">
        <v>8490</v>
      </c>
      <c r="Z6286" s="1" t="s">
        <v>8490</v>
      </c>
      <c r="AA6286" s="1" t="s">
        <v>8492</v>
      </c>
      <c r="AB6286" s="1" t="s">
        <v>8494</v>
      </c>
      <c r="BP6286" s="1" t="s">
        <v>792</v>
      </c>
      <c r="BQ6286" s="1">
        <v>1</v>
      </c>
      <c r="BR6286">
        <v>1</v>
      </c>
      <c r="BS6286">
        <v>3</v>
      </c>
      <c r="BT6286">
        <v>9</v>
      </c>
      <c r="BU6286">
        <v>4</v>
      </c>
      <c r="BV6286">
        <v>1</v>
      </c>
    </row>
    <row r="6287" spans="1:74" x14ac:dyDescent="0.3">
      <c r="A6287" s="1" t="s">
        <v>6313</v>
      </c>
      <c r="B6287">
        <v>12</v>
      </c>
      <c r="C6287">
        <v>2</v>
      </c>
      <c r="D6287">
        <v>5</v>
      </c>
      <c r="E6287">
        <v>5</v>
      </c>
      <c r="F6287">
        <v>0</v>
      </c>
      <c r="G6287">
        <v>6</v>
      </c>
      <c r="W6287" s="1" t="s">
        <v>8474</v>
      </c>
      <c r="X6287" s="1" t="s">
        <v>8501</v>
      </c>
      <c r="Y6287" s="1" t="s">
        <v>8490</v>
      </c>
      <c r="Z6287" s="1" t="s">
        <v>8490</v>
      </c>
      <c r="AA6287" s="1" t="s">
        <v>8491</v>
      </c>
      <c r="AB6287" s="1" t="s">
        <v>8491</v>
      </c>
      <c r="BP6287" s="1" t="s">
        <v>793</v>
      </c>
      <c r="BQ6287" s="1">
        <v>1</v>
      </c>
      <c r="BR6287">
        <v>1</v>
      </c>
      <c r="BS6287">
        <v>3</v>
      </c>
      <c r="BT6287">
        <v>9</v>
      </c>
      <c r="BU6287">
        <v>4</v>
      </c>
      <c r="BV6287">
        <v>1</v>
      </c>
    </row>
    <row r="6288" spans="1:74" x14ac:dyDescent="0.3">
      <c r="A6288" s="1" t="s">
        <v>6314</v>
      </c>
      <c r="B6288">
        <v>12</v>
      </c>
      <c r="C6288">
        <v>2</v>
      </c>
      <c r="D6288">
        <v>5</v>
      </c>
      <c r="E6288">
        <v>5</v>
      </c>
      <c r="F6288">
        <v>0</v>
      </c>
      <c r="G6288">
        <v>6</v>
      </c>
      <c r="W6288" s="1" t="s">
        <v>8474</v>
      </c>
      <c r="X6288" s="1" t="s">
        <v>8501</v>
      </c>
      <c r="Y6288" s="1" t="s">
        <v>8490</v>
      </c>
      <c r="Z6288" s="1" t="s">
        <v>8490</v>
      </c>
      <c r="AA6288" s="1" t="s">
        <v>8495</v>
      </c>
      <c r="AB6288" s="1" t="s">
        <v>8495</v>
      </c>
      <c r="BP6288" s="1" t="s">
        <v>794</v>
      </c>
      <c r="BQ6288" s="1">
        <v>1</v>
      </c>
      <c r="BR6288">
        <v>1</v>
      </c>
      <c r="BS6288">
        <v>3</v>
      </c>
      <c r="BT6288">
        <v>9</v>
      </c>
      <c r="BU6288">
        <v>4</v>
      </c>
      <c r="BV6288">
        <v>1</v>
      </c>
    </row>
    <row r="6289" spans="1:74" x14ac:dyDescent="0.3">
      <c r="A6289" s="1" t="s">
        <v>6315</v>
      </c>
      <c r="B6289">
        <v>12</v>
      </c>
      <c r="C6289">
        <v>2</v>
      </c>
      <c r="D6289">
        <v>5</v>
      </c>
      <c r="E6289">
        <v>5</v>
      </c>
      <c r="F6289">
        <v>0</v>
      </c>
      <c r="G6289">
        <v>6</v>
      </c>
      <c r="W6289" s="1" t="s">
        <v>8474</v>
      </c>
      <c r="X6289" s="1" t="s">
        <v>8501</v>
      </c>
      <c r="Y6289" s="1" t="s">
        <v>8490</v>
      </c>
      <c r="Z6289" s="1" t="s">
        <v>8490</v>
      </c>
      <c r="AA6289" s="1" t="s">
        <v>8494</v>
      </c>
      <c r="AB6289" s="1" t="s">
        <v>8494</v>
      </c>
      <c r="BP6289" s="1" t="s">
        <v>799</v>
      </c>
      <c r="BQ6289" s="1">
        <v>1</v>
      </c>
      <c r="BR6289">
        <v>1</v>
      </c>
      <c r="BS6289">
        <v>3</v>
      </c>
      <c r="BT6289">
        <v>9</v>
      </c>
      <c r="BU6289">
        <v>4</v>
      </c>
      <c r="BV6289">
        <v>1</v>
      </c>
    </row>
    <row r="6290" spans="1:74" x14ac:dyDescent="0.3">
      <c r="A6290" s="1" t="s">
        <v>6316</v>
      </c>
      <c r="B6290">
        <v>12</v>
      </c>
      <c r="C6290">
        <v>2</v>
      </c>
      <c r="D6290">
        <v>5</v>
      </c>
      <c r="E6290">
        <v>5</v>
      </c>
      <c r="F6290">
        <v>0</v>
      </c>
      <c r="G6290">
        <v>6</v>
      </c>
      <c r="W6290" s="1" t="s">
        <v>8474</v>
      </c>
      <c r="X6290" s="1" t="s">
        <v>8501</v>
      </c>
      <c r="Y6290" s="1" t="s">
        <v>8490</v>
      </c>
      <c r="Z6290" s="1" t="s">
        <v>8490</v>
      </c>
      <c r="AA6290" s="1" t="s">
        <v>8494</v>
      </c>
      <c r="AB6290" s="1" t="s">
        <v>8494</v>
      </c>
      <c r="BP6290" s="1" t="s">
        <v>804</v>
      </c>
      <c r="BQ6290" s="1">
        <v>1</v>
      </c>
      <c r="BR6290">
        <v>1</v>
      </c>
      <c r="BS6290">
        <v>3</v>
      </c>
      <c r="BT6290">
        <v>9</v>
      </c>
      <c r="BU6290">
        <v>4</v>
      </c>
      <c r="BV6290">
        <v>1</v>
      </c>
    </row>
    <row r="6291" spans="1:74" x14ac:dyDescent="0.3">
      <c r="A6291" s="1" t="s">
        <v>6317</v>
      </c>
      <c r="B6291">
        <v>12</v>
      </c>
      <c r="C6291">
        <v>2</v>
      </c>
      <c r="D6291">
        <v>5</v>
      </c>
      <c r="E6291">
        <v>5</v>
      </c>
      <c r="F6291">
        <v>0</v>
      </c>
      <c r="G6291">
        <v>6</v>
      </c>
      <c r="W6291" s="1" t="s">
        <v>8474</v>
      </c>
      <c r="X6291" s="1" t="s">
        <v>8501</v>
      </c>
      <c r="Y6291" s="1" t="s">
        <v>8490</v>
      </c>
      <c r="Z6291" s="1" t="s">
        <v>8490</v>
      </c>
      <c r="AA6291" s="1" t="s">
        <v>8491</v>
      </c>
      <c r="AB6291" s="1" t="s">
        <v>8491</v>
      </c>
      <c r="BP6291" s="1" t="s">
        <v>805</v>
      </c>
      <c r="BQ6291" s="1">
        <v>1</v>
      </c>
      <c r="BR6291">
        <v>1</v>
      </c>
      <c r="BS6291">
        <v>3</v>
      </c>
      <c r="BT6291">
        <v>9</v>
      </c>
      <c r="BU6291">
        <v>4</v>
      </c>
      <c r="BV6291">
        <v>1</v>
      </c>
    </row>
    <row r="6292" spans="1:74" x14ac:dyDescent="0.3">
      <c r="A6292" s="1" t="s">
        <v>6318</v>
      </c>
      <c r="B6292">
        <v>12</v>
      </c>
      <c r="C6292">
        <v>2</v>
      </c>
      <c r="D6292">
        <v>5</v>
      </c>
      <c r="E6292">
        <v>5</v>
      </c>
      <c r="F6292">
        <v>0</v>
      </c>
      <c r="G6292">
        <v>6</v>
      </c>
      <c r="W6292" s="1" t="s">
        <v>8474</v>
      </c>
      <c r="X6292" s="1" t="s">
        <v>8501</v>
      </c>
      <c r="Y6292" s="1" t="s">
        <v>8490</v>
      </c>
      <c r="Z6292" s="1" t="s">
        <v>8490</v>
      </c>
      <c r="AA6292" s="1" t="s">
        <v>8494</v>
      </c>
      <c r="AB6292" s="1" t="s">
        <v>8491</v>
      </c>
      <c r="BP6292" s="1" t="s">
        <v>806</v>
      </c>
      <c r="BQ6292" s="1">
        <v>1</v>
      </c>
      <c r="BR6292">
        <v>1</v>
      </c>
      <c r="BS6292">
        <v>3</v>
      </c>
      <c r="BT6292">
        <v>9</v>
      </c>
      <c r="BU6292">
        <v>4</v>
      </c>
      <c r="BV6292">
        <v>1</v>
      </c>
    </row>
    <row r="6293" spans="1:74" x14ac:dyDescent="0.3">
      <c r="A6293" s="1" t="s">
        <v>6319</v>
      </c>
      <c r="B6293">
        <v>12</v>
      </c>
      <c r="C6293">
        <v>2</v>
      </c>
      <c r="D6293">
        <v>5</v>
      </c>
      <c r="E6293">
        <v>5</v>
      </c>
      <c r="F6293">
        <v>0</v>
      </c>
      <c r="G6293">
        <v>6</v>
      </c>
      <c r="W6293" s="1" t="s">
        <v>8474</v>
      </c>
      <c r="X6293" s="1" t="s">
        <v>8501</v>
      </c>
      <c r="Y6293" s="1" t="s">
        <v>8490</v>
      </c>
      <c r="Z6293" s="1" t="s">
        <v>8490</v>
      </c>
      <c r="AA6293" s="1" t="s">
        <v>8491</v>
      </c>
      <c r="AB6293" s="1" t="s">
        <v>8494</v>
      </c>
      <c r="BP6293" s="1" t="s">
        <v>803</v>
      </c>
      <c r="BQ6293" s="1">
        <v>1</v>
      </c>
      <c r="BR6293">
        <v>1</v>
      </c>
      <c r="BS6293">
        <v>3</v>
      </c>
      <c r="BT6293">
        <v>9</v>
      </c>
      <c r="BU6293">
        <v>4</v>
      </c>
      <c r="BV6293">
        <v>1</v>
      </c>
    </row>
    <row r="6294" spans="1:74" x14ac:dyDescent="0.3">
      <c r="A6294" s="1" t="s">
        <v>6320</v>
      </c>
      <c r="B6294">
        <v>12</v>
      </c>
      <c r="C6294">
        <v>2</v>
      </c>
      <c r="D6294">
        <v>5</v>
      </c>
      <c r="E6294">
        <v>5</v>
      </c>
      <c r="F6294">
        <v>0</v>
      </c>
      <c r="G6294">
        <v>6</v>
      </c>
      <c r="W6294" s="1" t="s">
        <v>8474</v>
      </c>
      <c r="X6294" s="1" t="s">
        <v>8503</v>
      </c>
      <c r="Y6294" s="1" t="s">
        <v>8490</v>
      </c>
      <c r="Z6294" s="1" t="s">
        <v>8490</v>
      </c>
      <c r="AA6294" s="1" t="s">
        <v>8495</v>
      </c>
      <c r="AB6294" s="1" t="s">
        <v>8495</v>
      </c>
      <c r="BP6294" s="1" t="s">
        <v>800</v>
      </c>
      <c r="BQ6294" s="1">
        <v>1</v>
      </c>
      <c r="BR6294">
        <v>1</v>
      </c>
      <c r="BS6294">
        <v>3</v>
      </c>
      <c r="BT6294">
        <v>9</v>
      </c>
      <c r="BU6294">
        <v>4</v>
      </c>
      <c r="BV6294">
        <v>1</v>
      </c>
    </row>
    <row r="6295" spans="1:74" x14ac:dyDescent="0.3">
      <c r="A6295" s="1" t="s">
        <v>6321</v>
      </c>
      <c r="B6295">
        <v>12</v>
      </c>
      <c r="C6295">
        <v>2</v>
      </c>
      <c r="D6295">
        <v>5</v>
      </c>
      <c r="E6295">
        <v>5</v>
      </c>
      <c r="F6295">
        <v>0</v>
      </c>
      <c r="G6295">
        <v>6</v>
      </c>
      <c r="W6295" s="1" t="s">
        <v>8474</v>
      </c>
      <c r="X6295" s="1" t="s">
        <v>8501</v>
      </c>
      <c r="Y6295" s="1" t="s">
        <v>8490</v>
      </c>
      <c r="Z6295" s="1" t="s">
        <v>8490</v>
      </c>
      <c r="AA6295" s="1" t="s">
        <v>8492</v>
      </c>
      <c r="AB6295" s="1" t="s">
        <v>8492</v>
      </c>
      <c r="BP6295" s="1" t="s">
        <v>801</v>
      </c>
      <c r="BQ6295" s="1">
        <v>1</v>
      </c>
      <c r="BR6295">
        <v>1</v>
      </c>
      <c r="BS6295">
        <v>3</v>
      </c>
      <c r="BT6295">
        <v>9</v>
      </c>
      <c r="BU6295">
        <v>4</v>
      </c>
      <c r="BV6295">
        <v>1</v>
      </c>
    </row>
    <row r="6296" spans="1:74" x14ac:dyDescent="0.3">
      <c r="A6296" s="1" t="s">
        <v>6322</v>
      </c>
      <c r="B6296">
        <v>12</v>
      </c>
      <c r="C6296">
        <v>2</v>
      </c>
      <c r="D6296">
        <v>5</v>
      </c>
      <c r="E6296">
        <v>5</v>
      </c>
      <c r="F6296">
        <v>0</v>
      </c>
      <c r="G6296">
        <v>6</v>
      </c>
      <c r="W6296" s="1" t="s">
        <v>8474</v>
      </c>
      <c r="X6296" s="1" t="s">
        <v>8501</v>
      </c>
      <c r="Y6296" s="1" t="s">
        <v>8490</v>
      </c>
      <c r="Z6296" s="1" t="s">
        <v>8490</v>
      </c>
      <c r="AA6296" s="1" t="s">
        <v>8491</v>
      </c>
      <c r="AB6296" s="1" t="s">
        <v>8491</v>
      </c>
      <c r="BP6296" s="1" t="s">
        <v>802</v>
      </c>
      <c r="BQ6296" s="1">
        <v>1</v>
      </c>
      <c r="BR6296">
        <v>1</v>
      </c>
      <c r="BS6296">
        <v>3</v>
      </c>
      <c r="BT6296">
        <v>9</v>
      </c>
      <c r="BU6296">
        <v>4</v>
      </c>
      <c r="BV6296">
        <v>1</v>
      </c>
    </row>
    <row r="6297" spans="1:74" x14ac:dyDescent="0.3">
      <c r="A6297" s="1" t="s">
        <v>6323</v>
      </c>
      <c r="B6297">
        <v>12</v>
      </c>
      <c r="C6297">
        <v>2</v>
      </c>
      <c r="D6297">
        <v>5</v>
      </c>
      <c r="E6297">
        <v>5</v>
      </c>
      <c r="F6297">
        <v>0</v>
      </c>
      <c r="G6297">
        <v>6</v>
      </c>
      <c r="W6297" s="1" t="s">
        <v>8474</v>
      </c>
      <c r="X6297" s="1" t="s">
        <v>8501</v>
      </c>
      <c r="Y6297" s="1" t="s">
        <v>8490</v>
      </c>
      <c r="Z6297" s="1" t="s">
        <v>8490</v>
      </c>
      <c r="AA6297" s="1" t="s">
        <v>8492</v>
      </c>
      <c r="AB6297" s="1" t="s">
        <v>8494</v>
      </c>
      <c r="BP6297" s="1" t="s">
        <v>791</v>
      </c>
      <c r="BQ6297" s="1">
        <v>1</v>
      </c>
      <c r="BR6297">
        <v>1</v>
      </c>
      <c r="BS6297">
        <v>3</v>
      </c>
      <c r="BT6297">
        <v>9</v>
      </c>
      <c r="BU6297">
        <v>4</v>
      </c>
      <c r="BV6297">
        <v>1</v>
      </c>
    </row>
    <row r="6298" spans="1:74" x14ac:dyDescent="0.3">
      <c r="A6298" s="1" t="s">
        <v>6324</v>
      </c>
      <c r="B6298">
        <v>12</v>
      </c>
      <c r="C6298">
        <v>2</v>
      </c>
      <c r="D6298">
        <v>5</v>
      </c>
      <c r="E6298">
        <v>5</v>
      </c>
      <c r="F6298">
        <v>0</v>
      </c>
      <c r="G6298">
        <v>6</v>
      </c>
      <c r="W6298" s="1" t="s">
        <v>8474</v>
      </c>
      <c r="X6298" s="1" t="s">
        <v>8501</v>
      </c>
      <c r="Y6298" s="1" t="s">
        <v>8490</v>
      </c>
      <c r="Z6298" s="1" t="s">
        <v>8490</v>
      </c>
      <c r="AA6298" s="1" t="s">
        <v>8491</v>
      </c>
      <c r="AB6298" s="1" t="s">
        <v>8491</v>
      </c>
      <c r="BP6298" s="1" t="s">
        <v>780</v>
      </c>
      <c r="BQ6298" s="1">
        <v>1</v>
      </c>
      <c r="BR6298">
        <v>1</v>
      </c>
      <c r="BS6298">
        <v>3</v>
      </c>
      <c r="BT6298">
        <v>9</v>
      </c>
      <c r="BU6298">
        <v>4</v>
      </c>
      <c r="BV6298">
        <v>1</v>
      </c>
    </row>
    <row r="6299" spans="1:74" x14ac:dyDescent="0.3">
      <c r="A6299" s="1" t="s">
        <v>6325</v>
      </c>
      <c r="B6299">
        <v>12</v>
      </c>
      <c r="C6299">
        <v>2</v>
      </c>
      <c r="D6299">
        <v>5</v>
      </c>
      <c r="E6299">
        <v>5</v>
      </c>
      <c r="F6299">
        <v>0</v>
      </c>
      <c r="G6299">
        <v>6</v>
      </c>
      <c r="W6299" s="1" t="s">
        <v>8474</v>
      </c>
      <c r="X6299" s="1" t="s">
        <v>8501</v>
      </c>
      <c r="Y6299" s="1" t="s">
        <v>8490</v>
      </c>
      <c r="Z6299" s="1" t="s">
        <v>8490</v>
      </c>
      <c r="AA6299" s="1" t="s">
        <v>8491</v>
      </c>
      <c r="AB6299" s="1" t="s">
        <v>8494</v>
      </c>
      <c r="BP6299" s="1" t="s">
        <v>781</v>
      </c>
      <c r="BQ6299" s="1">
        <v>1</v>
      </c>
      <c r="BR6299">
        <v>1</v>
      </c>
      <c r="BS6299">
        <v>3</v>
      </c>
      <c r="BT6299">
        <v>9</v>
      </c>
      <c r="BU6299">
        <v>4</v>
      </c>
      <c r="BV6299">
        <v>1</v>
      </c>
    </row>
    <row r="6300" spans="1:74" x14ac:dyDescent="0.3">
      <c r="A6300" s="1" t="s">
        <v>6326</v>
      </c>
      <c r="B6300">
        <v>12</v>
      </c>
      <c r="C6300">
        <v>2</v>
      </c>
      <c r="D6300">
        <v>5</v>
      </c>
      <c r="E6300">
        <v>5</v>
      </c>
      <c r="F6300">
        <v>0</v>
      </c>
      <c r="G6300">
        <v>6</v>
      </c>
      <c r="W6300" s="1" t="s">
        <v>8474</v>
      </c>
      <c r="X6300" s="1"/>
      <c r="Y6300" s="1" t="s">
        <v>8487</v>
      </c>
      <c r="Z6300" s="1" t="s">
        <v>8487</v>
      </c>
      <c r="AA6300" s="1" t="s">
        <v>8487</v>
      </c>
      <c r="AB6300" s="1" t="s">
        <v>8487</v>
      </c>
      <c r="BP6300" s="1" t="s">
        <v>782</v>
      </c>
      <c r="BQ6300" s="1">
        <v>1</v>
      </c>
      <c r="BR6300">
        <v>1</v>
      </c>
      <c r="BS6300">
        <v>3</v>
      </c>
      <c r="BT6300">
        <v>9</v>
      </c>
      <c r="BU6300">
        <v>4</v>
      </c>
      <c r="BV6300">
        <v>1</v>
      </c>
    </row>
    <row r="6301" spans="1:74" x14ac:dyDescent="0.3">
      <c r="A6301" s="1" t="s">
        <v>6327</v>
      </c>
      <c r="B6301">
        <v>12</v>
      </c>
      <c r="C6301">
        <v>2</v>
      </c>
      <c r="D6301">
        <v>5</v>
      </c>
      <c r="E6301">
        <v>5</v>
      </c>
      <c r="F6301">
        <v>0</v>
      </c>
      <c r="G6301">
        <v>6</v>
      </c>
      <c r="W6301" s="1" t="s">
        <v>8474</v>
      </c>
      <c r="X6301" s="1" t="s">
        <v>8501</v>
      </c>
      <c r="Y6301" s="1" t="s">
        <v>8490</v>
      </c>
      <c r="Z6301" s="1" t="s">
        <v>8490</v>
      </c>
      <c r="AA6301" s="1" t="s">
        <v>8491</v>
      </c>
      <c r="AB6301" s="1" t="s">
        <v>8491</v>
      </c>
      <c r="BP6301" s="1" t="s">
        <v>779</v>
      </c>
      <c r="BQ6301" s="1">
        <v>1</v>
      </c>
      <c r="BR6301">
        <v>1</v>
      </c>
      <c r="BS6301">
        <v>3</v>
      </c>
      <c r="BT6301">
        <v>9</v>
      </c>
      <c r="BU6301">
        <v>4</v>
      </c>
      <c r="BV6301">
        <v>1</v>
      </c>
    </row>
    <row r="6302" spans="1:74" x14ac:dyDescent="0.3">
      <c r="A6302" s="1" t="s">
        <v>6328</v>
      </c>
      <c r="B6302">
        <v>12</v>
      </c>
      <c r="C6302">
        <v>2</v>
      </c>
      <c r="D6302">
        <v>5</v>
      </c>
      <c r="E6302">
        <v>5</v>
      </c>
      <c r="F6302">
        <v>0</v>
      </c>
      <c r="G6302">
        <v>6</v>
      </c>
      <c r="W6302" s="1" t="s">
        <v>8474</v>
      </c>
      <c r="X6302" s="1" t="s">
        <v>8501</v>
      </c>
      <c r="Y6302" s="1" t="s">
        <v>8490</v>
      </c>
      <c r="Z6302" s="1" t="s">
        <v>8490</v>
      </c>
      <c r="AA6302" s="1" t="s">
        <v>8494</v>
      </c>
      <c r="AB6302" s="1" t="s">
        <v>8494</v>
      </c>
      <c r="BP6302" s="1" t="s">
        <v>776</v>
      </c>
      <c r="BQ6302" s="1">
        <v>1</v>
      </c>
      <c r="BR6302">
        <v>1</v>
      </c>
      <c r="BS6302">
        <v>3</v>
      </c>
      <c r="BT6302">
        <v>9</v>
      </c>
      <c r="BU6302">
        <v>4</v>
      </c>
      <c r="BV6302">
        <v>1</v>
      </c>
    </row>
    <row r="6303" spans="1:74" x14ac:dyDescent="0.3">
      <c r="A6303" s="1" t="s">
        <v>6329</v>
      </c>
      <c r="B6303">
        <v>12</v>
      </c>
      <c r="C6303">
        <v>2</v>
      </c>
      <c r="D6303">
        <v>5</v>
      </c>
      <c r="E6303">
        <v>5</v>
      </c>
      <c r="F6303">
        <v>0</v>
      </c>
      <c r="G6303">
        <v>6</v>
      </c>
      <c r="W6303" s="1" t="s">
        <v>8474</v>
      </c>
      <c r="X6303" s="1" t="s">
        <v>8501</v>
      </c>
      <c r="Y6303" s="1" t="s">
        <v>8490</v>
      </c>
      <c r="Z6303" s="1" t="s">
        <v>8490</v>
      </c>
      <c r="AA6303" s="1" t="s">
        <v>8494</v>
      </c>
      <c r="AB6303" s="1" t="s">
        <v>8494</v>
      </c>
      <c r="BP6303" s="1" t="s">
        <v>777</v>
      </c>
      <c r="BQ6303" s="1">
        <v>1</v>
      </c>
      <c r="BR6303">
        <v>1</v>
      </c>
      <c r="BS6303">
        <v>3</v>
      </c>
      <c r="BT6303">
        <v>9</v>
      </c>
      <c r="BU6303">
        <v>4</v>
      </c>
      <c r="BV6303">
        <v>1</v>
      </c>
    </row>
    <row r="6304" spans="1:74" x14ac:dyDescent="0.3">
      <c r="A6304" s="1" t="s">
        <v>6330</v>
      </c>
      <c r="B6304">
        <v>12</v>
      </c>
      <c r="C6304">
        <v>2</v>
      </c>
      <c r="D6304">
        <v>5</v>
      </c>
      <c r="E6304">
        <v>5</v>
      </c>
      <c r="F6304">
        <v>0</v>
      </c>
      <c r="G6304">
        <v>6</v>
      </c>
      <c r="W6304" s="1" t="s">
        <v>8474</v>
      </c>
      <c r="X6304" s="1" t="s">
        <v>8501</v>
      </c>
      <c r="Y6304" s="1" t="s">
        <v>8490</v>
      </c>
      <c r="Z6304" s="1" t="s">
        <v>8490</v>
      </c>
      <c r="AA6304" s="1" t="s">
        <v>8487</v>
      </c>
      <c r="AB6304" s="1" t="s">
        <v>8488</v>
      </c>
      <c r="BP6304" s="1" t="s">
        <v>778</v>
      </c>
      <c r="BQ6304" s="1">
        <v>1</v>
      </c>
      <c r="BR6304">
        <v>1</v>
      </c>
      <c r="BS6304">
        <v>3</v>
      </c>
      <c r="BT6304">
        <v>9</v>
      </c>
      <c r="BU6304">
        <v>4</v>
      </c>
      <c r="BV6304">
        <v>1</v>
      </c>
    </row>
    <row r="6305" spans="1:74" x14ac:dyDescent="0.3">
      <c r="A6305" s="1" t="s">
        <v>6331</v>
      </c>
      <c r="B6305">
        <v>12</v>
      </c>
      <c r="C6305">
        <v>2</v>
      </c>
      <c r="D6305">
        <v>5</v>
      </c>
      <c r="E6305">
        <v>5</v>
      </c>
      <c r="F6305">
        <v>0</v>
      </c>
      <c r="G6305">
        <v>6</v>
      </c>
      <c r="W6305" s="1" t="s">
        <v>8474</v>
      </c>
      <c r="X6305" s="1" t="s">
        <v>8501</v>
      </c>
      <c r="Y6305" s="1" t="s">
        <v>8490</v>
      </c>
      <c r="Z6305" s="1" t="s">
        <v>8490</v>
      </c>
      <c r="AA6305" s="1" t="s">
        <v>8492</v>
      </c>
      <c r="AB6305" s="1" t="s">
        <v>8494</v>
      </c>
      <c r="BP6305" s="1" t="s">
        <v>783</v>
      </c>
      <c r="BQ6305" s="1">
        <v>1</v>
      </c>
      <c r="BR6305">
        <v>1</v>
      </c>
      <c r="BS6305">
        <v>3</v>
      </c>
      <c r="BT6305">
        <v>9</v>
      </c>
      <c r="BU6305">
        <v>4</v>
      </c>
      <c r="BV6305">
        <v>1</v>
      </c>
    </row>
    <row r="6306" spans="1:74" x14ac:dyDescent="0.3">
      <c r="A6306" s="1" t="s">
        <v>6332</v>
      </c>
      <c r="B6306">
        <v>12</v>
      </c>
      <c r="C6306">
        <v>2</v>
      </c>
      <c r="D6306">
        <v>5</v>
      </c>
      <c r="E6306">
        <v>5</v>
      </c>
      <c r="F6306">
        <v>0</v>
      </c>
      <c r="G6306">
        <v>6</v>
      </c>
      <c r="W6306" s="1" t="s">
        <v>8474</v>
      </c>
      <c r="X6306" s="1" t="s">
        <v>8501</v>
      </c>
      <c r="Y6306" s="1" t="s">
        <v>8490</v>
      </c>
      <c r="Z6306" s="1" t="s">
        <v>8490</v>
      </c>
      <c r="AA6306" s="1" t="s">
        <v>8491</v>
      </c>
      <c r="AB6306" s="1" t="s">
        <v>8494</v>
      </c>
      <c r="BP6306" s="1" t="s">
        <v>788</v>
      </c>
      <c r="BQ6306" s="1">
        <v>1</v>
      </c>
      <c r="BR6306">
        <v>1</v>
      </c>
      <c r="BS6306">
        <v>3</v>
      </c>
      <c r="BT6306">
        <v>9</v>
      </c>
      <c r="BU6306">
        <v>4</v>
      </c>
      <c r="BV6306">
        <v>1</v>
      </c>
    </row>
    <row r="6307" spans="1:74" x14ac:dyDescent="0.3">
      <c r="A6307" s="1" t="s">
        <v>6333</v>
      </c>
      <c r="B6307">
        <v>12</v>
      </c>
      <c r="C6307">
        <v>2</v>
      </c>
      <c r="D6307">
        <v>5</v>
      </c>
      <c r="E6307">
        <v>5</v>
      </c>
      <c r="F6307">
        <v>0</v>
      </c>
      <c r="G6307">
        <v>6</v>
      </c>
      <c r="W6307" s="1" t="s">
        <v>8474</v>
      </c>
      <c r="X6307" s="1" t="s">
        <v>8501</v>
      </c>
      <c r="Y6307" s="1" t="s">
        <v>8490</v>
      </c>
      <c r="Z6307" s="1" t="s">
        <v>8490</v>
      </c>
      <c r="AA6307" s="1" t="s">
        <v>8491</v>
      </c>
      <c r="AB6307" s="1" t="s">
        <v>8491</v>
      </c>
      <c r="BP6307" s="1" t="s">
        <v>789</v>
      </c>
      <c r="BQ6307" s="1">
        <v>1</v>
      </c>
      <c r="BR6307">
        <v>1</v>
      </c>
      <c r="BS6307">
        <v>3</v>
      </c>
      <c r="BT6307">
        <v>9</v>
      </c>
      <c r="BU6307">
        <v>4</v>
      </c>
      <c r="BV6307">
        <v>1</v>
      </c>
    </row>
    <row r="6308" spans="1:74" x14ac:dyDescent="0.3">
      <c r="A6308" s="1" t="s">
        <v>6334</v>
      </c>
      <c r="B6308">
        <v>12</v>
      </c>
      <c r="C6308">
        <v>2</v>
      </c>
      <c r="D6308">
        <v>5</v>
      </c>
      <c r="E6308">
        <v>5</v>
      </c>
      <c r="F6308">
        <v>0</v>
      </c>
      <c r="G6308">
        <v>6</v>
      </c>
      <c r="W6308" s="1" t="s">
        <v>8474</v>
      </c>
      <c r="X6308" s="1" t="s">
        <v>8501</v>
      </c>
      <c r="Y6308" s="1" t="s">
        <v>8490</v>
      </c>
      <c r="Z6308" s="1" t="s">
        <v>8490</v>
      </c>
      <c r="AA6308" s="1" t="s">
        <v>8492</v>
      </c>
      <c r="AB6308" s="1" t="s">
        <v>8491</v>
      </c>
      <c r="BP6308" s="1" t="s">
        <v>790</v>
      </c>
      <c r="BQ6308" s="1">
        <v>1</v>
      </c>
      <c r="BR6308">
        <v>1</v>
      </c>
      <c r="BS6308">
        <v>3</v>
      </c>
      <c r="BT6308">
        <v>9</v>
      </c>
      <c r="BU6308">
        <v>4</v>
      </c>
      <c r="BV6308">
        <v>1</v>
      </c>
    </row>
    <row r="6309" spans="1:74" x14ac:dyDescent="0.3">
      <c r="A6309" s="1" t="s">
        <v>6335</v>
      </c>
      <c r="B6309">
        <v>12</v>
      </c>
      <c r="C6309">
        <v>2</v>
      </c>
      <c r="D6309">
        <v>5</v>
      </c>
      <c r="E6309">
        <v>5</v>
      </c>
      <c r="F6309">
        <v>0</v>
      </c>
      <c r="G6309">
        <v>6</v>
      </c>
      <c r="W6309" s="1" t="s">
        <v>8474</v>
      </c>
      <c r="X6309" s="1" t="s">
        <v>8501</v>
      </c>
      <c r="Y6309" s="1" t="s">
        <v>8490</v>
      </c>
      <c r="Z6309" s="1" t="s">
        <v>8490</v>
      </c>
      <c r="AA6309" s="1" t="s">
        <v>8491</v>
      </c>
      <c r="AB6309" s="1" t="s">
        <v>8491</v>
      </c>
      <c r="BP6309" s="1" t="s">
        <v>787</v>
      </c>
      <c r="BQ6309" s="1">
        <v>1</v>
      </c>
      <c r="BR6309">
        <v>1</v>
      </c>
      <c r="BS6309">
        <v>3</v>
      </c>
      <c r="BT6309">
        <v>9</v>
      </c>
      <c r="BU6309">
        <v>4</v>
      </c>
      <c r="BV6309">
        <v>1</v>
      </c>
    </row>
    <row r="6310" spans="1:74" x14ac:dyDescent="0.3">
      <c r="A6310" s="1" t="s">
        <v>6336</v>
      </c>
      <c r="B6310">
        <v>12</v>
      </c>
      <c r="C6310">
        <v>2</v>
      </c>
      <c r="D6310">
        <v>5</v>
      </c>
      <c r="E6310">
        <v>5</v>
      </c>
      <c r="F6310">
        <v>0</v>
      </c>
      <c r="G6310">
        <v>6</v>
      </c>
      <c r="W6310" s="1" t="s">
        <v>8474</v>
      </c>
      <c r="X6310" s="1" t="s">
        <v>8501</v>
      </c>
      <c r="Y6310" s="1" t="s">
        <v>8490</v>
      </c>
      <c r="Z6310" s="1" t="s">
        <v>8490</v>
      </c>
      <c r="AA6310" s="1" t="s">
        <v>8495</v>
      </c>
      <c r="AB6310" s="1" t="s">
        <v>8495</v>
      </c>
      <c r="BP6310" s="1" t="s">
        <v>3807</v>
      </c>
      <c r="BQ6310" s="1">
        <v>1</v>
      </c>
      <c r="BR6310">
        <v>1</v>
      </c>
      <c r="BS6310">
        <v>3</v>
      </c>
      <c r="BT6310">
        <v>11</v>
      </c>
      <c r="BU6310">
        <v>2</v>
      </c>
      <c r="BV6310">
        <v>2</v>
      </c>
    </row>
    <row r="6311" spans="1:74" x14ac:dyDescent="0.3">
      <c r="A6311" s="1" t="s">
        <v>6337</v>
      </c>
      <c r="B6311">
        <v>12</v>
      </c>
      <c r="C6311">
        <v>2</v>
      </c>
      <c r="D6311">
        <v>5</v>
      </c>
      <c r="E6311">
        <v>5</v>
      </c>
      <c r="F6311">
        <v>0</v>
      </c>
      <c r="G6311">
        <v>6</v>
      </c>
      <c r="W6311" s="1" t="s">
        <v>8474</v>
      </c>
      <c r="X6311" s="1" t="s">
        <v>8501</v>
      </c>
      <c r="Y6311" s="1" t="s">
        <v>8490</v>
      </c>
      <c r="Z6311" s="1" t="s">
        <v>8490</v>
      </c>
      <c r="AA6311" s="1" t="s">
        <v>8495</v>
      </c>
      <c r="AB6311" s="1" t="s">
        <v>8495</v>
      </c>
      <c r="BP6311" s="1" t="s">
        <v>3800</v>
      </c>
      <c r="BQ6311" s="1">
        <v>1</v>
      </c>
      <c r="BR6311">
        <v>1</v>
      </c>
      <c r="BS6311">
        <v>3</v>
      </c>
      <c r="BT6311">
        <v>11</v>
      </c>
      <c r="BU6311">
        <v>2</v>
      </c>
      <c r="BV6311">
        <v>2</v>
      </c>
    </row>
    <row r="6312" spans="1:74" x14ac:dyDescent="0.3">
      <c r="A6312" s="1" t="s">
        <v>6338</v>
      </c>
      <c r="B6312">
        <v>12</v>
      </c>
      <c r="C6312">
        <v>2</v>
      </c>
      <c r="D6312">
        <v>5</v>
      </c>
      <c r="E6312">
        <v>5</v>
      </c>
      <c r="F6312">
        <v>0</v>
      </c>
      <c r="G6312">
        <v>6</v>
      </c>
      <c r="W6312" s="1" t="s">
        <v>8474</v>
      </c>
      <c r="X6312" s="1" t="s">
        <v>8501</v>
      </c>
      <c r="Y6312" s="1" t="s">
        <v>8490</v>
      </c>
      <c r="Z6312" s="1" t="s">
        <v>8490</v>
      </c>
      <c r="AA6312" s="1" t="s">
        <v>8494</v>
      </c>
      <c r="AB6312" s="1" t="s">
        <v>8495</v>
      </c>
      <c r="BP6312" s="1" t="s">
        <v>3793</v>
      </c>
      <c r="BQ6312" s="1">
        <v>1</v>
      </c>
      <c r="BR6312">
        <v>1</v>
      </c>
      <c r="BS6312">
        <v>3</v>
      </c>
      <c r="BT6312">
        <v>11</v>
      </c>
      <c r="BU6312">
        <v>2</v>
      </c>
      <c r="BV6312">
        <v>2</v>
      </c>
    </row>
    <row r="6313" spans="1:74" x14ac:dyDescent="0.3">
      <c r="A6313" s="1" t="s">
        <v>6339</v>
      </c>
      <c r="B6313">
        <v>12</v>
      </c>
      <c r="C6313">
        <v>2</v>
      </c>
      <c r="D6313">
        <v>5</v>
      </c>
      <c r="E6313">
        <v>5</v>
      </c>
      <c r="F6313">
        <v>0</v>
      </c>
      <c r="G6313">
        <v>6</v>
      </c>
      <c r="W6313" s="1" t="s">
        <v>8474</v>
      </c>
      <c r="X6313" s="1" t="s">
        <v>8501</v>
      </c>
      <c r="Y6313" s="1" t="s">
        <v>8490</v>
      </c>
      <c r="Z6313" s="1" t="s">
        <v>8490</v>
      </c>
      <c r="AA6313" s="1" t="s">
        <v>8494</v>
      </c>
      <c r="AB6313" s="1" t="s">
        <v>8494</v>
      </c>
      <c r="BP6313" s="1" t="s">
        <v>3794</v>
      </c>
      <c r="BQ6313" s="1">
        <v>1</v>
      </c>
      <c r="BR6313">
        <v>1</v>
      </c>
      <c r="BS6313">
        <v>3</v>
      </c>
      <c r="BT6313">
        <v>11</v>
      </c>
      <c r="BU6313">
        <v>2</v>
      </c>
      <c r="BV6313">
        <v>2</v>
      </c>
    </row>
    <row r="6314" spans="1:74" x14ac:dyDescent="0.3">
      <c r="A6314" s="1" t="s">
        <v>6340</v>
      </c>
      <c r="B6314">
        <v>12</v>
      </c>
      <c r="C6314">
        <v>2</v>
      </c>
      <c r="D6314">
        <v>5</v>
      </c>
      <c r="E6314">
        <v>5</v>
      </c>
      <c r="F6314">
        <v>0</v>
      </c>
      <c r="G6314">
        <v>6</v>
      </c>
      <c r="W6314" s="1" t="s">
        <v>8474</v>
      </c>
      <c r="X6314" s="1" t="s">
        <v>8501</v>
      </c>
      <c r="Y6314" s="1" t="s">
        <v>8490</v>
      </c>
      <c r="Z6314" s="1" t="s">
        <v>8490</v>
      </c>
      <c r="AA6314" s="1" t="s">
        <v>8495</v>
      </c>
      <c r="AB6314" s="1" t="s">
        <v>8495</v>
      </c>
      <c r="BP6314" s="1" t="s">
        <v>3792</v>
      </c>
      <c r="BQ6314" s="1">
        <v>1</v>
      </c>
      <c r="BR6314">
        <v>1</v>
      </c>
      <c r="BS6314">
        <v>3</v>
      </c>
      <c r="BT6314">
        <v>11</v>
      </c>
      <c r="BU6314">
        <v>2</v>
      </c>
      <c r="BV6314">
        <v>2</v>
      </c>
    </row>
    <row r="6315" spans="1:74" x14ac:dyDescent="0.3">
      <c r="A6315" s="1" t="s">
        <v>6341</v>
      </c>
      <c r="B6315">
        <v>12</v>
      </c>
      <c r="C6315">
        <v>2</v>
      </c>
      <c r="D6315">
        <v>5</v>
      </c>
      <c r="E6315">
        <v>5</v>
      </c>
      <c r="F6315">
        <v>0</v>
      </c>
      <c r="G6315">
        <v>6</v>
      </c>
      <c r="W6315" s="1" t="s">
        <v>8474</v>
      </c>
      <c r="X6315" s="1" t="s">
        <v>8501</v>
      </c>
      <c r="Y6315" s="1" t="s">
        <v>8490</v>
      </c>
      <c r="Z6315" s="1" t="s">
        <v>8490</v>
      </c>
      <c r="AA6315" s="1" t="s">
        <v>8494</v>
      </c>
      <c r="AB6315" s="1" t="s">
        <v>8495</v>
      </c>
      <c r="BP6315" s="1" t="s">
        <v>3790</v>
      </c>
      <c r="BQ6315" s="1">
        <v>1</v>
      </c>
      <c r="BR6315">
        <v>1</v>
      </c>
      <c r="BS6315">
        <v>3</v>
      </c>
      <c r="BT6315">
        <v>11</v>
      </c>
      <c r="BU6315">
        <v>2</v>
      </c>
      <c r="BV6315">
        <v>2</v>
      </c>
    </row>
    <row r="6316" spans="1:74" x14ac:dyDescent="0.3">
      <c r="A6316" s="1" t="s">
        <v>6342</v>
      </c>
      <c r="B6316">
        <v>12</v>
      </c>
      <c r="C6316">
        <v>2</v>
      </c>
      <c r="D6316">
        <v>5</v>
      </c>
      <c r="E6316">
        <v>5</v>
      </c>
      <c r="F6316">
        <v>0</v>
      </c>
      <c r="G6316">
        <v>6</v>
      </c>
      <c r="W6316" s="1" t="s">
        <v>8474</v>
      </c>
      <c r="X6316" s="1" t="s">
        <v>8501</v>
      </c>
      <c r="Y6316" s="1" t="s">
        <v>8490</v>
      </c>
      <c r="Z6316" s="1" t="s">
        <v>8490</v>
      </c>
      <c r="AA6316" s="1" t="s">
        <v>8495</v>
      </c>
      <c r="AB6316" s="1" t="s">
        <v>8495</v>
      </c>
      <c r="BP6316" s="1" t="s">
        <v>3791</v>
      </c>
      <c r="BQ6316" s="1">
        <v>1</v>
      </c>
      <c r="BR6316">
        <v>1</v>
      </c>
      <c r="BS6316">
        <v>3</v>
      </c>
      <c r="BT6316">
        <v>11</v>
      </c>
      <c r="BU6316">
        <v>2</v>
      </c>
      <c r="BV6316">
        <v>2</v>
      </c>
    </row>
    <row r="6317" spans="1:74" x14ac:dyDescent="0.3">
      <c r="A6317" s="1" t="s">
        <v>6343</v>
      </c>
      <c r="B6317">
        <v>12</v>
      </c>
      <c r="C6317">
        <v>2</v>
      </c>
      <c r="D6317">
        <v>5</v>
      </c>
      <c r="E6317">
        <v>5</v>
      </c>
      <c r="F6317">
        <v>0</v>
      </c>
      <c r="G6317">
        <v>6</v>
      </c>
      <c r="W6317" s="1" t="s">
        <v>8474</v>
      </c>
      <c r="X6317" s="1" t="s">
        <v>8501</v>
      </c>
      <c r="Y6317" s="1" t="s">
        <v>8490</v>
      </c>
      <c r="Z6317" s="1" t="s">
        <v>8490</v>
      </c>
      <c r="AA6317" s="1" t="s">
        <v>8495</v>
      </c>
      <c r="AB6317" s="1" t="s">
        <v>8494</v>
      </c>
      <c r="BP6317" s="1" t="s">
        <v>3798</v>
      </c>
      <c r="BQ6317" s="1">
        <v>1</v>
      </c>
      <c r="BR6317">
        <v>1</v>
      </c>
      <c r="BS6317">
        <v>3</v>
      </c>
      <c r="BT6317">
        <v>11</v>
      </c>
      <c r="BU6317">
        <v>2</v>
      </c>
      <c r="BV6317">
        <v>2</v>
      </c>
    </row>
    <row r="6318" spans="1:74" x14ac:dyDescent="0.3">
      <c r="A6318" s="1" t="s">
        <v>6344</v>
      </c>
      <c r="B6318">
        <v>12</v>
      </c>
      <c r="C6318">
        <v>2</v>
      </c>
      <c r="D6318">
        <v>5</v>
      </c>
      <c r="E6318">
        <v>5</v>
      </c>
      <c r="F6318">
        <v>0</v>
      </c>
      <c r="G6318">
        <v>6</v>
      </c>
      <c r="W6318" s="1" t="s">
        <v>8474</v>
      </c>
      <c r="X6318" s="1" t="s">
        <v>8501</v>
      </c>
      <c r="Y6318" s="1" t="s">
        <v>8490</v>
      </c>
      <c r="Z6318" s="1" t="s">
        <v>8490</v>
      </c>
      <c r="AA6318" s="1" t="s">
        <v>8494</v>
      </c>
      <c r="AB6318" s="1" t="s">
        <v>8495</v>
      </c>
      <c r="BP6318" s="1" t="s">
        <v>3799</v>
      </c>
      <c r="BQ6318" s="1">
        <v>1</v>
      </c>
      <c r="BR6318">
        <v>1</v>
      </c>
      <c r="BS6318">
        <v>3</v>
      </c>
      <c r="BT6318">
        <v>11</v>
      </c>
      <c r="BU6318">
        <v>2</v>
      </c>
      <c r="BV6318">
        <v>2</v>
      </c>
    </row>
    <row r="6319" spans="1:74" x14ac:dyDescent="0.3">
      <c r="A6319" s="1" t="s">
        <v>6345</v>
      </c>
      <c r="B6319">
        <v>12</v>
      </c>
      <c r="C6319">
        <v>2</v>
      </c>
      <c r="D6319">
        <v>5</v>
      </c>
      <c r="E6319">
        <v>5</v>
      </c>
      <c r="F6319">
        <v>0</v>
      </c>
      <c r="G6319">
        <v>6</v>
      </c>
      <c r="W6319" s="1" t="s">
        <v>8474</v>
      </c>
      <c r="X6319" s="1" t="s">
        <v>8501</v>
      </c>
      <c r="Y6319" s="1" t="s">
        <v>8490</v>
      </c>
      <c r="Z6319" s="1" t="s">
        <v>8490</v>
      </c>
      <c r="AA6319" s="1" t="s">
        <v>8495</v>
      </c>
      <c r="AB6319" s="1" t="s">
        <v>8495</v>
      </c>
      <c r="BP6319" s="1" t="s">
        <v>3797</v>
      </c>
      <c r="BQ6319" s="1">
        <v>1</v>
      </c>
      <c r="BR6319">
        <v>1</v>
      </c>
      <c r="BS6319">
        <v>3</v>
      </c>
      <c r="BT6319">
        <v>11</v>
      </c>
      <c r="BU6319">
        <v>2</v>
      </c>
      <c r="BV6319">
        <v>2</v>
      </c>
    </row>
    <row r="6320" spans="1:74" x14ac:dyDescent="0.3">
      <c r="A6320" s="1" t="s">
        <v>6346</v>
      </c>
      <c r="B6320">
        <v>12</v>
      </c>
      <c r="C6320">
        <v>2</v>
      </c>
      <c r="D6320">
        <v>5</v>
      </c>
      <c r="E6320">
        <v>5</v>
      </c>
      <c r="F6320">
        <v>0</v>
      </c>
      <c r="G6320">
        <v>6</v>
      </c>
      <c r="W6320" s="1" t="s">
        <v>8474</v>
      </c>
      <c r="X6320" s="1" t="s">
        <v>8501</v>
      </c>
      <c r="Y6320" s="1" t="s">
        <v>8490</v>
      </c>
      <c r="Z6320" s="1" t="s">
        <v>8490</v>
      </c>
      <c r="AA6320" s="1" t="s">
        <v>8492</v>
      </c>
      <c r="AB6320" s="1" t="s">
        <v>8492</v>
      </c>
      <c r="BP6320" s="1" t="s">
        <v>3795</v>
      </c>
      <c r="BQ6320" s="1">
        <v>1</v>
      </c>
      <c r="BR6320">
        <v>1</v>
      </c>
      <c r="BS6320">
        <v>3</v>
      </c>
      <c r="BT6320">
        <v>11</v>
      </c>
      <c r="BU6320">
        <v>2</v>
      </c>
      <c r="BV6320">
        <v>2</v>
      </c>
    </row>
    <row r="6321" spans="1:74" x14ac:dyDescent="0.3">
      <c r="A6321" s="1" t="s">
        <v>6347</v>
      </c>
      <c r="B6321">
        <v>13</v>
      </c>
      <c r="C6321">
        <v>2</v>
      </c>
      <c r="D6321">
        <v>5</v>
      </c>
      <c r="E6321">
        <v>7</v>
      </c>
      <c r="F6321">
        <v>4</v>
      </c>
      <c r="G6321">
        <v>6</v>
      </c>
      <c r="W6321" s="1" t="s">
        <v>8474</v>
      </c>
      <c r="X6321" s="1" t="s">
        <v>8501</v>
      </c>
      <c r="Y6321" s="1" t="s">
        <v>8490</v>
      </c>
      <c r="Z6321" s="1" t="s">
        <v>8490</v>
      </c>
      <c r="AA6321" s="1" t="s">
        <v>8494</v>
      </c>
      <c r="AB6321" s="1" t="s">
        <v>8494</v>
      </c>
      <c r="BP6321" s="1" t="s">
        <v>3796</v>
      </c>
      <c r="BQ6321" s="1">
        <v>1</v>
      </c>
      <c r="BR6321">
        <v>1</v>
      </c>
      <c r="BS6321">
        <v>3</v>
      </c>
      <c r="BT6321">
        <v>11</v>
      </c>
      <c r="BU6321">
        <v>2</v>
      </c>
      <c r="BV6321">
        <v>2</v>
      </c>
    </row>
    <row r="6322" spans="1:74" x14ac:dyDescent="0.3">
      <c r="A6322" s="1" t="s">
        <v>6348</v>
      </c>
      <c r="B6322">
        <v>13</v>
      </c>
      <c r="C6322">
        <v>2</v>
      </c>
      <c r="D6322">
        <v>5</v>
      </c>
      <c r="E6322">
        <v>7</v>
      </c>
      <c r="F6322">
        <v>4</v>
      </c>
      <c r="G6322">
        <v>6</v>
      </c>
      <c r="W6322" s="1" t="s">
        <v>8474</v>
      </c>
      <c r="X6322" s="1" t="s">
        <v>8501</v>
      </c>
      <c r="Y6322" s="1" t="s">
        <v>8490</v>
      </c>
      <c r="Z6322" s="1" t="s">
        <v>8490</v>
      </c>
      <c r="AA6322" s="1" t="s">
        <v>8491</v>
      </c>
      <c r="AB6322" s="1" t="s">
        <v>8491</v>
      </c>
      <c r="BP6322" s="1" t="s">
        <v>3768</v>
      </c>
      <c r="BQ6322" s="1">
        <v>1</v>
      </c>
      <c r="BR6322">
        <v>1</v>
      </c>
      <c r="BS6322">
        <v>3</v>
      </c>
      <c r="BT6322">
        <v>11</v>
      </c>
      <c r="BU6322">
        <v>2</v>
      </c>
      <c r="BV6322">
        <v>2</v>
      </c>
    </row>
    <row r="6323" spans="1:74" x14ac:dyDescent="0.3">
      <c r="A6323" s="1" t="s">
        <v>6349</v>
      </c>
      <c r="B6323">
        <v>13</v>
      </c>
      <c r="C6323">
        <v>2</v>
      </c>
      <c r="D6323">
        <v>5</v>
      </c>
      <c r="E6323">
        <v>7</v>
      </c>
      <c r="F6323">
        <v>4</v>
      </c>
      <c r="G6323">
        <v>6</v>
      </c>
      <c r="W6323" s="1" t="s">
        <v>8474</v>
      </c>
      <c r="X6323" s="1" t="s">
        <v>8501</v>
      </c>
      <c r="Y6323" s="1" t="s">
        <v>8490</v>
      </c>
      <c r="Z6323" s="1" t="s">
        <v>8490</v>
      </c>
      <c r="AA6323" s="1" t="s">
        <v>8495</v>
      </c>
      <c r="AB6323" s="1" t="s">
        <v>8495</v>
      </c>
      <c r="BP6323" s="1" t="s">
        <v>3740</v>
      </c>
      <c r="BQ6323" s="1">
        <v>1</v>
      </c>
      <c r="BR6323">
        <v>1</v>
      </c>
      <c r="BS6323">
        <v>3</v>
      </c>
      <c r="BT6323">
        <v>11</v>
      </c>
      <c r="BU6323">
        <v>2</v>
      </c>
      <c r="BV6323">
        <v>2</v>
      </c>
    </row>
    <row r="6324" spans="1:74" x14ac:dyDescent="0.3">
      <c r="A6324" s="1" t="s">
        <v>6350</v>
      </c>
      <c r="B6324">
        <v>13</v>
      </c>
      <c r="C6324">
        <v>2</v>
      </c>
      <c r="D6324">
        <v>5</v>
      </c>
      <c r="E6324">
        <v>7</v>
      </c>
      <c r="F6324">
        <v>4</v>
      </c>
      <c r="G6324">
        <v>6</v>
      </c>
      <c r="W6324" s="1" t="s">
        <v>8474</v>
      </c>
      <c r="X6324" s="1" t="s">
        <v>8501</v>
      </c>
      <c r="Y6324" s="1" t="s">
        <v>8490</v>
      </c>
      <c r="Z6324" s="1" t="s">
        <v>8490</v>
      </c>
      <c r="AA6324" s="1" t="s">
        <v>8494</v>
      </c>
      <c r="AB6324" s="1" t="s">
        <v>8495</v>
      </c>
      <c r="BP6324" s="1" t="s">
        <v>3741</v>
      </c>
      <c r="BQ6324" s="1">
        <v>1</v>
      </c>
      <c r="BR6324">
        <v>1</v>
      </c>
      <c r="BS6324">
        <v>3</v>
      </c>
      <c r="BT6324">
        <v>11</v>
      </c>
      <c r="BU6324">
        <v>2</v>
      </c>
      <c r="BV6324">
        <v>2</v>
      </c>
    </row>
    <row r="6325" spans="1:74" x14ac:dyDescent="0.3">
      <c r="A6325" s="1" t="s">
        <v>6351</v>
      </c>
      <c r="B6325">
        <v>13</v>
      </c>
      <c r="C6325">
        <v>2</v>
      </c>
      <c r="D6325">
        <v>5</v>
      </c>
      <c r="E6325">
        <v>7</v>
      </c>
      <c r="F6325">
        <v>4</v>
      </c>
      <c r="G6325">
        <v>6</v>
      </c>
      <c r="W6325" s="1" t="s">
        <v>8474</v>
      </c>
      <c r="X6325" s="1" t="s">
        <v>8501</v>
      </c>
      <c r="Y6325" s="1" t="s">
        <v>8490</v>
      </c>
      <c r="Z6325" s="1" t="s">
        <v>8490</v>
      </c>
      <c r="AA6325" s="1" t="s">
        <v>8491</v>
      </c>
      <c r="AB6325" s="1" t="s">
        <v>8491</v>
      </c>
      <c r="BP6325" s="1" t="s">
        <v>3739</v>
      </c>
      <c r="BQ6325" s="1">
        <v>1</v>
      </c>
      <c r="BR6325">
        <v>1</v>
      </c>
      <c r="BS6325">
        <v>3</v>
      </c>
      <c r="BT6325">
        <v>11</v>
      </c>
      <c r="BU6325">
        <v>2</v>
      </c>
      <c r="BV6325">
        <v>2</v>
      </c>
    </row>
    <row r="6326" spans="1:74" x14ac:dyDescent="0.3">
      <c r="A6326" s="1" t="s">
        <v>6352</v>
      </c>
      <c r="B6326">
        <v>13</v>
      </c>
      <c r="C6326">
        <v>2</v>
      </c>
      <c r="D6326">
        <v>5</v>
      </c>
      <c r="E6326">
        <v>7</v>
      </c>
      <c r="F6326">
        <v>4</v>
      </c>
      <c r="G6326">
        <v>6</v>
      </c>
      <c r="W6326" s="1" t="s">
        <v>8474</v>
      </c>
      <c r="X6326" s="1" t="s">
        <v>8501</v>
      </c>
      <c r="Y6326" s="1" t="s">
        <v>8490</v>
      </c>
      <c r="Z6326" s="1" t="s">
        <v>8490</v>
      </c>
      <c r="AA6326" s="1" t="s">
        <v>8492</v>
      </c>
      <c r="AB6326" s="1" t="s">
        <v>8492</v>
      </c>
      <c r="BP6326" s="1" t="s">
        <v>3737</v>
      </c>
      <c r="BQ6326" s="1">
        <v>1</v>
      </c>
      <c r="BR6326">
        <v>1</v>
      </c>
      <c r="BS6326">
        <v>3</v>
      </c>
      <c r="BT6326">
        <v>11</v>
      </c>
      <c r="BU6326">
        <v>2</v>
      </c>
      <c r="BV6326">
        <v>2</v>
      </c>
    </row>
    <row r="6327" spans="1:74" x14ac:dyDescent="0.3">
      <c r="A6327" s="1" t="s">
        <v>6353</v>
      </c>
      <c r="B6327">
        <v>13</v>
      </c>
      <c r="C6327">
        <v>2</v>
      </c>
      <c r="D6327">
        <v>5</v>
      </c>
      <c r="E6327">
        <v>7</v>
      </c>
      <c r="F6327">
        <v>4</v>
      </c>
      <c r="G6327">
        <v>6</v>
      </c>
      <c r="W6327" s="1" t="s">
        <v>8474</v>
      </c>
      <c r="X6327" s="1" t="s">
        <v>8501</v>
      </c>
      <c r="Y6327" s="1" t="s">
        <v>8490</v>
      </c>
      <c r="Z6327" s="1" t="s">
        <v>8490</v>
      </c>
      <c r="AA6327" s="1" t="s">
        <v>8495</v>
      </c>
      <c r="AB6327" s="1" t="s">
        <v>8495</v>
      </c>
      <c r="BP6327" s="1" t="s">
        <v>3738</v>
      </c>
      <c r="BQ6327" s="1">
        <v>1</v>
      </c>
      <c r="BR6327">
        <v>1</v>
      </c>
      <c r="BS6327">
        <v>3</v>
      </c>
      <c r="BT6327">
        <v>11</v>
      </c>
      <c r="BU6327">
        <v>2</v>
      </c>
      <c r="BV6327">
        <v>2</v>
      </c>
    </row>
    <row r="6328" spans="1:74" x14ac:dyDescent="0.3">
      <c r="A6328" s="1" t="s">
        <v>6354</v>
      </c>
      <c r="B6328">
        <v>13</v>
      </c>
      <c r="C6328">
        <v>2</v>
      </c>
      <c r="D6328">
        <v>5</v>
      </c>
      <c r="E6328">
        <v>7</v>
      </c>
      <c r="F6328">
        <v>4</v>
      </c>
      <c r="G6328">
        <v>6</v>
      </c>
      <c r="W6328" s="1" t="s">
        <v>8474</v>
      </c>
      <c r="X6328" s="1" t="s">
        <v>8501</v>
      </c>
      <c r="Y6328" s="1" t="s">
        <v>8490</v>
      </c>
      <c r="Z6328" s="1" t="s">
        <v>8490</v>
      </c>
      <c r="AA6328" s="1" t="s">
        <v>8491</v>
      </c>
      <c r="AB6328" s="1" t="s">
        <v>8495</v>
      </c>
      <c r="BP6328" s="1" t="s">
        <v>3745</v>
      </c>
      <c r="BQ6328" s="1">
        <v>1</v>
      </c>
      <c r="BR6328">
        <v>1</v>
      </c>
      <c r="BS6328">
        <v>3</v>
      </c>
      <c r="BT6328">
        <v>11</v>
      </c>
      <c r="BU6328">
        <v>2</v>
      </c>
      <c r="BV6328">
        <v>2</v>
      </c>
    </row>
    <row r="6329" spans="1:74" x14ac:dyDescent="0.3">
      <c r="A6329" s="1" t="s">
        <v>6355</v>
      </c>
      <c r="B6329">
        <v>13</v>
      </c>
      <c r="C6329">
        <v>2</v>
      </c>
      <c r="D6329">
        <v>5</v>
      </c>
      <c r="E6329">
        <v>7</v>
      </c>
      <c r="F6329">
        <v>4</v>
      </c>
      <c r="G6329">
        <v>6</v>
      </c>
      <c r="W6329" s="1" t="s">
        <v>8474</v>
      </c>
      <c r="X6329" s="1" t="s">
        <v>8501</v>
      </c>
      <c r="Y6329" s="1" t="s">
        <v>8490</v>
      </c>
      <c r="Z6329" s="1" t="s">
        <v>8490</v>
      </c>
      <c r="AA6329" s="1" t="s">
        <v>8494</v>
      </c>
      <c r="AB6329" s="1" t="s">
        <v>8494</v>
      </c>
      <c r="BP6329" s="1" t="s">
        <v>3746</v>
      </c>
      <c r="BQ6329" s="1">
        <v>1</v>
      </c>
      <c r="BR6329">
        <v>1</v>
      </c>
      <c r="BS6329">
        <v>3</v>
      </c>
      <c r="BT6329">
        <v>11</v>
      </c>
      <c r="BU6329">
        <v>2</v>
      </c>
      <c r="BV6329">
        <v>2</v>
      </c>
    </row>
    <row r="6330" spans="1:74" x14ac:dyDescent="0.3">
      <c r="A6330" s="1" t="s">
        <v>6356</v>
      </c>
      <c r="B6330">
        <v>13</v>
      </c>
      <c r="C6330">
        <v>2</v>
      </c>
      <c r="D6330">
        <v>5</v>
      </c>
      <c r="E6330">
        <v>7</v>
      </c>
      <c r="F6330">
        <v>4</v>
      </c>
      <c r="G6330">
        <v>6</v>
      </c>
      <c r="W6330" s="1" t="s">
        <v>8474</v>
      </c>
      <c r="X6330" s="1" t="s">
        <v>8501</v>
      </c>
      <c r="Y6330" s="1" t="s">
        <v>8490</v>
      </c>
      <c r="Z6330" s="1" t="s">
        <v>8490</v>
      </c>
      <c r="AA6330" s="1" t="s">
        <v>8495</v>
      </c>
      <c r="AB6330" s="1" t="s">
        <v>8495</v>
      </c>
      <c r="BP6330" s="1" t="s">
        <v>3744</v>
      </c>
      <c r="BQ6330" s="1">
        <v>1</v>
      </c>
      <c r="BR6330">
        <v>1</v>
      </c>
      <c r="BS6330">
        <v>3</v>
      </c>
      <c r="BT6330">
        <v>11</v>
      </c>
      <c r="BU6330">
        <v>2</v>
      </c>
      <c r="BV6330">
        <v>2</v>
      </c>
    </row>
    <row r="6331" spans="1:74" x14ac:dyDescent="0.3">
      <c r="A6331" s="1" t="s">
        <v>6357</v>
      </c>
      <c r="B6331">
        <v>13</v>
      </c>
      <c r="C6331">
        <v>2</v>
      </c>
      <c r="D6331">
        <v>5</v>
      </c>
      <c r="E6331">
        <v>7</v>
      </c>
      <c r="F6331">
        <v>4</v>
      </c>
      <c r="G6331">
        <v>6</v>
      </c>
      <c r="W6331" s="1" t="s">
        <v>8474</v>
      </c>
      <c r="X6331" s="1" t="s">
        <v>8501</v>
      </c>
      <c r="Y6331" s="1" t="s">
        <v>8490</v>
      </c>
      <c r="Z6331" s="1" t="s">
        <v>8490</v>
      </c>
      <c r="AA6331" s="1" t="s">
        <v>8495</v>
      </c>
      <c r="AB6331" s="1" t="s">
        <v>8495</v>
      </c>
      <c r="BP6331" s="1" t="s">
        <v>3742</v>
      </c>
      <c r="BQ6331" s="1">
        <v>1</v>
      </c>
      <c r="BR6331">
        <v>1</v>
      </c>
      <c r="BS6331">
        <v>3</v>
      </c>
      <c r="BT6331">
        <v>11</v>
      </c>
      <c r="BU6331">
        <v>2</v>
      </c>
      <c r="BV6331">
        <v>2</v>
      </c>
    </row>
    <row r="6332" spans="1:74" x14ac:dyDescent="0.3">
      <c r="A6332" s="1" t="s">
        <v>6358</v>
      </c>
      <c r="B6332">
        <v>13</v>
      </c>
      <c r="C6332">
        <v>2</v>
      </c>
      <c r="D6332">
        <v>5</v>
      </c>
      <c r="E6332">
        <v>7</v>
      </c>
      <c r="F6332">
        <v>4</v>
      </c>
      <c r="G6332">
        <v>6</v>
      </c>
      <c r="W6332" s="1" t="s">
        <v>8474</v>
      </c>
      <c r="X6332" s="1" t="s">
        <v>8501</v>
      </c>
      <c r="Y6332" s="1" t="s">
        <v>8490</v>
      </c>
      <c r="Z6332" s="1" t="s">
        <v>8490</v>
      </c>
      <c r="AA6332" s="1" t="s">
        <v>8491</v>
      </c>
      <c r="AB6332" s="1" t="s">
        <v>8492</v>
      </c>
      <c r="BP6332" s="1" t="s">
        <v>3743</v>
      </c>
      <c r="BQ6332" s="1">
        <v>1</v>
      </c>
      <c r="BR6332">
        <v>1</v>
      </c>
      <c r="BS6332">
        <v>3</v>
      </c>
      <c r="BT6332">
        <v>11</v>
      </c>
      <c r="BU6332">
        <v>2</v>
      </c>
      <c r="BV6332">
        <v>2</v>
      </c>
    </row>
    <row r="6333" spans="1:74" x14ac:dyDescent="0.3">
      <c r="A6333" s="1" t="s">
        <v>6359</v>
      </c>
      <c r="B6333">
        <v>13</v>
      </c>
      <c r="C6333">
        <v>2</v>
      </c>
      <c r="D6333">
        <v>5</v>
      </c>
      <c r="E6333">
        <v>7</v>
      </c>
      <c r="F6333">
        <v>4</v>
      </c>
      <c r="G6333">
        <v>6</v>
      </c>
      <c r="W6333" s="1" t="s">
        <v>8474</v>
      </c>
      <c r="X6333" s="1" t="s">
        <v>8501</v>
      </c>
      <c r="Y6333" s="1" t="s">
        <v>8490</v>
      </c>
      <c r="Z6333" s="1" t="s">
        <v>8490</v>
      </c>
      <c r="AA6333" s="1" t="s">
        <v>8495</v>
      </c>
      <c r="AB6333" s="1" t="s">
        <v>8495</v>
      </c>
      <c r="BP6333" s="1" t="s">
        <v>3736</v>
      </c>
      <c r="BQ6333" s="1">
        <v>1</v>
      </c>
      <c r="BR6333">
        <v>1</v>
      </c>
      <c r="BS6333">
        <v>3</v>
      </c>
      <c r="BT6333">
        <v>11</v>
      </c>
      <c r="BU6333">
        <v>2</v>
      </c>
      <c r="BV6333">
        <v>2</v>
      </c>
    </row>
    <row r="6334" spans="1:74" x14ac:dyDescent="0.3">
      <c r="A6334" s="1" t="s">
        <v>6360</v>
      </c>
      <c r="B6334">
        <v>13</v>
      </c>
      <c r="C6334">
        <v>2</v>
      </c>
      <c r="D6334">
        <v>5</v>
      </c>
      <c r="E6334">
        <v>7</v>
      </c>
      <c r="F6334">
        <v>4</v>
      </c>
      <c r="G6334">
        <v>6</v>
      </c>
      <c r="W6334" s="1" t="s">
        <v>8474</v>
      </c>
      <c r="X6334" s="1" t="s">
        <v>8501</v>
      </c>
      <c r="Y6334" s="1" t="s">
        <v>8490</v>
      </c>
      <c r="Z6334" s="1" t="s">
        <v>8490</v>
      </c>
      <c r="AA6334" s="1" t="s">
        <v>8495</v>
      </c>
      <c r="AB6334" s="1" t="s">
        <v>8495</v>
      </c>
      <c r="BP6334" s="1" t="s">
        <v>3729</v>
      </c>
      <c r="BQ6334" s="1">
        <v>1</v>
      </c>
      <c r="BR6334">
        <v>1</v>
      </c>
      <c r="BS6334">
        <v>3</v>
      </c>
      <c r="BT6334">
        <v>11</v>
      </c>
      <c r="BU6334">
        <v>2</v>
      </c>
      <c r="BV6334">
        <v>2</v>
      </c>
    </row>
    <row r="6335" spans="1:74" x14ac:dyDescent="0.3">
      <c r="A6335" s="1" t="s">
        <v>6361</v>
      </c>
      <c r="B6335">
        <v>13</v>
      </c>
      <c r="C6335">
        <v>2</v>
      </c>
      <c r="D6335">
        <v>5</v>
      </c>
      <c r="E6335">
        <v>7</v>
      </c>
      <c r="F6335">
        <v>4</v>
      </c>
      <c r="G6335">
        <v>6</v>
      </c>
      <c r="W6335" s="1" t="s">
        <v>8474</v>
      </c>
      <c r="X6335" s="1" t="s">
        <v>8501</v>
      </c>
      <c r="Y6335" s="1" t="s">
        <v>8490</v>
      </c>
      <c r="Z6335" s="1" t="s">
        <v>8490</v>
      </c>
      <c r="AA6335" s="1" t="s">
        <v>8495</v>
      </c>
      <c r="AB6335" s="1" t="s">
        <v>8493</v>
      </c>
      <c r="BP6335" s="1" t="s">
        <v>3730</v>
      </c>
      <c r="BQ6335" s="1">
        <v>1</v>
      </c>
      <c r="BR6335">
        <v>1</v>
      </c>
      <c r="BS6335">
        <v>3</v>
      </c>
      <c r="BT6335">
        <v>11</v>
      </c>
      <c r="BU6335">
        <v>2</v>
      </c>
      <c r="BV6335">
        <v>2</v>
      </c>
    </row>
    <row r="6336" spans="1:74" x14ac:dyDescent="0.3">
      <c r="A6336" s="1" t="s">
        <v>6362</v>
      </c>
      <c r="B6336">
        <v>13</v>
      </c>
      <c r="C6336">
        <v>2</v>
      </c>
      <c r="D6336">
        <v>5</v>
      </c>
      <c r="E6336">
        <v>7</v>
      </c>
      <c r="F6336">
        <v>4</v>
      </c>
      <c r="G6336">
        <v>6</v>
      </c>
      <c r="W6336" s="1" t="s">
        <v>8474</v>
      </c>
      <c r="X6336" s="1" t="s">
        <v>8501</v>
      </c>
      <c r="Y6336" s="1" t="s">
        <v>8490</v>
      </c>
      <c r="Z6336" s="1" t="s">
        <v>8490</v>
      </c>
      <c r="AA6336" s="1" t="s">
        <v>8495</v>
      </c>
      <c r="AB6336" s="1" t="s">
        <v>8495</v>
      </c>
      <c r="BP6336" s="1" t="s">
        <v>3728</v>
      </c>
      <c r="BQ6336" s="1">
        <v>1</v>
      </c>
      <c r="BR6336">
        <v>1</v>
      </c>
      <c r="BS6336">
        <v>3</v>
      </c>
      <c r="BT6336">
        <v>11</v>
      </c>
      <c r="BU6336">
        <v>2</v>
      </c>
      <c r="BV6336">
        <v>2</v>
      </c>
    </row>
    <row r="6337" spans="1:74" x14ac:dyDescent="0.3">
      <c r="A6337" s="1" t="s">
        <v>6363</v>
      </c>
      <c r="B6337">
        <v>13</v>
      </c>
      <c r="C6337">
        <v>2</v>
      </c>
      <c r="D6337">
        <v>5</v>
      </c>
      <c r="E6337">
        <v>7</v>
      </c>
      <c r="F6337">
        <v>4</v>
      </c>
      <c r="G6337">
        <v>6</v>
      </c>
      <c r="W6337" s="1" t="s">
        <v>8474</v>
      </c>
      <c r="X6337" s="1" t="s">
        <v>8501</v>
      </c>
      <c r="Y6337" s="1" t="s">
        <v>8490</v>
      </c>
      <c r="Z6337" s="1" t="s">
        <v>8490</v>
      </c>
      <c r="AA6337" s="1" t="s">
        <v>8494</v>
      </c>
      <c r="AB6337" s="1" t="s">
        <v>8494</v>
      </c>
      <c r="BP6337" s="1" t="s">
        <v>3726</v>
      </c>
      <c r="BQ6337" s="1">
        <v>1</v>
      </c>
      <c r="BR6337">
        <v>1</v>
      </c>
      <c r="BS6337">
        <v>3</v>
      </c>
      <c r="BT6337">
        <v>11</v>
      </c>
      <c r="BU6337">
        <v>2</v>
      </c>
      <c r="BV6337">
        <v>2</v>
      </c>
    </row>
    <row r="6338" spans="1:74" x14ac:dyDescent="0.3">
      <c r="A6338" s="1" t="s">
        <v>6364</v>
      </c>
      <c r="B6338">
        <v>13</v>
      </c>
      <c r="C6338">
        <v>2</v>
      </c>
      <c r="D6338">
        <v>5</v>
      </c>
      <c r="E6338">
        <v>7</v>
      </c>
      <c r="F6338">
        <v>4</v>
      </c>
      <c r="G6338">
        <v>6</v>
      </c>
      <c r="W6338" s="1" t="s">
        <v>8474</v>
      </c>
      <c r="X6338" s="1" t="s">
        <v>8501</v>
      </c>
      <c r="Y6338" s="1" t="s">
        <v>8490</v>
      </c>
      <c r="Z6338" s="1" t="s">
        <v>8490</v>
      </c>
      <c r="AA6338" s="1" t="s">
        <v>8491</v>
      </c>
      <c r="AB6338" s="1" t="s">
        <v>8494</v>
      </c>
      <c r="BP6338" s="1" t="s">
        <v>3727</v>
      </c>
      <c r="BQ6338" s="1">
        <v>1</v>
      </c>
      <c r="BR6338">
        <v>1</v>
      </c>
      <c r="BS6338">
        <v>3</v>
      </c>
      <c r="BT6338">
        <v>11</v>
      </c>
      <c r="BU6338">
        <v>2</v>
      </c>
      <c r="BV6338">
        <v>2</v>
      </c>
    </row>
    <row r="6339" spans="1:74" x14ac:dyDescent="0.3">
      <c r="A6339" s="1" t="s">
        <v>6365</v>
      </c>
      <c r="B6339">
        <v>13</v>
      </c>
      <c r="C6339">
        <v>2</v>
      </c>
      <c r="D6339">
        <v>5</v>
      </c>
      <c r="E6339">
        <v>7</v>
      </c>
      <c r="F6339">
        <v>4</v>
      </c>
      <c r="G6339">
        <v>6</v>
      </c>
      <c r="W6339" s="1" t="s">
        <v>8474</v>
      </c>
      <c r="X6339" s="1" t="s">
        <v>8501</v>
      </c>
      <c r="Y6339" s="1" t="s">
        <v>8490</v>
      </c>
      <c r="Z6339" s="1" t="s">
        <v>8490</v>
      </c>
      <c r="AA6339" s="1" t="s">
        <v>8495</v>
      </c>
      <c r="AB6339" s="1" t="s">
        <v>8494</v>
      </c>
      <c r="BP6339" s="1" t="s">
        <v>3734</v>
      </c>
      <c r="BQ6339" s="1">
        <v>1</v>
      </c>
      <c r="BR6339">
        <v>1</v>
      </c>
      <c r="BS6339">
        <v>3</v>
      </c>
      <c r="BT6339">
        <v>11</v>
      </c>
      <c r="BU6339">
        <v>2</v>
      </c>
      <c r="BV6339">
        <v>2</v>
      </c>
    </row>
    <row r="6340" spans="1:74" x14ac:dyDescent="0.3">
      <c r="A6340" s="1" t="s">
        <v>6366</v>
      </c>
      <c r="B6340">
        <v>13</v>
      </c>
      <c r="C6340">
        <v>2</v>
      </c>
      <c r="D6340">
        <v>5</v>
      </c>
      <c r="E6340">
        <v>7</v>
      </c>
      <c r="F6340">
        <v>4</v>
      </c>
      <c r="G6340">
        <v>6</v>
      </c>
      <c r="W6340" s="1" t="s">
        <v>8474</v>
      </c>
      <c r="X6340" s="1" t="s">
        <v>8501</v>
      </c>
      <c r="Y6340" s="1" t="s">
        <v>8490</v>
      </c>
      <c r="Z6340" s="1" t="s">
        <v>8490</v>
      </c>
      <c r="AA6340" s="1" t="s">
        <v>8495</v>
      </c>
      <c r="AB6340" s="1" t="s">
        <v>8495</v>
      </c>
      <c r="BP6340" s="1" t="s">
        <v>3735</v>
      </c>
      <c r="BQ6340" s="1">
        <v>1</v>
      </c>
      <c r="BR6340">
        <v>1</v>
      </c>
      <c r="BS6340">
        <v>3</v>
      </c>
      <c r="BT6340">
        <v>11</v>
      </c>
      <c r="BU6340">
        <v>2</v>
      </c>
      <c r="BV6340">
        <v>2</v>
      </c>
    </row>
    <row r="6341" spans="1:74" x14ac:dyDescent="0.3">
      <c r="A6341" s="1" t="s">
        <v>6367</v>
      </c>
      <c r="B6341">
        <v>13</v>
      </c>
      <c r="C6341">
        <v>2</v>
      </c>
      <c r="D6341">
        <v>5</v>
      </c>
      <c r="E6341">
        <v>7</v>
      </c>
      <c r="F6341">
        <v>4</v>
      </c>
      <c r="G6341">
        <v>6</v>
      </c>
      <c r="W6341" s="1" t="s">
        <v>8474</v>
      </c>
      <c r="X6341" s="1" t="s">
        <v>8501</v>
      </c>
      <c r="Y6341" s="1" t="s">
        <v>8490</v>
      </c>
      <c r="Z6341" s="1" t="s">
        <v>8490</v>
      </c>
      <c r="AA6341" s="1" t="s">
        <v>8494</v>
      </c>
      <c r="AB6341" s="1" t="s">
        <v>8494</v>
      </c>
      <c r="BP6341" s="1" t="s">
        <v>3733</v>
      </c>
      <c r="BQ6341" s="1">
        <v>1</v>
      </c>
      <c r="BR6341">
        <v>1</v>
      </c>
      <c r="BS6341">
        <v>3</v>
      </c>
      <c r="BT6341">
        <v>11</v>
      </c>
      <c r="BU6341">
        <v>2</v>
      </c>
      <c r="BV6341">
        <v>2</v>
      </c>
    </row>
    <row r="6342" spans="1:74" x14ac:dyDescent="0.3">
      <c r="A6342" s="1" t="s">
        <v>6368</v>
      </c>
      <c r="B6342">
        <v>13</v>
      </c>
      <c r="C6342">
        <v>2</v>
      </c>
      <c r="D6342">
        <v>5</v>
      </c>
      <c r="E6342">
        <v>7</v>
      </c>
      <c r="F6342">
        <v>4</v>
      </c>
      <c r="G6342">
        <v>6</v>
      </c>
      <c r="W6342" s="1" t="s">
        <v>8474</v>
      </c>
      <c r="X6342" s="1" t="s">
        <v>8501</v>
      </c>
      <c r="Y6342" s="1" t="s">
        <v>8490</v>
      </c>
      <c r="Z6342" s="1" t="s">
        <v>8490</v>
      </c>
      <c r="AA6342" s="1" t="s">
        <v>8491</v>
      </c>
      <c r="AB6342" s="1" t="s">
        <v>8494</v>
      </c>
      <c r="BP6342" s="1" t="s">
        <v>3731</v>
      </c>
      <c r="BQ6342" s="1">
        <v>1</v>
      </c>
      <c r="BR6342">
        <v>1</v>
      </c>
      <c r="BS6342">
        <v>3</v>
      </c>
      <c r="BT6342">
        <v>11</v>
      </c>
      <c r="BU6342">
        <v>2</v>
      </c>
      <c r="BV6342">
        <v>2</v>
      </c>
    </row>
    <row r="6343" spans="1:74" x14ac:dyDescent="0.3">
      <c r="A6343" s="1" t="s">
        <v>6369</v>
      </c>
      <c r="B6343">
        <v>13</v>
      </c>
      <c r="C6343">
        <v>2</v>
      </c>
      <c r="D6343">
        <v>4</v>
      </c>
      <c r="E6343">
        <v>9</v>
      </c>
      <c r="F6343">
        <v>2</v>
      </c>
      <c r="G6343">
        <v>2</v>
      </c>
      <c r="W6343" s="1" t="s">
        <v>8474</v>
      </c>
      <c r="X6343" s="1" t="s">
        <v>8501</v>
      </c>
      <c r="Y6343" s="1" t="s">
        <v>8490</v>
      </c>
      <c r="Z6343" s="1" t="s">
        <v>8490</v>
      </c>
      <c r="AA6343" s="1" t="s">
        <v>8492</v>
      </c>
      <c r="AB6343" s="1" t="s">
        <v>8492</v>
      </c>
      <c r="BP6343" s="1" t="s">
        <v>3732</v>
      </c>
      <c r="BQ6343" s="1">
        <v>1</v>
      </c>
      <c r="BR6343">
        <v>1</v>
      </c>
      <c r="BS6343">
        <v>3</v>
      </c>
      <c r="BT6343">
        <v>11</v>
      </c>
      <c r="BU6343">
        <v>2</v>
      </c>
      <c r="BV6343">
        <v>2</v>
      </c>
    </row>
    <row r="6344" spans="1:74" x14ac:dyDescent="0.3">
      <c r="A6344" s="1" t="s">
        <v>6370</v>
      </c>
      <c r="B6344">
        <v>13</v>
      </c>
      <c r="C6344">
        <v>2</v>
      </c>
      <c r="D6344">
        <v>4</v>
      </c>
      <c r="E6344">
        <v>9</v>
      </c>
      <c r="F6344">
        <v>2</v>
      </c>
      <c r="G6344">
        <v>2</v>
      </c>
      <c r="W6344" s="1" t="s">
        <v>8474</v>
      </c>
      <c r="X6344" s="1" t="s">
        <v>8501</v>
      </c>
      <c r="Y6344" s="1" t="s">
        <v>8490</v>
      </c>
      <c r="Z6344" s="1" t="s">
        <v>8490</v>
      </c>
      <c r="AA6344" s="1" t="s">
        <v>8495</v>
      </c>
      <c r="AB6344" s="1" t="s">
        <v>8494</v>
      </c>
      <c r="BP6344" s="1" t="s">
        <v>3761</v>
      </c>
      <c r="BQ6344" s="1">
        <v>1</v>
      </c>
      <c r="BR6344">
        <v>1</v>
      </c>
      <c r="BS6344">
        <v>3</v>
      </c>
      <c r="BT6344">
        <v>11</v>
      </c>
      <c r="BU6344">
        <v>2</v>
      </c>
      <c r="BV6344">
        <v>2</v>
      </c>
    </row>
    <row r="6345" spans="1:74" x14ac:dyDescent="0.3">
      <c r="A6345" s="1" t="s">
        <v>6371</v>
      </c>
      <c r="B6345">
        <v>13</v>
      </c>
      <c r="C6345">
        <v>2</v>
      </c>
      <c r="D6345">
        <v>4</v>
      </c>
      <c r="E6345">
        <v>9</v>
      </c>
      <c r="F6345">
        <v>2</v>
      </c>
      <c r="G6345">
        <v>2</v>
      </c>
      <c r="W6345" s="1" t="s">
        <v>8474</v>
      </c>
      <c r="X6345" s="1" t="s">
        <v>8501</v>
      </c>
      <c r="Y6345" s="1" t="s">
        <v>8490</v>
      </c>
      <c r="Z6345" s="1" t="s">
        <v>8490</v>
      </c>
      <c r="AA6345" s="1" t="s">
        <v>8494</v>
      </c>
      <c r="AB6345" s="1" t="s">
        <v>8494</v>
      </c>
      <c r="BP6345" s="1" t="s">
        <v>3762</v>
      </c>
      <c r="BQ6345" s="1">
        <v>1</v>
      </c>
      <c r="BR6345">
        <v>1</v>
      </c>
      <c r="BS6345">
        <v>3</v>
      </c>
      <c r="BT6345">
        <v>11</v>
      </c>
      <c r="BU6345">
        <v>2</v>
      </c>
      <c r="BV6345">
        <v>2</v>
      </c>
    </row>
    <row r="6346" spans="1:74" x14ac:dyDescent="0.3">
      <c r="A6346" s="1" t="s">
        <v>6372</v>
      </c>
      <c r="B6346">
        <v>13</v>
      </c>
      <c r="C6346">
        <v>2</v>
      </c>
      <c r="D6346">
        <v>4</v>
      </c>
      <c r="E6346">
        <v>9</v>
      </c>
      <c r="F6346">
        <v>2</v>
      </c>
      <c r="G6346">
        <v>2</v>
      </c>
      <c r="W6346" s="1" t="s">
        <v>8474</v>
      </c>
      <c r="X6346" s="1" t="s">
        <v>8501</v>
      </c>
      <c r="Y6346" s="1" t="s">
        <v>8490</v>
      </c>
      <c r="Z6346" s="1" t="s">
        <v>8490</v>
      </c>
      <c r="AA6346" s="1" t="s">
        <v>8491</v>
      </c>
      <c r="AB6346" s="1" t="s">
        <v>8491</v>
      </c>
      <c r="BP6346" s="1" t="s">
        <v>3760</v>
      </c>
      <c r="BQ6346" s="1">
        <v>1</v>
      </c>
      <c r="BR6346">
        <v>1</v>
      </c>
      <c r="BS6346">
        <v>3</v>
      </c>
      <c r="BT6346">
        <v>11</v>
      </c>
      <c r="BU6346">
        <v>2</v>
      </c>
      <c r="BV6346">
        <v>2</v>
      </c>
    </row>
    <row r="6347" spans="1:74" x14ac:dyDescent="0.3">
      <c r="A6347" s="1" t="s">
        <v>6373</v>
      </c>
      <c r="B6347">
        <v>13</v>
      </c>
      <c r="C6347">
        <v>2</v>
      </c>
      <c r="D6347">
        <v>4</v>
      </c>
      <c r="E6347">
        <v>9</v>
      </c>
      <c r="F6347">
        <v>2</v>
      </c>
      <c r="G6347">
        <v>2</v>
      </c>
      <c r="W6347" s="1" t="s">
        <v>8474</v>
      </c>
      <c r="X6347" s="1" t="s">
        <v>8501</v>
      </c>
      <c r="Y6347" s="1" t="s">
        <v>8490</v>
      </c>
      <c r="Z6347" s="1" t="s">
        <v>8490</v>
      </c>
      <c r="AA6347" s="1" t="s">
        <v>8494</v>
      </c>
      <c r="AB6347" s="1" t="s">
        <v>8494</v>
      </c>
      <c r="BP6347" s="1" t="s">
        <v>3758</v>
      </c>
      <c r="BQ6347" s="1">
        <v>1</v>
      </c>
      <c r="BR6347">
        <v>1</v>
      </c>
      <c r="BS6347">
        <v>3</v>
      </c>
      <c r="BT6347">
        <v>11</v>
      </c>
      <c r="BU6347">
        <v>2</v>
      </c>
      <c r="BV6347">
        <v>2</v>
      </c>
    </row>
    <row r="6348" spans="1:74" x14ac:dyDescent="0.3">
      <c r="A6348" s="1" t="s">
        <v>6374</v>
      </c>
      <c r="B6348">
        <v>13</v>
      </c>
      <c r="C6348">
        <v>2</v>
      </c>
      <c r="D6348">
        <v>4</v>
      </c>
      <c r="E6348">
        <v>9</v>
      </c>
      <c r="F6348">
        <v>2</v>
      </c>
      <c r="G6348">
        <v>2</v>
      </c>
      <c r="W6348" s="1" t="s">
        <v>8474</v>
      </c>
      <c r="X6348" s="1" t="s">
        <v>8501</v>
      </c>
      <c r="Y6348" s="1" t="s">
        <v>8490</v>
      </c>
      <c r="Z6348" s="1" t="s">
        <v>8490</v>
      </c>
      <c r="AA6348" s="1" t="s">
        <v>8494</v>
      </c>
      <c r="AB6348" s="1" t="s">
        <v>8494</v>
      </c>
      <c r="BP6348" s="1" t="s">
        <v>3759</v>
      </c>
      <c r="BQ6348" s="1">
        <v>1</v>
      </c>
      <c r="BR6348">
        <v>1</v>
      </c>
      <c r="BS6348">
        <v>3</v>
      </c>
      <c r="BT6348">
        <v>11</v>
      </c>
      <c r="BU6348">
        <v>2</v>
      </c>
      <c r="BV6348">
        <v>2</v>
      </c>
    </row>
    <row r="6349" spans="1:74" x14ac:dyDescent="0.3">
      <c r="A6349" s="1" t="s">
        <v>6375</v>
      </c>
      <c r="B6349">
        <v>13</v>
      </c>
      <c r="C6349">
        <v>2</v>
      </c>
      <c r="D6349">
        <v>4</v>
      </c>
      <c r="E6349">
        <v>9</v>
      </c>
      <c r="F6349">
        <v>2</v>
      </c>
      <c r="G6349">
        <v>2</v>
      </c>
      <c r="W6349" s="1" t="s">
        <v>8474</v>
      </c>
      <c r="X6349" s="1" t="s">
        <v>8501</v>
      </c>
      <c r="Y6349" s="1" t="s">
        <v>8490</v>
      </c>
      <c r="Z6349" s="1" t="s">
        <v>8490</v>
      </c>
      <c r="AA6349" s="1" t="s">
        <v>8495</v>
      </c>
      <c r="AB6349" s="1" t="s">
        <v>8495</v>
      </c>
      <c r="BP6349" s="1" t="s">
        <v>3766</v>
      </c>
      <c r="BQ6349" s="1">
        <v>1</v>
      </c>
      <c r="BR6349">
        <v>1</v>
      </c>
      <c r="BS6349">
        <v>3</v>
      </c>
      <c r="BT6349">
        <v>11</v>
      </c>
      <c r="BU6349">
        <v>2</v>
      </c>
      <c r="BV6349">
        <v>2</v>
      </c>
    </row>
    <row r="6350" spans="1:74" x14ac:dyDescent="0.3">
      <c r="A6350" s="1" t="s">
        <v>6376</v>
      </c>
      <c r="B6350">
        <v>13</v>
      </c>
      <c r="C6350">
        <v>2</v>
      </c>
      <c r="D6350">
        <v>4</v>
      </c>
      <c r="E6350">
        <v>9</v>
      </c>
      <c r="F6350">
        <v>2</v>
      </c>
      <c r="G6350">
        <v>2</v>
      </c>
      <c r="W6350" s="1" t="s">
        <v>8474</v>
      </c>
      <c r="X6350" s="1" t="s">
        <v>8501</v>
      </c>
      <c r="Y6350" s="1" t="s">
        <v>8490</v>
      </c>
      <c r="Z6350" s="1" t="s">
        <v>8490</v>
      </c>
      <c r="AA6350" s="1" t="s">
        <v>8491</v>
      </c>
      <c r="AB6350" s="1" t="s">
        <v>8494</v>
      </c>
      <c r="BP6350" s="1" t="s">
        <v>3767</v>
      </c>
      <c r="BQ6350" s="1">
        <v>1</v>
      </c>
      <c r="BR6350">
        <v>1</v>
      </c>
      <c r="BS6350">
        <v>3</v>
      </c>
      <c r="BT6350">
        <v>11</v>
      </c>
      <c r="BU6350">
        <v>2</v>
      </c>
      <c r="BV6350">
        <v>2</v>
      </c>
    </row>
    <row r="6351" spans="1:74" x14ac:dyDescent="0.3">
      <c r="A6351" s="1" t="s">
        <v>6377</v>
      </c>
      <c r="B6351">
        <v>13</v>
      </c>
      <c r="C6351">
        <v>2</v>
      </c>
      <c r="D6351">
        <v>4</v>
      </c>
      <c r="E6351">
        <v>9</v>
      </c>
      <c r="F6351">
        <v>2</v>
      </c>
      <c r="G6351">
        <v>2</v>
      </c>
      <c r="W6351" s="1" t="s">
        <v>8474</v>
      </c>
      <c r="X6351" s="1" t="s">
        <v>8501</v>
      </c>
      <c r="Y6351" s="1" t="s">
        <v>8490</v>
      </c>
      <c r="Z6351" s="1" t="s">
        <v>8490</v>
      </c>
      <c r="AA6351" s="1" t="s">
        <v>8492</v>
      </c>
      <c r="AB6351" s="1" t="s">
        <v>8492</v>
      </c>
      <c r="BP6351" s="1" t="s">
        <v>3765</v>
      </c>
      <c r="BQ6351" s="1">
        <v>1</v>
      </c>
      <c r="BR6351">
        <v>1</v>
      </c>
      <c r="BS6351">
        <v>3</v>
      </c>
      <c r="BT6351">
        <v>11</v>
      </c>
      <c r="BU6351">
        <v>2</v>
      </c>
      <c r="BV6351">
        <v>2</v>
      </c>
    </row>
    <row r="6352" spans="1:74" x14ac:dyDescent="0.3">
      <c r="A6352" s="1" t="s">
        <v>6378</v>
      </c>
      <c r="B6352">
        <v>13</v>
      </c>
      <c r="C6352">
        <v>2</v>
      </c>
      <c r="D6352">
        <v>4</v>
      </c>
      <c r="E6352">
        <v>9</v>
      </c>
      <c r="F6352">
        <v>2</v>
      </c>
      <c r="G6352">
        <v>2</v>
      </c>
      <c r="W6352" s="1" t="s">
        <v>8474</v>
      </c>
      <c r="X6352" s="1" t="s">
        <v>8501</v>
      </c>
      <c r="Y6352" s="1" t="s">
        <v>8490</v>
      </c>
      <c r="Z6352" s="1" t="s">
        <v>8490</v>
      </c>
      <c r="AA6352" s="1" t="s">
        <v>8491</v>
      </c>
      <c r="AB6352" s="1" t="s">
        <v>8491</v>
      </c>
      <c r="BP6352" s="1" t="s">
        <v>3763</v>
      </c>
      <c r="BQ6352" s="1">
        <v>1</v>
      </c>
      <c r="BR6352">
        <v>1</v>
      </c>
      <c r="BS6352">
        <v>3</v>
      </c>
      <c r="BT6352">
        <v>11</v>
      </c>
      <c r="BU6352">
        <v>2</v>
      </c>
      <c r="BV6352">
        <v>2</v>
      </c>
    </row>
    <row r="6353" spans="1:74" x14ac:dyDescent="0.3">
      <c r="A6353" s="1" t="s">
        <v>6379</v>
      </c>
      <c r="B6353">
        <v>13</v>
      </c>
      <c r="C6353">
        <v>2</v>
      </c>
      <c r="D6353">
        <v>4</v>
      </c>
      <c r="E6353">
        <v>9</v>
      </c>
      <c r="F6353">
        <v>2</v>
      </c>
      <c r="G6353">
        <v>2</v>
      </c>
      <c r="W6353" s="1" t="s">
        <v>8474</v>
      </c>
      <c r="X6353" s="1"/>
      <c r="Y6353" s="1" t="s">
        <v>8487</v>
      </c>
      <c r="Z6353" s="1" t="s">
        <v>8487</v>
      </c>
      <c r="AA6353" s="1" t="s">
        <v>8487</v>
      </c>
      <c r="AB6353" s="1" t="s">
        <v>8487</v>
      </c>
      <c r="BP6353" s="1" t="s">
        <v>4276</v>
      </c>
      <c r="BQ6353" s="1">
        <v>2</v>
      </c>
      <c r="BR6353">
        <v>1</v>
      </c>
      <c r="BS6353">
        <v>1</v>
      </c>
      <c r="BT6353">
        <v>17</v>
      </c>
      <c r="BU6353">
        <v>4</v>
      </c>
      <c r="BV6353">
        <v>1</v>
      </c>
    </row>
    <row r="6354" spans="1:74" x14ac:dyDescent="0.3">
      <c r="A6354" s="1" t="s">
        <v>6380</v>
      </c>
      <c r="B6354">
        <v>13</v>
      </c>
      <c r="C6354">
        <v>2</v>
      </c>
      <c r="D6354">
        <v>4</v>
      </c>
      <c r="E6354">
        <v>9</v>
      </c>
      <c r="F6354">
        <v>2</v>
      </c>
      <c r="G6354">
        <v>2</v>
      </c>
      <c r="W6354" s="1" t="s">
        <v>8474</v>
      </c>
      <c r="X6354" s="1" t="s">
        <v>8501</v>
      </c>
      <c r="Y6354" s="1" t="s">
        <v>8490</v>
      </c>
      <c r="Z6354" s="1" t="s">
        <v>8490</v>
      </c>
      <c r="AA6354" s="1" t="s">
        <v>8492</v>
      </c>
      <c r="AB6354" s="1" t="s">
        <v>8492</v>
      </c>
      <c r="BP6354" s="1" t="s">
        <v>4482</v>
      </c>
      <c r="BQ6354" s="1">
        <v>2</v>
      </c>
      <c r="BR6354">
        <v>1</v>
      </c>
      <c r="BS6354">
        <v>1</v>
      </c>
      <c r="BT6354">
        <v>17</v>
      </c>
      <c r="BU6354">
        <v>4</v>
      </c>
      <c r="BV6354">
        <v>1</v>
      </c>
    </row>
    <row r="6355" spans="1:74" x14ac:dyDescent="0.3">
      <c r="A6355" s="1" t="s">
        <v>6381</v>
      </c>
      <c r="B6355">
        <v>13</v>
      </c>
      <c r="C6355">
        <v>2</v>
      </c>
      <c r="D6355">
        <v>4</v>
      </c>
      <c r="E6355">
        <v>9</v>
      </c>
      <c r="F6355">
        <v>2</v>
      </c>
      <c r="G6355">
        <v>2</v>
      </c>
      <c r="W6355" s="1" t="s">
        <v>8474</v>
      </c>
      <c r="X6355" s="1" t="s">
        <v>8501</v>
      </c>
      <c r="Y6355" s="1" t="s">
        <v>8490</v>
      </c>
      <c r="Z6355" s="1" t="s">
        <v>8490</v>
      </c>
      <c r="AA6355" s="1" t="s">
        <v>8495</v>
      </c>
      <c r="AB6355" s="1" t="s">
        <v>8492</v>
      </c>
      <c r="BP6355" s="1" t="s">
        <v>4480</v>
      </c>
      <c r="BQ6355" s="1">
        <v>2</v>
      </c>
      <c r="BR6355">
        <v>1</v>
      </c>
      <c r="BS6355">
        <v>1</v>
      </c>
      <c r="BT6355">
        <v>17</v>
      </c>
      <c r="BU6355">
        <v>4</v>
      </c>
      <c r="BV6355">
        <v>1</v>
      </c>
    </row>
    <row r="6356" spans="1:74" x14ac:dyDescent="0.3">
      <c r="A6356" s="1" t="s">
        <v>6382</v>
      </c>
      <c r="B6356">
        <v>13</v>
      </c>
      <c r="C6356">
        <v>2</v>
      </c>
      <c r="D6356">
        <v>4</v>
      </c>
      <c r="E6356">
        <v>9</v>
      </c>
      <c r="F6356">
        <v>2</v>
      </c>
      <c r="G6356">
        <v>2</v>
      </c>
      <c r="W6356" s="1" t="s">
        <v>8474</v>
      </c>
      <c r="X6356" s="1" t="s">
        <v>8501</v>
      </c>
      <c r="Y6356" s="1" t="s">
        <v>8490</v>
      </c>
      <c r="Z6356" s="1" t="s">
        <v>8490</v>
      </c>
      <c r="AA6356" s="1" t="s">
        <v>8494</v>
      </c>
      <c r="AB6356" s="1" t="s">
        <v>8494</v>
      </c>
      <c r="BP6356" s="1" t="s">
        <v>4478</v>
      </c>
      <c r="BQ6356" s="1">
        <v>2</v>
      </c>
      <c r="BR6356">
        <v>1</v>
      </c>
      <c r="BS6356">
        <v>1</v>
      </c>
      <c r="BT6356">
        <v>17</v>
      </c>
      <c r="BU6356">
        <v>4</v>
      </c>
      <c r="BV6356">
        <v>1</v>
      </c>
    </row>
    <row r="6357" spans="1:74" x14ac:dyDescent="0.3">
      <c r="A6357" s="1" t="s">
        <v>6383</v>
      </c>
      <c r="B6357">
        <v>13</v>
      </c>
      <c r="C6357">
        <v>2</v>
      </c>
      <c r="D6357">
        <v>4</v>
      </c>
      <c r="E6357">
        <v>9</v>
      </c>
      <c r="F6357">
        <v>2</v>
      </c>
      <c r="G6357">
        <v>2</v>
      </c>
      <c r="W6357" s="1" t="s">
        <v>8474</v>
      </c>
      <c r="X6357" s="1" t="s">
        <v>8501</v>
      </c>
      <c r="Y6357" s="1" t="s">
        <v>8490</v>
      </c>
      <c r="Z6357" s="1" t="s">
        <v>8490</v>
      </c>
      <c r="AA6357" s="1" t="s">
        <v>8492</v>
      </c>
      <c r="AB6357" s="1" t="s">
        <v>8492</v>
      </c>
      <c r="BP6357" s="1" t="s">
        <v>4479</v>
      </c>
      <c r="BQ6357" s="1">
        <v>2</v>
      </c>
      <c r="BR6357">
        <v>1</v>
      </c>
      <c r="BS6357">
        <v>1</v>
      </c>
      <c r="BT6357">
        <v>17</v>
      </c>
      <c r="BU6357">
        <v>4</v>
      </c>
      <c r="BV6357">
        <v>1</v>
      </c>
    </row>
    <row r="6358" spans="1:74" x14ac:dyDescent="0.3">
      <c r="A6358" s="1" t="s">
        <v>6384</v>
      </c>
      <c r="B6358">
        <v>13</v>
      </c>
      <c r="C6358">
        <v>2</v>
      </c>
      <c r="D6358">
        <v>4</v>
      </c>
      <c r="E6358">
        <v>9</v>
      </c>
      <c r="F6358">
        <v>2</v>
      </c>
      <c r="G6358">
        <v>2</v>
      </c>
      <c r="W6358" s="1" t="s">
        <v>8474</v>
      </c>
      <c r="X6358" s="1" t="s">
        <v>8501</v>
      </c>
      <c r="Y6358" s="1" t="s">
        <v>8490</v>
      </c>
      <c r="Z6358" s="1" t="s">
        <v>8490</v>
      </c>
      <c r="AA6358" s="1" t="s">
        <v>8491</v>
      </c>
      <c r="AB6358" s="1" t="s">
        <v>8494</v>
      </c>
      <c r="BP6358" s="1" t="s">
        <v>4483</v>
      </c>
      <c r="BQ6358" s="1">
        <v>2</v>
      </c>
      <c r="BR6358">
        <v>1</v>
      </c>
      <c r="BS6358">
        <v>1</v>
      </c>
      <c r="BT6358">
        <v>17</v>
      </c>
      <c r="BU6358">
        <v>4</v>
      </c>
      <c r="BV6358">
        <v>1</v>
      </c>
    </row>
    <row r="6359" spans="1:74" x14ac:dyDescent="0.3">
      <c r="A6359" s="1" t="s">
        <v>6385</v>
      </c>
      <c r="B6359">
        <v>13</v>
      </c>
      <c r="C6359">
        <v>2</v>
      </c>
      <c r="D6359">
        <v>4</v>
      </c>
      <c r="E6359">
        <v>9</v>
      </c>
      <c r="F6359">
        <v>2</v>
      </c>
      <c r="G6359">
        <v>2</v>
      </c>
      <c r="W6359" s="1" t="s">
        <v>8474</v>
      </c>
      <c r="X6359" s="1" t="s">
        <v>8501</v>
      </c>
      <c r="Y6359" s="1" t="s">
        <v>8490</v>
      </c>
      <c r="Z6359" s="1" t="s">
        <v>8490</v>
      </c>
      <c r="AA6359" s="1" t="s">
        <v>8494</v>
      </c>
      <c r="AB6359" s="1" t="s">
        <v>8494</v>
      </c>
      <c r="BP6359" s="1" t="s">
        <v>4487</v>
      </c>
      <c r="BQ6359" s="1">
        <v>2</v>
      </c>
      <c r="BR6359">
        <v>1</v>
      </c>
      <c r="BS6359">
        <v>1</v>
      </c>
      <c r="BT6359">
        <v>17</v>
      </c>
      <c r="BU6359">
        <v>4</v>
      </c>
      <c r="BV6359">
        <v>1</v>
      </c>
    </row>
    <row r="6360" spans="1:74" x14ac:dyDescent="0.3">
      <c r="A6360" s="1" t="s">
        <v>6386</v>
      </c>
      <c r="B6360">
        <v>13</v>
      </c>
      <c r="C6360">
        <v>2</v>
      </c>
      <c r="D6360">
        <v>4</v>
      </c>
      <c r="E6360">
        <v>9</v>
      </c>
      <c r="F6360">
        <v>2</v>
      </c>
      <c r="G6360">
        <v>2</v>
      </c>
      <c r="W6360" s="1" t="s">
        <v>8474</v>
      </c>
      <c r="X6360" s="1" t="s">
        <v>8501</v>
      </c>
      <c r="Y6360" s="1" t="s">
        <v>8490</v>
      </c>
      <c r="Z6360" s="1" t="s">
        <v>8490</v>
      </c>
      <c r="AA6360" s="1" t="s">
        <v>8492</v>
      </c>
      <c r="AB6360" s="1" t="s">
        <v>8492</v>
      </c>
      <c r="BP6360" s="1" t="s">
        <v>4488</v>
      </c>
      <c r="BQ6360" s="1">
        <v>2</v>
      </c>
      <c r="BR6360">
        <v>1</v>
      </c>
      <c r="BS6360">
        <v>1</v>
      </c>
      <c r="BT6360">
        <v>17</v>
      </c>
      <c r="BU6360">
        <v>4</v>
      </c>
      <c r="BV6360">
        <v>1</v>
      </c>
    </row>
    <row r="6361" spans="1:74" x14ac:dyDescent="0.3">
      <c r="A6361" s="1" t="s">
        <v>6387</v>
      </c>
      <c r="B6361">
        <v>13</v>
      </c>
      <c r="C6361">
        <v>2</v>
      </c>
      <c r="D6361">
        <v>4</v>
      </c>
      <c r="E6361">
        <v>9</v>
      </c>
      <c r="F6361">
        <v>2</v>
      </c>
      <c r="G6361">
        <v>2</v>
      </c>
      <c r="W6361" s="1" t="s">
        <v>8474</v>
      </c>
      <c r="X6361" s="1" t="s">
        <v>8501</v>
      </c>
      <c r="Y6361" s="1" t="s">
        <v>8490</v>
      </c>
      <c r="Z6361" s="1" t="s">
        <v>8490</v>
      </c>
      <c r="AA6361" s="1" t="s">
        <v>8494</v>
      </c>
      <c r="AB6361" s="1" t="s">
        <v>8492</v>
      </c>
      <c r="BP6361" s="1" t="s">
        <v>4486</v>
      </c>
      <c r="BQ6361" s="1">
        <v>2</v>
      </c>
      <c r="BR6361">
        <v>1</v>
      </c>
      <c r="BS6361">
        <v>1</v>
      </c>
      <c r="BT6361">
        <v>17</v>
      </c>
      <c r="BU6361">
        <v>4</v>
      </c>
      <c r="BV6361">
        <v>1</v>
      </c>
    </row>
    <row r="6362" spans="1:74" x14ac:dyDescent="0.3">
      <c r="A6362" s="1" t="s">
        <v>6388</v>
      </c>
      <c r="B6362">
        <v>13</v>
      </c>
      <c r="C6362">
        <v>2</v>
      </c>
      <c r="D6362">
        <v>4</v>
      </c>
      <c r="E6362">
        <v>9</v>
      </c>
      <c r="F6362">
        <v>2</v>
      </c>
      <c r="G6362">
        <v>2</v>
      </c>
      <c r="W6362" s="1" t="s">
        <v>8474</v>
      </c>
      <c r="X6362" s="1" t="s">
        <v>8501</v>
      </c>
      <c r="Y6362" s="1" t="s">
        <v>8490</v>
      </c>
      <c r="Z6362" s="1" t="s">
        <v>8490</v>
      </c>
      <c r="AA6362" s="1" t="s">
        <v>8491</v>
      </c>
      <c r="AB6362" s="1" t="s">
        <v>8491</v>
      </c>
      <c r="BP6362" s="1" t="s">
        <v>4484</v>
      </c>
      <c r="BQ6362" s="1">
        <v>2</v>
      </c>
      <c r="BR6362">
        <v>1</v>
      </c>
      <c r="BS6362">
        <v>1</v>
      </c>
      <c r="BT6362">
        <v>17</v>
      </c>
      <c r="BU6362">
        <v>4</v>
      </c>
      <c r="BV6362">
        <v>1</v>
      </c>
    </row>
    <row r="6363" spans="1:74" x14ac:dyDescent="0.3">
      <c r="A6363" s="1" t="s">
        <v>6389</v>
      </c>
      <c r="B6363">
        <v>13</v>
      </c>
      <c r="C6363">
        <v>2</v>
      </c>
      <c r="D6363">
        <v>4</v>
      </c>
      <c r="E6363">
        <v>9</v>
      </c>
      <c r="F6363">
        <v>2</v>
      </c>
      <c r="G6363">
        <v>2</v>
      </c>
      <c r="W6363" s="1" t="s">
        <v>8474</v>
      </c>
      <c r="X6363" s="1" t="s">
        <v>8501</v>
      </c>
      <c r="Y6363" s="1" t="s">
        <v>8490</v>
      </c>
      <c r="Z6363" s="1" t="s">
        <v>8490</v>
      </c>
      <c r="AA6363" s="1" t="s">
        <v>8492</v>
      </c>
      <c r="AB6363" s="1" t="s">
        <v>8492</v>
      </c>
      <c r="BP6363" s="1" t="s">
        <v>4437</v>
      </c>
      <c r="BQ6363" s="1">
        <v>2</v>
      </c>
      <c r="BR6363">
        <v>1</v>
      </c>
      <c r="BS6363">
        <v>1</v>
      </c>
      <c r="BT6363">
        <v>17</v>
      </c>
      <c r="BU6363">
        <v>4</v>
      </c>
      <c r="BV6363">
        <v>1</v>
      </c>
    </row>
    <row r="6364" spans="1:74" x14ac:dyDescent="0.3">
      <c r="A6364" s="1" t="s">
        <v>6390</v>
      </c>
      <c r="B6364">
        <v>13</v>
      </c>
      <c r="C6364">
        <v>2</v>
      </c>
      <c r="D6364">
        <v>4</v>
      </c>
      <c r="E6364">
        <v>9</v>
      </c>
      <c r="F6364">
        <v>2</v>
      </c>
      <c r="G6364">
        <v>2</v>
      </c>
      <c r="W6364" s="1" t="s">
        <v>8474</v>
      </c>
      <c r="X6364" s="1" t="s">
        <v>8501</v>
      </c>
      <c r="Y6364" s="1" t="s">
        <v>8490</v>
      </c>
      <c r="Z6364" s="1" t="s">
        <v>8490</v>
      </c>
      <c r="AA6364" s="1" t="s">
        <v>8494</v>
      </c>
      <c r="AB6364" s="1" t="s">
        <v>8494</v>
      </c>
      <c r="BP6364" s="1" t="s">
        <v>4441</v>
      </c>
      <c r="BQ6364" s="1">
        <v>2</v>
      </c>
      <c r="BR6364">
        <v>1</v>
      </c>
      <c r="BS6364">
        <v>1</v>
      </c>
      <c r="BT6364">
        <v>17</v>
      </c>
      <c r="BU6364">
        <v>4</v>
      </c>
      <c r="BV6364">
        <v>1</v>
      </c>
    </row>
    <row r="6365" spans="1:74" x14ac:dyDescent="0.3">
      <c r="A6365" s="1" t="s">
        <v>6391</v>
      </c>
      <c r="B6365">
        <v>13</v>
      </c>
      <c r="C6365">
        <v>2</v>
      </c>
      <c r="D6365">
        <v>4</v>
      </c>
      <c r="E6365">
        <v>9</v>
      </c>
      <c r="F6365">
        <v>2</v>
      </c>
      <c r="G6365">
        <v>2</v>
      </c>
      <c r="W6365" s="1" t="s">
        <v>8474</v>
      </c>
      <c r="X6365" s="1" t="s">
        <v>8501</v>
      </c>
      <c r="Y6365" s="1" t="s">
        <v>8490</v>
      </c>
      <c r="Z6365" s="1" t="s">
        <v>8490</v>
      </c>
      <c r="AA6365" s="1" t="s">
        <v>8495</v>
      </c>
      <c r="AB6365" s="1" t="s">
        <v>8495</v>
      </c>
      <c r="BP6365" s="1" t="s">
        <v>4442</v>
      </c>
      <c r="BQ6365" s="1">
        <v>2</v>
      </c>
      <c r="BR6365">
        <v>1</v>
      </c>
      <c r="BS6365">
        <v>1</v>
      </c>
      <c r="BT6365">
        <v>17</v>
      </c>
      <c r="BU6365">
        <v>4</v>
      </c>
      <c r="BV6365">
        <v>1</v>
      </c>
    </row>
    <row r="6366" spans="1:74" x14ac:dyDescent="0.3">
      <c r="A6366" s="1" t="s">
        <v>6392</v>
      </c>
      <c r="B6366">
        <v>13</v>
      </c>
      <c r="C6366">
        <v>2</v>
      </c>
      <c r="D6366">
        <v>4</v>
      </c>
      <c r="E6366">
        <v>9</v>
      </c>
      <c r="F6366">
        <v>2</v>
      </c>
      <c r="G6366">
        <v>2</v>
      </c>
      <c r="W6366" s="1" t="s">
        <v>8474</v>
      </c>
      <c r="X6366" s="1" t="s">
        <v>8501</v>
      </c>
      <c r="Y6366" s="1" t="s">
        <v>8490</v>
      </c>
      <c r="Z6366" s="1" t="s">
        <v>8490</v>
      </c>
      <c r="AA6366" s="1" t="s">
        <v>8491</v>
      </c>
      <c r="AB6366" s="1" t="s">
        <v>8491</v>
      </c>
      <c r="BP6366" s="1" t="s">
        <v>4440</v>
      </c>
      <c r="BQ6366" s="1">
        <v>2</v>
      </c>
      <c r="BR6366">
        <v>1</v>
      </c>
      <c r="BS6366">
        <v>1</v>
      </c>
      <c r="BT6366">
        <v>17</v>
      </c>
      <c r="BU6366">
        <v>4</v>
      </c>
      <c r="BV6366">
        <v>1</v>
      </c>
    </row>
    <row r="6367" spans="1:74" x14ac:dyDescent="0.3">
      <c r="A6367" s="1" t="s">
        <v>6393</v>
      </c>
      <c r="B6367">
        <v>13</v>
      </c>
      <c r="C6367">
        <v>2</v>
      </c>
      <c r="D6367">
        <v>4</v>
      </c>
      <c r="E6367">
        <v>9</v>
      </c>
      <c r="F6367">
        <v>2</v>
      </c>
      <c r="G6367">
        <v>2</v>
      </c>
      <c r="W6367" s="1" t="s">
        <v>8474</v>
      </c>
      <c r="X6367" s="1" t="s">
        <v>8501</v>
      </c>
      <c r="Y6367" s="1" t="s">
        <v>8490</v>
      </c>
      <c r="Z6367" s="1" t="s">
        <v>8490</v>
      </c>
      <c r="AA6367" s="1" t="s">
        <v>8492</v>
      </c>
      <c r="AB6367" s="1" t="s">
        <v>8494</v>
      </c>
      <c r="BP6367" s="1" t="s">
        <v>4438</v>
      </c>
      <c r="BQ6367" s="1">
        <v>2</v>
      </c>
      <c r="BR6367">
        <v>1</v>
      </c>
      <c r="BS6367">
        <v>1</v>
      </c>
      <c r="BT6367">
        <v>17</v>
      </c>
      <c r="BU6367">
        <v>4</v>
      </c>
      <c r="BV6367">
        <v>1</v>
      </c>
    </row>
    <row r="6368" spans="1:74" x14ac:dyDescent="0.3">
      <c r="A6368" s="1" t="s">
        <v>6394</v>
      </c>
      <c r="B6368">
        <v>13</v>
      </c>
      <c r="C6368">
        <v>2</v>
      </c>
      <c r="D6368">
        <v>4</v>
      </c>
      <c r="E6368">
        <v>9</v>
      </c>
      <c r="F6368">
        <v>2</v>
      </c>
      <c r="G6368">
        <v>2</v>
      </c>
      <c r="W6368" s="1" t="s">
        <v>8474</v>
      </c>
      <c r="X6368" s="1" t="s">
        <v>8501</v>
      </c>
      <c r="Y6368" s="1" t="s">
        <v>8490</v>
      </c>
      <c r="Z6368" s="1" t="s">
        <v>8490</v>
      </c>
      <c r="AA6368" s="1" t="s">
        <v>8491</v>
      </c>
      <c r="AB6368" s="1" t="s">
        <v>8494</v>
      </c>
      <c r="BP6368" s="1" t="s">
        <v>4439</v>
      </c>
      <c r="BQ6368" s="1">
        <v>2</v>
      </c>
      <c r="BR6368">
        <v>1</v>
      </c>
      <c r="BS6368">
        <v>1</v>
      </c>
      <c r="BT6368">
        <v>17</v>
      </c>
      <c r="BU6368">
        <v>4</v>
      </c>
      <c r="BV6368">
        <v>1</v>
      </c>
    </row>
    <row r="6369" spans="1:74" x14ac:dyDescent="0.3">
      <c r="A6369" s="1" t="s">
        <v>6395</v>
      </c>
      <c r="B6369">
        <v>13</v>
      </c>
      <c r="C6369">
        <v>2</v>
      </c>
      <c r="D6369">
        <v>4</v>
      </c>
      <c r="E6369">
        <v>9</v>
      </c>
      <c r="F6369">
        <v>2</v>
      </c>
      <c r="G6369">
        <v>2</v>
      </c>
      <c r="W6369" s="1" t="s">
        <v>8474</v>
      </c>
      <c r="X6369" s="1" t="s">
        <v>8501</v>
      </c>
      <c r="Y6369" s="1" t="s">
        <v>8490</v>
      </c>
      <c r="Z6369" s="1" t="s">
        <v>8490</v>
      </c>
      <c r="AA6369" s="1" t="s">
        <v>8495</v>
      </c>
      <c r="AB6369" s="1" t="s">
        <v>8492</v>
      </c>
      <c r="BP6369" s="1" t="s">
        <v>4424</v>
      </c>
      <c r="BQ6369" s="1">
        <v>2</v>
      </c>
      <c r="BR6369">
        <v>1</v>
      </c>
      <c r="BS6369">
        <v>1</v>
      </c>
      <c r="BT6369">
        <v>17</v>
      </c>
      <c r="BU6369">
        <v>4</v>
      </c>
      <c r="BV6369">
        <v>1</v>
      </c>
    </row>
    <row r="6370" spans="1:74" x14ac:dyDescent="0.3">
      <c r="A6370" s="1" t="s">
        <v>6396</v>
      </c>
      <c r="B6370">
        <v>13</v>
      </c>
      <c r="C6370">
        <v>2</v>
      </c>
      <c r="D6370">
        <v>4</v>
      </c>
      <c r="E6370">
        <v>9</v>
      </c>
      <c r="F6370">
        <v>2</v>
      </c>
      <c r="G6370">
        <v>2</v>
      </c>
      <c r="W6370" s="1" t="s">
        <v>8474</v>
      </c>
      <c r="X6370" s="1" t="s">
        <v>8501</v>
      </c>
      <c r="Y6370" s="1" t="s">
        <v>8490</v>
      </c>
      <c r="Z6370" s="1" t="s">
        <v>8490</v>
      </c>
      <c r="AA6370" s="1" t="s">
        <v>8492</v>
      </c>
      <c r="AB6370" s="1" t="s">
        <v>8495</v>
      </c>
      <c r="BP6370" s="1" t="s">
        <v>4425</v>
      </c>
      <c r="BQ6370" s="1">
        <v>2</v>
      </c>
      <c r="BR6370">
        <v>1</v>
      </c>
      <c r="BS6370">
        <v>1</v>
      </c>
      <c r="BT6370">
        <v>17</v>
      </c>
      <c r="BU6370">
        <v>4</v>
      </c>
      <c r="BV6370">
        <v>1</v>
      </c>
    </row>
    <row r="6371" spans="1:74" x14ac:dyDescent="0.3">
      <c r="A6371" s="1" t="s">
        <v>6397</v>
      </c>
      <c r="B6371">
        <v>13</v>
      </c>
      <c r="C6371">
        <v>2</v>
      </c>
      <c r="D6371">
        <v>4</v>
      </c>
      <c r="E6371">
        <v>9</v>
      </c>
      <c r="F6371">
        <v>2</v>
      </c>
      <c r="G6371">
        <v>2</v>
      </c>
      <c r="W6371" s="1" t="s">
        <v>8474</v>
      </c>
      <c r="X6371" s="1" t="s">
        <v>8501</v>
      </c>
      <c r="Y6371" s="1" t="s">
        <v>8490</v>
      </c>
      <c r="Z6371" s="1" t="s">
        <v>8490</v>
      </c>
      <c r="AA6371" s="1" t="s">
        <v>8492</v>
      </c>
      <c r="AB6371" s="1" t="s">
        <v>8491</v>
      </c>
      <c r="BP6371" s="1" t="s">
        <v>4423</v>
      </c>
      <c r="BQ6371" s="1">
        <v>2</v>
      </c>
      <c r="BR6371">
        <v>1</v>
      </c>
      <c r="BS6371">
        <v>1</v>
      </c>
      <c r="BT6371">
        <v>17</v>
      </c>
      <c r="BU6371">
        <v>4</v>
      </c>
      <c r="BV6371">
        <v>1</v>
      </c>
    </row>
    <row r="6372" spans="1:74" x14ac:dyDescent="0.3">
      <c r="A6372" s="1" t="s">
        <v>6398</v>
      </c>
      <c r="B6372">
        <v>13</v>
      </c>
      <c r="C6372">
        <v>2</v>
      </c>
      <c r="D6372">
        <v>4</v>
      </c>
      <c r="E6372">
        <v>9</v>
      </c>
      <c r="F6372">
        <v>2</v>
      </c>
      <c r="G6372">
        <v>2</v>
      </c>
      <c r="W6372" s="1" t="s">
        <v>8474</v>
      </c>
      <c r="X6372" s="1" t="s">
        <v>8501</v>
      </c>
      <c r="Y6372" s="1" t="s">
        <v>8490</v>
      </c>
      <c r="Z6372" s="1" t="s">
        <v>8490</v>
      </c>
      <c r="AA6372" s="1" t="s">
        <v>8494</v>
      </c>
      <c r="AB6372" s="1" t="s">
        <v>8492</v>
      </c>
      <c r="BP6372" s="1" t="s">
        <v>4421</v>
      </c>
      <c r="BQ6372" s="1">
        <v>2</v>
      </c>
      <c r="BR6372">
        <v>1</v>
      </c>
      <c r="BS6372">
        <v>1</v>
      </c>
      <c r="BT6372">
        <v>17</v>
      </c>
      <c r="BU6372">
        <v>4</v>
      </c>
      <c r="BV6372">
        <v>1</v>
      </c>
    </row>
    <row r="6373" spans="1:74" x14ac:dyDescent="0.3">
      <c r="A6373" s="1" t="s">
        <v>6399</v>
      </c>
      <c r="B6373">
        <v>13</v>
      </c>
      <c r="C6373">
        <v>2</v>
      </c>
      <c r="D6373">
        <v>4</v>
      </c>
      <c r="E6373">
        <v>9</v>
      </c>
      <c r="F6373">
        <v>2</v>
      </c>
      <c r="G6373">
        <v>2</v>
      </c>
      <c r="W6373" s="1" t="s">
        <v>8474</v>
      </c>
      <c r="X6373" s="1" t="s">
        <v>8501</v>
      </c>
      <c r="Y6373" s="1" t="s">
        <v>8490</v>
      </c>
      <c r="Z6373" s="1" t="s">
        <v>8490</v>
      </c>
      <c r="AA6373" s="1" t="s">
        <v>8491</v>
      </c>
      <c r="AB6373" s="1" t="s">
        <v>8491</v>
      </c>
      <c r="BP6373" s="1" t="s">
        <v>4422</v>
      </c>
      <c r="BQ6373" s="1">
        <v>2</v>
      </c>
      <c r="BR6373">
        <v>1</v>
      </c>
      <c r="BS6373">
        <v>1</v>
      </c>
      <c r="BT6373">
        <v>17</v>
      </c>
      <c r="BU6373">
        <v>4</v>
      </c>
      <c r="BV6373">
        <v>1</v>
      </c>
    </row>
    <row r="6374" spans="1:74" x14ac:dyDescent="0.3">
      <c r="A6374" s="1" t="s">
        <v>6400</v>
      </c>
      <c r="B6374">
        <v>13</v>
      </c>
      <c r="C6374">
        <v>2</v>
      </c>
      <c r="D6374">
        <v>4</v>
      </c>
      <c r="E6374">
        <v>9</v>
      </c>
      <c r="F6374">
        <v>2</v>
      </c>
      <c r="G6374">
        <v>2</v>
      </c>
      <c r="W6374" s="1" t="s">
        <v>8474</v>
      </c>
      <c r="X6374" s="1" t="s">
        <v>8501</v>
      </c>
      <c r="Y6374" s="1" t="s">
        <v>8490</v>
      </c>
      <c r="Z6374" s="1" t="s">
        <v>8490</v>
      </c>
      <c r="AA6374" s="1" t="s">
        <v>8494</v>
      </c>
      <c r="AB6374" s="1" t="s">
        <v>8494</v>
      </c>
      <c r="BP6374" s="1" t="s">
        <v>4426</v>
      </c>
      <c r="BQ6374" s="1">
        <v>2</v>
      </c>
      <c r="BR6374">
        <v>1</v>
      </c>
      <c r="BS6374">
        <v>1</v>
      </c>
      <c r="BT6374">
        <v>17</v>
      </c>
      <c r="BU6374">
        <v>4</v>
      </c>
      <c r="BV6374">
        <v>1</v>
      </c>
    </row>
    <row r="6375" spans="1:74" x14ac:dyDescent="0.3">
      <c r="A6375" s="1" t="s">
        <v>6401</v>
      </c>
      <c r="B6375">
        <v>13</v>
      </c>
      <c r="C6375">
        <v>2</v>
      </c>
      <c r="D6375">
        <v>4</v>
      </c>
      <c r="E6375">
        <v>9</v>
      </c>
      <c r="F6375">
        <v>2</v>
      </c>
      <c r="G6375">
        <v>2</v>
      </c>
      <c r="W6375" s="1" t="s">
        <v>8474</v>
      </c>
      <c r="X6375" s="1" t="s">
        <v>8501</v>
      </c>
      <c r="Y6375" s="1" t="s">
        <v>8490</v>
      </c>
      <c r="Z6375" s="1" t="s">
        <v>8490</v>
      </c>
      <c r="AA6375" s="1" t="s">
        <v>8491</v>
      </c>
      <c r="AB6375" s="1" t="s">
        <v>8494</v>
      </c>
      <c r="BP6375" s="1" t="s">
        <v>4430</v>
      </c>
      <c r="BQ6375" s="1">
        <v>2</v>
      </c>
      <c r="BR6375">
        <v>1</v>
      </c>
      <c r="BS6375">
        <v>1</v>
      </c>
      <c r="BT6375">
        <v>17</v>
      </c>
      <c r="BU6375">
        <v>4</v>
      </c>
      <c r="BV6375">
        <v>1</v>
      </c>
    </row>
    <row r="6376" spans="1:74" x14ac:dyDescent="0.3">
      <c r="A6376" s="1" t="s">
        <v>6402</v>
      </c>
      <c r="B6376">
        <v>13</v>
      </c>
      <c r="C6376">
        <v>2</v>
      </c>
      <c r="D6376">
        <v>4</v>
      </c>
      <c r="E6376">
        <v>9</v>
      </c>
      <c r="F6376">
        <v>2</v>
      </c>
      <c r="G6376">
        <v>2</v>
      </c>
      <c r="W6376" s="1" t="s">
        <v>8474</v>
      </c>
      <c r="X6376" s="1" t="s">
        <v>8501</v>
      </c>
      <c r="Y6376" s="1" t="s">
        <v>8490</v>
      </c>
      <c r="Z6376" s="1" t="s">
        <v>8490</v>
      </c>
      <c r="AA6376" s="1" t="s">
        <v>8495</v>
      </c>
      <c r="AB6376" s="1" t="s">
        <v>8494</v>
      </c>
      <c r="BP6376" s="1" t="s">
        <v>4431</v>
      </c>
      <c r="BQ6376" s="1">
        <v>2</v>
      </c>
      <c r="BR6376">
        <v>1</v>
      </c>
      <c r="BS6376">
        <v>1</v>
      </c>
      <c r="BT6376">
        <v>17</v>
      </c>
      <c r="BU6376">
        <v>4</v>
      </c>
      <c r="BV6376">
        <v>1</v>
      </c>
    </row>
    <row r="6377" spans="1:74" x14ac:dyDescent="0.3">
      <c r="A6377" s="1" t="s">
        <v>6403</v>
      </c>
      <c r="B6377">
        <v>13</v>
      </c>
      <c r="C6377">
        <v>2</v>
      </c>
      <c r="D6377">
        <v>4</v>
      </c>
      <c r="E6377">
        <v>9</v>
      </c>
      <c r="F6377">
        <v>2</v>
      </c>
      <c r="G6377">
        <v>2</v>
      </c>
      <c r="W6377" s="1" t="s">
        <v>8474</v>
      </c>
      <c r="X6377" s="1" t="s">
        <v>8501</v>
      </c>
      <c r="Y6377" s="1" t="s">
        <v>8490</v>
      </c>
      <c r="Z6377" s="1" t="s">
        <v>8490</v>
      </c>
      <c r="AA6377" s="1" t="s">
        <v>8494</v>
      </c>
      <c r="AB6377" s="1" t="s">
        <v>8491</v>
      </c>
      <c r="BP6377" s="1" t="s">
        <v>4429</v>
      </c>
      <c r="BQ6377" s="1">
        <v>2</v>
      </c>
      <c r="BR6377">
        <v>1</v>
      </c>
      <c r="BS6377">
        <v>1</v>
      </c>
      <c r="BT6377">
        <v>17</v>
      </c>
      <c r="BU6377">
        <v>4</v>
      </c>
      <c r="BV6377">
        <v>1</v>
      </c>
    </row>
    <row r="6378" spans="1:74" x14ac:dyDescent="0.3">
      <c r="A6378" s="1" t="s">
        <v>6404</v>
      </c>
      <c r="B6378">
        <v>13</v>
      </c>
      <c r="C6378">
        <v>2</v>
      </c>
      <c r="D6378">
        <v>4</v>
      </c>
      <c r="E6378">
        <v>9</v>
      </c>
      <c r="F6378">
        <v>2</v>
      </c>
      <c r="G6378">
        <v>2</v>
      </c>
      <c r="W6378" s="1" t="s">
        <v>8474</v>
      </c>
      <c r="X6378" s="1" t="s">
        <v>8501</v>
      </c>
      <c r="Y6378" s="1" t="s">
        <v>8490</v>
      </c>
      <c r="Z6378" s="1" t="s">
        <v>8490</v>
      </c>
      <c r="AA6378" s="1" t="s">
        <v>8491</v>
      </c>
      <c r="AB6378" s="1" t="s">
        <v>8488</v>
      </c>
      <c r="BP6378" s="1" t="s">
        <v>4427</v>
      </c>
      <c r="BQ6378" s="1">
        <v>2</v>
      </c>
      <c r="BR6378">
        <v>1</v>
      </c>
      <c r="BS6378">
        <v>1</v>
      </c>
      <c r="BT6378">
        <v>17</v>
      </c>
      <c r="BU6378">
        <v>4</v>
      </c>
      <c r="BV6378">
        <v>1</v>
      </c>
    </row>
    <row r="6379" spans="1:74" x14ac:dyDescent="0.3">
      <c r="A6379" s="1" t="s">
        <v>6405</v>
      </c>
      <c r="B6379">
        <v>13</v>
      </c>
      <c r="C6379">
        <v>2</v>
      </c>
      <c r="D6379">
        <v>4</v>
      </c>
      <c r="E6379">
        <v>9</v>
      </c>
      <c r="F6379">
        <v>2</v>
      </c>
      <c r="G6379">
        <v>2</v>
      </c>
      <c r="W6379" s="1" t="s">
        <v>8474</v>
      </c>
      <c r="X6379" s="1" t="s">
        <v>8501</v>
      </c>
      <c r="Y6379" s="1" t="s">
        <v>8490</v>
      </c>
      <c r="Z6379" s="1" t="s">
        <v>8490</v>
      </c>
      <c r="AA6379" s="1" t="s">
        <v>8491</v>
      </c>
      <c r="AB6379" s="1" t="s">
        <v>8491</v>
      </c>
      <c r="BP6379" s="1" t="s">
        <v>4428</v>
      </c>
      <c r="BQ6379" s="1">
        <v>2</v>
      </c>
      <c r="BR6379">
        <v>1</v>
      </c>
      <c r="BS6379">
        <v>1</v>
      </c>
      <c r="BT6379">
        <v>17</v>
      </c>
      <c r="BU6379">
        <v>4</v>
      </c>
      <c r="BV6379">
        <v>1</v>
      </c>
    </row>
    <row r="6380" spans="1:74" x14ac:dyDescent="0.3">
      <c r="A6380" s="1" t="s">
        <v>6406</v>
      </c>
      <c r="B6380">
        <v>13</v>
      </c>
      <c r="C6380">
        <v>2</v>
      </c>
      <c r="D6380">
        <v>4</v>
      </c>
      <c r="E6380">
        <v>9</v>
      </c>
      <c r="F6380">
        <v>2</v>
      </c>
      <c r="G6380">
        <v>2</v>
      </c>
      <c r="W6380" s="1" t="s">
        <v>8474</v>
      </c>
      <c r="X6380" s="1" t="s">
        <v>8501</v>
      </c>
      <c r="Y6380" s="1" t="s">
        <v>8490</v>
      </c>
      <c r="Z6380" s="1" t="s">
        <v>8490</v>
      </c>
      <c r="AA6380" s="1" t="s">
        <v>8495</v>
      </c>
      <c r="AB6380" s="1" t="s">
        <v>8494</v>
      </c>
      <c r="BP6380" s="1" t="s">
        <v>4156</v>
      </c>
      <c r="BQ6380" s="1">
        <v>2</v>
      </c>
      <c r="BR6380">
        <v>1</v>
      </c>
      <c r="BS6380">
        <v>1</v>
      </c>
      <c r="BT6380">
        <v>17</v>
      </c>
      <c r="BU6380">
        <v>4</v>
      </c>
      <c r="BV6380">
        <v>1</v>
      </c>
    </row>
    <row r="6381" spans="1:74" x14ac:dyDescent="0.3">
      <c r="A6381" s="1" t="s">
        <v>6407</v>
      </c>
      <c r="B6381">
        <v>13</v>
      </c>
      <c r="C6381">
        <v>2</v>
      </c>
      <c r="D6381">
        <v>4</v>
      </c>
      <c r="E6381">
        <v>9</v>
      </c>
      <c r="F6381">
        <v>2</v>
      </c>
      <c r="G6381">
        <v>2</v>
      </c>
      <c r="W6381" s="1" t="s">
        <v>8474</v>
      </c>
      <c r="X6381" s="1" t="s">
        <v>8501</v>
      </c>
      <c r="Y6381" s="1" t="s">
        <v>8490</v>
      </c>
      <c r="Z6381" s="1" t="s">
        <v>8490</v>
      </c>
      <c r="AA6381" s="1" t="s">
        <v>8494</v>
      </c>
      <c r="AB6381" s="1" t="s">
        <v>8495</v>
      </c>
      <c r="BP6381" s="1" t="s">
        <v>4158</v>
      </c>
      <c r="BQ6381" s="1">
        <v>2</v>
      </c>
      <c r="BR6381">
        <v>1</v>
      </c>
      <c r="BS6381">
        <v>1</v>
      </c>
      <c r="BT6381">
        <v>17</v>
      </c>
      <c r="BU6381">
        <v>4</v>
      </c>
      <c r="BV6381">
        <v>1</v>
      </c>
    </row>
    <row r="6382" spans="1:74" x14ac:dyDescent="0.3">
      <c r="A6382" s="1" t="s">
        <v>6408</v>
      </c>
      <c r="B6382">
        <v>13</v>
      </c>
      <c r="C6382">
        <v>2</v>
      </c>
      <c r="D6382">
        <v>4</v>
      </c>
      <c r="E6382">
        <v>9</v>
      </c>
      <c r="F6382">
        <v>2</v>
      </c>
      <c r="G6382">
        <v>2</v>
      </c>
      <c r="W6382" s="1" t="s">
        <v>8474</v>
      </c>
      <c r="X6382" s="1" t="s">
        <v>8501</v>
      </c>
      <c r="Y6382" s="1" t="s">
        <v>8490</v>
      </c>
      <c r="Z6382" s="1" t="s">
        <v>8490</v>
      </c>
      <c r="AA6382" s="1" t="s">
        <v>8494</v>
      </c>
      <c r="AB6382" s="1" t="s">
        <v>8495</v>
      </c>
      <c r="BP6382" s="1" t="s">
        <v>4160</v>
      </c>
      <c r="BQ6382" s="1">
        <v>2</v>
      </c>
      <c r="BR6382">
        <v>1</v>
      </c>
      <c r="BS6382">
        <v>1</v>
      </c>
      <c r="BT6382">
        <v>17</v>
      </c>
      <c r="BU6382">
        <v>4</v>
      </c>
      <c r="BV6382">
        <v>1</v>
      </c>
    </row>
    <row r="6383" spans="1:74" x14ac:dyDescent="0.3">
      <c r="A6383" s="1" t="s">
        <v>6409</v>
      </c>
      <c r="B6383">
        <v>13</v>
      </c>
      <c r="C6383">
        <v>2</v>
      </c>
      <c r="D6383">
        <v>4</v>
      </c>
      <c r="E6383">
        <v>9</v>
      </c>
      <c r="F6383">
        <v>2</v>
      </c>
      <c r="G6383">
        <v>2</v>
      </c>
      <c r="W6383" s="1" t="s">
        <v>8474</v>
      </c>
      <c r="X6383" s="1" t="s">
        <v>8501</v>
      </c>
      <c r="Y6383" s="1" t="s">
        <v>8490</v>
      </c>
      <c r="Z6383" s="1" t="s">
        <v>8490</v>
      </c>
      <c r="AA6383" s="1" t="s">
        <v>8491</v>
      </c>
      <c r="AB6383" s="1" t="s">
        <v>8491</v>
      </c>
      <c r="BP6383" s="1" t="s">
        <v>4159</v>
      </c>
      <c r="BQ6383" s="1">
        <v>2</v>
      </c>
      <c r="BR6383">
        <v>1</v>
      </c>
      <c r="BS6383">
        <v>1</v>
      </c>
      <c r="BT6383">
        <v>17</v>
      </c>
      <c r="BU6383">
        <v>4</v>
      </c>
      <c r="BV6383">
        <v>1</v>
      </c>
    </row>
    <row r="6384" spans="1:74" x14ac:dyDescent="0.3">
      <c r="A6384" s="1" t="s">
        <v>6410</v>
      </c>
      <c r="B6384">
        <v>13</v>
      </c>
      <c r="C6384">
        <v>2</v>
      </c>
      <c r="D6384">
        <v>4</v>
      </c>
      <c r="E6384">
        <v>9</v>
      </c>
      <c r="F6384">
        <v>2</v>
      </c>
      <c r="G6384">
        <v>2</v>
      </c>
      <c r="W6384" s="1" t="s">
        <v>8474</v>
      </c>
      <c r="X6384" s="1" t="s">
        <v>8501</v>
      </c>
      <c r="Y6384" s="1" t="s">
        <v>8490</v>
      </c>
      <c r="Z6384" s="1" t="s">
        <v>8490</v>
      </c>
      <c r="AA6384" s="1" t="s">
        <v>8491</v>
      </c>
      <c r="AB6384" s="1" t="s">
        <v>8491</v>
      </c>
      <c r="BP6384" s="1" t="s">
        <v>4152</v>
      </c>
      <c r="BQ6384" s="1">
        <v>2</v>
      </c>
      <c r="BR6384">
        <v>1</v>
      </c>
      <c r="BS6384">
        <v>1</v>
      </c>
      <c r="BT6384">
        <v>17</v>
      </c>
      <c r="BU6384">
        <v>4</v>
      </c>
      <c r="BV6384">
        <v>1</v>
      </c>
    </row>
    <row r="6385" spans="1:74" x14ac:dyDescent="0.3">
      <c r="A6385" s="1" t="s">
        <v>6411</v>
      </c>
      <c r="B6385">
        <v>13</v>
      </c>
      <c r="C6385">
        <v>2</v>
      </c>
      <c r="D6385">
        <v>4</v>
      </c>
      <c r="E6385">
        <v>9</v>
      </c>
      <c r="F6385">
        <v>2</v>
      </c>
      <c r="G6385">
        <v>2</v>
      </c>
      <c r="W6385" s="1" t="s">
        <v>8474</v>
      </c>
      <c r="X6385" s="1" t="s">
        <v>8501</v>
      </c>
      <c r="Y6385" s="1" t="s">
        <v>8490</v>
      </c>
      <c r="Z6385" s="1" t="s">
        <v>8490</v>
      </c>
      <c r="AA6385" s="1" t="s">
        <v>8494</v>
      </c>
      <c r="AB6385" s="1" t="s">
        <v>8494</v>
      </c>
      <c r="BP6385" s="1" t="s">
        <v>4151</v>
      </c>
      <c r="BQ6385" s="1">
        <v>2</v>
      </c>
      <c r="BR6385">
        <v>1</v>
      </c>
      <c r="BS6385">
        <v>1</v>
      </c>
      <c r="BT6385">
        <v>17</v>
      </c>
      <c r="BU6385">
        <v>4</v>
      </c>
      <c r="BV6385">
        <v>1</v>
      </c>
    </row>
    <row r="6386" spans="1:74" x14ac:dyDescent="0.3">
      <c r="A6386" s="1" t="s">
        <v>6412</v>
      </c>
      <c r="B6386">
        <v>13</v>
      </c>
      <c r="C6386">
        <v>2</v>
      </c>
      <c r="D6386">
        <v>4</v>
      </c>
      <c r="E6386">
        <v>9</v>
      </c>
      <c r="F6386">
        <v>2</v>
      </c>
      <c r="G6386">
        <v>2</v>
      </c>
      <c r="W6386" s="1" t="s">
        <v>8474</v>
      </c>
      <c r="X6386" s="1" t="s">
        <v>8501</v>
      </c>
      <c r="Y6386" s="1" t="s">
        <v>8490</v>
      </c>
      <c r="Z6386" s="1" t="s">
        <v>8490</v>
      </c>
      <c r="AA6386" s="1" t="s">
        <v>8492</v>
      </c>
      <c r="AB6386" s="1" t="s">
        <v>8494</v>
      </c>
      <c r="BP6386" s="1" t="s">
        <v>4203</v>
      </c>
      <c r="BQ6386" s="1">
        <v>2</v>
      </c>
      <c r="BR6386">
        <v>1</v>
      </c>
      <c r="BS6386">
        <v>1</v>
      </c>
      <c r="BT6386">
        <v>17</v>
      </c>
      <c r="BU6386">
        <v>4</v>
      </c>
      <c r="BV6386">
        <v>1</v>
      </c>
    </row>
    <row r="6387" spans="1:74" x14ac:dyDescent="0.3">
      <c r="A6387" s="1" t="s">
        <v>6413</v>
      </c>
      <c r="B6387">
        <v>13</v>
      </c>
      <c r="C6387">
        <v>2</v>
      </c>
      <c r="D6387">
        <v>4</v>
      </c>
      <c r="E6387">
        <v>9</v>
      </c>
      <c r="F6387">
        <v>2</v>
      </c>
      <c r="G6387">
        <v>2</v>
      </c>
      <c r="W6387" s="1" t="s">
        <v>8474</v>
      </c>
      <c r="X6387" s="1" t="s">
        <v>8501</v>
      </c>
      <c r="Y6387" s="1" t="s">
        <v>8490</v>
      </c>
      <c r="Z6387" s="1" t="s">
        <v>8490</v>
      </c>
      <c r="AA6387" s="1" t="s">
        <v>8491</v>
      </c>
      <c r="AB6387" s="1" t="s">
        <v>8491</v>
      </c>
      <c r="BP6387" s="1" t="s">
        <v>4186</v>
      </c>
      <c r="BQ6387" s="1">
        <v>2</v>
      </c>
      <c r="BR6387">
        <v>1</v>
      </c>
      <c r="BS6387">
        <v>1</v>
      </c>
      <c r="BT6387">
        <v>17</v>
      </c>
      <c r="BU6387">
        <v>4</v>
      </c>
      <c r="BV6387">
        <v>1</v>
      </c>
    </row>
    <row r="6388" spans="1:74" x14ac:dyDescent="0.3">
      <c r="A6388" s="1" t="s">
        <v>6414</v>
      </c>
      <c r="B6388">
        <v>13</v>
      </c>
      <c r="C6388">
        <v>2</v>
      </c>
      <c r="D6388">
        <v>4</v>
      </c>
      <c r="E6388">
        <v>9</v>
      </c>
      <c r="F6388">
        <v>2</v>
      </c>
      <c r="G6388">
        <v>2</v>
      </c>
      <c r="W6388" s="1" t="s">
        <v>8474</v>
      </c>
      <c r="X6388" s="1" t="s">
        <v>8501</v>
      </c>
      <c r="Y6388" s="1" t="s">
        <v>8490</v>
      </c>
      <c r="Z6388" s="1" t="s">
        <v>8490</v>
      </c>
      <c r="AA6388" s="1" t="s">
        <v>8491</v>
      </c>
      <c r="AB6388" s="1" t="s">
        <v>8491</v>
      </c>
      <c r="BP6388" s="1" t="s">
        <v>4187</v>
      </c>
      <c r="BQ6388" s="1">
        <v>2</v>
      </c>
      <c r="BR6388">
        <v>1</v>
      </c>
      <c r="BS6388">
        <v>1</v>
      </c>
      <c r="BT6388">
        <v>17</v>
      </c>
      <c r="BU6388">
        <v>4</v>
      </c>
      <c r="BV6388">
        <v>1</v>
      </c>
    </row>
    <row r="6389" spans="1:74" x14ac:dyDescent="0.3">
      <c r="A6389" s="1" t="s">
        <v>6415</v>
      </c>
      <c r="B6389">
        <v>13</v>
      </c>
      <c r="C6389">
        <v>2</v>
      </c>
      <c r="D6389">
        <v>5</v>
      </c>
      <c r="E6389">
        <v>7</v>
      </c>
      <c r="F6389">
        <v>4</v>
      </c>
      <c r="G6389">
        <v>6</v>
      </c>
      <c r="W6389" s="1" t="s">
        <v>8474</v>
      </c>
      <c r="X6389" s="1" t="s">
        <v>8501</v>
      </c>
      <c r="Y6389" s="1" t="s">
        <v>8490</v>
      </c>
      <c r="Z6389" s="1" t="s">
        <v>8490</v>
      </c>
      <c r="AA6389" s="1" t="s">
        <v>8492</v>
      </c>
      <c r="AB6389" s="1" t="s">
        <v>8492</v>
      </c>
      <c r="BP6389" s="1" t="s">
        <v>4185</v>
      </c>
      <c r="BQ6389" s="1">
        <v>2</v>
      </c>
      <c r="BR6389">
        <v>1</v>
      </c>
      <c r="BS6389">
        <v>1</v>
      </c>
      <c r="BT6389">
        <v>17</v>
      </c>
      <c r="BU6389">
        <v>4</v>
      </c>
      <c r="BV6389">
        <v>1</v>
      </c>
    </row>
    <row r="6390" spans="1:74" x14ac:dyDescent="0.3">
      <c r="A6390" s="1" t="s">
        <v>6416</v>
      </c>
      <c r="B6390">
        <v>13</v>
      </c>
      <c r="C6390">
        <v>2</v>
      </c>
      <c r="D6390">
        <v>5</v>
      </c>
      <c r="E6390">
        <v>7</v>
      </c>
      <c r="F6390">
        <v>4</v>
      </c>
      <c r="G6390">
        <v>6</v>
      </c>
      <c r="W6390" s="1" t="s">
        <v>8474</v>
      </c>
      <c r="X6390" s="1" t="s">
        <v>8501</v>
      </c>
      <c r="Y6390" s="1" t="s">
        <v>8490</v>
      </c>
      <c r="Z6390" s="1" t="s">
        <v>8490</v>
      </c>
      <c r="AA6390" s="1" t="s">
        <v>8491</v>
      </c>
      <c r="AB6390" s="1" t="s">
        <v>8491</v>
      </c>
      <c r="BP6390" s="1" t="s">
        <v>4183</v>
      </c>
      <c r="BQ6390" s="1">
        <v>2</v>
      </c>
      <c r="BR6390">
        <v>1</v>
      </c>
      <c r="BS6390">
        <v>1</v>
      </c>
      <c r="BT6390">
        <v>17</v>
      </c>
      <c r="BU6390">
        <v>4</v>
      </c>
      <c r="BV6390">
        <v>1</v>
      </c>
    </row>
    <row r="6391" spans="1:74" x14ac:dyDescent="0.3">
      <c r="A6391" s="1" t="s">
        <v>6417</v>
      </c>
      <c r="B6391">
        <v>13</v>
      </c>
      <c r="C6391">
        <v>2</v>
      </c>
      <c r="D6391">
        <v>4</v>
      </c>
      <c r="E6391">
        <v>9</v>
      </c>
      <c r="F6391">
        <v>2</v>
      </c>
      <c r="G6391">
        <v>2</v>
      </c>
      <c r="W6391" s="1" t="s">
        <v>8474</v>
      </c>
      <c r="X6391" s="1" t="s">
        <v>8501</v>
      </c>
      <c r="Y6391" s="1" t="s">
        <v>8490</v>
      </c>
      <c r="Z6391" s="1" t="s">
        <v>8490</v>
      </c>
      <c r="AA6391" s="1" t="s">
        <v>8494</v>
      </c>
      <c r="AB6391" s="1" t="s">
        <v>8492</v>
      </c>
      <c r="BP6391" s="1" t="s">
        <v>4184</v>
      </c>
      <c r="BQ6391" s="1">
        <v>2</v>
      </c>
      <c r="BR6391">
        <v>1</v>
      </c>
      <c r="BS6391">
        <v>1</v>
      </c>
      <c r="BT6391">
        <v>17</v>
      </c>
      <c r="BU6391">
        <v>4</v>
      </c>
      <c r="BV6391">
        <v>1</v>
      </c>
    </row>
    <row r="6392" spans="1:74" x14ac:dyDescent="0.3">
      <c r="A6392" s="1" t="s">
        <v>6418</v>
      </c>
      <c r="B6392">
        <v>13</v>
      </c>
      <c r="C6392">
        <v>2</v>
      </c>
      <c r="D6392">
        <v>4</v>
      </c>
      <c r="E6392">
        <v>9</v>
      </c>
      <c r="F6392">
        <v>2</v>
      </c>
      <c r="G6392">
        <v>2</v>
      </c>
      <c r="W6392" s="1" t="s">
        <v>8474</v>
      </c>
      <c r="X6392" s="1" t="s">
        <v>8501</v>
      </c>
      <c r="Y6392" s="1" t="s">
        <v>8490</v>
      </c>
      <c r="Z6392" s="1" t="s">
        <v>8490</v>
      </c>
      <c r="AA6392" s="1" t="s">
        <v>8495</v>
      </c>
      <c r="AB6392" s="1" t="s">
        <v>8495</v>
      </c>
      <c r="BP6392" s="1" t="s">
        <v>4188</v>
      </c>
      <c r="BQ6392" s="1">
        <v>2</v>
      </c>
      <c r="BR6392">
        <v>1</v>
      </c>
      <c r="BS6392">
        <v>1</v>
      </c>
      <c r="BT6392">
        <v>17</v>
      </c>
      <c r="BU6392">
        <v>4</v>
      </c>
      <c r="BV6392">
        <v>1</v>
      </c>
    </row>
    <row r="6393" spans="1:74" x14ac:dyDescent="0.3">
      <c r="A6393" s="1" t="s">
        <v>6419</v>
      </c>
      <c r="B6393">
        <v>13</v>
      </c>
      <c r="C6393">
        <v>2</v>
      </c>
      <c r="D6393">
        <v>4</v>
      </c>
      <c r="E6393">
        <v>9</v>
      </c>
      <c r="F6393">
        <v>2</v>
      </c>
      <c r="G6393">
        <v>2</v>
      </c>
      <c r="W6393" s="1" t="s">
        <v>8474</v>
      </c>
      <c r="X6393" s="1" t="s">
        <v>8501</v>
      </c>
      <c r="Y6393" s="1" t="s">
        <v>8490</v>
      </c>
      <c r="Z6393" s="1" t="s">
        <v>8490</v>
      </c>
      <c r="AA6393" s="1" t="s">
        <v>8491</v>
      </c>
      <c r="AB6393" s="1" t="s">
        <v>8495</v>
      </c>
      <c r="BP6393" s="1" t="s">
        <v>4192</v>
      </c>
      <c r="BQ6393" s="1">
        <v>2</v>
      </c>
      <c r="BR6393">
        <v>1</v>
      </c>
      <c r="BS6393">
        <v>1</v>
      </c>
      <c r="BT6393">
        <v>17</v>
      </c>
      <c r="BU6393">
        <v>4</v>
      </c>
      <c r="BV6393">
        <v>1</v>
      </c>
    </row>
    <row r="6394" spans="1:74" x14ac:dyDescent="0.3">
      <c r="A6394" s="1" t="s">
        <v>6420</v>
      </c>
      <c r="B6394">
        <v>13</v>
      </c>
      <c r="C6394">
        <v>2</v>
      </c>
      <c r="D6394">
        <v>4</v>
      </c>
      <c r="E6394">
        <v>12</v>
      </c>
      <c r="F6394">
        <v>1</v>
      </c>
      <c r="G6394">
        <v>6</v>
      </c>
      <c r="W6394" s="1" t="s">
        <v>8474</v>
      </c>
      <c r="X6394" s="1" t="s">
        <v>8501</v>
      </c>
      <c r="Y6394" s="1" t="s">
        <v>8490</v>
      </c>
      <c r="Z6394" s="1" t="s">
        <v>8490</v>
      </c>
      <c r="AA6394" s="1" t="s">
        <v>8492</v>
      </c>
      <c r="AB6394" s="1" t="s">
        <v>8492</v>
      </c>
      <c r="BP6394" s="1" t="s">
        <v>4193</v>
      </c>
      <c r="BQ6394" s="1">
        <v>2</v>
      </c>
      <c r="BR6394">
        <v>1</v>
      </c>
      <c r="BS6394">
        <v>1</v>
      </c>
      <c r="BT6394">
        <v>17</v>
      </c>
      <c r="BU6394">
        <v>4</v>
      </c>
      <c r="BV6394">
        <v>1</v>
      </c>
    </row>
    <row r="6395" spans="1:74" x14ac:dyDescent="0.3">
      <c r="A6395" s="1" t="s">
        <v>6421</v>
      </c>
      <c r="B6395">
        <v>13</v>
      </c>
      <c r="C6395">
        <v>2</v>
      </c>
      <c r="D6395">
        <v>4</v>
      </c>
      <c r="E6395">
        <v>12</v>
      </c>
      <c r="F6395">
        <v>1</v>
      </c>
      <c r="G6395">
        <v>6</v>
      </c>
      <c r="W6395" s="1" t="s">
        <v>8474</v>
      </c>
      <c r="X6395" s="1" t="s">
        <v>8501</v>
      </c>
      <c r="Y6395" s="1" t="s">
        <v>8490</v>
      </c>
      <c r="Z6395" s="1" t="s">
        <v>8490</v>
      </c>
      <c r="AA6395" s="1" t="s">
        <v>8492</v>
      </c>
      <c r="AB6395" s="1" t="s">
        <v>8495</v>
      </c>
      <c r="BP6395" s="1" t="s">
        <v>4191</v>
      </c>
      <c r="BQ6395" s="1">
        <v>2</v>
      </c>
      <c r="BR6395">
        <v>1</v>
      </c>
      <c r="BS6395">
        <v>1</v>
      </c>
      <c r="BT6395">
        <v>17</v>
      </c>
      <c r="BU6395">
        <v>4</v>
      </c>
      <c r="BV6395">
        <v>1</v>
      </c>
    </row>
    <row r="6396" spans="1:74" x14ac:dyDescent="0.3">
      <c r="A6396" s="1" t="s">
        <v>6422</v>
      </c>
      <c r="B6396">
        <v>13</v>
      </c>
      <c r="C6396">
        <v>2</v>
      </c>
      <c r="D6396">
        <v>4</v>
      </c>
      <c r="E6396">
        <v>9</v>
      </c>
      <c r="F6396">
        <v>2</v>
      </c>
      <c r="G6396">
        <v>2</v>
      </c>
      <c r="W6396" s="1" t="s">
        <v>8474</v>
      </c>
      <c r="X6396" s="1" t="s">
        <v>8501</v>
      </c>
      <c r="Y6396" s="1" t="s">
        <v>8490</v>
      </c>
      <c r="Z6396" s="1" t="s">
        <v>8490</v>
      </c>
      <c r="AA6396" s="1" t="s">
        <v>8491</v>
      </c>
      <c r="AB6396" s="1" t="s">
        <v>8492</v>
      </c>
      <c r="BP6396" s="1" t="s">
        <v>4189</v>
      </c>
      <c r="BQ6396" s="1">
        <v>2</v>
      </c>
      <c r="BR6396">
        <v>1</v>
      </c>
      <c r="BS6396">
        <v>1</v>
      </c>
      <c r="BT6396">
        <v>17</v>
      </c>
      <c r="BU6396">
        <v>4</v>
      </c>
      <c r="BV6396">
        <v>1</v>
      </c>
    </row>
    <row r="6397" spans="1:74" x14ac:dyDescent="0.3">
      <c r="A6397" s="1" t="s">
        <v>6423</v>
      </c>
      <c r="B6397">
        <v>13</v>
      </c>
      <c r="C6397">
        <v>2</v>
      </c>
      <c r="D6397">
        <v>4</v>
      </c>
      <c r="E6397">
        <v>9</v>
      </c>
      <c r="F6397">
        <v>2</v>
      </c>
      <c r="G6397">
        <v>2</v>
      </c>
      <c r="W6397" s="1" t="s">
        <v>8474</v>
      </c>
      <c r="X6397" s="1" t="s">
        <v>8501</v>
      </c>
      <c r="Y6397" s="1" t="s">
        <v>8490</v>
      </c>
      <c r="Z6397" s="1" t="s">
        <v>8490</v>
      </c>
      <c r="AA6397" s="1" t="s">
        <v>8491</v>
      </c>
      <c r="AB6397" s="1" t="s">
        <v>8491</v>
      </c>
      <c r="BP6397" s="1" t="s">
        <v>4190</v>
      </c>
      <c r="BQ6397" s="1">
        <v>5</v>
      </c>
      <c r="BR6397">
        <v>1</v>
      </c>
      <c r="BS6397">
        <v>1</v>
      </c>
      <c r="BT6397">
        <v>20</v>
      </c>
      <c r="BU6397">
        <v>2</v>
      </c>
      <c r="BV6397">
        <v>1</v>
      </c>
    </row>
    <row r="6398" spans="1:74" x14ac:dyDescent="0.3">
      <c r="A6398" s="1" t="s">
        <v>6424</v>
      </c>
      <c r="B6398">
        <v>13</v>
      </c>
      <c r="C6398">
        <v>2</v>
      </c>
      <c r="D6398">
        <v>4</v>
      </c>
      <c r="E6398">
        <v>9</v>
      </c>
      <c r="F6398">
        <v>2</v>
      </c>
      <c r="G6398">
        <v>2</v>
      </c>
      <c r="W6398" s="1" t="s">
        <v>8474</v>
      </c>
      <c r="X6398" s="1" t="s">
        <v>8501</v>
      </c>
      <c r="Y6398" s="1" t="s">
        <v>8490</v>
      </c>
      <c r="Z6398" s="1" t="s">
        <v>8490</v>
      </c>
      <c r="AA6398" s="1" t="s">
        <v>8494</v>
      </c>
      <c r="AB6398" s="1" t="s">
        <v>8494</v>
      </c>
      <c r="BP6398" s="1" t="s">
        <v>4175</v>
      </c>
      <c r="BQ6398" s="1">
        <v>5</v>
      </c>
      <c r="BR6398">
        <v>1</v>
      </c>
      <c r="BS6398">
        <v>1</v>
      </c>
      <c r="BT6398">
        <v>20</v>
      </c>
      <c r="BU6398">
        <v>2</v>
      </c>
      <c r="BV6398">
        <v>1</v>
      </c>
    </row>
    <row r="6399" spans="1:74" x14ac:dyDescent="0.3">
      <c r="A6399" s="1" t="s">
        <v>6425</v>
      </c>
      <c r="B6399">
        <v>13</v>
      </c>
      <c r="C6399">
        <v>2</v>
      </c>
      <c r="D6399">
        <v>4</v>
      </c>
      <c r="E6399">
        <v>9</v>
      </c>
      <c r="F6399">
        <v>2</v>
      </c>
      <c r="G6399">
        <v>2</v>
      </c>
      <c r="W6399" s="1" t="s">
        <v>8474</v>
      </c>
      <c r="X6399" s="1" t="s">
        <v>8501</v>
      </c>
      <c r="Y6399" s="1" t="s">
        <v>8490</v>
      </c>
      <c r="Z6399" s="1" t="s">
        <v>8490</v>
      </c>
      <c r="AA6399" s="1" t="s">
        <v>8494</v>
      </c>
      <c r="AB6399" s="1" t="s">
        <v>8494</v>
      </c>
      <c r="BP6399" s="1" t="s">
        <v>4176</v>
      </c>
      <c r="BQ6399" s="1">
        <v>5</v>
      </c>
      <c r="BR6399">
        <v>1</v>
      </c>
      <c r="BS6399">
        <v>1</v>
      </c>
      <c r="BT6399">
        <v>20</v>
      </c>
      <c r="BU6399">
        <v>2</v>
      </c>
      <c r="BV6399">
        <v>1</v>
      </c>
    </row>
    <row r="6400" spans="1:74" x14ac:dyDescent="0.3">
      <c r="A6400" s="1" t="s">
        <v>6426</v>
      </c>
      <c r="B6400">
        <v>13</v>
      </c>
      <c r="C6400">
        <v>2</v>
      </c>
      <c r="D6400">
        <v>4</v>
      </c>
      <c r="E6400">
        <v>9</v>
      </c>
      <c r="F6400">
        <v>2</v>
      </c>
      <c r="G6400">
        <v>2</v>
      </c>
      <c r="W6400" s="1" t="s">
        <v>8474</v>
      </c>
      <c r="X6400" s="1" t="s">
        <v>8501</v>
      </c>
      <c r="Y6400" s="1" t="s">
        <v>8490</v>
      </c>
      <c r="Z6400" s="1" t="s">
        <v>8490</v>
      </c>
      <c r="AA6400" s="1" t="s">
        <v>8492</v>
      </c>
      <c r="AB6400" s="1" t="s">
        <v>8492</v>
      </c>
      <c r="BP6400" s="1" t="s">
        <v>4174</v>
      </c>
      <c r="BQ6400" s="1">
        <v>5</v>
      </c>
      <c r="BR6400">
        <v>1</v>
      </c>
      <c r="BS6400">
        <v>1</v>
      </c>
      <c r="BT6400">
        <v>20</v>
      </c>
      <c r="BU6400">
        <v>2</v>
      </c>
      <c r="BV6400">
        <v>1</v>
      </c>
    </row>
    <row r="6401" spans="1:74" x14ac:dyDescent="0.3">
      <c r="A6401" s="1" t="s">
        <v>6427</v>
      </c>
      <c r="B6401">
        <v>13</v>
      </c>
      <c r="C6401">
        <v>2</v>
      </c>
      <c r="D6401">
        <v>4</v>
      </c>
      <c r="E6401">
        <v>9</v>
      </c>
      <c r="F6401">
        <v>2</v>
      </c>
      <c r="G6401">
        <v>2</v>
      </c>
      <c r="W6401" s="1" t="s">
        <v>8474</v>
      </c>
      <c r="X6401" s="1" t="s">
        <v>8501</v>
      </c>
      <c r="Y6401" s="1" t="s">
        <v>8490</v>
      </c>
      <c r="Z6401" s="1" t="s">
        <v>8490</v>
      </c>
      <c r="AA6401" s="1" t="s">
        <v>8492</v>
      </c>
      <c r="AB6401" s="1" t="s">
        <v>8492</v>
      </c>
      <c r="BP6401" s="1" t="s">
        <v>4172</v>
      </c>
      <c r="BQ6401" s="1">
        <v>5</v>
      </c>
      <c r="BR6401">
        <v>1</v>
      </c>
      <c r="BS6401">
        <v>1</v>
      </c>
      <c r="BT6401">
        <v>20</v>
      </c>
      <c r="BU6401">
        <v>2</v>
      </c>
      <c r="BV6401">
        <v>1</v>
      </c>
    </row>
    <row r="6402" spans="1:74" x14ac:dyDescent="0.3">
      <c r="A6402" s="1" t="s">
        <v>6428</v>
      </c>
      <c r="B6402">
        <v>13</v>
      </c>
      <c r="C6402">
        <v>2</v>
      </c>
      <c r="D6402">
        <v>4</v>
      </c>
      <c r="E6402">
        <v>9</v>
      </c>
      <c r="F6402">
        <v>2</v>
      </c>
      <c r="G6402">
        <v>2</v>
      </c>
      <c r="W6402" s="1" t="s">
        <v>8474</v>
      </c>
      <c r="X6402" s="1"/>
      <c r="Y6402" s="1" t="s">
        <v>8487</v>
      </c>
      <c r="Z6402" s="1" t="s">
        <v>8487</v>
      </c>
      <c r="AA6402" s="1" t="s">
        <v>8487</v>
      </c>
      <c r="AB6402" s="1" t="s">
        <v>8487</v>
      </c>
      <c r="BP6402" s="1" t="s">
        <v>4270</v>
      </c>
      <c r="BQ6402" s="1">
        <v>5</v>
      </c>
      <c r="BR6402">
        <v>1</v>
      </c>
      <c r="BS6402">
        <v>1</v>
      </c>
      <c r="BT6402">
        <v>20</v>
      </c>
      <c r="BU6402">
        <v>2</v>
      </c>
      <c r="BV6402">
        <v>1</v>
      </c>
    </row>
    <row r="6403" spans="1:74" x14ac:dyDescent="0.3">
      <c r="A6403" s="1" t="s">
        <v>6429</v>
      </c>
      <c r="B6403">
        <v>13</v>
      </c>
      <c r="C6403">
        <v>2</v>
      </c>
      <c r="D6403">
        <v>4</v>
      </c>
      <c r="E6403">
        <v>9</v>
      </c>
      <c r="F6403">
        <v>2</v>
      </c>
      <c r="G6403">
        <v>2</v>
      </c>
      <c r="W6403" s="1" t="s">
        <v>8474</v>
      </c>
      <c r="X6403" s="1" t="s">
        <v>8501</v>
      </c>
      <c r="Y6403" s="1" t="s">
        <v>8490</v>
      </c>
      <c r="Z6403" s="1" t="s">
        <v>8490</v>
      </c>
      <c r="AA6403" s="1" t="s">
        <v>8494</v>
      </c>
      <c r="AB6403" s="1" t="s">
        <v>8494</v>
      </c>
      <c r="BP6403" s="1" t="s">
        <v>4268</v>
      </c>
      <c r="BQ6403" s="1">
        <v>5</v>
      </c>
      <c r="BR6403">
        <v>1</v>
      </c>
      <c r="BS6403">
        <v>1</v>
      </c>
      <c r="BT6403">
        <v>20</v>
      </c>
      <c r="BU6403">
        <v>2</v>
      </c>
      <c r="BV6403">
        <v>1</v>
      </c>
    </row>
    <row r="6404" spans="1:74" x14ac:dyDescent="0.3">
      <c r="A6404" s="1" t="s">
        <v>6430</v>
      </c>
      <c r="B6404">
        <v>13</v>
      </c>
      <c r="C6404">
        <v>2</v>
      </c>
      <c r="D6404">
        <v>4</v>
      </c>
      <c r="E6404">
        <v>9</v>
      </c>
      <c r="F6404">
        <v>2</v>
      </c>
      <c r="G6404">
        <v>2</v>
      </c>
      <c r="W6404" s="1" t="s">
        <v>8474</v>
      </c>
      <c r="X6404" s="1" t="s">
        <v>8501</v>
      </c>
      <c r="Y6404" s="1" t="s">
        <v>8490</v>
      </c>
      <c r="Z6404" s="1" t="s">
        <v>8490</v>
      </c>
      <c r="AA6404" s="1" t="s">
        <v>8494</v>
      </c>
      <c r="AB6404" s="1" t="s">
        <v>8494</v>
      </c>
      <c r="BP6404" s="1" t="s">
        <v>4269</v>
      </c>
      <c r="BQ6404" s="1">
        <v>5</v>
      </c>
      <c r="BR6404">
        <v>1</v>
      </c>
      <c r="BS6404">
        <v>1</v>
      </c>
      <c r="BT6404">
        <v>20</v>
      </c>
      <c r="BU6404">
        <v>2</v>
      </c>
      <c r="BV6404">
        <v>1</v>
      </c>
    </row>
    <row r="6405" spans="1:74" x14ac:dyDescent="0.3">
      <c r="A6405" s="1" t="s">
        <v>6431</v>
      </c>
      <c r="B6405">
        <v>13</v>
      </c>
      <c r="C6405">
        <v>2</v>
      </c>
      <c r="D6405">
        <v>5</v>
      </c>
      <c r="E6405">
        <v>7</v>
      </c>
      <c r="F6405">
        <v>4</v>
      </c>
      <c r="G6405">
        <v>6</v>
      </c>
      <c r="W6405" s="1" t="s">
        <v>8474</v>
      </c>
      <c r="X6405" s="1" t="s">
        <v>8501</v>
      </c>
      <c r="Y6405" s="1" t="s">
        <v>8490</v>
      </c>
      <c r="Z6405" s="1" t="s">
        <v>8490</v>
      </c>
      <c r="AA6405" s="1" t="s">
        <v>8492</v>
      </c>
      <c r="AB6405" s="1" t="s">
        <v>8492</v>
      </c>
      <c r="BP6405" s="1" t="s">
        <v>4221</v>
      </c>
      <c r="BQ6405" s="1">
        <v>5</v>
      </c>
      <c r="BR6405">
        <v>1</v>
      </c>
      <c r="BS6405">
        <v>1</v>
      </c>
      <c r="BT6405">
        <v>20</v>
      </c>
      <c r="BU6405">
        <v>2</v>
      </c>
      <c r="BV6405">
        <v>1</v>
      </c>
    </row>
    <row r="6406" spans="1:74" x14ac:dyDescent="0.3">
      <c r="A6406" s="1" t="s">
        <v>6432</v>
      </c>
      <c r="B6406">
        <v>13</v>
      </c>
      <c r="C6406">
        <v>2</v>
      </c>
      <c r="D6406">
        <v>5</v>
      </c>
      <c r="E6406">
        <v>7</v>
      </c>
      <c r="F6406">
        <v>4</v>
      </c>
      <c r="G6406">
        <v>6</v>
      </c>
      <c r="W6406" s="1" t="s">
        <v>8474</v>
      </c>
      <c r="X6406" s="1" t="s">
        <v>8501</v>
      </c>
      <c r="Y6406" s="1" t="s">
        <v>8490</v>
      </c>
      <c r="Z6406" s="1" t="s">
        <v>8490</v>
      </c>
      <c r="AA6406" s="1" t="s">
        <v>8494</v>
      </c>
      <c r="AB6406" s="1" t="s">
        <v>8494</v>
      </c>
      <c r="BP6406" s="1" t="s">
        <v>4225</v>
      </c>
      <c r="BQ6406" s="1">
        <v>5</v>
      </c>
      <c r="BR6406">
        <v>1</v>
      </c>
      <c r="BS6406">
        <v>1</v>
      </c>
      <c r="BT6406">
        <v>20</v>
      </c>
      <c r="BU6406">
        <v>2</v>
      </c>
      <c r="BV6406">
        <v>1</v>
      </c>
    </row>
    <row r="6407" spans="1:74" x14ac:dyDescent="0.3">
      <c r="A6407" s="1" t="s">
        <v>6433</v>
      </c>
      <c r="B6407">
        <v>13</v>
      </c>
      <c r="C6407">
        <v>2</v>
      </c>
      <c r="D6407">
        <v>5</v>
      </c>
      <c r="E6407">
        <v>7</v>
      </c>
      <c r="F6407">
        <v>4</v>
      </c>
      <c r="G6407">
        <v>6</v>
      </c>
      <c r="W6407" s="1" t="s">
        <v>8474</v>
      </c>
      <c r="X6407" s="1" t="s">
        <v>8501</v>
      </c>
      <c r="Y6407" s="1" t="s">
        <v>8490</v>
      </c>
      <c r="Z6407" s="1" t="s">
        <v>8490</v>
      </c>
      <c r="AA6407" s="1" t="s">
        <v>8491</v>
      </c>
      <c r="AB6407" s="1" t="s">
        <v>8494</v>
      </c>
      <c r="BP6407" s="1" t="s">
        <v>4226</v>
      </c>
      <c r="BQ6407" s="1">
        <v>5</v>
      </c>
      <c r="BR6407">
        <v>1</v>
      </c>
      <c r="BS6407">
        <v>1</v>
      </c>
      <c r="BT6407">
        <v>20</v>
      </c>
      <c r="BU6407">
        <v>2</v>
      </c>
      <c r="BV6407">
        <v>1</v>
      </c>
    </row>
    <row r="6408" spans="1:74" x14ac:dyDescent="0.3">
      <c r="A6408" s="1" t="s">
        <v>6434</v>
      </c>
      <c r="B6408">
        <v>13</v>
      </c>
      <c r="C6408">
        <v>2</v>
      </c>
      <c r="D6408">
        <v>5</v>
      </c>
      <c r="E6408">
        <v>7</v>
      </c>
      <c r="F6408">
        <v>4</v>
      </c>
      <c r="G6408">
        <v>6</v>
      </c>
      <c r="W6408" s="1" t="s">
        <v>8474</v>
      </c>
      <c r="X6408" s="1" t="s">
        <v>8501</v>
      </c>
      <c r="Y6408" s="1" t="s">
        <v>8490</v>
      </c>
      <c r="Z6408" s="1" t="s">
        <v>8490</v>
      </c>
      <c r="AA6408" s="1" t="s">
        <v>8491</v>
      </c>
      <c r="AB6408" s="1" t="s">
        <v>8491</v>
      </c>
      <c r="BP6408" s="1" t="s">
        <v>4224</v>
      </c>
      <c r="BQ6408" s="1">
        <v>5</v>
      </c>
      <c r="BR6408">
        <v>1</v>
      </c>
      <c r="BS6408">
        <v>1</v>
      </c>
      <c r="BT6408">
        <v>20</v>
      </c>
      <c r="BU6408">
        <v>2</v>
      </c>
      <c r="BV6408">
        <v>1</v>
      </c>
    </row>
    <row r="6409" spans="1:74" x14ac:dyDescent="0.3">
      <c r="A6409" s="1" t="s">
        <v>6435</v>
      </c>
      <c r="B6409">
        <v>13</v>
      </c>
      <c r="C6409">
        <v>2</v>
      </c>
      <c r="D6409">
        <v>5</v>
      </c>
      <c r="E6409">
        <v>7</v>
      </c>
      <c r="F6409">
        <v>4</v>
      </c>
      <c r="G6409">
        <v>6</v>
      </c>
      <c r="W6409" s="1" t="s">
        <v>8474</v>
      </c>
      <c r="X6409" s="1"/>
      <c r="Y6409" s="1" t="s">
        <v>8487</v>
      </c>
      <c r="Z6409" s="1" t="s">
        <v>8487</v>
      </c>
      <c r="AA6409" s="1" t="s">
        <v>8487</v>
      </c>
      <c r="AB6409" s="1" t="s">
        <v>8487</v>
      </c>
      <c r="BP6409" s="1" t="s">
        <v>4259</v>
      </c>
      <c r="BQ6409" s="1">
        <v>5</v>
      </c>
      <c r="BR6409">
        <v>1</v>
      </c>
      <c r="BS6409">
        <v>1</v>
      </c>
      <c r="BT6409">
        <v>20</v>
      </c>
      <c r="BU6409">
        <v>2</v>
      </c>
      <c r="BV6409">
        <v>1</v>
      </c>
    </row>
    <row r="6410" spans="1:74" x14ac:dyDescent="0.3">
      <c r="A6410" s="1" t="s">
        <v>6436</v>
      </c>
      <c r="B6410">
        <v>13</v>
      </c>
      <c r="C6410">
        <v>2</v>
      </c>
      <c r="D6410">
        <v>5</v>
      </c>
      <c r="E6410">
        <v>7</v>
      </c>
      <c r="F6410">
        <v>4</v>
      </c>
      <c r="G6410">
        <v>6</v>
      </c>
      <c r="W6410" s="1" t="s">
        <v>8474</v>
      </c>
      <c r="X6410" s="1" t="s">
        <v>8501</v>
      </c>
      <c r="Y6410" s="1" t="s">
        <v>8490</v>
      </c>
      <c r="Z6410" s="1" t="s">
        <v>8490</v>
      </c>
      <c r="AA6410" s="1" t="s">
        <v>8491</v>
      </c>
      <c r="AB6410" s="1" t="s">
        <v>8491</v>
      </c>
      <c r="BP6410" s="1" t="s">
        <v>4260</v>
      </c>
      <c r="BQ6410" s="1">
        <v>5</v>
      </c>
      <c r="BR6410">
        <v>1</v>
      </c>
      <c r="BS6410">
        <v>1</v>
      </c>
      <c r="BT6410">
        <v>20</v>
      </c>
      <c r="BU6410">
        <v>2</v>
      </c>
      <c r="BV6410">
        <v>1</v>
      </c>
    </row>
    <row r="6411" spans="1:74" x14ac:dyDescent="0.3">
      <c r="A6411" s="1" t="s">
        <v>6437</v>
      </c>
      <c r="B6411">
        <v>13</v>
      </c>
      <c r="C6411">
        <v>2</v>
      </c>
      <c r="D6411">
        <v>4</v>
      </c>
      <c r="E6411">
        <v>9</v>
      </c>
      <c r="F6411">
        <v>2</v>
      </c>
      <c r="G6411">
        <v>2</v>
      </c>
      <c r="W6411" s="1" t="s">
        <v>8474</v>
      </c>
      <c r="X6411" s="1" t="s">
        <v>8501</v>
      </c>
      <c r="Y6411" s="1" t="s">
        <v>8490</v>
      </c>
      <c r="Z6411" s="1" t="s">
        <v>8490</v>
      </c>
      <c r="AA6411" s="1" t="s">
        <v>8491</v>
      </c>
      <c r="AB6411" s="1" t="s">
        <v>8494</v>
      </c>
      <c r="BP6411" s="1" t="s">
        <v>4258</v>
      </c>
      <c r="BQ6411" s="1">
        <v>5</v>
      </c>
      <c r="BR6411">
        <v>1</v>
      </c>
      <c r="BS6411">
        <v>1</v>
      </c>
      <c r="BT6411">
        <v>20</v>
      </c>
      <c r="BU6411">
        <v>2</v>
      </c>
      <c r="BV6411">
        <v>1</v>
      </c>
    </row>
    <row r="6412" spans="1:74" x14ac:dyDescent="0.3">
      <c r="A6412" s="1" t="s">
        <v>6438</v>
      </c>
      <c r="B6412">
        <v>13</v>
      </c>
      <c r="C6412">
        <v>2</v>
      </c>
      <c r="D6412">
        <v>4</v>
      </c>
      <c r="E6412">
        <v>12</v>
      </c>
      <c r="F6412">
        <v>1</v>
      </c>
      <c r="G6412">
        <v>6</v>
      </c>
      <c r="W6412" s="1" t="s">
        <v>8474</v>
      </c>
      <c r="X6412" s="1" t="s">
        <v>8501</v>
      </c>
      <c r="Y6412" s="1" t="s">
        <v>8490</v>
      </c>
      <c r="Z6412" s="1" t="s">
        <v>8490</v>
      </c>
      <c r="AA6412" s="1" t="s">
        <v>8491</v>
      </c>
      <c r="AB6412" s="1" t="s">
        <v>8491</v>
      </c>
      <c r="BP6412" s="1" t="s">
        <v>4256</v>
      </c>
      <c r="BQ6412" s="1">
        <v>5</v>
      </c>
      <c r="BR6412">
        <v>1</v>
      </c>
      <c r="BS6412">
        <v>1</v>
      </c>
      <c r="BT6412">
        <v>20</v>
      </c>
      <c r="BU6412">
        <v>2</v>
      </c>
      <c r="BV6412">
        <v>1</v>
      </c>
    </row>
    <row r="6413" spans="1:74" x14ac:dyDescent="0.3">
      <c r="A6413" s="1" t="s">
        <v>6439</v>
      </c>
      <c r="B6413">
        <v>13</v>
      </c>
      <c r="C6413">
        <v>2</v>
      </c>
      <c r="D6413">
        <v>5</v>
      </c>
      <c r="E6413">
        <v>7</v>
      </c>
      <c r="F6413">
        <v>4</v>
      </c>
      <c r="G6413">
        <v>6</v>
      </c>
      <c r="W6413" s="1" t="s">
        <v>8474</v>
      </c>
      <c r="X6413" s="1" t="s">
        <v>8501</v>
      </c>
      <c r="Y6413" s="1" t="s">
        <v>8490</v>
      </c>
      <c r="Z6413" s="1" t="s">
        <v>8490</v>
      </c>
      <c r="AA6413" s="1" t="s">
        <v>8491</v>
      </c>
      <c r="AB6413" s="1" t="s">
        <v>8495</v>
      </c>
      <c r="BP6413" s="1" t="s">
        <v>4257</v>
      </c>
      <c r="BQ6413" s="1">
        <v>5</v>
      </c>
      <c r="BR6413">
        <v>1</v>
      </c>
      <c r="BS6413">
        <v>1</v>
      </c>
      <c r="BT6413">
        <v>20</v>
      </c>
      <c r="BU6413">
        <v>2</v>
      </c>
      <c r="BV6413">
        <v>1</v>
      </c>
    </row>
    <row r="6414" spans="1:74" x14ac:dyDescent="0.3">
      <c r="A6414" s="1" t="s">
        <v>6440</v>
      </c>
      <c r="B6414">
        <v>13</v>
      </c>
      <c r="C6414">
        <v>2</v>
      </c>
      <c r="D6414">
        <v>5</v>
      </c>
      <c r="E6414">
        <v>7</v>
      </c>
      <c r="F6414">
        <v>4</v>
      </c>
      <c r="G6414">
        <v>6</v>
      </c>
      <c r="W6414" s="1" t="s">
        <v>8474</v>
      </c>
      <c r="X6414" s="1" t="s">
        <v>8501</v>
      </c>
      <c r="Y6414" s="1" t="s">
        <v>8490</v>
      </c>
      <c r="Z6414" s="1" t="s">
        <v>8490</v>
      </c>
      <c r="AA6414" s="1" t="s">
        <v>8491</v>
      </c>
      <c r="AB6414" s="1" t="s">
        <v>8491</v>
      </c>
      <c r="BP6414" s="1" t="s">
        <v>4242</v>
      </c>
      <c r="BQ6414" s="1">
        <v>5</v>
      </c>
      <c r="BR6414">
        <v>1</v>
      </c>
      <c r="BS6414">
        <v>1</v>
      </c>
      <c r="BT6414">
        <v>20</v>
      </c>
      <c r="BU6414">
        <v>2</v>
      </c>
      <c r="BV6414">
        <v>1</v>
      </c>
    </row>
    <row r="6415" spans="1:74" x14ac:dyDescent="0.3">
      <c r="A6415" s="1" t="s">
        <v>6441</v>
      </c>
      <c r="B6415">
        <v>13</v>
      </c>
      <c r="C6415">
        <v>2</v>
      </c>
      <c r="D6415">
        <v>5</v>
      </c>
      <c r="E6415">
        <v>7</v>
      </c>
      <c r="F6415">
        <v>4</v>
      </c>
      <c r="G6415">
        <v>6</v>
      </c>
      <c r="W6415" s="1" t="s">
        <v>8474</v>
      </c>
      <c r="X6415" s="1" t="s">
        <v>8501</v>
      </c>
      <c r="Y6415" s="1" t="s">
        <v>8490</v>
      </c>
      <c r="Z6415" s="1" t="s">
        <v>8490</v>
      </c>
      <c r="AA6415" s="1" t="s">
        <v>8494</v>
      </c>
      <c r="AB6415" s="1" t="s">
        <v>8494</v>
      </c>
      <c r="BP6415" s="1" t="s">
        <v>4243</v>
      </c>
      <c r="BQ6415" s="1">
        <v>5</v>
      </c>
      <c r="BR6415">
        <v>1</v>
      </c>
      <c r="BS6415">
        <v>1</v>
      </c>
      <c r="BT6415">
        <v>20</v>
      </c>
      <c r="BU6415">
        <v>2</v>
      </c>
      <c r="BV6415">
        <v>1</v>
      </c>
    </row>
    <row r="6416" spans="1:74" x14ac:dyDescent="0.3">
      <c r="A6416" s="1" t="s">
        <v>6442</v>
      </c>
      <c r="B6416">
        <v>13</v>
      </c>
      <c r="C6416">
        <v>2</v>
      </c>
      <c r="D6416">
        <v>5</v>
      </c>
      <c r="E6416">
        <v>7</v>
      </c>
      <c r="F6416">
        <v>4</v>
      </c>
      <c r="G6416">
        <v>6</v>
      </c>
      <c r="W6416" s="1" t="s">
        <v>8474</v>
      </c>
      <c r="X6416" s="1" t="s">
        <v>8501</v>
      </c>
      <c r="Y6416" s="1" t="s">
        <v>8490</v>
      </c>
      <c r="Z6416" s="1" t="s">
        <v>8490</v>
      </c>
      <c r="AA6416" s="1" t="s">
        <v>8491</v>
      </c>
      <c r="AB6416" s="1" t="s">
        <v>8491</v>
      </c>
      <c r="BP6416" s="1" t="s">
        <v>4241</v>
      </c>
      <c r="BQ6416" s="1">
        <v>5</v>
      </c>
      <c r="BR6416">
        <v>1</v>
      </c>
      <c r="BS6416">
        <v>1</v>
      </c>
      <c r="BT6416">
        <v>20</v>
      </c>
      <c r="BU6416">
        <v>2</v>
      </c>
      <c r="BV6416">
        <v>1</v>
      </c>
    </row>
    <row r="6417" spans="1:74" x14ac:dyDescent="0.3">
      <c r="A6417" s="1" t="s">
        <v>6443</v>
      </c>
      <c r="B6417">
        <v>13</v>
      </c>
      <c r="C6417">
        <v>2</v>
      </c>
      <c r="D6417">
        <v>5</v>
      </c>
      <c r="E6417">
        <v>7</v>
      </c>
      <c r="F6417">
        <v>4</v>
      </c>
      <c r="G6417">
        <v>6</v>
      </c>
      <c r="W6417" s="1" t="s">
        <v>8474</v>
      </c>
      <c r="X6417" s="1" t="s">
        <v>8501</v>
      </c>
      <c r="Y6417" s="1" t="s">
        <v>8490</v>
      </c>
      <c r="Z6417" s="1" t="s">
        <v>8490</v>
      </c>
      <c r="AA6417" s="1" t="s">
        <v>8491</v>
      </c>
      <c r="AB6417" s="1" t="s">
        <v>8494</v>
      </c>
      <c r="BP6417" s="1" t="s">
        <v>4239</v>
      </c>
      <c r="BQ6417" s="1">
        <v>5</v>
      </c>
      <c r="BR6417">
        <v>1</v>
      </c>
      <c r="BS6417">
        <v>1</v>
      </c>
      <c r="BT6417">
        <v>20</v>
      </c>
      <c r="BU6417">
        <v>2</v>
      </c>
      <c r="BV6417">
        <v>1</v>
      </c>
    </row>
    <row r="6418" spans="1:74" x14ac:dyDescent="0.3">
      <c r="A6418" s="1" t="s">
        <v>6444</v>
      </c>
      <c r="B6418">
        <v>13</v>
      </c>
      <c r="C6418">
        <v>2</v>
      </c>
      <c r="D6418">
        <v>5</v>
      </c>
      <c r="E6418">
        <v>7</v>
      </c>
      <c r="F6418">
        <v>4</v>
      </c>
      <c r="G6418">
        <v>6</v>
      </c>
      <c r="W6418" s="1" t="s">
        <v>8474</v>
      </c>
      <c r="X6418" s="1" t="s">
        <v>8501</v>
      </c>
      <c r="Y6418" s="1" t="s">
        <v>8490</v>
      </c>
      <c r="Z6418" s="1" t="s">
        <v>8490</v>
      </c>
      <c r="AA6418" s="1" t="s">
        <v>8494</v>
      </c>
      <c r="AB6418" s="1" t="s">
        <v>8493</v>
      </c>
      <c r="BP6418" s="1" t="s">
        <v>4240</v>
      </c>
      <c r="BQ6418" s="1">
        <v>5</v>
      </c>
      <c r="BR6418">
        <v>1</v>
      </c>
      <c r="BS6418">
        <v>1</v>
      </c>
      <c r="BT6418">
        <v>20</v>
      </c>
      <c r="BU6418">
        <v>2</v>
      </c>
      <c r="BV6418">
        <v>1</v>
      </c>
    </row>
    <row r="6419" spans="1:74" x14ac:dyDescent="0.3">
      <c r="A6419" s="1" t="s">
        <v>6445</v>
      </c>
      <c r="B6419">
        <v>13</v>
      </c>
      <c r="C6419">
        <v>2</v>
      </c>
      <c r="D6419">
        <v>5</v>
      </c>
      <c r="E6419">
        <v>7</v>
      </c>
      <c r="F6419">
        <v>4</v>
      </c>
      <c r="G6419">
        <v>6</v>
      </c>
      <c r="W6419" s="1" t="s">
        <v>8474</v>
      </c>
      <c r="X6419" s="1" t="s">
        <v>8501</v>
      </c>
      <c r="Y6419" s="1" t="s">
        <v>8490</v>
      </c>
      <c r="Z6419" s="1" t="s">
        <v>8490</v>
      </c>
      <c r="AA6419" s="1" t="s">
        <v>8491</v>
      </c>
      <c r="AB6419" s="1" t="s">
        <v>8494</v>
      </c>
      <c r="BP6419" s="1" t="s">
        <v>4244</v>
      </c>
      <c r="BQ6419" s="1">
        <v>5</v>
      </c>
      <c r="BR6419">
        <v>1</v>
      </c>
      <c r="BS6419">
        <v>1</v>
      </c>
      <c r="BT6419">
        <v>20</v>
      </c>
      <c r="BU6419">
        <v>2</v>
      </c>
      <c r="BV6419">
        <v>1</v>
      </c>
    </row>
    <row r="6420" spans="1:74" x14ac:dyDescent="0.3">
      <c r="A6420" s="1" t="s">
        <v>6446</v>
      </c>
      <c r="B6420">
        <v>13</v>
      </c>
      <c r="C6420">
        <v>2</v>
      </c>
      <c r="D6420">
        <v>4</v>
      </c>
      <c r="E6420">
        <v>9</v>
      </c>
      <c r="F6420">
        <v>2</v>
      </c>
      <c r="G6420">
        <v>2</v>
      </c>
      <c r="W6420" s="1" t="s">
        <v>8474</v>
      </c>
      <c r="X6420" s="1" t="s">
        <v>8501</v>
      </c>
      <c r="Y6420" s="1" t="s">
        <v>8490</v>
      </c>
      <c r="Z6420" s="1" t="s">
        <v>8490</v>
      </c>
      <c r="AA6420" s="1" t="s">
        <v>8494</v>
      </c>
      <c r="AB6420" s="1" t="s">
        <v>8494</v>
      </c>
      <c r="BP6420" s="1" t="s">
        <v>4248</v>
      </c>
      <c r="BQ6420" s="1">
        <v>5</v>
      </c>
      <c r="BR6420">
        <v>1</v>
      </c>
      <c r="BS6420">
        <v>1</v>
      </c>
      <c r="BT6420">
        <v>20</v>
      </c>
      <c r="BU6420">
        <v>2</v>
      </c>
      <c r="BV6420">
        <v>1</v>
      </c>
    </row>
    <row r="6421" spans="1:74" x14ac:dyDescent="0.3">
      <c r="A6421" s="1" t="s">
        <v>6447</v>
      </c>
      <c r="B6421">
        <v>13</v>
      </c>
      <c r="C6421">
        <v>2</v>
      </c>
      <c r="D6421">
        <v>4</v>
      </c>
      <c r="E6421">
        <v>9</v>
      </c>
      <c r="F6421">
        <v>2</v>
      </c>
      <c r="G6421">
        <v>2</v>
      </c>
      <c r="W6421" s="1" t="s">
        <v>8474</v>
      </c>
      <c r="X6421" s="1" t="s">
        <v>8501</v>
      </c>
      <c r="Y6421" s="1" t="s">
        <v>8490</v>
      </c>
      <c r="Z6421" s="1" t="s">
        <v>8490</v>
      </c>
      <c r="AA6421" s="1" t="s">
        <v>8492</v>
      </c>
      <c r="AB6421" s="1" t="s">
        <v>8492</v>
      </c>
      <c r="BP6421" s="1" t="s">
        <v>4249</v>
      </c>
      <c r="BQ6421" s="1">
        <v>5</v>
      </c>
      <c r="BR6421">
        <v>1</v>
      </c>
      <c r="BS6421">
        <v>1</v>
      </c>
      <c r="BT6421">
        <v>20</v>
      </c>
      <c r="BU6421">
        <v>2</v>
      </c>
      <c r="BV6421">
        <v>1</v>
      </c>
    </row>
    <row r="6422" spans="1:74" x14ac:dyDescent="0.3">
      <c r="A6422" s="1" t="s">
        <v>6448</v>
      </c>
      <c r="B6422">
        <v>13</v>
      </c>
      <c r="C6422">
        <v>2</v>
      </c>
      <c r="D6422">
        <v>4</v>
      </c>
      <c r="E6422">
        <v>9</v>
      </c>
      <c r="F6422">
        <v>2</v>
      </c>
      <c r="G6422">
        <v>2</v>
      </c>
      <c r="W6422" s="1" t="s">
        <v>8474</v>
      </c>
      <c r="X6422" s="1" t="s">
        <v>8501</v>
      </c>
      <c r="Y6422" s="1" t="s">
        <v>8490</v>
      </c>
      <c r="Z6422" s="1" t="s">
        <v>8490</v>
      </c>
      <c r="AA6422" s="1" t="s">
        <v>8491</v>
      </c>
      <c r="AB6422" s="1" t="s">
        <v>8491</v>
      </c>
      <c r="BP6422" s="1" t="s">
        <v>4247</v>
      </c>
      <c r="BQ6422" s="1">
        <v>5</v>
      </c>
      <c r="BR6422">
        <v>1</v>
      </c>
      <c r="BS6422">
        <v>1</v>
      </c>
      <c r="BT6422">
        <v>20</v>
      </c>
      <c r="BU6422">
        <v>2</v>
      </c>
      <c r="BV6422">
        <v>1</v>
      </c>
    </row>
    <row r="6423" spans="1:74" x14ac:dyDescent="0.3">
      <c r="A6423" s="1" t="s">
        <v>6449</v>
      </c>
      <c r="B6423">
        <v>13</v>
      </c>
      <c r="C6423">
        <v>2</v>
      </c>
      <c r="D6423">
        <v>5</v>
      </c>
      <c r="E6423">
        <v>7</v>
      </c>
      <c r="F6423">
        <v>4</v>
      </c>
      <c r="G6423">
        <v>6</v>
      </c>
      <c r="W6423" s="1" t="s">
        <v>8474</v>
      </c>
      <c r="X6423" s="1" t="s">
        <v>8501</v>
      </c>
      <c r="Y6423" s="1" t="s">
        <v>8490</v>
      </c>
      <c r="Z6423" s="1" t="s">
        <v>8490</v>
      </c>
      <c r="AA6423" s="1" t="s">
        <v>8492</v>
      </c>
      <c r="AB6423" s="1" t="s">
        <v>8491</v>
      </c>
      <c r="BP6423" s="1" t="s">
        <v>4245</v>
      </c>
      <c r="BQ6423" s="1">
        <v>5</v>
      </c>
      <c r="BR6423">
        <v>1</v>
      </c>
      <c r="BS6423">
        <v>1</v>
      </c>
      <c r="BT6423">
        <v>20</v>
      </c>
      <c r="BU6423">
        <v>2</v>
      </c>
      <c r="BV6423">
        <v>1</v>
      </c>
    </row>
    <row r="6424" spans="1:74" x14ac:dyDescent="0.3">
      <c r="A6424" s="1" t="s">
        <v>6450</v>
      </c>
      <c r="B6424">
        <v>13</v>
      </c>
      <c r="C6424">
        <v>2</v>
      </c>
      <c r="D6424">
        <v>5</v>
      </c>
      <c r="E6424">
        <v>7</v>
      </c>
      <c r="F6424">
        <v>4</v>
      </c>
      <c r="G6424">
        <v>6</v>
      </c>
      <c r="W6424" s="1" t="s">
        <v>8474</v>
      </c>
      <c r="X6424" s="1" t="s">
        <v>8501</v>
      </c>
      <c r="Y6424" s="1" t="s">
        <v>8490</v>
      </c>
      <c r="Z6424" s="1" t="s">
        <v>8490</v>
      </c>
      <c r="AA6424" s="1" t="s">
        <v>8492</v>
      </c>
      <c r="AB6424" s="1" t="s">
        <v>8492</v>
      </c>
      <c r="BP6424" s="1" t="s">
        <v>4367</v>
      </c>
      <c r="BQ6424" s="1">
        <v>5</v>
      </c>
      <c r="BR6424">
        <v>1</v>
      </c>
      <c r="BS6424">
        <v>1</v>
      </c>
      <c r="BT6424">
        <v>20</v>
      </c>
      <c r="BU6424">
        <v>2</v>
      </c>
      <c r="BV6424">
        <v>1</v>
      </c>
    </row>
    <row r="6425" spans="1:74" x14ac:dyDescent="0.3">
      <c r="A6425" s="1" t="s">
        <v>6451</v>
      </c>
      <c r="B6425">
        <v>13</v>
      </c>
      <c r="C6425">
        <v>2</v>
      </c>
      <c r="D6425">
        <v>4</v>
      </c>
      <c r="E6425">
        <v>9</v>
      </c>
      <c r="F6425">
        <v>2</v>
      </c>
      <c r="G6425">
        <v>2</v>
      </c>
      <c r="W6425" s="1" t="s">
        <v>8474</v>
      </c>
      <c r="X6425" s="1" t="s">
        <v>8501</v>
      </c>
      <c r="Y6425" s="1" t="s">
        <v>8490</v>
      </c>
      <c r="Z6425" s="1" t="s">
        <v>8490</v>
      </c>
      <c r="AA6425" s="1" t="s">
        <v>8495</v>
      </c>
      <c r="AB6425" s="1" t="s">
        <v>8494</v>
      </c>
      <c r="BP6425" s="1" t="s">
        <v>4368</v>
      </c>
      <c r="BQ6425" s="1">
        <v>5</v>
      </c>
      <c r="BR6425">
        <v>1</v>
      </c>
      <c r="BS6425">
        <v>1</v>
      </c>
      <c r="BT6425">
        <v>20</v>
      </c>
      <c r="BU6425">
        <v>2</v>
      </c>
      <c r="BV6425">
        <v>1</v>
      </c>
    </row>
    <row r="6426" spans="1:74" x14ac:dyDescent="0.3">
      <c r="A6426" s="1" t="s">
        <v>6452</v>
      </c>
      <c r="B6426">
        <v>13</v>
      </c>
      <c r="C6426">
        <v>2</v>
      </c>
      <c r="D6426">
        <v>4</v>
      </c>
      <c r="E6426">
        <v>12</v>
      </c>
      <c r="F6426">
        <v>1</v>
      </c>
      <c r="G6426">
        <v>6</v>
      </c>
      <c r="W6426" s="1" t="s">
        <v>8474</v>
      </c>
      <c r="X6426" s="1" t="s">
        <v>8501</v>
      </c>
      <c r="Y6426" s="1" t="s">
        <v>8490</v>
      </c>
      <c r="Z6426" s="1" t="s">
        <v>8490</v>
      </c>
      <c r="AA6426" s="1" t="s">
        <v>8491</v>
      </c>
      <c r="AB6426" s="1" t="s">
        <v>8491</v>
      </c>
      <c r="BP6426" s="1" t="s">
        <v>4366</v>
      </c>
      <c r="BQ6426" s="1">
        <v>5</v>
      </c>
      <c r="BR6426">
        <v>1</v>
      </c>
      <c r="BS6426">
        <v>1</v>
      </c>
      <c r="BT6426">
        <v>20</v>
      </c>
      <c r="BU6426">
        <v>2</v>
      </c>
      <c r="BV6426">
        <v>1</v>
      </c>
    </row>
    <row r="6427" spans="1:74" x14ac:dyDescent="0.3">
      <c r="A6427" s="1" t="s">
        <v>6453</v>
      </c>
      <c r="B6427">
        <v>13</v>
      </c>
      <c r="C6427">
        <v>2</v>
      </c>
      <c r="D6427">
        <v>4</v>
      </c>
      <c r="E6427">
        <v>12</v>
      </c>
      <c r="F6427">
        <v>1</v>
      </c>
      <c r="G6427">
        <v>6</v>
      </c>
      <c r="W6427" s="1" t="s">
        <v>8474</v>
      </c>
      <c r="X6427" s="1" t="s">
        <v>8501</v>
      </c>
      <c r="Y6427" s="1" t="s">
        <v>8490</v>
      </c>
      <c r="Z6427" s="1" t="s">
        <v>8490</v>
      </c>
      <c r="AA6427" s="1" t="s">
        <v>8492</v>
      </c>
      <c r="AB6427" s="1" t="s">
        <v>8491</v>
      </c>
      <c r="BP6427" s="1" t="s">
        <v>4364</v>
      </c>
      <c r="BQ6427" s="1">
        <v>5</v>
      </c>
      <c r="BR6427">
        <v>1</v>
      </c>
      <c r="BS6427">
        <v>1</v>
      </c>
      <c r="BT6427">
        <v>20</v>
      </c>
      <c r="BU6427">
        <v>2</v>
      </c>
      <c r="BV6427">
        <v>1</v>
      </c>
    </row>
    <row r="6428" spans="1:74" x14ac:dyDescent="0.3">
      <c r="A6428" s="1" t="s">
        <v>6454</v>
      </c>
      <c r="B6428">
        <v>13</v>
      </c>
      <c r="C6428">
        <v>2</v>
      </c>
      <c r="D6428">
        <v>4</v>
      </c>
      <c r="E6428">
        <v>12</v>
      </c>
      <c r="F6428">
        <v>1</v>
      </c>
      <c r="G6428">
        <v>6</v>
      </c>
      <c r="W6428" s="1" t="s">
        <v>8474</v>
      </c>
      <c r="X6428" s="1" t="s">
        <v>8501</v>
      </c>
      <c r="Y6428" s="1" t="s">
        <v>8490</v>
      </c>
      <c r="Z6428" s="1" t="s">
        <v>8490</v>
      </c>
      <c r="AA6428" s="1" t="s">
        <v>8491</v>
      </c>
      <c r="AB6428" s="1" t="s">
        <v>8492</v>
      </c>
      <c r="BP6428" s="1" t="s">
        <v>4365</v>
      </c>
      <c r="BQ6428" s="1">
        <v>5</v>
      </c>
      <c r="BR6428">
        <v>1</v>
      </c>
      <c r="BS6428">
        <v>1</v>
      </c>
      <c r="BT6428">
        <v>20</v>
      </c>
      <c r="BU6428">
        <v>2</v>
      </c>
      <c r="BV6428">
        <v>1</v>
      </c>
    </row>
    <row r="6429" spans="1:74" x14ac:dyDescent="0.3">
      <c r="A6429" s="1" t="s">
        <v>6455</v>
      </c>
      <c r="B6429">
        <v>13</v>
      </c>
      <c r="C6429">
        <v>2</v>
      </c>
      <c r="D6429">
        <v>4</v>
      </c>
      <c r="E6429">
        <v>12</v>
      </c>
      <c r="F6429">
        <v>1</v>
      </c>
      <c r="G6429">
        <v>6</v>
      </c>
      <c r="W6429" s="1" t="s">
        <v>8474</v>
      </c>
      <c r="X6429" s="1"/>
      <c r="Y6429" s="1" t="s">
        <v>8487</v>
      </c>
      <c r="Z6429" s="1" t="s">
        <v>8487</v>
      </c>
      <c r="AA6429" s="1" t="s">
        <v>8487</v>
      </c>
      <c r="AB6429" s="1" t="s">
        <v>8487</v>
      </c>
      <c r="BP6429" s="1" t="s">
        <v>4369</v>
      </c>
      <c r="BQ6429" s="1">
        <v>5</v>
      </c>
      <c r="BR6429">
        <v>1</v>
      </c>
      <c r="BS6429">
        <v>1</v>
      </c>
      <c r="BT6429">
        <v>20</v>
      </c>
      <c r="BU6429">
        <v>2</v>
      </c>
      <c r="BV6429">
        <v>1</v>
      </c>
    </row>
    <row r="6430" spans="1:74" x14ac:dyDescent="0.3">
      <c r="A6430" s="1" t="s">
        <v>6456</v>
      </c>
      <c r="B6430">
        <v>13</v>
      </c>
      <c r="C6430">
        <v>2</v>
      </c>
      <c r="D6430">
        <v>4</v>
      </c>
      <c r="E6430">
        <v>12</v>
      </c>
      <c r="F6430">
        <v>1</v>
      </c>
      <c r="G6430">
        <v>6</v>
      </c>
      <c r="W6430" s="1" t="s">
        <v>8474</v>
      </c>
      <c r="X6430" s="1" t="s">
        <v>8501</v>
      </c>
      <c r="Y6430" s="1" t="s">
        <v>8490</v>
      </c>
      <c r="Z6430" s="1" t="s">
        <v>8490</v>
      </c>
      <c r="AA6430" s="1" t="s">
        <v>8494</v>
      </c>
      <c r="AB6430" s="1" t="s">
        <v>8494</v>
      </c>
      <c r="BP6430" s="1" t="s">
        <v>4373</v>
      </c>
      <c r="BQ6430" s="1">
        <v>5</v>
      </c>
      <c r="BR6430">
        <v>1</v>
      </c>
      <c r="BS6430">
        <v>1</v>
      </c>
      <c r="BT6430">
        <v>20</v>
      </c>
      <c r="BU6430">
        <v>2</v>
      </c>
      <c r="BV6430">
        <v>1</v>
      </c>
    </row>
    <row r="6431" spans="1:74" x14ac:dyDescent="0.3">
      <c r="A6431" s="1" t="s">
        <v>6457</v>
      </c>
      <c r="B6431">
        <v>13</v>
      </c>
      <c r="C6431">
        <v>2</v>
      </c>
      <c r="D6431">
        <v>4</v>
      </c>
      <c r="E6431">
        <v>12</v>
      </c>
      <c r="F6431">
        <v>1</v>
      </c>
      <c r="G6431">
        <v>6</v>
      </c>
      <c r="W6431" s="1" t="s">
        <v>8474</v>
      </c>
      <c r="X6431" s="1" t="s">
        <v>8501</v>
      </c>
      <c r="Y6431" s="1" t="s">
        <v>8489</v>
      </c>
      <c r="Z6431" s="1" t="s">
        <v>8489</v>
      </c>
      <c r="AA6431" s="1" t="s">
        <v>8491</v>
      </c>
      <c r="AB6431" s="1" t="s">
        <v>8494</v>
      </c>
      <c r="BP6431" s="1" t="s">
        <v>4374</v>
      </c>
      <c r="BQ6431" s="1">
        <v>5</v>
      </c>
      <c r="BR6431">
        <v>1</v>
      </c>
      <c r="BS6431">
        <v>1</v>
      </c>
      <c r="BT6431">
        <v>20</v>
      </c>
      <c r="BU6431">
        <v>2</v>
      </c>
      <c r="BV6431">
        <v>1</v>
      </c>
    </row>
    <row r="6432" spans="1:74" x14ac:dyDescent="0.3">
      <c r="A6432" s="1" t="s">
        <v>6458</v>
      </c>
      <c r="B6432">
        <v>13</v>
      </c>
      <c r="C6432">
        <v>2</v>
      </c>
      <c r="D6432">
        <v>4</v>
      </c>
      <c r="E6432">
        <v>12</v>
      </c>
      <c r="F6432">
        <v>1</v>
      </c>
      <c r="G6432">
        <v>6</v>
      </c>
      <c r="W6432" s="1" t="s">
        <v>8474</v>
      </c>
      <c r="X6432" s="1" t="s">
        <v>8501</v>
      </c>
      <c r="Y6432" s="1" t="s">
        <v>8490</v>
      </c>
      <c r="Z6432" s="1" t="s">
        <v>8490</v>
      </c>
      <c r="AA6432" s="1" t="s">
        <v>8494</v>
      </c>
      <c r="AB6432" s="1" t="s">
        <v>8494</v>
      </c>
      <c r="BP6432" s="1" t="s">
        <v>4372</v>
      </c>
      <c r="BQ6432" s="1">
        <v>5</v>
      </c>
      <c r="BR6432">
        <v>1</v>
      </c>
      <c r="BS6432">
        <v>1</v>
      </c>
      <c r="BT6432">
        <v>20</v>
      </c>
      <c r="BU6432">
        <v>2</v>
      </c>
      <c r="BV6432">
        <v>1</v>
      </c>
    </row>
    <row r="6433" spans="1:74" x14ac:dyDescent="0.3">
      <c r="A6433" s="1" t="s">
        <v>6459</v>
      </c>
      <c r="B6433">
        <v>13</v>
      </c>
      <c r="C6433">
        <v>2</v>
      </c>
      <c r="D6433">
        <v>5</v>
      </c>
      <c r="E6433">
        <v>7</v>
      </c>
      <c r="F6433">
        <v>4</v>
      </c>
      <c r="G6433">
        <v>6</v>
      </c>
      <c r="W6433" s="1" t="s">
        <v>8474</v>
      </c>
      <c r="X6433" s="1" t="s">
        <v>8501</v>
      </c>
      <c r="Y6433" s="1" t="s">
        <v>8490</v>
      </c>
      <c r="Z6433" s="1" t="s">
        <v>8490</v>
      </c>
      <c r="AA6433" s="1" t="s">
        <v>8491</v>
      </c>
      <c r="AB6433" s="1" t="s">
        <v>8491</v>
      </c>
      <c r="BP6433" s="1" t="s">
        <v>4370</v>
      </c>
      <c r="BQ6433" s="1">
        <v>5</v>
      </c>
      <c r="BR6433">
        <v>1</v>
      </c>
      <c r="BS6433">
        <v>1</v>
      </c>
      <c r="BT6433">
        <v>20</v>
      </c>
      <c r="BU6433">
        <v>2</v>
      </c>
      <c r="BV6433">
        <v>1</v>
      </c>
    </row>
    <row r="6434" spans="1:74" x14ac:dyDescent="0.3">
      <c r="A6434" s="1" t="s">
        <v>6460</v>
      </c>
      <c r="B6434">
        <v>13</v>
      </c>
      <c r="C6434">
        <v>2</v>
      </c>
      <c r="D6434">
        <v>5</v>
      </c>
      <c r="E6434">
        <v>7</v>
      </c>
      <c r="F6434">
        <v>4</v>
      </c>
      <c r="G6434">
        <v>6</v>
      </c>
      <c r="W6434" s="1" t="s">
        <v>8474</v>
      </c>
      <c r="X6434" s="1" t="s">
        <v>8501</v>
      </c>
      <c r="Y6434" s="1" t="s">
        <v>8490</v>
      </c>
      <c r="Z6434" s="1" t="s">
        <v>8490</v>
      </c>
      <c r="AA6434" s="1" t="s">
        <v>8491</v>
      </c>
      <c r="AB6434" s="1" t="s">
        <v>8491</v>
      </c>
      <c r="BP6434" s="1" t="s">
        <v>4371</v>
      </c>
      <c r="BQ6434" s="1">
        <v>5</v>
      </c>
      <c r="BR6434">
        <v>1</v>
      </c>
      <c r="BS6434">
        <v>1</v>
      </c>
      <c r="BT6434">
        <v>20</v>
      </c>
      <c r="BU6434">
        <v>2</v>
      </c>
      <c r="BV6434">
        <v>1</v>
      </c>
    </row>
    <row r="6435" spans="1:74" x14ac:dyDescent="0.3">
      <c r="A6435" s="1" t="s">
        <v>6461</v>
      </c>
      <c r="B6435">
        <v>13</v>
      </c>
      <c r="C6435">
        <v>2</v>
      </c>
      <c r="D6435">
        <v>5</v>
      </c>
      <c r="E6435">
        <v>7</v>
      </c>
      <c r="F6435">
        <v>4</v>
      </c>
      <c r="G6435">
        <v>6</v>
      </c>
      <c r="W6435" s="1" t="s">
        <v>8474</v>
      </c>
      <c r="X6435" s="1" t="s">
        <v>8501</v>
      </c>
      <c r="Y6435" s="1" t="s">
        <v>8490</v>
      </c>
      <c r="Z6435" s="1" t="s">
        <v>8490</v>
      </c>
      <c r="AA6435" s="1" t="s">
        <v>8491</v>
      </c>
      <c r="AB6435" s="1" t="s">
        <v>8494</v>
      </c>
      <c r="BP6435" s="1" t="s">
        <v>4356</v>
      </c>
      <c r="BQ6435" s="1">
        <v>5</v>
      </c>
      <c r="BR6435">
        <v>1</v>
      </c>
      <c r="BS6435">
        <v>1</v>
      </c>
      <c r="BT6435">
        <v>20</v>
      </c>
      <c r="BU6435">
        <v>2</v>
      </c>
      <c r="BV6435">
        <v>1</v>
      </c>
    </row>
    <row r="6436" spans="1:74" x14ac:dyDescent="0.3">
      <c r="A6436" s="1" t="s">
        <v>6462</v>
      </c>
      <c r="B6436">
        <v>13</v>
      </c>
      <c r="C6436">
        <v>2</v>
      </c>
      <c r="D6436">
        <v>5</v>
      </c>
      <c r="E6436">
        <v>7</v>
      </c>
      <c r="F6436">
        <v>4</v>
      </c>
      <c r="G6436">
        <v>6</v>
      </c>
      <c r="W6436" s="1" t="s">
        <v>8474</v>
      </c>
      <c r="X6436" s="1" t="s">
        <v>8501</v>
      </c>
      <c r="Y6436" s="1" t="s">
        <v>8490</v>
      </c>
      <c r="Z6436" s="1" t="s">
        <v>8490</v>
      </c>
      <c r="AA6436" s="1" t="s">
        <v>8492</v>
      </c>
      <c r="AB6436" s="1" t="s">
        <v>8492</v>
      </c>
      <c r="BP6436" s="1" t="s">
        <v>4389</v>
      </c>
      <c r="BQ6436" s="1">
        <v>5</v>
      </c>
      <c r="BR6436">
        <v>1</v>
      </c>
      <c r="BS6436">
        <v>1</v>
      </c>
      <c r="BT6436">
        <v>20</v>
      </c>
      <c r="BU6436">
        <v>2</v>
      </c>
      <c r="BV6436">
        <v>1</v>
      </c>
    </row>
    <row r="6437" spans="1:74" x14ac:dyDescent="0.3">
      <c r="A6437" s="1" t="s">
        <v>6463</v>
      </c>
      <c r="B6437">
        <v>13</v>
      </c>
      <c r="C6437">
        <v>2</v>
      </c>
      <c r="D6437">
        <v>5</v>
      </c>
      <c r="E6437">
        <v>7</v>
      </c>
      <c r="F6437">
        <v>4</v>
      </c>
      <c r="G6437">
        <v>6</v>
      </c>
      <c r="W6437" s="1" t="s">
        <v>8474</v>
      </c>
      <c r="X6437" s="1" t="s">
        <v>8501</v>
      </c>
      <c r="Y6437" s="1" t="s">
        <v>8490</v>
      </c>
      <c r="Z6437" s="1" t="s">
        <v>8490</v>
      </c>
      <c r="AA6437" s="1" t="s">
        <v>8492</v>
      </c>
      <c r="AB6437" s="1" t="s">
        <v>8492</v>
      </c>
      <c r="BP6437" s="1" t="s">
        <v>4387</v>
      </c>
      <c r="BQ6437" s="1">
        <v>5</v>
      </c>
      <c r="BR6437">
        <v>1</v>
      </c>
      <c r="BS6437">
        <v>1</v>
      </c>
      <c r="BT6437">
        <v>20</v>
      </c>
      <c r="BU6437">
        <v>2</v>
      </c>
      <c r="BV6437">
        <v>1</v>
      </c>
    </row>
    <row r="6438" spans="1:74" x14ac:dyDescent="0.3">
      <c r="A6438" s="1" t="s">
        <v>6464</v>
      </c>
      <c r="B6438">
        <v>13</v>
      </c>
      <c r="C6438">
        <v>2</v>
      </c>
      <c r="D6438">
        <v>5</v>
      </c>
      <c r="E6438">
        <v>7</v>
      </c>
      <c r="F6438">
        <v>4</v>
      </c>
      <c r="G6438">
        <v>6</v>
      </c>
      <c r="W6438" s="1" t="s">
        <v>8474</v>
      </c>
      <c r="X6438" s="1" t="s">
        <v>8501</v>
      </c>
      <c r="Y6438" s="1" t="s">
        <v>8490</v>
      </c>
      <c r="Z6438" s="1" t="s">
        <v>8490</v>
      </c>
      <c r="AA6438" s="1" t="s">
        <v>8494</v>
      </c>
      <c r="AB6438" s="1" t="s">
        <v>8491</v>
      </c>
      <c r="BP6438" s="1" t="s">
        <v>4314</v>
      </c>
      <c r="BQ6438" s="1">
        <v>5</v>
      </c>
      <c r="BR6438">
        <v>1</v>
      </c>
      <c r="BS6438">
        <v>1</v>
      </c>
      <c r="BT6438">
        <v>20</v>
      </c>
      <c r="BU6438">
        <v>2</v>
      </c>
      <c r="BV6438">
        <v>1</v>
      </c>
    </row>
    <row r="6439" spans="1:74" x14ac:dyDescent="0.3">
      <c r="A6439" s="1" t="s">
        <v>6465</v>
      </c>
      <c r="B6439">
        <v>13</v>
      </c>
      <c r="C6439">
        <v>2</v>
      </c>
      <c r="D6439">
        <v>5</v>
      </c>
      <c r="E6439">
        <v>7</v>
      </c>
      <c r="F6439">
        <v>4</v>
      </c>
      <c r="G6439">
        <v>6</v>
      </c>
      <c r="W6439" s="1" t="s">
        <v>8474</v>
      </c>
      <c r="X6439" s="1" t="s">
        <v>8501</v>
      </c>
      <c r="Y6439" s="1" t="s">
        <v>8490</v>
      </c>
      <c r="Z6439" s="1" t="s">
        <v>8490</v>
      </c>
      <c r="AA6439" s="1" t="s">
        <v>8494</v>
      </c>
      <c r="AB6439" s="1" t="s">
        <v>8494</v>
      </c>
      <c r="BP6439" s="1" t="s">
        <v>4329</v>
      </c>
      <c r="BQ6439" s="1">
        <v>5</v>
      </c>
      <c r="BR6439">
        <v>1</v>
      </c>
      <c r="BS6439">
        <v>1</v>
      </c>
      <c r="BT6439">
        <v>20</v>
      </c>
      <c r="BU6439">
        <v>2</v>
      </c>
      <c r="BV6439">
        <v>1</v>
      </c>
    </row>
    <row r="6440" spans="1:74" x14ac:dyDescent="0.3">
      <c r="A6440" s="1" t="s">
        <v>6466</v>
      </c>
      <c r="B6440">
        <v>13</v>
      </c>
      <c r="C6440">
        <v>2</v>
      </c>
      <c r="D6440">
        <v>5</v>
      </c>
      <c r="E6440">
        <v>7</v>
      </c>
      <c r="F6440">
        <v>4</v>
      </c>
      <c r="G6440">
        <v>6</v>
      </c>
      <c r="W6440" s="1" t="s">
        <v>8474</v>
      </c>
      <c r="X6440" s="1" t="s">
        <v>8501</v>
      </c>
      <c r="Y6440" s="1" t="s">
        <v>8490</v>
      </c>
      <c r="Z6440" s="1" t="s">
        <v>8490</v>
      </c>
      <c r="AA6440" s="1" t="s">
        <v>8494</v>
      </c>
      <c r="AB6440" s="1" t="s">
        <v>8491</v>
      </c>
      <c r="BP6440" s="1" t="s">
        <v>4344</v>
      </c>
      <c r="BQ6440" s="1">
        <v>5</v>
      </c>
      <c r="BR6440">
        <v>1</v>
      </c>
      <c r="BS6440">
        <v>1</v>
      </c>
      <c r="BT6440">
        <v>20</v>
      </c>
      <c r="BU6440">
        <v>2</v>
      </c>
      <c r="BV6440">
        <v>1</v>
      </c>
    </row>
    <row r="6441" spans="1:74" x14ac:dyDescent="0.3">
      <c r="A6441" s="1" t="s">
        <v>6467</v>
      </c>
      <c r="B6441">
        <v>13</v>
      </c>
      <c r="C6441">
        <v>2</v>
      </c>
      <c r="D6441">
        <v>5</v>
      </c>
      <c r="E6441">
        <v>7</v>
      </c>
      <c r="F6441">
        <v>4</v>
      </c>
      <c r="G6441">
        <v>6</v>
      </c>
      <c r="W6441" s="1" t="s">
        <v>8474</v>
      </c>
      <c r="X6441" s="1" t="s">
        <v>8501</v>
      </c>
      <c r="Y6441" s="1" t="s">
        <v>8490</v>
      </c>
      <c r="Z6441" s="1" t="s">
        <v>8490</v>
      </c>
      <c r="AA6441" s="1" t="s">
        <v>8494</v>
      </c>
      <c r="AB6441" s="1" t="s">
        <v>8494</v>
      </c>
      <c r="BP6441" s="1" t="s">
        <v>4345</v>
      </c>
      <c r="BQ6441" s="1">
        <v>5</v>
      </c>
      <c r="BR6441">
        <v>1</v>
      </c>
      <c r="BS6441">
        <v>1</v>
      </c>
      <c r="BT6441">
        <v>20</v>
      </c>
      <c r="BU6441">
        <v>2</v>
      </c>
      <c r="BV6441">
        <v>1</v>
      </c>
    </row>
    <row r="6442" spans="1:74" x14ac:dyDescent="0.3">
      <c r="A6442" s="1" t="s">
        <v>6468</v>
      </c>
      <c r="B6442">
        <v>13</v>
      </c>
      <c r="C6442">
        <v>2</v>
      </c>
      <c r="D6442">
        <v>5</v>
      </c>
      <c r="E6442">
        <v>7</v>
      </c>
      <c r="F6442">
        <v>4</v>
      </c>
      <c r="G6442">
        <v>6</v>
      </c>
      <c r="W6442" s="1" t="s">
        <v>8474</v>
      </c>
      <c r="X6442" s="1" t="s">
        <v>8501</v>
      </c>
      <c r="Y6442" s="1" t="s">
        <v>8490</v>
      </c>
      <c r="Z6442" s="1" t="s">
        <v>8490</v>
      </c>
      <c r="AA6442" s="1" t="s">
        <v>8492</v>
      </c>
      <c r="AB6442" s="1" t="s">
        <v>8492</v>
      </c>
      <c r="BP6442" s="1" t="s">
        <v>4343</v>
      </c>
      <c r="BQ6442" s="1">
        <v>5</v>
      </c>
      <c r="BR6442">
        <v>1</v>
      </c>
      <c r="BS6442">
        <v>1</v>
      </c>
      <c r="BT6442">
        <v>20</v>
      </c>
      <c r="BU6442">
        <v>2</v>
      </c>
      <c r="BV6442">
        <v>1</v>
      </c>
    </row>
    <row r="6443" spans="1:74" x14ac:dyDescent="0.3">
      <c r="A6443" s="1" t="s">
        <v>6469</v>
      </c>
      <c r="B6443">
        <v>13</v>
      </c>
      <c r="C6443">
        <v>2</v>
      </c>
      <c r="D6443">
        <v>5</v>
      </c>
      <c r="E6443">
        <v>7</v>
      </c>
      <c r="F6443">
        <v>4</v>
      </c>
      <c r="G6443">
        <v>6</v>
      </c>
      <c r="W6443" s="1" t="s">
        <v>8474</v>
      </c>
      <c r="X6443" s="1" t="s">
        <v>8501</v>
      </c>
      <c r="Y6443" s="1" t="s">
        <v>8490</v>
      </c>
      <c r="Z6443" s="1" t="s">
        <v>8490</v>
      </c>
      <c r="AA6443" s="1" t="s">
        <v>8492</v>
      </c>
      <c r="AB6443" s="1" t="s">
        <v>8492</v>
      </c>
      <c r="BP6443" s="1" t="s">
        <v>4341</v>
      </c>
      <c r="BQ6443" s="1">
        <v>5</v>
      </c>
      <c r="BR6443">
        <v>1</v>
      </c>
      <c r="BS6443">
        <v>1</v>
      </c>
      <c r="BT6443">
        <v>20</v>
      </c>
      <c r="BU6443">
        <v>2</v>
      </c>
      <c r="BV6443">
        <v>1</v>
      </c>
    </row>
    <row r="6444" spans="1:74" x14ac:dyDescent="0.3">
      <c r="A6444" s="1" t="s">
        <v>6470</v>
      </c>
      <c r="B6444">
        <v>13</v>
      </c>
      <c r="C6444">
        <v>2</v>
      </c>
      <c r="D6444">
        <v>5</v>
      </c>
      <c r="E6444">
        <v>7</v>
      </c>
      <c r="F6444">
        <v>4</v>
      </c>
      <c r="G6444">
        <v>6</v>
      </c>
      <c r="W6444" s="1" t="s">
        <v>8474</v>
      </c>
      <c r="X6444" s="1" t="s">
        <v>8501</v>
      </c>
      <c r="Y6444" s="1" t="s">
        <v>8490</v>
      </c>
      <c r="Z6444" s="1" t="s">
        <v>8490</v>
      </c>
      <c r="AA6444" s="1" t="s">
        <v>8492</v>
      </c>
      <c r="AB6444" s="1" t="s">
        <v>8492</v>
      </c>
      <c r="BP6444" s="1" t="s">
        <v>4342</v>
      </c>
      <c r="BQ6444" s="1">
        <v>5</v>
      </c>
      <c r="BR6444">
        <v>1</v>
      </c>
      <c r="BS6444">
        <v>1</v>
      </c>
      <c r="BT6444">
        <v>20</v>
      </c>
      <c r="BU6444">
        <v>2</v>
      </c>
      <c r="BV6444">
        <v>1</v>
      </c>
    </row>
    <row r="6445" spans="1:74" x14ac:dyDescent="0.3">
      <c r="A6445" s="1" t="s">
        <v>6471</v>
      </c>
      <c r="B6445">
        <v>13</v>
      </c>
      <c r="C6445">
        <v>2</v>
      </c>
      <c r="D6445">
        <v>5</v>
      </c>
      <c r="E6445">
        <v>7</v>
      </c>
      <c r="F6445">
        <v>4</v>
      </c>
      <c r="G6445">
        <v>6</v>
      </c>
      <c r="W6445" s="1" t="s">
        <v>8474</v>
      </c>
      <c r="X6445" s="1" t="s">
        <v>8501</v>
      </c>
      <c r="Y6445" s="1" t="s">
        <v>8490</v>
      </c>
      <c r="Z6445" s="1" t="s">
        <v>8490</v>
      </c>
      <c r="AA6445" s="1" t="s">
        <v>8494</v>
      </c>
      <c r="AB6445" s="1" t="s">
        <v>8494</v>
      </c>
      <c r="BP6445" s="1" t="s">
        <v>4346</v>
      </c>
      <c r="BQ6445" s="1">
        <v>5</v>
      </c>
      <c r="BR6445">
        <v>1</v>
      </c>
      <c r="BS6445">
        <v>1</v>
      </c>
      <c r="BT6445">
        <v>20</v>
      </c>
      <c r="BU6445">
        <v>2</v>
      </c>
      <c r="BV6445">
        <v>1</v>
      </c>
    </row>
    <row r="6446" spans="1:74" x14ac:dyDescent="0.3">
      <c r="A6446" s="1" t="s">
        <v>6472</v>
      </c>
      <c r="B6446">
        <v>13</v>
      </c>
      <c r="C6446">
        <v>2</v>
      </c>
      <c r="D6446">
        <v>5</v>
      </c>
      <c r="E6446">
        <v>7</v>
      </c>
      <c r="F6446">
        <v>4</v>
      </c>
      <c r="G6446">
        <v>6</v>
      </c>
      <c r="W6446" s="1" t="s">
        <v>8474</v>
      </c>
      <c r="X6446" s="1" t="s">
        <v>8501</v>
      </c>
      <c r="Y6446" s="1" t="s">
        <v>8490</v>
      </c>
      <c r="Z6446" s="1" t="s">
        <v>8490</v>
      </c>
      <c r="AA6446" s="1" t="s">
        <v>8490</v>
      </c>
      <c r="AB6446" s="1" t="s">
        <v>8491</v>
      </c>
      <c r="BP6446" s="1" t="s">
        <v>4350</v>
      </c>
      <c r="BQ6446" s="1">
        <v>5</v>
      </c>
      <c r="BR6446">
        <v>1</v>
      </c>
      <c r="BS6446">
        <v>1</v>
      </c>
      <c r="BT6446">
        <v>20</v>
      </c>
      <c r="BU6446">
        <v>2</v>
      </c>
      <c r="BV6446">
        <v>1</v>
      </c>
    </row>
    <row r="6447" spans="1:74" x14ac:dyDescent="0.3">
      <c r="A6447" s="1" t="s">
        <v>6473</v>
      </c>
      <c r="B6447">
        <v>13</v>
      </c>
      <c r="C6447">
        <v>2</v>
      </c>
      <c r="D6447">
        <v>5</v>
      </c>
      <c r="E6447">
        <v>7</v>
      </c>
      <c r="F6447">
        <v>4</v>
      </c>
      <c r="G6447">
        <v>6</v>
      </c>
      <c r="W6447" s="1" t="s">
        <v>8474</v>
      </c>
      <c r="X6447" s="1" t="s">
        <v>8501</v>
      </c>
      <c r="Y6447" s="1" t="s">
        <v>8490</v>
      </c>
      <c r="Z6447" s="1" t="s">
        <v>8490</v>
      </c>
      <c r="AA6447" s="1" t="s">
        <v>8492</v>
      </c>
      <c r="AB6447" s="1" t="s">
        <v>8492</v>
      </c>
      <c r="BP6447" s="1" t="s">
        <v>4351</v>
      </c>
      <c r="BQ6447" s="1">
        <v>5</v>
      </c>
      <c r="BR6447">
        <v>1</v>
      </c>
      <c r="BS6447">
        <v>1</v>
      </c>
      <c r="BT6447">
        <v>20</v>
      </c>
      <c r="BU6447">
        <v>2</v>
      </c>
      <c r="BV6447">
        <v>1</v>
      </c>
    </row>
    <row r="6448" spans="1:74" x14ac:dyDescent="0.3">
      <c r="A6448" s="1" t="s">
        <v>6474</v>
      </c>
      <c r="B6448">
        <v>13</v>
      </c>
      <c r="C6448">
        <v>2</v>
      </c>
      <c r="D6448">
        <v>5</v>
      </c>
      <c r="E6448">
        <v>7</v>
      </c>
      <c r="F6448">
        <v>4</v>
      </c>
      <c r="G6448">
        <v>6</v>
      </c>
      <c r="W6448" s="1" t="s">
        <v>8474</v>
      </c>
      <c r="X6448" s="1" t="s">
        <v>8501</v>
      </c>
      <c r="Y6448" s="1" t="s">
        <v>8490</v>
      </c>
      <c r="Z6448" s="1" t="s">
        <v>8490</v>
      </c>
      <c r="AA6448" s="1" t="s">
        <v>8491</v>
      </c>
      <c r="AB6448" s="1" t="s">
        <v>8492</v>
      </c>
      <c r="BP6448" s="1" t="s">
        <v>4349</v>
      </c>
      <c r="BQ6448" s="1">
        <v>5</v>
      </c>
      <c r="BR6448">
        <v>1</v>
      </c>
      <c r="BS6448">
        <v>1</v>
      </c>
      <c r="BT6448">
        <v>20</v>
      </c>
      <c r="BU6448">
        <v>2</v>
      </c>
      <c r="BV6448">
        <v>1</v>
      </c>
    </row>
    <row r="6449" spans="1:74" x14ac:dyDescent="0.3">
      <c r="A6449" s="1" t="s">
        <v>6475</v>
      </c>
      <c r="B6449">
        <v>13</v>
      </c>
      <c r="C6449">
        <v>2</v>
      </c>
      <c r="D6449">
        <v>5</v>
      </c>
      <c r="E6449">
        <v>7</v>
      </c>
      <c r="F6449">
        <v>4</v>
      </c>
      <c r="G6449">
        <v>6</v>
      </c>
      <c r="W6449" s="1" t="s">
        <v>8474</v>
      </c>
      <c r="X6449" s="1" t="s">
        <v>8501</v>
      </c>
      <c r="Y6449" s="1" t="s">
        <v>8490</v>
      </c>
      <c r="Z6449" s="1" t="s">
        <v>8490</v>
      </c>
      <c r="AA6449" s="1" t="s">
        <v>8491</v>
      </c>
      <c r="AB6449" s="1" t="s">
        <v>8491</v>
      </c>
      <c r="BP6449" s="1" t="s">
        <v>4347</v>
      </c>
      <c r="BQ6449" s="1">
        <v>5</v>
      </c>
      <c r="BR6449">
        <v>1</v>
      </c>
      <c r="BS6449">
        <v>1</v>
      </c>
      <c r="BT6449">
        <v>20</v>
      </c>
      <c r="BU6449">
        <v>2</v>
      </c>
      <c r="BV6449">
        <v>1</v>
      </c>
    </row>
    <row r="6450" spans="1:74" x14ac:dyDescent="0.3">
      <c r="A6450" s="1" t="s">
        <v>6476</v>
      </c>
      <c r="B6450">
        <v>13</v>
      </c>
      <c r="C6450">
        <v>2</v>
      </c>
      <c r="D6450">
        <v>5</v>
      </c>
      <c r="E6450">
        <v>7</v>
      </c>
      <c r="F6450">
        <v>4</v>
      </c>
      <c r="G6450">
        <v>6</v>
      </c>
      <c r="W6450" s="1" t="s">
        <v>8474</v>
      </c>
      <c r="X6450" s="1" t="s">
        <v>8501</v>
      </c>
      <c r="Y6450" s="1" t="s">
        <v>8490</v>
      </c>
      <c r="Z6450" s="1" t="s">
        <v>8490</v>
      </c>
      <c r="AA6450" s="1" t="s">
        <v>8492</v>
      </c>
      <c r="AB6450" s="1" t="s">
        <v>8492</v>
      </c>
      <c r="BP6450" s="1" t="s">
        <v>4348</v>
      </c>
      <c r="BQ6450" s="1">
        <v>5</v>
      </c>
      <c r="BR6450">
        <v>1</v>
      </c>
      <c r="BS6450">
        <v>1</v>
      </c>
      <c r="BT6450">
        <v>20</v>
      </c>
      <c r="BU6450">
        <v>2</v>
      </c>
      <c r="BV6450">
        <v>1</v>
      </c>
    </row>
    <row r="6451" spans="1:74" x14ac:dyDescent="0.3">
      <c r="A6451" s="1" t="s">
        <v>6477</v>
      </c>
      <c r="B6451">
        <v>13</v>
      </c>
      <c r="C6451">
        <v>2</v>
      </c>
      <c r="D6451">
        <v>5</v>
      </c>
      <c r="E6451">
        <v>7</v>
      </c>
      <c r="F6451">
        <v>4</v>
      </c>
      <c r="G6451">
        <v>6</v>
      </c>
      <c r="W6451" s="1" t="s">
        <v>8474</v>
      </c>
      <c r="X6451" s="1" t="s">
        <v>8501</v>
      </c>
      <c r="Y6451" s="1" t="s">
        <v>8490</v>
      </c>
      <c r="Z6451" s="1" t="s">
        <v>8490</v>
      </c>
      <c r="AA6451" s="1" t="s">
        <v>8492</v>
      </c>
      <c r="AB6451" s="1" t="s">
        <v>8492</v>
      </c>
      <c r="BP6451" s="1" t="s">
        <v>4333</v>
      </c>
      <c r="BQ6451" s="1">
        <v>5</v>
      </c>
      <c r="BR6451">
        <v>1</v>
      </c>
      <c r="BS6451">
        <v>1</v>
      </c>
      <c r="BT6451">
        <v>20</v>
      </c>
      <c r="BU6451">
        <v>2</v>
      </c>
      <c r="BV6451">
        <v>1</v>
      </c>
    </row>
    <row r="6452" spans="1:74" x14ac:dyDescent="0.3">
      <c r="A6452" s="1" t="s">
        <v>6478</v>
      </c>
      <c r="B6452">
        <v>13</v>
      </c>
      <c r="C6452">
        <v>2</v>
      </c>
      <c r="D6452">
        <v>5</v>
      </c>
      <c r="E6452">
        <v>7</v>
      </c>
      <c r="F6452">
        <v>4</v>
      </c>
      <c r="G6452">
        <v>6</v>
      </c>
      <c r="W6452" s="1" t="s">
        <v>8474</v>
      </c>
      <c r="X6452" s="1" t="s">
        <v>8501</v>
      </c>
      <c r="Y6452" s="1" t="s">
        <v>8490</v>
      </c>
      <c r="Z6452" s="1" t="s">
        <v>8490</v>
      </c>
      <c r="AA6452" s="1" t="s">
        <v>8494</v>
      </c>
      <c r="AB6452" s="1" t="s">
        <v>8494</v>
      </c>
      <c r="BP6452" s="1" t="s">
        <v>4334</v>
      </c>
      <c r="BQ6452" s="1">
        <v>5</v>
      </c>
      <c r="BR6452">
        <v>1</v>
      </c>
      <c r="BS6452">
        <v>1</v>
      </c>
      <c r="BT6452">
        <v>20</v>
      </c>
      <c r="BU6452">
        <v>2</v>
      </c>
      <c r="BV6452">
        <v>1</v>
      </c>
    </row>
    <row r="6453" spans="1:74" x14ac:dyDescent="0.3">
      <c r="A6453" s="1" t="s">
        <v>6479</v>
      </c>
      <c r="B6453">
        <v>13</v>
      </c>
      <c r="C6453">
        <v>2</v>
      </c>
      <c r="D6453">
        <v>5</v>
      </c>
      <c r="E6453">
        <v>7</v>
      </c>
      <c r="F6453">
        <v>4</v>
      </c>
      <c r="G6453">
        <v>6</v>
      </c>
      <c r="W6453" s="1" t="s">
        <v>8474</v>
      </c>
      <c r="X6453" s="1" t="s">
        <v>8501</v>
      </c>
      <c r="Y6453" s="1" t="s">
        <v>8490</v>
      </c>
      <c r="Z6453" s="1" t="s">
        <v>8490</v>
      </c>
      <c r="AA6453" s="1" t="s">
        <v>8492</v>
      </c>
      <c r="AB6453" s="1" t="s">
        <v>8492</v>
      </c>
      <c r="BP6453" s="1" t="s">
        <v>4332</v>
      </c>
      <c r="BQ6453" s="1">
        <v>5</v>
      </c>
      <c r="BR6453">
        <v>1</v>
      </c>
      <c r="BS6453">
        <v>1</v>
      </c>
      <c r="BT6453">
        <v>20</v>
      </c>
      <c r="BU6453">
        <v>2</v>
      </c>
      <c r="BV6453">
        <v>1</v>
      </c>
    </row>
    <row r="6454" spans="1:74" x14ac:dyDescent="0.3">
      <c r="A6454" s="1" t="s">
        <v>6480</v>
      </c>
      <c r="B6454">
        <v>13</v>
      </c>
      <c r="C6454">
        <v>2</v>
      </c>
      <c r="D6454">
        <v>5</v>
      </c>
      <c r="E6454">
        <v>7</v>
      </c>
      <c r="F6454">
        <v>4</v>
      </c>
      <c r="G6454">
        <v>6</v>
      </c>
      <c r="W6454" s="1" t="s">
        <v>8474</v>
      </c>
      <c r="X6454" s="1" t="s">
        <v>8501</v>
      </c>
      <c r="Y6454" s="1" t="s">
        <v>8490</v>
      </c>
      <c r="Z6454" s="1" t="s">
        <v>8490</v>
      </c>
      <c r="AA6454" s="1" t="s">
        <v>8492</v>
      </c>
      <c r="AB6454" s="1" t="s">
        <v>8494</v>
      </c>
      <c r="BP6454" s="1" t="s">
        <v>4330</v>
      </c>
      <c r="BQ6454" s="1">
        <v>5</v>
      </c>
      <c r="BR6454">
        <v>1</v>
      </c>
      <c r="BS6454">
        <v>1</v>
      </c>
      <c r="BT6454">
        <v>20</v>
      </c>
      <c r="BU6454">
        <v>2</v>
      </c>
      <c r="BV6454">
        <v>1</v>
      </c>
    </row>
    <row r="6455" spans="1:74" x14ac:dyDescent="0.3">
      <c r="A6455" s="1" t="s">
        <v>6481</v>
      </c>
      <c r="B6455">
        <v>13</v>
      </c>
      <c r="C6455">
        <v>2</v>
      </c>
      <c r="D6455">
        <v>5</v>
      </c>
      <c r="E6455">
        <v>7</v>
      </c>
      <c r="F6455">
        <v>4</v>
      </c>
      <c r="G6455">
        <v>6</v>
      </c>
      <c r="W6455" s="1" t="s">
        <v>8474</v>
      </c>
      <c r="X6455" s="1" t="s">
        <v>8501</v>
      </c>
      <c r="Y6455" s="1" t="s">
        <v>8490</v>
      </c>
      <c r="Z6455" s="1" t="s">
        <v>8490</v>
      </c>
      <c r="AA6455" s="1" t="s">
        <v>8492</v>
      </c>
      <c r="AB6455" s="1" t="s">
        <v>8492</v>
      </c>
      <c r="BP6455" s="1" t="s">
        <v>4331</v>
      </c>
      <c r="BQ6455" s="1">
        <v>5</v>
      </c>
      <c r="BR6455">
        <v>1</v>
      </c>
      <c r="BS6455">
        <v>1</v>
      </c>
      <c r="BT6455">
        <v>20</v>
      </c>
      <c r="BU6455">
        <v>2</v>
      </c>
      <c r="BV6455">
        <v>1</v>
      </c>
    </row>
    <row r="6456" spans="1:74" x14ac:dyDescent="0.3">
      <c r="A6456" s="1" t="s">
        <v>6482</v>
      </c>
      <c r="B6456">
        <v>13</v>
      </c>
      <c r="C6456">
        <v>2</v>
      </c>
      <c r="D6456">
        <v>5</v>
      </c>
      <c r="E6456">
        <v>7</v>
      </c>
      <c r="F6456">
        <v>4</v>
      </c>
      <c r="G6456">
        <v>6</v>
      </c>
      <c r="W6456" s="1" t="s">
        <v>8474</v>
      </c>
      <c r="X6456" s="1" t="s">
        <v>8501</v>
      </c>
      <c r="Y6456" s="1" t="s">
        <v>8490</v>
      </c>
      <c r="Z6456" s="1" t="s">
        <v>8490</v>
      </c>
      <c r="AA6456" s="1" t="s">
        <v>8491</v>
      </c>
      <c r="AB6456" s="1" t="s">
        <v>8492</v>
      </c>
      <c r="BP6456" s="1" t="s">
        <v>4335</v>
      </c>
      <c r="BQ6456" s="1">
        <v>5</v>
      </c>
      <c r="BR6456">
        <v>1</v>
      </c>
      <c r="BS6456">
        <v>1</v>
      </c>
      <c r="BT6456">
        <v>20</v>
      </c>
      <c r="BU6456">
        <v>2</v>
      </c>
      <c r="BV6456">
        <v>1</v>
      </c>
    </row>
    <row r="6457" spans="1:74" x14ac:dyDescent="0.3">
      <c r="A6457" s="1" t="s">
        <v>6483</v>
      </c>
      <c r="B6457">
        <v>13</v>
      </c>
      <c r="C6457">
        <v>2</v>
      </c>
      <c r="D6457">
        <v>5</v>
      </c>
      <c r="E6457">
        <v>7</v>
      </c>
      <c r="F6457">
        <v>4</v>
      </c>
      <c r="G6457">
        <v>6</v>
      </c>
      <c r="W6457" s="1" t="s">
        <v>8474</v>
      </c>
      <c r="X6457" s="1" t="s">
        <v>8501</v>
      </c>
      <c r="Y6457" s="1" t="s">
        <v>8490</v>
      </c>
      <c r="Z6457" s="1" t="s">
        <v>8490</v>
      </c>
      <c r="AA6457" s="1" t="s">
        <v>8490</v>
      </c>
      <c r="AB6457" s="1" t="s">
        <v>8491</v>
      </c>
      <c r="BP6457" s="1" t="s">
        <v>4339</v>
      </c>
      <c r="BQ6457" s="1">
        <v>5</v>
      </c>
      <c r="BR6457">
        <v>1</v>
      </c>
      <c r="BS6457">
        <v>1</v>
      </c>
      <c r="BT6457">
        <v>20</v>
      </c>
      <c r="BU6457">
        <v>2</v>
      </c>
      <c r="BV6457">
        <v>1</v>
      </c>
    </row>
    <row r="6458" spans="1:74" x14ac:dyDescent="0.3">
      <c r="A6458" s="1" t="s">
        <v>6484</v>
      </c>
      <c r="B6458">
        <v>13</v>
      </c>
      <c r="C6458">
        <v>2</v>
      </c>
      <c r="D6458">
        <v>5</v>
      </c>
      <c r="E6458">
        <v>7</v>
      </c>
      <c r="F6458">
        <v>4</v>
      </c>
      <c r="G6458">
        <v>6</v>
      </c>
      <c r="W6458" s="1" t="s">
        <v>8474</v>
      </c>
      <c r="X6458" s="1" t="s">
        <v>8501</v>
      </c>
      <c r="Y6458" s="1" t="s">
        <v>8490</v>
      </c>
      <c r="Z6458" s="1" t="s">
        <v>8490</v>
      </c>
      <c r="AA6458" s="1" t="s">
        <v>8491</v>
      </c>
      <c r="AB6458" s="1" t="s">
        <v>8491</v>
      </c>
      <c r="BP6458" s="1" t="s">
        <v>4340</v>
      </c>
      <c r="BQ6458" s="1">
        <v>5</v>
      </c>
      <c r="BR6458">
        <v>1</v>
      </c>
      <c r="BS6458">
        <v>1</v>
      </c>
      <c r="BT6458">
        <v>20</v>
      </c>
      <c r="BU6458">
        <v>2</v>
      </c>
      <c r="BV6458">
        <v>1</v>
      </c>
    </row>
    <row r="6459" spans="1:74" x14ac:dyDescent="0.3">
      <c r="A6459" s="1" t="s">
        <v>6485</v>
      </c>
      <c r="B6459">
        <v>13</v>
      </c>
      <c r="C6459">
        <v>2</v>
      </c>
      <c r="D6459">
        <v>5</v>
      </c>
      <c r="E6459">
        <v>7</v>
      </c>
      <c r="F6459">
        <v>4</v>
      </c>
      <c r="G6459">
        <v>6</v>
      </c>
      <c r="W6459" s="1" t="s">
        <v>8474</v>
      </c>
      <c r="X6459" s="1" t="s">
        <v>8501</v>
      </c>
      <c r="Y6459" s="1" t="s">
        <v>8490</v>
      </c>
      <c r="Z6459" s="1" t="s">
        <v>8490</v>
      </c>
      <c r="AA6459" s="1" t="s">
        <v>8490</v>
      </c>
      <c r="AB6459" s="1" t="s">
        <v>8490</v>
      </c>
      <c r="BP6459" s="1" t="s">
        <v>4338</v>
      </c>
      <c r="BQ6459" s="1">
        <v>5</v>
      </c>
      <c r="BR6459">
        <v>1</v>
      </c>
      <c r="BS6459">
        <v>1</v>
      </c>
      <c r="BT6459">
        <v>20</v>
      </c>
      <c r="BU6459">
        <v>2</v>
      </c>
      <c r="BV6459">
        <v>1</v>
      </c>
    </row>
    <row r="6460" spans="1:74" x14ac:dyDescent="0.3">
      <c r="A6460" s="1" t="s">
        <v>6486</v>
      </c>
      <c r="B6460">
        <v>13</v>
      </c>
      <c r="C6460">
        <v>2</v>
      </c>
      <c r="D6460">
        <v>5</v>
      </c>
      <c r="E6460">
        <v>7</v>
      </c>
      <c r="F6460">
        <v>4</v>
      </c>
      <c r="G6460">
        <v>6</v>
      </c>
      <c r="W6460" s="1" t="s">
        <v>8474</v>
      </c>
      <c r="X6460" s="1" t="s">
        <v>8501</v>
      </c>
      <c r="Y6460" s="1" t="s">
        <v>8490</v>
      </c>
      <c r="Z6460" s="1" t="s">
        <v>8490</v>
      </c>
      <c r="AA6460" s="1" t="s">
        <v>8492</v>
      </c>
      <c r="AB6460" s="1" t="s">
        <v>8492</v>
      </c>
      <c r="BP6460" s="1" t="s">
        <v>4336</v>
      </c>
      <c r="BQ6460" s="1">
        <v>5</v>
      </c>
      <c r="BR6460">
        <v>1</v>
      </c>
      <c r="BS6460">
        <v>1</v>
      </c>
      <c r="BT6460">
        <v>20</v>
      </c>
      <c r="BU6460">
        <v>2</v>
      </c>
      <c r="BV6460">
        <v>1</v>
      </c>
    </row>
    <row r="6461" spans="1:74" x14ac:dyDescent="0.3">
      <c r="A6461" s="1" t="s">
        <v>6487</v>
      </c>
      <c r="B6461">
        <v>13</v>
      </c>
      <c r="C6461">
        <v>2</v>
      </c>
      <c r="D6461">
        <v>5</v>
      </c>
      <c r="E6461">
        <v>7</v>
      </c>
      <c r="F6461">
        <v>4</v>
      </c>
      <c r="G6461">
        <v>6</v>
      </c>
      <c r="W6461" s="1" t="s">
        <v>8474</v>
      </c>
      <c r="X6461" s="1" t="s">
        <v>8501</v>
      </c>
      <c r="Y6461" s="1" t="s">
        <v>8490</v>
      </c>
      <c r="Z6461" s="1" t="s">
        <v>8490</v>
      </c>
      <c r="AA6461" s="1" t="s">
        <v>8492</v>
      </c>
      <c r="AB6461" s="1" t="s">
        <v>8492</v>
      </c>
      <c r="BP6461" s="1" t="s">
        <v>4337</v>
      </c>
      <c r="BQ6461" s="1">
        <v>5</v>
      </c>
      <c r="BR6461">
        <v>1</v>
      </c>
      <c r="BS6461">
        <v>1</v>
      </c>
      <c r="BT6461">
        <v>20</v>
      </c>
      <c r="BU6461">
        <v>2</v>
      </c>
      <c r="BV6461">
        <v>1</v>
      </c>
    </row>
    <row r="6462" spans="1:74" x14ac:dyDescent="0.3">
      <c r="A6462" s="1" t="s">
        <v>6488</v>
      </c>
      <c r="B6462">
        <v>13</v>
      </c>
      <c r="C6462">
        <v>2</v>
      </c>
      <c r="D6462">
        <v>5</v>
      </c>
      <c r="E6462">
        <v>7</v>
      </c>
      <c r="F6462">
        <v>4</v>
      </c>
      <c r="G6462">
        <v>6</v>
      </c>
      <c r="W6462" s="1" t="s">
        <v>8474</v>
      </c>
      <c r="X6462" s="1" t="s">
        <v>8501</v>
      </c>
      <c r="Y6462" s="1" t="s">
        <v>8490</v>
      </c>
      <c r="Z6462" s="1" t="s">
        <v>8490</v>
      </c>
      <c r="AA6462" s="1" t="s">
        <v>8495</v>
      </c>
      <c r="AB6462" s="1" t="s">
        <v>8494</v>
      </c>
      <c r="BP6462" s="1" t="s">
        <v>4458</v>
      </c>
      <c r="BQ6462" s="1">
        <v>5</v>
      </c>
      <c r="BR6462">
        <v>1</v>
      </c>
      <c r="BS6462">
        <v>1</v>
      </c>
      <c r="BT6462">
        <v>20</v>
      </c>
      <c r="BU6462">
        <v>2</v>
      </c>
      <c r="BV6462">
        <v>1</v>
      </c>
    </row>
    <row r="6463" spans="1:74" x14ac:dyDescent="0.3">
      <c r="A6463" s="1" t="s">
        <v>6489</v>
      </c>
      <c r="B6463">
        <v>13</v>
      </c>
      <c r="C6463">
        <v>2</v>
      </c>
      <c r="D6463">
        <v>5</v>
      </c>
      <c r="E6463">
        <v>7</v>
      </c>
      <c r="F6463">
        <v>4</v>
      </c>
      <c r="G6463">
        <v>6</v>
      </c>
      <c r="W6463" s="1" t="s">
        <v>8474</v>
      </c>
      <c r="X6463" s="1" t="s">
        <v>8501</v>
      </c>
      <c r="Y6463" s="1" t="s">
        <v>8490</v>
      </c>
      <c r="Z6463" s="1" t="s">
        <v>8490</v>
      </c>
      <c r="AA6463" s="1" t="s">
        <v>8491</v>
      </c>
      <c r="AB6463" s="1" t="s">
        <v>8491</v>
      </c>
      <c r="BP6463" s="1" t="s">
        <v>4459</v>
      </c>
      <c r="BQ6463" s="1">
        <v>5</v>
      </c>
      <c r="BR6463">
        <v>1</v>
      </c>
      <c r="BS6463">
        <v>1</v>
      </c>
      <c r="BT6463">
        <v>20</v>
      </c>
      <c r="BU6463">
        <v>2</v>
      </c>
      <c r="BV6463">
        <v>1</v>
      </c>
    </row>
    <row r="6464" spans="1:74" x14ac:dyDescent="0.3">
      <c r="A6464" s="1" t="s">
        <v>6490</v>
      </c>
      <c r="B6464">
        <v>13</v>
      </c>
      <c r="C6464">
        <v>2</v>
      </c>
      <c r="D6464">
        <v>5</v>
      </c>
      <c r="E6464">
        <v>7</v>
      </c>
      <c r="F6464">
        <v>4</v>
      </c>
      <c r="G6464">
        <v>6</v>
      </c>
      <c r="W6464" s="1" t="s">
        <v>8474</v>
      </c>
      <c r="X6464" s="1" t="s">
        <v>8501</v>
      </c>
      <c r="Y6464" s="1" t="s">
        <v>8490</v>
      </c>
      <c r="Z6464" s="1" t="s">
        <v>8490</v>
      </c>
      <c r="AA6464" s="1" t="s">
        <v>8492</v>
      </c>
      <c r="AB6464" s="1" t="s">
        <v>8492</v>
      </c>
      <c r="BP6464" s="1" t="s">
        <v>4457</v>
      </c>
      <c r="BQ6464" s="1">
        <v>5</v>
      </c>
      <c r="BR6464">
        <v>1</v>
      </c>
      <c r="BS6464">
        <v>1</v>
      </c>
      <c r="BT6464">
        <v>20</v>
      </c>
      <c r="BU6464">
        <v>2</v>
      </c>
      <c r="BV6464">
        <v>1</v>
      </c>
    </row>
    <row r="6465" spans="1:74" x14ac:dyDescent="0.3">
      <c r="A6465" s="1" t="s">
        <v>6491</v>
      </c>
      <c r="B6465">
        <v>13</v>
      </c>
      <c r="C6465">
        <v>2</v>
      </c>
      <c r="D6465">
        <v>5</v>
      </c>
      <c r="E6465">
        <v>7</v>
      </c>
      <c r="F6465">
        <v>4</v>
      </c>
      <c r="G6465">
        <v>6</v>
      </c>
      <c r="W6465" s="1" t="s">
        <v>8474</v>
      </c>
      <c r="X6465" s="1" t="s">
        <v>8501</v>
      </c>
      <c r="Y6465" s="1" t="s">
        <v>8490</v>
      </c>
      <c r="Z6465" s="1" t="s">
        <v>8490</v>
      </c>
      <c r="AA6465" s="1" t="s">
        <v>8494</v>
      </c>
      <c r="AB6465" s="1" t="s">
        <v>8494</v>
      </c>
      <c r="BP6465" s="1" t="s">
        <v>4222</v>
      </c>
      <c r="BQ6465" s="1">
        <v>5</v>
      </c>
      <c r="BR6465">
        <v>1</v>
      </c>
      <c r="BS6465">
        <v>1</v>
      </c>
      <c r="BT6465">
        <v>20</v>
      </c>
      <c r="BU6465">
        <v>2</v>
      </c>
      <c r="BV6465">
        <v>1</v>
      </c>
    </row>
    <row r="6466" spans="1:74" x14ac:dyDescent="0.3">
      <c r="A6466" s="1" t="s">
        <v>6492</v>
      </c>
      <c r="B6466">
        <v>13</v>
      </c>
      <c r="C6466">
        <v>2</v>
      </c>
      <c r="D6466">
        <v>4</v>
      </c>
      <c r="E6466">
        <v>9</v>
      </c>
      <c r="F6466">
        <v>2</v>
      </c>
      <c r="G6466">
        <v>2</v>
      </c>
      <c r="W6466" s="1" t="s">
        <v>8474</v>
      </c>
      <c r="X6466" s="1" t="s">
        <v>8501</v>
      </c>
      <c r="Y6466" s="1" t="s">
        <v>8490</v>
      </c>
      <c r="Z6466" s="1" t="s">
        <v>8490</v>
      </c>
      <c r="AA6466" s="1" t="s">
        <v>8492</v>
      </c>
      <c r="AB6466" s="1" t="s">
        <v>8492</v>
      </c>
      <c r="BP6466" s="1" t="s">
        <v>4223</v>
      </c>
      <c r="BQ6466" s="1">
        <v>5</v>
      </c>
      <c r="BR6466">
        <v>1</v>
      </c>
      <c r="BS6466">
        <v>1</v>
      </c>
      <c r="BT6466">
        <v>20</v>
      </c>
      <c r="BU6466">
        <v>2</v>
      </c>
      <c r="BV6466">
        <v>1</v>
      </c>
    </row>
    <row r="6467" spans="1:74" x14ac:dyDescent="0.3">
      <c r="A6467" s="1" t="s">
        <v>6493</v>
      </c>
      <c r="B6467">
        <v>13</v>
      </c>
      <c r="C6467">
        <v>2</v>
      </c>
      <c r="D6467">
        <v>4</v>
      </c>
      <c r="E6467">
        <v>9</v>
      </c>
      <c r="F6467">
        <v>2</v>
      </c>
      <c r="G6467">
        <v>2</v>
      </c>
      <c r="W6467" s="1" t="s">
        <v>8474</v>
      </c>
      <c r="X6467" s="1" t="s">
        <v>8501</v>
      </c>
      <c r="Y6467" s="1" t="s">
        <v>8490</v>
      </c>
      <c r="Z6467" s="1" t="s">
        <v>8490</v>
      </c>
      <c r="AA6467" s="1" t="s">
        <v>8492</v>
      </c>
      <c r="AB6467" s="1" t="s">
        <v>8492</v>
      </c>
      <c r="BP6467" s="1" t="s">
        <v>4238</v>
      </c>
      <c r="BQ6467" s="1">
        <v>5</v>
      </c>
      <c r="BR6467">
        <v>1</v>
      </c>
      <c r="BS6467">
        <v>1</v>
      </c>
      <c r="BT6467">
        <v>20</v>
      </c>
      <c r="BU6467">
        <v>2</v>
      </c>
      <c r="BV6467">
        <v>1</v>
      </c>
    </row>
    <row r="6468" spans="1:74" x14ac:dyDescent="0.3">
      <c r="A6468" s="1" t="s">
        <v>6494</v>
      </c>
      <c r="B6468">
        <v>13</v>
      </c>
      <c r="C6468">
        <v>2</v>
      </c>
      <c r="D6468">
        <v>4</v>
      </c>
      <c r="E6468">
        <v>9</v>
      </c>
      <c r="F6468">
        <v>2</v>
      </c>
      <c r="G6468">
        <v>2</v>
      </c>
      <c r="W6468" s="1" t="s">
        <v>8474</v>
      </c>
      <c r="X6468" s="1" t="s">
        <v>8501</v>
      </c>
      <c r="Y6468" s="1" t="s">
        <v>8490</v>
      </c>
      <c r="Z6468" s="1" t="s">
        <v>8490</v>
      </c>
      <c r="AA6468" s="1" t="s">
        <v>8491</v>
      </c>
      <c r="AB6468" s="1" t="s">
        <v>8491</v>
      </c>
      <c r="BP6468" s="1" t="s">
        <v>4253</v>
      </c>
      <c r="BQ6468" s="1">
        <v>5</v>
      </c>
      <c r="BR6468">
        <v>1</v>
      </c>
      <c r="BS6468">
        <v>1</v>
      </c>
      <c r="BT6468">
        <v>20</v>
      </c>
      <c r="BU6468">
        <v>2</v>
      </c>
      <c r="BV6468">
        <v>1</v>
      </c>
    </row>
    <row r="6469" spans="1:74" x14ac:dyDescent="0.3">
      <c r="A6469" s="1" t="s">
        <v>6495</v>
      </c>
      <c r="B6469">
        <v>13</v>
      </c>
      <c r="C6469">
        <v>2</v>
      </c>
      <c r="D6469">
        <v>4</v>
      </c>
      <c r="E6469">
        <v>9</v>
      </c>
      <c r="F6469">
        <v>2</v>
      </c>
      <c r="G6469">
        <v>2</v>
      </c>
      <c r="W6469" s="1" t="s">
        <v>8474</v>
      </c>
      <c r="X6469" s="1" t="s">
        <v>8501</v>
      </c>
      <c r="Y6469" s="1" t="s">
        <v>8490</v>
      </c>
      <c r="Z6469" s="1" t="s">
        <v>8490</v>
      </c>
      <c r="AA6469" s="1" t="s">
        <v>8487</v>
      </c>
      <c r="AB6469" s="1" t="s">
        <v>8492</v>
      </c>
      <c r="BP6469" s="1" t="s">
        <v>4254</v>
      </c>
      <c r="BQ6469" s="1">
        <v>5</v>
      </c>
      <c r="BR6469">
        <v>1</v>
      </c>
      <c r="BS6469">
        <v>1</v>
      </c>
      <c r="BT6469">
        <v>20</v>
      </c>
      <c r="BU6469">
        <v>2</v>
      </c>
      <c r="BV6469">
        <v>1</v>
      </c>
    </row>
    <row r="6470" spans="1:74" x14ac:dyDescent="0.3">
      <c r="A6470" s="1" t="s">
        <v>6496</v>
      </c>
      <c r="B6470">
        <v>13</v>
      </c>
      <c r="C6470">
        <v>2</v>
      </c>
      <c r="D6470">
        <v>4</v>
      </c>
      <c r="E6470">
        <v>9</v>
      </c>
      <c r="F6470">
        <v>2</v>
      </c>
      <c r="G6470">
        <v>2</v>
      </c>
      <c r="W6470" s="1" t="s">
        <v>8474</v>
      </c>
      <c r="X6470" s="1" t="s">
        <v>8501</v>
      </c>
      <c r="Y6470" s="1" t="s">
        <v>8490</v>
      </c>
      <c r="Z6470" s="1" t="s">
        <v>8490</v>
      </c>
      <c r="AA6470" s="1" t="s">
        <v>8491</v>
      </c>
      <c r="AB6470" s="1" t="s">
        <v>8491</v>
      </c>
      <c r="BP6470" s="1" t="s">
        <v>4252</v>
      </c>
      <c r="BQ6470" s="1">
        <v>5</v>
      </c>
      <c r="BR6470">
        <v>1</v>
      </c>
      <c r="BS6470">
        <v>1</v>
      </c>
      <c r="BT6470">
        <v>20</v>
      </c>
      <c r="BU6470">
        <v>2</v>
      </c>
      <c r="BV6470">
        <v>1</v>
      </c>
    </row>
    <row r="6471" spans="1:74" x14ac:dyDescent="0.3">
      <c r="A6471" s="1" t="s">
        <v>6497</v>
      </c>
      <c r="B6471">
        <v>13</v>
      </c>
      <c r="C6471">
        <v>2</v>
      </c>
      <c r="D6471">
        <v>4</v>
      </c>
      <c r="E6471">
        <v>9</v>
      </c>
      <c r="F6471">
        <v>2</v>
      </c>
      <c r="G6471">
        <v>2</v>
      </c>
      <c r="W6471" s="1" t="s">
        <v>8474</v>
      </c>
      <c r="X6471" s="1" t="s">
        <v>8501</v>
      </c>
      <c r="Y6471" s="1" t="s">
        <v>8490</v>
      </c>
      <c r="Z6471" s="1" t="s">
        <v>8490</v>
      </c>
      <c r="AA6471" s="1" t="s">
        <v>8492</v>
      </c>
      <c r="AB6471" s="1" t="s">
        <v>8492</v>
      </c>
      <c r="BP6471" s="1" t="s">
        <v>4250</v>
      </c>
      <c r="BQ6471" s="1">
        <v>5</v>
      </c>
      <c r="BR6471">
        <v>1</v>
      </c>
      <c r="BS6471">
        <v>1</v>
      </c>
      <c r="BT6471">
        <v>20</v>
      </c>
      <c r="BU6471">
        <v>2</v>
      </c>
      <c r="BV6471">
        <v>1</v>
      </c>
    </row>
    <row r="6472" spans="1:74" x14ac:dyDescent="0.3">
      <c r="A6472" s="1" t="s">
        <v>6498</v>
      </c>
      <c r="B6472">
        <v>13</v>
      </c>
      <c r="C6472">
        <v>2</v>
      </c>
      <c r="D6472">
        <v>4</v>
      </c>
      <c r="E6472">
        <v>9</v>
      </c>
      <c r="F6472">
        <v>2</v>
      </c>
      <c r="G6472">
        <v>2</v>
      </c>
      <c r="W6472" s="1" t="s">
        <v>8474</v>
      </c>
      <c r="X6472" s="1" t="s">
        <v>8501</v>
      </c>
      <c r="Y6472" s="1" t="s">
        <v>8490</v>
      </c>
      <c r="Z6472" s="1" t="s">
        <v>8490</v>
      </c>
      <c r="AA6472" s="1" t="s">
        <v>8492</v>
      </c>
      <c r="AB6472" s="1" t="s">
        <v>8492</v>
      </c>
      <c r="BP6472" s="1" t="s">
        <v>4251</v>
      </c>
      <c r="BQ6472" s="1">
        <v>5</v>
      </c>
      <c r="BR6472">
        <v>1</v>
      </c>
      <c r="BS6472">
        <v>1</v>
      </c>
      <c r="BT6472">
        <v>20</v>
      </c>
      <c r="BU6472">
        <v>2</v>
      </c>
      <c r="BV6472">
        <v>1</v>
      </c>
    </row>
    <row r="6473" spans="1:74" x14ac:dyDescent="0.3">
      <c r="A6473" s="1" t="s">
        <v>6499</v>
      </c>
      <c r="B6473">
        <v>13</v>
      </c>
      <c r="C6473">
        <v>2</v>
      </c>
      <c r="D6473">
        <v>4</v>
      </c>
      <c r="E6473">
        <v>9</v>
      </c>
      <c r="F6473">
        <v>2</v>
      </c>
      <c r="G6473">
        <v>2</v>
      </c>
      <c r="W6473" s="1" t="s">
        <v>8474</v>
      </c>
      <c r="X6473" s="1" t="s">
        <v>8501</v>
      </c>
      <c r="Y6473" s="1" t="s">
        <v>8490</v>
      </c>
      <c r="Z6473" s="1" t="s">
        <v>8490</v>
      </c>
      <c r="AA6473" s="1" t="s">
        <v>8492</v>
      </c>
      <c r="AB6473" s="1" t="s">
        <v>8492</v>
      </c>
      <c r="BP6473" s="1" t="s">
        <v>4255</v>
      </c>
      <c r="BQ6473" s="1">
        <v>5</v>
      </c>
      <c r="BR6473">
        <v>1</v>
      </c>
      <c r="BS6473">
        <v>1</v>
      </c>
      <c r="BT6473">
        <v>20</v>
      </c>
      <c r="BU6473">
        <v>2</v>
      </c>
      <c r="BV6473">
        <v>1</v>
      </c>
    </row>
    <row r="6474" spans="1:74" x14ac:dyDescent="0.3">
      <c r="A6474" s="1" t="s">
        <v>6500</v>
      </c>
      <c r="B6474">
        <v>13</v>
      </c>
      <c r="C6474">
        <v>2</v>
      </c>
      <c r="D6474">
        <v>4</v>
      </c>
      <c r="E6474">
        <v>9</v>
      </c>
      <c r="F6474">
        <v>2</v>
      </c>
      <c r="G6474">
        <v>2</v>
      </c>
      <c r="W6474" s="1" t="s">
        <v>8474</v>
      </c>
      <c r="X6474" s="1" t="s">
        <v>8501</v>
      </c>
      <c r="Y6474" s="1" t="s">
        <v>8490</v>
      </c>
      <c r="Z6474" s="1" t="s">
        <v>8490</v>
      </c>
      <c r="AA6474" s="1" t="s">
        <v>8491</v>
      </c>
      <c r="AB6474" s="1" t="s">
        <v>8492</v>
      </c>
      <c r="BP6474" s="1" t="s">
        <v>5223</v>
      </c>
      <c r="BQ6474" s="1">
        <v>1</v>
      </c>
      <c r="BR6474">
        <v>1</v>
      </c>
      <c r="BS6474">
        <v>3</v>
      </c>
      <c r="BT6474">
        <v>19</v>
      </c>
      <c r="BU6474">
        <v>2</v>
      </c>
      <c r="BV6474">
        <v>3</v>
      </c>
    </row>
    <row r="6475" spans="1:74" x14ac:dyDescent="0.3">
      <c r="A6475" s="1" t="s">
        <v>6501</v>
      </c>
      <c r="B6475">
        <v>13</v>
      </c>
      <c r="C6475">
        <v>2</v>
      </c>
      <c r="D6475">
        <v>4</v>
      </c>
      <c r="E6475">
        <v>9</v>
      </c>
      <c r="F6475">
        <v>2</v>
      </c>
      <c r="G6475">
        <v>2</v>
      </c>
      <c r="W6475" s="1" t="s">
        <v>8474</v>
      </c>
      <c r="X6475" s="1" t="s">
        <v>8501</v>
      </c>
      <c r="Y6475" s="1" t="s">
        <v>8490</v>
      </c>
      <c r="Z6475" s="1" t="s">
        <v>8490</v>
      </c>
      <c r="AA6475" s="1" t="s">
        <v>8490</v>
      </c>
      <c r="AB6475" s="1" t="s">
        <v>8490</v>
      </c>
      <c r="BP6475" s="1" t="s">
        <v>5221</v>
      </c>
      <c r="BQ6475" s="1">
        <v>1</v>
      </c>
      <c r="BR6475">
        <v>1</v>
      </c>
      <c r="BS6475">
        <v>3</v>
      </c>
      <c r="BT6475">
        <v>19</v>
      </c>
      <c r="BU6475">
        <v>2</v>
      </c>
      <c r="BV6475">
        <v>3</v>
      </c>
    </row>
    <row r="6476" spans="1:74" x14ac:dyDescent="0.3">
      <c r="A6476" s="1" t="s">
        <v>6502</v>
      </c>
      <c r="B6476">
        <v>13</v>
      </c>
      <c r="C6476">
        <v>2</v>
      </c>
      <c r="D6476">
        <v>4</v>
      </c>
      <c r="E6476">
        <v>9</v>
      </c>
      <c r="F6476">
        <v>2</v>
      </c>
      <c r="G6476">
        <v>2</v>
      </c>
      <c r="W6476" s="1" t="s">
        <v>8474</v>
      </c>
      <c r="X6476" s="1" t="s">
        <v>8501</v>
      </c>
      <c r="Y6476" s="1" t="s">
        <v>8490</v>
      </c>
      <c r="Z6476" s="1" t="s">
        <v>8489</v>
      </c>
      <c r="AA6476" s="1" t="s">
        <v>8491</v>
      </c>
      <c r="AB6476" s="1" t="s">
        <v>8490</v>
      </c>
      <c r="BP6476" s="1" t="s">
        <v>5222</v>
      </c>
      <c r="BQ6476" s="1">
        <v>1</v>
      </c>
      <c r="BR6476">
        <v>1</v>
      </c>
      <c r="BS6476">
        <v>3</v>
      </c>
      <c r="BT6476">
        <v>19</v>
      </c>
      <c r="BU6476">
        <v>2</v>
      </c>
      <c r="BV6476">
        <v>3</v>
      </c>
    </row>
    <row r="6477" spans="1:74" x14ac:dyDescent="0.3">
      <c r="A6477" s="1" t="s">
        <v>6503</v>
      </c>
      <c r="B6477">
        <v>13</v>
      </c>
      <c r="C6477">
        <v>2</v>
      </c>
      <c r="D6477">
        <v>4</v>
      </c>
      <c r="E6477">
        <v>9</v>
      </c>
      <c r="F6477">
        <v>2</v>
      </c>
      <c r="G6477">
        <v>2</v>
      </c>
      <c r="W6477" s="1" t="s">
        <v>8474</v>
      </c>
      <c r="X6477" s="1" t="s">
        <v>8501</v>
      </c>
      <c r="Y6477" s="1" t="s">
        <v>8490</v>
      </c>
      <c r="Z6477" s="1" t="s">
        <v>8490</v>
      </c>
      <c r="AA6477" s="1" t="s">
        <v>8491</v>
      </c>
      <c r="AB6477" s="1" t="s">
        <v>8491</v>
      </c>
      <c r="BP6477" s="1" t="s">
        <v>5225</v>
      </c>
      <c r="BQ6477" s="1">
        <v>1</v>
      </c>
      <c r="BR6477">
        <v>1</v>
      </c>
      <c r="BS6477">
        <v>3</v>
      </c>
      <c r="BT6477">
        <v>19</v>
      </c>
      <c r="BU6477">
        <v>2</v>
      </c>
      <c r="BV6477">
        <v>3</v>
      </c>
    </row>
    <row r="6478" spans="1:74" x14ac:dyDescent="0.3">
      <c r="A6478" s="1" t="s">
        <v>6504</v>
      </c>
      <c r="B6478">
        <v>13</v>
      </c>
      <c r="C6478">
        <v>2</v>
      </c>
      <c r="D6478">
        <v>4</v>
      </c>
      <c r="E6478">
        <v>9</v>
      </c>
      <c r="F6478">
        <v>2</v>
      </c>
      <c r="G6478">
        <v>2</v>
      </c>
      <c r="W6478" s="1" t="s">
        <v>8474</v>
      </c>
      <c r="X6478" s="1" t="s">
        <v>8501</v>
      </c>
      <c r="Y6478" s="1" t="s">
        <v>8490</v>
      </c>
      <c r="Z6478" s="1" t="s">
        <v>8490</v>
      </c>
      <c r="AA6478" s="1" t="s">
        <v>8491</v>
      </c>
      <c r="AB6478" s="1" t="s">
        <v>8494</v>
      </c>
      <c r="BP6478" s="1" t="s">
        <v>5224</v>
      </c>
      <c r="BQ6478" s="1">
        <v>1</v>
      </c>
      <c r="BR6478">
        <v>1</v>
      </c>
      <c r="BS6478">
        <v>3</v>
      </c>
      <c r="BT6478">
        <v>19</v>
      </c>
      <c r="BU6478">
        <v>2</v>
      </c>
      <c r="BV6478">
        <v>3</v>
      </c>
    </row>
    <row r="6479" spans="1:74" x14ac:dyDescent="0.3">
      <c r="A6479" s="1" t="s">
        <v>6505</v>
      </c>
      <c r="B6479">
        <v>13</v>
      </c>
      <c r="C6479">
        <v>2</v>
      </c>
      <c r="D6479">
        <v>4</v>
      </c>
      <c r="E6479">
        <v>9</v>
      </c>
      <c r="F6479">
        <v>2</v>
      </c>
      <c r="G6479">
        <v>2</v>
      </c>
      <c r="W6479" s="1" t="s">
        <v>8474</v>
      </c>
      <c r="X6479" s="1" t="s">
        <v>8501</v>
      </c>
      <c r="Y6479" s="1" t="s">
        <v>8490</v>
      </c>
      <c r="Z6479" s="1" t="s">
        <v>8490</v>
      </c>
      <c r="AA6479" s="1" t="s">
        <v>8492</v>
      </c>
      <c r="AB6479" s="1" t="s">
        <v>8491</v>
      </c>
      <c r="BP6479" s="1" t="s">
        <v>5216</v>
      </c>
      <c r="BQ6479" s="1">
        <v>1</v>
      </c>
      <c r="BR6479">
        <v>1</v>
      </c>
      <c r="BS6479">
        <v>3</v>
      </c>
      <c r="BT6479">
        <v>19</v>
      </c>
      <c r="BU6479">
        <v>2</v>
      </c>
      <c r="BV6479">
        <v>3</v>
      </c>
    </row>
    <row r="6480" spans="1:74" x14ac:dyDescent="0.3">
      <c r="A6480" s="1" t="s">
        <v>6506</v>
      </c>
      <c r="B6480">
        <v>13</v>
      </c>
      <c r="C6480">
        <v>2</v>
      </c>
      <c r="D6480">
        <v>4</v>
      </c>
      <c r="E6480">
        <v>9</v>
      </c>
      <c r="F6480">
        <v>2</v>
      </c>
      <c r="G6480">
        <v>2</v>
      </c>
      <c r="W6480" s="1" t="s">
        <v>8474</v>
      </c>
      <c r="X6480" s="1" t="s">
        <v>8501</v>
      </c>
      <c r="Y6480" s="1" t="s">
        <v>8490</v>
      </c>
      <c r="Z6480" s="1" t="s">
        <v>8490</v>
      </c>
      <c r="AA6480" s="1" t="s">
        <v>8491</v>
      </c>
      <c r="AB6480" s="1" t="s">
        <v>8490</v>
      </c>
      <c r="BP6480" s="1" t="s">
        <v>5217</v>
      </c>
      <c r="BQ6480" s="1">
        <v>1</v>
      </c>
      <c r="BR6480">
        <v>1</v>
      </c>
      <c r="BS6480">
        <v>3</v>
      </c>
      <c r="BT6480">
        <v>19</v>
      </c>
      <c r="BU6480">
        <v>2</v>
      </c>
      <c r="BV6480">
        <v>3</v>
      </c>
    </row>
    <row r="6481" spans="1:74" x14ac:dyDescent="0.3">
      <c r="A6481" s="1" t="s">
        <v>6507</v>
      </c>
      <c r="B6481">
        <v>13</v>
      </c>
      <c r="C6481">
        <v>2</v>
      </c>
      <c r="D6481">
        <v>4</v>
      </c>
      <c r="E6481">
        <v>9</v>
      </c>
      <c r="F6481">
        <v>2</v>
      </c>
      <c r="G6481">
        <v>2</v>
      </c>
      <c r="W6481" s="1" t="s">
        <v>8474</v>
      </c>
      <c r="X6481" s="1" t="s">
        <v>8501</v>
      </c>
      <c r="Y6481" s="1" t="s">
        <v>8490</v>
      </c>
      <c r="Z6481" s="1" t="s">
        <v>8490</v>
      </c>
      <c r="AA6481" s="1" t="s">
        <v>8491</v>
      </c>
      <c r="AB6481" s="1" t="s">
        <v>8491</v>
      </c>
      <c r="BP6481" s="1" t="s">
        <v>5220</v>
      </c>
      <c r="BQ6481" s="1">
        <v>1</v>
      </c>
      <c r="BR6481">
        <v>1</v>
      </c>
      <c r="BS6481">
        <v>3</v>
      </c>
      <c r="BT6481">
        <v>19</v>
      </c>
      <c r="BU6481">
        <v>2</v>
      </c>
      <c r="BV6481">
        <v>3</v>
      </c>
    </row>
    <row r="6482" spans="1:74" x14ac:dyDescent="0.3">
      <c r="A6482" s="1" t="s">
        <v>6508</v>
      </c>
      <c r="B6482">
        <v>13</v>
      </c>
      <c r="C6482">
        <v>2</v>
      </c>
      <c r="D6482">
        <v>5</v>
      </c>
      <c r="E6482">
        <v>7</v>
      </c>
      <c r="F6482">
        <v>4</v>
      </c>
      <c r="G6482">
        <v>6</v>
      </c>
      <c r="W6482" s="1" t="s">
        <v>8474</v>
      </c>
      <c r="X6482" s="1" t="s">
        <v>8501</v>
      </c>
      <c r="Y6482" s="1" t="s">
        <v>8490</v>
      </c>
      <c r="Z6482" s="1" t="s">
        <v>8490</v>
      </c>
      <c r="AA6482" s="1" t="s">
        <v>8491</v>
      </c>
      <c r="AB6482" s="1" t="s">
        <v>8494</v>
      </c>
      <c r="BP6482" s="1" t="s">
        <v>5219</v>
      </c>
      <c r="BQ6482" s="1">
        <v>1</v>
      </c>
      <c r="BR6482">
        <v>1</v>
      </c>
      <c r="BS6482">
        <v>3</v>
      </c>
      <c r="BT6482">
        <v>19</v>
      </c>
      <c r="BU6482">
        <v>2</v>
      </c>
      <c r="BV6482">
        <v>3</v>
      </c>
    </row>
    <row r="6483" spans="1:74" x14ac:dyDescent="0.3">
      <c r="A6483" s="1" t="s">
        <v>6509</v>
      </c>
      <c r="B6483">
        <v>13</v>
      </c>
      <c r="C6483">
        <v>2</v>
      </c>
      <c r="D6483">
        <v>5</v>
      </c>
      <c r="E6483">
        <v>7</v>
      </c>
      <c r="F6483">
        <v>4</v>
      </c>
      <c r="G6483">
        <v>6</v>
      </c>
      <c r="W6483" s="1" t="s">
        <v>8474</v>
      </c>
      <c r="X6483" s="1" t="s">
        <v>8501</v>
      </c>
      <c r="Y6483" s="1" t="s">
        <v>8490</v>
      </c>
      <c r="Z6483" s="1" t="s">
        <v>8490</v>
      </c>
      <c r="AA6483" s="1" t="s">
        <v>8491</v>
      </c>
      <c r="AB6483" s="1" t="s">
        <v>8491</v>
      </c>
      <c r="BP6483" s="1" t="s">
        <v>5218</v>
      </c>
      <c r="BQ6483" s="1">
        <v>1</v>
      </c>
      <c r="BR6483">
        <v>1</v>
      </c>
      <c r="BS6483">
        <v>3</v>
      </c>
      <c r="BT6483">
        <v>19</v>
      </c>
      <c r="BU6483">
        <v>2</v>
      </c>
      <c r="BV6483">
        <v>3</v>
      </c>
    </row>
    <row r="6484" spans="1:74" x14ac:dyDescent="0.3">
      <c r="A6484" s="1" t="s">
        <v>6510</v>
      </c>
      <c r="B6484">
        <v>13</v>
      </c>
      <c r="C6484">
        <v>2</v>
      </c>
      <c r="D6484">
        <v>4</v>
      </c>
      <c r="E6484">
        <v>9</v>
      </c>
      <c r="F6484">
        <v>2</v>
      </c>
      <c r="G6484">
        <v>2</v>
      </c>
      <c r="W6484" s="1" t="s">
        <v>8474</v>
      </c>
      <c r="X6484" s="1" t="s">
        <v>8501</v>
      </c>
      <c r="Y6484" s="1" t="s">
        <v>8490</v>
      </c>
      <c r="Z6484" s="1" t="s">
        <v>8490</v>
      </c>
      <c r="AA6484" s="1" t="s">
        <v>8494</v>
      </c>
      <c r="AB6484" s="1" t="s">
        <v>8491</v>
      </c>
      <c r="BP6484" s="1" t="s">
        <v>5232</v>
      </c>
      <c r="BQ6484" s="1">
        <v>1</v>
      </c>
      <c r="BR6484">
        <v>1</v>
      </c>
      <c r="BS6484">
        <v>3</v>
      </c>
      <c r="BT6484">
        <v>19</v>
      </c>
      <c r="BU6484">
        <v>2</v>
      </c>
      <c r="BV6484">
        <v>3</v>
      </c>
    </row>
    <row r="6485" spans="1:74" x14ac:dyDescent="0.3">
      <c r="A6485" s="1" t="s">
        <v>6511</v>
      </c>
      <c r="B6485">
        <v>13</v>
      </c>
      <c r="C6485">
        <v>2</v>
      </c>
      <c r="D6485">
        <v>4</v>
      </c>
      <c r="E6485">
        <v>9</v>
      </c>
      <c r="F6485">
        <v>2</v>
      </c>
      <c r="G6485">
        <v>2</v>
      </c>
      <c r="W6485" s="1" t="s">
        <v>8474</v>
      </c>
      <c r="X6485" s="1" t="s">
        <v>8501</v>
      </c>
      <c r="Y6485" s="1" t="s">
        <v>8490</v>
      </c>
      <c r="Z6485" s="1" t="s">
        <v>8490</v>
      </c>
      <c r="AA6485" s="1" t="s">
        <v>8494</v>
      </c>
      <c r="AB6485" s="1" t="s">
        <v>8494</v>
      </c>
      <c r="BP6485" s="1" t="s">
        <v>5231</v>
      </c>
      <c r="BQ6485" s="1">
        <v>1</v>
      </c>
      <c r="BR6485">
        <v>1</v>
      </c>
      <c r="BS6485">
        <v>3</v>
      </c>
      <c r="BT6485">
        <v>19</v>
      </c>
      <c r="BU6485">
        <v>2</v>
      </c>
      <c r="BV6485">
        <v>3</v>
      </c>
    </row>
    <row r="6486" spans="1:74" x14ac:dyDescent="0.3">
      <c r="A6486" s="1" t="s">
        <v>6512</v>
      </c>
      <c r="B6486">
        <v>13</v>
      </c>
      <c r="C6486">
        <v>2</v>
      </c>
      <c r="D6486">
        <v>4</v>
      </c>
      <c r="E6486">
        <v>9</v>
      </c>
      <c r="F6486">
        <v>2</v>
      </c>
      <c r="G6486">
        <v>2</v>
      </c>
      <c r="W6486" s="1" t="s">
        <v>8474</v>
      </c>
      <c r="X6486" s="1" t="s">
        <v>8501</v>
      </c>
      <c r="Y6486" s="1" t="s">
        <v>8490</v>
      </c>
      <c r="Z6486" s="1" t="s">
        <v>8490</v>
      </c>
      <c r="AA6486" s="1" t="s">
        <v>8491</v>
      </c>
      <c r="AB6486" s="1" t="s">
        <v>8491</v>
      </c>
      <c r="BP6486" s="1" t="s">
        <v>5233</v>
      </c>
      <c r="BQ6486" s="1">
        <v>1</v>
      </c>
      <c r="BR6486">
        <v>1</v>
      </c>
      <c r="BS6486">
        <v>3</v>
      </c>
      <c r="BT6486">
        <v>19</v>
      </c>
      <c r="BU6486">
        <v>2</v>
      </c>
      <c r="BV6486">
        <v>3</v>
      </c>
    </row>
    <row r="6487" spans="1:74" x14ac:dyDescent="0.3">
      <c r="A6487" s="1" t="s">
        <v>6513</v>
      </c>
      <c r="B6487">
        <v>13</v>
      </c>
      <c r="C6487">
        <v>2</v>
      </c>
      <c r="D6487">
        <v>4</v>
      </c>
      <c r="E6487">
        <v>9</v>
      </c>
      <c r="F6487">
        <v>2</v>
      </c>
      <c r="G6487">
        <v>2</v>
      </c>
      <c r="W6487" s="1" t="s">
        <v>8474</v>
      </c>
      <c r="X6487" s="1" t="s">
        <v>8501</v>
      </c>
      <c r="Y6487" s="1" t="s">
        <v>8490</v>
      </c>
      <c r="Z6487" s="1" t="s">
        <v>8490</v>
      </c>
      <c r="AA6487" s="1" t="s">
        <v>8491</v>
      </c>
      <c r="AB6487" s="1" t="s">
        <v>8494</v>
      </c>
      <c r="BP6487" s="1" t="s">
        <v>5235</v>
      </c>
      <c r="BQ6487" s="1">
        <v>1</v>
      </c>
      <c r="BR6487">
        <v>1</v>
      </c>
      <c r="BS6487">
        <v>3</v>
      </c>
      <c r="BT6487">
        <v>19</v>
      </c>
      <c r="BU6487">
        <v>2</v>
      </c>
      <c r="BV6487">
        <v>3</v>
      </c>
    </row>
    <row r="6488" spans="1:74" x14ac:dyDescent="0.3">
      <c r="A6488" s="1" t="s">
        <v>6514</v>
      </c>
      <c r="B6488">
        <v>13</v>
      </c>
      <c r="C6488">
        <v>2</v>
      </c>
      <c r="D6488">
        <v>4</v>
      </c>
      <c r="E6488">
        <v>9</v>
      </c>
      <c r="F6488">
        <v>2</v>
      </c>
      <c r="G6488">
        <v>2</v>
      </c>
      <c r="W6488" s="1" t="s">
        <v>8474</v>
      </c>
      <c r="X6488" s="1" t="s">
        <v>8501</v>
      </c>
      <c r="Y6488" s="1" t="s">
        <v>8490</v>
      </c>
      <c r="Z6488" s="1" t="s">
        <v>8490</v>
      </c>
      <c r="AA6488" s="1" t="s">
        <v>8494</v>
      </c>
      <c r="AB6488" s="1" t="s">
        <v>8491</v>
      </c>
      <c r="BP6488" s="1" t="s">
        <v>5234</v>
      </c>
      <c r="BQ6488" s="1">
        <v>1</v>
      </c>
      <c r="BR6488">
        <v>1</v>
      </c>
      <c r="BS6488">
        <v>3</v>
      </c>
      <c r="BT6488">
        <v>19</v>
      </c>
      <c r="BU6488">
        <v>2</v>
      </c>
      <c r="BV6488">
        <v>3</v>
      </c>
    </row>
    <row r="6489" spans="1:74" x14ac:dyDescent="0.3">
      <c r="A6489" s="1" t="s">
        <v>6515</v>
      </c>
      <c r="B6489">
        <v>13</v>
      </c>
      <c r="C6489">
        <v>2</v>
      </c>
      <c r="D6489">
        <v>4</v>
      </c>
      <c r="E6489">
        <v>9</v>
      </c>
      <c r="F6489">
        <v>2</v>
      </c>
      <c r="G6489">
        <v>2</v>
      </c>
      <c r="W6489" s="1" t="s">
        <v>8474</v>
      </c>
      <c r="X6489" s="1" t="s">
        <v>8501</v>
      </c>
      <c r="Y6489" s="1" t="s">
        <v>8490</v>
      </c>
      <c r="Z6489" s="1" t="s">
        <v>8490</v>
      </c>
      <c r="AA6489" s="1" t="s">
        <v>8495</v>
      </c>
      <c r="AB6489" s="1" t="s">
        <v>8490</v>
      </c>
      <c r="BP6489" s="1" t="s">
        <v>5227</v>
      </c>
      <c r="BQ6489" s="1">
        <v>1</v>
      </c>
      <c r="BR6489">
        <v>1</v>
      </c>
      <c r="BS6489">
        <v>3</v>
      </c>
      <c r="BT6489">
        <v>19</v>
      </c>
      <c r="BU6489">
        <v>2</v>
      </c>
      <c r="BV6489">
        <v>3</v>
      </c>
    </row>
    <row r="6490" spans="1:74" x14ac:dyDescent="0.3">
      <c r="A6490" s="1" t="s">
        <v>6516</v>
      </c>
      <c r="B6490">
        <v>13</v>
      </c>
      <c r="C6490">
        <v>2</v>
      </c>
      <c r="D6490">
        <v>4</v>
      </c>
      <c r="E6490">
        <v>9</v>
      </c>
      <c r="F6490">
        <v>2</v>
      </c>
      <c r="G6490">
        <v>2</v>
      </c>
      <c r="W6490" s="1" t="s">
        <v>8474</v>
      </c>
      <c r="X6490" s="1" t="s">
        <v>8501</v>
      </c>
      <c r="Y6490" s="1" t="s">
        <v>8490</v>
      </c>
      <c r="Z6490" s="1" t="s">
        <v>8490</v>
      </c>
      <c r="AA6490" s="1" t="s">
        <v>8491</v>
      </c>
      <c r="AB6490" s="1" t="s">
        <v>8491</v>
      </c>
      <c r="BP6490" s="1" t="s">
        <v>5226</v>
      </c>
      <c r="BQ6490" s="1">
        <v>1</v>
      </c>
      <c r="BR6490">
        <v>1</v>
      </c>
      <c r="BS6490">
        <v>3</v>
      </c>
      <c r="BT6490">
        <v>19</v>
      </c>
      <c r="BU6490">
        <v>2</v>
      </c>
      <c r="BV6490">
        <v>3</v>
      </c>
    </row>
    <row r="6491" spans="1:74" x14ac:dyDescent="0.3">
      <c r="A6491" s="1" t="s">
        <v>6517</v>
      </c>
      <c r="B6491">
        <v>13</v>
      </c>
      <c r="C6491">
        <v>2</v>
      </c>
      <c r="D6491">
        <v>4</v>
      </c>
      <c r="E6491">
        <v>9</v>
      </c>
      <c r="F6491">
        <v>2</v>
      </c>
      <c r="G6491">
        <v>2</v>
      </c>
      <c r="W6491" s="1" t="s">
        <v>8474</v>
      </c>
      <c r="X6491" s="1" t="s">
        <v>8501</v>
      </c>
      <c r="Y6491" s="1" t="s">
        <v>8490</v>
      </c>
      <c r="Z6491" s="1" t="s">
        <v>8490</v>
      </c>
      <c r="AA6491" s="1" t="s">
        <v>8495</v>
      </c>
      <c r="AB6491" s="1" t="s">
        <v>8493</v>
      </c>
      <c r="BP6491" s="1" t="s">
        <v>5228</v>
      </c>
      <c r="BQ6491" s="1">
        <v>1</v>
      </c>
      <c r="BR6491">
        <v>1</v>
      </c>
      <c r="BS6491">
        <v>3</v>
      </c>
      <c r="BT6491">
        <v>19</v>
      </c>
      <c r="BU6491">
        <v>2</v>
      </c>
      <c r="BV6491">
        <v>3</v>
      </c>
    </row>
    <row r="6492" spans="1:74" x14ac:dyDescent="0.3">
      <c r="A6492" s="1" t="s">
        <v>6518</v>
      </c>
      <c r="B6492">
        <v>13</v>
      </c>
      <c r="C6492">
        <v>2</v>
      </c>
      <c r="D6492">
        <v>4</v>
      </c>
      <c r="E6492">
        <v>12</v>
      </c>
      <c r="F6492">
        <v>1</v>
      </c>
      <c r="G6492">
        <v>6</v>
      </c>
      <c r="W6492" s="1" t="s">
        <v>8474</v>
      </c>
      <c r="X6492" s="1" t="s">
        <v>8501</v>
      </c>
      <c r="Y6492" s="1" t="s">
        <v>8490</v>
      </c>
      <c r="Z6492" s="1" t="s">
        <v>8490</v>
      </c>
      <c r="AA6492" s="1" t="s">
        <v>8490</v>
      </c>
      <c r="AB6492" s="1" t="s">
        <v>8491</v>
      </c>
      <c r="BP6492" s="1" t="s">
        <v>5230</v>
      </c>
      <c r="BQ6492" s="1">
        <v>1</v>
      </c>
      <c r="BR6492">
        <v>1</v>
      </c>
      <c r="BS6492">
        <v>3</v>
      </c>
      <c r="BT6492">
        <v>19</v>
      </c>
      <c r="BU6492">
        <v>2</v>
      </c>
      <c r="BV6492">
        <v>3</v>
      </c>
    </row>
    <row r="6493" spans="1:74" x14ac:dyDescent="0.3">
      <c r="A6493" s="1" t="s">
        <v>6519</v>
      </c>
      <c r="B6493">
        <v>13</v>
      </c>
      <c r="C6493">
        <v>2</v>
      </c>
      <c r="D6493">
        <v>4</v>
      </c>
      <c r="E6493">
        <v>12</v>
      </c>
      <c r="F6493">
        <v>1</v>
      </c>
      <c r="G6493">
        <v>6</v>
      </c>
      <c r="W6493" s="1" t="s">
        <v>8474</v>
      </c>
      <c r="X6493" s="1" t="s">
        <v>8501</v>
      </c>
      <c r="Y6493" s="1" t="s">
        <v>8490</v>
      </c>
      <c r="Z6493" s="1" t="s">
        <v>8490</v>
      </c>
      <c r="AA6493" s="1" t="s">
        <v>8491</v>
      </c>
      <c r="AB6493" s="1" t="s">
        <v>8491</v>
      </c>
      <c r="BP6493" s="1" t="s">
        <v>5229</v>
      </c>
      <c r="BQ6493" s="1">
        <v>1</v>
      </c>
      <c r="BR6493">
        <v>1</v>
      </c>
      <c r="BS6493">
        <v>3</v>
      </c>
      <c r="BT6493">
        <v>19</v>
      </c>
      <c r="BU6493">
        <v>2</v>
      </c>
      <c r="BV6493">
        <v>3</v>
      </c>
    </row>
    <row r="6494" spans="1:74" x14ac:dyDescent="0.3">
      <c r="A6494" s="1" t="s">
        <v>6520</v>
      </c>
      <c r="B6494">
        <v>13</v>
      </c>
      <c r="C6494">
        <v>2</v>
      </c>
      <c r="D6494">
        <v>4</v>
      </c>
      <c r="E6494">
        <v>12</v>
      </c>
      <c r="F6494">
        <v>1</v>
      </c>
      <c r="G6494">
        <v>6</v>
      </c>
      <c r="W6494" s="1" t="s">
        <v>8474</v>
      </c>
      <c r="X6494" s="1" t="s">
        <v>8501</v>
      </c>
      <c r="Y6494" s="1" t="s">
        <v>8490</v>
      </c>
      <c r="Z6494" s="1" t="s">
        <v>8490</v>
      </c>
      <c r="AA6494" s="1" t="s">
        <v>8491</v>
      </c>
      <c r="AB6494" s="1" t="s">
        <v>8491</v>
      </c>
      <c r="BP6494" s="1" t="s">
        <v>5289</v>
      </c>
      <c r="BQ6494" s="1">
        <v>1</v>
      </c>
      <c r="BR6494">
        <v>1</v>
      </c>
      <c r="BS6494">
        <v>3</v>
      </c>
      <c r="BT6494">
        <v>19</v>
      </c>
      <c r="BU6494">
        <v>2</v>
      </c>
      <c r="BV6494">
        <v>3</v>
      </c>
    </row>
    <row r="6495" spans="1:74" x14ac:dyDescent="0.3">
      <c r="A6495" s="1" t="s">
        <v>6521</v>
      </c>
      <c r="B6495">
        <v>13</v>
      </c>
      <c r="C6495">
        <v>2</v>
      </c>
      <c r="D6495">
        <v>4</v>
      </c>
      <c r="E6495">
        <v>12</v>
      </c>
      <c r="F6495">
        <v>1</v>
      </c>
      <c r="G6495">
        <v>6</v>
      </c>
      <c r="W6495" s="1" t="s">
        <v>8474</v>
      </c>
      <c r="X6495" s="1" t="s">
        <v>8501</v>
      </c>
      <c r="Y6495" s="1" t="s">
        <v>8490</v>
      </c>
      <c r="Z6495" s="1" t="s">
        <v>8490</v>
      </c>
      <c r="AA6495" s="1" t="s">
        <v>8491</v>
      </c>
      <c r="AB6495" s="1" t="s">
        <v>8491</v>
      </c>
      <c r="BP6495" s="1" t="s">
        <v>5288</v>
      </c>
      <c r="BQ6495" s="1">
        <v>1</v>
      </c>
      <c r="BR6495">
        <v>1</v>
      </c>
      <c r="BS6495">
        <v>3</v>
      </c>
      <c r="BT6495">
        <v>19</v>
      </c>
      <c r="BU6495">
        <v>2</v>
      </c>
      <c r="BV6495">
        <v>3</v>
      </c>
    </row>
    <row r="6496" spans="1:74" x14ac:dyDescent="0.3">
      <c r="A6496" s="1" t="s">
        <v>6522</v>
      </c>
      <c r="B6496">
        <v>13</v>
      </c>
      <c r="C6496">
        <v>2</v>
      </c>
      <c r="D6496">
        <v>4</v>
      </c>
      <c r="E6496">
        <v>12</v>
      </c>
      <c r="F6496">
        <v>1</v>
      </c>
      <c r="G6496">
        <v>6</v>
      </c>
      <c r="W6496" s="1" t="s">
        <v>8474</v>
      </c>
      <c r="X6496" s="1" t="s">
        <v>8501</v>
      </c>
      <c r="Y6496" s="1" t="s">
        <v>8490</v>
      </c>
      <c r="Z6496" s="1" t="s">
        <v>8490</v>
      </c>
      <c r="AA6496" s="1" t="s">
        <v>8492</v>
      </c>
      <c r="AB6496" s="1" t="s">
        <v>8492</v>
      </c>
      <c r="BP6496" s="1" t="s">
        <v>5266</v>
      </c>
      <c r="BQ6496" s="1">
        <v>1</v>
      </c>
      <c r="BR6496">
        <v>1</v>
      </c>
      <c r="BS6496">
        <v>3</v>
      </c>
      <c r="BT6496">
        <v>19</v>
      </c>
      <c r="BU6496">
        <v>2</v>
      </c>
      <c r="BV6496">
        <v>3</v>
      </c>
    </row>
    <row r="6497" spans="1:74" x14ac:dyDescent="0.3">
      <c r="A6497" s="1" t="s">
        <v>6523</v>
      </c>
      <c r="B6497">
        <v>13</v>
      </c>
      <c r="C6497">
        <v>2</v>
      </c>
      <c r="D6497">
        <v>4</v>
      </c>
      <c r="E6497">
        <v>12</v>
      </c>
      <c r="F6497">
        <v>1</v>
      </c>
      <c r="G6497">
        <v>6</v>
      </c>
      <c r="W6497" s="1" t="s">
        <v>8474</v>
      </c>
      <c r="X6497" s="1" t="s">
        <v>8501</v>
      </c>
      <c r="Y6497" s="1" t="s">
        <v>8490</v>
      </c>
      <c r="Z6497" s="1" t="s">
        <v>8490</v>
      </c>
      <c r="AA6497" s="1" t="s">
        <v>8494</v>
      </c>
      <c r="AB6497" s="1" t="s">
        <v>8493</v>
      </c>
      <c r="BP6497" s="1" t="s">
        <v>5268</v>
      </c>
      <c r="BQ6497" s="1">
        <v>1</v>
      </c>
      <c r="BR6497">
        <v>1</v>
      </c>
      <c r="BS6497">
        <v>3</v>
      </c>
      <c r="BT6497">
        <v>19</v>
      </c>
      <c r="BU6497">
        <v>2</v>
      </c>
      <c r="BV6497">
        <v>3</v>
      </c>
    </row>
    <row r="6498" spans="1:74" x14ac:dyDescent="0.3">
      <c r="A6498" s="1" t="s">
        <v>6524</v>
      </c>
      <c r="B6498">
        <v>13</v>
      </c>
      <c r="C6498">
        <v>2</v>
      </c>
      <c r="D6498">
        <v>4</v>
      </c>
      <c r="E6498">
        <v>12</v>
      </c>
      <c r="F6498">
        <v>1</v>
      </c>
      <c r="G6498">
        <v>6</v>
      </c>
      <c r="W6498" s="1" t="s">
        <v>8474</v>
      </c>
      <c r="X6498" s="1" t="s">
        <v>8501</v>
      </c>
      <c r="Y6498" s="1" t="s">
        <v>8490</v>
      </c>
      <c r="Z6498" s="1" t="s">
        <v>8490</v>
      </c>
      <c r="AA6498" s="1" t="s">
        <v>8491</v>
      </c>
      <c r="AB6498" s="1" t="s">
        <v>8491</v>
      </c>
      <c r="BP6498" s="1" t="s">
        <v>5270</v>
      </c>
      <c r="BQ6498" s="1">
        <v>1</v>
      </c>
      <c r="BR6498">
        <v>1</v>
      </c>
      <c r="BS6498">
        <v>3</v>
      </c>
      <c r="BT6498">
        <v>19</v>
      </c>
      <c r="BU6498">
        <v>2</v>
      </c>
      <c r="BV6498">
        <v>3</v>
      </c>
    </row>
    <row r="6499" spans="1:74" x14ac:dyDescent="0.3">
      <c r="A6499" s="1" t="s">
        <v>6525</v>
      </c>
      <c r="B6499">
        <v>13</v>
      </c>
      <c r="C6499">
        <v>2</v>
      </c>
      <c r="D6499">
        <v>4</v>
      </c>
      <c r="E6499">
        <v>12</v>
      </c>
      <c r="F6499">
        <v>1</v>
      </c>
      <c r="G6499">
        <v>6</v>
      </c>
      <c r="W6499" s="1" t="s">
        <v>8474</v>
      </c>
      <c r="X6499" s="1" t="s">
        <v>8501</v>
      </c>
      <c r="Y6499" s="1" t="s">
        <v>8490</v>
      </c>
      <c r="Z6499" s="1" t="s">
        <v>8490</v>
      </c>
      <c r="AA6499" s="1" t="s">
        <v>8491</v>
      </c>
      <c r="AB6499" s="1" t="s">
        <v>8494</v>
      </c>
      <c r="BP6499" s="1" t="s">
        <v>5292</v>
      </c>
      <c r="BQ6499" s="1">
        <v>1</v>
      </c>
      <c r="BR6499">
        <v>1</v>
      </c>
      <c r="BS6499">
        <v>3</v>
      </c>
      <c r="BT6499">
        <v>19</v>
      </c>
      <c r="BU6499">
        <v>2</v>
      </c>
      <c r="BV6499">
        <v>3</v>
      </c>
    </row>
    <row r="6500" spans="1:74" x14ac:dyDescent="0.3">
      <c r="A6500" s="1" t="s">
        <v>6526</v>
      </c>
      <c r="B6500">
        <v>13</v>
      </c>
      <c r="C6500">
        <v>2</v>
      </c>
      <c r="D6500">
        <v>4</v>
      </c>
      <c r="E6500">
        <v>12</v>
      </c>
      <c r="F6500">
        <v>1</v>
      </c>
      <c r="G6500">
        <v>6</v>
      </c>
      <c r="W6500" s="1" t="s">
        <v>8474</v>
      </c>
      <c r="X6500" s="1" t="s">
        <v>8501</v>
      </c>
      <c r="Y6500" s="1" t="s">
        <v>8490</v>
      </c>
      <c r="Z6500" s="1" t="s">
        <v>8490</v>
      </c>
      <c r="AA6500" s="1" t="s">
        <v>8491</v>
      </c>
      <c r="AB6500" s="1" t="s">
        <v>8491</v>
      </c>
      <c r="BP6500" s="1" t="s">
        <v>5291</v>
      </c>
      <c r="BQ6500" s="1">
        <v>1</v>
      </c>
      <c r="BR6500">
        <v>1</v>
      </c>
      <c r="BS6500">
        <v>3</v>
      </c>
      <c r="BT6500">
        <v>19</v>
      </c>
      <c r="BU6500">
        <v>2</v>
      </c>
      <c r="BV6500">
        <v>3</v>
      </c>
    </row>
    <row r="6501" spans="1:74" x14ac:dyDescent="0.3">
      <c r="A6501" s="1" t="s">
        <v>6527</v>
      </c>
      <c r="B6501">
        <v>13</v>
      </c>
      <c r="C6501">
        <v>2</v>
      </c>
      <c r="D6501">
        <v>4</v>
      </c>
      <c r="E6501">
        <v>12</v>
      </c>
      <c r="F6501">
        <v>1</v>
      </c>
      <c r="G6501">
        <v>6</v>
      </c>
      <c r="W6501" s="1" t="s">
        <v>8474</v>
      </c>
      <c r="X6501" s="1" t="s">
        <v>8501</v>
      </c>
      <c r="Y6501" s="1" t="s">
        <v>8490</v>
      </c>
      <c r="Z6501" s="1" t="s">
        <v>8490</v>
      </c>
      <c r="AA6501" s="1" t="s">
        <v>8490</v>
      </c>
      <c r="AB6501" s="1" t="s">
        <v>8491</v>
      </c>
      <c r="BP6501" s="1" t="s">
        <v>5287</v>
      </c>
      <c r="BQ6501" s="1">
        <v>1</v>
      </c>
      <c r="BR6501">
        <v>1</v>
      </c>
      <c r="BS6501">
        <v>3</v>
      </c>
      <c r="BT6501">
        <v>19</v>
      </c>
      <c r="BU6501">
        <v>2</v>
      </c>
      <c r="BV6501">
        <v>3</v>
      </c>
    </row>
    <row r="6502" spans="1:74" x14ac:dyDescent="0.3">
      <c r="A6502" s="1" t="s">
        <v>6528</v>
      </c>
      <c r="B6502">
        <v>13</v>
      </c>
      <c r="C6502">
        <v>2</v>
      </c>
      <c r="D6502">
        <v>4</v>
      </c>
      <c r="E6502">
        <v>12</v>
      </c>
      <c r="F6502">
        <v>1</v>
      </c>
      <c r="G6502">
        <v>6</v>
      </c>
      <c r="W6502" s="1" t="s">
        <v>8474</v>
      </c>
      <c r="X6502" s="1" t="s">
        <v>8501</v>
      </c>
      <c r="Y6502" s="1" t="s">
        <v>8490</v>
      </c>
      <c r="Z6502" s="1" t="s">
        <v>8490</v>
      </c>
      <c r="AA6502" s="1" t="s">
        <v>8491</v>
      </c>
      <c r="AB6502" s="1" t="s">
        <v>8491</v>
      </c>
      <c r="BP6502" s="1" t="s">
        <v>5303</v>
      </c>
      <c r="BQ6502" s="1">
        <v>1</v>
      </c>
      <c r="BR6502">
        <v>1</v>
      </c>
      <c r="BS6502">
        <v>3</v>
      </c>
      <c r="BT6502">
        <v>19</v>
      </c>
      <c r="BU6502">
        <v>2</v>
      </c>
      <c r="BV6502">
        <v>3</v>
      </c>
    </row>
    <row r="6503" spans="1:74" x14ac:dyDescent="0.3">
      <c r="A6503" s="1" t="s">
        <v>6529</v>
      </c>
      <c r="B6503">
        <v>13</v>
      </c>
      <c r="C6503">
        <v>2</v>
      </c>
      <c r="D6503">
        <v>4</v>
      </c>
      <c r="E6503">
        <v>12</v>
      </c>
      <c r="F6503">
        <v>1</v>
      </c>
      <c r="G6503">
        <v>6</v>
      </c>
      <c r="W6503" s="1" t="s">
        <v>8474</v>
      </c>
      <c r="X6503" s="1" t="s">
        <v>8501</v>
      </c>
      <c r="Y6503" s="1" t="s">
        <v>8490</v>
      </c>
      <c r="Z6503" s="1" t="s">
        <v>8490</v>
      </c>
      <c r="AA6503" s="1" t="s">
        <v>8495</v>
      </c>
      <c r="AB6503" s="1" t="s">
        <v>8491</v>
      </c>
      <c r="BP6503" s="1" t="s">
        <v>5271</v>
      </c>
      <c r="BQ6503" s="1">
        <v>1</v>
      </c>
      <c r="BR6503">
        <v>1</v>
      </c>
      <c r="BS6503">
        <v>3</v>
      </c>
      <c r="BT6503">
        <v>19</v>
      </c>
      <c r="BU6503">
        <v>2</v>
      </c>
      <c r="BV6503">
        <v>3</v>
      </c>
    </row>
    <row r="6504" spans="1:74" x14ac:dyDescent="0.3">
      <c r="A6504" s="1" t="s">
        <v>6530</v>
      </c>
      <c r="B6504">
        <v>13</v>
      </c>
      <c r="C6504">
        <v>2</v>
      </c>
      <c r="D6504">
        <v>4</v>
      </c>
      <c r="E6504">
        <v>12</v>
      </c>
      <c r="F6504">
        <v>1</v>
      </c>
      <c r="G6504">
        <v>6</v>
      </c>
      <c r="W6504" s="1" t="s">
        <v>8474</v>
      </c>
      <c r="X6504" s="1" t="s">
        <v>8501</v>
      </c>
      <c r="Y6504" s="1" t="s">
        <v>8490</v>
      </c>
      <c r="Z6504" s="1" t="s">
        <v>8490</v>
      </c>
      <c r="AA6504" s="1" t="s">
        <v>8492</v>
      </c>
      <c r="AB6504" s="1" t="s">
        <v>8492</v>
      </c>
      <c r="BP6504" s="1" t="s">
        <v>5273</v>
      </c>
      <c r="BQ6504" s="1">
        <v>1</v>
      </c>
      <c r="BR6504">
        <v>1</v>
      </c>
      <c r="BS6504">
        <v>3</v>
      </c>
      <c r="BT6504">
        <v>19</v>
      </c>
      <c r="BU6504">
        <v>2</v>
      </c>
      <c r="BV6504">
        <v>3</v>
      </c>
    </row>
    <row r="6505" spans="1:74" x14ac:dyDescent="0.3">
      <c r="A6505" s="1" t="s">
        <v>6531</v>
      </c>
      <c r="B6505">
        <v>13</v>
      </c>
      <c r="C6505">
        <v>2</v>
      </c>
      <c r="D6505">
        <v>4</v>
      </c>
      <c r="E6505">
        <v>12</v>
      </c>
      <c r="F6505">
        <v>1</v>
      </c>
      <c r="G6505">
        <v>6</v>
      </c>
      <c r="W6505" s="1" t="s">
        <v>8474</v>
      </c>
      <c r="X6505" s="1" t="s">
        <v>8501</v>
      </c>
      <c r="Y6505" s="1" t="s">
        <v>8490</v>
      </c>
      <c r="Z6505" s="1" t="s">
        <v>8490</v>
      </c>
      <c r="AA6505" s="1" t="s">
        <v>8494</v>
      </c>
      <c r="AB6505" s="1" t="s">
        <v>8494</v>
      </c>
      <c r="BP6505" s="1" t="s">
        <v>5275</v>
      </c>
      <c r="BQ6505" s="1">
        <v>1</v>
      </c>
      <c r="BR6505">
        <v>1</v>
      </c>
      <c r="BS6505">
        <v>3</v>
      </c>
      <c r="BT6505">
        <v>19</v>
      </c>
      <c r="BU6505">
        <v>2</v>
      </c>
      <c r="BV6505">
        <v>3</v>
      </c>
    </row>
    <row r="6506" spans="1:74" x14ac:dyDescent="0.3">
      <c r="A6506" s="1" t="s">
        <v>6532</v>
      </c>
      <c r="B6506">
        <v>13</v>
      </c>
      <c r="C6506">
        <v>2</v>
      </c>
      <c r="D6506">
        <v>4</v>
      </c>
      <c r="E6506">
        <v>12</v>
      </c>
      <c r="F6506">
        <v>1</v>
      </c>
      <c r="G6506">
        <v>6</v>
      </c>
      <c r="W6506" s="1" t="s">
        <v>8474</v>
      </c>
      <c r="X6506" s="1" t="s">
        <v>8501</v>
      </c>
      <c r="Y6506" s="1" t="s">
        <v>8490</v>
      </c>
      <c r="Z6506" s="1" t="s">
        <v>8490</v>
      </c>
      <c r="AA6506" s="1" t="s">
        <v>8494</v>
      </c>
      <c r="AB6506" s="1" t="s">
        <v>8494</v>
      </c>
      <c r="BP6506" s="1" t="s">
        <v>5274</v>
      </c>
      <c r="BQ6506" s="1">
        <v>1</v>
      </c>
      <c r="BR6506">
        <v>1</v>
      </c>
      <c r="BS6506">
        <v>3</v>
      </c>
      <c r="BT6506">
        <v>19</v>
      </c>
      <c r="BU6506">
        <v>2</v>
      </c>
      <c r="BV6506">
        <v>3</v>
      </c>
    </row>
    <row r="6507" spans="1:74" x14ac:dyDescent="0.3">
      <c r="A6507" s="1" t="s">
        <v>6533</v>
      </c>
      <c r="B6507">
        <v>13</v>
      </c>
      <c r="C6507">
        <v>2</v>
      </c>
      <c r="D6507">
        <v>4</v>
      </c>
      <c r="E6507">
        <v>12</v>
      </c>
      <c r="F6507">
        <v>1</v>
      </c>
      <c r="G6507">
        <v>6</v>
      </c>
      <c r="W6507" s="1" t="s">
        <v>8474</v>
      </c>
      <c r="X6507" s="1" t="s">
        <v>8501</v>
      </c>
      <c r="Y6507" s="1" t="s">
        <v>8490</v>
      </c>
      <c r="Z6507" s="1" t="s">
        <v>8490</v>
      </c>
      <c r="AA6507" s="1" t="s">
        <v>8492</v>
      </c>
      <c r="AB6507" s="1" t="s">
        <v>8492</v>
      </c>
      <c r="BP6507" s="1" t="s">
        <v>5290</v>
      </c>
      <c r="BQ6507" s="1">
        <v>1</v>
      </c>
      <c r="BR6507">
        <v>1</v>
      </c>
      <c r="BS6507">
        <v>3</v>
      </c>
      <c r="BT6507">
        <v>19</v>
      </c>
      <c r="BU6507">
        <v>2</v>
      </c>
      <c r="BV6507">
        <v>3</v>
      </c>
    </row>
    <row r="6508" spans="1:74" x14ac:dyDescent="0.3">
      <c r="A6508" s="1" t="s">
        <v>6534</v>
      </c>
      <c r="B6508">
        <v>13</v>
      </c>
      <c r="C6508">
        <v>2</v>
      </c>
      <c r="D6508">
        <v>4</v>
      </c>
      <c r="E6508">
        <v>12</v>
      </c>
      <c r="F6508">
        <v>1</v>
      </c>
      <c r="G6508">
        <v>6</v>
      </c>
      <c r="W6508" s="1" t="s">
        <v>8474</v>
      </c>
      <c r="X6508" s="1" t="s">
        <v>8501</v>
      </c>
      <c r="Y6508" s="1" t="s">
        <v>8490</v>
      </c>
      <c r="Z6508" s="1" t="s">
        <v>8490</v>
      </c>
      <c r="AA6508" s="1" t="s">
        <v>8491</v>
      </c>
      <c r="AB6508" s="1" t="s">
        <v>8491</v>
      </c>
      <c r="BP6508" s="1" t="s">
        <v>5272</v>
      </c>
      <c r="BQ6508" s="1">
        <v>1</v>
      </c>
      <c r="BR6508">
        <v>1</v>
      </c>
      <c r="BS6508">
        <v>3</v>
      </c>
      <c r="BT6508">
        <v>19</v>
      </c>
      <c r="BU6508">
        <v>2</v>
      </c>
      <c r="BV6508">
        <v>3</v>
      </c>
    </row>
    <row r="6509" spans="1:74" x14ac:dyDescent="0.3">
      <c r="A6509" s="1" t="s">
        <v>6535</v>
      </c>
      <c r="B6509">
        <v>13</v>
      </c>
      <c r="C6509">
        <v>2</v>
      </c>
      <c r="D6509">
        <v>4</v>
      </c>
      <c r="E6509">
        <v>12</v>
      </c>
      <c r="F6509">
        <v>1</v>
      </c>
      <c r="G6509">
        <v>6</v>
      </c>
      <c r="W6509" s="1" t="s">
        <v>8474</v>
      </c>
      <c r="X6509" s="1" t="s">
        <v>8501</v>
      </c>
      <c r="Y6509" s="1" t="s">
        <v>8490</v>
      </c>
      <c r="Z6509" s="1" t="s">
        <v>8490</v>
      </c>
      <c r="AA6509" s="1" t="s">
        <v>8491</v>
      </c>
      <c r="AB6509" s="1" t="s">
        <v>8491</v>
      </c>
      <c r="BP6509" s="1" t="s">
        <v>5276</v>
      </c>
      <c r="BQ6509" s="1">
        <v>1</v>
      </c>
      <c r="BR6509">
        <v>1</v>
      </c>
      <c r="BS6509">
        <v>3</v>
      </c>
      <c r="BT6509">
        <v>19</v>
      </c>
      <c r="BU6509">
        <v>2</v>
      </c>
      <c r="BV6509">
        <v>3</v>
      </c>
    </row>
    <row r="6510" spans="1:74" x14ac:dyDescent="0.3">
      <c r="A6510" s="1" t="s">
        <v>6536</v>
      </c>
      <c r="B6510">
        <v>13</v>
      </c>
      <c r="C6510">
        <v>2</v>
      </c>
      <c r="D6510">
        <v>4</v>
      </c>
      <c r="E6510">
        <v>12</v>
      </c>
      <c r="F6510">
        <v>1</v>
      </c>
      <c r="G6510">
        <v>6</v>
      </c>
      <c r="W6510" s="1" t="s">
        <v>8474</v>
      </c>
      <c r="X6510" s="1" t="s">
        <v>8501</v>
      </c>
      <c r="Y6510" s="1" t="s">
        <v>8490</v>
      </c>
      <c r="Z6510" s="1" t="s">
        <v>8490</v>
      </c>
      <c r="AA6510" s="1" t="s">
        <v>8494</v>
      </c>
      <c r="AB6510" s="1" t="s">
        <v>8494</v>
      </c>
      <c r="BP6510" s="1" t="s">
        <v>5280</v>
      </c>
      <c r="BQ6510" s="1">
        <v>1</v>
      </c>
      <c r="BR6510">
        <v>1</v>
      </c>
      <c r="BS6510">
        <v>3</v>
      </c>
      <c r="BT6510">
        <v>19</v>
      </c>
      <c r="BU6510">
        <v>2</v>
      </c>
      <c r="BV6510">
        <v>3</v>
      </c>
    </row>
    <row r="6511" spans="1:74" x14ac:dyDescent="0.3">
      <c r="A6511" s="1" t="s">
        <v>6537</v>
      </c>
      <c r="B6511">
        <v>13</v>
      </c>
      <c r="C6511">
        <v>2</v>
      </c>
      <c r="D6511">
        <v>4</v>
      </c>
      <c r="E6511">
        <v>12</v>
      </c>
      <c r="F6511">
        <v>1</v>
      </c>
      <c r="G6511">
        <v>6</v>
      </c>
      <c r="W6511" s="1" t="s">
        <v>8474</v>
      </c>
      <c r="X6511" s="1" t="s">
        <v>8501</v>
      </c>
      <c r="Y6511" s="1" t="s">
        <v>8490</v>
      </c>
      <c r="Z6511" s="1" t="s">
        <v>8490</v>
      </c>
      <c r="AA6511" s="1" t="s">
        <v>8491</v>
      </c>
      <c r="AB6511" s="1" t="s">
        <v>8491</v>
      </c>
      <c r="BP6511" s="1" t="s">
        <v>5281</v>
      </c>
      <c r="BQ6511" s="1">
        <v>1</v>
      </c>
      <c r="BR6511">
        <v>1</v>
      </c>
      <c r="BS6511">
        <v>3</v>
      </c>
      <c r="BT6511">
        <v>19</v>
      </c>
      <c r="BU6511">
        <v>2</v>
      </c>
      <c r="BV6511">
        <v>3</v>
      </c>
    </row>
    <row r="6512" spans="1:74" x14ac:dyDescent="0.3">
      <c r="A6512" s="1" t="s">
        <v>6538</v>
      </c>
      <c r="B6512">
        <v>13</v>
      </c>
      <c r="C6512">
        <v>2</v>
      </c>
      <c r="D6512">
        <v>4</v>
      </c>
      <c r="E6512">
        <v>12</v>
      </c>
      <c r="F6512">
        <v>1</v>
      </c>
      <c r="G6512">
        <v>6</v>
      </c>
      <c r="W6512" s="1" t="s">
        <v>8474</v>
      </c>
      <c r="X6512" s="1" t="s">
        <v>8501</v>
      </c>
      <c r="Y6512" s="1" t="s">
        <v>8490</v>
      </c>
      <c r="Z6512" s="1" t="s">
        <v>8490</v>
      </c>
      <c r="AA6512" s="1" t="s">
        <v>8491</v>
      </c>
      <c r="AB6512" s="1" t="s">
        <v>8491</v>
      </c>
      <c r="BP6512" s="1" t="s">
        <v>5279</v>
      </c>
      <c r="BQ6512" s="1">
        <v>1</v>
      </c>
      <c r="BR6512">
        <v>1</v>
      </c>
      <c r="BS6512">
        <v>3</v>
      </c>
      <c r="BT6512">
        <v>19</v>
      </c>
      <c r="BU6512">
        <v>2</v>
      </c>
      <c r="BV6512">
        <v>3</v>
      </c>
    </row>
    <row r="6513" spans="1:74" x14ac:dyDescent="0.3">
      <c r="A6513" s="1" t="s">
        <v>6539</v>
      </c>
      <c r="B6513">
        <v>13</v>
      </c>
      <c r="C6513">
        <v>2</v>
      </c>
      <c r="D6513">
        <v>4</v>
      </c>
      <c r="E6513">
        <v>12</v>
      </c>
      <c r="F6513">
        <v>1</v>
      </c>
      <c r="G6513">
        <v>6</v>
      </c>
      <c r="W6513" s="1" t="s">
        <v>8474</v>
      </c>
      <c r="X6513" s="1" t="s">
        <v>8501</v>
      </c>
      <c r="Y6513" s="1" t="s">
        <v>8490</v>
      </c>
      <c r="Z6513" s="1" t="s">
        <v>8490</v>
      </c>
      <c r="AA6513" s="1" t="s">
        <v>8491</v>
      </c>
      <c r="AB6513" s="1" t="s">
        <v>8494</v>
      </c>
      <c r="BP6513" s="1" t="s">
        <v>5277</v>
      </c>
      <c r="BQ6513" s="1">
        <v>1</v>
      </c>
      <c r="BR6513">
        <v>1</v>
      </c>
      <c r="BS6513">
        <v>3</v>
      </c>
      <c r="BT6513">
        <v>19</v>
      </c>
      <c r="BU6513">
        <v>2</v>
      </c>
      <c r="BV6513">
        <v>3</v>
      </c>
    </row>
    <row r="6514" spans="1:74" x14ac:dyDescent="0.3">
      <c r="A6514" s="1" t="s">
        <v>6540</v>
      </c>
      <c r="B6514">
        <v>13</v>
      </c>
      <c r="C6514">
        <v>2</v>
      </c>
      <c r="D6514">
        <v>4</v>
      </c>
      <c r="E6514">
        <v>12</v>
      </c>
      <c r="F6514">
        <v>1</v>
      </c>
      <c r="G6514">
        <v>6</v>
      </c>
      <c r="W6514" s="1" t="s">
        <v>8474</v>
      </c>
      <c r="X6514" s="1" t="s">
        <v>8501</v>
      </c>
      <c r="Y6514" s="1" t="s">
        <v>8490</v>
      </c>
      <c r="Z6514" s="1" t="s">
        <v>8490</v>
      </c>
      <c r="AA6514" s="1" t="s">
        <v>8495</v>
      </c>
      <c r="AB6514" s="1" t="s">
        <v>8492</v>
      </c>
      <c r="BP6514" s="1" t="s">
        <v>5278</v>
      </c>
      <c r="BQ6514" s="1">
        <v>1</v>
      </c>
      <c r="BR6514">
        <v>1</v>
      </c>
      <c r="BS6514">
        <v>3</v>
      </c>
      <c r="BT6514">
        <v>19</v>
      </c>
      <c r="BU6514">
        <v>2</v>
      </c>
      <c r="BV6514">
        <v>3</v>
      </c>
    </row>
    <row r="6515" spans="1:74" x14ac:dyDescent="0.3">
      <c r="A6515" s="1" t="s">
        <v>6541</v>
      </c>
      <c r="B6515">
        <v>13</v>
      </c>
      <c r="C6515">
        <v>2</v>
      </c>
      <c r="D6515">
        <v>4</v>
      </c>
      <c r="E6515">
        <v>12</v>
      </c>
      <c r="F6515">
        <v>1</v>
      </c>
      <c r="G6515">
        <v>6</v>
      </c>
      <c r="W6515" s="1" t="s">
        <v>8474</v>
      </c>
      <c r="X6515" s="1" t="s">
        <v>8501</v>
      </c>
      <c r="Y6515" s="1" t="s">
        <v>8490</v>
      </c>
      <c r="Z6515" s="1" t="s">
        <v>8490</v>
      </c>
      <c r="AA6515" s="1" t="s">
        <v>8491</v>
      </c>
      <c r="AB6515" s="1" t="s">
        <v>8493</v>
      </c>
      <c r="BP6515" s="1" t="s">
        <v>5263</v>
      </c>
      <c r="BQ6515" s="1">
        <v>1</v>
      </c>
      <c r="BR6515">
        <v>1</v>
      </c>
      <c r="BS6515">
        <v>3</v>
      </c>
      <c r="BT6515">
        <v>19</v>
      </c>
      <c r="BU6515">
        <v>2</v>
      </c>
      <c r="BV6515">
        <v>3</v>
      </c>
    </row>
    <row r="6516" spans="1:74" x14ac:dyDescent="0.3">
      <c r="A6516" s="1" t="s">
        <v>6542</v>
      </c>
      <c r="B6516">
        <v>13</v>
      </c>
      <c r="C6516">
        <v>2</v>
      </c>
      <c r="D6516">
        <v>4</v>
      </c>
      <c r="E6516">
        <v>12</v>
      </c>
      <c r="F6516">
        <v>1</v>
      </c>
      <c r="G6516">
        <v>6</v>
      </c>
      <c r="W6516" s="1" t="s">
        <v>8474</v>
      </c>
      <c r="X6516" s="1" t="s">
        <v>8501</v>
      </c>
      <c r="Y6516" s="1" t="s">
        <v>8490</v>
      </c>
      <c r="Z6516" s="1" t="s">
        <v>8490</v>
      </c>
      <c r="AA6516" s="1" t="s">
        <v>8494</v>
      </c>
      <c r="AB6516" s="1" t="s">
        <v>8494</v>
      </c>
      <c r="BP6516" s="1" t="s">
        <v>5264</v>
      </c>
      <c r="BQ6516" s="1">
        <v>1</v>
      </c>
      <c r="BR6516">
        <v>1</v>
      </c>
      <c r="BS6516">
        <v>3</v>
      </c>
      <c r="BT6516">
        <v>19</v>
      </c>
      <c r="BU6516">
        <v>2</v>
      </c>
      <c r="BV6516">
        <v>3</v>
      </c>
    </row>
    <row r="6517" spans="1:74" x14ac:dyDescent="0.3">
      <c r="A6517" s="1" t="s">
        <v>6543</v>
      </c>
      <c r="B6517">
        <v>13</v>
      </c>
      <c r="C6517">
        <v>2</v>
      </c>
      <c r="D6517">
        <v>4</v>
      </c>
      <c r="E6517">
        <v>12</v>
      </c>
      <c r="F6517">
        <v>1</v>
      </c>
      <c r="G6517">
        <v>6</v>
      </c>
      <c r="W6517" s="1" t="s">
        <v>8474</v>
      </c>
      <c r="X6517" s="1" t="s">
        <v>8501</v>
      </c>
      <c r="Y6517" s="1" t="s">
        <v>8490</v>
      </c>
      <c r="Z6517" s="1" t="s">
        <v>8490</v>
      </c>
      <c r="AA6517" s="1" t="s">
        <v>8491</v>
      </c>
      <c r="AB6517" s="1" t="s">
        <v>8494</v>
      </c>
      <c r="BP6517" s="1" t="s">
        <v>5262</v>
      </c>
      <c r="BQ6517" s="1">
        <v>1</v>
      </c>
      <c r="BR6517">
        <v>1</v>
      </c>
      <c r="BS6517">
        <v>3</v>
      </c>
      <c r="BT6517">
        <v>19</v>
      </c>
      <c r="BU6517">
        <v>2</v>
      </c>
      <c r="BV6517">
        <v>3</v>
      </c>
    </row>
    <row r="6518" spans="1:74" x14ac:dyDescent="0.3">
      <c r="A6518" s="1" t="s">
        <v>6544</v>
      </c>
      <c r="B6518">
        <v>13</v>
      </c>
      <c r="C6518">
        <v>2</v>
      </c>
      <c r="D6518">
        <v>4</v>
      </c>
      <c r="E6518">
        <v>12</v>
      </c>
      <c r="F6518">
        <v>1</v>
      </c>
      <c r="G6518">
        <v>6</v>
      </c>
      <c r="W6518" s="1" t="s">
        <v>8474</v>
      </c>
      <c r="X6518" s="1" t="s">
        <v>8501</v>
      </c>
      <c r="Y6518" s="1" t="s">
        <v>8490</v>
      </c>
      <c r="Z6518" s="1" t="s">
        <v>8490</v>
      </c>
      <c r="AA6518" s="1" t="s">
        <v>8491</v>
      </c>
      <c r="AB6518" s="1" t="s">
        <v>8494</v>
      </c>
      <c r="BP6518" s="1" t="s">
        <v>5260</v>
      </c>
      <c r="BQ6518" s="1">
        <v>1</v>
      </c>
      <c r="BR6518">
        <v>1</v>
      </c>
      <c r="BS6518">
        <v>3</v>
      </c>
      <c r="BT6518">
        <v>19</v>
      </c>
      <c r="BU6518">
        <v>2</v>
      </c>
      <c r="BV6518">
        <v>3</v>
      </c>
    </row>
    <row r="6519" spans="1:74" x14ac:dyDescent="0.3">
      <c r="A6519" s="1" t="s">
        <v>6545</v>
      </c>
      <c r="B6519">
        <v>13</v>
      </c>
      <c r="C6519">
        <v>2</v>
      </c>
      <c r="D6519">
        <v>4</v>
      </c>
      <c r="E6519">
        <v>12</v>
      </c>
      <c r="F6519">
        <v>1</v>
      </c>
      <c r="G6519">
        <v>6</v>
      </c>
      <c r="W6519" s="1" t="s">
        <v>8474</v>
      </c>
      <c r="X6519" s="1" t="s">
        <v>8501</v>
      </c>
      <c r="Y6519" s="1" t="s">
        <v>8490</v>
      </c>
      <c r="Z6519" s="1" t="s">
        <v>8490</v>
      </c>
      <c r="AA6519" s="1" t="s">
        <v>8492</v>
      </c>
      <c r="AB6519" s="1" t="s">
        <v>8492</v>
      </c>
      <c r="BP6519" s="1" t="s">
        <v>4058</v>
      </c>
      <c r="BQ6519" s="1">
        <v>4</v>
      </c>
      <c r="BR6519">
        <v>1</v>
      </c>
      <c r="BS6519">
        <v>3</v>
      </c>
      <c r="BT6519">
        <v>9</v>
      </c>
      <c r="BU6519">
        <v>4</v>
      </c>
      <c r="BV6519">
        <v>1</v>
      </c>
    </row>
    <row r="6520" spans="1:74" x14ac:dyDescent="0.3">
      <c r="A6520" s="1" t="s">
        <v>6546</v>
      </c>
      <c r="B6520">
        <v>13</v>
      </c>
      <c r="C6520">
        <v>2</v>
      </c>
      <c r="D6520">
        <v>4</v>
      </c>
      <c r="E6520">
        <v>12</v>
      </c>
      <c r="F6520">
        <v>1</v>
      </c>
      <c r="G6520">
        <v>6</v>
      </c>
      <c r="W6520" s="1" t="s">
        <v>8474</v>
      </c>
      <c r="X6520" s="1" t="s">
        <v>8501</v>
      </c>
      <c r="Y6520" s="1" t="s">
        <v>8490</v>
      </c>
      <c r="Z6520" s="1" t="s">
        <v>8490</v>
      </c>
      <c r="AA6520" s="1" t="s">
        <v>8492</v>
      </c>
      <c r="AB6520" s="1" t="s">
        <v>8492</v>
      </c>
      <c r="BP6520" s="1" t="s">
        <v>4057</v>
      </c>
      <c r="BQ6520" s="1">
        <v>4</v>
      </c>
      <c r="BR6520">
        <v>1</v>
      </c>
      <c r="BS6520">
        <v>3</v>
      </c>
      <c r="BT6520">
        <v>9</v>
      </c>
      <c r="BU6520">
        <v>4</v>
      </c>
      <c r="BV6520">
        <v>1</v>
      </c>
    </row>
    <row r="6521" spans="1:74" x14ac:dyDescent="0.3">
      <c r="A6521" s="1" t="s">
        <v>6547</v>
      </c>
      <c r="B6521">
        <v>13</v>
      </c>
      <c r="C6521">
        <v>2</v>
      </c>
      <c r="D6521">
        <v>4</v>
      </c>
      <c r="E6521">
        <v>12</v>
      </c>
      <c r="F6521">
        <v>1</v>
      </c>
      <c r="G6521">
        <v>6</v>
      </c>
      <c r="W6521" s="1" t="s">
        <v>8474</v>
      </c>
      <c r="X6521" s="1" t="s">
        <v>8501</v>
      </c>
      <c r="Y6521" s="1" t="s">
        <v>8490</v>
      </c>
      <c r="Z6521" s="1" t="s">
        <v>8490</v>
      </c>
      <c r="AA6521" s="1" t="s">
        <v>8492</v>
      </c>
      <c r="AB6521" s="1" t="s">
        <v>8492</v>
      </c>
      <c r="BP6521" s="1" t="s">
        <v>4056</v>
      </c>
      <c r="BQ6521" s="1">
        <v>4</v>
      </c>
      <c r="BR6521">
        <v>1</v>
      </c>
      <c r="BS6521">
        <v>3</v>
      </c>
      <c r="BT6521">
        <v>9</v>
      </c>
      <c r="BU6521">
        <v>4</v>
      </c>
      <c r="BV6521">
        <v>1</v>
      </c>
    </row>
    <row r="6522" spans="1:74" x14ac:dyDescent="0.3">
      <c r="A6522" s="1" t="s">
        <v>6548</v>
      </c>
      <c r="B6522">
        <v>13</v>
      </c>
      <c r="C6522">
        <v>2</v>
      </c>
      <c r="D6522">
        <v>4</v>
      </c>
      <c r="E6522">
        <v>12</v>
      </c>
      <c r="F6522">
        <v>1</v>
      </c>
      <c r="G6522">
        <v>6</v>
      </c>
      <c r="W6522" s="1" t="s">
        <v>8474</v>
      </c>
      <c r="X6522" s="1" t="s">
        <v>8501</v>
      </c>
      <c r="Y6522" s="1" t="s">
        <v>8490</v>
      </c>
      <c r="Z6522" s="1" t="s">
        <v>8490</v>
      </c>
      <c r="AA6522" s="1" t="s">
        <v>8494</v>
      </c>
      <c r="AB6522" s="1" t="s">
        <v>8494</v>
      </c>
      <c r="BP6522" s="1" t="s">
        <v>4051</v>
      </c>
      <c r="BQ6522" s="1">
        <v>4</v>
      </c>
      <c r="BR6522">
        <v>1</v>
      </c>
      <c r="BS6522">
        <v>3</v>
      </c>
      <c r="BT6522">
        <v>9</v>
      </c>
      <c r="BU6522">
        <v>4</v>
      </c>
      <c r="BV6522">
        <v>1</v>
      </c>
    </row>
    <row r="6523" spans="1:74" x14ac:dyDescent="0.3">
      <c r="A6523" s="1" t="s">
        <v>6549</v>
      </c>
      <c r="B6523">
        <v>13</v>
      </c>
      <c r="C6523">
        <v>2</v>
      </c>
      <c r="D6523">
        <v>4</v>
      </c>
      <c r="E6523">
        <v>12</v>
      </c>
      <c r="F6523">
        <v>1</v>
      </c>
      <c r="G6523">
        <v>6</v>
      </c>
      <c r="W6523" s="1" t="s">
        <v>8474</v>
      </c>
      <c r="X6523" s="1" t="s">
        <v>8501</v>
      </c>
      <c r="Y6523" s="1" t="s">
        <v>8490</v>
      </c>
      <c r="Z6523" s="1" t="s">
        <v>8490</v>
      </c>
      <c r="AA6523" s="1" t="s">
        <v>8491</v>
      </c>
      <c r="AB6523" s="1" t="s">
        <v>8491</v>
      </c>
      <c r="BP6523" s="1" t="s">
        <v>4046</v>
      </c>
      <c r="BQ6523" s="1">
        <v>4</v>
      </c>
      <c r="BR6523">
        <v>1</v>
      </c>
      <c r="BS6523">
        <v>3</v>
      </c>
      <c r="BT6523">
        <v>9</v>
      </c>
      <c r="BU6523">
        <v>4</v>
      </c>
      <c r="BV6523">
        <v>1</v>
      </c>
    </row>
    <row r="6524" spans="1:74" x14ac:dyDescent="0.3">
      <c r="A6524" s="1" t="s">
        <v>6550</v>
      </c>
      <c r="B6524">
        <v>13</v>
      </c>
      <c r="C6524">
        <v>2</v>
      </c>
      <c r="D6524">
        <v>4</v>
      </c>
      <c r="E6524">
        <v>12</v>
      </c>
      <c r="F6524">
        <v>1</v>
      </c>
      <c r="G6524">
        <v>6</v>
      </c>
      <c r="W6524" s="1" t="s">
        <v>8474</v>
      </c>
      <c r="X6524" s="1" t="s">
        <v>8501</v>
      </c>
      <c r="Y6524" s="1" t="s">
        <v>8490</v>
      </c>
      <c r="Z6524" s="1" t="s">
        <v>8490</v>
      </c>
      <c r="AA6524" s="1" t="s">
        <v>8494</v>
      </c>
      <c r="AB6524" s="1" t="s">
        <v>8491</v>
      </c>
      <c r="BP6524" s="1" t="s">
        <v>4045</v>
      </c>
      <c r="BQ6524" s="1">
        <v>4</v>
      </c>
      <c r="BR6524">
        <v>1</v>
      </c>
      <c r="BS6524">
        <v>3</v>
      </c>
      <c r="BT6524">
        <v>9</v>
      </c>
      <c r="BU6524">
        <v>4</v>
      </c>
      <c r="BV6524">
        <v>1</v>
      </c>
    </row>
    <row r="6525" spans="1:74" x14ac:dyDescent="0.3">
      <c r="A6525" s="1" t="s">
        <v>6551</v>
      </c>
      <c r="B6525">
        <v>13</v>
      </c>
      <c r="C6525">
        <v>2</v>
      </c>
      <c r="D6525">
        <v>4</v>
      </c>
      <c r="E6525">
        <v>12</v>
      </c>
      <c r="F6525">
        <v>1</v>
      </c>
      <c r="G6525">
        <v>6</v>
      </c>
      <c r="W6525" s="1" t="s">
        <v>8474</v>
      </c>
      <c r="X6525" s="1" t="s">
        <v>8501</v>
      </c>
      <c r="Y6525" s="1" t="s">
        <v>8490</v>
      </c>
      <c r="Z6525" s="1" t="s">
        <v>8490</v>
      </c>
      <c r="AA6525" s="1" t="s">
        <v>8491</v>
      </c>
      <c r="AB6525" s="1" t="s">
        <v>8491</v>
      </c>
      <c r="BP6525" s="1" t="s">
        <v>4044</v>
      </c>
      <c r="BQ6525" s="1">
        <v>4</v>
      </c>
      <c r="BR6525">
        <v>1</v>
      </c>
      <c r="BS6525">
        <v>3</v>
      </c>
      <c r="BT6525">
        <v>9</v>
      </c>
      <c r="BU6525">
        <v>4</v>
      </c>
      <c r="BV6525">
        <v>1</v>
      </c>
    </row>
    <row r="6526" spans="1:74" x14ac:dyDescent="0.3">
      <c r="A6526" s="1" t="s">
        <v>6552</v>
      </c>
      <c r="B6526">
        <v>13</v>
      </c>
      <c r="C6526">
        <v>2</v>
      </c>
      <c r="D6526">
        <v>4</v>
      </c>
      <c r="E6526">
        <v>12</v>
      </c>
      <c r="F6526">
        <v>1</v>
      </c>
      <c r="G6526">
        <v>6</v>
      </c>
      <c r="W6526" s="1" t="s">
        <v>8474</v>
      </c>
      <c r="X6526" s="1" t="s">
        <v>8501</v>
      </c>
      <c r="Y6526" s="1" t="s">
        <v>8490</v>
      </c>
      <c r="Z6526" s="1" t="s">
        <v>8490</v>
      </c>
      <c r="AA6526" s="1" t="s">
        <v>8491</v>
      </c>
      <c r="AB6526" s="1" t="s">
        <v>8491</v>
      </c>
      <c r="BP6526" s="1" t="s">
        <v>4047</v>
      </c>
      <c r="BQ6526" s="1">
        <v>4</v>
      </c>
      <c r="BR6526">
        <v>1</v>
      </c>
      <c r="BS6526">
        <v>3</v>
      </c>
      <c r="BT6526">
        <v>9</v>
      </c>
      <c r="BU6526">
        <v>4</v>
      </c>
      <c r="BV6526">
        <v>1</v>
      </c>
    </row>
    <row r="6527" spans="1:74" x14ac:dyDescent="0.3">
      <c r="A6527" s="1" t="s">
        <v>6553</v>
      </c>
      <c r="B6527">
        <v>13</v>
      </c>
      <c r="C6527">
        <v>2</v>
      </c>
      <c r="D6527">
        <v>4</v>
      </c>
      <c r="E6527">
        <v>12</v>
      </c>
      <c r="F6527">
        <v>1</v>
      </c>
      <c r="G6527">
        <v>6</v>
      </c>
      <c r="W6527" s="1" t="s">
        <v>8474</v>
      </c>
      <c r="X6527" s="1" t="s">
        <v>8501</v>
      </c>
      <c r="Y6527" s="1" t="s">
        <v>8490</v>
      </c>
      <c r="Z6527" s="1" t="s">
        <v>8490</v>
      </c>
      <c r="AA6527" s="1" t="s">
        <v>8491</v>
      </c>
      <c r="AB6527" s="1" t="s">
        <v>8491</v>
      </c>
      <c r="BP6527" s="1" t="s">
        <v>4050</v>
      </c>
      <c r="BQ6527" s="1">
        <v>4</v>
      </c>
      <c r="BR6527">
        <v>1</v>
      </c>
      <c r="BS6527">
        <v>3</v>
      </c>
      <c r="BT6527">
        <v>9</v>
      </c>
      <c r="BU6527">
        <v>4</v>
      </c>
      <c r="BV6527">
        <v>1</v>
      </c>
    </row>
    <row r="6528" spans="1:74" x14ac:dyDescent="0.3">
      <c r="A6528" s="1" t="s">
        <v>6554</v>
      </c>
      <c r="B6528">
        <v>13</v>
      </c>
      <c r="C6528">
        <v>2</v>
      </c>
      <c r="D6528">
        <v>4</v>
      </c>
      <c r="E6528">
        <v>12</v>
      </c>
      <c r="F6528">
        <v>1</v>
      </c>
      <c r="G6528">
        <v>6</v>
      </c>
      <c r="W6528" s="1" t="s">
        <v>8474</v>
      </c>
      <c r="X6528" s="1"/>
      <c r="Y6528" s="1" t="s">
        <v>8487</v>
      </c>
      <c r="Z6528" s="1" t="s">
        <v>8487</v>
      </c>
      <c r="AA6528" s="1" t="s">
        <v>8487</v>
      </c>
      <c r="AB6528" s="1" t="s">
        <v>8487</v>
      </c>
      <c r="BP6528" s="1" t="s">
        <v>4049</v>
      </c>
      <c r="BQ6528" s="1">
        <v>4</v>
      </c>
      <c r="BR6528">
        <v>1</v>
      </c>
      <c r="BS6528">
        <v>3</v>
      </c>
      <c r="BT6528">
        <v>9</v>
      </c>
      <c r="BU6528">
        <v>4</v>
      </c>
      <c r="BV6528">
        <v>1</v>
      </c>
    </row>
    <row r="6529" spans="1:74" x14ac:dyDescent="0.3">
      <c r="A6529" s="1" t="s">
        <v>6555</v>
      </c>
      <c r="B6529">
        <v>13</v>
      </c>
      <c r="C6529">
        <v>2</v>
      </c>
      <c r="D6529">
        <v>4</v>
      </c>
      <c r="E6529">
        <v>12</v>
      </c>
      <c r="F6529">
        <v>1</v>
      </c>
      <c r="G6529">
        <v>6</v>
      </c>
      <c r="W6529" s="1" t="s">
        <v>8474</v>
      </c>
      <c r="X6529" s="1" t="s">
        <v>8501</v>
      </c>
      <c r="Y6529" s="1" t="s">
        <v>8490</v>
      </c>
      <c r="Z6529" s="1" t="s">
        <v>8490</v>
      </c>
      <c r="AA6529" s="1" t="s">
        <v>8494</v>
      </c>
      <c r="AB6529" s="1" t="s">
        <v>8494</v>
      </c>
      <c r="BP6529" s="1" t="s">
        <v>4048</v>
      </c>
      <c r="BQ6529" s="1">
        <v>4</v>
      </c>
      <c r="BR6529">
        <v>1</v>
      </c>
      <c r="BS6529">
        <v>3</v>
      </c>
      <c r="BT6529">
        <v>9</v>
      </c>
      <c r="BU6529">
        <v>4</v>
      </c>
      <c r="BV6529">
        <v>1</v>
      </c>
    </row>
    <row r="6530" spans="1:74" x14ac:dyDescent="0.3">
      <c r="A6530" s="1" t="s">
        <v>6556</v>
      </c>
      <c r="B6530">
        <v>13</v>
      </c>
      <c r="C6530">
        <v>2</v>
      </c>
      <c r="D6530">
        <v>4</v>
      </c>
      <c r="E6530">
        <v>12</v>
      </c>
      <c r="F6530">
        <v>1</v>
      </c>
      <c r="G6530">
        <v>6</v>
      </c>
      <c r="W6530" s="1" t="s">
        <v>8474</v>
      </c>
      <c r="X6530" s="1" t="s">
        <v>8501</v>
      </c>
      <c r="Y6530" s="1" t="s">
        <v>8490</v>
      </c>
      <c r="Z6530" s="1" t="s">
        <v>8490</v>
      </c>
      <c r="AA6530" s="1" t="s">
        <v>8491</v>
      </c>
      <c r="AB6530" s="1" t="s">
        <v>8491</v>
      </c>
      <c r="BP6530" s="1" t="s">
        <v>4069</v>
      </c>
      <c r="BQ6530" s="1">
        <v>4</v>
      </c>
      <c r="BR6530">
        <v>1</v>
      </c>
      <c r="BS6530">
        <v>3</v>
      </c>
      <c r="BT6530">
        <v>9</v>
      </c>
      <c r="BU6530">
        <v>4</v>
      </c>
      <c r="BV6530">
        <v>1</v>
      </c>
    </row>
    <row r="6531" spans="1:74" x14ac:dyDescent="0.3">
      <c r="A6531" s="1" t="s">
        <v>6557</v>
      </c>
      <c r="B6531">
        <v>13</v>
      </c>
      <c r="C6531">
        <v>2</v>
      </c>
      <c r="D6531">
        <v>4</v>
      </c>
      <c r="E6531">
        <v>12</v>
      </c>
      <c r="F6531">
        <v>1</v>
      </c>
      <c r="G6531">
        <v>6</v>
      </c>
      <c r="W6531" s="1" t="s">
        <v>8474</v>
      </c>
      <c r="X6531" s="1" t="s">
        <v>8501</v>
      </c>
      <c r="Y6531" s="1" t="s">
        <v>8490</v>
      </c>
      <c r="Z6531" s="1" t="s">
        <v>8490</v>
      </c>
      <c r="AA6531" s="1" t="s">
        <v>8491</v>
      </c>
      <c r="AB6531" s="1" t="s">
        <v>8491</v>
      </c>
      <c r="BP6531" s="1" t="s">
        <v>4068</v>
      </c>
      <c r="BQ6531" s="1">
        <v>4</v>
      </c>
      <c r="BR6531">
        <v>1</v>
      </c>
      <c r="BS6531">
        <v>3</v>
      </c>
      <c r="BT6531">
        <v>9</v>
      </c>
      <c r="BU6531">
        <v>4</v>
      </c>
      <c r="BV6531">
        <v>1</v>
      </c>
    </row>
    <row r="6532" spans="1:74" x14ac:dyDescent="0.3">
      <c r="A6532" s="1" t="s">
        <v>6558</v>
      </c>
      <c r="B6532">
        <v>13</v>
      </c>
      <c r="C6532">
        <v>2</v>
      </c>
      <c r="D6532">
        <v>4</v>
      </c>
      <c r="E6532">
        <v>12</v>
      </c>
      <c r="F6532">
        <v>1</v>
      </c>
      <c r="G6532">
        <v>6</v>
      </c>
      <c r="W6532" s="1" t="s">
        <v>8474</v>
      </c>
      <c r="X6532" s="1" t="s">
        <v>8501</v>
      </c>
      <c r="Y6532" s="1" t="s">
        <v>8490</v>
      </c>
      <c r="Z6532" s="1" t="s">
        <v>8490</v>
      </c>
      <c r="AA6532" s="1" t="s">
        <v>8495</v>
      </c>
      <c r="AB6532" s="1" t="s">
        <v>8494</v>
      </c>
      <c r="BP6532" s="1" t="s">
        <v>4067</v>
      </c>
      <c r="BQ6532" s="1">
        <v>4</v>
      </c>
      <c r="BR6532">
        <v>1</v>
      </c>
      <c r="BS6532">
        <v>3</v>
      </c>
      <c r="BT6532">
        <v>9</v>
      </c>
      <c r="BU6532">
        <v>4</v>
      </c>
      <c r="BV6532">
        <v>1</v>
      </c>
    </row>
    <row r="6533" spans="1:74" x14ac:dyDescent="0.3">
      <c r="A6533" s="1" t="s">
        <v>6559</v>
      </c>
      <c r="B6533">
        <v>13</v>
      </c>
      <c r="C6533">
        <v>2</v>
      </c>
      <c r="D6533">
        <v>4</v>
      </c>
      <c r="E6533">
        <v>12</v>
      </c>
      <c r="F6533">
        <v>1</v>
      </c>
      <c r="G6533">
        <v>6</v>
      </c>
      <c r="W6533" s="1" t="s">
        <v>8474</v>
      </c>
      <c r="X6533" s="1" t="s">
        <v>8501</v>
      </c>
      <c r="Y6533" s="1" t="s">
        <v>8490</v>
      </c>
      <c r="Z6533" s="1" t="s">
        <v>8490</v>
      </c>
      <c r="AA6533" s="1" t="s">
        <v>8491</v>
      </c>
      <c r="AB6533" s="1" t="s">
        <v>8491</v>
      </c>
      <c r="BP6533" s="1" t="s">
        <v>4070</v>
      </c>
      <c r="BQ6533" s="1">
        <v>4</v>
      </c>
      <c r="BR6533">
        <v>1</v>
      </c>
      <c r="BS6533">
        <v>3</v>
      </c>
      <c r="BT6533">
        <v>9</v>
      </c>
      <c r="BU6533">
        <v>4</v>
      </c>
      <c r="BV6533">
        <v>1</v>
      </c>
    </row>
    <row r="6534" spans="1:74" x14ac:dyDescent="0.3">
      <c r="A6534" s="1" t="s">
        <v>6560</v>
      </c>
      <c r="B6534">
        <v>13</v>
      </c>
      <c r="C6534">
        <v>2</v>
      </c>
      <c r="D6534">
        <v>4</v>
      </c>
      <c r="E6534">
        <v>12</v>
      </c>
      <c r="F6534">
        <v>1</v>
      </c>
      <c r="G6534">
        <v>6</v>
      </c>
      <c r="W6534" s="1" t="s">
        <v>8474</v>
      </c>
      <c r="X6534" s="1" t="s">
        <v>8501</v>
      </c>
      <c r="Y6534" s="1" t="s">
        <v>8490</v>
      </c>
      <c r="Z6534" s="1" t="s">
        <v>8490</v>
      </c>
      <c r="AA6534" s="1" t="s">
        <v>8491</v>
      </c>
      <c r="AB6534" s="1" t="s">
        <v>8491</v>
      </c>
      <c r="BP6534" s="1" t="s">
        <v>4073</v>
      </c>
      <c r="BQ6534" s="1">
        <v>4</v>
      </c>
      <c r="BR6534">
        <v>1</v>
      </c>
      <c r="BS6534">
        <v>3</v>
      </c>
      <c r="BT6534">
        <v>9</v>
      </c>
      <c r="BU6534">
        <v>4</v>
      </c>
      <c r="BV6534">
        <v>1</v>
      </c>
    </row>
    <row r="6535" spans="1:74" x14ac:dyDescent="0.3">
      <c r="A6535" s="1" t="s">
        <v>6561</v>
      </c>
      <c r="B6535">
        <v>13</v>
      </c>
      <c r="C6535">
        <v>2</v>
      </c>
      <c r="D6535">
        <v>4</v>
      </c>
      <c r="E6535">
        <v>12</v>
      </c>
      <c r="F6535">
        <v>1</v>
      </c>
      <c r="G6535">
        <v>6</v>
      </c>
      <c r="W6535" s="1" t="s">
        <v>8474</v>
      </c>
      <c r="X6535" s="1" t="s">
        <v>8501</v>
      </c>
      <c r="Y6535" s="1" t="s">
        <v>8490</v>
      </c>
      <c r="Z6535" s="1" t="s">
        <v>8490</v>
      </c>
      <c r="AA6535" s="1" t="s">
        <v>8491</v>
      </c>
      <c r="AB6535" s="1" t="s">
        <v>8491</v>
      </c>
      <c r="BP6535" s="1" t="s">
        <v>4072</v>
      </c>
      <c r="BQ6535" s="1">
        <v>4</v>
      </c>
      <c r="BR6535">
        <v>1</v>
      </c>
      <c r="BS6535">
        <v>3</v>
      </c>
      <c r="BT6535">
        <v>9</v>
      </c>
      <c r="BU6535">
        <v>4</v>
      </c>
      <c r="BV6535">
        <v>1</v>
      </c>
    </row>
    <row r="6536" spans="1:74" x14ac:dyDescent="0.3">
      <c r="A6536" s="1" t="s">
        <v>6562</v>
      </c>
      <c r="B6536">
        <v>13</v>
      </c>
      <c r="C6536">
        <v>2</v>
      </c>
      <c r="D6536">
        <v>4</v>
      </c>
      <c r="E6536">
        <v>12</v>
      </c>
      <c r="F6536">
        <v>1</v>
      </c>
      <c r="G6536">
        <v>6</v>
      </c>
      <c r="W6536" s="1" t="s">
        <v>8474</v>
      </c>
      <c r="X6536" s="1" t="s">
        <v>8501</v>
      </c>
      <c r="Y6536" s="1" t="s">
        <v>8490</v>
      </c>
      <c r="Z6536" s="1" t="s">
        <v>8490</v>
      </c>
      <c r="AA6536" s="1" t="s">
        <v>8490</v>
      </c>
      <c r="AB6536" s="1" t="s">
        <v>8490</v>
      </c>
      <c r="BP6536" s="1" t="s">
        <v>4071</v>
      </c>
      <c r="BQ6536" s="1">
        <v>4</v>
      </c>
      <c r="BR6536">
        <v>1</v>
      </c>
      <c r="BS6536">
        <v>3</v>
      </c>
      <c r="BT6536">
        <v>9</v>
      </c>
      <c r="BU6536">
        <v>4</v>
      </c>
      <c r="BV6536">
        <v>1</v>
      </c>
    </row>
    <row r="6537" spans="1:74" x14ac:dyDescent="0.3">
      <c r="A6537" s="1" t="s">
        <v>6563</v>
      </c>
      <c r="B6537">
        <v>13</v>
      </c>
      <c r="C6537">
        <v>2</v>
      </c>
      <c r="D6537">
        <v>4</v>
      </c>
      <c r="E6537">
        <v>12</v>
      </c>
      <c r="F6537">
        <v>1</v>
      </c>
      <c r="G6537">
        <v>6</v>
      </c>
      <c r="W6537" s="1" t="s">
        <v>8474</v>
      </c>
      <c r="X6537" s="1" t="s">
        <v>8501</v>
      </c>
      <c r="Y6537" s="1" t="s">
        <v>8490</v>
      </c>
      <c r="Z6537" s="1" t="s">
        <v>8490</v>
      </c>
      <c r="AA6537" s="1" t="s">
        <v>8491</v>
      </c>
      <c r="AB6537" s="1" t="s">
        <v>8492</v>
      </c>
      <c r="BP6537" s="1" t="s">
        <v>4066</v>
      </c>
      <c r="BQ6537" s="1">
        <v>4</v>
      </c>
      <c r="BR6537">
        <v>1</v>
      </c>
      <c r="BS6537">
        <v>3</v>
      </c>
      <c r="BT6537">
        <v>9</v>
      </c>
      <c r="BU6537">
        <v>4</v>
      </c>
      <c r="BV6537">
        <v>1</v>
      </c>
    </row>
    <row r="6538" spans="1:74" x14ac:dyDescent="0.3">
      <c r="A6538" s="1" t="s">
        <v>6564</v>
      </c>
      <c r="B6538">
        <v>13</v>
      </c>
      <c r="C6538">
        <v>2</v>
      </c>
      <c r="D6538">
        <v>4</v>
      </c>
      <c r="E6538">
        <v>12</v>
      </c>
      <c r="F6538">
        <v>1</v>
      </c>
      <c r="G6538">
        <v>6</v>
      </c>
      <c r="W6538" s="1" t="s">
        <v>8474</v>
      </c>
      <c r="X6538" s="1" t="s">
        <v>8501</v>
      </c>
      <c r="Y6538" s="1" t="s">
        <v>8490</v>
      </c>
      <c r="Z6538" s="1" t="s">
        <v>8490</v>
      </c>
      <c r="AA6538" s="1" t="s">
        <v>8491</v>
      </c>
      <c r="AB6538" s="1" t="s">
        <v>8490</v>
      </c>
      <c r="BP6538" s="1" t="s">
        <v>4061</v>
      </c>
      <c r="BQ6538" s="1">
        <v>4</v>
      </c>
      <c r="BR6538">
        <v>1</v>
      </c>
      <c r="BS6538">
        <v>3</v>
      </c>
      <c r="BT6538">
        <v>9</v>
      </c>
      <c r="BU6538">
        <v>4</v>
      </c>
      <c r="BV6538">
        <v>1</v>
      </c>
    </row>
    <row r="6539" spans="1:74" x14ac:dyDescent="0.3">
      <c r="A6539" s="1" t="s">
        <v>6565</v>
      </c>
      <c r="B6539">
        <v>13</v>
      </c>
      <c r="C6539">
        <v>2</v>
      </c>
      <c r="D6539">
        <v>4</v>
      </c>
      <c r="E6539">
        <v>12</v>
      </c>
      <c r="F6539">
        <v>1</v>
      </c>
      <c r="G6539">
        <v>6</v>
      </c>
      <c r="W6539" s="1" t="s">
        <v>8474</v>
      </c>
      <c r="X6539" s="1" t="s">
        <v>8501</v>
      </c>
      <c r="Y6539" s="1" t="s">
        <v>8490</v>
      </c>
      <c r="Z6539" s="1" t="s">
        <v>8490</v>
      </c>
      <c r="AA6539" s="1" t="s">
        <v>8491</v>
      </c>
      <c r="AB6539" s="1" t="s">
        <v>8492</v>
      </c>
      <c r="BP6539" s="1" t="s">
        <v>4060</v>
      </c>
      <c r="BQ6539" s="1">
        <v>4</v>
      </c>
      <c r="BR6539">
        <v>1</v>
      </c>
      <c r="BS6539">
        <v>3</v>
      </c>
      <c r="BT6539">
        <v>9</v>
      </c>
      <c r="BU6539">
        <v>4</v>
      </c>
      <c r="BV6539">
        <v>1</v>
      </c>
    </row>
    <row r="6540" spans="1:74" x14ac:dyDescent="0.3">
      <c r="A6540" s="1" t="s">
        <v>6566</v>
      </c>
      <c r="B6540">
        <v>13</v>
      </c>
      <c r="C6540">
        <v>2</v>
      </c>
      <c r="D6540">
        <v>4</v>
      </c>
      <c r="E6540">
        <v>12</v>
      </c>
      <c r="F6540">
        <v>1</v>
      </c>
      <c r="G6540">
        <v>6</v>
      </c>
      <c r="W6540" s="1" t="s">
        <v>8474</v>
      </c>
      <c r="X6540" s="1" t="s">
        <v>8501</v>
      </c>
      <c r="Y6540" s="1" t="s">
        <v>8490</v>
      </c>
      <c r="Z6540" s="1" t="s">
        <v>8490</v>
      </c>
      <c r="AA6540" s="1" t="s">
        <v>8490</v>
      </c>
      <c r="AB6540" s="1" t="s">
        <v>8489</v>
      </c>
      <c r="BP6540" s="1" t="s">
        <v>4059</v>
      </c>
      <c r="BQ6540" s="1">
        <v>4</v>
      </c>
      <c r="BR6540">
        <v>1</v>
      </c>
      <c r="BS6540">
        <v>3</v>
      </c>
      <c r="BT6540">
        <v>9</v>
      </c>
      <c r="BU6540">
        <v>4</v>
      </c>
      <c r="BV6540">
        <v>1</v>
      </c>
    </row>
    <row r="6541" spans="1:74" x14ac:dyDescent="0.3">
      <c r="A6541" s="1" t="s">
        <v>6567</v>
      </c>
      <c r="B6541">
        <v>13</v>
      </c>
      <c r="C6541">
        <v>2</v>
      </c>
      <c r="D6541">
        <v>4</v>
      </c>
      <c r="E6541">
        <v>12</v>
      </c>
      <c r="F6541">
        <v>1</v>
      </c>
      <c r="G6541">
        <v>6</v>
      </c>
      <c r="W6541" s="1" t="s">
        <v>8474</v>
      </c>
      <c r="X6541" s="1" t="s">
        <v>8501</v>
      </c>
      <c r="Y6541" s="1" t="s">
        <v>8490</v>
      </c>
      <c r="Z6541" s="1" t="s">
        <v>8490</v>
      </c>
      <c r="AA6541" s="1" t="s">
        <v>8494</v>
      </c>
      <c r="AB6541" s="1" t="s">
        <v>8495</v>
      </c>
      <c r="BP6541" s="1" t="s">
        <v>4062</v>
      </c>
      <c r="BQ6541" s="1">
        <v>4</v>
      </c>
      <c r="BR6541">
        <v>1</v>
      </c>
      <c r="BS6541">
        <v>3</v>
      </c>
      <c r="BT6541">
        <v>9</v>
      </c>
      <c r="BU6541">
        <v>4</v>
      </c>
      <c r="BV6541">
        <v>1</v>
      </c>
    </row>
    <row r="6542" spans="1:74" x14ac:dyDescent="0.3">
      <c r="A6542" s="1" t="s">
        <v>6568</v>
      </c>
      <c r="B6542">
        <v>13</v>
      </c>
      <c r="C6542">
        <v>2</v>
      </c>
      <c r="D6542">
        <v>4</v>
      </c>
      <c r="E6542">
        <v>12</v>
      </c>
      <c r="F6542">
        <v>1</v>
      </c>
      <c r="G6542">
        <v>6</v>
      </c>
      <c r="W6542" s="1" t="s">
        <v>8474</v>
      </c>
      <c r="X6542" s="1" t="s">
        <v>8501</v>
      </c>
      <c r="Y6542" s="1" t="s">
        <v>8490</v>
      </c>
      <c r="Z6542" s="1" t="s">
        <v>8490</v>
      </c>
      <c r="AA6542" s="1" t="s">
        <v>8491</v>
      </c>
      <c r="AB6542" s="1" t="s">
        <v>8491</v>
      </c>
      <c r="BP6542" s="1" t="s">
        <v>4065</v>
      </c>
      <c r="BQ6542" s="1">
        <v>4</v>
      </c>
      <c r="BR6542">
        <v>1</v>
      </c>
      <c r="BS6542">
        <v>3</v>
      </c>
      <c r="BT6542">
        <v>9</v>
      </c>
      <c r="BU6542">
        <v>4</v>
      </c>
      <c r="BV6542">
        <v>1</v>
      </c>
    </row>
    <row r="6543" spans="1:74" x14ac:dyDescent="0.3">
      <c r="A6543" s="1" t="s">
        <v>6569</v>
      </c>
      <c r="B6543">
        <v>13</v>
      </c>
      <c r="C6543">
        <v>2</v>
      </c>
      <c r="D6543">
        <v>4</v>
      </c>
      <c r="E6543">
        <v>12</v>
      </c>
      <c r="F6543">
        <v>1</v>
      </c>
      <c r="G6543">
        <v>6</v>
      </c>
      <c r="W6543" s="1" t="s">
        <v>8474</v>
      </c>
      <c r="X6543" s="1" t="s">
        <v>8501</v>
      </c>
      <c r="Y6543" s="1" t="s">
        <v>8490</v>
      </c>
      <c r="Z6543" s="1" t="s">
        <v>8490</v>
      </c>
      <c r="AA6543" s="1" t="s">
        <v>8490</v>
      </c>
      <c r="AB6543" s="1" t="s">
        <v>8494</v>
      </c>
      <c r="BP6543" s="1" t="s">
        <v>4064</v>
      </c>
      <c r="BQ6543" s="1">
        <v>4</v>
      </c>
      <c r="BR6543">
        <v>1</v>
      </c>
      <c r="BS6543">
        <v>3</v>
      </c>
      <c r="BT6543">
        <v>9</v>
      </c>
      <c r="BU6543">
        <v>4</v>
      </c>
      <c r="BV6543">
        <v>1</v>
      </c>
    </row>
    <row r="6544" spans="1:74" x14ac:dyDescent="0.3">
      <c r="A6544" s="1" t="s">
        <v>6570</v>
      </c>
      <c r="B6544">
        <v>13</v>
      </c>
      <c r="C6544">
        <v>2</v>
      </c>
      <c r="D6544">
        <v>4</v>
      </c>
      <c r="E6544">
        <v>12</v>
      </c>
      <c r="F6544">
        <v>1</v>
      </c>
      <c r="G6544">
        <v>6</v>
      </c>
      <c r="W6544" s="1" t="s">
        <v>8474</v>
      </c>
      <c r="X6544" s="1" t="s">
        <v>8501</v>
      </c>
      <c r="Y6544" s="1" t="s">
        <v>8490</v>
      </c>
      <c r="Z6544" s="1" t="s">
        <v>8490</v>
      </c>
      <c r="AA6544" s="1" t="s">
        <v>8491</v>
      </c>
      <c r="AB6544" s="1" t="s">
        <v>8491</v>
      </c>
      <c r="BP6544" s="1" t="s">
        <v>4063</v>
      </c>
      <c r="BQ6544" s="1">
        <v>4</v>
      </c>
      <c r="BR6544">
        <v>1</v>
      </c>
      <c r="BS6544">
        <v>3</v>
      </c>
      <c r="BT6544">
        <v>9</v>
      </c>
      <c r="BU6544">
        <v>4</v>
      </c>
      <c r="BV6544">
        <v>1</v>
      </c>
    </row>
    <row r="6545" spans="1:74" x14ac:dyDescent="0.3">
      <c r="A6545" s="1" t="s">
        <v>6571</v>
      </c>
      <c r="B6545">
        <v>13</v>
      </c>
      <c r="C6545">
        <v>2</v>
      </c>
      <c r="D6545">
        <v>4</v>
      </c>
      <c r="E6545">
        <v>12</v>
      </c>
      <c r="F6545">
        <v>1</v>
      </c>
      <c r="G6545">
        <v>6</v>
      </c>
      <c r="W6545" s="1" t="s">
        <v>8474</v>
      </c>
      <c r="X6545" s="1" t="s">
        <v>8501</v>
      </c>
      <c r="Y6545" s="1" t="s">
        <v>8490</v>
      </c>
      <c r="Z6545" s="1" t="s">
        <v>8490</v>
      </c>
      <c r="AA6545" s="1" t="s">
        <v>8491</v>
      </c>
      <c r="AB6545" s="1" t="s">
        <v>8494</v>
      </c>
      <c r="BP6545" s="1" t="s">
        <v>3640</v>
      </c>
      <c r="BQ6545" s="1">
        <v>4</v>
      </c>
      <c r="BR6545">
        <v>1</v>
      </c>
      <c r="BS6545">
        <v>3</v>
      </c>
      <c r="BT6545">
        <v>9</v>
      </c>
      <c r="BU6545">
        <v>4</v>
      </c>
      <c r="BV6545">
        <v>1</v>
      </c>
    </row>
    <row r="6546" spans="1:74" x14ac:dyDescent="0.3">
      <c r="A6546" s="1" t="s">
        <v>6572</v>
      </c>
      <c r="B6546">
        <v>13</v>
      </c>
      <c r="C6546">
        <v>2</v>
      </c>
      <c r="D6546">
        <v>4</v>
      </c>
      <c r="E6546">
        <v>12</v>
      </c>
      <c r="F6546">
        <v>1</v>
      </c>
      <c r="G6546">
        <v>6</v>
      </c>
      <c r="W6546" s="1" t="s">
        <v>8474</v>
      </c>
      <c r="X6546" s="1" t="s">
        <v>8501</v>
      </c>
      <c r="Y6546" s="1" t="s">
        <v>8490</v>
      </c>
      <c r="Z6546" s="1" t="s">
        <v>8490</v>
      </c>
      <c r="AA6546" s="1" t="s">
        <v>8492</v>
      </c>
      <c r="AB6546" s="1" t="s">
        <v>8494</v>
      </c>
      <c r="BP6546" s="1" t="s">
        <v>3428</v>
      </c>
      <c r="BQ6546" s="1">
        <v>4</v>
      </c>
      <c r="BR6546">
        <v>1</v>
      </c>
      <c r="BS6546">
        <v>3</v>
      </c>
      <c r="BT6546">
        <v>9</v>
      </c>
      <c r="BU6546">
        <v>4</v>
      </c>
      <c r="BV6546">
        <v>1</v>
      </c>
    </row>
    <row r="6547" spans="1:74" x14ac:dyDescent="0.3">
      <c r="A6547" s="1" t="s">
        <v>6573</v>
      </c>
      <c r="B6547">
        <v>13</v>
      </c>
      <c r="C6547">
        <v>2</v>
      </c>
      <c r="D6547">
        <v>4</v>
      </c>
      <c r="E6547">
        <v>12</v>
      </c>
      <c r="F6547">
        <v>1</v>
      </c>
      <c r="G6547">
        <v>6</v>
      </c>
      <c r="W6547" s="1" t="s">
        <v>8474</v>
      </c>
      <c r="X6547" s="1" t="s">
        <v>8501</v>
      </c>
      <c r="Y6547" s="1" t="s">
        <v>8490</v>
      </c>
      <c r="Z6547" s="1" t="s">
        <v>8490</v>
      </c>
      <c r="AA6547" s="1" t="s">
        <v>8491</v>
      </c>
      <c r="AB6547" s="1" t="s">
        <v>8491</v>
      </c>
      <c r="BP6547" s="1" t="s">
        <v>3429</v>
      </c>
      <c r="BQ6547" s="1">
        <v>4</v>
      </c>
      <c r="BR6547">
        <v>1</v>
      </c>
      <c r="BS6547">
        <v>3</v>
      </c>
      <c r="BT6547">
        <v>9</v>
      </c>
      <c r="BU6547">
        <v>4</v>
      </c>
      <c r="BV6547">
        <v>1</v>
      </c>
    </row>
    <row r="6548" spans="1:74" x14ac:dyDescent="0.3">
      <c r="A6548" s="1" t="s">
        <v>6574</v>
      </c>
      <c r="B6548">
        <v>13</v>
      </c>
      <c r="C6548">
        <v>2</v>
      </c>
      <c r="D6548">
        <v>4</v>
      </c>
      <c r="E6548">
        <v>12</v>
      </c>
      <c r="F6548">
        <v>1</v>
      </c>
      <c r="G6548">
        <v>6</v>
      </c>
      <c r="W6548" s="1" t="s">
        <v>8474</v>
      </c>
      <c r="X6548" s="1" t="s">
        <v>8501</v>
      </c>
      <c r="Y6548" s="1" t="s">
        <v>8490</v>
      </c>
      <c r="Z6548" s="1" t="s">
        <v>8490</v>
      </c>
      <c r="AA6548" s="1" t="s">
        <v>8491</v>
      </c>
      <c r="AB6548" s="1" t="s">
        <v>8494</v>
      </c>
      <c r="BP6548" s="1" t="s">
        <v>3430</v>
      </c>
      <c r="BQ6548" s="1">
        <v>4</v>
      </c>
      <c r="BR6548">
        <v>1</v>
      </c>
      <c r="BS6548">
        <v>3</v>
      </c>
      <c r="BT6548">
        <v>9</v>
      </c>
      <c r="BU6548">
        <v>4</v>
      </c>
      <c r="BV6548">
        <v>1</v>
      </c>
    </row>
    <row r="6549" spans="1:74" x14ac:dyDescent="0.3">
      <c r="A6549" s="1" t="s">
        <v>6575</v>
      </c>
      <c r="B6549">
        <v>13</v>
      </c>
      <c r="C6549">
        <v>2</v>
      </c>
      <c r="D6549">
        <v>4</v>
      </c>
      <c r="E6549">
        <v>12</v>
      </c>
      <c r="F6549">
        <v>1</v>
      </c>
      <c r="G6549">
        <v>6</v>
      </c>
      <c r="W6549" s="1" t="s">
        <v>8474</v>
      </c>
      <c r="X6549" s="1" t="s">
        <v>8501</v>
      </c>
      <c r="Y6549" s="1" t="s">
        <v>8490</v>
      </c>
      <c r="Z6549" s="1" t="s">
        <v>8490</v>
      </c>
      <c r="AA6549" s="1" t="s">
        <v>8494</v>
      </c>
      <c r="AB6549" s="1" t="s">
        <v>8492</v>
      </c>
      <c r="BP6549" s="1" t="s">
        <v>3425</v>
      </c>
      <c r="BQ6549" s="1">
        <v>4</v>
      </c>
      <c r="BR6549">
        <v>1</v>
      </c>
      <c r="BS6549">
        <v>3</v>
      </c>
      <c r="BT6549">
        <v>9</v>
      </c>
      <c r="BU6549">
        <v>4</v>
      </c>
      <c r="BV6549">
        <v>1</v>
      </c>
    </row>
    <row r="6550" spans="1:74" x14ac:dyDescent="0.3">
      <c r="A6550" s="1" t="s">
        <v>6576</v>
      </c>
      <c r="B6550">
        <v>13</v>
      </c>
      <c r="C6550">
        <v>2</v>
      </c>
      <c r="D6550">
        <v>4</v>
      </c>
      <c r="E6550">
        <v>12</v>
      </c>
      <c r="F6550">
        <v>1</v>
      </c>
      <c r="G6550">
        <v>6</v>
      </c>
      <c r="W6550" s="1" t="s">
        <v>8474</v>
      </c>
      <c r="X6550" s="1" t="s">
        <v>8501</v>
      </c>
      <c r="Y6550" s="1" t="s">
        <v>8490</v>
      </c>
      <c r="Z6550" s="1" t="s">
        <v>8490</v>
      </c>
      <c r="AA6550" s="1" t="s">
        <v>8491</v>
      </c>
      <c r="AB6550" s="1" t="s">
        <v>8491</v>
      </c>
      <c r="BP6550" s="1" t="s">
        <v>3426</v>
      </c>
      <c r="BQ6550" s="1">
        <v>4</v>
      </c>
      <c r="BR6550">
        <v>1</v>
      </c>
      <c r="BS6550">
        <v>3</v>
      </c>
      <c r="BT6550">
        <v>9</v>
      </c>
      <c r="BU6550">
        <v>4</v>
      </c>
      <c r="BV6550">
        <v>1</v>
      </c>
    </row>
    <row r="6551" spans="1:74" x14ac:dyDescent="0.3">
      <c r="A6551" s="1" t="s">
        <v>6577</v>
      </c>
      <c r="B6551">
        <v>13</v>
      </c>
      <c r="C6551">
        <v>2</v>
      </c>
      <c r="D6551">
        <v>4</v>
      </c>
      <c r="E6551">
        <v>12</v>
      </c>
      <c r="F6551">
        <v>1</v>
      </c>
      <c r="G6551">
        <v>6</v>
      </c>
      <c r="W6551" s="1" t="s">
        <v>8474</v>
      </c>
      <c r="X6551" s="1" t="s">
        <v>8501</v>
      </c>
      <c r="Y6551" s="1" t="s">
        <v>8490</v>
      </c>
      <c r="Z6551" s="1" t="s">
        <v>8490</v>
      </c>
      <c r="AA6551" s="1" t="s">
        <v>8491</v>
      </c>
      <c r="AB6551" s="1" t="s">
        <v>8495</v>
      </c>
      <c r="BP6551" s="1" t="s">
        <v>3427</v>
      </c>
      <c r="BQ6551" s="1">
        <v>4</v>
      </c>
      <c r="BR6551">
        <v>1</v>
      </c>
      <c r="BS6551">
        <v>3</v>
      </c>
      <c r="BT6551">
        <v>9</v>
      </c>
      <c r="BU6551">
        <v>4</v>
      </c>
      <c r="BV6551">
        <v>1</v>
      </c>
    </row>
    <row r="6552" spans="1:74" x14ac:dyDescent="0.3">
      <c r="A6552" s="1" t="s">
        <v>6578</v>
      </c>
      <c r="B6552">
        <v>13</v>
      </c>
      <c r="C6552">
        <v>2</v>
      </c>
      <c r="D6552">
        <v>4</v>
      </c>
      <c r="E6552">
        <v>12</v>
      </c>
      <c r="F6552">
        <v>1</v>
      </c>
      <c r="G6552">
        <v>6</v>
      </c>
      <c r="W6552" s="1" t="s">
        <v>8474</v>
      </c>
      <c r="X6552" s="1" t="s">
        <v>8501</v>
      </c>
      <c r="Y6552" s="1" t="s">
        <v>8490</v>
      </c>
      <c r="Z6552" s="1" t="s">
        <v>8490</v>
      </c>
      <c r="AA6552" s="1" t="s">
        <v>8492</v>
      </c>
      <c r="AB6552" s="1" t="s">
        <v>8492</v>
      </c>
      <c r="BP6552" s="1" t="s">
        <v>5586</v>
      </c>
      <c r="BQ6552" s="1">
        <v>5</v>
      </c>
      <c r="BR6552">
        <v>1</v>
      </c>
      <c r="BS6552">
        <v>0</v>
      </c>
      <c r="BT6552">
        <v>18</v>
      </c>
      <c r="BU6552">
        <v>0</v>
      </c>
      <c r="BV6552">
        <v>3</v>
      </c>
    </row>
    <row r="6553" spans="1:74" x14ac:dyDescent="0.3">
      <c r="A6553" s="1" t="s">
        <v>6579</v>
      </c>
      <c r="B6553">
        <v>13</v>
      </c>
      <c r="C6553">
        <v>2</v>
      </c>
      <c r="D6553">
        <v>4</v>
      </c>
      <c r="E6553">
        <v>12</v>
      </c>
      <c r="F6553">
        <v>1</v>
      </c>
      <c r="G6553">
        <v>6</v>
      </c>
      <c r="W6553" s="1" t="s">
        <v>8474</v>
      </c>
      <c r="X6553" s="1" t="s">
        <v>8501</v>
      </c>
      <c r="Y6553" s="1" t="s">
        <v>8490</v>
      </c>
      <c r="Z6553" s="1" t="s">
        <v>8490</v>
      </c>
      <c r="AA6553" s="1" t="s">
        <v>8491</v>
      </c>
      <c r="AB6553" s="1" t="s">
        <v>8491</v>
      </c>
      <c r="BP6553" s="1" t="s">
        <v>5585</v>
      </c>
      <c r="BQ6553" s="1">
        <v>5</v>
      </c>
      <c r="BR6553">
        <v>1</v>
      </c>
      <c r="BS6553">
        <v>0</v>
      </c>
      <c r="BT6553">
        <v>18</v>
      </c>
      <c r="BU6553">
        <v>0</v>
      </c>
      <c r="BV6553">
        <v>3</v>
      </c>
    </row>
    <row r="6554" spans="1:74" x14ac:dyDescent="0.3">
      <c r="A6554" s="1" t="s">
        <v>6580</v>
      </c>
      <c r="B6554">
        <v>13</v>
      </c>
      <c r="C6554">
        <v>2</v>
      </c>
      <c r="D6554">
        <v>4</v>
      </c>
      <c r="E6554">
        <v>12</v>
      </c>
      <c r="F6554">
        <v>1</v>
      </c>
      <c r="G6554">
        <v>6</v>
      </c>
      <c r="W6554" s="1" t="s">
        <v>8474</v>
      </c>
      <c r="X6554" s="1" t="s">
        <v>8501</v>
      </c>
      <c r="Y6554" s="1" t="s">
        <v>8490</v>
      </c>
      <c r="Z6554" s="1" t="s">
        <v>8490</v>
      </c>
      <c r="AA6554" s="1" t="s">
        <v>8492</v>
      </c>
      <c r="AB6554" s="1" t="s">
        <v>8492</v>
      </c>
      <c r="BP6554" s="1" t="s">
        <v>5588</v>
      </c>
      <c r="BQ6554" s="1">
        <v>5</v>
      </c>
      <c r="BR6554">
        <v>1</v>
      </c>
      <c r="BS6554">
        <v>0</v>
      </c>
      <c r="BT6554">
        <v>18</v>
      </c>
      <c r="BU6554">
        <v>0</v>
      </c>
      <c r="BV6554">
        <v>3</v>
      </c>
    </row>
    <row r="6555" spans="1:74" x14ac:dyDescent="0.3">
      <c r="A6555" s="1" t="s">
        <v>6581</v>
      </c>
      <c r="B6555">
        <v>13</v>
      </c>
      <c r="C6555">
        <v>2</v>
      </c>
      <c r="D6555">
        <v>4</v>
      </c>
      <c r="E6555">
        <v>12</v>
      </c>
      <c r="F6555">
        <v>1</v>
      </c>
      <c r="G6555">
        <v>6</v>
      </c>
      <c r="W6555" s="1" t="s">
        <v>8474</v>
      </c>
      <c r="X6555" s="1" t="s">
        <v>8501</v>
      </c>
      <c r="Y6555" s="1" t="s">
        <v>8490</v>
      </c>
      <c r="Z6555" s="1" t="s">
        <v>8490</v>
      </c>
      <c r="AA6555" s="1" t="s">
        <v>8494</v>
      </c>
      <c r="AB6555" s="1" t="s">
        <v>8490</v>
      </c>
      <c r="BP6555" s="1" t="s">
        <v>5591</v>
      </c>
      <c r="BQ6555" s="1">
        <v>5</v>
      </c>
      <c r="BR6555">
        <v>1</v>
      </c>
      <c r="BS6555">
        <v>0</v>
      </c>
      <c r="BT6555">
        <v>18</v>
      </c>
      <c r="BU6555">
        <v>0</v>
      </c>
      <c r="BV6555">
        <v>3</v>
      </c>
    </row>
    <row r="6556" spans="1:74" x14ac:dyDescent="0.3">
      <c r="A6556" s="1" t="s">
        <v>6582</v>
      </c>
      <c r="B6556">
        <v>13</v>
      </c>
      <c r="C6556">
        <v>2</v>
      </c>
      <c r="D6556">
        <v>5</v>
      </c>
      <c r="E6556">
        <v>7</v>
      </c>
      <c r="F6556">
        <v>4</v>
      </c>
      <c r="G6556">
        <v>6</v>
      </c>
      <c r="W6556" s="1" t="s">
        <v>8474</v>
      </c>
      <c r="X6556" s="1" t="s">
        <v>8501</v>
      </c>
      <c r="Y6556" s="1" t="s">
        <v>8491</v>
      </c>
      <c r="Z6556" s="1" t="s">
        <v>8491</v>
      </c>
      <c r="AA6556" s="1" t="s">
        <v>8487</v>
      </c>
      <c r="AB6556" s="1" t="s">
        <v>8488</v>
      </c>
      <c r="BP6556" s="1" t="s">
        <v>5590</v>
      </c>
      <c r="BQ6556" s="1">
        <v>5</v>
      </c>
      <c r="BR6556">
        <v>1</v>
      </c>
      <c r="BS6556">
        <v>0</v>
      </c>
      <c r="BT6556">
        <v>18</v>
      </c>
      <c r="BU6556">
        <v>0</v>
      </c>
      <c r="BV6556">
        <v>3</v>
      </c>
    </row>
    <row r="6557" spans="1:74" x14ac:dyDescent="0.3">
      <c r="A6557" s="1" t="s">
        <v>6583</v>
      </c>
      <c r="B6557">
        <v>13</v>
      </c>
      <c r="C6557">
        <v>2</v>
      </c>
      <c r="D6557">
        <v>4</v>
      </c>
      <c r="E6557">
        <v>12</v>
      </c>
      <c r="F6557">
        <v>1</v>
      </c>
      <c r="G6557">
        <v>6</v>
      </c>
      <c r="W6557" s="1" t="s">
        <v>8474</v>
      </c>
      <c r="X6557" s="1" t="s">
        <v>8501</v>
      </c>
      <c r="Y6557" s="1" t="s">
        <v>8490</v>
      </c>
      <c r="Z6557" s="1" t="s">
        <v>8490</v>
      </c>
      <c r="AA6557" s="1" t="s">
        <v>8491</v>
      </c>
      <c r="AB6557" s="1" t="s">
        <v>8494</v>
      </c>
      <c r="BP6557" s="1" t="s">
        <v>5589</v>
      </c>
      <c r="BQ6557" s="1">
        <v>5</v>
      </c>
      <c r="BR6557">
        <v>1</v>
      </c>
      <c r="BS6557">
        <v>0</v>
      </c>
      <c r="BT6557">
        <v>18</v>
      </c>
      <c r="BU6557">
        <v>0</v>
      </c>
      <c r="BV6557">
        <v>3</v>
      </c>
    </row>
    <row r="6558" spans="1:74" x14ac:dyDescent="0.3">
      <c r="A6558" s="1" t="s">
        <v>6584</v>
      </c>
      <c r="B6558">
        <v>13</v>
      </c>
      <c r="C6558">
        <v>2</v>
      </c>
      <c r="D6558">
        <v>4</v>
      </c>
      <c r="E6558">
        <v>12</v>
      </c>
      <c r="F6558">
        <v>1</v>
      </c>
      <c r="G6558">
        <v>6</v>
      </c>
      <c r="W6558" s="1" t="s">
        <v>8474</v>
      </c>
      <c r="X6558" s="1" t="s">
        <v>8501</v>
      </c>
      <c r="Y6558" s="1" t="s">
        <v>8490</v>
      </c>
      <c r="Z6558" s="1" t="s">
        <v>8490</v>
      </c>
      <c r="AA6558" s="1" t="s">
        <v>8492</v>
      </c>
      <c r="AB6558" s="1" t="s">
        <v>8492</v>
      </c>
      <c r="BP6558" s="1" t="s">
        <v>5584</v>
      </c>
      <c r="BQ6558" s="1">
        <v>5</v>
      </c>
      <c r="BR6558">
        <v>1</v>
      </c>
      <c r="BS6558">
        <v>0</v>
      </c>
      <c r="BT6558">
        <v>18</v>
      </c>
      <c r="BU6558">
        <v>0</v>
      </c>
      <c r="BV6558">
        <v>3</v>
      </c>
    </row>
    <row r="6559" spans="1:74" x14ac:dyDescent="0.3">
      <c r="A6559" s="1" t="s">
        <v>6585</v>
      </c>
      <c r="B6559">
        <v>13</v>
      </c>
      <c r="C6559">
        <v>2</v>
      </c>
      <c r="D6559">
        <v>4</v>
      </c>
      <c r="E6559">
        <v>12</v>
      </c>
      <c r="F6559">
        <v>1</v>
      </c>
      <c r="G6559">
        <v>6</v>
      </c>
      <c r="W6559" s="1" t="s">
        <v>8474</v>
      </c>
      <c r="X6559" s="1" t="s">
        <v>8501</v>
      </c>
      <c r="Y6559" s="1" t="s">
        <v>8490</v>
      </c>
      <c r="Z6559" s="1" t="s">
        <v>8490</v>
      </c>
      <c r="AA6559" s="1" t="s">
        <v>8490</v>
      </c>
      <c r="AB6559" s="1" t="s">
        <v>8490</v>
      </c>
      <c r="BP6559" s="1" t="s">
        <v>5579</v>
      </c>
      <c r="BQ6559" s="1">
        <v>5</v>
      </c>
      <c r="BR6559">
        <v>1</v>
      </c>
      <c r="BS6559">
        <v>0</v>
      </c>
      <c r="BT6559">
        <v>18</v>
      </c>
      <c r="BU6559">
        <v>0</v>
      </c>
      <c r="BV6559">
        <v>3</v>
      </c>
    </row>
    <row r="6560" spans="1:74" x14ac:dyDescent="0.3">
      <c r="A6560" s="1" t="s">
        <v>6586</v>
      </c>
      <c r="B6560">
        <v>13</v>
      </c>
      <c r="C6560">
        <v>2</v>
      </c>
      <c r="D6560">
        <v>4</v>
      </c>
      <c r="E6560">
        <v>12</v>
      </c>
      <c r="F6560">
        <v>1</v>
      </c>
      <c r="G6560">
        <v>6</v>
      </c>
      <c r="W6560" s="1" t="s">
        <v>8474</v>
      </c>
      <c r="X6560" s="1" t="s">
        <v>8501</v>
      </c>
      <c r="Y6560" s="1" t="s">
        <v>8490</v>
      </c>
      <c r="Z6560" s="1" t="s">
        <v>8490</v>
      </c>
      <c r="AA6560" s="1" t="s">
        <v>8491</v>
      </c>
      <c r="AB6560" s="1" t="s">
        <v>8492</v>
      </c>
      <c r="BP6560" s="1" t="s">
        <v>5578</v>
      </c>
      <c r="BQ6560" s="1">
        <v>5</v>
      </c>
      <c r="BR6560">
        <v>1</v>
      </c>
      <c r="BS6560">
        <v>0</v>
      </c>
      <c r="BT6560">
        <v>18</v>
      </c>
      <c r="BU6560">
        <v>0</v>
      </c>
      <c r="BV6560">
        <v>3</v>
      </c>
    </row>
    <row r="6561" spans="1:74" x14ac:dyDescent="0.3">
      <c r="A6561" s="1" t="s">
        <v>6587</v>
      </c>
      <c r="B6561">
        <v>13</v>
      </c>
      <c r="C6561">
        <v>2</v>
      </c>
      <c r="D6561">
        <v>4</v>
      </c>
      <c r="E6561">
        <v>12</v>
      </c>
      <c r="F6561">
        <v>1</v>
      </c>
      <c r="G6561">
        <v>6</v>
      </c>
      <c r="W6561" s="1" t="s">
        <v>8474</v>
      </c>
      <c r="X6561" s="1" t="s">
        <v>8501</v>
      </c>
      <c r="Y6561" s="1" t="s">
        <v>8490</v>
      </c>
      <c r="Z6561" s="1" t="s">
        <v>8490</v>
      </c>
      <c r="AA6561" s="1" t="s">
        <v>8494</v>
      </c>
      <c r="AB6561" s="1" t="s">
        <v>8495</v>
      </c>
      <c r="BP6561" s="1" t="s">
        <v>5577</v>
      </c>
      <c r="BQ6561" s="1">
        <v>5</v>
      </c>
      <c r="BR6561">
        <v>1</v>
      </c>
      <c r="BS6561">
        <v>0</v>
      </c>
      <c r="BT6561">
        <v>18</v>
      </c>
      <c r="BU6561">
        <v>0</v>
      </c>
      <c r="BV6561">
        <v>3</v>
      </c>
    </row>
    <row r="6562" spans="1:74" x14ac:dyDescent="0.3">
      <c r="A6562" s="1" t="s">
        <v>6588</v>
      </c>
      <c r="B6562">
        <v>13</v>
      </c>
      <c r="C6562">
        <v>2</v>
      </c>
      <c r="D6562">
        <v>4</v>
      </c>
      <c r="E6562">
        <v>12</v>
      </c>
      <c r="F6562">
        <v>1</v>
      </c>
      <c r="G6562">
        <v>6</v>
      </c>
      <c r="W6562" s="1" t="s">
        <v>8474</v>
      </c>
      <c r="X6562" s="1" t="s">
        <v>8501</v>
      </c>
      <c r="Y6562" s="1" t="s">
        <v>8490</v>
      </c>
      <c r="Z6562" s="1" t="s">
        <v>8490</v>
      </c>
      <c r="AA6562" s="1" t="s">
        <v>8491</v>
      </c>
      <c r="AB6562" s="1" t="s">
        <v>8491</v>
      </c>
      <c r="BP6562" s="1" t="s">
        <v>5580</v>
      </c>
      <c r="BQ6562" s="1">
        <v>5</v>
      </c>
      <c r="BR6562">
        <v>1</v>
      </c>
      <c r="BS6562">
        <v>0</v>
      </c>
      <c r="BT6562">
        <v>18</v>
      </c>
      <c r="BU6562">
        <v>0</v>
      </c>
      <c r="BV6562">
        <v>3</v>
      </c>
    </row>
    <row r="6563" spans="1:74" x14ac:dyDescent="0.3">
      <c r="A6563" s="1" t="s">
        <v>6589</v>
      </c>
      <c r="B6563">
        <v>14</v>
      </c>
      <c r="C6563">
        <v>2</v>
      </c>
      <c r="D6563">
        <v>5</v>
      </c>
      <c r="E6563">
        <v>12</v>
      </c>
      <c r="F6563">
        <v>3</v>
      </c>
      <c r="G6563">
        <v>0</v>
      </c>
      <c r="W6563" s="1" t="s">
        <v>8474</v>
      </c>
      <c r="X6563" s="1" t="s">
        <v>8501</v>
      </c>
      <c r="Y6563" s="1" t="s">
        <v>8490</v>
      </c>
      <c r="Z6563" s="1" t="s">
        <v>8490</v>
      </c>
      <c r="AA6563" s="1" t="s">
        <v>8492</v>
      </c>
      <c r="AB6563" s="1" t="s">
        <v>8492</v>
      </c>
      <c r="BP6563" s="1" t="s">
        <v>5583</v>
      </c>
      <c r="BQ6563" s="1">
        <v>5</v>
      </c>
      <c r="BR6563">
        <v>1</v>
      </c>
      <c r="BS6563">
        <v>0</v>
      </c>
      <c r="BT6563">
        <v>18</v>
      </c>
      <c r="BU6563">
        <v>0</v>
      </c>
      <c r="BV6563">
        <v>3</v>
      </c>
    </row>
    <row r="6564" spans="1:74" x14ac:dyDescent="0.3">
      <c r="A6564" s="1" t="s">
        <v>6590</v>
      </c>
      <c r="B6564">
        <v>14</v>
      </c>
      <c r="C6564">
        <v>2</v>
      </c>
      <c r="D6564">
        <v>5</v>
      </c>
      <c r="E6564">
        <v>12</v>
      </c>
      <c r="F6564">
        <v>3</v>
      </c>
      <c r="G6564">
        <v>0</v>
      </c>
      <c r="W6564" s="1" t="s">
        <v>8474</v>
      </c>
      <c r="X6564" s="1" t="s">
        <v>8501</v>
      </c>
      <c r="Y6564" s="1" t="s">
        <v>8490</v>
      </c>
      <c r="Z6564" s="1" t="s">
        <v>8490</v>
      </c>
      <c r="AA6564" s="1" t="s">
        <v>8492</v>
      </c>
      <c r="AB6564" s="1" t="s">
        <v>8492</v>
      </c>
      <c r="BP6564" s="1" t="s">
        <v>5582</v>
      </c>
      <c r="BQ6564" s="1">
        <v>5</v>
      </c>
      <c r="BR6564">
        <v>1</v>
      </c>
      <c r="BS6564">
        <v>0</v>
      </c>
      <c r="BT6564">
        <v>18</v>
      </c>
      <c r="BU6564">
        <v>0</v>
      </c>
      <c r="BV6564">
        <v>3</v>
      </c>
    </row>
    <row r="6565" spans="1:74" x14ac:dyDescent="0.3">
      <c r="A6565" s="1" t="s">
        <v>6591</v>
      </c>
      <c r="B6565">
        <v>14</v>
      </c>
      <c r="C6565">
        <v>2</v>
      </c>
      <c r="D6565">
        <v>5</v>
      </c>
      <c r="E6565">
        <v>12</v>
      </c>
      <c r="F6565">
        <v>3</v>
      </c>
      <c r="G6565">
        <v>0</v>
      </c>
      <c r="W6565" s="1" t="s">
        <v>8474</v>
      </c>
      <c r="X6565" s="1" t="s">
        <v>8501</v>
      </c>
      <c r="Y6565" s="1" t="s">
        <v>8490</v>
      </c>
      <c r="Z6565" s="1" t="s">
        <v>8490</v>
      </c>
      <c r="AA6565" s="1" t="s">
        <v>8492</v>
      </c>
      <c r="AB6565" s="1" t="s">
        <v>8492</v>
      </c>
      <c r="BP6565" s="1" t="s">
        <v>5581</v>
      </c>
      <c r="BQ6565" s="1">
        <v>5</v>
      </c>
      <c r="BR6565">
        <v>1</v>
      </c>
      <c r="BS6565">
        <v>0</v>
      </c>
      <c r="BT6565">
        <v>18</v>
      </c>
      <c r="BU6565">
        <v>0</v>
      </c>
      <c r="BV6565">
        <v>3</v>
      </c>
    </row>
    <row r="6566" spans="1:74" x14ac:dyDescent="0.3">
      <c r="A6566" s="1" t="s">
        <v>6592</v>
      </c>
      <c r="B6566">
        <v>14</v>
      </c>
      <c r="C6566">
        <v>2</v>
      </c>
      <c r="D6566">
        <v>5</v>
      </c>
      <c r="E6566">
        <v>12</v>
      </c>
      <c r="F6566">
        <v>3</v>
      </c>
      <c r="G6566">
        <v>0</v>
      </c>
      <c r="W6566" s="1" t="s">
        <v>8474</v>
      </c>
      <c r="X6566" s="1" t="s">
        <v>8501</v>
      </c>
      <c r="Y6566" s="1" t="s">
        <v>8490</v>
      </c>
      <c r="Z6566" s="1" t="s">
        <v>8490</v>
      </c>
      <c r="AA6566" s="1" t="s">
        <v>8491</v>
      </c>
      <c r="AB6566" s="1" t="s">
        <v>8491</v>
      </c>
      <c r="BP6566" s="1" t="s">
        <v>5504</v>
      </c>
      <c r="BQ6566" s="1">
        <v>5</v>
      </c>
      <c r="BR6566">
        <v>1</v>
      </c>
      <c r="BS6566">
        <v>0</v>
      </c>
      <c r="BT6566">
        <v>18</v>
      </c>
      <c r="BU6566">
        <v>0</v>
      </c>
      <c r="BV6566">
        <v>3</v>
      </c>
    </row>
    <row r="6567" spans="1:74" x14ac:dyDescent="0.3">
      <c r="A6567" s="1" t="s">
        <v>6593</v>
      </c>
      <c r="B6567">
        <v>14</v>
      </c>
      <c r="C6567">
        <v>2</v>
      </c>
      <c r="D6567">
        <v>5</v>
      </c>
      <c r="E6567">
        <v>12</v>
      </c>
      <c r="F6567">
        <v>3</v>
      </c>
      <c r="G6567">
        <v>0</v>
      </c>
      <c r="W6567" s="1" t="s">
        <v>8474</v>
      </c>
      <c r="X6567" s="1" t="s">
        <v>8501</v>
      </c>
      <c r="Y6567" s="1" t="s">
        <v>8490</v>
      </c>
      <c r="Z6567" s="1" t="s">
        <v>8490</v>
      </c>
      <c r="AA6567" s="1" t="s">
        <v>8491</v>
      </c>
      <c r="AB6567" s="1" t="s">
        <v>8491</v>
      </c>
      <c r="BP6567" s="1" t="s">
        <v>5430</v>
      </c>
      <c r="BQ6567" s="1">
        <v>5</v>
      </c>
      <c r="BR6567">
        <v>1</v>
      </c>
      <c r="BS6567">
        <v>0</v>
      </c>
      <c r="BT6567">
        <v>18</v>
      </c>
      <c r="BU6567">
        <v>0</v>
      </c>
      <c r="BV6567">
        <v>3</v>
      </c>
    </row>
    <row r="6568" spans="1:74" x14ac:dyDescent="0.3">
      <c r="A6568" s="1" t="s">
        <v>6594</v>
      </c>
      <c r="B6568">
        <v>14</v>
      </c>
      <c r="C6568">
        <v>2</v>
      </c>
      <c r="D6568">
        <v>5</v>
      </c>
      <c r="E6568">
        <v>11</v>
      </c>
      <c r="F6568">
        <v>0</v>
      </c>
      <c r="G6568">
        <v>1</v>
      </c>
      <c r="W6568" s="1" t="s">
        <v>8474</v>
      </c>
      <c r="X6568" s="1" t="s">
        <v>8501</v>
      </c>
      <c r="Y6568" s="1" t="s">
        <v>8490</v>
      </c>
      <c r="Z6568" s="1" t="s">
        <v>8490</v>
      </c>
      <c r="AA6568" s="1" t="s">
        <v>8491</v>
      </c>
      <c r="AB6568" s="1" t="s">
        <v>8491</v>
      </c>
      <c r="BP6568" s="1" t="s">
        <v>5429</v>
      </c>
      <c r="BQ6568" s="1">
        <v>5</v>
      </c>
      <c r="BR6568">
        <v>1</v>
      </c>
      <c r="BS6568">
        <v>0</v>
      </c>
      <c r="BT6568">
        <v>18</v>
      </c>
      <c r="BU6568">
        <v>0</v>
      </c>
      <c r="BV6568">
        <v>3</v>
      </c>
    </row>
    <row r="6569" spans="1:74" x14ac:dyDescent="0.3">
      <c r="A6569" s="1" t="s">
        <v>6595</v>
      </c>
      <c r="B6569">
        <v>14</v>
      </c>
      <c r="C6569">
        <v>2</v>
      </c>
      <c r="D6569">
        <v>5</v>
      </c>
      <c r="E6569">
        <v>12</v>
      </c>
      <c r="F6569">
        <v>3</v>
      </c>
      <c r="G6569">
        <v>0</v>
      </c>
      <c r="W6569" s="1" t="s">
        <v>8474</v>
      </c>
      <c r="X6569" s="1" t="s">
        <v>8501</v>
      </c>
      <c r="Y6569" s="1" t="s">
        <v>8490</v>
      </c>
      <c r="Z6569" s="1" t="s">
        <v>8490</v>
      </c>
      <c r="AA6569" s="1" t="s">
        <v>8490</v>
      </c>
      <c r="AB6569" s="1" t="s">
        <v>8490</v>
      </c>
      <c r="BP6569" s="1" t="s">
        <v>5428</v>
      </c>
      <c r="BQ6569" s="1">
        <v>5</v>
      </c>
      <c r="BR6569">
        <v>1</v>
      </c>
      <c r="BS6569">
        <v>0</v>
      </c>
      <c r="BT6569">
        <v>18</v>
      </c>
      <c r="BU6569">
        <v>0</v>
      </c>
      <c r="BV6569">
        <v>3</v>
      </c>
    </row>
    <row r="6570" spans="1:74" x14ac:dyDescent="0.3">
      <c r="A6570" s="1" t="s">
        <v>6596</v>
      </c>
      <c r="B6570">
        <v>14</v>
      </c>
      <c r="C6570">
        <v>2</v>
      </c>
      <c r="D6570">
        <v>5</v>
      </c>
      <c r="E6570">
        <v>12</v>
      </c>
      <c r="F6570">
        <v>3</v>
      </c>
      <c r="G6570">
        <v>0</v>
      </c>
      <c r="W6570" s="1" t="s">
        <v>8474</v>
      </c>
      <c r="X6570" s="1" t="s">
        <v>8501</v>
      </c>
      <c r="Y6570" s="1" t="s">
        <v>8490</v>
      </c>
      <c r="Z6570" s="1" t="s">
        <v>8490</v>
      </c>
      <c r="AA6570" s="1" t="s">
        <v>8491</v>
      </c>
      <c r="AB6570" s="1" t="s">
        <v>8491</v>
      </c>
      <c r="BP6570" s="1" t="s">
        <v>5433</v>
      </c>
      <c r="BQ6570" s="1">
        <v>5</v>
      </c>
      <c r="BR6570">
        <v>1</v>
      </c>
      <c r="BS6570">
        <v>0</v>
      </c>
      <c r="BT6570">
        <v>18</v>
      </c>
      <c r="BU6570">
        <v>0</v>
      </c>
      <c r="BV6570">
        <v>3</v>
      </c>
    </row>
    <row r="6571" spans="1:74" x14ac:dyDescent="0.3">
      <c r="A6571" s="1" t="s">
        <v>6597</v>
      </c>
      <c r="B6571">
        <v>14</v>
      </c>
      <c r="C6571">
        <v>2</v>
      </c>
      <c r="D6571">
        <v>5</v>
      </c>
      <c r="E6571">
        <v>9</v>
      </c>
      <c r="F6571">
        <v>4</v>
      </c>
      <c r="G6571">
        <v>3</v>
      </c>
      <c r="W6571" s="1" t="s">
        <v>8474</v>
      </c>
      <c r="X6571" s="1" t="s">
        <v>8501</v>
      </c>
      <c r="Y6571" s="1" t="s">
        <v>8490</v>
      </c>
      <c r="Z6571" s="1" t="s">
        <v>8490</v>
      </c>
      <c r="AA6571" s="1" t="s">
        <v>8491</v>
      </c>
      <c r="AB6571" s="1" t="s">
        <v>8491</v>
      </c>
      <c r="BP6571" s="1" t="s">
        <v>5432</v>
      </c>
      <c r="BQ6571" s="1">
        <v>5</v>
      </c>
      <c r="BR6571">
        <v>1</v>
      </c>
      <c r="BS6571">
        <v>0</v>
      </c>
      <c r="BT6571">
        <v>18</v>
      </c>
      <c r="BU6571">
        <v>0</v>
      </c>
      <c r="BV6571">
        <v>3</v>
      </c>
    </row>
    <row r="6572" spans="1:74" x14ac:dyDescent="0.3">
      <c r="A6572" s="1" t="s">
        <v>6598</v>
      </c>
      <c r="B6572">
        <v>14</v>
      </c>
      <c r="C6572">
        <v>2</v>
      </c>
      <c r="D6572">
        <v>5</v>
      </c>
      <c r="E6572">
        <v>9</v>
      </c>
      <c r="F6572">
        <v>4</v>
      </c>
      <c r="G6572">
        <v>3</v>
      </c>
      <c r="W6572" s="1" t="s">
        <v>8474</v>
      </c>
      <c r="X6572" s="1" t="s">
        <v>8501</v>
      </c>
      <c r="Y6572" s="1" t="s">
        <v>8490</v>
      </c>
      <c r="Z6572" s="1" t="s">
        <v>8490</v>
      </c>
      <c r="AA6572" s="1" t="s">
        <v>8495</v>
      </c>
      <c r="AB6572" s="1" t="s">
        <v>8495</v>
      </c>
      <c r="BP6572" s="1" t="s">
        <v>5431</v>
      </c>
      <c r="BQ6572" s="1">
        <v>5</v>
      </c>
      <c r="BR6572">
        <v>1</v>
      </c>
      <c r="BS6572">
        <v>0</v>
      </c>
      <c r="BT6572">
        <v>18</v>
      </c>
      <c r="BU6572">
        <v>0</v>
      </c>
      <c r="BV6572">
        <v>3</v>
      </c>
    </row>
    <row r="6573" spans="1:74" x14ac:dyDescent="0.3">
      <c r="A6573" s="1" t="s">
        <v>6599</v>
      </c>
      <c r="B6573">
        <v>14</v>
      </c>
      <c r="C6573">
        <v>2</v>
      </c>
      <c r="D6573">
        <v>5</v>
      </c>
      <c r="E6573">
        <v>9</v>
      </c>
      <c r="F6573">
        <v>4</v>
      </c>
      <c r="G6573">
        <v>3</v>
      </c>
      <c r="W6573" s="1" t="s">
        <v>8474</v>
      </c>
      <c r="X6573" s="1" t="s">
        <v>8501</v>
      </c>
      <c r="Y6573" s="1" t="s">
        <v>8490</v>
      </c>
      <c r="Z6573" s="1" t="s">
        <v>8490</v>
      </c>
      <c r="AA6573" s="1" t="s">
        <v>8491</v>
      </c>
      <c r="AB6573" s="1" t="s">
        <v>8491</v>
      </c>
      <c r="BP6573" s="1" t="s">
        <v>5427</v>
      </c>
      <c r="BQ6573" s="1">
        <v>5</v>
      </c>
      <c r="BR6573">
        <v>1</v>
      </c>
      <c r="BS6573">
        <v>0</v>
      </c>
      <c r="BT6573">
        <v>18</v>
      </c>
      <c r="BU6573">
        <v>0</v>
      </c>
      <c r="BV6573">
        <v>3</v>
      </c>
    </row>
    <row r="6574" spans="1:74" x14ac:dyDescent="0.3">
      <c r="A6574" s="1" t="s">
        <v>6600</v>
      </c>
      <c r="B6574">
        <v>14</v>
      </c>
      <c r="C6574">
        <v>2</v>
      </c>
      <c r="D6574">
        <v>5</v>
      </c>
      <c r="E6574">
        <v>9</v>
      </c>
      <c r="F6574">
        <v>4</v>
      </c>
      <c r="G6574">
        <v>3</v>
      </c>
      <c r="W6574" s="1" t="s">
        <v>8474</v>
      </c>
      <c r="X6574" s="1" t="s">
        <v>8501</v>
      </c>
      <c r="Y6574" s="1" t="s">
        <v>8490</v>
      </c>
      <c r="Z6574" s="1" t="s">
        <v>8490</v>
      </c>
      <c r="AA6574" s="1" t="s">
        <v>8494</v>
      </c>
      <c r="AB6574" s="1" t="s">
        <v>8490</v>
      </c>
      <c r="BP6574" s="1" t="s">
        <v>5423</v>
      </c>
      <c r="BQ6574" s="1">
        <v>5</v>
      </c>
      <c r="BR6574">
        <v>1</v>
      </c>
      <c r="BS6574">
        <v>0</v>
      </c>
      <c r="BT6574">
        <v>18</v>
      </c>
      <c r="BU6574">
        <v>0</v>
      </c>
      <c r="BV6574">
        <v>3</v>
      </c>
    </row>
    <row r="6575" spans="1:74" x14ac:dyDescent="0.3">
      <c r="A6575" s="1" t="s">
        <v>6601</v>
      </c>
      <c r="B6575">
        <v>14</v>
      </c>
      <c r="C6575">
        <v>2</v>
      </c>
      <c r="D6575">
        <v>5</v>
      </c>
      <c r="E6575">
        <v>12</v>
      </c>
      <c r="F6575">
        <v>3</v>
      </c>
      <c r="G6575">
        <v>0</v>
      </c>
      <c r="W6575" s="1" t="s">
        <v>8474</v>
      </c>
      <c r="X6575" s="1" t="s">
        <v>8501</v>
      </c>
      <c r="Y6575" s="1" t="s">
        <v>8490</v>
      </c>
      <c r="Z6575" s="1" t="s">
        <v>8490</v>
      </c>
      <c r="AA6575" s="1" t="s">
        <v>8491</v>
      </c>
      <c r="AB6575" s="1" t="s">
        <v>8491</v>
      </c>
      <c r="BP6575" s="1" t="s">
        <v>5422</v>
      </c>
      <c r="BQ6575" s="1">
        <v>5</v>
      </c>
      <c r="BR6575">
        <v>1</v>
      </c>
      <c r="BS6575">
        <v>0</v>
      </c>
      <c r="BT6575">
        <v>18</v>
      </c>
      <c r="BU6575">
        <v>0</v>
      </c>
      <c r="BV6575">
        <v>3</v>
      </c>
    </row>
    <row r="6576" spans="1:74" x14ac:dyDescent="0.3">
      <c r="A6576" s="1" t="s">
        <v>6602</v>
      </c>
      <c r="B6576">
        <v>14</v>
      </c>
      <c r="C6576">
        <v>2</v>
      </c>
      <c r="D6576">
        <v>5</v>
      </c>
      <c r="E6576">
        <v>12</v>
      </c>
      <c r="F6576">
        <v>3</v>
      </c>
      <c r="G6576">
        <v>0</v>
      </c>
      <c r="W6576" s="1" t="s">
        <v>8474</v>
      </c>
      <c r="X6576" s="1" t="s">
        <v>8501</v>
      </c>
      <c r="Y6576" s="1" t="s">
        <v>8490</v>
      </c>
      <c r="Z6576" s="1" t="s">
        <v>8490</v>
      </c>
      <c r="AA6576" s="1" t="s">
        <v>8491</v>
      </c>
      <c r="AB6576" s="1" t="s">
        <v>8494</v>
      </c>
      <c r="BP6576" s="1" t="s">
        <v>5421</v>
      </c>
      <c r="BQ6576" s="1">
        <v>5</v>
      </c>
      <c r="BR6576">
        <v>1</v>
      </c>
      <c r="BS6576">
        <v>0</v>
      </c>
      <c r="BT6576">
        <v>18</v>
      </c>
      <c r="BU6576">
        <v>0</v>
      </c>
      <c r="BV6576">
        <v>3</v>
      </c>
    </row>
    <row r="6577" spans="1:74" x14ac:dyDescent="0.3">
      <c r="A6577" s="1" t="s">
        <v>6603</v>
      </c>
      <c r="B6577">
        <v>14</v>
      </c>
      <c r="C6577">
        <v>2</v>
      </c>
      <c r="D6577">
        <v>5</v>
      </c>
      <c r="E6577">
        <v>9</v>
      </c>
      <c r="F6577">
        <v>4</v>
      </c>
      <c r="G6577">
        <v>3</v>
      </c>
      <c r="W6577" s="1" t="s">
        <v>8474</v>
      </c>
      <c r="X6577" s="1" t="s">
        <v>8501</v>
      </c>
      <c r="Y6577" s="1" t="s">
        <v>8490</v>
      </c>
      <c r="Z6577" s="1" t="s">
        <v>8490</v>
      </c>
      <c r="AA6577" s="1" t="s">
        <v>8491</v>
      </c>
      <c r="AB6577" s="1" t="s">
        <v>8491</v>
      </c>
      <c r="BP6577" s="1" t="s">
        <v>5426</v>
      </c>
      <c r="BQ6577" s="1">
        <v>5</v>
      </c>
      <c r="BR6577">
        <v>1</v>
      </c>
      <c r="BS6577">
        <v>0</v>
      </c>
      <c r="BT6577">
        <v>18</v>
      </c>
      <c r="BU6577">
        <v>0</v>
      </c>
      <c r="BV6577">
        <v>3</v>
      </c>
    </row>
    <row r="6578" spans="1:74" x14ac:dyDescent="0.3">
      <c r="A6578" s="1" t="s">
        <v>6604</v>
      </c>
      <c r="B6578">
        <v>14</v>
      </c>
      <c r="C6578">
        <v>2</v>
      </c>
      <c r="D6578">
        <v>5</v>
      </c>
      <c r="E6578">
        <v>11</v>
      </c>
      <c r="F6578">
        <v>0</v>
      </c>
      <c r="G6578">
        <v>1</v>
      </c>
      <c r="W6578" s="1" t="s">
        <v>8474</v>
      </c>
      <c r="X6578" s="1" t="s">
        <v>8501</v>
      </c>
      <c r="Y6578" s="1" t="s">
        <v>8490</v>
      </c>
      <c r="Z6578" s="1" t="s">
        <v>8490</v>
      </c>
      <c r="AA6578" s="1" t="s">
        <v>8491</v>
      </c>
      <c r="AB6578" s="1" t="s">
        <v>8491</v>
      </c>
      <c r="BP6578" s="1" t="s">
        <v>5425</v>
      </c>
      <c r="BQ6578" s="1">
        <v>5</v>
      </c>
      <c r="BR6578">
        <v>1</v>
      </c>
      <c r="BS6578">
        <v>0</v>
      </c>
      <c r="BT6578">
        <v>18</v>
      </c>
      <c r="BU6578">
        <v>0</v>
      </c>
      <c r="BV6578">
        <v>3</v>
      </c>
    </row>
    <row r="6579" spans="1:74" x14ac:dyDescent="0.3">
      <c r="A6579" s="1" t="s">
        <v>6605</v>
      </c>
      <c r="B6579">
        <v>14</v>
      </c>
      <c r="C6579">
        <v>2</v>
      </c>
      <c r="D6579">
        <v>5</v>
      </c>
      <c r="E6579">
        <v>11</v>
      </c>
      <c r="F6579">
        <v>0</v>
      </c>
      <c r="G6579">
        <v>1</v>
      </c>
      <c r="W6579" s="1" t="s">
        <v>8474</v>
      </c>
      <c r="X6579" s="1" t="s">
        <v>8501</v>
      </c>
      <c r="Y6579" s="1" t="s">
        <v>8490</v>
      </c>
      <c r="Z6579" s="1" t="s">
        <v>8490</v>
      </c>
      <c r="AA6579" s="1" t="s">
        <v>8491</v>
      </c>
      <c r="AB6579" s="1" t="s">
        <v>8491</v>
      </c>
      <c r="BP6579" s="1" t="s">
        <v>5424</v>
      </c>
      <c r="BQ6579" s="1">
        <v>5</v>
      </c>
      <c r="BR6579">
        <v>1</v>
      </c>
      <c r="BS6579">
        <v>0</v>
      </c>
      <c r="BT6579">
        <v>18</v>
      </c>
      <c r="BU6579">
        <v>0</v>
      </c>
      <c r="BV6579">
        <v>3</v>
      </c>
    </row>
    <row r="6580" spans="1:74" x14ac:dyDescent="0.3">
      <c r="A6580" s="1" t="s">
        <v>6606</v>
      </c>
      <c r="B6580">
        <v>14</v>
      </c>
      <c r="C6580">
        <v>2</v>
      </c>
      <c r="D6580">
        <v>5</v>
      </c>
      <c r="E6580">
        <v>12</v>
      </c>
      <c r="F6580">
        <v>3</v>
      </c>
      <c r="G6580">
        <v>0</v>
      </c>
      <c r="W6580" s="1" t="s">
        <v>8474</v>
      </c>
      <c r="X6580" s="1" t="s">
        <v>8501</v>
      </c>
      <c r="Y6580" s="1" t="s">
        <v>8490</v>
      </c>
      <c r="Z6580" s="1" t="s">
        <v>8490</v>
      </c>
      <c r="AA6580" s="1" t="s">
        <v>8492</v>
      </c>
      <c r="AB6580" s="1" t="s">
        <v>8492</v>
      </c>
      <c r="BP6580" s="1" t="s">
        <v>5434</v>
      </c>
      <c r="BQ6580" s="1">
        <v>5</v>
      </c>
      <c r="BR6580">
        <v>1</v>
      </c>
      <c r="BS6580">
        <v>0</v>
      </c>
      <c r="BT6580">
        <v>18</v>
      </c>
      <c r="BU6580">
        <v>0</v>
      </c>
      <c r="BV6580">
        <v>3</v>
      </c>
    </row>
    <row r="6581" spans="1:74" x14ac:dyDescent="0.3">
      <c r="A6581" s="1" t="s">
        <v>6607</v>
      </c>
      <c r="B6581">
        <v>14</v>
      </c>
      <c r="C6581">
        <v>2</v>
      </c>
      <c r="D6581">
        <v>5</v>
      </c>
      <c r="E6581">
        <v>12</v>
      </c>
      <c r="F6581">
        <v>3</v>
      </c>
      <c r="G6581">
        <v>0</v>
      </c>
      <c r="W6581" s="1" t="s">
        <v>8474</v>
      </c>
      <c r="X6581" s="1" t="s">
        <v>8501</v>
      </c>
      <c r="Y6581" s="1" t="s">
        <v>8490</v>
      </c>
      <c r="Z6581" s="1" t="s">
        <v>8490</v>
      </c>
      <c r="AA6581" s="1" t="s">
        <v>8492</v>
      </c>
      <c r="AB6581" s="1" t="s">
        <v>8495</v>
      </c>
      <c r="BP6581" s="1" t="s">
        <v>5444</v>
      </c>
      <c r="BQ6581" s="1">
        <v>5</v>
      </c>
      <c r="BR6581">
        <v>1</v>
      </c>
      <c r="BS6581">
        <v>0</v>
      </c>
      <c r="BT6581">
        <v>18</v>
      </c>
      <c r="BU6581">
        <v>0</v>
      </c>
      <c r="BV6581">
        <v>3</v>
      </c>
    </row>
    <row r="6582" spans="1:74" x14ac:dyDescent="0.3">
      <c r="A6582" s="1" t="s">
        <v>6608</v>
      </c>
      <c r="B6582">
        <v>14</v>
      </c>
      <c r="C6582">
        <v>2</v>
      </c>
      <c r="D6582">
        <v>5</v>
      </c>
      <c r="E6582">
        <v>11</v>
      </c>
      <c r="F6582">
        <v>0</v>
      </c>
      <c r="G6582">
        <v>1</v>
      </c>
      <c r="W6582" s="1" t="s">
        <v>8474</v>
      </c>
      <c r="X6582" s="1" t="s">
        <v>8501</v>
      </c>
      <c r="Y6582" s="1" t="s">
        <v>8490</v>
      </c>
      <c r="Z6582" s="1" t="s">
        <v>8490</v>
      </c>
      <c r="AA6582" s="1" t="s">
        <v>8492</v>
      </c>
      <c r="AB6582" s="1" t="s">
        <v>8492</v>
      </c>
      <c r="BP6582" s="1" t="s">
        <v>5443</v>
      </c>
      <c r="BQ6582" s="1">
        <v>5</v>
      </c>
      <c r="BR6582">
        <v>1</v>
      </c>
      <c r="BS6582">
        <v>0</v>
      </c>
      <c r="BT6582">
        <v>18</v>
      </c>
      <c r="BU6582">
        <v>0</v>
      </c>
      <c r="BV6582">
        <v>3</v>
      </c>
    </row>
    <row r="6583" spans="1:74" x14ac:dyDescent="0.3">
      <c r="A6583" s="1" t="s">
        <v>6609</v>
      </c>
      <c r="B6583">
        <v>14</v>
      </c>
      <c r="C6583">
        <v>2</v>
      </c>
      <c r="D6583">
        <v>5</v>
      </c>
      <c r="E6583">
        <v>11</v>
      </c>
      <c r="F6583">
        <v>0</v>
      </c>
      <c r="G6583">
        <v>1</v>
      </c>
      <c r="W6583" s="1" t="s">
        <v>8474</v>
      </c>
      <c r="X6583" s="1" t="s">
        <v>8501</v>
      </c>
      <c r="Y6583" s="1" t="s">
        <v>8490</v>
      </c>
      <c r="Z6583" s="1" t="s">
        <v>8490</v>
      </c>
      <c r="AA6583" s="1" t="s">
        <v>8494</v>
      </c>
      <c r="AB6583" s="1" t="s">
        <v>8490</v>
      </c>
      <c r="BP6583" s="1" t="s">
        <v>5442</v>
      </c>
      <c r="BQ6583" s="1">
        <v>5</v>
      </c>
      <c r="BR6583">
        <v>1</v>
      </c>
      <c r="BS6583">
        <v>0</v>
      </c>
      <c r="BT6583">
        <v>18</v>
      </c>
      <c r="BU6583">
        <v>0</v>
      </c>
      <c r="BV6583">
        <v>3</v>
      </c>
    </row>
    <row r="6584" spans="1:74" x14ac:dyDescent="0.3">
      <c r="A6584" s="1" t="s">
        <v>6610</v>
      </c>
      <c r="B6584">
        <v>14</v>
      </c>
      <c r="C6584">
        <v>2</v>
      </c>
      <c r="D6584">
        <v>5</v>
      </c>
      <c r="E6584">
        <v>11</v>
      </c>
      <c r="F6584">
        <v>0</v>
      </c>
      <c r="G6584">
        <v>1</v>
      </c>
      <c r="W6584" s="1" t="s">
        <v>8474</v>
      </c>
      <c r="X6584" s="1" t="s">
        <v>8501</v>
      </c>
      <c r="Y6584" s="1" t="s">
        <v>8490</v>
      </c>
      <c r="Z6584" s="1" t="s">
        <v>8490</v>
      </c>
      <c r="AA6584" s="1" t="s">
        <v>8491</v>
      </c>
      <c r="AB6584" s="1" t="s">
        <v>8491</v>
      </c>
      <c r="BP6584" s="1" t="s">
        <v>5447</v>
      </c>
      <c r="BQ6584" s="1">
        <v>5</v>
      </c>
      <c r="BR6584">
        <v>1</v>
      </c>
      <c r="BS6584">
        <v>0</v>
      </c>
      <c r="BT6584">
        <v>18</v>
      </c>
      <c r="BU6584">
        <v>0</v>
      </c>
      <c r="BV6584">
        <v>3</v>
      </c>
    </row>
    <row r="6585" spans="1:74" x14ac:dyDescent="0.3">
      <c r="A6585" s="1" t="s">
        <v>6611</v>
      </c>
      <c r="B6585">
        <v>14</v>
      </c>
      <c r="C6585">
        <v>2</v>
      </c>
      <c r="D6585">
        <v>5</v>
      </c>
      <c r="E6585">
        <v>11</v>
      </c>
      <c r="F6585">
        <v>0</v>
      </c>
      <c r="G6585">
        <v>1</v>
      </c>
      <c r="W6585" s="1" t="s">
        <v>8474</v>
      </c>
      <c r="X6585" s="1" t="s">
        <v>8501</v>
      </c>
      <c r="Y6585" s="1" t="s">
        <v>8490</v>
      </c>
      <c r="Z6585" s="1" t="s">
        <v>8490</v>
      </c>
      <c r="AA6585" s="1" t="s">
        <v>8490</v>
      </c>
      <c r="AB6585" s="1" t="s">
        <v>8494</v>
      </c>
      <c r="BP6585" s="1" t="s">
        <v>5446</v>
      </c>
      <c r="BQ6585" s="1">
        <v>5</v>
      </c>
      <c r="BR6585">
        <v>1</v>
      </c>
      <c r="BS6585">
        <v>0</v>
      </c>
      <c r="BT6585">
        <v>18</v>
      </c>
      <c r="BU6585">
        <v>0</v>
      </c>
      <c r="BV6585">
        <v>3</v>
      </c>
    </row>
    <row r="6586" spans="1:74" x14ac:dyDescent="0.3">
      <c r="A6586" s="1" t="s">
        <v>6612</v>
      </c>
      <c r="B6586">
        <v>14</v>
      </c>
      <c r="C6586">
        <v>2</v>
      </c>
      <c r="D6586">
        <v>5</v>
      </c>
      <c r="E6586">
        <v>12</v>
      </c>
      <c r="F6586">
        <v>3</v>
      </c>
      <c r="G6586">
        <v>0</v>
      </c>
      <c r="W6586" s="1" t="s">
        <v>8474</v>
      </c>
      <c r="X6586" s="1" t="s">
        <v>8501</v>
      </c>
      <c r="Y6586" s="1" t="s">
        <v>8490</v>
      </c>
      <c r="Z6586" s="1" t="s">
        <v>8490</v>
      </c>
      <c r="AA6586" s="1" t="s">
        <v>8492</v>
      </c>
      <c r="AB6586" s="1" t="s">
        <v>8492</v>
      </c>
      <c r="BP6586" s="1" t="s">
        <v>5445</v>
      </c>
      <c r="BQ6586" s="1">
        <v>5</v>
      </c>
      <c r="BR6586">
        <v>1</v>
      </c>
      <c r="BS6586">
        <v>0</v>
      </c>
      <c r="BT6586">
        <v>18</v>
      </c>
      <c r="BU6586">
        <v>0</v>
      </c>
      <c r="BV6586">
        <v>3</v>
      </c>
    </row>
    <row r="6587" spans="1:74" x14ac:dyDescent="0.3">
      <c r="A6587" s="1" t="s">
        <v>6613</v>
      </c>
      <c r="B6587">
        <v>14</v>
      </c>
      <c r="C6587">
        <v>2</v>
      </c>
      <c r="D6587">
        <v>5</v>
      </c>
      <c r="E6587">
        <v>12</v>
      </c>
      <c r="F6587">
        <v>3</v>
      </c>
      <c r="G6587">
        <v>0</v>
      </c>
      <c r="W6587" s="1" t="s">
        <v>8474</v>
      </c>
      <c r="X6587" s="1" t="s">
        <v>8501</v>
      </c>
      <c r="Y6587" s="1" t="s">
        <v>8490</v>
      </c>
      <c r="Z6587" s="1" t="s">
        <v>8490</v>
      </c>
      <c r="AA6587" s="1" t="s">
        <v>8490</v>
      </c>
      <c r="AB6587" s="1" t="s">
        <v>8491</v>
      </c>
      <c r="BP6587" s="1" t="s">
        <v>3434</v>
      </c>
      <c r="BQ6587" s="1">
        <v>3</v>
      </c>
      <c r="BR6587">
        <v>1</v>
      </c>
      <c r="BS6587">
        <v>4</v>
      </c>
      <c r="BT6587">
        <v>9</v>
      </c>
      <c r="BU6587">
        <v>2</v>
      </c>
      <c r="BV6587">
        <v>4</v>
      </c>
    </row>
    <row r="6588" spans="1:74" x14ac:dyDescent="0.3">
      <c r="A6588" s="1" t="s">
        <v>6614</v>
      </c>
      <c r="B6588">
        <v>14</v>
      </c>
      <c r="C6588">
        <v>2</v>
      </c>
      <c r="D6588">
        <v>5</v>
      </c>
      <c r="E6588">
        <v>12</v>
      </c>
      <c r="F6588">
        <v>3</v>
      </c>
      <c r="G6588">
        <v>0</v>
      </c>
      <c r="W6588" s="1" t="s">
        <v>8474</v>
      </c>
      <c r="X6588" s="1" t="s">
        <v>8501</v>
      </c>
      <c r="Y6588" s="1" t="s">
        <v>8490</v>
      </c>
      <c r="Z6588" s="1" t="s">
        <v>8490</v>
      </c>
      <c r="AA6588" s="1" t="s">
        <v>8491</v>
      </c>
      <c r="AB6588" s="1" t="s">
        <v>8495</v>
      </c>
      <c r="BP6588" s="1" t="s">
        <v>3435</v>
      </c>
      <c r="BQ6588" s="1">
        <v>3</v>
      </c>
      <c r="BR6588">
        <v>1</v>
      </c>
      <c r="BS6588">
        <v>4</v>
      </c>
      <c r="BT6588">
        <v>9</v>
      </c>
      <c r="BU6588">
        <v>2</v>
      </c>
      <c r="BV6588">
        <v>4</v>
      </c>
    </row>
    <row r="6589" spans="1:74" x14ac:dyDescent="0.3">
      <c r="A6589" s="1" t="s">
        <v>6615</v>
      </c>
      <c r="B6589">
        <v>14</v>
      </c>
      <c r="C6589">
        <v>2</v>
      </c>
      <c r="D6589">
        <v>5</v>
      </c>
      <c r="E6589">
        <v>12</v>
      </c>
      <c r="F6589">
        <v>3</v>
      </c>
      <c r="G6589">
        <v>0</v>
      </c>
      <c r="W6589" s="1" t="s">
        <v>8474</v>
      </c>
      <c r="X6589" s="1" t="s">
        <v>8501</v>
      </c>
      <c r="Y6589" s="1" t="s">
        <v>8490</v>
      </c>
      <c r="Z6589" s="1" t="s">
        <v>8490</v>
      </c>
      <c r="AA6589" s="1" t="s">
        <v>8495</v>
      </c>
      <c r="AB6589" s="1" t="s">
        <v>8494</v>
      </c>
      <c r="BP6589" s="1" t="s">
        <v>3436</v>
      </c>
      <c r="BQ6589" s="1">
        <v>3</v>
      </c>
      <c r="BR6589">
        <v>1</v>
      </c>
      <c r="BS6589">
        <v>4</v>
      </c>
      <c r="BT6589">
        <v>9</v>
      </c>
      <c r="BU6589">
        <v>2</v>
      </c>
      <c r="BV6589">
        <v>4</v>
      </c>
    </row>
    <row r="6590" spans="1:74" x14ac:dyDescent="0.3">
      <c r="A6590" s="1" t="s">
        <v>6616</v>
      </c>
      <c r="B6590">
        <v>14</v>
      </c>
      <c r="C6590">
        <v>2</v>
      </c>
      <c r="D6590">
        <v>5</v>
      </c>
      <c r="E6590">
        <v>12</v>
      </c>
      <c r="F6590">
        <v>3</v>
      </c>
      <c r="G6590">
        <v>0</v>
      </c>
      <c r="W6590" s="1" t="s">
        <v>8474</v>
      </c>
      <c r="X6590" s="1" t="s">
        <v>8501</v>
      </c>
      <c r="Y6590" s="1" t="s">
        <v>8490</v>
      </c>
      <c r="Z6590" s="1" t="s">
        <v>8490</v>
      </c>
      <c r="AA6590" s="1" t="s">
        <v>8492</v>
      </c>
      <c r="AB6590" s="1" t="s">
        <v>8495</v>
      </c>
      <c r="BP6590" s="1" t="s">
        <v>3431</v>
      </c>
      <c r="BQ6590" s="1">
        <v>3</v>
      </c>
      <c r="BR6590">
        <v>1</v>
      </c>
      <c r="BS6590">
        <v>4</v>
      </c>
      <c r="BT6590">
        <v>9</v>
      </c>
      <c r="BU6590">
        <v>2</v>
      </c>
      <c r="BV6590">
        <v>4</v>
      </c>
    </row>
    <row r="6591" spans="1:74" x14ac:dyDescent="0.3">
      <c r="A6591" s="1" t="s">
        <v>6617</v>
      </c>
      <c r="B6591">
        <v>14</v>
      </c>
      <c r="C6591">
        <v>2</v>
      </c>
      <c r="D6591">
        <v>5</v>
      </c>
      <c r="E6591">
        <v>12</v>
      </c>
      <c r="F6591">
        <v>3</v>
      </c>
      <c r="G6591">
        <v>0</v>
      </c>
      <c r="W6591" s="1" t="s">
        <v>8474</v>
      </c>
      <c r="X6591" s="1" t="s">
        <v>8501</v>
      </c>
      <c r="Y6591" s="1" t="s">
        <v>8490</v>
      </c>
      <c r="Z6591" s="1" t="s">
        <v>8490</v>
      </c>
      <c r="AA6591" s="1" t="s">
        <v>8491</v>
      </c>
      <c r="AB6591" s="1" t="s">
        <v>8491</v>
      </c>
      <c r="BP6591" s="1" t="s">
        <v>3432</v>
      </c>
      <c r="BQ6591" s="1">
        <v>3</v>
      </c>
      <c r="BR6591">
        <v>1</v>
      </c>
      <c r="BS6591">
        <v>4</v>
      </c>
      <c r="BT6591">
        <v>9</v>
      </c>
      <c r="BU6591">
        <v>2</v>
      </c>
      <c r="BV6591">
        <v>4</v>
      </c>
    </row>
    <row r="6592" spans="1:74" x14ac:dyDescent="0.3">
      <c r="A6592" s="1" t="s">
        <v>6618</v>
      </c>
      <c r="B6592">
        <v>14</v>
      </c>
      <c r="C6592">
        <v>2</v>
      </c>
      <c r="D6592">
        <v>5</v>
      </c>
      <c r="E6592">
        <v>12</v>
      </c>
      <c r="F6592">
        <v>3</v>
      </c>
      <c r="G6592">
        <v>0</v>
      </c>
      <c r="W6592" s="1" t="s">
        <v>8474</v>
      </c>
      <c r="X6592" s="1" t="s">
        <v>8501</v>
      </c>
      <c r="Y6592" s="1" t="s">
        <v>8490</v>
      </c>
      <c r="Z6592" s="1" t="s">
        <v>8490</v>
      </c>
      <c r="AA6592" s="1" t="s">
        <v>8491</v>
      </c>
      <c r="AB6592" s="1" t="s">
        <v>8490</v>
      </c>
      <c r="BP6592" s="1" t="s">
        <v>3433</v>
      </c>
      <c r="BQ6592" s="1">
        <v>3</v>
      </c>
      <c r="BR6592">
        <v>1</v>
      </c>
      <c r="BS6592">
        <v>4</v>
      </c>
      <c r="BT6592">
        <v>9</v>
      </c>
      <c r="BU6592">
        <v>2</v>
      </c>
      <c r="BV6592">
        <v>4</v>
      </c>
    </row>
    <row r="6593" spans="1:74" x14ac:dyDescent="0.3">
      <c r="A6593" s="1" t="s">
        <v>6619</v>
      </c>
      <c r="B6593">
        <v>14</v>
      </c>
      <c r="C6593">
        <v>2</v>
      </c>
      <c r="D6593">
        <v>5</v>
      </c>
      <c r="E6593">
        <v>12</v>
      </c>
      <c r="F6593">
        <v>3</v>
      </c>
      <c r="G6593">
        <v>0</v>
      </c>
      <c r="W6593" s="1" t="s">
        <v>8474</v>
      </c>
      <c r="X6593" s="1" t="s">
        <v>8501</v>
      </c>
      <c r="Y6593" s="1" t="s">
        <v>8490</v>
      </c>
      <c r="Z6593" s="1" t="s">
        <v>8490</v>
      </c>
      <c r="AA6593" s="1" t="s">
        <v>8491</v>
      </c>
      <c r="AB6593" s="1" t="s">
        <v>8492</v>
      </c>
      <c r="BP6593" s="1" t="s">
        <v>3416</v>
      </c>
      <c r="BQ6593" s="1">
        <v>3</v>
      </c>
      <c r="BR6593">
        <v>1</v>
      </c>
      <c r="BS6593">
        <v>4</v>
      </c>
      <c r="BT6593">
        <v>9</v>
      </c>
      <c r="BU6593">
        <v>2</v>
      </c>
      <c r="BV6593">
        <v>4</v>
      </c>
    </row>
    <row r="6594" spans="1:74" x14ac:dyDescent="0.3">
      <c r="A6594" s="1" t="s">
        <v>6620</v>
      </c>
      <c r="B6594">
        <v>14</v>
      </c>
      <c r="C6594">
        <v>2</v>
      </c>
      <c r="D6594">
        <v>5</v>
      </c>
      <c r="E6594">
        <v>9</v>
      </c>
      <c r="F6594">
        <v>4</v>
      </c>
      <c r="G6594">
        <v>3</v>
      </c>
      <c r="W6594" s="1" t="s">
        <v>8474</v>
      </c>
      <c r="X6594" s="1" t="s">
        <v>8501</v>
      </c>
      <c r="Y6594" s="1" t="s">
        <v>8490</v>
      </c>
      <c r="Z6594" s="1" t="s">
        <v>8490</v>
      </c>
      <c r="AA6594" s="1" t="s">
        <v>8494</v>
      </c>
      <c r="AB6594" s="1" t="s">
        <v>8491</v>
      </c>
      <c r="BP6594" s="1" t="s">
        <v>3417</v>
      </c>
      <c r="BQ6594" s="1">
        <v>3</v>
      </c>
      <c r="BR6594">
        <v>1</v>
      </c>
      <c r="BS6594">
        <v>4</v>
      </c>
      <c r="BT6594">
        <v>9</v>
      </c>
      <c r="BU6594">
        <v>2</v>
      </c>
      <c r="BV6594">
        <v>4</v>
      </c>
    </row>
    <row r="6595" spans="1:74" x14ac:dyDescent="0.3">
      <c r="A6595" s="1" t="s">
        <v>6621</v>
      </c>
      <c r="B6595">
        <v>14</v>
      </c>
      <c r="C6595">
        <v>2</v>
      </c>
      <c r="D6595">
        <v>5</v>
      </c>
      <c r="E6595">
        <v>9</v>
      </c>
      <c r="F6595">
        <v>4</v>
      </c>
      <c r="G6595">
        <v>3</v>
      </c>
      <c r="W6595" s="1" t="s">
        <v>8474</v>
      </c>
      <c r="X6595" s="1" t="s">
        <v>8501</v>
      </c>
      <c r="Y6595" s="1" t="s">
        <v>8490</v>
      </c>
      <c r="Z6595" s="1" t="s">
        <v>8490</v>
      </c>
      <c r="AA6595" s="1" t="s">
        <v>8492</v>
      </c>
      <c r="AB6595" s="1" t="s">
        <v>8495</v>
      </c>
      <c r="BP6595" s="1" t="s">
        <v>3418</v>
      </c>
      <c r="BQ6595" s="1">
        <v>3</v>
      </c>
      <c r="BR6595">
        <v>1</v>
      </c>
      <c r="BS6595">
        <v>4</v>
      </c>
      <c r="BT6595">
        <v>9</v>
      </c>
      <c r="BU6595">
        <v>2</v>
      </c>
      <c r="BV6595">
        <v>4</v>
      </c>
    </row>
    <row r="6596" spans="1:74" x14ac:dyDescent="0.3">
      <c r="A6596" s="1" t="s">
        <v>6622</v>
      </c>
      <c r="B6596">
        <v>14</v>
      </c>
      <c r="C6596">
        <v>2</v>
      </c>
      <c r="D6596">
        <v>5</v>
      </c>
      <c r="E6596">
        <v>9</v>
      </c>
      <c r="F6596">
        <v>4</v>
      </c>
      <c r="G6596">
        <v>3</v>
      </c>
      <c r="W6596" s="1" t="s">
        <v>8474</v>
      </c>
      <c r="X6596" s="1" t="s">
        <v>8501</v>
      </c>
      <c r="Y6596" s="1" t="s">
        <v>8490</v>
      </c>
      <c r="Z6596" s="1" t="s">
        <v>8490</v>
      </c>
      <c r="AA6596" s="1" t="s">
        <v>8492</v>
      </c>
      <c r="AB6596" s="1" t="s">
        <v>8495</v>
      </c>
      <c r="BP6596" s="1" t="s">
        <v>3413</v>
      </c>
      <c r="BQ6596" s="1">
        <v>3</v>
      </c>
      <c r="BR6596">
        <v>1</v>
      </c>
      <c r="BS6596">
        <v>4</v>
      </c>
      <c r="BT6596">
        <v>9</v>
      </c>
      <c r="BU6596">
        <v>2</v>
      </c>
      <c r="BV6596">
        <v>4</v>
      </c>
    </row>
    <row r="6597" spans="1:74" x14ac:dyDescent="0.3">
      <c r="A6597" s="1" t="s">
        <v>6623</v>
      </c>
      <c r="B6597">
        <v>14</v>
      </c>
      <c r="C6597">
        <v>2</v>
      </c>
      <c r="D6597">
        <v>5</v>
      </c>
      <c r="E6597">
        <v>9</v>
      </c>
      <c r="F6597">
        <v>4</v>
      </c>
      <c r="G6597">
        <v>3</v>
      </c>
      <c r="W6597" s="1" t="s">
        <v>8474</v>
      </c>
      <c r="X6597" s="1" t="s">
        <v>8501</v>
      </c>
      <c r="Y6597" s="1" t="s">
        <v>8490</v>
      </c>
      <c r="Z6597" s="1" t="s">
        <v>8490</v>
      </c>
      <c r="AA6597" s="1" t="s">
        <v>8491</v>
      </c>
      <c r="AB6597" s="1" t="s">
        <v>8494</v>
      </c>
      <c r="BP6597" s="1" t="s">
        <v>3414</v>
      </c>
      <c r="BQ6597" s="1">
        <v>3</v>
      </c>
      <c r="BR6597">
        <v>1</v>
      </c>
      <c r="BS6597">
        <v>4</v>
      </c>
      <c r="BT6597">
        <v>9</v>
      </c>
      <c r="BU6597">
        <v>2</v>
      </c>
      <c r="BV6597">
        <v>4</v>
      </c>
    </row>
    <row r="6598" spans="1:74" x14ac:dyDescent="0.3">
      <c r="A6598" s="1" t="s">
        <v>6624</v>
      </c>
      <c r="B6598">
        <v>14</v>
      </c>
      <c r="C6598">
        <v>2</v>
      </c>
      <c r="D6598">
        <v>5</v>
      </c>
      <c r="E6598">
        <v>11</v>
      </c>
      <c r="F6598">
        <v>0</v>
      </c>
      <c r="G6598">
        <v>1</v>
      </c>
      <c r="W6598" s="1" t="s">
        <v>8474</v>
      </c>
      <c r="X6598" s="1" t="s">
        <v>8501</v>
      </c>
      <c r="Y6598" s="1" t="s">
        <v>8490</v>
      </c>
      <c r="Z6598" s="1" t="s">
        <v>8490</v>
      </c>
      <c r="AA6598" s="1" t="s">
        <v>8494</v>
      </c>
      <c r="AB6598" s="1" t="s">
        <v>8494</v>
      </c>
      <c r="BP6598" s="1" t="s">
        <v>3415</v>
      </c>
      <c r="BQ6598" s="1">
        <v>3</v>
      </c>
      <c r="BR6598">
        <v>1</v>
      </c>
      <c r="BS6598">
        <v>4</v>
      </c>
      <c r="BT6598">
        <v>9</v>
      </c>
      <c r="BU6598">
        <v>2</v>
      </c>
      <c r="BV6598">
        <v>4</v>
      </c>
    </row>
    <row r="6599" spans="1:74" x14ac:dyDescent="0.3">
      <c r="A6599" s="1" t="s">
        <v>6625</v>
      </c>
      <c r="B6599">
        <v>14</v>
      </c>
      <c r="C6599">
        <v>2</v>
      </c>
      <c r="D6599">
        <v>5</v>
      </c>
      <c r="E6599">
        <v>11</v>
      </c>
      <c r="F6599">
        <v>0</v>
      </c>
      <c r="G6599">
        <v>1</v>
      </c>
      <c r="W6599" s="1" t="s">
        <v>8474</v>
      </c>
      <c r="X6599" s="1" t="s">
        <v>8501</v>
      </c>
      <c r="Y6599" s="1" t="s">
        <v>8490</v>
      </c>
      <c r="Z6599" s="1" t="s">
        <v>8490</v>
      </c>
      <c r="AA6599" s="1" t="s">
        <v>8491</v>
      </c>
      <c r="AB6599" s="1" t="s">
        <v>8491</v>
      </c>
      <c r="BP6599" s="1" t="s">
        <v>3422</v>
      </c>
      <c r="BQ6599" s="1">
        <v>3</v>
      </c>
      <c r="BR6599">
        <v>1</v>
      </c>
      <c r="BS6599">
        <v>4</v>
      </c>
      <c r="BT6599">
        <v>9</v>
      </c>
      <c r="BU6599">
        <v>2</v>
      </c>
      <c r="BV6599">
        <v>4</v>
      </c>
    </row>
    <row r="6600" spans="1:74" x14ac:dyDescent="0.3">
      <c r="A6600" s="1" t="s">
        <v>6626</v>
      </c>
      <c r="B6600">
        <v>14</v>
      </c>
      <c r="C6600">
        <v>2</v>
      </c>
      <c r="D6600">
        <v>5</v>
      </c>
      <c r="E6600">
        <v>11</v>
      </c>
      <c r="F6600">
        <v>0</v>
      </c>
      <c r="G6600">
        <v>1</v>
      </c>
      <c r="W6600" s="1" t="s">
        <v>8474</v>
      </c>
      <c r="X6600" s="1" t="s">
        <v>8501</v>
      </c>
      <c r="Y6600" s="1" t="s">
        <v>8490</v>
      </c>
      <c r="Z6600" s="1" t="s">
        <v>8490</v>
      </c>
      <c r="AA6600" s="1" t="s">
        <v>8491</v>
      </c>
      <c r="AB6600" s="1" t="s">
        <v>8491</v>
      </c>
      <c r="BP6600" s="1" t="s">
        <v>3423</v>
      </c>
      <c r="BQ6600" s="1">
        <v>3</v>
      </c>
      <c r="BR6600">
        <v>1</v>
      </c>
      <c r="BS6600">
        <v>4</v>
      </c>
      <c r="BT6600">
        <v>9</v>
      </c>
      <c r="BU6600">
        <v>2</v>
      </c>
      <c r="BV6600">
        <v>4</v>
      </c>
    </row>
    <row r="6601" spans="1:74" x14ac:dyDescent="0.3">
      <c r="A6601" s="1" t="s">
        <v>6627</v>
      </c>
      <c r="B6601">
        <v>14</v>
      </c>
      <c r="C6601">
        <v>2</v>
      </c>
      <c r="D6601">
        <v>5</v>
      </c>
      <c r="E6601">
        <v>11</v>
      </c>
      <c r="F6601">
        <v>0</v>
      </c>
      <c r="G6601">
        <v>1</v>
      </c>
      <c r="W6601" s="1" t="s">
        <v>8474</v>
      </c>
      <c r="X6601" s="1" t="s">
        <v>8501</v>
      </c>
      <c r="Y6601" s="1" t="s">
        <v>8490</v>
      </c>
      <c r="Z6601" s="1" t="s">
        <v>8490</v>
      </c>
      <c r="AA6601" s="1" t="s">
        <v>8491</v>
      </c>
      <c r="AB6601" s="1" t="s">
        <v>8494</v>
      </c>
      <c r="BP6601" s="1" t="s">
        <v>3424</v>
      </c>
      <c r="BQ6601" s="1">
        <v>3</v>
      </c>
      <c r="BR6601">
        <v>1</v>
      </c>
      <c r="BS6601">
        <v>4</v>
      </c>
      <c r="BT6601">
        <v>9</v>
      </c>
      <c r="BU6601">
        <v>2</v>
      </c>
      <c r="BV6601">
        <v>4</v>
      </c>
    </row>
    <row r="6602" spans="1:74" x14ac:dyDescent="0.3">
      <c r="A6602" s="1" t="s">
        <v>6628</v>
      </c>
      <c r="B6602">
        <v>14</v>
      </c>
      <c r="C6602">
        <v>2</v>
      </c>
      <c r="D6602">
        <v>5</v>
      </c>
      <c r="E6602">
        <v>9</v>
      </c>
      <c r="F6602">
        <v>4</v>
      </c>
      <c r="G6602">
        <v>3</v>
      </c>
      <c r="W6602" s="1" t="s">
        <v>8474</v>
      </c>
      <c r="X6602" s="1" t="s">
        <v>8501</v>
      </c>
      <c r="Y6602" s="1" t="s">
        <v>8490</v>
      </c>
      <c r="Z6602" s="1" t="s">
        <v>8490</v>
      </c>
      <c r="AA6602" s="1" t="s">
        <v>8490</v>
      </c>
      <c r="AB6602" s="1" t="s">
        <v>8491</v>
      </c>
      <c r="BP6602" s="1" t="s">
        <v>3419</v>
      </c>
      <c r="BQ6602" s="1">
        <v>3</v>
      </c>
      <c r="BR6602">
        <v>1</v>
      </c>
      <c r="BS6602">
        <v>4</v>
      </c>
      <c r="BT6602">
        <v>9</v>
      </c>
      <c r="BU6602">
        <v>2</v>
      </c>
      <c r="BV6602">
        <v>4</v>
      </c>
    </row>
    <row r="6603" spans="1:74" x14ac:dyDescent="0.3">
      <c r="A6603" s="1" t="s">
        <v>6629</v>
      </c>
      <c r="B6603">
        <v>14</v>
      </c>
      <c r="C6603">
        <v>2</v>
      </c>
      <c r="D6603">
        <v>5</v>
      </c>
      <c r="E6603">
        <v>9</v>
      </c>
      <c r="F6603">
        <v>4</v>
      </c>
      <c r="G6603">
        <v>3</v>
      </c>
      <c r="W6603" s="1" t="s">
        <v>8474</v>
      </c>
      <c r="X6603" s="1" t="s">
        <v>8501</v>
      </c>
      <c r="Y6603" s="1" t="s">
        <v>8490</v>
      </c>
      <c r="Z6603" s="1" t="s">
        <v>8490</v>
      </c>
      <c r="AA6603" s="1" t="s">
        <v>8491</v>
      </c>
      <c r="AB6603" s="1" t="s">
        <v>8494</v>
      </c>
      <c r="BP6603" s="1" t="s">
        <v>3420</v>
      </c>
      <c r="BQ6603" s="1">
        <v>3</v>
      </c>
      <c r="BR6603">
        <v>1</v>
      </c>
      <c r="BS6603">
        <v>4</v>
      </c>
      <c r="BT6603">
        <v>9</v>
      </c>
      <c r="BU6603">
        <v>2</v>
      </c>
      <c r="BV6603">
        <v>4</v>
      </c>
    </row>
    <row r="6604" spans="1:74" x14ac:dyDescent="0.3">
      <c r="A6604" s="1" t="s">
        <v>6630</v>
      </c>
      <c r="B6604">
        <v>14</v>
      </c>
      <c r="C6604">
        <v>2</v>
      </c>
      <c r="D6604">
        <v>5</v>
      </c>
      <c r="E6604">
        <v>9</v>
      </c>
      <c r="F6604">
        <v>4</v>
      </c>
      <c r="G6604">
        <v>3</v>
      </c>
      <c r="W6604" s="1" t="s">
        <v>8474</v>
      </c>
      <c r="X6604" s="1" t="s">
        <v>8501</v>
      </c>
      <c r="Y6604" s="1" t="s">
        <v>8490</v>
      </c>
      <c r="Z6604" s="1" t="s">
        <v>8490</v>
      </c>
      <c r="AA6604" s="1" t="s">
        <v>8490</v>
      </c>
      <c r="AB6604" s="1" t="s">
        <v>8491</v>
      </c>
      <c r="BP6604" s="1" t="s">
        <v>3421</v>
      </c>
      <c r="BQ6604" s="1">
        <v>3</v>
      </c>
      <c r="BR6604">
        <v>1</v>
      </c>
      <c r="BS6604">
        <v>4</v>
      </c>
      <c r="BT6604">
        <v>9</v>
      </c>
      <c r="BU6604">
        <v>2</v>
      </c>
      <c r="BV6604">
        <v>4</v>
      </c>
    </row>
    <row r="6605" spans="1:74" x14ac:dyDescent="0.3">
      <c r="A6605" s="1" t="s">
        <v>6631</v>
      </c>
      <c r="B6605">
        <v>14</v>
      </c>
      <c r="C6605">
        <v>2</v>
      </c>
      <c r="D6605">
        <v>5</v>
      </c>
      <c r="E6605">
        <v>9</v>
      </c>
      <c r="F6605">
        <v>4</v>
      </c>
      <c r="G6605">
        <v>3</v>
      </c>
      <c r="W6605" s="1" t="s">
        <v>8474</v>
      </c>
      <c r="X6605" s="1" t="s">
        <v>8501</v>
      </c>
      <c r="Y6605" s="1" t="s">
        <v>8490</v>
      </c>
      <c r="Z6605" s="1" t="s">
        <v>8490</v>
      </c>
      <c r="AA6605" s="1" t="s">
        <v>8491</v>
      </c>
      <c r="AB6605" s="1" t="s">
        <v>8494</v>
      </c>
      <c r="BP6605" s="1" t="s">
        <v>3437</v>
      </c>
      <c r="BQ6605" s="1">
        <v>3</v>
      </c>
      <c r="BR6605">
        <v>1</v>
      </c>
      <c r="BS6605">
        <v>4</v>
      </c>
      <c r="BT6605">
        <v>9</v>
      </c>
      <c r="BU6605">
        <v>2</v>
      </c>
      <c r="BV6605">
        <v>4</v>
      </c>
    </row>
    <row r="6606" spans="1:74" x14ac:dyDescent="0.3">
      <c r="A6606" s="1" t="s">
        <v>6632</v>
      </c>
      <c r="B6606">
        <v>14</v>
      </c>
      <c r="C6606">
        <v>2</v>
      </c>
      <c r="D6606">
        <v>5</v>
      </c>
      <c r="E6606">
        <v>9</v>
      </c>
      <c r="F6606">
        <v>4</v>
      </c>
      <c r="G6606">
        <v>3</v>
      </c>
      <c r="W6606" s="1" t="s">
        <v>8474</v>
      </c>
      <c r="X6606" s="1" t="s">
        <v>8501</v>
      </c>
      <c r="Y6606" s="1" t="s">
        <v>8490</v>
      </c>
      <c r="Z6606" s="1" t="s">
        <v>8490</v>
      </c>
      <c r="AA6606" s="1" t="s">
        <v>8491</v>
      </c>
      <c r="AB6606" s="1" t="s">
        <v>8491</v>
      </c>
      <c r="BP6606" s="1" t="s">
        <v>3453</v>
      </c>
      <c r="BQ6606" s="1">
        <v>3</v>
      </c>
      <c r="BR6606">
        <v>1</v>
      </c>
      <c r="BS6606">
        <v>4</v>
      </c>
      <c r="BT6606">
        <v>9</v>
      </c>
      <c r="BU6606">
        <v>2</v>
      </c>
      <c r="BV6606">
        <v>4</v>
      </c>
    </row>
    <row r="6607" spans="1:74" x14ac:dyDescent="0.3">
      <c r="A6607" s="1" t="s">
        <v>6633</v>
      </c>
      <c r="B6607">
        <v>14</v>
      </c>
      <c r="C6607">
        <v>2</v>
      </c>
      <c r="D6607">
        <v>5</v>
      </c>
      <c r="E6607">
        <v>9</v>
      </c>
      <c r="F6607">
        <v>4</v>
      </c>
      <c r="G6607">
        <v>3</v>
      </c>
      <c r="W6607" s="1" t="s">
        <v>8474</v>
      </c>
      <c r="X6607" s="1" t="s">
        <v>8501</v>
      </c>
      <c r="Y6607" s="1" t="s">
        <v>8490</v>
      </c>
      <c r="Z6607" s="1" t="s">
        <v>8490</v>
      </c>
      <c r="AA6607" s="1" t="s">
        <v>8491</v>
      </c>
      <c r="AB6607" s="1" t="s">
        <v>8491</v>
      </c>
      <c r="BP6607" s="1" t="s">
        <v>3454</v>
      </c>
      <c r="BQ6607" s="1">
        <v>3</v>
      </c>
      <c r="BR6607">
        <v>1</v>
      </c>
      <c r="BS6607">
        <v>4</v>
      </c>
      <c r="BT6607">
        <v>9</v>
      </c>
      <c r="BU6607">
        <v>2</v>
      </c>
      <c r="BV6607">
        <v>4</v>
      </c>
    </row>
    <row r="6608" spans="1:74" x14ac:dyDescent="0.3">
      <c r="A6608" s="1" t="s">
        <v>6634</v>
      </c>
      <c r="B6608">
        <v>14</v>
      </c>
      <c r="C6608">
        <v>2</v>
      </c>
      <c r="D6608">
        <v>5</v>
      </c>
      <c r="E6608">
        <v>9</v>
      </c>
      <c r="F6608">
        <v>4</v>
      </c>
      <c r="G6608">
        <v>3</v>
      </c>
      <c r="W6608" s="1" t="s">
        <v>8474</v>
      </c>
      <c r="X6608" s="1" t="s">
        <v>8501</v>
      </c>
      <c r="Y6608" s="1" t="s">
        <v>8490</v>
      </c>
      <c r="Z6608" s="1" t="s">
        <v>8490</v>
      </c>
      <c r="AA6608" s="1" t="s">
        <v>8491</v>
      </c>
      <c r="AB6608" s="1" t="s">
        <v>8494</v>
      </c>
      <c r="BP6608" s="1" t="s">
        <v>3455</v>
      </c>
      <c r="BQ6608" s="1">
        <v>3</v>
      </c>
      <c r="BR6608">
        <v>1</v>
      </c>
      <c r="BS6608">
        <v>4</v>
      </c>
      <c r="BT6608">
        <v>9</v>
      </c>
      <c r="BU6608">
        <v>2</v>
      </c>
      <c r="BV6608">
        <v>4</v>
      </c>
    </row>
    <row r="6609" spans="1:74" x14ac:dyDescent="0.3">
      <c r="A6609" s="1" t="s">
        <v>6635</v>
      </c>
      <c r="B6609">
        <v>14</v>
      </c>
      <c r="C6609">
        <v>2</v>
      </c>
      <c r="D6609">
        <v>5</v>
      </c>
      <c r="E6609">
        <v>9</v>
      </c>
      <c r="F6609">
        <v>4</v>
      </c>
      <c r="G6609">
        <v>3</v>
      </c>
      <c r="W6609" s="1" t="s">
        <v>8474</v>
      </c>
      <c r="X6609" s="1" t="s">
        <v>8501</v>
      </c>
      <c r="Y6609" s="1" t="s">
        <v>8490</v>
      </c>
      <c r="Z6609" s="1" t="s">
        <v>8490</v>
      </c>
      <c r="AA6609" s="1" t="s">
        <v>8495</v>
      </c>
      <c r="AB6609" s="1" t="s">
        <v>8495</v>
      </c>
      <c r="BP6609" s="1" t="s">
        <v>3450</v>
      </c>
      <c r="BQ6609" s="1">
        <v>3</v>
      </c>
      <c r="BR6609">
        <v>1</v>
      </c>
      <c r="BS6609">
        <v>4</v>
      </c>
      <c r="BT6609">
        <v>9</v>
      </c>
      <c r="BU6609">
        <v>2</v>
      </c>
      <c r="BV6609">
        <v>4</v>
      </c>
    </row>
    <row r="6610" spans="1:74" x14ac:dyDescent="0.3">
      <c r="A6610" s="1" t="s">
        <v>6636</v>
      </c>
      <c r="B6610">
        <v>14</v>
      </c>
      <c r="C6610">
        <v>2</v>
      </c>
      <c r="D6610">
        <v>5</v>
      </c>
      <c r="E6610">
        <v>11</v>
      </c>
      <c r="F6610">
        <v>0</v>
      </c>
      <c r="G6610">
        <v>1</v>
      </c>
      <c r="W6610" s="1" t="s">
        <v>8474</v>
      </c>
      <c r="X6610" s="1" t="s">
        <v>8501</v>
      </c>
      <c r="Y6610" s="1" t="s">
        <v>8490</v>
      </c>
      <c r="Z6610" s="1" t="s">
        <v>8490</v>
      </c>
      <c r="AA6610" s="1" t="s">
        <v>8490</v>
      </c>
      <c r="AB6610" s="1" t="s">
        <v>8492</v>
      </c>
      <c r="BP6610" s="1" t="s">
        <v>3451</v>
      </c>
      <c r="BQ6610" s="1">
        <v>3</v>
      </c>
      <c r="BR6610">
        <v>1</v>
      </c>
      <c r="BS6610">
        <v>4</v>
      </c>
      <c r="BT6610">
        <v>9</v>
      </c>
      <c r="BU6610">
        <v>2</v>
      </c>
      <c r="BV6610">
        <v>4</v>
      </c>
    </row>
    <row r="6611" spans="1:74" x14ac:dyDescent="0.3">
      <c r="A6611" s="1" t="s">
        <v>6637</v>
      </c>
      <c r="B6611">
        <v>14</v>
      </c>
      <c r="C6611">
        <v>2</v>
      </c>
      <c r="D6611">
        <v>5</v>
      </c>
      <c r="E6611">
        <v>9</v>
      </c>
      <c r="F6611">
        <v>4</v>
      </c>
      <c r="G6611">
        <v>3</v>
      </c>
      <c r="W6611" s="1" t="s">
        <v>8474</v>
      </c>
      <c r="X6611" s="1" t="s">
        <v>8501</v>
      </c>
      <c r="Y6611" s="1" t="s">
        <v>8490</v>
      </c>
      <c r="Z6611" s="1" t="s">
        <v>8490</v>
      </c>
      <c r="AA6611" s="1" t="s">
        <v>8491</v>
      </c>
      <c r="AB6611" s="1" t="s">
        <v>8491</v>
      </c>
      <c r="BP6611" s="1" t="s">
        <v>3452</v>
      </c>
      <c r="BQ6611" s="1">
        <v>3</v>
      </c>
      <c r="BR6611">
        <v>1</v>
      </c>
      <c r="BS6611">
        <v>4</v>
      </c>
      <c r="BT6611">
        <v>9</v>
      </c>
      <c r="BU6611">
        <v>2</v>
      </c>
      <c r="BV6611">
        <v>4</v>
      </c>
    </row>
    <row r="6612" spans="1:74" x14ac:dyDescent="0.3">
      <c r="A6612" s="1" t="s">
        <v>6638</v>
      </c>
      <c r="B6612">
        <v>14</v>
      </c>
      <c r="C6612">
        <v>2</v>
      </c>
      <c r="D6612">
        <v>5</v>
      </c>
      <c r="E6612">
        <v>9</v>
      </c>
      <c r="F6612">
        <v>4</v>
      </c>
      <c r="G6612">
        <v>3</v>
      </c>
      <c r="W6612" s="1" t="s">
        <v>8474</v>
      </c>
      <c r="X6612" s="1" t="s">
        <v>8501</v>
      </c>
      <c r="Y6612" s="1" t="s">
        <v>8490</v>
      </c>
      <c r="Z6612" s="1" t="s">
        <v>8490</v>
      </c>
      <c r="AA6612" s="1" t="s">
        <v>8491</v>
      </c>
      <c r="AB6612" s="1" t="s">
        <v>8494</v>
      </c>
      <c r="BP6612" s="1" t="s">
        <v>3459</v>
      </c>
      <c r="BQ6612" s="1">
        <v>3</v>
      </c>
      <c r="BR6612">
        <v>1</v>
      </c>
      <c r="BS6612">
        <v>4</v>
      </c>
      <c r="BT6612">
        <v>9</v>
      </c>
      <c r="BU6612">
        <v>2</v>
      </c>
      <c r="BV6612">
        <v>4</v>
      </c>
    </row>
    <row r="6613" spans="1:74" x14ac:dyDescent="0.3">
      <c r="A6613" s="1" t="s">
        <v>6639</v>
      </c>
      <c r="B6613">
        <v>14</v>
      </c>
      <c r="C6613">
        <v>2</v>
      </c>
      <c r="D6613">
        <v>5</v>
      </c>
      <c r="E6613">
        <v>9</v>
      </c>
      <c r="F6613">
        <v>4</v>
      </c>
      <c r="G6613">
        <v>3</v>
      </c>
      <c r="W6613" s="1" t="s">
        <v>8474</v>
      </c>
      <c r="X6613" s="1" t="s">
        <v>8501</v>
      </c>
      <c r="Y6613" s="1" t="s">
        <v>8490</v>
      </c>
      <c r="Z6613" s="1" t="s">
        <v>8490</v>
      </c>
      <c r="AA6613" s="1" t="s">
        <v>8494</v>
      </c>
      <c r="AB6613" s="1" t="s">
        <v>8494</v>
      </c>
      <c r="BP6613" s="1" t="s">
        <v>3460</v>
      </c>
      <c r="BQ6613" s="1">
        <v>3</v>
      </c>
      <c r="BR6613">
        <v>1</v>
      </c>
      <c r="BS6613">
        <v>4</v>
      </c>
      <c r="BT6613">
        <v>9</v>
      </c>
      <c r="BU6613">
        <v>2</v>
      </c>
      <c r="BV6613">
        <v>4</v>
      </c>
    </row>
    <row r="6614" spans="1:74" x14ac:dyDescent="0.3">
      <c r="A6614" s="1" t="s">
        <v>6640</v>
      </c>
      <c r="B6614">
        <v>14</v>
      </c>
      <c r="C6614">
        <v>2</v>
      </c>
      <c r="D6614">
        <v>5</v>
      </c>
      <c r="E6614">
        <v>9</v>
      </c>
      <c r="F6614">
        <v>4</v>
      </c>
      <c r="G6614">
        <v>3</v>
      </c>
      <c r="W6614" s="1" t="s">
        <v>8474</v>
      </c>
      <c r="X6614" s="1" t="s">
        <v>8501</v>
      </c>
      <c r="Y6614" s="1" t="s">
        <v>8490</v>
      </c>
      <c r="Z6614" s="1" t="s">
        <v>8490</v>
      </c>
      <c r="AA6614" s="1" t="s">
        <v>8491</v>
      </c>
      <c r="AB6614" s="1" t="s">
        <v>8491</v>
      </c>
      <c r="BP6614" s="1" t="s">
        <v>3461</v>
      </c>
      <c r="BQ6614" s="1">
        <v>3</v>
      </c>
      <c r="BR6614">
        <v>1</v>
      </c>
      <c r="BS6614">
        <v>4</v>
      </c>
      <c r="BT6614">
        <v>9</v>
      </c>
      <c r="BU6614">
        <v>2</v>
      </c>
      <c r="BV6614">
        <v>4</v>
      </c>
    </row>
    <row r="6615" spans="1:74" x14ac:dyDescent="0.3">
      <c r="A6615" s="1" t="s">
        <v>6641</v>
      </c>
      <c r="B6615">
        <v>14</v>
      </c>
      <c r="C6615">
        <v>2</v>
      </c>
      <c r="D6615">
        <v>5</v>
      </c>
      <c r="E6615">
        <v>9</v>
      </c>
      <c r="F6615">
        <v>4</v>
      </c>
      <c r="G6615">
        <v>3</v>
      </c>
      <c r="W6615" s="1" t="s">
        <v>8474</v>
      </c>
      <c r="X6615" s="1" t="s">
        <v>8501</v>
      </c>
      <c r="Y6615" s="1" t="s">
        <v>8490</v>
      </c>
      <c r="Z6615" s="1" t="s">
        <v>8490</v>
      </c>
      <c r="AA6615" s="1" t="s">
        <v>8491</v>
      </c>
      <c r="AB6615" s="1" t="s">
        <v>8490</v>
      </c>
      <c r="BP6615" s="1" t="s">
        <v>3456</v>
      </c>
      <c r="BQ6615" s="1">
        <v>3</v>
      </c>
      <c r="BR6615">
        <v>1</v>
      </c>
      <c r="BS6615">
        <v>4</v>
      </c>
      <c r="BT6615">
        <v>9</v>
      </c>
      <c r="BU6615">
        <v>2</v>
      </c>
      <c r="BV6615">
        <v>4</v>
      </c>
    </row>
    <row r="6616" spans="1:74" x14ac:dyDescent="0.3">
      <c r="A6616" s="1" t="s">
        <v>6642</v>
      </c>
      <c r="B6616">
        <v>14</v>
      </c>
      <c r="C6616">
        <v>2</v>
      </c>
      <c r="D6616">
        <v>5</v>
      </c>
      <c r="E6616">
        <v>9</v>
      </c>
      <c r="F6616">
        <v>4</v>
      </c>
      <c r="G6616">
        <v>3</v>
      </c>
      <c r="W6616" s="1" t="s">
        <v>8474</v>
      </c>
      <c r="X6616" s="1" t="s">
        <v>8501</v>
      </c>
      <c r="Y6616" s="1" t="s">
        <v>8490</v>
      </c>
      <c r="Z6616" s="1" t="s">
        <v>8490</v>
      </c>
      <c r="AA6616" s="1" t="s">
        <v>8494</v>
      </c>
      <c r="AB6616" s="1" t="s">
        <v>8494</v>
      </c>
      <c r="BP6616" s="1" t="s">
        <v>3457</v>
      </c>
      <c r="BQ6616" s="1">
        <v>3</v>
      </c>
      <c r="BR6616">
        <v>1</v>
      </c>
      <c r="BS6616">
        <v>4</v>
      </c>
      <c r="BT6616">
        <v>9</v>
      </c>
      <c r="BU6616">
        <v>2</v>
      </c>
      <c r="BV6616">
        <v>4</v>
      </c>
    </row>
    <row r="6617" spans="1:74" x14ac:dyDescent="0.3">
      <c r="A6617" s="1" t="s">
        <v>6643</v>
      </c>
      <c r="B6617">
        <v>14</v>
      </c>
      <c r="C6617">
        <v>2</v>
      </c>
      <c r="D6617">
        <v>5</v>
      </c>
      <c r="E6617">
        <v>9</v>
      </c>
      <c r="F6617">
        <v>4</v>
      </c>
      <c r="G6617">
        <v>3</v>
      </c>
      <c r="W6617" s="1" t="s">
        <v>8474</v>
      </c>
      <c r="X6617" s="1" t="s">
        <v>8501</v>
      </c>
      <c r="Y6617" s="1" t="s">
        <v>8490</v>
      </c>
      <c r="Z6617" s="1" t="s">
        <v>8490</v>
      </c>
      <c r="AA6617" s="1" t="s">
        <v>8491</v>
      </c>
      <c r="AB6617" s="1" t="s">
        <v>8491</v>
      </c>
      <c r="BP6617" s="1" t="s">
        <v>3458</v>
      </c>
      <c r="BQ6617" s="1">
        <v>3</v>
      </c>
      <c r="BR6617">
        <v>1</v>
      </c>
      <c r="BS6617">
        <v>4</v>
      </c>
      <c r="BT6617">
        <v>9</v>
      </c>
      <c r="BU6617">
        <v>2</v>
      </c>
      <c r="BV6617">
        <v>4</v>
      </c>
    </row>
    <row r="6618" spans="1:74" x14ac:dyDescent="0.3">
      <c r="A6618" s="1" t="s">
        <v>6644</v>
      </c>
      <c r="B6618">
        <v>14</v>
      </c>
      <c r="C6618">
        <v>2</v>
      </c>
      <c r="D6618">
        <v>5</v>
      </c>
      <c r="E6618">
        <v>9</v>
      </c>
      <c r="F6618">
        <v>4</v>
      </c>
      <c r="G6618">
        <v>3</v>
      </c>
      <c r="W6618" s="1" t="s">
        <v>8474</v>
      </c>
      <c r="X6618" s="1" t="s">
        <v>8501</v>
      </c>
      <c r="Y6618" s="1" t="s">
        <v>8490</v>
      </c>
      <c r="Z6618" s="1" t="s">
        <v>8490</v>
      </c>
      <c r="AA6618" s="1" t="s">
        <v>8491</v>
      </c>
      <c r="AB6618" s="1" t="s">
        <v>8491</v>
      </c>
      <c r="BP6618" s="1" t="s">
        <v>3441</v>
      </c>
      <c r="BQ6618" s="1">
        <v>3</v>
      </c>
      <c r="BR6618">
        <v>1</v>
      </c>
      <c r="BS6618">
        <v>4</v>
      </c>
      <c r="BT6618">
        <v>9</v>
      </c>
      <c r="BU6618">
        <v>2</v>
      </c>
      <c r="BV6618">
        <v>4</v>
      </c>
    </row>
    <row r="6619" spans="1:74" x14ac:dyDescent="0.3">
      <c r="A6619" s="1" t="s">
        <v>6645</v>
      </c>
      <c r="B6619">
        <v>14</v>
      </c>
      <c r="C6619">
        <v>2</v>
      </c>
      <c r="D6619">
        <v>5</v>
      </c>
      <c r="E6619">
        <v>11</v>
      </c>
      <c r="F6619">
        <v>0</v>
      </c>
      <c r="G6619">
        <v>1</v>
      </c>
      <c r="W6619" s="1" t="s">
        <v>8474</v>
      </c>
      <c r="X6619" s="1" t="s">
        <v>8501</v>
      </c>
      <c r="Y6619" s="1" t="s">
        <v>8490</v>
      </c>
      <c r="Z6619" s="1" t="s">
        <v>8490</v>
      </c>
      <c r="AA6619" s="1" t="s">
        <v>8491</v>
      </c>
      <c r="AB6619" s="1" t="s">
        <v>8490</v>
      </c>
      <c r="BP6619" s="1" t="s">
        <v>3442</v>
      </c>
      <c r="BQ6619" s="1">
        <v>3</v>
      </c>
      <c r="BR6619">
        <v>1</v>
      </c>
      <c r="BS6619">
        <v>4</v>
      </c>
      <c r="BT6619">
        <v>9</v>
      </c>
      <c r="BU6619">
        <v>2</v>
      </c>
      <c r="BV6619">
        <v>4</v>
      </c>
    </row>
    <row r="6620" spans="1:74" x14ac:dyDescent="0.3">
      <c r="A6620" s="1" t="s">
        <v>6646</v>
      </c>
      <c r="B6620">
        <v>14</v>
      </c>
      <c r="C6620">
        <v>2</v>
      </c>
      <c r="D6620">
        <v>5</v>
      </c>
      <c r="E6620">
        <v>9</v>
      </c>
      <c r="F6620">
        <v>4</v>
      </c>
      <c r="G6620">
        <v>3</v>
      </c>
      <c r="W6620" s="1" t="s">
        <v>8474</v>
      </c>
      <c r="X6620" s="1" t="s">
        <v>8501</v>
      </c>
      <c r="Y6620" s="1" t="s">
        <v>8490</v>
      </c>
      <c r="Z6620" s="1" t="s">
        <v>8490</v>
      </c>
      <c r="AA6620" s="1" t="s">
        <v>8491</v>
      </c>
      <c r="AB6620" s="1" t="s">
        <v>8492</v>
      </c>
      <c r="BP6620" s="1" t="s">
        <v>3443</v>
      </c>
      <c r="BQ6620" s="1">
        <v>3</v>
      </c>
      <c r="BR6620">
        <v>1</v>
      </c>
      <c r="BS6620">
        <v>4</v>
      </c>
      <c r="BT6620">
        <v>9</v>
      </c>
      <c r="BU6620">
        <v>2</v>
      </c>
      <c r="BV6620">
        <v>4</v>
      </c>
    </row>
    <row r="6621" spans="1:74" x14ac:dyDescent="0.3">
      <c r="A6621" s="1" t="s">
        <v>6647</v>
      </c>
      <c r="B6621">
        <v>14</v>
      </c>
      <c r="C6621">
        <v>2</v>
      </c>
      <c r="D6621">
        <v>5</v>
      </c>
      <c r="E6621">
        <v>11</v>
      </c>
      <c r="F6621">
        <v>0</v>
      </c>
      <c r="G6621">
        <v>1</v>
      </c>
      <c r="W6621" s="1" t="s">
        <v>8474</v>
      </c>
      <c r="X6621" s="1" t="s">
        <v>8501</v>
      </c>
      <c r="Y6621" s="1" t="s">
        <v>8490</v>
      </c>
      <c r="Z6621" s="1" t="s">
        <v>8490</v>
      </c>
      <c r="AA6621" s="1" t="s">
        <v>8492</v>
      </c>
      <c r="AB6621" s="1" t="s">
        <v>8492</v>
      </c>
      <c r="BP6621" s="1" t="s">
        <v>3438</v>
      </c>
      <c r="BQ6621" s="1">
        <v>3</v>
      </c>
      <c r="BR6621">
        <v>1</v>
      </c>
      <c r="BS6621">
        <v>4</v>
      </c>
      <c r="BT6621">
        <v>9</v>
      </c>
      <c r="BU6621">
        <v>2</v>
      </c>
      <c r="BV6621">
        <v>4</v>
      </c>
    </row>
    <row r="6622" spans="1:74" x14ac:dyDescent="0.3">
      <c r="A6622" s="1" t="s">
        <v>6648</v>
      </c>
      <c r="B6622">
        <v>14</v>
      </c>
      <c r="C6622">
        <v>2</v>
      </c>
      <c r="D6622">
        <v>5</v>
      </c>
      <c r="E6622">
        <v>11</v>
      </c>
      <c r="F6622">
        <v>0</v>
      </c>
      <c r="G6622">
        <v>1</v>
      </c>
      <c r="W6622" s="1" t="s">
        <v>8474</v>
      </c>
      <c r="X6622" s="1" t="s">
        <v>8501</v>
      </c>
      <c r="Y6622" s="1" t="s">
        <v>8490</v>
      </c>
      <c r="Z6622" s="1" t="s">
        <v>8490</v>
      </c>
      <c r="AA6622" s="1" t="s">
        <v>8491</v>
      </c>
      <c r="AB6622" s="1" t="s">
        <v>8491</v>
      </c>
      <c r="BP6622" s="1" t="s">
        <v>3439</v>
      </c>
      <c r="BQ6622" s="1">
        <v>3</v>
      </c>
      <c r="BR6622">
        <v>1</v>
      </c>
      <c r="BS6622">
        <v>4</v>
      </c>
      <c r="BT6622">
        <v>9</v>
      </c>
      <c r="BU6622">
        <v>2</v>
      </c>
      <c r="BV6622">
        <v>4</v>
      </c>
    </row>
    <row r="6623" spans="1:74" x14ac:dyDescent="0.3">
      <c r="A6623" s="1" t="s">
        <v>6649</v>
      </c>
      <c r="B6623">
        <v>14</v>
      </c>
      <c r="C6623">
        <v>2</v>
      </c>
      <c r="D6623">
        <v>5</v>
      </c>
      <c r="E6623">
        <v>9</v>
      </c>
      <c r="F6623">
        <v>4</v>
      </c>
      <c r="G6623">
        <v>3</v>
      </c>
      <c r="W6623" s="1" t="s">
        <v>8474</v>
      </c>
      <c r="X6623" s="1" t="s">
        <v>8501</v>
      </c>
      <c r="Y6623" s="1" t="s">
        <v>8490</v>
      </c>
      <c r="Z6623" s="1" t="s">
        <v>8490</v>
      </c>
      <c r="AA6623" s="1" t="s">
        <v>8491</v>
      </c>
      <c r="AB6623" s="1" t="s">
        <v>8492</v>
      </c>
      <c r="BP6623" s="1" t="s">
        <v>3440</v>
      </c>
      <c r="BQ6623" s="1">
        <v>3</v>
      </c>
      <c r="BR6623">
        <v>1</v>
      </c>
      <c r="BS6623">
        <v>4</v>
      </c>
      <c r="BT6623">
        <v>9</v>
      </c>
      <c r="BU6623">
        <v>2</v>
      </c>
      <c r="BV6623">
        <v>4</v>
      </c>
    </row>
    <row r="6624" spans="1:74" x14ac:dyDescent="0.3">
      <c r="A6624" s="1" t="s">
        <v>6650</v>
      </c>
      <c r="B6624">
        <v>14</v>
      </c>
      <c r="C6624">
        <v>2</v>
      </c>
      <c r="D6624">
        <v>5</v>
      </c>
      <c r="E6624">
        <v>9</v>
      </c>
      <c r="F6624">
        <v>4</v>
      </c>
      <c r="G6624">
        <v>3</v>
      </c>
      <c r="W6624" s="1" t="s">
        <v>8474</v>
      </c>
      <c r="X6624" s="1" t="s">
        <v>8501</v>
      </c>
      <c r="Y6624" s="1" t="s">
        <v>8490</v>
      </c>
      <c r="Z6624" s="1" t="s">
        <v>8490</v>
      </c>
      <c r="AA6624" s="1" t="s">
        <v>8494</v>
      </c>
      <c r="AB6624" s="1" t="s">
        <v>8492</v>
      </c>
      <c r="BP6624" s="1" t="s">
        <v>3447</v>
      </c>
      <c r="BQ6624" s="1">
        <v>3</v>
      </c>
      <c r="BR6624">
        <v>1</v>
      </c>
      <c r="BS6624">
        <v>4</v>
      </c>
      <c r="BT6624">
        <v>9</v>
      </c>
      <c r="BU6624">
        <v>2</v>
      </c>
      <c r="BV6624">
        <v>4</v>
      </c>
    </row>
    <row r="6625" spans="1:74" x14ac:dyDescent="0.3">
      <c r="A6625" s="1" t="s">
        <v>6651</v>
      </c>
      <c r="B6625">
        <v>14</v>
      </c>
      <c r="C6625">
        <v>2</v>
      </c>
      <c r="D6625">
        <v>5</v>
      </c>
      <c r="E6625">
        <v>9</v>
      </c>
      <c r="F6625">
        <v>4</v>
      </c>
      <c r="G6625">
        <v>3</v>
      </c>
      <c r="W6625" s="1" t="s">
        <v>8474</v>
      </c>
      <c r="X6625" s="1" t="s">
        <v>8501</v>
      </c>
      <c r="Y6625" s="1" t="s">
        <v>8490</v>
      </c>
      <c r="Z6625" s="1" t="s">
        <v>8490</v>
      </c>
      <c r="AA6625" s="1" t="s">
        <v>8491</v>
      </c>
      <c r="AB6625" s="1" t="s">
        <v>8490</v>
      </c>
      <c r="BP6625" s="1" t="s">
        <v>3448</v>
      </c>
      <c r="BQ6625" s="1">
        <v>3</v>
      </c>
      <c r="BR6625">
        <v>1</v>
      </c>
      <c r="BS6625">
        <v>4</v>
      </c>
      <c r="BT6625">
        <v>9</v>
      </c>
      <c r="BU6625">
        <v>2</v>
      </c>
      <c r="BV6625">
        <v>4</v>
      </c>
    </row>
    <row r="6626" spans="1:74" x14ac:dyDescent="0.3">
      <c r="A6626" s="1" t="s">
        <v>6652</v>
      </c>
      <c r="B6626">
        <v>14</v>
      </c>
      <c r="C6626">
        <v>2</v>
      </c>
      <c r="D6626">
        <v>5</v>
      </c>
      <c r="E6626">
        <v>9</v>
      </c>
      <c r="F6626">
        <v>4</v>
      </c>
      <c r="G6626">
        <v>3</v>
      </c>
      <c r="W6626" s="1" t="s">
        <v>8474</v>
      </c>
      <c r="X6626" s="1" t="s">
        <v>8501</v>
      </c>
      <c r="Y6626" s="1" t="s">
        <v>8490</v>
      </c>
      <c r="Z6626" s="1" t="s">
        <v>8490</v>
      </c>
      <c r="AA6626" s="1" t="s">
        <v>8491</v>
      </c>
      <c r="AB6626" s="1" t="s">
        <v>8490</v>
      </c>
      <c r="BP6626" s="1" t="s">
        <v>3449</v>
      </c>
      <c r="BQ6626" s="1">
        <v>3</v>
      </c>
      <c r="BR6626">
        <v>1</v>
      </c>
      <c r="BS6626">
        <v>4</v>
      </c>
      <c r="BT6626">
        <v>9</v>
      </c>
      <c r="BU6626">
        <v>2</v>
      </c>
      <c r="BV6626">
        <v>4</v>
      </c>
    </row>
    <row r="6627" spans="1:74" x14ac:dyDescent="0.3">
      <c r="A6627" s="1" t="s">
        <v>6653</v>
      </c>
      <c r="B6627">
        <v>14</v>
      </c>
      <c r="C6627">
        <v>2</v>
      </c>
      <c r="D6627">
        <v>4</v>
      </c>
      <c r="E6627">
        <v>25</v>
      </c>
      <c r="F6627">
        <v>1</v>
      </c>
      <c r="G6627">
        <v>6</v>
      </c>
      <c r="W6627" s="1" t="s">
        <v>8474</v>
      </c>
      <c r="X6627" s="1" t="s">
        <v>8501</v>
      </c>
      <c r="Y6627" s="1" t="s">
        <v>8490</v>
      </c>
      <c r="Z6627" s="1" t="s">
        <v>8490</v>
      </c>
      <c r="AA6627" s="1" t="s">
        <v>8492</v>
      </c>
      <c r="AB6627" s="1" t="s">
        <v>8491</v>
      </c>
      <c r="BP6627" s="1" t="s">
        <v>3444</v>
      </c>
      <c r="BQ6627" s="1">
        <v>3</v>
      </c>
      <c r="BR6627">
        <v>1</v>
      </c>
      <c r="BS6627">
        <v>4</v>
      </c>
      <c r="BT6627">
        <v>9</v>
      </c>
      <c r="BU6627">
        <v>2</v>
      </c>
      <c r="BV6627">
        <v>4</v>
      </c>
    </row>
    <row r="6628" spans="1:74" x14ac:dyDescent="0.3">
      <c r="A6628" s="1" t="s">
        <v>6654</v>
      </c>
      <c r="B6628">
        <v>14</v>
      </c>
      <c r="C6628">
        <v>2</v>
      </c>
      <c r="D6628">
        <v>4</v>
      </c>
      <c r="E6628">
        <v>25</v>
      </c>
      <c r="F6628">
        <v>1</v>
      </c>
      <c r="G6628">
        <v>6</v>
      </c>
      <c r="W6628" s="1" t="s">
        <v>8474</v>
      </c>
      <c r="X6628" s="1" t="s">
        <v>8501</v>
      </c>
      <c r="Y6628" s="1" t="s">
        <v>8490</v>
      </c>
      <c r="Z6628" s="1" t="s">
        <v>8490</v>
      </c>
      <c r="AA6628" s="1" t="s">
        <v>8490</v>
      </c>
      <c r="AB6628" s="1" t="s">
        <v>8491</v>
      </c>
      <c r="BP6628" s="1" t="s">
        <v>3445</v>
      </c>
      <c r="BQ6628" s="1">
        <v>3</v>
      </c>
      <c r="BR6628">
        <v>1</v>
      </c>
      <c r="BS6628">
        <v>4</v>
      </c>
      <c r="BT6628">
        <v>9</v>
      </c>
      <c r="BU6628">
        <v>2</v>
      </c>
      <c r="BV6628">
        <v>4</v>
      </c>
    </row>
    <row r="6629" spans="1:74" x14ac:dyDescent="0.3">
      <c r="A6629" s="1" t="s">
        <v>6655</v>
      </c>
      <c r="B6629">
        <v>14</v>
      </c>
      <c r="C6629">
        <v>2</v>
      </c>
      <c r="D6629">
        <v>4</v>
      </c>
      <c r="E6629">
        <v>25</v>
      </c>
      <c r="F6629">
        <v>1</v>
      </c>
      <c r="G6629">
        <v>6</v>
      </c>
      <c r="W6629" s="1" t="s">
        <v>8474</v>
      </c>
      <c r="X6629" s="1" t="s">
        <v>8501</v>
      </c>
      <c r="Y6629" s="1" t="s">
        <v>8490</v>
      </c>
      <c r="Z6629" s="1" t="s">
        <v>8490</v>
      </c>
      <c r="AA6629" s="1" t="s">
        <v>8491</v>
      </c>
      <c r="AB6629" s="1" t="s">
        <v>8491</v>
      </c>
      <c r="BP6629" s="1" t="s">
        <v>3446</v>
      </c>
      <c r="BQ6629" s="1">
        <v>3</v>
      </c>
      <c r="BR6629">
        <v>1</v>
      </c>
      <c r="BS6629">
        <v>4</v>
      </c>
      <c r="BT6629">
        <v>9</v>
      </c>
      <c r="BU6629">
        <v>2</v>
      </c>
      <c r="BV6629">
        <v>4</v>
      </c>
    </row>
    <row r="6630" spans="1:74" x14ac:dyDescent="0.3">
      <c r="A6630" s="1" t="s">
        <v>6656</v>
      </c>
      <c r="B6630">
        <v>14</v>
      </c>
      <c r="C6630">
        <v>2</v>
      </c>
      <c r="D6630">
        <v>4</v>
      </c>
      <c r="E6630">
        <v>25</v>
      </c>
      <c r="F6630">
        <v>1</v>
      </c>
      <c r="G6630">
        <v>6</v>
      </c>
      <c r="W6630" s="1" t="s">
        <v>8474</v>
      </c>
      <c r="X6630" s="1" t="s">
        <v>8501</v>
      </c>
      <c r="Y6630" s="1" t="s">
        <v>8490</v>
      </c>
      <c r="Z6630" s="1" t="s">
        <v>8490</v>
      </c>
      <c r="AA6630" s="1" t="s">
        <v>8491</v>
      </c>
      <c r="AB6630" s="1" t="s">
        <v>8491</v>
      </c>
      <c r="BP6630" s="1" t="s">
        <v>4265</v>
      </c>
      <c r="BQ6630" s="1">
        <v>1</v>
      </c>
      <c r="BR6630">
        <v>1</v>
      </c>
      <c r="BS6630">
        <v>3</v>
      </c>
      <c r="BT6630">
        <v>19</v>
      </c>
      <c r="BU6630">
        <v>2</v>
      </c>
      <c r="BV6630">
        <v>3</v>
      </c>
    </row>
    <row r="6631" spans="1:74" x14ac:dyDescent="0.3">
      <c r="A6631" s="1" t="s">
        <v>6657</v>
      </c>
      <c r="B6631">
        <v>14</v>
      </c>
      <c r="C6631">
        <v>2</v>
      </c>
      <c r="D6631">
        <v>4</v>
      </c>
      <c r="E6631">
        <v>25</v>
      </c>
      <c r="F6631">
        <v>1</v>
      </c>
      <c r="G6631">
        <v>6</v>
      </c>
      <c r="W6631" s="1" t="s">
        <v>8474</v>
      </c>
      <c r="X6631" s="1" t="s">
        <v>8501</v>
      </c>
      <c r="Y6631" s="1" t="s">
        <v>8490</v>
      </c>
      <c r="Z6631" s="1" t="s">
        <v>8490</v>
      </c>
      <c r="AA6631" s="1" t="s">
        <v>8491</v>
      </c>
      <c r="AB6631" s="1" t="s">
        <v>8494</v>
      </c>
      <c r="BP6631" s="1" t="s">
        <v>4280</v>
      </c>
      <c r="BQ6631" s="1">
        <v>1</v>
      </c>
      <c r="BR6631">
        <v>1</v>
      </c>
      <c r="BS6631">
        <v>3</v>
      </c>
      <c r="BT6631">
        <v>19</v>
      </c>
      <c r="BU6631">
        <v>2</v>
      </c>
      <c r="BV6631">
        <v>3</v>
      </c>
    </row>
    <row r="6632" spans="1:74" x14ac:dyDescent="0.3">
      <c r="A6632" s="1" t="s">
        <v>6658</v>
      </c>
      <c r="B6632">
        <v>14</v>
      </c>
      <c r="C6632">
        <v>2</v>
      </c>
      <c r="D6632">
        <v>4</v>
      </c>
      <c r="E6632">
        <v>25</v>
      </c>
      <c r="F6632">
        <v>1</v>
      </c>
      <c r="G6632">
        <v>6</v>
      </c>
      <c r="W6632" s="1" t="s">
        <v>8474</v>
      </c>
      <c r="X6632" s="1" t="s">
        <v>8501</v>
      </c>
      <c r="Y6632" s="1" t="s">
        <v>8490</v>
      </c>
      <c r="Z6632" s="1" t="s">
        <v>8490</v>
      </c>
      <c r="AA6632" s="1" t="s">
        <v>8491</v>
      </c>
      <c r="AB6632" s="1" t="s">
        <v>8494</v>
      </c>
      <c r="BP6632" s="1" t="s">
        <v>4279</v>
      </c>
      <c r="BQ6632" s="1">
        <v>1</v>
      </c>
      <c r="BR6632">
        <v>1</v>
      </c>
      <c r="BS6632">
        <v>3</v>
      </c>
      <c r="BT6632">
        <v>19</v>
      </c>
      <c r="BU6632">
        <v>2</v>
      </c>
      <c r="BV6632">
        <v>3</v>
      </c>
    </row>
    <row r="6633" spans="1:74" x14ac:dyDescent="0.3">
      <c r="A6633" s="1" t="s">
        <v>6659</v>
      </c>
      <c r="B6633">
        <v>14</v>
      </c>
      <c r="C6633">
        <v>2</v>
      </c>
      <c r="D6633">
        <v>4</v>
      </c>
      <c r="E6633">
        <v>25</v>
      </c>
      <c r="F6633">
        <v>1</v>
      </c>
      <c r="G6633">
        <v>6</v>
      </c>
      <c r="W6633" s="1" t="s">
        <v>8474</v>
      </c>
      <c r="X6633" s="1" t="s">
        <v>8501</v>
      </c>
      <c r="Y6633" s="1" t="s">
        <v>8490</v>
      </c>
      <c r="Z6633" s="1" t="s">
        <v>8490</v>
      </c>
      <c r="AA6633" s="1" t="s">
        <v>8491</v>
      </c>
      <c r="AB6633" s="1" t="s">
        <v>8491</v>
      </c>
      <c r="BP6633" s="1" t="s">
        <v>4281</v>
      </c>
      <c r="BQ6633" s="1">
        <v>1</v>
      </c>
      <c r="BR6633">
        <v>1</v>
      </c>
      <c r="BS6633">
        <v>3</v>
      </c>
      <c r="BT6633">
        <v>19</v>
      </c>
      <c r="BU6633">
        <v>2</v>
      </c>
      <c r="BV6633">
        <v>3</v>
      </c>
    </row>
    <row r="6634" spans="1:74" x14ac:dyDescent="0.3">
      <c r="A6634" s="1" t="s">
        <v>6660</v>
      </c>
      <c r="B6634">
        <v>14</v>
      </c>
      <c r="C6634">
        <v>2</v>
      </c>
      <c r="D6634">
        <v>4</v>
      </c>
      <c r="E6634">
        <v>25</v>
      </c>
      <c r="F6634">
        <v>1</v>
      </c>
      <c r="G6634">
        <v>6</v>
      </c>
      <c r="W6634" s="1" t="s">
        <v>8474</v>
      </c>
      <c r="X6634" s="1" t="s">
        <v>8501</v>
      </c>
      <c r="Y6634" s="1" t="s">
        <v>8490</v>
      </c>
      <c r="Z6634" s="1" t="s">
        <v>8490</v>
      </c>
      <c r="AA6634" s="1" t="s">
        <v>8491</v>
      </c>
      <c r="AB6634" s="1" t="s">
        <v>8491</v>
      </c>
      <c r="BP6634" s="1" t="s">
        <v>4283</v>
      </c>
      <c r="BQ6634" s="1">
        <v>1</v>
      </c>
      <c r="BR6634">
        <v>1</v>
      </c>
      <c r="BS6634">
        <v>3</v>
      </c>
      <c r="BT6634">
        <v>19</v>
      </c>
      <c r="BU6634">
        <v>2</v>
      </c>
      <c r="BV6634">
        <v>3</v>
      </c>
    </row>
    <row r="6635" spans="1:74" x14ac:dyDescent="0.3">
      <c r="A6635" s="1" t="s">
        <v>6661</v>
      </c>
      <c r="B6635">
        <v>14</v>
      </c>
      <c r="C6635">
        <v>2</v>
      </c>
      <c r="D6635">
        <v>4</v>
      </c>
      <c r="E6635">
        <v>25</v>
      </c>
      <c r="F6635">
        <v>1</v>
      </c>
      <c r="G6635">
        <v>6</v>
      </c>
      <c r="W6635" s="1" t="s">
        <v>8474</v>
      </c>
      <c r="X6635" s="1" t="s">
        <v>8501</v>
      </c>
      <c r="Y6635" s="1" t="s">
        <v>8490</v>
      </c>
      <c r="Z6635" s="1" t="s">
        <v>8490</v>
      </c>
      <c r="AA6635" s="1" t="s">
        <v>8491</v>
      </c>
      <c r="AB6635" s="1" t="s">
        <v>8491</v>
      </c>
      <c r="BP6635" s="1" t="s">
        <v>4153</v>
      </c>
      <c r="BQ6635" s="1">
        <v>1</v>
      </c>
      <c r="BR6635">
        <v>1</v>
      </c>
      <c r="BS6635">
        <v>3</v>
      </c>
      <c r="BT6635">
        <v>19</v>
      </c>
      <c r="BU6635">
        <v>2</v>
      </c>
      <c r="BV6635">
        <v>3</v>
      </c>
    </row>
    <row r="6636" spans="1:74" x14ac:dyDescent="0.3">
      <c r="A6636" s="1" t="s">
        <v>6662</v>
      </c>
      <c r="B6636">
        <v>14</v>
      </c>
      <c r="C6636">
        <v>2</v>
      </c>
      <c r="D6636">
        <v>4</v>
      </c>
      <c r="E6636">
        <v>25</v>
      </c>
      <c r="F6636">
        <v>1</v>
      </c>
      <c r="G6636">
        <v>6</v>
      </c>
      <c r="W6636" s="1" t="s">
        <v>8474</v>
      </c>
      <c r="X6636" s="1" t="s">
        <v>8501</v>
      </c>
      <c r="Y6636" s="1" t="s">
        <v>8490</v>
      </c>
      <c r="Z6636" s="1" t="s">
        <v>8490</v>
      </c>
      <c r="AA6636" s="1" t="s">
        <v>8491</v>
      </c>
      <c r="AB6636" s="1" t="s">
        <v>8494</v>
      </c>
      <c r="BP6636" s="1" t="s">
        <v>4155</v>
      </c>
      <c r="BQ6636" s="1">
        <v>1</v>
      </c>
      <c r="BR6636">
        <v>1</v>
      </c>
      <c r="BS6636">
        <v>3</v>
      </c>
      <c r="BT6636">
        <v>19</v>
      </c>
      <c r="BU6636">
        <v>2</v>
      </c>
      <c r="BV6636">
        <v>3</v>
      </c>
    </row>
    <row r="6637" spans="1:74" x14ac:dyDescent="0.3">
      <c r="A6637" s="1" t="s">
        <v>6663</v>
      </c>
      <c r="B6637">
        <v>14</v>
      </c>
      <c r="C6637">
        <v>2</v>
      </c>
      <c r="D6637">
        <v>4</v>
      </c>
      <c r="E6637">
        <v>25</v>
      </c>
      <c r="F6637">
        <v>1</v>
      </c>
      <c r="G6637">
        <v>6</v>
      </c>
      <c r="W6637" s="1" t="s">
        <v>8474</v>
      </c>
      <c r="X6637" s="1"/>
      <c r="Y6637" s="1" t="s">
        <v>8487</v>
      </c>
      <c r="Z6637" s="1" t="s">
        <v>8487</v>
      </c>
      <c r="AA6637" s="1" t="s">
        <v>8487</v>
      </c>
      <c r="AB6637" s="1" t="s">
        <v>8487</v>
      </c>
      <c r="BP6637" s="1" t="s">
        <v>4154</v>
      </c>
      <c r="BQ6637" s="1">
        <v>1</v>
      </c>
      <c r="BR6637">
        <v>1</v>
      </c>
      <c r="BS6637">
        <v>3</v>
      </c>
      <c r="BT6637">
        <v>19</v>
      </c>
      <c r="BU6637">
        <v>2</v>
      </c>
      <c r="BV6637">
        <v>3</v>
      </c>
    </row>
    <row r="6638" spans="1:74" x14ac:dyDescent="0.3">
      <c r="A6638" s="1" t="s">
        <v>6664</v>
      </c>
      <c r="B6638">
        <v>14</v>
      </c>
      <c r="C6638">
        <v>2</v>
      </c>
      <c r="D6638">
        <v>4</v>
      </c>
      <c r="E6638">
        <v>25</v>
      </c>
      <c r="F6638">
        <v>1</v>
      </c>
      <c r="G6638">
        <v>6</v>
      </c>
      <c r="W6638" s="1" t="s">
        <v>8474</v>
      </c>
      <c r="X6638" s="1" t="s">
        <v>8501</v>
      </c>
      <c r="Y6638" s="1" t="s">
        <v>8490</v>
      </c>
      <c r="Z6638" s="1" t="s">
        <v>8490</v>
      </c>
      <c r="AA6638" s="1" t="s">
        <v>8494</v>
      </c>
      <c r="AB6638" s="1" t="s">
        <v>8491</v>
      </c>
      <c r="BP6638" s="1" t="s">
        <v>4161</v>
      </c>
      <c r="BQ6638" s="1">
        <v>1</v>
      </c>
      <c r="BR6638">
        <v>1</v>
      </c>
      <c r="BS6638">
        <v>3</v>
      </c>
      <c r="BT6638">
        <v>19</v>
      </c>
      <c r="BU6638">
        <v>2</v>
      </c>
      <c r="BV6638">
        <v>3</v>
      </c>
    </row>
    <row r="6639" spans="1:74" x14ac:dyDescent="0.3">
      <c r="A6639" s="1" t="s">
        <v>6665</v>
      </c>
      <c r="B6639">
        <v>14</v>
      </c>
      <c r="C6639">
        <v>2</v>
      </c>
      <c r="D6639">
        <v>5</v>
      </c>
      <c r="E6639">
        <v>11</v>
      </c>
      <c r="F6639">
        <v>0</v>
      </c>
      <c r="G6639">
        <v>1</v>
      </c>
      <c r="W6639" s="1" t="s">
        <v>8474</v>
      </c>
      <c r="X6639" s="1" t="s">
        <v>8501</v>
      </c>
      <c r="Y6639" s="1" t="s">
        <v>8490</v>
      </c>
      <c r="Z6639" s="1" t="s">
        <v>8490</v>
      </c>
      <c r="AA6639" s="1" t="s">
        <v>8491</v>
      </c>
      <c r="AB6639" s="1" t="s">
        <v>8491</v>
      </c>
      <c r="BP6639" s="1" t="s">
        <v>4168</v>
      </c>
      <c r="BQ6639" s="1">
        <v>1</v>
      </c>
      <c r="BR6639">
        <v>1</v>
      </c>
      <c r="BS6639">
        <v>3</v>
      </c>
      <c r="BT6639">
        <v>19</v>
      </c>
      <c r="BU6639">
        <v>2</v>
      </c>
      <c r="BV6639">
        <v>3</v>
      </c>
    </row>
    <row r="6640" spans="1:74" x14ac:dyDescent="0.3">
      <c r="A6640" s="1" t="s">
        <v>6666</v>
      </c>
      <c r="B6640">
        <v>14</v>
      </c>
      <c r="C6640">
        <v>2</v>
      </c>
      <c r="D6640">
        <v>5</v>
      </c>
      <c r="E6640">
        <v>11</v>
      </c>
      <c r="F6640">
        <v>0</v>
      </c>
      <c r="G6640">
        <v>1</v>
      </c>
      <c r="W6640" s="1" t="s">
        <v>8474</v>
      </c>
      <c r="X6640" s="1"/>
      <c r="Y6640" s="1" t="s">
        <v>8487</v>
      </c>
      <c r="Z6640" s="1" t="s">
        <v>8487</v>
      </c>
      <c r="AA6640" s="1" t="s">
        <v>8487</v>
      </c>
      <c r="AB6640" s="1" t="s">
        <v>8487</v>
      </c>
      <c r="BP6640" s="1" t="s">
        <v>4167</v>
      </c>
      <c r="BQ6640" s="1">
        <v>1</v>
      </c>
      <c r="BR6640">
        <v>1</v>
      </c>
      <c r="BS6640">
        <v>3</v>
      </c>
      <c r="BT6640">
        <v>19</v>
      </c>
      <c r="BU6640">
        <v>2</v>
      </c>
      <c r="BV6640">
        <v>3</v>
      </c>
    </row>
    <row r="6641" spans="1:74" x14ac:dyDescent="0.3">
      <c r="A6641" s="1" t="s">
        <v>6667</v>
      </c>
      <c r="B6641">
        <v>14</v>
      </c>
      <c r="C6641">
        <v>2</v>
      </c>
      <c r="D6641">
        <v>5</v>
      </c>
      <c r="E6641">
        <v>11</v>
      </c>
      <c r="F6641">
        <v>0</v>
      </c>
      <c r="G6641">
        <v>1</v>
      </c>
      <c r="W6641" s="1" t="s">
        <v>8474</v>
      </c>
      <c r="X6641" s="1"/>
      <c r="Y6641" s="1" t="s">
        <v>8487</v>
      </c>
      <c r="Z6641" s="1" t="s">
        <v>8487</v>
      </c>
      <c r="AA6641" s="1" t="s">
        <v>8487</v>
      </c>
      <c r="AB6641" s="1" t="s">
        <v>8487</v>
      </c>
      <c r="BP6641" s="1" t="s">
        <v>4169</v>
      </c>
      <c r="BQ6641" s="1">
        <v>1</v>
      </c>
      <c r="BR6641">
        <v>1</v>
      </c>
      <c r="BS6641">
        <v>3</v>
      </c>
      <c r="BT6641">
        <v>19</v>
      </c>
      <c r="BU6641">
        <v>2</v>
      </c>
      <c r="BV6641">
        <v>3</v>
      </c>
    </row>
    <row r="6642" spans="1:74" x14ac:dyDescent="0.3">
      <c r="A6642" s="1" t="s">
        <v>6668</v>
      </c>
      <c r="B6642">
        <v>14</v>
      </c>
      <c r="C6642">
        <v>2</v>
      </c>
      <c r="D6642">
        <v>5</v>
      </c>
      <c r="E6642">
        <v>11</v>
      </c>
      <c r="F6642">
        <v>0</v>
      </c>
      <c r="G6642">
        <v>1</v>
      </c>
      <c r="W6642" s="1" t="s">
        <v>8474</v>
      </c>
      <c r="X6642" s="1" t="s">
        <v>8501</v>
      </c>
      <c r="Y6642" s="1" t="s">
        <v>8490</v>
      </c>
      <c r="Z6642" s="1" t="s">
        <v>8490</v>
      </c>
      <c r="AA6642" s="1" t="s">
        <v>8492</v>
      </c>
      <c r="AB6642" s="1" t="s">
        <v>8492</v>
      </c>
      <c r="BP6642" s="1" t="s">
        <v>4171</v>
      </c>
      <c r="BQ6642" s="1">
        <v>1</v>
      </c>
      <c r="BR6642">
        <v>1</v>
      </c>
      <c r="BS6642">
        <v>3</v>
      </c>
      <c r="BT6642">
        <v>19</v>
      </c>
      <c r="BU6642">
        <v>2</v>
      </c>
      <c r="BV6642">
        <v>3</v>
      </c>
    </row>
    <row r="6643" spans="1:74" x14ac:dyDescent="0.3">
      <c r="A6643" s="1" t="s">
        <v>6669</v>
      </c>
      <c r="B6643">
        <v>14</v>
      </c>
      <c r="C6643">
        <v>2</v>
      </c>
      <c r="D6643">
        <v>5</v>
      </c>
      <c r="E6643">
        <v>11</v>
      </c>
      <c r="F6643">
        <v>0</v>
      </c>
      <c r="G6643">
        <v>1</v>
      </c>
      <c r="W6643" s="1" t="s">
        <v>8474</v>
      </c>
      <c r="X6643" s="1" t="s">
        <v>8501</v>
      </c>
      <c r="Y6643" s="1" t="s">
        <v>8490</v>
      </c>
      <c r="Z6643" s="1" t="s">
        <v>8490</v>
      </c>
      <c r="AA6643" s="1" t="s">
        <v>8491</v>
      </c>
      <c r="AB6643" s="1" t="s">
        <v>8491</v>
      </c>
      <c r="BP6643" s="1" t="s">
        <v>4170</v>
      </c>
      <c r="BQ6643" s="1">
        <v>1</v>
      </c>
      <c r="BR6643">
        <v>1</v>
      </c>
      <c r="BS6643">
        <v>3</v>
      </c>
      <c r="BT6643">
        <v>19</v>
      </c>
      <c r="BU6643">
        <v>2</v>
      </c>
      <c r="BV6643">
        <v>3</v>
      </c>
    </row>
    <row r="6644" spans="1:74" x14ac:dyDescent="0.3">
      <c r="A6644" s="1" t="s">
        <v>6670</v>
      </c>
      <c r="B6644">
        <v>14</v>
      </c>
      <c r="C6644">
        <v>2</v>
      </c>
      <c r="D6644">
        <v>5</v>
      </c>
      <c r="E6644">
        <v>11</v>
      </c>
      <c r="F6644">
        <v>0</v>
      </c>
      <c r="G6644">
        <v>1</v>
      </c>
      <c r="W6644" s="1" t="s">
        <v>8474</v>
      </c>
      <c r="X6644" s="1" t="s">
        <v>8501</v>
      </c>
      <c r="Y6644" s="1" t="s">
        <v>8490</v>
      </c>
      <c r="Z6644" s="1" t="s">
        <v>8490</v>
      </c>
      <c r="AA6644" s="1" t="s">
        <v>8491</v>
      </c>
      <c r="AB6644" s="1" t="s">
        <v>8491</v>
      </c>
      <c r="BP6644" s="1" t="s">
        <v>4163</v>
      </c>
      <c r="BQ6644" s="1">
        <v>1</v>
      </c>
      <c r="BR6644">
        <v>1</v>
      </c>
      <c r="BS6644">
        <v>3</v>
      </c>
      <c r="BT6644">
        <v>19</v>
      </c>
      <c r="BU6644">
        <v>2</v>
      </c>
      <c r="BV6644">
        <v>3</v>
      </c>
    </row>
    <row r="6645" spans="1:74" x14ac:dyDescent="0.3">
      <c r="A6645" s="1" t="s">
        <v>6671</v>
      </c>
      <c r="B6645">
        <v>14</v>
      </c>
      <c r="C6645">
        <v>2</v>
      </c>
      <c r="D6645">
        <v>4</v>
      </c>
      <c r="E6645">
        <v>25</v>
      </c>
      <c r="F6645">
        <v>1</v>
      </c>
      <c r="G6645">
        <v>6</v>
      </c>
      <c r="W6645" s="1" t="s">
        <v>8474</v>
      </c>
      <c r="X6645" s="1" t="s">
        <v>8501</v>
      </c>
      <c r="Y6645" s="1" t="s">
        <v>8490</v>
      </c>
      <c r="Z6645" s="1" t="s">
        <v>8490</v>
      </c>
      <c r="AA6645" s="1" t="s">
        <v>8494</v>
      </c>
      <c r="AB6645" s="1" t="s">
        <v>8492</v>
      </c>
      <c r="BP6645" s="1" t="s">
        <v>4162</v>
      </c>
      <c r="BQ6645" s="1">
        <v>1</v>
      </c>
      <c r="BR6645">
        <v>1</v>
      </c>
      <c r="BS6645">
        <v>3</v>
      </c>
      <c r="BT6645">
        <v>19</v>
      </c>
      <c r="BU6645">
        <v>2</v>
      </c>
      <c r="BV6645">
        <v>3</v>
      </c>
    </row>
    <row r="6646" spans="1:74" x14ac:dyDescent="0.3">
      <c r="A6646" s="1" t="s">
        <v>6672</v>
      </c>
      <c r="B6646">
        <v>14</v>
      </c>
      <c r="C6646">
        <v>2</v>
      </c>
      <c r="D6646">
        <v>4</v>
      </c>
      <c r="E6646">
        <v>25</v>
      </c>
      <c r="F6646">
        <v>1</v>
      </c>
      <c r="G6646">
        <v>6</v>
      </c>
      <c r="W6646" s="1" t="s">
        <v>8474</v>
      </c>
      <c r="X6646" s="1" t="s">
        <v>8501</v>
      </c>
      <c r="Y6646" s="1" t="s">
        <v>8490</v>
      </c>
      <c r="Z6646" s="1" t="s">
        <v>8490</v>
      </c>
      <c r="AA6646" s="1" t="s">
        <v>8491</v>
      </c>
      <c r="AB6646" s="1" t="s">
        <v>8494</v>
      </c>
      <c r="BP6646" s="1" t="s">
        <v>4164</v>
      </c>
      <c r="BQ6646" s="1">
        <v>1</v>
      </c>
      <c r="BR6646">
        <v>1</v>
      </c>
      <c r="BS6646">
        <v>3</v>
      </c>
      <c r="BT6646">
        <v>19</v>
      </c>
      <c r="BU6646">
        <v>2</v>
      </c>
      <c r="BV6646">
        <v>3</v>
      </c>
    </row>
    <row r="6647" spans="1:74" x14ac:dyDescent="0.3">
      <c r="A6647" s="1" t="s">
        <v>6673</v>
      </c>
      <c r="B6647">
        <v>14</v>
      </c>
      <c r="C6647">
        <v>2</v>
      </c>
      <c r="D6647">
        <v>4</v>
      </c>
      <c r="E6647">
        <v>25</v>
      </c>
      <c r="F6647">
        <v>1</v>
      </c>
      <c r="G6647">
        <v>6</v>
      </c>
      <c r="W6647" s="1" t="s">
        <v>8474</v>
      </c>
      <c r="X6647" s="1" t="s">
        <v>8501</v>
      </c>
      <c r="Y6647" s="1" t="s">
        <v>8490</v>
      </c>
      <c r="Z6647" s="1" t="s">
        <v>8490</v>
      </c>
      <c r="AA6647" s="1" t="s">
        <v>8491</v>
      </c>
      <c r="AB6647" s="1" t="s">
        <v>8491</v>
      </c>
      <c r="BP6647" s="1" t="s">
        <v>4166</v>
      </c>
      <c r="BQ6647" s="1">
        <v>1</v>
      </c>
      <c r="BR6647">
        <v>1</v>
      </c>
      <c r="BS6647">
        <v>3</v>
      </c>
      <c r="BT6647">
        <v>19</v>
      </c>
      <c r="BU6647">
        <v>2</v>
      </c>
      <c r="BV6647">
        <v>3</v>
      </c>
    </row>
    <row r="6648" spans="1:74" x14ac:dyDescent="0.3">
      <c r="A6648" s="1" t="s">
        <v>6674</v>
      </c>
      <c r="B6648">
        <v>14</v>
      </c>
      <c r="C6648">
        <v>2</v>
      </c>
      <c r="D6648">
        <v>4</v>
      </c>
      <c r="E6648">
        <v>25</v>
      </c>
      <c r="F6648">
        <v>1</v>
      </c>
      <c r="G6648">
        <v>6</v>
      </c>
      <c r="W6648" s="1" t="s">
        <v>8474</v>
      </c>
      <c r="X6648" s="1" t="s">
        <v>8501</v>
      </c>
      <c r="Y6648" s="1" t="s">
        <v>8490</v>
      </c>
      <c r="Z6648" s="1" t="s">
        <v>8490</v>
      </c>
      <c r="AA6648" s="1" t="s">
        <v>8495</v>
      </c>
      <c r="AB6648" s="1" t="s">
        <v>8495</v>
      </c>
      <c r="BP6648" s="1" t="s">
        <v>4165</v>
      </c>
      <c r="BQ6648" s="1">
        <v>1</v>
      </c>
      <c r="BR6648">
        <v>1</v>
      </c>
      <c r="BS6648">
        <v>3</v>
      </c>
      <c r="BT6648">
        <v>19</v>
      </c>
      <c r="BU6648">
        <v>2</v>
      </c>
      <c r="BV6648">
        <v>3</v>
      </c>
    </row>
    <row r="6649" spans="1:74" x14ac:dyDescent="0.3">
      <c r="A6649" s="1" t="s">
        <v>6675</v>
      </c>
      <c r="B6649">
        <v>14</v>
      </c>
      <c r="C6649">
        <v>2</v>
      </c>
      <c r="D6649">
        <v>4</v>
      </c>
      <c r="E6649">
        <v>25</v>
      </c>
      <c r="F6649">
        <v>1</v>
      </c>
      <c r="G6649">
        <v>6</v>
      </c>
      <c r="W6649" s="1" t="s">
        <v>8474</v>
      </c>
      <c r="X6649" s="1" t="s">
        <v>8501</v>
      </c>
      <c r="Y6649" s="1" t="s">
        <v>8490</v>
      </c>
      <c r="Z6649" s="1" t="s">
        <v>8490</v>
      </c>
      <c r="AA6649" s="1" t="s">
        <v>8494</v>
      </c>
      <c r="AB6649" s="1" t="s">
        <v>8491</v>
      </c>
      <c r="BP6649" s="1" t="s">
        <v>4150</v>
      </c>
      <c r="BQ6649" s="1">
        <v>1</v>
      </c>
      <c r="BR6649">
        <v>1</v>
      </c>
      <c r="BS6649">
        <v>3</v>
      </c>
      <c r="BT6649">
        <v>19</v>
      </c>
      <c r="BU6649">
        <v>2</v>
      </c>
      <c r="BV6649">
        <v>3</v>
      </c>
    </row>
    <row r="6650" spans="1:74" x14ac:dyDescent="0.3">
      <c r="A6650" s="1" t="s">
        <v>6676</v>
      </c>
      <c r="B6650">
        <v>14</v>
      </c>
      <c r="C6650">
        <v>2</v>
      </c>
      <c r="D6650">
        <v>4</v>
      </c>
      <c r="E6650">
        <v>25</v>
      </c>
      <c r="F6650">
        <v>1</v>
      </c>
      <c r="G6650">
        <v>6</v>
      </c>
      <c r="W6650" s="1" t="s">
        <v>8474</v>
      </c>
      <c r="X6650" s="1" t="s">
        <v>8501</v>
      </c>
      <c r="Y6650" s="1" t="s">
        <v>8490</v>
      </c>
      <c r="Z6650" s="1" t="s">
        <v>8490</v>
      </c>
      <c r="AA6650" s="1" t="s">
        <v>8491</v>
      </c>
      <c r="AB6650" s="1" t="s">
        <v>8491</v>
      </c>
      <c r="BP6650" s="1" t="s">
        <v>4135</v>
      </c>
      <c r="BQ6650" s="1">
        <v>1</v>
      </c>
      <c r="BR6650">
        <v>1</v>
      </c>
      <c r="BS6650">
        <v>3</v>
      </c>
      <c r="BT6650">
        <v>19</v>
      </c>
      <c r="BU6650">
        <v>2</v>
      </c>
      <c r="BV6650">
        <v>3</v>
      </c>
    </row>
    <row r="6651" spans="1:74" x14ac:dyDescent="0.3">
      <c r="A6651" s="1" t="s">
        <v>6677</v>
      </c>
      <c r="B6651">
        <v>14</v>
      </c>
      <c r="C6651">
        <v>2</v>
      </c>
      <c r="D6651">
        <v>4</v>
      </c>
      <c r="E6651">
        <v>25</v>
      </c>
      <c r="F6651">
        <v>1</v>
      </c>
      <c r="G6651">
        <v>6</v>
      </c>
      <c r="W6651" s="1" t="s">
        <v>8474</v>
      </c>
      <c r="X6651" s="1" t="s">
        <v>8501</v>
      </c>
      <c r="Y6651" s="1" t="s">
        <v>8490</v>
      </c>
      <c r="Z6651" s="1" t="s">
        <v>8490</v>
      </c>
      <c r="AA6651" s="1" t="s">
        <v>8491</v>
      </c>
      <c r="AB6651" s="1" t="s">
        <v>8491</v>
      </c>
      <c r="BP6651" s="1" t="s">
        <v>4134</v>
      </c>
      <c r="BQ6651" s="1">
        <v>1</v>
      </c>
      <c r="BR6651">
        <v>1</v>
      </c>
      <c r="BS6651">
        <v>3</v>
      </c>
      <c r="BT6651">
        <v>19</v>
      </c>
      <c r="BU6651">
        <v>2</v>
      </c>
      <c r="BV6651">
        <v>3</v>
      </c>
    </row>
    <row r="6652" spans="1:74" x14ac:dyDescent="0.3">
      <c r="A6652" s="1" t="s">
        <v>6678</v>
      </c>
      <c r="B6652">
        <v>14</v>
      </c>
      <c r="C6652">
        <v>2</v>
      </c>
      <c r="D6652">
        <v>4</v>
      </c>
      <c r="E6652">
        <v>25</v>
      </c>
      <c r="F6652">
        <v>1</v>
      </c>
      <c r="G6652">
        <v>6</v>
      </c>
      <c r="W6652" s="1" t="s">
        <v>8474</v>
      </c>
      <c r="X6652" s="1" t="s">
        <v>8501</v>
      </c>
      <c r="Y6652" s="1" t="s">
        <v>8490</v>
      </c>
      <c r="Z6652" s="1" t="s">
        <v>8490</v>
      </c>
      <c r="AA6652" s="1" t="s">
        <v>8491</v>
      </c>
      <c r="AB6652" s="1" t="s">
        <v>8490</v>
      </c>
      <c r="BP6652" s="1" t="s">
        <v>4136</v>
      </c>
      <c r="BQ6652" s="1">
        <v>1</v>
      </c>
      <c r="BR6652">
        <v>1</v>
      </c>
      <c r="BS6652">
        <v>3</v>
      </c>
      <c r="BT6652">
        <v>19</v>
      </c>
      <c r="BU6652">
        <v>2</v>
      </c>
      <c r="BV6652">
        <v>3</v>
      </c>
    </row>
    <row r="6653" spans="1:74" x14ac:dyDescent="0.3">
      <c r="A6653" s="1" t="s">
        <v>6679</v>
      </c>
      <c r="B6653">
        <v>14</v>
      </c>
      <c r="C6653">
        <v>2</v>
      </c>
      <c r="D6653">
        <v>4</v>
      </c>
      <c r="E6653">
        <v>25</v>
      </c>
      <c r="F6653">
        <v>1</v>
      </c>
      <c r="G6653">
        <v>6</v>
      </c>
      <c r="W6653" s="1" t="s">
        <v>8474</v>
      </c>
      <c r="X6653" s="1" t="s">
        <v>8501</v>
      </c>
      <c r="Y6653" s="1" t="s">
        <v>8490</v>
      </c>
      <c r="Z6653" s="1" t="s">
        <v>8490</v>
      </c>
      <c r="AA6653" s="1" t="s">
        <v>8491</v>
      </c>
      <c r="AB6653" s="1" t="s">
        <v>8492</v>
      </c>
      <c r="BP6653" s="1" t="s">
        <v>4138</v>
      </c>
      <c r="BQ6653" s="1">
        <v>1</v>
      </c>
      <c r="BR6653">
        <v>1</v>
      </c>
      <c r="BS6653">
        <v>3</v>
      </c>
      <c r="BT6653">
        <v>19</v>
      </c>
      <c r="BU6653">
        <v>2</v>
      </c>
      <c r="BV6653">
        <v>3</v>
      </c>
    </row>
    <row r="6654" spans="1:74" x14ac:dyDescent="0.3">
      <c r="A6654" s="1" t="s">
        <v>6680</v>
      </c>
      <c r="B6654">
        <v>14</v>
      </c>
      <c r="C6654">
        <v>2</v>
      </c>
      <c r="D6654">
        <v>4</v>
      </c>
      <c r="E6654">
        <v>25</v>
      </c>
      <c r="F6654">
        <v>1</v>
      </c>
      <c r="G6654">
        <v>6</v>
      </c>
      <c r="W6654" s="1" t="s">
        <v>8474</v>
      </c>
      <c r="X6654" s="1" t="s">
        <v>8501</v>
      </c>
      <c r="Y6654" s="1" t="s">
        <v>8490</v>
      </c>
      <c r="Z6654" s="1" t="s">
        <v>8490</v>
      </c>
      <c r="AA6654" s="1" t="s">
        <v>8490</v>
      </c>
      <c r="AB6654" s="1" t="s">
        <v>8494</v>
      </c>
      <c r="BP6654" s="1" t="s">
        <v>4137</v>
      </c>
      <c r="BQ6654" s="1">
        <v>1</v>
      </c>
      <c r="BR6654">
        <v>1</v>
      </c>
      <c r="BS6654">
        <v>3</v>
      </c>
      <c r="BT6654">
        <v>19</v>
      </c>
      <c r="BU6654">
        <v>2</v>
      </c>
      <c r="BV6654">
        <v>3</v>
      </c>
    </row>
    <row r="6655" spans="1:74" x14ac:dyDescent="0.3">
      <c r="A6655" s="1" t="s">
        <v>6681</v>
      </c>
      <c r="B6655">
        <v>14</v>
      </c>
      <c r="C6655">
        <v>2</v>
      </c>
      <c r="D6655">
        <v>4</v>
      </c>
      <c r="E6655">
        <v>25</v>
      </c>
      <c r="F6655">
        <v>1</v>
      </c>
      <c r="G6655">
        <v>6</v>
      </c>
      <c r="W6655" s="1" t="s">
        <v>8474</v>
      </c>
      <c r="X6655" s="1" t="s">
        <v>8501</v>
      </c>
      <c r="Y6655" s="1" t="s">
        <v>8490</v>
      </c>
      <c r="Z6655" s="1" t="s">
        <v>8490</v>
      </c>
      <c r="AA6655" s="1" t="s">
        <v>8492</v>
      </c>
      <c r="AB6655" s="1" t="s">
        <v>8492</v>
      </c>
      <c r="BP6655" s="1" t="s">
        <v>4130</v>
      </c>
      <c r="BQ6655" s="1">
        <v>1</v>
      </c>
      <c r="BR6655">
        <v>1</v>
      </c>
      <c r="BS6655">
        <v>3</v>
      </c>
      <c r="BT6655">
        <v>19</v>
      </c>
      <c r="BU6655">
        <v>2</v>
      </c>
      <c r="BV6655">
        <v>3</v>
      </c>
    </row>
    <row r="6656" spans="1:74" x14ac:dyDescent="0.3">
      <c r="A6656" s="1" t="s">
        <v>6682</v>
      </c>
      <c r="B6656">
        <v>14</v>
      </c>
      <c r="C6656">
        <v>2</v>
      </c>
      <c r="D6656">
        <v>4</v>
      </c>
      <c r="E6656">
        <v>25</v>
      </c>
      <c r="F6656">
        <v>1</v>
      </c>
      <c r="G6656">
        <v>6</v>
      </c>
      <c r="W6656" s="1" t="s">
        <v>8474</v>
      </c>
      <c r="X6656" s="1" t="s">
        <v>8501</v>
      </c>
      <c r="Y6656" s="1" t="s">
        <v>8490</v>
      </c>
      <c r="Z6656" s="1" t="s">
        <v>8490</v>
      </c>
      <c r="AA6656" s="1" t="s">
        <v>8491</v>
      </c>
      <c r="AB6656" s="1" t="s">
        <v>8491</v>
      </c>
      <c r="BP6656" s="1" t="s">
        <v>4129</v>
      </c>
      <c r="BQ6656" s="1">
        <v>1</v>
      </c>
      <c r="BR6656">
        <v>1</v>
      </c>
      <c r="BS6656">
        <v>3</v>
      </c>
      <c r="BT6656">
        <v>19</v>
      </c>
      <c r="BU6656">
        <v>2</v>
      </c>
      <c r="BV6656">
        <v>3</v>
      </c>
    </row>
    <row r="6657" spans="1:74" x14ac:dyDescent="0.3">
      <c r="A6657" s="1" t="s">
        <v>6683</v>
      </c>
      <c r="B6657">
        <v>14</v>
      </c>
      <c r="C6657">
        <v>2</v>
      </c>
      <c r="D6657">
        <v>4</v>
      </c>
      <c r="E6657">
        <v>25</v>
      </c>
      <c r="F6657">
        <v>1</v>
      </c>
      <c r="G6657">
        <v>6</v>
      </c>
      <c r="W6657" s="1" t="s">
        <v>8474</v>
      </c>
      <c r="X6657" s="1" t="s">
        <v>8501</v>
      </c>
      <c r="Y6657" s="1" t="s">
        <v>8490</v>
      </c>
      <c r="Z6657" s="1" t="s">
        <v>8490</v>
      </c>
      <c r="AA6657" s="1" t="s">
        <v>8491</v>
      </c>
      <c r="AB6657" s="1" t="s">
        <v>8491</v>
      </c>
      <c r="BP6657" s="1" t="s">
        <v>4131</v>
      </c>
      <c r="BQ6657" s="1">
        <v>1</v>
      </c>
      <c r="BR6657">
        <v>1</v>
      </c>
      <c r="BS6657">
        <v>3</v>
      </c>
      <c r="BT6657">
        <v>19</v>
      </c>
      <c r="BU6657">
        <v>2</v>
      </c>
      <c r="BV6657">
        <v>3</v>
      </c>
    </row>
    <row r="6658" spans="1:74" x14ac:dyDescent="0.3">
      <c r="A6658" s="1" t="s">
        <v>6684</v>
      </c>
      <c r="B6658">
        <v>14</v>
      </c>
      <c r="C6658">
        <v>2</v>
      </c>
      <c r="D6658">
        <v>4</v>
      </c>
      <c r="E6658">
        <v>25</v>
      </c>
      <c r="F6658">
        <v>1</v>
      </c>
      <c r="G6658">
        <v>6</v>
      </c>
      <c r="W6658" s="1" t="s">
        <v>8474</v>
      </c>
      <c r="X6658" s="1" t="s">
        <v>8501</v>
      </c>
      <c r="Y6658" s="1" t="s">
        <v>8490</v>
      </c>
      <c r="Z6658" s="1" t="s">
        <v>8490</v>
      </c>
      <c r="AA6658" s="1" t="s">
        <v>8491</v>
      </c>
      <c r="AB6658" s="1" t="s">
        <v>8490</v>
      </c>
      <c r="BP6658" s="1" t="s">
        <v>4133</v>
      </c>
      <c r="BQ6658" s="1">
        <v>1</v>
      </c>
      <c r="BR6658">
        <v>1</v>
      </c>
      <c r="BS6658">
        <v>3</v>
      </c>
      <c r="BT6658">
        <v>19</v>
      </c>
      <c r="BU6658">
        <v>2</v>
      </c>
      <c r="BV6658">
        <v>3</v>
      </c>
    </row>
    <row r="6659" spans="1:74" x14ac:dyDescent="0.3">
      <c r="A6659" s="1" t="s">
        <v>6685</v>
      </c>
      <c r="B6659">
        <v>14</v>
      </c>
      <c r="C6659">
        <v>2</v>
      </c>
      <c r="D6659">
        <v>4</v>
      </c>
      <c r="E6659">
        <v>25</v>
      </c>
      <c r="F6659">
        <v>1</v>
      </c>
      <c r="G6659">
        <v>6</v>
      </c>
      <c r="W6659" s="1" t="s">
        <v>8474</v>
      </c>
      <c r="X6659" s="1" t="s">
        <v>8501</v>
      </c>
      <c r="Y6659" s="1" t="s">
        <v>8490</v>
      </c>
      <c r="Z6659" s="1" t="s">
        <v>8490</v>
      </c>
      <c r="AA6659" s="1" t="s">
        <v>8494</v>
      </c>
      <c r="AB6659" s="1" t="s">
        <v>8491</v>
      </c>
      <c r="BP6659" s="1" t="s">
        <v>4132</v>
      </c>
      <c r="BQ6659" s="1">
        <v>1</v>
      </c>
      <c r="BR6659">
        <v>1</v>
      </c>
      <c r="BS6659">
        <v>3</v>
      </c>
      <c r="BT6659">
        <v>19</v>
      </c>
      <c r="BU6659">
        <v>2</v>
      </c>
      <c r="BV6659">
        <v>3</v>
      </c>
    </row>
    <row r="6660" spans="1:74" x14ac:dyDescent="0.3">
      <c r="A6660" s="1" t="s">
        <v>6686</v>
      </c>
      <c r="B6660">
        <v>14</v>
      </c>
      <c r="C6660">
        <v>2</v>
      </c>
      <c r="D6660">
        <v>4</v>
      </c>
      <c r="E6660">
        <v>25</v>
      </c>
      <c r="F6660">
        <v>1</v>
      </c>
      <c r="G6660">
        <v>6</v>
      </c>
      <c r="W6660" s="1" t="s">
        <v>8474</v>
      </c>
      <c r="X6660" s="1" t="s">
        <v>8501</v>
      </c>
      <c r="Y6660" s="1" t="s">
        <v>8490</v>
      </c>
      <c r="Z6660" s="1" t="s">
        <v>8490</v>
      </c>
      <c r="AA6660" s="1" t="s">
        <v>8491</v>
      </c>
      <c r="AB6660" s="1" t="s">
        <v>8490</v>
      </c>
      <c r="BP6660" s="1" t="s">
        <v>4139</v>
      </c>
      <c r="BQ6660" s="1">
        <v>1</v>
      </c>
      <c r="BR6660">
        <v>1</v>
      </c>
      <c r="BS6660">
        <v>3</v>
      </c>
      <c r="BT6660">
        <v>19</v>
      </c>
      <c r="BU6660">
        <v>2</v>
      </c>
      <c r="BV6660">
        <v>3</v>
      </c>
    </row>
    <row r="6661" spans="1:74" x14ac:dyDescent="0.3">
      <c r="A6661" s="1" t="s">
        <v>6687</v>
      </c>
      <c r="B6661">
        <v>14</v>
      </c>
      <c r="C6661">
        <v>2</v>
      </c>
      <c r="D6661">
        <v>4</v>
      </c>
      <c r="E6661">
        <v>25</v>
      </c>
      <c r="F6661">
        <v>1</v>
      </c>
      <c r="G6661">
        <v>6</v>
      </c>
      <c r="W6661" s="1" t="s">
        <v>8474</v>
      </c>
      <c r="X6661" s="1" t="s">
        <v>8501</v>
      </c>
      <c r="Y6661" s="1" t="s">
        <v>8490</v>
      </c>
      <c r="Z6661" s="1" t="s">
        <v>8490</v>
      </c>
      <c r="AA6661" s="1" t="s">
        <v>8491</v>
      </c>
      <c r="AB6661" s="1" t="s">
        <v>8491</v>
      </c>
      <c r="BP6661" s="1" t="s">
        <v>4146</v>
      </c>
      <c r="BQ6661" s="1">
        <v>1</v>
      </c>
      <c r="BR6661">
        <v>1</v>
      </c>
      <c r="BS6661">
        <v>3</v>
      </c>
      <c r="BT6661">
        <v>19</v>
      </c>
      <c r="BU6661">
        <v>2</v>
      </c>
      <c r="BV6661">
        <v>3</v>
      </c>
    </row>
    <row r="6662" spans="1:74" x14ac:dyDescent="0.3">
      <c r="A6662" s="1" t="s">
        <v>6688</v>
      </c>
      <c r="B6662">
        <v>14</v>
      </c>
      <c r="C6662">
        <v>2</v>
      </c>
      <c r="D6662">
        <v>4</v>
      </c>
      <c r="E6662">
        <v>25</v>
      </c>
      <c r="F6662">
        <v>1</v>
      </c>
      <c r="G6662">
        <v>6</v>
      </c>
      <c r="W6662" s="1" t="s">
        <v>8474</v>
      </c>
      <c r="X6662" s="1"/>
      <c r="Y6662" s="1" t="s">
        <v>8487</v>
      </c>
      <c r="Z6662" s="1" t="s">
        <v>8487</v>
      </c>
      <c r="AA6662" s="1" t="s">
        <v>8487</v>
      </c>
      <c r="AB6662" s="1" t="s">
        <v>8487</v>
      </c>
      <c r="BP6662" s="1" t="s">
        <v>4145</v>
      </c>
      <c r="BQ6662" s="1">
        <v>1</v>
      </c>
      <c r="BR6662">
        <v>1</v>
      </c>
      <c r="BS6662">
        <v>3</v>
      </c>
      <c r="BT6662">
        <v>19</v>
      </c>
      <c r="BU6662">
        <v>2</v>
      </c>
      <c r="BV6662">
        <v>3</v>
      </c>
    </row>
    <row r="6663" spans="1:74" x14ac:dyDescent="0.3">
      <c r="A6663" s="1" t="s">
        <v>6689</v>
      </c>
      <c r="B6663">
        <v>14</v>
      </c>
      <c r="C6663">
        <v>2</v>
      </c>
      <c r="D6663">
        <v>4</v>
      </c>
      <c r="E6663">
        <v>25</v>
      </c>
      <c r="F6663">
        <v>1</v>
      </c>
      <c r="G6663">
        <v>6</v>
      </c>
      <c r="W6663" s="1" t="s">
        <v>8474</v>
      </c>
      <c r="X6663" s="1" t="s">
        <v>8501</v>
      </c>
      <c r="Y6663" s="1" t="s">
        <v>8490</v>
      </c>
      <c r="Z6663" s="1" t="s">
        <v>8490</v>
      </c>
      <c r="AA6663" s="1" t="s">
        <v>8491</v>
      </c>
      <c r="AB6663" s="1" t="s">
        <v>8490</v>
      </c>
      <c r="BP6663" s="1" t="s">
        <v>4147</v>
      </c>
      <c r="BQ6663" s="1">
        <v>1</v>
      </c>
      <c r="BR6663">
        <v>1</v>
      </c>
      <c r="BS6663">
        <v>3</v>
      </c>
      <c r="BT6663">
        <v>19</v>
      </c>
      <c r="BU6663">
        <v>2</v>
      </c>
      <c r="BV6663">
        <v>3</v>
      </c>
    </row>
    <row r="6664" spans="1:74" x14ac:dyDescent="0.3">
      <c r="A6664" s="1" t="s">
        <v>6690</v>
      </c>
      <c r="B6664">
        <v>14</v>
      </c>
      <c r="C6664">
        <v>2</v>
      </c>
      <c r="D6664">
        <v>4</v>
      </c>
      <c r="E6664">
        <v>25</v>
      </c>
      <c r="F6664">
        <v>1</v>
      </c>
      <c r="G6664">
        <v>6</v>
      </c>
      <c r="W6664" s="1" t="s">
        <v>8474</v>
      </c>
      <c r="X6664" s="1" t="s">
        <v>8501</v>
      </c>
      <c r="Y6664" s="1" t="s">
        <v>8490</v>
      </c>
      <c r="Z6664" s="1" t="s">
        <v>8490</v>
      </c>
      <c r="AA6664" s="1" t="s">
        <v>8490</v>
      </c>
      <c r="AB6664" s="1" t="s">
        <v>8491</v>
      </c>
      <c r="BP6664" s="1" t="s">
        <v>4149</v>
      </c>
      <c r="BQ6664" s="1">
        <v>1</v>
      </c>
      <c r="BR6664">
        <v>1</v>
      </c>
      <c r="BS6664">
        <v>3</v>
      </c>
      <c r="BT6664">
        <v>19</v>
      </c>
      <c r="BU6664">
        <v>2</v>
      </c>
      <c r="BV6664">
        <v>3</v>
      </c>
    </row>
    <row r="6665" spans="1:74" x14ac:dyDescent="0.3">
      <c r="A6665" s="1" t="s">
        <v>6691</v>
      </c>
      <c r="B6665">
        <v>14</v>
      </c>
      <c r="C6665">
        <v>2</v>
      </c>
      <c r="D6665">
        <v>4</v>
      </c>
      <c r="E6665">
        <v>25</v>
      </c>
      <c r="F6665">
        <v>1</v>
      </c>
      <c r="G6665">
        <v>6</v>
      </c>
      <c r="W6665" s="1" t="s">
        <v>8474</v>
      </c>
      <c r="X6665" s="1" t="s">
        <v>8501</v>
      </c>
      <c r="Y6665" s="1" t="s">
        <v>8490</v>
      </c>
      <c r="Z6665" s="1" t="s">
        <v>8490</v>
      </c>
      <c r="AA6665" s="1" t="s">
        <v>8491</v>
      </c>
      <c r="AB6665" s="1" t="s">
        <v>8491</v>
      </c>
      <c r="BP6665" s="1" t="s">
        <v>4148</v>
      </c>
      <c r="BQ6665" s="1">
        <v>1</v>
      </c>
      <c r="BR6665">
        <v>1</v>
      </c>
      <c r="BS6665">
        <v>3</v>
      </c>
      <c r="BT6665">
        <v>19</v>
      </c>
      <c r="BU6665">
        <v>2</v>
      </c>
      <c r="BV6665">
        <v>3</v>
      </c>
    </row>
    <row r="6666" spans="1:74" x14ac:dyDescent="0.3">
      <c r="A6666" s="1" t="s">
        <v>6692</v>
      </c>
      <c r="B6666">
        <v>14</v>
      </c>
      <c r="C6666">
        <v>2</v>
      </c>
      <c r="D6666">
        <v>4</v>
      </c>
      <c r="E6666">
        <v>25</v>
      </c>
      <c r="F6666">
        <v>1</v>
      </c>
      <c r="G6666">
        <v>6</v>
      </c>
      <c r="W6666" s="1" t="s">
        <v>8474</v>
      </c>
      <c r="X6666" s="1" t="s">
        <v>8501</v>
      </c>
      <c r="Y6666" s="1" t="s">
        <v>8490</v>
      </c>
      <c r="Z6666" s="1" t="s">
        <v>8490</v>
      </c>
      <c r="AA6666" s="1" t="s">
        <v>8491</v>
      </c>
      <c r="AB6666" s="1" t="s">
        <v>8491</v>
      </c>
      <c r="BP6666" s="1" t="s">
        <v>4141</v>
      </c>
      <c r="BQ6666" s="1">
        <v>1</v>
      </c>
      <c r="BR6666">
        <v>1</v>
      </c>
      <c r="BS6666">
        <v>3</v>
      </c>
      <c r="BT6666">
        <v>19</v>
      </c>
      <c r="BU6666">
        <v>2</v>
      </c>
      <c r="BV6666">
        <v>3</v>
      </c>
    </row>
    <row r="6667" spans="1:74" x14ac:dyDescent="0.3">
      <c r="A6667" s="1" t="s">
        <v>6693</v>
      </c>
      <c r="B6667">
        <v>14</v>
      </c>
      <c r="C6667">
        <v>2</v>
      </c>
      <c r="D6667">
        <v>4</v>
      </c>
      <c r="E6667">
        <v>25</v>
      </c>
      <c r="F6667">
        <v>1</v>
      </c>
      <c r="G6667">
        <v>6</v>
      </c>
      <c r="W6667" s="1" t="s">
        <v>8474</v>
      </c>
      <c r="X6667" s="1" t="s">
        <v>8501</v>
      </c>
      <c r="Y6667" s="1" t="s">
        <v>8490</v>
      </c>
      <c r="Z6667" s="1" t="s">
        <v>8490</v>
      </c>
      <c r="AA6667" s="1" t="s">
        <v>8491</v>
      </c>
      <c r="AB6667" s="1" t="s">
        <v>8490</v>
      </c>
      <c r="BP6667" s="1" t="s">
        <v>4140</v>
      </c>
      <c r="BQ6667" s="1">
        <v>1</v>
      </c>
      <c r="BR6667">
        <v>1</v>
      </c>
      <c r="BS6667">
        <v>3</v>
      </c>
      <c r="BT6667">
        <v>19</v>
      </c>
      <c r="BU6667">
        <v>2</v>
      </c>
      <c r="BV6667">
        <v>3</v>
      </c>
    </row>
    <row r="6668" spans="1:74" x14ac:dyDescent="0.3">
      <c r="A6668" s="1" t="s">
        <v>6694</v>
      </c>
      <c r="B6668">
        <v>14</v>
      </c>
      <c r="C6668">
        <v>2</v>
      </c>
      <c r="D6668">
        <v>4</v>
      </c>
      <c r="E6668">
        <v>25</v>
      </c>
      <c r="F6668">
        <v>1</v>
      </c>
      <c r="G6668">
        <v>6</v>
      </c>
      <c r="W6668" s="1" t="s">
        <v>8474</v>
      </c>
      <c r="X6668" s="1" t="s">
        <v>8501</v>
      </c>
      <c r="Y6668" s="1" t="s">
        <v>8490</v>
      </c>
      <c r="Z6668" s="1" t="s">
        <v>8490</v>
      </c>
      <c r="AA6668" s="1" t="s">
        <v>8490</v>
      </c>
      <c r="AB6668" s="1" t="s">
        <v>8494</v>
      </c>
      <c r="BP6668" s="1" t="s">
        <v>4142</v>
      </c>
      <c r="BQ6668" s="1">
        <v>1</v>
      </c>
      <c r="BR6668">
        <v>1</v>
      </c>
      <c r="BS6668">
        <v>3</v>
      </c>
      <c r="BT6668">
        <v>19</v>
      </c>
      <c r="BU6668">
        <v>2</v>
      </c>
      <c r="BV6668">
        <v>3</v>
      </c>
    </row>
    <row r="6669" spans="1:74" x14ac:dyDescent="0.3">
      <c r="A6669" s="1" t="s">
        <v>6695</v>
      </c>
      <c r="B6669">
        <v>14</v>
      </c>
      <c r="C6669">
        <v>2</v>
      </c>
      <c r="D6669">
        <v>4</v>
      </c>
      <c r="E6669">
        <v>25</v>
      </c>
      <c r="F6669">
        <v>1</v>
      </c>
      <c r="G6669">
        <v>6</v>
      </c>
      <c r="W6669" s="1" t="s">
        <v>8474</v>
      </c>
      <c r="X6669" s="1" t="s">
        <v>8501</v>
      </c>
      <c r="Y6669" s="1" t="s">
        <v>8490</v>
      </c>
      <c r="Z6669" s="1" t="s">
        <v>8490</v>
      </c>
      <c r="AA6669" s="1" t="s">
        <v>8491</v>
      </c>
      <c r="AB6669" s="1" t="s">
        <v>8491</v>
      </c>
      <c r="BP6669" s="1" t="s">
        <v>4144</v>
      </c>
      <c r="BQ6669" s="1">
        <v>1</v>
      </c>
      <c r="BR6669">
        <v>1</v>
      </c>
      <c r="BS6669">
        <v>3</v>
      </c>
      <c r="BT6669">
        <v>19</v>
      </c>
      <c r="BU6669">
        <v>2</v>
      </c>
      <c r="BV6669">
        <v>3</v>
      </c>
    </row>
    <row r="6670" spans="1:74" x14ac:dyDescent="0.3">
      <c r="A6670" s="1" t="s">
        <v>6696</v>
      </c>
      <c r="B6670">
        <v>14</v>
      </c>
      <c r="C6670">
        <v>2</v>
      </c>
      <c r="D6670">
        <v>4</v>
      </c>
      <c r="E6670">
        <v>25</v>
      </c>
      <c r="F6670">
        <v>1</v>
      </c>
      <c r="G6670">
        <v>6</v>
      </c>
      <c r="W6670" s="1" t="s">
        <v>8474</v>
      </c>
      <c r="X6670" s="1" t="s">
        <v>8501</v>
      </c>
      <c r="Y6670" s="1" t="s">
        <v>8490</v>
      </c>
      <c r="Z6670" s="1" t="s">
        <v>8490</v>
      </c>
      <c r="AA6670" s="1" t="s">
        <v>8491</v>
      </c>
      <c r="AB6670" s="1" t="s">
        <v>8490</v>
      </c>
      <c r="BP6670" s="1" t="s">
        <v>4143</v>
      </c>
      <c r="BQ6670" s="1">
        <v>1</v>
      </c>
      <c r="BR6670">
        <v>1</v>
      </c>
      <c r="BS6670">
        <v>3</v>
      </c>
      <c r="BT6670">
        <v>19</v>
      </c>
      <c r="BU6670">
        <v>2</v>
      </c>
      <c r="BV6670">
        <v>3</v>
      </c>
    </row>
    <row r="6671" spans="1:74" x14ac:dyDescent="0.3">
      <c r="A6671" s="1" t="s">
        <v>6697</v>
      </c>
      <c r="B6671">
        <v>14</v>
      </c>
      <c r="C6671">
        <v>2</v>
      </c>
      <c r="D6671">
        <v>4</v>
      </c>
      <c r="E6671">
        <v>25</v>
      </c>
      <c r="F6671">
        <v>1</v>
      </c>
      <c r="G6671">
        <v>6</v>
      </c>
      <c r="W6671" s="1" t="s">
        <v>8474</v>
      </c>
      <c r="X6671" s="1" t="s">
        <v>8501</v>
      </c>
      <c r="Y6671" s="1" t="s">
        <v>8490</v>
      </c>
      <c r="Z6671" s="1" t="s">
        <v>8490</v>
      </c>
      <c r="AA6671" s="1" t="s">
        <v>8490</v>
      </c>
      <c r="AB6671" s="1" t="s">
        <v>8491</v>
      </c>
      <c r="BP6671" s="1" t="s">
        <v>4201</v>
      </c>
      <c r="BQ6671" s="1">
        <v>1</v>
      </c>
      <c r="BR6671">
        <v>1</v>
      </c>
      <c r="BS6671">
        <v>3</v>
      </c>
      <c r="BT6671">
        <v>19</v>
      </c>
      <c r="BU6671">
        <v>2</v>
      </c>
      <c r="BV6671">
        <v>3</v>
      </c>
    </row>
    <row r="6672" spans="1:74" x14ac:dyDescent="0.3">
      <c r="A6672" s="1" t="s">
        <v>6698</v>
      </c>
      <c r="B6672">
        <v>14</v>
      </c>
      <c r="C6672">
        <v>2</v>
      </c>
      <c r="D6672">
        <v>4</v>
      </c>
      <c r="E6672">
        <v>25</v>
      </c>
      <c r="F6672">
        <v>1</v>
      </c>
      <c r="G6672">
        <v>6</v>
      </c>
      <c r="W6672" s="1" t="s">
        <v>8474</v>
      </c>
      <c r="X6672" s="1" t="s">
        <v>8501</v>
      </c>
      <c r="Y6672" s="1" t="s">
        <v>8490</v>
      </c>
      <c r="Z6672" s="1" t="s">
        <v>8490</v>
      </c>
      <c r="AA6672" s="1" t="s">
        <v>8491</v>
      </c>
      <c r="AB6672" s="1" t="s">
        <v>8491</v>
      </c>
      <c r="BP6672" s="1" t="s">
        <v>4200</v>
      </c>
      <c r="BQ6672" s="1">
        <v>1</v>
      </c>
      <c r="BR6672">
        <v>1</v>
      </c>
      <c r="BS6672">
        <v>3</v>
      </c>
      <c r="BT6672">
        <v>19</v>
      </c>
      <c r="BU6672">
        <v>2</v>
      </c>
      <c r="BV6672">
        <v>3</v>
      </c>
    </row>
    <row r="6673" spans="1:74" x14ac:dyDescent="0.3">
      <c r="A6673" s="1" t="s">
        <v>6699</v>
      </c>
      <c r="B6673">
        <v>14</v>
      </c>
      <c r="C6673">
        <v>2</v>
      </c>
      <c r="D6673">
        <v>4</v>
      </c>
      <c r="E6673">
        <v>25</v>
      </c>
      <c r="F6673">
        <v>1</v>
      </c>
      <c r="G6673">
        <v>6</v>
      </c>
      <c r="W6673" s="1" t="s">
        <v>8474</v>
      </c>
      <c r="X6673" s="1" t="s">
        <v>8501</v>
      </c>
      <c r="Y6673" s="1" t="s">
        <v>8490</v>
      </c>
      <c r="Z6673" s="1" t="s">
        <v>8490</v>
      </c>
      <c r="AA6673" s="1" t="s">
        <v>8494</v>
      </c>
      <c r="AB6673" s="1" t="s">
        <v>8491</v>
      </c>
      <c r="BP6673" s="1" t="s">
        <v>389</v>
      </c>
      <c r="BQ6673" s="1">
        <v>3</v>
      </c>
      <c r="BR6673">
        <v>1</v>
      </c>
      <c r="BS6673">
        <v>4</v>
      </c>
      <c r="BT6673">
        <v>4</v>
      </c>
      <c r="BU6673">
        <v>3</v>
      </c>
      <c r="BV6673">
        <v>6</v>
      </c>
    </row>
    <row r="6674" spans="1:74" x14ac:dyDescent="0.3">
      <c r="A6674" s="1" t="s">
        <v>6700</v>
      </c>
      <c r="B6674">
        <v>14</v>
      </c>
      <c r="C6674">
        <v>2</v>
      </c>
      <c r="D6674">
        <v>5</v>
      </c>
      <c r="E6674">
        <v>11</v>
      </c>
      <c r="F6674">
        <v>0</v>
      </c>
      <c r="G6674">
        <v>1</v>
      </c>
      <c r="W6674" s="1" t="s">
        <v>8474</v>
      </c>
      <c r="X6674" s="1" t="s">
        <v>8501</v>
      </c>
      <c r="Y6674" s="1" t="s">
        <v>8490</v>
      </c>
      <c r="Z6674" s="1" t="s">
        <v>8490</v>
      </c>
      <c r="AA6674" s="1" t="s">
        <v>8491</v>
      </c>
      <c r="AB6674" s="1" t="s">
        <v>8491</v>
      </c>
      <c r="BP6674" s="1" t="s">
        <v>390</v>
      </c>
      <c r="BQ6674" s="1">
        <v>3</v>
      </c>
      <c r="BR6674">
        <v>1</v>
      </c>
      <c r="BS6674">
        <v>4</v>
      </c>
      <c r="BT6674">
        <v>4</v>
      </c>
      <c r="BU6674">
        <v>3</v>
      </c>
      <c r="BV6674">
        <v>6</v>
      </c>
    </row>
    <row r="6675" spans="1:74" x14ac:dyDescent="0.3">
      <c r="A6675" s="1" t="s">
        <v>6701</v>
      </c>
      <c r="B6675">
        <v>14</v>
      </c>
      <c r="C6675">
        <v>2</v>
      </c>
      <c r="D6675">
        <v>5</v>
      </c>
      <c r="E6675">
        <v>11</v>
      </c>
      <c r="F6675">
        <v>0</v>
      </c>
      <c r="G6675">
        <v>1</v>
      </c>
      <c r="W6675" s="1" t="s">
        <v>8474</v>
      </c>
      <c r="X6675" s="1" t="s">
        <v>8501</v>
      </c>
      <c r="Y6675" s="1" t="s">
        <v>8490</v>
      </c>
      <c r="Z6675" s="1" t="s">
        <v>8490</v>
      </c>
      <c r="AA6675" s="1" t="s">
        <v>8491</v>
      </c>
      <c r="AB6675" s="1" t="s">
        <v>8494</v>
      </c>
      <c r="BP6675" s="1" t="s">
        <v>391</v>
      </c>
      <c r="BQ6675" s="1">
        <v>3</v>
      </c>
      <c r="BR6675">
        <v>1</v>
      </c>
      <c r="BS6675">
        <v>4</v>
      </c>
      <c r="BT6675">
        <v>4</v>
      </c>
      <c r="BU6675">
        <v>3</v>
      </c>
      <c r="BV6675">
        <v>6</v>
      </c>
    </row>
    <row r="6676" spans="1:74" x14ac:dyDescent="0.3">
      <c r="A6676" s="1" t="s">
        <v>6702</v>
      </c>
      <c r="B6676">
        <v>14</v>
      </c>
      <c r="C6676">
        <v>2</v>
      </c>
      <c r="D6676">
        <v>5</v>
      </c>
      <c r="E6676">
        <v>11</v>
      </c>
      <c r="F6676">
        <v>0</v>
      </c>
      <c r="G6676">
        <v>1</v>
      </c>
      <c r="W6676" s="1" t="s">
        <v>8474</v>
      </c>
      <c r="X6676" s="1" t="s">
        <v>8501</v>
      </c>
      <c r="Y6676" s="1" t="s">
        <v>8490</v>
      </c>
      <c r="Z6676" s="1" t="s">
        <v>8490</v>
      </c>
      <c r="AA6676" s="1" t="s">
        <v>8494</v>
      </c>
      <c r="AB6676" s="1" t="s">
        <v>8491</v>
      </c>
      <c r="BP6676" s="1" t="s">
        <v>388</v>
      </c>
      <c r="BQ6676" s="1">
        <v>3</v>
      </c>
      <c r="BR6676">
        <v>1</v>
      </c>
      <c r="BS6676">
        <v>4</v>
      </c>
      <c r="BT6676">
        <v>4</v>
      </c>
      <c r="BU6676">
        <v>3</v>
      </c>
      <c r="BV6676">
        <v>6</v>
      </c>
    </row>
    <row r="6677" spans="1:74" x14ac:dyDescent="0.3">
      <c r="A6677" s="1" t="s">
        <v>6703</v>
      </c>
      <c r="B6677">
        <v>14</v>
      </c>
      <c r="C6677">
        <v>2</v>
      </c>
      <c r="D6677">
        <v>5</v>
      </c>
      <c r="E6677">
        <v>11</v>
      </c>
      <c r="F6677">
        <v>0</v>
      </c>
      <c r="G6677">
        <v>1</v>
      </c>
      <c r="W6677" s="1" t="s">
        <v>8474</v>
      </c>
      <c r="X6677" s="1" t="s">
        <v>8501</v>
      </c>
      <c r="Y6677" s="1" t="s">
        <v>8490</v>
      </c>
      <c r="Z6677" s="1" t="s">
        <v>8490</v>
      </c>
      <c r="AA6677" s="1" t="s">
        <v>8491</v>
      </c>
      <c r="AB6677" s="1" t="s">
        <v>8491</v>
      </c>
      <c r="BP6677" s="1" t="s">
        <v>385</v>
      </c>
      <c r="BQ6677" s="1">
        <v>3</v>
      </c>
      <c r="BR6677">
        <v>1</v>
      </c>
      <c r="BS6677">
        <v>4</v>
      </c>
      <c r="BT6677">
        <v>4</v>
      </c>
      <c r="BU6677">
        <v>3</v>
      </c>
      <c r="BV6677">
        <v>6</v>
      </c>
    </row>
    <row r="6678" spans="1:74" x14ac:dyDescent="0.3">
      <c r="A6678" s="1" t="s">
        <v>6704</v>
      </c>
      <c r="B6678">
        <v>14</v>
      </c>
      <c r="C6678">
        <v>2</v>
      </c>
      <c r="D6678">
        <v>4</v>
      </c>
      <c r="E6678">
        <v>25</v>
      </c>
      <c r="F6678">
        <v>1</v>
      </c>
      <c r="G6678">
        <v>6</v>
      </c>
      <c r="W6678" s="1" t="s">
        <v>8474</v>
      </c>
      <c r="X6678" s="1" t="s">
        <v>8501</v>
      </c>
      <c r="Y6678" s="1" t="s">
        <v>8490</v>
      </c>
      <c r="Z6678" s="1" t="s">
        <v>8489</v>
      </c>
      <c r="AA6678" s="1" t="s">
        <v>8491</v>
      </c>
      <c r="AB6678" s="1" t="s">
        <v>8489</v>
      </c>
      <c r="BP6678" s="1" t="s">
        <v>386</v>
      </c>
      <c r="BQ6678" s="1">
        <v>3</v>
      </c>
      <c r="BR6678">
        <v>1</v>
      </c>
      <c r="BS6678">
        <v>4</v>
      </c>
      <c r="BT6678">
        <v>4</v>
      </c>
      <c r="BU6678">
        <v>3</v>
      </c>
      <c r="BV6678">
        <v>6</v>
      </c>
    </row>
    <row r="6679" spans="1:74" x14ac:dyDescent="0.3">
      <c r="A6679" s="1" t="s">
        <v>6705</v>
      </c>
      <c r="B6679">
        <v>14</v>
      </c>
      <c r="C6679">
        <v>2</v>
      </c>
      <c r="D6679">
        <v>4</v>
      </c>
      <c r="E6679">
        <v>25</v>
      </c>
      <c r="F6679">
        <v>1</v>
      </c>
      <c r="G6679">
        <v>6</v>
      </c>
      <c r="W6679" s="1" t="s">
        <v>8474</v>
      </c>
      <c r="X6679" s="1" t="s">
        <v>8501</v>
      </c>
      <c r="Y6679" s="1" t="s">
        <v>8490</v>
      </c>
      <c r="Z6679" s="1" t="s">
        <v>8490</v>
      </c>
      <c r="AA6679" s="1" t="s">
        <v>8491</v>
      </c>
      <c r="AB6679" s="1" t="s">
        <v>8491</v>
      </c>
      <c r="BP6679" s="1" t="s">
        <v>387</v>
      </c>
      <c r="BQ6679" s="1">
        <v>3</v>
      </c>
      <c r="BR6679">
        <v>1</v>
      </c>
      <c r="BS6679">
        <v>4</v>
      </c>
      <c r="BT6679">
        <v>4</v>
      </c>
      <c r="BU6679">
        <v>3</v>
      </c>
      <c r="BV6679">
        <v>6</v>
      </c>
    </row>
    <row r="6680" spans="1:74" x14ac:dyDescent="0.3">
      <c r="A6680" s="1" t="s">
        <v>6706</v>
      </c>
      <c r="B6680">
        <v>14</v>
      </c>
      <c r="C6680">
        <v>2</v>
      </c>
      <c r="D6680">
        <v>5</v>
      </c>
      <c r="E6680">
        <v>11</v>
      </c>
      <c r="F6680">
        <v>0</v>
      </c>
      <c r="G6680">
        <v>1</v>
      </c>
      <c r="W6680" s="1" t="s">
        <v>8474</v>
      </c>
      <c r="X6680" s="1" t="s">
        <v>8501</v>
      </c>
      <c r="Y6680" s="1" t="s">
        <v>8490</v>
      </c>
      <c r="Z6680" s="1" t="s">
        <v>8490</v>
      </c>
      <c r="AA6680" s="1" t="s">
        <v>8494</v>
      </c>
      <c r="AB6680" s="1" t="s">
        <v>8494</v>
      </c>
      <c r="BP6680" s="1" t="s">
        <v>376</v>
      </c>
      <c r="BQ6680" s="1">
        <v>3</v>
      </c>
      <c r="BR6680">
        <v>1</v>
      </c>
      <c r="BS6680">
        <v>4</v>
      </c>
      <c r="BT6680">
        <v>4</v>
      </c>
      <c r="BU6680">
        <v>3</v>
      </c>
      <c r="BV6680">
        <v>6</v>
      </c>
    </row>
    <row r="6681" spans="1:74" x14ac:dyDescent="0.3">
      <c r="A6681" s="1" t="s">
        <v>6707</v>
      </c>
      <c r="B6681">
        <v>14</v>
      </c>
      <c r="C6681">
        <v>2</v>
      </c>
      <c r="D6681">
        <v>5</v>
      </c>
      <c r="E6681">
        <v>11</v>
      </c>
      <c r="F6681">
        <v>0</v>
      </c>
      <c r="G6681">
        <v>1</v>
      </c>
      <c r="W6681" s="1" t="s">
        <v>8474</v>
      </c>
      <c r="X6681" s="1" t="s">
        <v>8501</v>
      </c>
      <c r="Y6681" s="1" t="s">
        <v>8490</v>
      </c>
      <c r="Z6681" s="1" t="s">
        <v>8490</v>
      </c>
      <c r="AA6681" s="1" t="s">
        <v>8494</v>
      </c>
      <c r="AB6681" s="1" t="s">
        <v>8494</v>
      </c>
      <c r="BP6681" s="1" t="s">
        <v>365</v>
      </c>
      <c r="BQ6681" s="1">
        <v>3</v>
      </c>
      <c r="BR6681">
        <v>1</v>
      </c>
      <c r="BS6681">
        <v>4</v>
      </c>
      <c r="BT6681">
        <v>4</v>
      </c>
      <c r="BU6681">
        <v>3</v>
      </c>
      <c r="BV6681">
        <v>6</v>
      </c>
    </row>
    <row r="6682" spans="1:74" x14ac:dyDescent="0.3">
      <c r="A6682" s="1" t="s">
        <v>6708</v>
      </c>
      <c r="B6682">
        <v>14</v>
      </c>
      <c r="C6682">
        <v>2</v>
      </c>
      <c r="D6682">
        <v>5</v>
      </c>
      <c r="E6682">
        <v>11</v>
      </c>
      <c r="F6682">
        <v>0</v>
      </c>
      <c r="G6682">
        <v>1</v>
      </c>
      <c r="W6682" s="1" t="s">
        <v>8474</v>
      </c>
      <c r="X6682" s="1" t="s">
        <v>8501</v>
      </c>
      <c r="Y6682" s="1" t="s">
        <v>8490</v>
      </c>
      <c r="Z6682" s="1" t="s">
        <v>8490</v>
      </c>
      <c r="AA6682" s="1" t="s">
        <v>8491</v>
      </c>
      <c r="AB6682" s="1" t="s">
        <v>8494</v>
      </c>
      <c r="BP6682" s="1" t="s">
        <v>366</v>
      </c>
      <c r="BQ6682" s="1">
        <v>3</v>
      </c>
      <c r="BR6682">
        <v>1</v>
      </c>
      <c r="BS6682">
        <v>4</v>
      </c>
      <c r="BT6682">
        <v>4</v>
      </c>
      <c r="BU6682">
        <v>3</v>
      </c>
      <c r="BV6682">
        <v>6</v>
      </c>
    </row>
    <row r="6683" spans="1:74" x14ac:dyDescent="0.3">
      <c r="A6683" s="1" t="s">
        <v>6709</v>
      </c>
      <c r="B6683">
        <v>14</v>
      </c>
      <c r="C6683">
        <v>2</v>
      </c>
      <c r="D6683">
        <v>5</v>
      </c>
      <c r="E6683">
        <v>11</v>
      </c>
      <c r="F6683">
        <v>0</v>
      </c>
      <c r="G6683">
        <v>1</v>
      </c>
      <c r="W6683" s="1" t="s">
        <v>8474</v>
      </c>
      <c r="X6683" s="1" t="s">
        <v>8501</v>
      </c>
      <c r="Y6683" s="1" t="s">
        <v>8490</v>
      </c>
      <c r="Z6683" s="1" t="s">
        <v>8490</v>
      </c>
      <c r="AA6683" s="1" t="s">
        <v>8490</v>
      </c>
      <c r="AB6683" s="1" t="s">
        <v>8491</v>
      </c>
      <c r="BP6683" s="1" t="s">
        <v>367</v>
      </c>
      <c r="BQ6683" s="1">
        <v>3</v>
      </c>
      <c r="BR6683">
        <v>1</v>
      </c>
      <c r="BS6683">
        <v>4</v>
      </c>
      <c r="BT6683">
        <v>4</v>
      </c>
      <c r="BU6683">
        <v>3</v>
      </c>
      <c r="BV6683">
        <v>6</v>
      </c>
    </row>
    <row r="6684" spans="1:74" x14ac:dyDescent="0.3">
      <c r="A6684" s="1" t="s">
        <v>6710</v>
      </c>
      <c r="B6684">
        <v>14</v>
      </c>
      <c r="C6684">
        <v>2</v>
      </c>
      <c r="D6684">
        <v>5</v>
      </c>
      <c r="E6684">
        <v>11</v>
      </c>
      <c r="F6684">
        <v>0</v>
      </c>
      <c r="G6684">
        <v>1</v>
      </c>
      <c r="W6684" s="1" t="s">
        <v>8474</v>
      </c>
      <c r="X6684" s="1" t="s">
        <v>8501</v>
      </c>
      <c r="Y6684" s="1" t="s">
        <v>8490</v>
      </c>
      <c r="Z6684" s="1" t="s">
        <v>8490</v>
      </c>
      <c r="AA6684" s="1" t="s">
        <v>8491</v>
      </c>
      <c r="AB6684" s="1" t="s">
        <v>8491</v>
      </c>
      <c r="BP6684" s="1" t="s">
        <v>364</v>
      </c>
      <c r="BQ6684" s="1">
        <v>3</v>
      </c>
      <c r="BR6684">
        <v>1</v>
      </c>
      <c r="BS6684">
        <v>4</v>
      </c>
      <c r="BT6684">
        <v>4</v>
      </c>
      <c r="BU6684">
        <v>3</v>
      </c>
      <c r="BV6684">
        <v>6</v>
      </c>
    </row>
    <row r="6685" spans="1:74" x14ac:dyDescent="0.3">
      <c r="A6685" s="1" t="s">
        <v>6711</v>
      </c>
      <c r="B6685">
        <v>14</v>
      </c>
      <c r="C6685">
        <v>2</v>
      </c>
      <c r="D6685">
        <v>5</v>
      </c>
      <c r="E6685">
        <v>11</v>
      </c>
      <c r="F6685">
        <v>0</v>
      </c>
      <c r="G6685">
        <v>1</v>
      </c>
      <c r="W6685" s="1" t="s">
        <v>8474</v>
      </c>
      <c r="X6685" s="1" t="s">
        <v>8501</v>
      </c>
      <c r="Y6685" s="1" t="s">
        <v>8490</v>
      </c>
      <c r="Z6685" s="1" t="s">
        <v>8490</v>
      </c>
      <c r="AA6685" s="1" t="s">
        <v>8491</v>
      </c>
      <c r="AB6685" s="1" t="s">
        <v>8491</v>
      </c>
      <c r="BP6685" s="1" t="s">
        <v>361</v>
      </c>
      <c r="BQ6685" s="1">
        <v>3</v>
      </c>
      <c r="BR6685">
        <v>1</v>
      </c>
      <c r="BS6685">
        <v>4</v>
      </c>
      <c r="BT6685">
        <v>4</v>
      </c>
      <c r="BU6685">
        <v>3</v>
      </c>
      <c r="BV6685">
        <v>6</v>
      </c>
    </row>
    <row r="6686" spans="1:74" x14ac:dyDescent="0.3">
      <c r="A6686" s="1" t="s">
        <v>6712</v>
      </c>
      <c r="B6686">
        <v>14</v>
      </c>
      <c r="C6686">
        <v>2</v>
      </c>
      <c r="D6686">
        <v>5</v>
      </c>
      <c r="E6686">
        <v>12</v>
      </c>
      <c r="F6686">
        <v>3</v>
      </c>
      <c r="G6686">
        <v>0</v>
      </c>
      <c r="W6686" s="1" t="s">
        <v>8474</v>
      </c>
      <c r="X6686" s="1" t="s">
        <v>8501</v>
      </c>
      <c r="Y6686" s="1" t="s">
        <v>8490</v>
      </c>
      <c r="Z6686" s="1" t="s">
        <v>8490</v>
      </c>
      <c r="AA6686" s="1" t="s">
        <v>8491</v>
      </c>
      <c r="AB6686" s="1" t="s">
        <v>8491</v>
      </c>
      <c r="BP6686" s="1" t="s">
        <v>362</v>
      </c>
      <c r="BQ6686" s="1">
        <v>3</v>
      </c>
      <c r="BR6686">
        <v>1</v>
      </c>
      <c r="BS6686">
        <v>4</v>
      </c>
      <c r="BT6686">
        <v>4</v>
      </c>
      <c r="BU6686">
        <v>3</v>
      </c>
      <c r="BV6686">
        <v>6</v>
      </c>
    </row>
    <row r="6687" spans="1:74" x14ac:dyDescent="0.3">
      <c r="A6687" s="1" t="s">
        <v>6713</v>
      </c>
      <c r="B6687">
        <v>14</v>
      </c>
      <c r="C6687">
        <v>2</v>
      </c>
      <c r="D6687">
        <v>5</v>
      </c>
      <c r="E6687">
        <v>11</v>
      </c>
      <c r="F6687">
        <v>0</v>
      </c>
      <c r="G6687">
        <v>1</v>
      </c>
      <c r="W6687" s="1" t="s">
        <v>8474</v>
      </c>
      <c r="X6687" s="1" t="s">
        <v>8501</v>
      </c>
      <c r="Y6687" s="1" t="s">
        <v>8490</v>
      </c>
      <c r="Z6687" s="1" t="s">
        <v>8490</v>
      </c>
      <c r="AA6687" s="1" t="s">
        <v>8491</v>
      </c>
      <c r="AB6687" s="1" t="s">
        <v>8494</v>
      </c>
      <c r="BP6687" s="1" t="s">
        <v>363</v>
      </c>
      <c r="BQ6687" s="1">
        <v>3</v>
      </c>
      <c r="BR6687">
        <v>1</v>
      </c>
      <c r="BS6687">
        <v>4</v>
      </c>
      <c r="BT6687">
        <v>4</v>
      </c>
      <c r="BU6687">
        <v>3</v>
      </c>
      <c r="BV6687">
        <v>6</v>
      </c>
    </row>
    <row r="6688" spans="1:74" x14ac:dyDescent="0.3">
      <c r="A6688" s="1" t="s">
        <v>6714</v>
      </c>
      <c r="B6688">
        <v>14</v>
      </c>
      <c r="C6688">
        <v>2</v>
      </c>
      <c r="D6688">
        <v>5</v>
      </c>
      <c r="E6688">
        <v>11</v>
      </c>
      <c r="F6688">
        <v>0</v>
      </c>
      <c r="G6688">
        <v>1</v>
      </c>
      <c r="W6688" s="1" t="s">
        <v>8474</v>
      </c>
      <c r="X6688" s="1" t="s">
        <v>8501</v>
      </c>
      <c r="Y6688" s="1" t="s">
        <v>8490</v>
      </c>
      <c r="Z6688" s="1" t="s">
        <v>8490</v>
      </c>
      <c r="AA6688" s="1" t="s">
        <v>8491</v>
      </c>
      <c r="AB6688" s="1" t="s">
        <v>8491</v>
      </c>
      <c r="BP6688" s="1" t="s">
        <v>368</v>
      </c>
      <c r="BQ6688" s="1">
        <v>3</v>
      </c>
      <c r="BR6688">
        <v>1</v>
      </c>
      <c r="BS6688">
        <v>4</v>
      </c>
      <c r="BT6688">
        <v>4</v>
      </c>
      <c r="BU6688">
        <v>3</v>
      </c>
      <c r="BV6688">
        <v>6</v>
      </c>
    </row>
    <row r="6689" spans="1:74" x14ac:dyDescent="0.3">
      <c r="A6689" s="1" t="s">
        <v>6715</v>
      </c>
      <c r="B6689">
        <v>14</v>
      </c>
      <c r="C6689">
        <v>2</v>
      </c>
      <c r="D6689">
        <v>5</v>
      </c>
      <c r="E6689">
        <v>11</v>
      </c>
      <c r="F6689">
        <v>0</v>
      </c>
      <c r="G6689">
        <v>1</v>
      </c>
      <c r="W6689" s="1" t="s">
        <v>8474</v>
      </c>
      <c r="X6689" s="1" t="s">
        <v>8501</v>
      </c>
      <c r="Y6689" s="1" t="s">
        <v>8490</v>
      </c>
      <c r="Z6689" s="1" t="s">
        <v>8490</v>
      </c>
      <c r="AA6689" s="1" t="s">
        <v>8492</v>
      </c>
      <c r="AB6689" s="1" t="s">
        <v>8494</v>
      </c>
      <c r="BP6689" s="1" t="s">
        <v>373</v>
      </c>
      <c r="BQ6689" s="1">
        <v>3</v>
      </c>
      <c r="BR6689">
        <v>1</v>
      </c>
      <c r="BS6689">
        <v>4</v>
      </c>
      <c r="BT6689">
        <v>4</v>
      </c>
      <c r="BU6689">
        <v>3</v>
      </c>
      <c r="BV6689">
        <v>6</v>
      </c>
    </row>
    <row r="6690" spans="1:74" x14ac:dyDescent="0.3">
      <c r="A6690" s="1" t="s">
        <v>6716</v>
      </c>
      <c r="B6690">
        <v>14</v>
      </c>
      <c r="C6690">
        <v>2</v>
      </c>
      <c r="D6690">
        <v>5</v>
      </c>
      <c r="E6690">
        <v>11</v>
      </c>
      <c r="F6690">
        <v>0</v>
      </c>
      <c r="G6690">
        <v>1</v>
      </c>
      <c r="W6690" s="1" t="s">
        <v>8474</v>
      </c>
      <c r="X6690" s="1" t="s">
        <v>8501</v>
      </c>
      <c r="Y6690" s="1" t="s">
        <v>8490</v>
      </c>
      <c r="Z6690" s="1" t="s">
        <v>8490</v>
      </c>
      <c r="AA6690" s="1" t="s">
        <v>8490</v>
      </c>
      <c r="AB6690" s="1" t="s">
        <v>8491</v>
      </c>
      <c r="BP6690" s="1" t="s">
        <v>374</v>
      </c>
      <c r="BQ6690" s="1">
        <v>3</v>
      </c>
      <c r="BR6690">
        <v>1</v>
      </c>
      <c r="BS6690">
        <v>4</v>
      </c>
      <c r="BT6690">
        <v>4</v>
      </c>
      <c r="BU6690">
        <v>3</v>
      </c>
      <c r="BV6690">
        <v>6</v>
      </c>
    </row>
    <row r="6691" spans="1:74" x14ac:dyDescent="0.3">
      <c r="A6691" s="1" t="s">
        <v>6717</v>
      </c>
      <c r="B6691">
        <v>14</v>
      </c>
      <c r="C6691">
        <v>2</v>
      </c>
      <c r="D6691">
        <v>5</v>
      </c>
      <c r="E6691">
        <v>11</v>
      </c>
      <c r="F6691">
        <v>0</v>
      </c>
      <c r="G6691">
        <v>1</v>
      </c>
      <c r="W6691" s="1" t="s">
        <v>8474</v>
      </c>
      <c r="X6691" s="1" t="s">
        <v>8501</v>
      </c>
      <c r="Y6691" s="1" t="s">
        <v>8490</v>
      </c>
      <c r="Z6691" s="1" t="s">
        <v>8490</v>
      </c>
      <c r="AA6691" s="1" t="s">
        <v>8492</v>
      </c>
      <c r="AB6691" s="1" t="s">
        <v>8492</v>
      </c>
      <c r="BP6691" s="1" t="s">
        <v>375</v>
      </c>
      <c r="BQ6691" s="1">
        <v>3</v>
      </c>
      <c r="BR6691">
        <v>1</v>
      </c>
      <c r="BS6691">
        <v>4</v>
      </c>
      <c r="BT6691">
        <v>4</v>
      </c>
      <c r="BU6691">
        <v>3</v>
      </c>
      <c r="BV6691">
        <v>6</v>
      </c>
    </row>
    <row r="6692" spans="1:74" x14ac:dyDescent="0.3">
      <c r="A6692" s="1" t="s">
        <v>6718</v>
      </c>
      <c r="B6692">
        <v>14</v>
      </c>
      <c r="C6692">
        <v>2</v>
      </c>
      <c r="D6692">
        <v>5</v>
      </c>
      <c r="E6692">
        <v>11</v>
      </c>
      <c r="F6692">
        <v>0</v>
      </c>
      <c r="G6692">
        <v>1</v>
      </c>
      <c r="W6692" s="1" t="s">
        <v>8474</v>
      </c>
      <c r="X6692" s="1" t="s">
        <v>8501</v>
      </c>
      <c r="Y6692" s="1" t="s">
        <v>8490</v>
      </c>
      <c r="Z6692" s="1" t="s">
        <v>8490</v>
      </c>
      <c r="AA6692" s="1" t="s">
        <v>8492</v>
      </c>
      <c r="AB6692" s="1" t="s">
        <v>8492</v>
      </c>
      <c r="BP6692" s="1" t="s">
        <v>372</v>
      </c>
      <c r="BQ6692" s="1">
        <v>3</v>
      </c>
      <c r="BR6692">
        <v>1</v>
      </c>
      <c r="BS6692">
        <v>4</v>
      </c>
      <c r="BT6692">
        <v>4</v>
      </c>
      <c r="BU6692">
        <v>3</v>
      </c>
      <c r="BV6692">
        <v>6</v>
      </c>
    </row>
    <row r="6693" spans="1:74" x14ac:dyDescent="0.3">
      <c r="A6693" s="1" t="s">
        <v>6719</v>
      </c>
      <c r="B6693">
        <v>14</v>
      </c>
      <c r="C6693">
        <v>2</v>
      </c>
      <c r="D6693">
        <v>5</v>
      </c>
      <c r="E6693">
        <v>12</v>
      </c>
      <c r="F6693">
        <v>3</v>
      </c>
      <c r="G6693">
        <v>0</v>
      </c>
      <c r="W6693" s="1" t="s">
        <v>8474</v>
      </c>
      <c r="X6693" s="1" t="s">
        <v>8501</v>
      </c>
      <c r="Y6693" s="1" t="s">
        <v>8490</v>
      </c>
      <c r="Z6693" s="1" t="s">
        <v>8490</v>
      </c>
      <c r="AA6693" s="1" t="s">
        <v>8491</v>
      </c>
      <c r="AB6693" s="1" t="s">
        <v>8491</v>
      </c>
      <c r="BP6693" s="1" t="s">
        <v>369</v>
      </c>
      <c r="BQ6693" s="1">
        <v>3</v>
      </c>
      <c r="BR6693">
        <v>1</v>
      </c>
      <c r="BS6693">
        <v>4</v>
      </c>
      <c r="BT6693">
        <v>4</v>
      </c>
      <c r="BU6693">
        <v>3</v>
      </c>
      <c r="BV6693">
        <v>6</v>
      </c>
    </row>
    <row r="6694" spans="1:74" x14ac:dyDescent="0.3">
      <c r="A6694" s="1" t="s">
        <v>6720</v>
      </c>
      <c r="B6694">
        <v>14</v>
      </c>
      <c r="C6694">
        <v>2</v>
      </c>
      <c r="D6694">
        <v>5</v>
      </c>
      <c r="E6694">
        <v>12</v>
      </c>
      <c r="F6694">
        <v>3</v>
      </c>
      <c r="G6694">
        <v>0</v>
      </c>
      <c r="W6694" s="1" t="s">
        <v>8474</v>
      </c>
      <c r="X6694" s="1" t="s">
        <v>8501</v>
      </c>
      <c r="Y6694" s="1" t="s">
        <v>8490</v>
      </c>
      <c r="Z6694" s="1" t="s">
        <v>8490</v>
      </c>
      <c r="AA6694" s="1" t="s">
        <v>8491</v>
      </c>
      <c r="AB6694" s="1" t="s">
        <v>8491</v>
      </c>
      <c r="BP6694" s="1" t="s">
        <v>370</v>
      </c>
      <c r="BQ6694" s="1">
        <v>3</v>
      </c>
      <c r="BR6694">
        <v>1</v>
      </c>
      <c r="BS6694">
        <v>4</v>
      </c>
      <c r="BT6694">
        <v>4</v>
      </c>
      <c r="BU6694">
        <v>3</v>
      </c>
      <c r="BV6694">
        <v>6</v>
      </c>
    </row>
    <row r="6695" spans="1:74" x14ac:dyDescent="0.3">
      <c r="A6695" s="1" t="s">
        <v>6721</v>
      </c>
      <c r="B6695">
        <v>14</v>
      </c>
      <c r="C6695">
        <v>2</v>
      </c>
      <c r="D6695">
        <v>5</v>
      </c>
      <c r="E6695">
        <v>12</v>
      </c>
      <c r="F6695">
        <v>3</v>
      </c>
      <c r="G6695">
        <v>0</v>
      </c>
      <c r="W6695" s="1" t="s">
        <v>8474</v>
      </c>
      <c r="X6695" s="1" t="s">
        <v>8501</v>
      </c>
      <c r="Y6695" s="1" t="s">
        <v>8490</v>
      </c>
      <c r="Z6695" s="1" t="s">
        <v>8490</v>
      </c>
      <c r="AA6695" s="1" t="s">
        <v>8490</v>
      </c>
      <c r="AB6695" s="1" t="s">
        <v>8491</v>
      </c>
      <c r="BP6695" s="1" t="s">
        <v>371</v>
      </c>
      <c r="BQ6695" s="1">
        <v>3</v>
      </c>
      <c r="BR6695">
        <v>1</v>
      </c>
      <c r="BS6695">
        <v>4</v>
      </c>
      <c r="BT6695">
        <v>4</v>
      </c>
      <c r="BU6695">
        <v>3</v>
      </c>
      <c r="BV6695">
        <v>6</v>
      </c>
    </row>
    <row r="6696" spans="1:74" x14ac:dyDescent="0.3">
      <c r="A6696" s="1" t="s">
        <v>6722</v>
      </c>
      <c r="B6696">
        <v>14</v>
      </c>
      <c r="C6696">
        <v>2</v>
      </c>
      <c r="D6696">
        <v>4</v>
      </c>
      <c r="E6696">
        <v>25</v>
      </c>
      <c r="F6696">
        <v>1</v>
      </c>
      <c r="G6696">
        <v>6</v>
      </c>
      <c r="W6696" s="1" t="s">
        <v>8474</v>
      </c>
      <c r="X6696" s="1" t="s">
        <v>8501</v>
      </c>
      <c r="Y6696" s="1" t="s">
        <v>8490</v>
      </c>
      <c r="Z6696" s="1" t="s">
        <v>8490</v>
      </c>
      <c r="AA6696" s="1" t="s">
        <v>8490</v>
      </c>
      <c r="AB6696" s="1" t="s">
        <v>8490</v>
      </c>
      <c r="BP6696" s="1" t="s">
        <v>392</v>
      </c>
      <c r="BQ6696" s="1">
        <v>3</v>
      </c>
      <c r="BR6696">
        <v>1</v>
      </c>
      <c r="BS6696">
        <v>4</v>
      </c>
      <c r="BT6696">
        <v>4</v>
      </c>
      <c r="BU6696">
        <v>3</v>
      </c>
      <c r="BV6696">
        <v>6</v>
      </c>
    </row>
    <row r="6697" spans="1:74" x14ac:dyDescent="0.3">
      <c r="A6697" s="1" t="s">
        <v>6723</v>
      </c>
      <c r="B6697">
        <v>14</v>
      </c>
      <c r="C6697">
        <v>2</v>
      </c>
      <c r="D6697">
        <v>5</v>
      </c>
      <c r="E6697">
        <v>12</v>
      </c>
      <c r="F6697">
        <v>3</v>
      </c>
      <c r="G6697">
        <v>0</v>
      </c>
      <c r="W6697" s="1" t="s">
        <v>8474</v>
      </c>
      <c r="X6697" s="1" t="s">
        <v>8501</v>
      </c>
      <c r="Y6697" s="1" t="s">
        <v>8490</v>
      </c>
      <c r="Z6697" s="1" t="s">
        <v>8490</v>
      </c>
      <c r="AA6697" s="1" t="s">
        <v>8490</v>
      </c>
      <c r="AB6697" s="1" t="s">
        <v>8492</v>
      </c>
      <c r="BP6697" s="1" t="s">
        <v>413</v>
      </c>
      <c r="BQ6697" s="1">
        <v>3</v>
      </c>
      <c r="BR6697">
        <v>1</v>
      </c>
      <c r="BS6697">
        <v>4</v>
      </c>
      <c r="BT6697">
        <v>4</v>
      </c>
      <c r="BU6697">
        <v>3</v>
      </c>
      <c r="BV6697">
        <v>6</v>
      </c>
    </row>
    <row r="6698" spans="1:74" x14ac:dyDescent="0.3">
      <c r="A6698" s="1" t="s">
        <v>6724</v>
      </c>
      <c r="B6698">
        <v>14</v>
      </c>
      <c r="C6698">
        <v>2</v>
      </c>
      <c r="D6698">
        <v>5</v>
      </c>
      <c r="E6698">
        <v>11</v>
      </c>
      <c r="F6698">
        <v>0</v>
      </c>
      <c r="G6698">
        <v>1</v>
      </c>
      <c r="W6698" s="1" t="s">
        <v>8474</v>
      </c>
      <c r="X6698" s="1" t="s">
        <v>8501</v>
      </c>
      <c r="Y6698" s="1" t="s">
        <v>8490</v>
      </c>
      <c r="Z6698" s="1" t="s">
        <v>8490</v>
      </c>
      <c r="AA6698" s="1" t="s">
        <v>8491</v>
      </c>
      <c r="AB6698" s="1" t="s">
        <v>8494</v>
      </c>
      <c r="BP6698" s="1" t="s">
        <v>414</v>
      </c>
      <c r="BQ6698" s="1">
        <v>3</v>
      </c>
      <c r="BR6698">
        <v>1</v>
      </c>
      <c r="BS6698">
        <v>4</v>
      </c>
      <c r="BT6698">
        <v>4</v>
      </c>
      <c r="BU6698">
        <v>3</v>
      </c>
      <c r="BV6698">
        <v>6</v>
      </c>
    </row>
    <row r="6699" spans="1:74" x14ac:dyDescent="0.3">
      <c r="A6699" s="1" t="s">
        <v>6725</v>
      </c>
      <c r="B6699">
        <v>14</v>
      </c>
      <c r="C6699">
        <v>2</v>
      </c>
      <c r="D6699">
        <v>5</v>
      </c>
      <c r="E6699">
        <v>11</v>
      </c>
      <c r="F6699">
        <v>0</v>
      </c>
      <c r="G6699">
        <v>1</v>
      </c>
      <c r="W6699" s="1" t="s">
        <v>8474</v>
      </c>
      <c r="X6699" s="1" t="s">
        <v>8501</v>
      </c>
      <c r="Y6699" s="1" t="s">
        <v>8490</v>
      </c>
      <c r="Z6699" s="1" t="s">
        <v>8490</v>
      </c>
      <c r="AA6699" s="1" t="s">
        <v>8491</v>
      </c>
      <c r="AB6699" s="1" t="s">
        <v>8495</v>
      </c>
      <c r="BP6699" s="1" t="s">
        <v>415</v>
      </c>
      <c r="BQ6699" s="1">
        <v>3</v>
      </c>
      <c r="BR6699">
        <v>1</v>
      </c>
      <c r="BS6699">
        <v>4</v>
      </c>
      <c r="BT6699">
        <v>4</v>
      </c>
      <c r="BU6699">
        <v>3</v>
      </c>
      <c r="BV6699">
        <v>6</v>
      </c>
    </row>
    <row r="6700" spans="1:74" x14ac:dyDescent="0.3">
      <c r="A6700" s="1" t="s">
        <v>6726</v>
      </c>
      <c r="B6700">
        <v>14</v>
      </c>
      <c r="C6700">
        <v>2</v>
      </c>
      <c r="D6700">
        <v>5</v>
      </c>
      <c r="E6700">
        <v>11</v>
      </c>
      <c r="F6700">
        <v>0</v>
      </c>
      <c r="G6700">
        <v>1</v>
      </c>
      <c r="W6700" s="1" t="s">
        <v>8474</v>
      </c>
      <c r="X6700" s="1" t="s">
        <v>8501</v>
      </c>
      <c r="Y6700" s="1" t="s">
        <v>8490</v>
      </c>
      <c r="Z6700" s="1" t="s">
        <v>8490</v>
      </c>
      <c r="AA6700" s="1" t="s">
        <v>8494</v>
      </c>
      <c r="AB6700" s="1" t="s">
        <v>8491</v>
      </c>
      <c r="BP6700" s="1" t="s">
        <v>412</v>
      </c>
      <c r="BQ6700" s="1">
        <v>3</v>
      </c>
      <c r="BR6700">
        <v>1</v>
      </c>
      <c r="BS6700">
        <v>4</v>
      </c>
      <c r="BT6700">
        <v>4</v>
      </c>
      <c r="BU6700">
        <v>3</v>
      </c>
      <c r="BV6700">
        <v>6</v>
      </c>
    </row>
    <row r="6701" spans="1:74" x14ac:dyDescent="0.3">
      <c r="A6701" s="1" t="s">
        <v>6727</v>
      </c>
      <c r="B6701">
        <v>14</v>
      </c>
      <c r="C6701">
        <v>2</v>
      </c>
      <c r="D6701">
        <v>5</v>
      </c>
      <c r="E6701">
        <v>11</v>
      </c>
      <c r="F6701">
        <v>0</v>
      </c>
      <c r="G6701">
        <v>1</v>
      </c>
      <c r="W6701" s="1" t="s">
        <v>8474</v>
      </c>
      <c r="X6701" s="1" t="s">
        <v>8501</v>
      </c>
      <c r="Y6701" s="1" t="s">
        <v>8490</v>
      </c>
      <c r="Z6701" s="1" t="s">
        <v>8490</v>
      </c>
      <c r="AA6701" s="1" t="s">
        <v>8494</v>
      </c>
      <c r="AB6701" s="1" t="s">
        <v>8491</v>
      </c>
      <c r="BP6701" s="1" t="s">
        <v>409</v>
      </c>
      <c r="BQ6701" s="1">
        <v>3</v>
      </c>
      <c r="BR6701">
        <v>1</v>
      </c>
      <c r="BS6701">
        <v>4</v>
      </c>
      <c r="BT6701">
        <v>4</v>
      </c>
      <c r="BU6701">
        <v>3</v>
      </c>
      <c r="BV6701">
        <v>6</v>
      </c>
    </row>
    <row r="6702" spans="1:74" x14ac:dyDescent="0.3">
      <c r="A6702" s="1" t="s">
        <v>6728</v>
      </c>
      <c r="B6702">
        <v>14</v>
      </c>
      <c r="C6702">
        <v>2</v>
      </c>
      <c r="D6702">
        <v>5</v>
      </c>
      <c r="E6702">
        <v>11</v>
      </c>
      <c r="F6702">
        <v>0</v>
      </c>
      <c r="G6702">
        <v>1</v>
      </c>
      <c r="W6702" s="1" t="s">
        <v>8474</v>
      </c>
      <c r="X6702" s="1" t="s">
        <v>8501</v>
      </c>
      <c r="Y6702" s="1" t="s">
        <v>8490</v>
      </c>
      <c r="Z6702" s="1" t="s">
        <v>8490</v>
      </c>
      <c r="AA6702" s="1" t="s">
        <v>8491</v>
      </c>
      <c r="AB6702" s="1" t="s">
        <v>8491</v>
      </c>
      <c r="BP6702" s="1" t="s">
        <v>410</v>
      </c>
      <c r="BQ6702" s="1">
        <v>3</v>
      </c>
      <c r="BR6702">
        <v>1</v>
      </c>
      <c r="BS6702">
        <v>4</v>
      </c>
      <c r="BT6702">
        <v>4</v>
      </c>
      <c r="BU6702">
        <v>3</v>
      </c>
      <c r="BV6702">
        <v>6</v>
      </c>
    </row>
    <row r="6703" spans="1:74" x14ac:dyDescent="0.3">
      <c r="A6703" s="1" t="s">
        <v>6729</v>
      </c>
      <c r="B6703">
        <v>14</v>
      </c>
      <c r="C6703">
        <v>2</v>
      </c>
      <c r="D6703">
        <v>5</v>
      </c>
      <c r="E6703">
        <v>11</v>
      </c>
      <c r="F6703">
        <v>0</v>
      </c>
      <c r="G6703">
        <v>1</v>
      </c>
      <c r="W6703" s="1" t="s">
        <v>8474</v>
      </c>
      <c r="X6703" s="1" t="s">
        <v>8501</v>
      </c>
      <c r="Y6703" s="1" t="s">
        <v>8490</v>
      </c>
      <c r="Z6703" s="1" t="s">
        <v>8490</v>
      </c>
      <c r="AA6703" s="1" t="s">
        <v>8491</v>
      </c>
      <c r="AB6703" s="1" t="s">
        <v>8491</v>
      </c>
      <c r="BP6703" s="1" t="s">
        <v>411</v>
      </c>
      <c r="BQ6703" s="1">
        <v>3</v>
      </c>
      <c r="BR6703">
        <v>1</v>
      </c>
      <c r="BS6703">
        <v>4</v>
      </c>
      <c r="BT6703">
        <v>4</v>
      </c>
      <c r="BU6703">
        <v>3</v>
      </c>
      <c r="BV6703">
        <v>6</v>
      </c>
    </row>
    <row r="6704" spans="1:74" x14ac:dyDescent="0.3">
      <c r="A6704" s="1" t="s">
        <v>6730</v>
      </c>
      <c r="B6704">
        <v>14</v>
      </c>
      <c r="C6704">
        <v>2</v>
      </c>
      <c r="D6704">
        <v>5</v>
      </c>
      <c r="E6704">
        <v>11</v>
      </c>
      <c r="F6704">
        <v>0</v>
      </c>
      <c r="G6704">
        <v>1</v>
      </c>
      <c r="W6704" s="1" t="s">
        <v>8474</v>
      </c>
      <c r="X6704" s="1"/>
      <c r="Y6704" s="1" t="s">
        <v>8487</v>
      </c>
      <c r="Z6704" s="1" t="s">
        <v>8487</v>
      </c>
      <c r="AA6704" s="1" t="s">
        <v>8487</v>
      </c>
      <c r="AB6704" s="1" t="s">
        <v>8487</v>
      </c>
      <c r="BP6704" s="1" t="s">
        <v>416</v>
      </c>
      <c r="BQ6704" s="1">
        <v>3</v>
      </c>
      <c r="BR6704">
        <v>1</v>
      </c>
      <c r="BS6704">
        <v>4</v>
      </c>
      <c r="BT6704">
        <v>4</v>
      </c>
      <c r="BU6704">
        <v>3</v>
      </c>
      <c r="BV6704">
        <v>6</v>
      </c>
    </row>
    <row r="6705" spans="1:74" x14ac:dyDescent="0.3">
      <c r="A6705" s="1" t="s">
        <v>6731</v>
      </c>
      <c r="B6705">
        <v>14</v>
      </c>
      <c r="C6705">
        <v>2</v>
      </c>
      <c r="D6705">
        <v>5</v>
      </c>
      <c r="E6705">
        <v>11</v>
      </c>
      <c r="F6705">
        <v>0</v>
      </c>
      <c r="G6705">
        <v>1</v>
      </c>
      <c r="W6705" s="1" t="s">
        <v>8474</v>
      </c>
      <c r="X6705" s="1" t="s">
        <v>8501</v>
      </c>
      <c r="Y6705" s="1" t="s">
        <v>8490</v>
      </c>
      <c r="Z6705" s="1" t="s">
        <v>8490</v>
      </c>
      <c r="AA6705" s="1" t="s">
        <v>8491</v>
      </c>
      <c r="AB6705" s="1" t="s">
        <v>8490</v>
      </c>
      <c r="BP6705" s="1" t="s">
        <v>421</v>
      </c>
      <c r="BQ6705" s="1">
        <v>3</v>
      </c>
      <c r="BR6705">
        <v>1</v>
      </c>
      <c r="BS6705">
        <v>4</v>
      </c>
      <c r="BT6705">
        <v>4</v>
      </c>
      <c r="BU6705">
        <v>3</v>
      </c>
      <c r="BV6705">
        <v>6</v>
      </c>
    </row>
    <row r="6706" spans="1:74" x14ac:dyDescent="0.3">
      <c r="A6706" s="1" t="s">
        <v>6732</v>
      </c>
      <c r="B6706">
        <v>14</v>
      </c>
      <c r="C6706">
        <v>2</v>
      </c>
      <c r="D6706">
        <v>5</v>
      </c>
      <c r="E6706">
        <v>11</v>
      </c>
      <c r="F6706">
        <v>0</v>
      </c>
      <c r="G6706">
        <v>1</v>
      </c>
      <c r="W6706" s="1" t="s">
        <v>8474</v>
      </c>
      <c r="X6706" s="1" t="s">
        <v>8501</v>
      </c>
      <c r="Y6706" s="1" t="s">
        <v>8490</v>
      </c>
      <c r="Z6706" s="1" t="s">
        <v>8490</v>
      </c>
      <c r="AA6706" s="1" t="s">
        <v>8491</v>
      </c>
      <c r="AB6706" s="1" t="s">
        <v>8491</v>
      </c>
      <c r="BP6706" s="1" t="s">
        <v>422</v>
      </c>
      <c r="BQ6706" s="1">
        <v>3</v>
      </c>
      <c r="BR6706">
        <v>1</v>
      </c>
      <c r="BS6706">
        <v>4</v>
      </c>
      <c r="BT6706">
        <v>4</v>
      </c>
      <c r="BU6706">
        <v>3</v>
      </c>
      <c r="BV6706">
        <v>6</v>
      </c>
    </row>
    <row r="6707" spans="1:74" x14ac:dyDescent="0.3">
      <c r="A6707" s="1" t="s">
        <v>6733</v>
      </c>
      <c r="B6707">
        <v>14</v>
      </c>
      <c r="C6707">
        <v>2</v>
      </c>
      <c r="D6707">
        <v>5</v>
      </c>
      <c r="E6707">
        <v>11</v>
      </c>
      <c r="F6707">
        <v>0</v>
      </c>
      <c r="G6707">
        <v>1</v>
      </c>
      <c r="W6707" s="1" t="s">
        <v>8474</v>
      </c>
      <c r="X6707" s="1" t="s">
        <v>8501</v>
      </c>
      <c r="Y6707" s="1" t="s">
        <v>8490</v>
      </c>
      <c r="Z6707" s="1" t="s">
        <v>8490</v>
      </c>
      <c r="AA6707" s="1" t="s">
        <v>8491</v>
      </c>
      <c r="AB6707" s="1" t="s">
        <v>8491</v>
      </c>
      <c r="BP6707" s="1" t="s">
        <v>423</v>
      </c>
      <c r="BQ6707" s="1">
        <v>3</v>
      </c>
      <c r="BR6707">
        <v>1</v>
      </c>
      <c r="BS6707">
        <v>4</v>
      </c>
      <c r="BT6707">
        <v>4</v>
      </c>
      <c r="BU6707">
        <v>3</v>
      </c>
      <c r="BV6707">
        <v>6</v>
      </c>
    </row>
    <row r="6708" spans="1:74" x14ac:dyDescent="0.3">
      <c r="A6708" s="1" t="s">
        <v>6734</v>
      </c>
      <c r="B6708">
        <v>14</v>
      </c>
      <c r="C6708">
        <v>2</v>
      </c>
      <c r="D6708">
        <v>5</v>
      </c>
      <c r="E6708">
        <v>11</v>
      </c>
      <c r="F6708">
        <v>0</v>
      </c>
      <c r="G6708">
        <v>1</v>
      </c>
      <c r="W6708" s="1" t="s">
        <v>8474</v>
      </c>
      <c r="X6708" s="1" t="s">
        <v>8501</v>
      </c>
      <c r="Y6708" s="1" t="s">
        <v>8490</v>
      </c>
      <c r="Z6708" s="1" t="s">
        <v>8490</v>
      </c>
      <c r="AA6708" s="1" t="s">
        <v>8491</v>
      </c>
      <c r="AB6708" s="1" t="s">
        <v>8492</v>
      </c>
      <c r="BP6708" s="1" t="s">
        <v>420</v>
      </c>
      <c r="BQ6708" s="1">
        <v>3</v>
      </c>
      <c r="BR6708">
        <v>1</v>
      </c>
      <c r="BS6708">
        <v>4</v>
      </c>
      <c r="BT6708">
        <v>4</v>
      </c>
      <c r="BU6708">
        <v>3</v>
      </c>
      <c r="BV6708">
        <v>6</v>
      </c>
    </row>
    <row r="6709" spans="1:74" x14ac:dyDescent="0.3">
      <c r="A6709" s="1" t="s">
        <v>6735</v>
      </c>
      <c r="B6709">
        <v>14</v>
      </c>
      <c r="C6709">
        <v>2</v>
      </c>
      <c r="D6709">
        <v>5</v>
      </c>
      <c r="E6709">
        <v>11</v>
      </c>
      <c r="F6709">
        <v>0</v>
      </c>
      <c r="G6709">
        <v>1</v>
      </c>
      <c r="W6709" s="1" t="s">
        <v>8474</v>
      </c>
      <c r="X6709" s="1" t="s">
        <v>8501</v>
      </c>
      <c r="Y6709" s="1" t="s">
        <v>8490</v>
      </c>
      <c r="Z6709" s="1" t="s">
        <v>8490</v>
      </c>
      <c r="AA6709" s="1" t="s">
        <v>8492</v>
      </c>
      <c r="AB6709" s="1" t="s">
        <v>8494</v>
      </c>
      <c r="BP6709" s="1" t="s">
        <v>417</v>
      </c>
      <c r="BQ6709" s="1">
        <v>3</v>
      </c>
      <c r="BR6709">
        <v>1</v>
      </c>
      <c r="BS6709">
        <v>4</v>
      </c>
      <c r="BT6709">
        <v>4</v>
      </c>
      <c r="BU6709">
        <v>3</v>
      </c>
      <c r="BV6709">
        <v>6</v>
      </c>
    </row>
    <row r="6710" spans="1:74" x14ac:dyDescent="0.3">
      <c r="A6710" s="1" t="s">
        <v>6736</v>
      </c>
      <c r="B6710">
        <v>14</v>
      </c>
      <c r="C6710">
        <v>2</v>
      </c>
      <c r="D6710">
        <v>5</v>
      </c>
      <c r="E6710">
        <v>11</v>
      </c>
      <c r="F6710">
        <v>0</v>
      </c>
      <c r="G6710">
        <v>1</v>
      </c>
      <c r="W6710" s="1" t="s">
        <v>8474</v>
      </c>
      <c r="X6710" s="1" t="s">
        <v>8501</v>
      </c>
      <c r="Y6710" s="1" t="s">
        <v>8490</v>
      </c>
      <c r="Z6710" s="1" t="s">
        <v>8490</v>
      </c>
      <c r="AA6710" s="1" t="s">
        <v>8491</v>
      </c>
      <c r="AB6710" s="1" t="s">
        <v>8491</v>
      </c>
      <c r="BP6710" s="1" t="s">
        <v>418</v>
      </c>
      <c r="BQ6710" s="1">
        <v>3</v>
      </c>
      <c r="BR6710">
        <v>1</v>
      </c>
      <c r="BS6710">
        <v>4</v>
      </c>
      <c r="BT6710">
        <v>4</v>
      </c>
      <c r="BU6710">
        <v>3</v>
      </c>
      <c r="BV6710">
        <v>6</v>
      </c>
    </row>
    <row r="6711" spans="1:74" x14ac:dyDescent="0.3">
      <c r="A6711" s="1" t="s">
        <v>6737</v>
      </c>
      <c r="B6711">
        <v>14</v>
      </c>
      <c r="C6711">
        <v>2</v>
      </c>
      <c r="D6711">
        <v>5</v>
      </c>
      <c r="E6711">
        <v>11</v>
      </c>
      <c r="F6711">
        <v>0</v>
      </c>
      <c r="G6711">
        <v>1</v>
      </c>
      <c r="W6711" s="1" t="s">
        <v>8474</v>
      </c>
      <c r="X6711" s="1"/>
      <c r="Y6711" s="1" t="s">
        <v>8487</v>
      </c>
      <c r="Z6711" s="1" t="s">
        <v>8487</v>
      </c>
      <c r="AA6711" s="1" t="s">
        <v>8487</v>
      </c>
      <c r="AB6711" s="1" t="s">
        <v>8487</v>
      </c>
      <c r="BP6711" s="1" t="s">
        <v>419</v>
      </c>
      <c r="BQ6711" s="1">
        <v>3</v>
      </c>
      <c r="BR6711">
        <v>1</v>
      </c>
      <c r="BS6711">
        <v>4</v>
      </c>
      <c r="BT6711">
        <v>4</v>
      </c>
      <c r="BU6711">
        <v>3</v>
      </c>
      <c r="BV6711">
        <v>6</v>
      </c>
    </row>
    <row r="6712" spans="1:74" x14ac:dyDescent="0.3">
      <c r="A6712" s="1" t="s">
        <v>6738</v>
      </c>
      <c r="B6712">
        <v>14</v>
      </c>
      <c r="C6712">
        <v>2</v>
      </c>
      <c r="D6712">
        <v>5</v>
      </c>
      <c r="E6712">
        <v>11</v>
      </c>
      <c r="F6712">
        <v>0</v>
      </c>
      <c r="G6712">
        <v>1</v>
      </c>
      <c r="W6712" s="1" t="s">
        <v>8474</v>
      </c>
      <c r="X6712" s="1" t="s">
        <v>8501</v>
      </c>
      <c r="Y6712" s="1" t="s">
        <v>8490</v>
      </c>
      <c r="Z6712" s="1" t="s">
        <v>8490</v>
      </c>
      <c r="AA6712" s="1" t="s">
        <v>8492</v>
      </c>
      <c r="AB6712" s="1" t="s">
        <v>8492</v>
      </c>
      <c r="BP6712" s="1" t="s">
        <v>408</v>
      </c>
      <c r="BQ6712" s="1">
        <v>3</v>
      </c>
      <c r="BR6712">
        <v>1</v>
      </c>
      <c r="BS6712">
        <v>4</v>
      </c>
      <c r="BT6712">
        <v>4</v>
      </c>
      <c r="BU6712">
        <v>3</v>
      </c>
      <c r="BV6712">
        <v>6</v>
      </c>
    </row>
    <row r="6713" spans="1:74" x14ac:dyDescent="0.3">
      <c r="A6713" s="1" t="s">
        <v>6739</v>
      </c>
      <c r="B6713">
        <v>14</v>
      </c>
      <c r="C6713">
        <v>2</v>
      </c>
      <c r="D6713">
        <v>5</v>
      </c>
      <c r="E6713">
        <v>11</v>
      </c>
      <c r="F6713">
        <v>0</v>
      </c>
      <c r="G6713">
        <v>1</v>
      </c>
      <c r="W6713" s="1" t="s">
        <v>8474</v>
      </c>
      <c r="X6713" s="1" t="s">
        <v>8501</v>
      </c>
      <c r="Y6713" s="1" t="s">
        <v>8490</v>
      </c>
      <c r="Z6713" s="1" t="s">
        <v>8490</v>
      </c>
      <c r="AA6713" s="1" t="s">
        <v>8491</v>
      </c>
      <c r="AB6713" s="1" t="s">
        <v>8494</v>
      </c>
      <c r="BP6713" s="1" t="s">
        <v>397</v>
      </c>
      <c r="BQ6713" s="1">
        <v>3</v>
      </c>
      <c r="BR6713">
        <v>1</v>
      </c>
      <c r="BS6713">
        <v>4</v>
      </c>
      <c r="BT6713">
        <v>4</v>
      </c>
      <c r="BU6713">
        <v>3</v>
      </c>
      <c r="BV6713">
        <v>6</v>
      </c>
    </row>
    <row r="6714" spans="1:74" x14ac:dyDescent="0.3">
      <c r="A6714" s="1" t="s">
        <v>6740</v>
      </c>
      <c r="B6714">
        <v>14</v>
      </c>
      <c r="C6714">
        <v>2</v>
      </c>
      <c r="D6714">
        <v>5</v>
      </c>
      <c r="E6714">
        <v>11</v>
      </c>
      <c r="F6714">
        <v>0</v>
      </c>
      <c r="G6714">
        <v>1</v>
      </c>
      <c r="W6714" s="1" t="s">
        <v>8474</v>
      </c>
      <c r="X6714" s="1" t="s">
        <v>8501</v>
      </c>
      <c r="Y6714" s="1" t="s">
        <v>8490</v>
      </c>
      <c r="Z6714" s="1" t="s">
        <v>8487</v>
      </c>
      <c r="AA6714" s="1" t="s">
        <v>8492</v>
      </c>
      <c r="AB6714" s="1" t="s">
        <v>8492</v>
      </c>
      <c r="BP6714" s="1" t="s">
        <v>398</v>
      </c>
      <c r="BQ6714" s="1">
        <v>3</v>
      </c>
      <c r="BR6714">
        <v>1</v>
      </c>
      <c r="BS6714">
        <v>4</v>
      </c>
      <c r="BT6714">
        <v>4</v>
      </c>
      <c r="BU6714">
        <v>3</v>
      </c>
      <c r="BV6714">
        <v>6</v>
      </c>
    </row>
    <row r="6715" spans="1:74" x14ac:dyDescent="0.3">
      <c r="A6715" s="1" t="s">
        <v>6741</v>
      </c>
      <c r="B6715">
        <v>14</v>
      </c>
      <c r="C6715">
        <v>2</v>
      </c>
      <c r="D6715">
        <v>5</v>
      </c>
      <c r="E6715">
        <v>11</v>
      </c>
      <c r="F6715">
        <v>0</v>
      </c>
      <c r="G6715">
        <v>1</v>
      </c>
      <c r="W6715" s="1" t="s">
        <v>8474</v>
      </c>
      <c r="X6715" s="1" t="s">
        <v>8501</v>
      </c>
      <c r="Y6715" s="1" t="s">
        <v>8490</v>
      </c>
      <c r="Z6715" s="1" t="s">
        <v>8490</v>
      </c>
      <c r="AA6715" s="1" t="s">
        <v>8491</v>
      </c>
      <c r="AB6715" s="1" t="s">
        <v>8491</v>
      </c>
      <c r="BP6715" s="1" t="s">
        <v>399</v>
      </c>
      <c r="BQ6715" s="1">
        <v>3</v>
      </c>
      <c r="BR6715">
        <v>1</v>
      </c>
      <c r="BS6715">
        <v>4</v>
      </c>
      <c r="BT6715">
        <v>4</v>
      </c>
      <c r="BU6715">
        <v>3</v>
      </c>
      <c r="BV6715">
        <v>6</v>
      </c>
    </row>
    <row r="6716" spans="1:74" x14ac:dyDescent="0.3">
      <c r="A6716" s="1" t="s">
        <v>6742</v>
      </c>
      <c r="B6716">
        <v>14</v>
      </c>
      <c r="C6716">
        <v>2</v>
      </c>
      <c r="D6716">
        <v>5</v>
      </c>
      <c r="E6716">
        <v>11</v>
      </c>
      <c r="F6716">
        <v>0</v>
      </c>
      <c r="G6716">
        <v>1</v>
      </c>
      <c r="W6716" s="1" t="s">
        <v>8474</v>
      </c>
      <c r="X6716" s="1" t="s">
        <v>8501</v>
      </c>
      <c r="Y6716" s="1" t="s">
        <v>8490</v>
      </c>
      <c r="Z6716" s="1" t="s">
        <v>8490</v>
      </c>
      <c r="AA6716" s="1" t="s">
        <v>8491</v>
      </c>
      <c r="AB6716" s="1" t="s">
        <v>8491</v>
      </c>
      <c r="BP6716" s="1" t="s">
        <v>396</v>
      </c>
      <c r="BQ6716" s="1">
        <v>3</v>
      </c>
      <c r="BR6716">
        <v>1</v>
      </c>
      <c r="BS6716">
        <v>4</v>
      </c>
      <c r="BT6716">
        <v>4</v>
      </c>
      <c r="BU6716">
        <v>3</v>
      </c>
      <c r="BV6716">
        <v>6</v>
      </c>
    </row>
    <row r="6717" spans="1:74" x14ac:dyDescent="0.3">
      <c r="A6717" s="1" t="s">
        <v>6743</v>
      </c>
      <c r="B6717">
        <v>14</v>
      </c>
      <c r="C6717">
        <v>2</v>
      </c>
      <c r="D6717">
        <v>5</v>
      </c>
      <c r="E6717">
        <v>11</v>
      </c>
      <c r="F6717">
        <v>0</v>
      </c>
      <c r="G6717">
        <v>1</v>
      </c>
      <c r="W6717" s="1" t="s">
        <v>8474</v>
      </c>
      <c r="X6717" s="1" t="s">
        <v>8501</v>
      </c>
      <c r="Y6717" s="1" t="s">
        <v>8490</v>
      </c>
      <c r="Z6717" s="1" t="s">
        <v>8490</v>
      </c>
      <c r="AA6717" s="1" t="s">
        <v>8491</v>
      </c>
      <c r="AB6717" s="1" t="s">
        <v>8491</v>
      </c>
      <c r="BP6717" s="1" t="s">
        <v>393</v>
      </c>
      <c r="BQ6717" s="1">
        <v>3</v>
      </c>
      <c r="BR6717">
        <v>1</v>
      </c>
      <c r="BS6717">
        <v>4</v>
      </c>
      <c r="BT6717">
        <v>4</v>
      </c>
      <c r="BU6717">
        <v>3</v>
      </c>
      <c r="BV6717">
        <v>6</v>
      </c>
    </row>
    <row r="6718" spans="1:74" x14ac:dyDescent="0.3">
      <c r="A6718" s="1" t="s">
        <v>6744</v>
      </c>
      <c r="B6718">
        <v>14</v>
      </c>
      <c r="C6718">
        <v>2</v>
      </c>
      <c r="D6718">
        <v>5</v>
      </c>
      <c r="E6718">
        <v>11</v>
      </c>
      <c r="F6718">
        <v>0</v>
      </c>
      <c r="G6718">
        <v>1</v>
      </c>
      <c r="W6718" s="1" t="s">
        <v>8474</v>
      </c>
      <c r="X6718" s="1" t="s">
        <v>8501</v>
      </c>
      <c r="Y6718" s="1" t="s">
        <v>8490</v>
      </c>
      <c r="Z6718" s="1" t="s">
        <v>8490</v>
      </c>
      <c r="AA6718" s="1" t="s">
        <v>8494</v>
      </c>
      <c r="AB6718" s="1" t="s">
        <v>8494</v>
      </c>
      <c r="BP6718" s="1" t="s">
        <v>394</v>
      </c>
      <c r="BQ6718" s="1">
        <v>1</v>
      </c>
      <c r="BR6718">
        <v>1</v>
      </c>
      <c r="BS6718">
        <v>3</v>
      </c>
      <c r="BT6718">
        <v>2</v>
      </c>
      <c r="BU6718">
        <v>1</v>
      </c>
      <c r="BV6718">
        <v>4</v>
      </c>
    </row>
    <row r="6719" spans="1:74" x14ac:dyDescent="0.3">
      <c r="A6719" s="1" t="s">
        <v>6745</v>
      </c>
      <c r="B6719">
        <v>14</v>
      </c>
      <c r="C6719">
        <v>2</v>
      </c>
      <c r="D6719">
        <v>5</v>
      </c>
      <c r="E6719">
        <v>11</v>
      </c>
      <c r="F6719">
        <v>0</v>
      </c>
      <c r="G6719">
        <v>1</v>
      </c>
      <c r="W6719" s="1" t="s">
        <v>8474</v>
      </c>
      <c r="X6719" s="1" t="s">
        <v>8501</v>
      </c>
      <c r="Y6719" s="1" t="s">
        <v>8490</v>
      </c>
      <c r="Z6719" s="1" t="s">
        <v>8490</v>
      </c>
      <c r="AA6719" s="1" t="s">
        <v>8493</v>
      </c>
      <c r="AB6719" s="1" t="s">
        <v>8495</v>
      </c>
      <c r="BP6719" s="1" t="s">
        <v>395</v>
      </c>
      <c r="BQ6719" s="1">
        <v>1</v>
      </c>
      <c r="BR6719">
        <v>1</v>
      </c>
      <c r="BS6719">
        <v>3</v>
      </c>
      <c r="BT6719">
        <v>2</v>
      </c>
      <c r="BU6719">
        <v>1</v>
      </c>
      <c r="BV6719">
        <v>4</v>
      </c>
    </row>
    <row r="6720" spans="1:74" x14ac:dyDescent="0.3">
      <c r="A6720" s="1" t="s">
        <v>6746</v>
      </c>
      <c r="B6720">
        <v>14</v>
      </c>
      <c r="C6720">
        <v>2</v>
      </c>
      <c r="D6720">
        <v>5</v>
      </c>
      <c r="E6720">
        <v>11</v>
      </c>
      <c r="F6720">
        <v>0</v>
      </c>
      <c r="G6720">
        <v>1</v>
      </c>
      <c r="W6720" s="1" t="s">
        <v>8474</v>
      </c>
      <c r="X6720" s="1" t="s">
        <v>8501</v>
      </c>
      <c r="Y6720" s="1" t="s">
        <v>8490</v>
      </c>
      <c r="Z6720" s="1" t="s">
        <v>8490</v>
      </c>
      <c r="AA6720" s="1" t="s">
        <v>8494</v>
      </c>
      <c r="AB6720" s="1" t="s">
        <v>8494</v>
      </c>
      <c r="BP6720" s="1" t="s">
        <v>400</v>
      </c>
      <c r="BQ6720" s="1">
        <v>1</v>
      </c>
      <c r="BR6720">
        <v>1</v>
      </c>
      <c r="BS6720">
        <v>3</v>
      </c>
      <c r="BT6720">
        <v>2</v>
      </c>
      <c r="BU6720">
        <v>1</v>
      </c>
      <c r="BV6720">
        <v>4</v>
      </c>
    </row>
    <row r="6721" spans="1:74" x14ac:dyDescent="0.3">
      <c r="A6721" s="1" t="s">
        <v>6747</v>
      </c>
      <c r="B6721">
        <v>14</v>
      </c>
      <c r="C6721">
        <v>2</v>
      </c>
      <c r="D6721">
        <v>5</v>
      </c>
      <c r="E6721">
        <v>11</v>
      </c>
      <c r="F6721">
        <v>0</v>
      </c>
      <c r="G6721">
        <v>1</v>
      </c>
      <c r="W6721" s="1" t="s">
        <v>8474</v>
      </c>
      <c r="X6721" s="1" t="s">
        <v>8501</v>
      </c>
      <c r="Y6721" s="1" t="s">
        <v>8490</v>
      </c>
      <c r="Z6721" s="1" t="s">
        <v>8490</v>
      </c>
      <c r="AA6721" s="1" t="s">
        <v>8491</v>
      </c>
      <c r="AB6721" s="1" t="s">
        <v>8494</v>
      </c>
      <c r="BP6721" s="1" t="s">
        <v>405</v>
      </c>
      <c r="BQ6721" s="1">
        <v>1</v>
      </c>
      <c r="BR6721">
        <v>1</v>
      </c>
      <c r="BS6721">
        <v>3</v>
      </c>
      <c r="BT6721">
        <v>2</v>
      </c>
      <c r="BU6721">
        <v>1</v>
      </c>
      <c r="BV6721">
        <v>4</v>
      </c>
    </row>
    <row r="6722" spans="1:74" x14ac:dyDescent="0.3">
      <c r="A6722" s="1" t="s">
        <v>6748</v>
      </c>
      <c r="B6722">
        <v>14</v>
      </c>
      <c r="C6722">
        <v>2</v>
      </c>
      <c r="D6722">
        <v>3</v>
      </c>
      <c r="E6722">
        <v>23</v>
      </c>
      <c r="F6722">
        <v>0</v>
      </c>
      <c r="G6722">
        <v>0</v>
      </c>
      <c r="W6722" s="1" t="s">
        <v>8474</v>
      </c>
      <c r="X6722" s="1" t="s">
        <v>8501</v>
      </c>
      <c r="Y6722" s="1" t="s">
        <v>8490</v>
      </c>
      <c r="Z6722" s="1" t="s">
        <v>8490</v>
      </c>
      <c r="AA6722" s="1" t="s">
        <v>8492</v>
      </c>
      <c r="AB6722" s="1" t="s">
        <v>8492</v>
      </c>
      <c r="BP6722" s="1" t="s">
        <v>406</v>
      </c>
      <c r="BQ6722" s="1">
        <v>1</v>
      </c>
      <c r="BR6722">
        <v>1</v>
      </c>
      <c r="BS6722">
        <v>3</v>
      </c>
      <c r="BT6722">
        <v>2</v>
      </c>
      <c r="BU6722">
        <v>1</v>
      </c>
      <c r="BV6722">
        <v>4</v>
      </c>
    </row>
    <row r="6723" spans="1:74" x14ac:dyDescent="0.3">
      <c r="A6723" s="1" t="s">
        <v>6749</v>
      </c>
      <c r="B6723">
        <v>14</v>
      </c>
      <c r="C6723">
        <v>2</v>
      </c>
      <c r="D6723">
        <v>3</v>
      </c>
      <c r="E6723">
        <v>23</v>
      </c>
      <c r="F6723">
        <v>0</v>
      </c>
      <c r="G6723">
        <v>0</v>
      </c>
      <c r="W6723" s="1" t="s">
        <v>8474</v>
      </c>
      <c r="X6723" s="1" t="s">
        <v>8501</v>
      </c>
      <c r="Y6723" s="1" t="s">
        <v>8490</v>
      </c>
      <c r="Z6723" s="1" t="s">
        <v>8490</v>
      </c>
      <c r="AA6723" s="1" t="s">
        <v>8491</v>
      </c>
      <c r="AB6723" s="1" t="s">
        <v>8494</v>
      </c>
      <c r="BP6723" s="1" t="s">
        <v>407</v>
      </c>
      <c r="BQ6723" s="1">
        <v>1</v>
      </c>
      <c r="BR6723">
        <v>1</v>
      </c>
      <c r="BS6723">
        <v>3</v>
      </c>
      <c r="BT6723">
        <v>2</v>
      </c>
      <c r="BU6723">
        <v>1</v>
      </c>
      <c r="BV6723">
        <v>4</v>
      </c>
    </row>
    <row r="6724" spans="1:74" x14ac:dyDescent="0.3">
      <c r="A6724" s="1" t="s">
        <v>6750</v>
      </c>
      <c r="B6724">
        <v>14</v>
      </c>
      <c r="C6724">
        <v>2</v>
      </c>
      <c r="D6724">
        <v>3</v>
      </c>
      <c r="E6724">
        <v>23</v>
      </c>
      <c r="F6724">
        <v>0</v>
      </c>
      <c r="G6724">
        <v>0</v>
      </c>
      <c r="W6724" s="1" t="s">
        <v>8474</v>
      </c>
      <c r="X6724" s="1" t="s">
        <v>8501</v>
      </c>
      <c r="Y6724" s="1" t="s">
        <v>8490</v>
      </c>
      <c r="Z6724" s="1" t="s">
        <v>8490</v>
      </c>
      <c r="AA6724" s="1" t="s">
        <v>8491</v>
      </c>
      <c r="AB6724" s="1" t="s">
        <v>8491</v>
      </c>
      <c r="BP6724" s="1" t="s">
        <v>404</v>
      </c>
      <c r="BQ6724" s="1">
        <v>1</v>
      </c>
      <c r="BR6724">
        <v>1</v>
      </c>
      <c r="BS6724">
        <v>3</v>
      </c>
      <c r="BT6724">
        <v>2</v>
      </c>
      <c r="BU6724">
        <v>1</v>
      </c>
      <c r="BV6724">
        <v>4</v>
      </c>
    </row>
    <row r="6725" spans="1:74" x14ac:dyDescent="0.3">
      <c r="A6725" s="1" t="s">
        <v>6751</v>
      </c>
      <c r="B6725">
        <v>14</v>
      </c>
      <c r="C6725">
        <v>2</v>
      </c>
      <c r="D6725">
        <v>3</v>
      </c>
      <c r="E6725">
        <v>23</v>
      </c>
      <c r="F6725">
        <v>0</v>
      </c>
      <c r="G6725">
        <v>0</v>
      </c>
      <c r="W6725" s="1" t="s">
        <v>8474</v>
      </c>
      <c r="X6725" s="1" t="s">
        <v>8501</v>
      </c>
      <c r="Y6725" s="1" t="s">
        <v>8490</v>
      </c>
      <c r="Z6725" s="1" t="s">
        <v>8490</v>
      </c>
      <c r="AA6725" s="1" t="s">
        <v>8495</v>
      </c>
      <c r="AB6725" s="1" t="s">
        <v>8495</v>
      </c>
      <c r="BP6725" s="1" t="s">
        <v>401</v>
      </c>
      <c r="BQ6725" s="1">
        <v>1</v>
      </c>
      <c r="BR6725">
        <v>1</v>
      </c>
      <c r="BS6725">
        <v>3</v>
      </c>
      <c r="BT6725">
        <v>2</v>
      </c>
      <c r="BU6725">
        <v>1</v>
      </c>
      <c r="BV6725">
        <v>4</v>
      </c>
    </row>
    <row r="6726" spans="1:74" x14ac:dyDescent="0.3">
      <c r="A6726" s="1" t="s">
        <v>6752</v>
      </c>
      <c r="B6726">
        <v>14</v>
      </c>
      <c r="C6726">
        <v>2</v>
      </c>
      <c r="D6726">
        <v>3</v>
      </c>
      <c r="E6726">
        <v>23</v>
      </c>
      <c r="F6726">
        <v>0</v>
      </c>
      <c r="G6726">
        <v>0</v>
      </c>
      <c r="W6726" s="1" t="s">
        <v>8474</v>
      </c>
      <c r="X6726" s="1" t="s">
        <v>8501</v>
      </c>
      <c r="Y6726" s="1" t="s">
        <v>8490</v>
      </c>
      <c r="Z6726" s="1" t="s">
        <v>8490</v>
      </c>
      <c r="AA6726" s="1" t="s">
        <v>8490</v>
      </c>
      <c r="AB6726" s="1" t="s">
        <v>8491</v>
      </c>
      <c r="BP6726" s="1" t="s">
        <v>402</v>
      </c>
      <c r="BQ6726" s="1">
        <v>1</v>
      </c>
      <c r="BR6726">
        <v>1</v>
      </c>
      <c r="BS6726">
        <v>3</v>
      </c>
      <c r="BT6726">
        <v>2</v>
      </c>
      <c r="BU6726">
        <v>1</v>
      </c>
      <c r="BV6726">
        <v>4</v>
      </c>
    </row>
    <row r="6727" spans="1:74" x14ac:dyDescent="0.3">
      <c r="A6727" s="1" t="s">
        <v>6753</v>
      </c>
      <c r="B6727">
        <v>14</v>
      </c>
      <c r="C6727">
        <v>2</v>
      </c>
      <c r="D6727">
        <v>3</v>
      </c>
      <c r="E6727">
        <v>23</v>
      </c>
      <c r="F6727">
        <v>0</v>
      </c>
      <c r="G6727">
        <v>0</v>
      </c>
      <c r="W6727" s="1" t="s">
        <v>8474</v>
      </c>
      <c r="X6727" s="1" t="s">
        <v>8501</v>
      </c>
      <c r="Y6727" s="1" t="s">
        <v>8490</v>
      </c>
      <c r="Z6727" s="1" t="s">
        <v>8490</v>
      </c>
      <c r="AA6727" s="1" t="s">
        <v>8487</v>
      </c>
      <c r="AB6727" s="1" t="s">
        <v>8492</v>
      </c>
      <c r="BP6727" s="1" t="s">
        <v>403</v>
      </c>
      <c r="BQ6727" s="1">
        <v>1</v>
      </c>
      <c r="BR6727">
        <v>1</v>
      </c>
      <c r="BS6727">
        <v>3</v>
      </c>
      <c r="BT6727">
        <v>2</v>
      </c>
      <c r="BU6727">
        <v>1</v>
      </c>
      <c r="BV6727">
        <v>4</v>
      </c>
    </row>
    <row r="6728" spans="1:74" x14ac:dyDescent="0.3">
      <c r="A6728" s="1" t="s">
        <v>6754</v>
      </c>
      <c r="B6728">
        <v>14</v>
      </c>
      <c r="C6728">
        <v>2</v>
      </c>
      <c r="D6728">
        <v>3</v>
      </c>
      <c r="E6728">
        <v>23</v>
      </c>
      <c r="F6728">
        <v>0</v>
      </c>
      <c r="G6728">
        <v>0</v>
      </c>
      <c r="W6728" s="1" t="s">
        <v>8474</v>
      </c>
      <c r="X6728" s="1" t="s">
        <v>8501</v>
      </c>
      <c r="Y6728" s="1" t="s">
        <v>8490</v>
      </c>
      <c r="Z6728" s="1" t="s">
        <v>8490</v>
      </c>
      <c r="AA6728" s="1" t="s">
        <v>8492</v>
      </c>
      <c r="AB6728" s="1" t="s">
        <v>8492</v>
      </c>
      <c r="BP6728" s="1" t="s">
        <v>360</v>
      </c>
      <c r="BQ6728" s="1">
        <v>1</v>
      </c>
      <c r="BR6728">
        <v>1</v>
      </c>
      <c r="BS6728">
        <v>3</v>
      </c>
      <c r="BT6728">
        <v>2</v>
      </c>
      <c r="BU6728">
        <v>1</v>
      </c>
      <c r="BV6728">
        <v>4</v>
      </c>
    </row>
    <row r="6729" spans="1:74" x14ac:dyDescent="0.3">
      <c r="A6729" s="1" t="s">
        <v>6755</v>
      </c>
      <c r="B6729">
        <v>14</v>
      </c>
      <c r="C6729">
        <v>2</v>
      </c>
      <c r="D6729">
        <v>5</v>
      </c>
      <c r="E6729">
        <v>19</v>
      </c>
      <c r="F6729">
        <v>4</v>
      </c>
      <c r="G6729">
        <v>4</v>
      </c>
      <c r="W6729" s="1" t="s">
        <v>8474</v>
      </c>
      <c r="X6729" s="1" t="s">
        <v>8501</v>
      </c>
      <c r="Y6729" s="1" t="s">
        <v>8490</v>
      </c>
      <c r="Z6729" s="1" t="s">
        <v>8490</v>
      </c>
      <c r="AA6729" s="1" t="s">
        <v>8492</v>
      </c>
      <c r="AB6729" s="1" t="s">
        <v>8492</v>
      </c>
      <c r="BP6729" s="1" t="s">
        <v>317</v>
      </c>
      <c r="BQ6729" s="1">
        <v>1</v>
      </c>
      <c r="BR6729">
        <v>1</v>
      </c>
      <c r="BS6729">
        <v>3</v>
      </c>
      <c r="BT6729">
        <v>2</v>
      </c>
      <c r="BU6729">
        <v>1</v>
      </c>
      <c r="BV6729">
        <v>4</v>
      </c>
    </row>
    <row r="6730" spans="1:74" x14ac:dyDescent="0.3">
      <c r="A6730" s="1" t="s">
        <v>6756</v>
      </c>
      <c r="B6730">
        <v>14</v>
      </c>
      <c r="C6730">
        <v>2</v>
      </c>
      <c r="D6730">
        <v>5</v>
      </c>
      <c r="E6730">
        <v>19</v>
      </c>
      <c r="F6730">
        <v>4</v>
      </c>
      <c r="G6730">
        <v>4</v>
      </c>
      <c r="W6730" s="1" t="s">
        <v>8474</v>
      </c>
      <c r="X6730" s="1" t="s">
        <v>8501</v>
      </c>
      <c r="Y6730" s="1" t="s">
        <v>8490</v>
      </c>
      <c r="Z6730" s="1" t="s">
        <v>8490</v>
      </c>
      <c r="AA6730" s="1" t="s">
        <v>8494</v>
      </c>
      <c r="AB6730" s="1" t="s">
        <v>8494</v>
      </c>
      <c r="BP6730" s="1" t="s">
        <v>318</v>
      </c>
      <c r="BQ6730" s="1">
        <v>1</v>
      </c>
      <c r="BR6730">
        <v>1</v>
      </c>
      <c r="BS6730">
        <v>3</v>
      </c>
      <c r="BT6730">
        <v>2</v>
      </c>
      <c r="BU6730">
        <v>1</v>
      </c>
      <c r="BV6730">
        <v>4</v>
      </c>
    </row>
    <row r="6731" spans="1:74" x14ac:dyDescent="0.3">
      <c r="A6731" s="1" t="s">
        <v>6757</v>
      </c>
      <c r="B6731">
        <v>14</v>
      </c>
      <c r="C6731">
        <v>2</v>
      </c>
      <c r="D6731">
        <v>5</v>
      </c>
      <c r="E6731">
        <v>19</v>
      </c>
      <c r="F6731">
        <v>4</v>
      </c>
      <c r="G6731">
        <v>4</v>
      </c>
      <c r="W6731" s="1" t="s">
        <v>8474</v>
      </c>
      <c r="X6731" s="1" t="s">
        <v>8501</v>
      </c>
      <c r="Y6731" s="1" t="s">
        <v>8490</v>
      </c>
      <c r="Z6731" s="1" t="s">
        <v>8490</v>
      </c>
      <c r="AA6731" s="1" t="s">
        <v>8492</v>
      </c>
      <c r="AB6731" s="1" t="s">
        <v>8492</v>
      </c>
      <c r="BP6731" s="1" t="s">
        <v>319</v>
      </c>
      <c r="BQ6731" s="1">
        <v>1</v>
      </c>
      <c r="BR6731">
        <v>1</v>
      </c>
      <c r="BS6731">
        <v>3</v>
      </c>
      <c r="BT6731">
        <v>2</v>
      </c>
      <c r="BU6731">
        <v>1</v>
      </c>
      <c r="BV6731">
        <v>4</v>
      </c>
    </row>
    <row r="6732" spans="1:74" x14ac:dyDescent="0.3">
      <c r="A6732" s="1" t="s">
        <v>6758</v>
      </c>
      <c r="B6732">
        <v>14</v>
      </c>
      <c r="C6732">
        <v>2</v>
      </c>
      <c r="D6732">
        <v>5</v>
      </c>
      <c r="E6732">
        <v>19</v>
      </c>
      <c r="F6732">
        <v>4</v>
      </c>
      <c r="G6732">
        <v>4</v>
      </c>
      <c r="W6732" s="1" t="s">
        <v>8474</v>
      </c>
      <c r="X6732" s="1" t="s">
        <v>8501</v>
      </c>
      <c r="Y6732" s="1" t="s">
        <v>8490</v>
      </c>
      <c r="Z6732" s="1" t="s">
        <v>8490</v>
      </c>
      <c r="AA6732" s="1" t="s">
        <v>8494</v>
      </c>
      <c r="AB6732" s="1" t="s">
        <v>8494</v>
      </c>
      <c r="BP6732" s="1" t="s">
        <v>316</v>
      </c>
      <c r="BQ6732" s="1">
        <v>1</v>
      </c>
      <c r="BR6732">
        <v>1</v>
      </c>
      <c r="BS6732">
        <v>3</v>
      </c>
      <c r="BT6732">
        <v>2</v>
      </c>
      <c r="BU6732">
        <v>1</v>
      </c>
      <c r="BV6732">
        <v>4</v>
      </c>
    </row>
    <row r="6733" spans="1:74" x14ac:dyDescent="0.3">
      <c r="A6733" s="1" t="s">
        <v>6759</v>
      </c>
      <c r="B6733">
        <v>14</v>
      </c>
      <c r="C6733">
        <v>2</v>
      </c>
      <c r="D6733">
        <v>3</v>
      </c>
      <c r="E6733">
        <v>23</v>
      </c>
      <c r="F6733">
        <v>0</v>
      </c>
      <c r="G6733">
        <v>0</v>
      </c>
      <c r="W6733" s="1" t="s">
        <v>8474</v>
      </c>
      <c r="X6733" s="1" t="s">
        <v>8501</v>
      </c>
      <c r="Y6733" s="1" t="s">
        <v>8490</v>
      </c>
      <c r="Z6733" s="1" t="s">
        <v>8490</v>
      </c>
      <c r="AA6733" s="1" t="s">
        <v>8491</v>
      </c>
      <c r="AB6733" s="1" t="s">
        <v>8491</v>
      </c>
      <c r="BP6733" s="1" t="s">
        <v>313</v>
      </c>
      <c r="BQ6733" s="1">
        <v>1</v>
      </c>
      <c r="BR6733">
        <v>1</v>
      </c>
      <c r="BS6733">
        <v>3</v>
      </c>
      <c r="BT6733">
        <v>2</v>
      </c>
      <c r="BU6733">
        <v>1</v>
      </c>
      <c r="BV6733">
        <v>4</v>
      </c>
    </row>
    <row r="6734" spans="1:74" x14ac:dyDescent="0.3">
      <c r="A6734" s="1" t="s">
        <v>6760</v>
      </c>
      <c r="B6734">
        <v>14</v>
      </c>
      <c r="C6734">
        <v>2</v>
      </c>
      <c r="D6734">
        <v>5</v>
      </c>
      <c r="E6734">
        <v>19</v>
      </c>
      <c r="F6734">
        <v>4</v>
      </c>
      <c r="G6734">
        <v>4</v>
      </c>
      <c r="W6734" s="1" t="s">
        <v>8474</v>
      </c>
      <c r="X6734" s="1" t="s">
        <v>8501</v>
      </c>
      <c r="Y6734" s="1" t="s">
        <v>8490</v>
      </c>
      <c r="Z6734" s="1" t="s">
        <v>8490</v>
      </c>
      <c r="AA6734" s="1" t="s">
        <v>8492</v>
      </c>
      <c r="AB6734" s="1" t="s">
        <v>8492</v>
      </c>
      <c r="BP6734" s="1" t="s">
        <v>314</v>
      </c>
      <c r="BQ6734" s="1">
        <v>1</v>
      </c>
      <c r="BR6734">
        <v>1</v>
      </c>
      <c r="BS6734">
        <v>3</v>
      </c>
      <c r="BT6734">
        <v>2</v>
      </c>
      <c r="BU6734">
        <v>1</v>
      </c>
      <c r="BV6734">
        <v>4</v>
      </c>
    </row>
    <row r="6735" spans="1:74" x14ac:dyDescent="0.3">
      <c r="A6735" s="1" t="s">
        <v>6761</v>
      </c>
      <c r="B6735">
        <v>14</v>
      </c>
      <c r="C6735">
        <v>2</v>
      </c>
      <c r="D6735">
        <v>5</v>
      </c>
      <c r="E6735">
        <v>19</v>
      </c>
      <c r="F6735">
        <v>4</v>
      </c>
      <c r="G6735">
        <v>4</v>
      </c>
      <c r="W6735" s="1" t="s">
        <v>8474</v>
      </c>
      <c r="X6735" s="1" t="s">
        <v>8501</v>
      </c>
      <c r="Y6735" s="1" t="s">
        <v>8490</v>
      </c>
      <c r="Z6735" s="1" t="s">
        <v>8490</v>
      </c>
      <c r="AA6735" s="1" t="s">
        <v>8491</v>
      </c>
      <c r="AB6735" s="1" t="s">
        <v>8494</v>
      </c>
      <c r="BP6735" s="1" t="s">
        <v>315</v>
      </c>
      <c r="BQ6735" s="1">
        <v>1</v>
      </c>
      <c r="BR6735">
        <v>1</v>
      </c>
      <c r="BS6735">
        <v>3</v>
      </c>
      <c r="BT6735">
        <v>2</v>
      </c>
      <c r="BU6735">
        <v>1</v>
      </c>
      <c r="BV6735">
        <v>4</v>
      </c>
    </row>
    <row r="6736" spans="1:74" x14ac:dyDescent="0.3">
      <c r="A6736" s="1" t="s">
        <v>6762</v>
      </c>
      <c r="B6736">
        <v>14</v>
      </c>
      <c r="C6736">
        <v>2</v>
      </c>
      <c r="D6736">
        <v>3</v>
      </c>
      <c r="E6736">
        <v>23</v>
      </c>
      <c r="F6736">
        <v>0</v>
      </c>
      <c r="G6736">
        <v>0</v>
      </c>
      <c r="W6736" s="1" t="s">
        <v>8474</v>
      </c>
      <c r="X6736" s="1" t="s">
        <v>8501</v>
      </c>
      <c r="Y6736" s="1" t="s">
        <v>8490</v>
      </c>
      <c r="Z6736" s="1" t="s">
        <v>8490</v>
      </c>
      <c r="AA6736" s="1" t="s">
        <v>8491</v>
      </c>
      <c r="AB6736" s="1" t="s">
        <v>8491</v>
      </c>
      <c r="BP6736" s="1" t="s">
        <v>320</v>
      </c>
      <c r="BQ6736" s="1">
        <v>1</v>
      </c>
      <c r="BR6736">
        <v>1</v>
      </c>
      <c r="BS6736">
        <v>3</v>
      </c>
      <c r="BT6736">
        <v>2</v>
      </c>
      <c r="BU6736">
        <v>1</v>
      </c>
      <c r="BV6736">
        <v>4</v>
      </c>
    </row>
    <row r="6737" spans="1:74" x14ac:dyDescent="0.3">
      <c r="A6737" s="1" t="s">
        <v>6763</v>
      </c>
      <c r="B6737">
        <v>14</v>
      </c>
      <c r="C6737">
        <v>2</v>
      </c>
      <c r="D6737">
        <v>3</v>
      </c>
      <c r="E6737">
        <v>23</v>
      </c>
      <c r="F6737">
        <v>0</v>
      </c>
      <c r="G6737">
        <v>0</v>
      </c>
      <c r="W6737" s="1" t="s">
        <v>8474</v>
      </c>
      <c r="X6737" s="1" t="s">
        <v>8501</v>
      </c>
      <c r="Y6737" s="1" t="s">
        <v>8490</v>
      </c>
      <c r="Z6737" s="1" t="s">
        <v>8490</v>
      </c>
      <c r="AA6737" s="1" t="s">
        <v>8491</v>
      </c>
      <c r="AB6737" s="1" t="s">
        <v>8494</v>
      </c>
      <c r="BP6737" s="1" t="s">
        <v>325</v>
      </c>
      <c r="BQ6737" s="1">
        <v>1</v>
      </c>
      <c r="BR6737">
        <v>1</v>
      </c>
      <c r="BS6737">
        <v>3</v>
      </c>
      <c r="BT6737">
        <v>2</v>
      </c>
      <c r="BU6737">
        <v>1</v>
      </c>
      <c r="BV6737">
        <v>4</v>
      </c>
    </row>
    <row r="6738" spans="1:74" x14ac:dyDescent="0.3">
      <c r="A6738" s="1" t="s">
        <v>6764</v>
      </c>
      <c r="B6738">
        <v>14</v>
      </c>
      <c r="C6738">
        <v>2</v>
      </c>
      <c r="D6738">
        <v>3</v>
      </c>
      <c r="E6738">
        <v>23</v>
      </c>
      <c r="F6738">
        <v>0</v>
      </c>
      <c r="G6738">
        <v>0</v>
      </c>
      <c r="W6738" s="1" t="s">
        <v>8474</v>
      </c>
      <c r="X6738" s="1" t="s">
        <v>8501</v>
      </c>
      <c r="Y6738" s="1" t="s">
        <v>8490</v>
      </c>
      <c r="Z6738" s="1" t="s">
        <v>8490</v>
      </c>
      <c r="AA6738" s="1" t="s">
        <v>8492</v>
      </c>
      <c r="AB6738" s="1" t="s">
        <v>8492</v>
      </c>
      <c r="BP6738" s="1" t="s">
        <v>326</v>
      </c>
      <c r="BQ6738" s="1">
        <v>1</v>
      </c>
      <c r="BR6738">
        <v>1</v>
      </c>
      <c r="BS6738">
        <v>3</v>
      </c>
      <c r="BT6738">
        <v>2</v>
      </c>
      <c r="BU6738">
        <v>1</v>
      </c>
      <c r="BV6738">
        <v>4</v>
      </c>
    </row>
    <row r="6739" spans="1:74" x14ac:dyDescent="0.3">
      <c r="A6739" s="1" t="s">
        <v>6765</v>
      </c>
      <c r="B6739">
        <v>14</v>
      </c>
      <c r="C6739">
        <v>2</v>
      </c>
      <c r="D6739">
        <v>3</v>
      </c>
      <c r="E6739">
        <v>23</v>
      </c>
      <c r="F6739">
        <v>0</v>
      </c>
      <c r="G6739">
        <v>0</v>
      </c>
      <c r="W6739" s="1" t="s">
        <v>8474</v>
      </c>
      <c r="X6739" s="1"/>
      <c r="Y6739" s="1" t="s">
        <v>8487</v>
      </c>
      <c r="Z6739" s="1" t="s">
        <v>8487</v>
      </c>
      <c r="AA6739" s="1" t="s">
        <v>8487</v>
      </c>
      <c r="AB6739" s="1" t="s">
        <v>8487</v>
      </c>
      <c r="BP6739" s="1" t="s">
        <v>327</v>
      </c>
      <c r="BQ6739" s="1">
        <v>1</v>
      </c>
      <c r="BR6739">
        <v>1</v>
      </c>
      <c r="BS6739">
        <v>3</v>
      </c>
      <c r="BT6739">
        <v>2</v>
      </c>
      <c r="BU6739">
        <v>1</v>
      </c>
      <c r="BV6739">
        <v>4</v>
      </c>
    </row>
    <row r="6740" spans="1:74" x14ac:dyDescent="0.3">
      <c r="A6740" s="1" t="s">
        <v>6766</v>
      </c>
      <c r="B6740">
        <v>14</v>
      </c>
      <c r="C6740">
        <v>2</v>
      </c>
      <c r="D6740">
        <v>3</v>
      </c>
      <c r="E6740">
        <v>23</v>
      </c>
      <c r="F6740">
        <v>0</v>
      </c>
      <c r="G6740">
        <v>0</v>
      </c>
      <c r="W6740" s="1" t="s">
        <v>8474</v>
      </c>
      <c r="X6740" s="1" t="s">
        <v>8501</v>
      </c>
      <c r="Y6740" s="1" t="s">
        <v>8490</v>
      </c>
      <c r="Z6740" s="1" t="s">
        <v>8490</v>
      </c>
      <c r="AA6740" s="1" t="s">
        <v>8492</v>
      </c>
      <c r="AB6740" s="1" t="s">
        <v>8492</v>
      </c>
      <c r="BP6740" s="1" t="s">
        <v>324</v>
      </c>
      <c r="BQ6740" s="1">
        <v>1</v>
      </c>
      <c r="BR6740">
        <v>1</v>
      </c>
      <c r="BS6740">
        <v>3</v>
      </c>
      <c r="BT6740">
        <v>2</v>
      </c>
      <c r="BU6740">
        <v>1</v>
      </c>
      <c r="BV6740">
        <v>4</v>
      </c>
    </row>
    <row r="6741" spans="1:74" x14ac:dyDescent="0.3">
      <c r="A6741" s="1" t="s">
        <v>6767</v>
      </c>
      <c r="B6741">
        <v>14</v>
      </c>
      <c r="C6741">
        <v>2</v>
      </c>
      <c r="D6741">
        <v>3</v>
      </c>
      <c r="E6741">
        <v>23</v>
      </c>
      <c r="F6741">
        <v>0</v>
      </c>
      <c r="G6741">
        <v>0</v>
      </c>
      <c r="W6741" s="1" t="s">
        <v>8474</v>
      </c>
      <c r="X6741" s="1" t="s">
        <v>8501</v>
      </c>
      <c r="Y6741" s="1" t="s">
        <v>8490</v>
      </c>
      <c r="Z6741" s="1" t="s">
        <v>8490</v>
      </c>
      <c r="AA6741" s="1" t="s">
        <v>8492</v>
      </c>
      <c r="AB6741" s="1" t="s">
        <v>8492</v>
      </c>
      <c r="BP6741" s="1" t="s">
        <v>321</v>
      </c>
      <c r="BQ6741" s="1">
        <v>1</v>
      </c>
      <c r="BR6741">
        <v>1</v>
      </c>
      <c r="BS6741">
        <v>3</v>
      </c>
      <c r="BT6741">
        <v>2</v>
      </c>
      <c r="BU6741">
        <v>1</v>
      </c>
      <c r="BV6741">
        <v>4</v>
      </c>
    </row>
    <row r="6742" spans="1:74" x14ac:dyDescent="0.3">
      <c r="A6742" s="1" t="s">
        <v>6768</v>
      </c>
      <c r="B6742">
        <v>14</v>
      </c>
      <c r="C6742">
        <v>2</v>
      </c>
      <c r="D6742">
        <v>3</v>
      </c>
      <c r="E6742">
        <v>23</v>
      </c>
      <c r="F6742">
        <v>0</v>
      </c>
      <c r="G6742">
        <v>0</v>
      </c>
      <c r="W6742" s="1" t="s">
        <v>8474</v>
      </c>
      <c r="X6742" s="1" t="s">
        <v>8501</v>
      </c>
      <c r="Y6742" s="1" t="s">
        <v>8490</v>
      </c>
      <c r="Z6742" s="1" t="s">
        <v>8490</v>
      </c>
      <c r="AA6742" s="1" t="s">
        <v>8491</v>
      </c>
      <c r="AB6742" s="1" t="s">
        <v>8494</v>
      </c>
      <c r="BP6742" s="1" t="s">
        <v>322</v>
      </c>
      <c r="BQ6742" s="1">
        <v>1</v>
      </c>
      <c r="BR6742">
        <v>1</v>
      </c>
      <c r="BS6742">
        <v>3</v>
      </c>
      <c r="BT6742">
        <v>2</v>
      </c>
      <c r="BU6742">
        <v>1</v>
      </c>
      <c r="BV6742">
        <v>4</v>
      </c>
    </row>
    <row r="6743" spans="1:74" x14ac:dyDescent="0.3">
      <c r="A6743" s="1" t="s">
        <v>6769</v>
      </c>
      <c r="B6743">
        <v>14</v>
      </c>
      <c r="C6743">
        <v>2</v>
      </c>
      <c r="D6743">
        <v>3</v>
      </c>
      <c r="E6743">
        <v>23</v>
      </c>
      <c r="F6743">
        <v>0</v>
      </c>
      <c r="G6743">
        <v>0</v>
      </c>
      <c r="W6743" s="1" t="s">
        <v>8474</v>
      </c>
      <c r="X6743" s="1" t="s">
        <v>8501</v>
      </c>
      <c r="Y6743" s="1" t="s">
        <v>8490</v>
      </c>
      <c r="Z6743" s="1" t="s">
        <v>8490</v>
      </c>
      <c r="AA6743" s="1" t="s">
        <v>8495</v>
      </c>
      <c r="AB6743" s="1" t="s">
        <v>8495</v>
      </c>
      <c r="BP6743" s="1" t="s">
        <v>323</v>
      </c>
      <c r="BQ6743" s="1">
        <v>1</v>
      </c>
      <c r="BR6743">
        <v>1</v>
      </c>
      <c r="BS6743">
        <v>3</v>
      </c>
      <c r="BT6743">
        <v>2</v>
      </c>
      <c r="BU6743">
        <v>1</v>
      </c>
      <c r="BV6743">
        <v>4</v>
      </c>
    </row>
    <row r="6744" spans="1:74" x14ac:dyDescent="0.3">
      <c r="A6744" s="1" t="s">
        <v>6770</v>
      </c>
      <c r="B6744">
        <v>14</v>
      </c>
      <c r="C6744">
        <v>2</v>
      </c>
      <c r="D6744">
        <v>3</v>
      </c>
      <c r="E6744">
        <v>23</v>
      </c>
      <c r="F6744">
        <v>0</v>
      </c>
      <c r="G6744">
        <v>0</v>
      </c>
      <c r="W6744" s="1" t="s">
        <v>8474</v>
      </c>
      <c r="X6744" s="1" t="s">
        <v>8501</v>
      </c>
      <c r="Y6744" s="1" t="s">
        <v>8490</v>
      </c>
      <c r="Z6744" s="1" t="s">
        <v>8490</v>
      </c>
      <c r="AA6744" s="1" t="s">
        <v>8491</v>
      </c>
      <c r="AB6744" s="1" t="s">
        <v>8491</v>
      </c>
      <c r="BP6744" s="1" t="s">
        <v>312</v>
      </c>
      <c r="BQ6744" s="1">
        <v>1</v>
      </c>
      <c r="BR6744">
        <v>1</v>
      </c>
      <c r="BS6744">
        <v>3</v>
      </c>
      <c r="BT6744">
        <v>2</v>
      </c>
      <c r="BU6744">
        <v>1</v>
      </c>
      <c r="BV6744">
        <v>4</v>
      </c>
    </row>
    <row r="6745" spans="1:74" x14ac:dyDescent="0.3">
      <c r="A6745" s="1" t="s">
        <v>6771</v>
      </c>
      <c r="B6745">
        <v>14</v>
      </c>
      <c r="C6745">
        <v>2</v>
      </c>
      <c r="D6745">
        <v>3</v>
      </c>
      <c r="E6745">
        <v>23</v>
      </c>
      <c r="F6745">
        <v>0</v>
      </c>
      <c r="G6745">
        <v>0</v>
      </c>
      <c r="W6745" s="1" t="s">
        <v>8474</v>
      </c>
      <c r="X6745" s="1" t="s">
        <v>8501</v>
      </c>
      <c r="Y6745" s="1" t="s">
        <v>8490</v>
      </c>
      <c r="Z6745" s="1" t="s">
        <v>8490</v>
      </c>
      <c r="AA6745" s="1" t="s">
        <v>8493</v>
      </c>
      <c r="AB6745" s="1" t="s">
        <v>8495</v>
      </c>
      <c r="BP6745" s="1" t="s">
        <v>301</v>
      </c>
      <c r="BQ6745" s="1">
        <v>1</v>
      </c>
      <c r="BR6745">
        <v>1</v>
      </c>
      <c r="BS6745">
        <v>3</v>
      </c>
      <c r="BT6745">
        <v>2</v>
      </c>
      <c r="BU6745">
        <v>1</v>
      </c>
      <c r="BV6745">
        <v>4</v>
      </c>
    </row>
    <row r="6746" spans="1:74" x14ac:dyDescent="0.3">
      <c r="A6746" s="1" t="s">
        <v>6772</v>
      </c>
      <c r="B6746">
        <v>14</v>
      </c>
      <c r="C6746">
        <v>2</v>
      </c>
      <c r="D6746">
        <v>3</v>
      </c>
      <c r="E6746">
        <v>23</v>
      </c>
      <c r="F6746">
        <v>0</v>
      </c>
      <c r="G6746">
        <v>0</v>
      </c>
      <c r="W6746" s="1" t="s">
        <v>8474</v>
      </c>
      <c r="X6746" s="1" t="s">
        <v>8501</v>
      </c>
      <c r="Y6746" s="1" t="s">
        <v>8490</v>
      </c>
      <c r="Z6746" s="1" t="s">
        <v>8490</v>
      </c>
      <c r="AA6746" s="1" t="s">
        <v>8491</v>
      </c>
      <c r="AB6746" s="1" t="s">
        <v>8494</v>
      </c>
      <c r="BP6746" s="1" t="s">
        <v>302</v>
      </c>
      <c r="BQ6746" s="1">
        <v>1</v>
      </c>
      <c r="BR6746">
        <v>1</v>
      </c>
      <c r="BS6746">
        <v>3</v>
      </c>
      <c r="BT6746">
        <v>2</v>
      </c>
      <c r="BU6746">
        <v>1</v>
      </c>
      <c r="BV6746">
        <v>4</v>
      </c>
    </row>
    <row r="6747" spans="1:74" x14ac:dyDescent="0.3">
      <c r="A6747" s="1" t="s">
        <v>6773</v>
      </c>
      <c r="B6747">
        <v>14</v>
      </c>
      <c r="C6747">
        <v>2</v>
      </c>
      <c r="D6747">
        <v>3</v>
      </c>
      <c r="E6747">
        <v>23</v>
      </c>
      <c r="F6747">
        <v>0</v>
      </c>
      <c r="G6747">
        <v>0</v>
      </c>
      <c r="W6747" s="1" t="s">
        <v>8474</v>
      </c>
      <c r="X6747" s="1" t="s">
        <v>8501</v>
      </c>
      <c r="Y6747" s="1" t="s">
        <v>8490</v>
      </c>
      <c r="Z6747" s="1" t="s">
        <v>8490</v>
      </c>
      <c r="AA6747" s="1" t="s">
        <v>8492</v>
      </c>
      <c r="AB6747" s="1" t="s">
        <v>8492</v>
      </c>
      <c r="BP6747" s="1" t="s">
        <v>303</v>
      </c>
      <c r="BQ6747" s="1">
        <v>1</v>
      </c>
      <c r="BR6747">
        <v>1</v>
      </c>
      <c r="BS6747">
        <v>3</v>
      </c>
      <c r="BT6747">
        <v>2</v>
      </c>
      <c r="BU6747">
        <v>1</v>
      </c>
      <c r="BV6747">
        <v>4</v>
      </c>
    </row>
    <row r="6748" spans="1:74" x14ac:dyDescent="0.3">
      <c r="A6748" s="1" t="s">
        <v>6774</v>
      </c>
      <c r="B6748">
        <v>14</v>
      </c>
      <c r="C6748">
        <v>2</v>
      </c>
      <c r="D6748">
        <v>3</v>
      </c>
      <c r="E6748">
        <v>23</v>
      </c>
      <c r="F6748">
        <v>0</v>
      </c>
      <c r="G6748">
        <v>0</v>
      </c>
      <c r="W6748" s="1" t="s">
        <v>8474</v>
      </c>
      <c r="X6748" s="1" t="s">
        <v>8501</v>
      </c>
      <c r="Y6748" s="1" t="s">
        <v>8490</v>
      </c>
      <c r="Z6748" s="1" t="s">
        <v>8490</v>
      </c>
      <c r="AA6748" s="1" t="s">
        <v>8494</v>
      </c>
      <c r="AB6748" s="1" t="s">
        <v>8494</v>
      </c>
      <c r="BP6748" s="1" t="s">
        <v>300</v>
      </c>
      <c r="BQ6748" s="1">
        <v>1</v>
      </c>
      <c r="BR6748">
        <v>1</v>
      </c>
      <c r="BS6748">
        <v>3</v>
      </c>
      <c r="BT6748">
        <v>2</v>
      </c>
      <c r="BU6748">
        <v>1</v>
      </c>
      <c r="BV6748">
        <v>4</v>
      </c>
    </row>
    <row r="6749" spans="1:74" x14ac:dyDescent="0.3">
      <c r="A6749" s="1" t="s">
        <v>6775</v>
      </c>
      <c r="B6749">
        <v>14</v>
      </c>
      <c r="C6749">
        <v>2</v>
      </c>
      <c r="D6749">
        <v>3</v>
      </c>
      <c r="E6749">
        <v>23</v>
      </c>
      <c r="F6749">
        <v>0</v>
      </c>
      <c r="G6749">
        <v>0</v>
      </c>
      <c r="W6749" s="1" t="s">
        <v>8474</v>
      </c>
      <c r="X6749" s="1" t="s">
        <v>8501</v>
      </c>
      <c r="Y6749" s="1" t="s">
        <v>8490</v>
      </c>
      <c r="Z6749" s="1" t="s">
        <v>8490</v>
      </c>
      <c r="AA6749" s="1" t="s">
        <v>8492</v>
      </c>
      <c r="AB6749" s="1" t="s">
        <v>8492</v>
      </c>
      <c r="BP6749" s="1" t="s">
        <v>297</v>
      </c>
      <c r="BQ6749" s="1">
        <v>1</v>
      </c>
      <c r="BR6749">
        <v>1</v>
      </c>
      <c r="BS6749">
        <v>3</v>
      </c>
      <c r="BT6749">
        <v>2</v>
      </c>
      <c r="BU6749">
        <v>1</v>
      </c>
      <c r="BV6749">
        <v>4</v>
      </c>
    </row>
    <row r="6750" spans="1:74" x14ac:dyDescent="0.3">
      <c r="A6750" s="1" t="s">
        <v>6776</v>
      </c>
      <c r="B6750">
        <v>14</v>
      </c>
      <c r="C6750">
        <v>2</v>
      </c>
      <c r="D6750">
        <v>3</v>
      </c>
      <c r="E6750">
        <v>23</v>
      </c>
      <c r="F6750">
        <v>0</v>
      </c>
      <c r="G6750">
        <v>0</v>
      </c>
      <c r="W6750" s="1" t="s">
        <v>8474</v>
      </c>
      <c r="X6750" s="1" t="s">
        <v>8501</v>
      </c>
      <c r="Y6750" s="1" t="s">
        <v>8490</v>
      </c>
      <c r="Z6750" s="1" t="s">
        <v>8490</v>
      </c>
      <c r="AA6750" s="1" t="s">
        <v>8490</v>
      </c>
      <c r="AB6750" s="1" t="s">
        <v>8491</v>
      </c>
      <c r="BP6750" s="1" t="s">
        <v>298</v>
      </c>
      <c r="BQ6750" s="1">
        <v>1</v>
      </c>
      <c r="BR6750">
        <v>1</v>
      </c>
      <c r="BS6750">
        <v>3</v>
      </c>
      <c r="BT6750">
        <v>2</v>
      </c>
      <c r="BU6750">
        <v>1</v>
      </c>
      <c r="BV6750">
        <v>4</v>
      </c>
    </row>
    <row r="6751" spans="1:74" x14ac:dyDescent="0.3">
      <c r="A6751" s="1" t="s">
        <v>6777</v>
      </c>
      <c r="B6751">
        <v>14</v>
      </c>
      <c r="C6751">
        <v>2</v>
      </c>
      <c r="D6751">
        <v>5</v>
      </c>
      <c r="E6751">
        <v>19</v>
      </c>
      <c r="F6751">
        <v>4</v>
      </c>
      <c r="G6751">
        <v>4</v>
      </c>
      <c r="W6751" s="1" t="s">
        <v>8474</v>
      </c>
      <c r="X6751" s="1" t="s">
        <v>8501</v>
      </c>
      <c r="Y6751" s="1" t="s">
        <v>8490</v>
      </c>
      <c r="Z6751" s="1" t="s">
        <v>8490</v>
      </c>
      <c r="AA6751" s="1" t="s">
        <v>8490</v>
      </c>
      <c r="AB6751" s="1" t="s">
        <v>8490</v>
      </c>
      <c r="BP6751" s="1" t="s">
        <v>299</v>
      </c>
      <c r="BQ6751" s="1">
        <v>1</v>
      </c>
      <c r="BR6751">
        <v>1</v>
      </c>
      <c r="BS6751">
        <v>3</v>
      </c>
      <c r="BT6751">
        <v>2</v>
      </c>
      <c r="BU6751">
        <v>1</v>
      </c>
      <c r="BV6751">
        <v>4</v>
      </c>
    </row>
    <row r="6752" spans="1:74" x14ac:dyDescent="0.3">
      <c r="A6752" s="1" t="s">
        <v>6778</v>
      </c>
      <c r="B6752">
        <v>14</v>
      </c>
      <c r="C6752">
        <v>2</v>
      </c>
      <c r="D6752">
        <v>5</v>
      </c>
      <c r="E6752">
        <v>19</v>
      </c>
      <c r="F6752">
        <v>4</v>
      </c>
      <c r="G6752">
        <v>4</v>
      </c>
      <c r="W6752" s="1" t="s">
        <v>8474</v>
      </c>
      <c r="X6752" s="1" t="s">
        <v>8501</v>
      </c>
      <c r="Y6752" s="1" t="s">
        <v>8490</v>
      </c>
      <c r="Z6752" s="1" t="s">
        <v>8490</v>
      </c>
      <c r="AA6752" s="1" t="s">
        <v>8491</v>
      </c>
      <c r="AB6752" s="1" t="s">
        <v>8491</v>
      </c>
      <c r="BP6752" s="1" t="s">
        <v>304</v>
      </c>
      <c r="BQ6752" s="1">
        <v>1</v>
      </c>
      <c r="BR6752">
        <v>1</v>
      </c>
      <c r="BS6752">
        <v>3</v>
      </c>
      <c r="BT6752">
        <v>2</v>
      </c>
      <c r="BU6752">
        <v>1</v>
      </c>
      <c r="BV6752">
        <v>4</v>
      </c>
    </row>
    <row r="6753" spans="1:74" x14ac:dyDescent="0.3">
      <c r="A6753" s="1" t="s">
        <v>6779</v>
      </c>
      <c r="B6753">
        <v>14</v>
      </c>
      <c r="C6753">
        <v>2</v>
      </c>
      <c r="D6753">
        <v>5</v>
      </c>
      <c r="E6753">
        <v>19</v>
      </c>
      <c r="F6753">
        <v>4</v>
      </c>
      <c r="G6753">
        <v>4</v>
      </c>
      <c r="W6753" s="1" t="s">
        <v>8474</v>
      </c>
      <c r="X6753" s="1" t="s">
        <v>8501</v>
      </c>
      <c r="Y6753" s="1" t="s">
        <v>8490</v>
      </c>
      <c r="Z6753" s="1" t="s">
        <v>8490</v>
      </c>
      <c r="AA6753" s="1" t="s">
        <v>8492</v>
      </c>
      <c r="AB6753" s="1" t="s">
        <v>8492</v>
      </c>
      <c r="BP6753" s="1" t="s">
        <v>309</v>
      </c>
      <c r="BQ6753" s="1">
        <v>1</v>
      </c>
      <c r="BR6753">
        <v>1</v>
      </c>
      <c r="BS6753">
        <v>3</v>
      </c>
      <c r="BT6753">
        <v>2</v>
      </c>
      <c r="BU6753">
        <v>1</v>
      </c>
      <c r="BV6753">
        <v>4</v>
      </c>
    </row>
    <row r="6754" spans="1:74" x14ac:dyDescent="0.3">
      <c r="A6754" s="1" t="s">
        <v>6780</v>
      </c>
      <c r="B6754">
        <v>14</v>
      </c>
      <c r="C6754">
        <v>2</v>
      </c>
      <c r="D6754">
        <v>5</v>
      </c>
      <c r="E6754">
        <v>19</v>
      </c>
      <c r="F6754">
        <v>4</v>
      </c>
      <c r="G6754">
        <v>4</v>
      </c>
      <c r="W6754" s="1" t="s">
        <v>8474</v>
      </c>
      <c r="X6754" s="1" t="s">
        <v>8501</v>
      </c>
      <c r="Y6754" s="1" t="s">
        <v>8490</v>
      </c>
      <c r="Z6754" s="1" t="s">
        <v>8490</v>
      </c>
      <c r="AA6754" s="1" t="s">
        <v>8492</v>
      </c>
      <c r="AB6754" s="1" t="s">
        <v>8492</v>
      </c>
      <c r="BP6754" s="1" t="s">
        <v>310</v>
      </c>
      <c r="BQ6754" s="1">
        <v>1</v>
      </c>
      <c r="BR6754">
        <v>1</v>
      </c>
      <c r="BS6754">
        <v>3</v>
      </c>
      <c r="BT6754">
        <v>2</v>
      </c>
      <c r="BU6754">
        <v>1</v>
      </c>
      <c r="BV6754">
        <v>4</v>
      </c>
    </row>
    <row r="6755" spans="1:74" x14ac:dyDescent="0.3">
      <c r="A6755" s="1" t="s">
        <v>6781</v>
      </c>
      <c r="B6755">
        <v>14</v>
      </c>
      <c r="C6755">
        <v>2</v>
      </c>
      <c r="D6755">
        <v>5</v>
      </c>
      <c r="E6755">
        <v>19</v>
      </c>
      <c r="F6755">
        <v>4</v>
      </c>
      <c r="G6755">
        <v>4</v>
      </c>
      <c r="W6755" s="1" t="s">
        <v>8474</v>
      </c>
      <c r="X6755" s="1" t="s">
        <v>8501</v>
      </c>
      <c r="Y6755" s="1" t="s">
        <v>8490</v>
      </c>
      <c r="Z6755" s="1" t="s">
        <v>8490</v>
      </c>
      <c r="AA6755" s="1" t="s">
        <v>8491</v>
      </c>
      <c r="AB6755" s="1" t="s">
        <v>8491</v>
      </c>
      <c r="BP6755" s="1" t="s">
        <v>311</v>
      </c>
      <c r="BQ6755" s="1">
        <v>1</v>
      </c>
      <c r="BR6755">
        <v>1</v>
      </c>
      <c r="BS6755">
        <v>3</v>
      </c>
      <c r="BT6755">
        <v>2</v>
      </c>
      <c r="BU6755">
        <v>1</v>
      </c>
      <c r="BV6755">
        <v>4</v>
      </c>
    </row>
    <row r="6756" spans="1:74" x14ac:dyDescent="0.3">
      <c r="A6756" s="1" t="s">
        <v>6782</v>
      </c>
      <c r="B6756">
        <v>14</v>
      </c>
      <c r="C6756">
        <v>2</v>
      </c>
      <c r="D6756">
        <v>5</v>
      </c>
      <c r="E6756">
        <v>19</v>
      </c>
      <c r="F6756">
        <v>4</v>
      </c>
      <c r="G6756">
        <v>4</v>
      </c>
      <c r="W6756" s="1" t="s">
        <v>8474</v>
      </c>
      <c r="X6756" s="1" t="s">
        <v>8501</v>
      </c>
      <c r="Y6756" s="1" t="s">
        <v>8490</v>
      </c>
      <c r="Z6756" s="1" t="s">
        <v>8490</v>
      </c>
      <c r="AA6756" s="1" t="s">
        <v>8491</v>
      </c>
      <c r="AB6756" s="1" t="s">
        <v>8491</v>
      </c>
      <c r="BP6756" s="1" t="s">
        <v>308</v>
      </c>
      <c r="BQ6756" s="1">
        <v>1</v>
      </c>
      <c r="BR6756">
        <v>1</v>
      </c>
      <c r="BS6756">
        <v>3</v>
      </c>
      <c r="BT6756">
        <v>2</v>
      </c>
      <c r="BU6756">
        <v>1</v>
      </c>
      <c r="BV6756">
        <v>4</v>
      </c>
    </row>
    <row r="6757" spans="1:74" x14ac:dyDescent="0.3">
      <c r="A6757" s="1" t="s">
        <v>6783</v>
      </c>
      <c r="B6757">
        <v>14</v>
      </c>
      <c r="C6757">
        <v>2</v>
      </c>
      <c r="D6757">
        <v>5</v>
      </c>
      <c r="E6757">
        <v>19</v>
      </c>
      <c r="F6757">
        <v>4</v>
      </c>
      <c r="G6757">
        <v>4</v>
      </c>
      <c r="W6757" s="1" t="s">
        <v>8474</v>
      </c>
      <c r="X6757" s="1" t="s">
        <v>8501</v>
      </c>
      <c r="Y6757" s="1" t="s">
        <v>8490</v>
      </c>
      <c r="Z6757" s="1" t="s">
        <v>8490</v>
      </c>
      <c r="AA6757" s="1" t="s">
        <v>8490</v>
      </c>
      <c r="AB6757" s="1" t="s">
        <v>8491</v>
      </c>
      <c r="BP6757" s="1" t="s">
        <v>305</v>
      </c>
      <c r="BQ6757" s="1">
        <v>1</v>
      </c>
      <c r="BR6757">
        <v>1</v>
      </c>
      <c r="BS6757">
        <v>3</v>
      </c>
      <c r="BT6757">
        <v>2</v>
      </c>
      <c r="BU6757">
        <v>1</v>
      </c>
      <c r="BV6757">
        <v>4</v>
      </c>
    </row>
    <row r="6758" spans="1:74" x14ac:dyDescent="0.3">
      <c r="A6758" s="1" t="s">
        <v>6784</v>
      </c>
      <c r="B6758">
        <v>14</v>
      </c>
      <c r="C6758">
        <v>2</v>
      </c>
      <c r="D6758">
        <v>5</v>
      </c>
      <c r="E6758">
        <v>19</v>
      </c>
      <c r="F6758">
        <v>4</v>
      </c>
      <c r="G6758">
        <v>4</v>
      </c>
      <c r="W6758" s="1" t="s">
        <v>8474</v>
      </c>
      <c r="X6758" s="1" t="s">
        <v>8501</v>
      </c>
      <c r="Y6758" s="1" t="s">
        <v>8490</v>
      </c>
      <c r="Z6758" s="1" t="s">
        <v>8490</v>
      </c>
      <c r="AA6758" s="1" t="s">
        <v>8492</v>
      </c>
      <c r="AB6758" s="1" t="s">
        <v>8492</v>
      </c>
      <c r="BP6758" s="1" t="s">
        <v>306</v>
      </c>
      <c r="BQ6758" s="1">
        <v>1</v>
      </c>
      <c r="BR6758">
        <v>1</v>
      </c>
      <c r="BS6758">
        <v>3</v>
      </c>
      <c r="BT6758">
        <v>2</v>
      </c>
      <c r="BU6758">
        <v>1</v>
      </c>
      <c r="BV6758">
        <v>4</v>
      </c>
    </row>
    <row r="6759" spans="1:74" x14ac:dyDescent="0.3">
      <c r="A6759" s="1" t="s">
        <v>6785</v>
      </c>
      <c r="B6759">
        <v>14</v>
      </c>
      <c r="C6759">
        <v>2</v>
      </c>
      <c r="D6759">
        <v>5</v>
      </c>
      <c r="E6759">
        <v>19</v>
      </c>
      <c r="F6759">
        <v>4</v>
      </c>
      <c r="G6759">
        <v>4</v>
      </c>
      <c r="W6759" s="1" t="s">
        <v>8474</v>
      </c>
      <c r="X6759" s="1" t="s">
        <v>8501</v>
      </c>
      <c r="Y6759" s="1" t="s">
        <v>8490</v>
      </c>
      <c r="Z6759" s="1" t="s">
        <v>8490</v>
      </c>
      <c r="AA6759" s="1" t="s">
        <v>8490</v>
      </c>
      <c r="AB6759" s="1" t="s">
        <v>8490</v>
      </c>
      <c r="BP6759" s="1" t="s">
        <v>307</v>
      </c>
      <c r="BQ6759" s="1">
        <v>1</v>
      </c>
      <c r="BR6759">
        <v>1</v>
      </c>
      <c r="BS6759">
        <v>3</v>
      </c>
      <c r="BT6759">
        <v>2</v>
      </c>
      <c r="BU6759">
        <v>1</v>
      </c>
      <c r="BV6759">
        <v>4</v>
      </c>
    </row>
    <row r="6760" spans="1:74" x14ac:dyDescent="0.3">
      <c r="A6760" s="1" t="s">
        <v>6786</v>
      </c>
      <c r="B6760">
        <v>14</v>
      </c>
      <c r="C6760">
        <v>2</v>
      </c>
      <c r="D6760">
        <v>5</v>
      </c>
      <c r="E6760">
        <v>19</v>
      </c>
      <c r="F6760">
        <v>4</v>
      </c>
      <c r="G6760">
        <v>4</v>
      </c>
      <c r="W6760" s="1" t="s">
        <v>8474</v>
      </c>
      <c r="X6760" s="1" t="s">
        <v>8501</v>
      </c>
      <c r="Y6760" s="1" t="s">
        <v>8490</v>
      </c>
      <c r="Z6760" s="1" t="s">
        <v>8490</v>
      </c>
      <c r="AA6760" s="1" t="s">
        <v>8491</v>
      </c>
      <c r="AB6760" s="1" t="s">
        <v>8491</v>
      </c>
      <c r="BP6760" s="1" t="s">
        <v>328</v>
      </c>
      <c r="BQ6760" s="1">
        <v>1</v>
      </c>
      <c r="BR6760">
        <v>1</v>
      </c>
      <c r="BS6760">
        <v>3</v>
      </c>
      <c r="BT6760">
        <v>2</v>
      </c>
      <c r="BU6760">
        <v>1</v>
      </c>
      <c r="BV6760">
        <v>4</v>
      </c>
    </row>
    <row r="6761" spans="1:74" x14ac:dyDescent="0.3">
      <c r="A6761" s="1" t="s">
        <v>6787</v>
      </c>
      <c r="B6761">
        <v>14</v>
      </c>
      <c r="C6761">
        <v>2</v>
      </c>
      <c r="D6761">
        <v>5</v>
      </c>
      <c r="E6761">
        <v>19</v>
      </c>
      <c r="F6761">
        <v>4</v>
      </c>
      <c r="G6761">
        <v>4</v>
      </c>
      <c r="W6761" s="1" t="s">
        <v>8474</v>
      </c>
      <c r="X6761" s="1"/>
      <c r="Y6761" s="1" t="s">
        <v>8487</v>
      </c>
      <c r="Z6761" s="1" t="s">
        <v>8487</v>
      </c>
      <c r="AA6761" s="1" t="s">
        <v>8487</v>
      </c>
      <c r="AB6761" s="1" t="s">
        <v>8487</v>
      </c>
      <c r="BP6761" s="1" t="s">
        <v>349</v>
      </c>
      <c r="BQ6761" s="1">
        <v>1</v>
      </c>
      <c r="BR6761">
        <v>1</v>
      </c>
      <c r="BS6761">
        <v>3</v>
      </c>
      <c r="BT6761">
        <v>2</v>
      </c>
      <c r="BU6761">
        <v>1</v>
      </c>
      <c r="BV6761">
        <v>4</v>
      </c>
    </row>
    <row r="6762" spans="1:74" x14ac:dyDescent="0.3">
      <c r="A6762" s="1" t="s">
        <v>6788</v>
      </c>
      <c r="B6762">
        <v>14</v>
      </c>
      <c r="C6762">
        <v>2</v>
      </c>
      <c r="D6762">
        <v>5</v>
      </c>
      <c r="E6762">
        <v>19</v>
      </c>
      <c r="F6762">
        <v>4</v>
      </c>
      <c r="G6762">
        <v>4</v>
      </c>
      <c r="W6762" s="1" t="s">
        <v>8474</v>
      </c>
      <c r="X6762" s="1" t="s">
        <v>8501</v>
      </c>
      <c r="Y6762" s="1" t="s">
        <v>8490</v>
      </c>
      <c r="Z6762" s="1" t="s">
        <v>8489</v>
      </c>
      <c r="AA6762" s="1" t="s">
        <v>8492</v>
      </c>
      <c r="AB6762" s="1" t="s">
        <v>8489</v>
      </c>
      <c r="BP6762" s="1" t="s">
        <v>350</v>
      </c>
      <c r="BQ6762" s="1">
        <v>1</v>
      </c>
      <c r="BR6762">
        <v>1</v>
      </c>
      <c r="BS6762">
        <v>3</v>
      </c>
      <c r="BT6762">
        <v>2</v>
      </c>
      <c r="BU6762">
        <v>1</v>
      </c>
      <c r="BV6762">
        <v>4</v>
      </c>
    </row>
    <row r="6763" spans="1:74" x14ac:dyDescent="0.3">
      <c r="A6763" s="1" t="s">
        <v>6789</v>
      </c>
      <c r="B6763">
        <v>14</v>
      </c>
      <c r="C6763">
        <v>2</v>
      </c>
      <c r="D6763">
        <v>5</v>
      </c>
      <c r="E6763">
        <v>19</v>
      </c>
      <c r="F6763">
        <v>4</v>
      </c>
      <c r="G6763">
        <v>4</v>
      </c>
      <c r="W6763" s="1" t="s">
        <v>8474</v>
      </c>
      <c r="X6763" s="1" t="s">
        <v>8501</v>
      </c>
      <c r="Y6763" s="1" t="s">
        <v>8490</v>
      </c>
      <c r="Z6763" s="1" t="s">
        <v>8490</v>
      </c>
      <c r="AA6763" s="1" t="s">
        <v>8494</v>
      </c>
      <c r="AB6763" s="1" t="s">
        <v>8494</v>
      </c>
      <c r="BP6763" s="1" t="s">
        <v>351</v>
      </c>
      <c r="BQ6763" s="1">
        <v>1</v>
      </c>
      <c r="BR6763">
        <v>1</v>
      </c>
      <c r="BS6763">
        <v>3</v>
      </c>
      <c r="BT6763">
        <v>2</v>
      </c>
      <c r="BU6763">
        <v>1</v>
      </c>
      <c r="BV6763">
        <v>4</v>
      </c>
    </row>
    <row r="6764" spans="1:74" x14ac:dyDescent="0.3">
      <c r="A6764" s="1" t="s">
        <v>6790</v>
      </c>
      <c r="B6764">
        <v>14</v>
      </c>
      <c r="C6764">
        <v>2</v>
      </c>
      <c r="D6764">
        <v>5</v>
      </c>
      <c r="E6764">
        <v>19</v>
      </c>
      <c r="F6764">
        <v>4</v>
      </c>
      <c r="G6764">
        <v>4</v>
      </c>
      <c r="W6764" s="1" t="s">
        <v>8474</v>
      </c>
      <c r="X6764" s="1" t="s">
        <v>8501</v>
      </c>
      <c r="Y6764" s="1" t="s">
        <v>8490</v>
      </c>
      <c r="Z6764" s="1" t="s">
        <v>8490</v>
      </c>
      <c r="AA6764" s="1" t="s">
        <v>8491</v>
      </c>
      <c r="AB6764" s="1" t="s">
        <v>8491</v>
      </c>
      <c r="BP6764" s="1" t="s">
        <v>348</v>
      </c>
      <c r="BQ6764" s="1">
        <v>1</v>
      </c>
      <c r="BR6764">
        <v>1</v>
      </c>
      <c r="BS6764">
        <v>3</v>
      </c>
      <c r="BT6764">
        <v>2</v>
      </c>
      <c r="BU6764">
        <v>1</v>
      </c>
      <c r="BV6764">
        <v>4</v>
      </c>
    </row>
    <row r="6765" spans="1:74" x14ac:dyDescent="0.3">
      <c r="A6765" s="1" t="s">
        <v>6791</v>
      </c>
      <c r="B6765">
        <v>14</v>
      </c>
      <c r="C6765">
        <v>2</v>
      </c>
      <c r="D6765">
        <v>5</v>
      </c>
      <c r="E6765">
        <v>19</v>
      </c>
      <c r="F6765">
        <v>4</v>
      </c>
      <c r="G6765">
        <v>4</v>
      </c>
      <c r="W6765" s="1" t="s">
        <v>8474</v>
      </c>
      <c r="X6765" s="1" t="s">
        <v>8501</v>
      </c>
      <c r="Y6765" s="1" t="s">
        <v>8490</v>
      </c>
      <c r="Z6765" s="1" t="s">
        <v>8490</v>
      </c>
      <c r="AA6765" s="1" t="s">
        <v>8491</v>
      </c>
      <c r="AB6765" s="1" t="s">
        <v>8491</v>
      </c>
      <c r="BP6765" s="1" t="s">
        <v>345</v>
      </c>
      <c r="BQ6765" s="1">
        <v>1</v>
      </c>
      <c r="BR6765">
        <v>1</v>
      </c>
      <c r="BS6765">
        <v>3</v>
      </c>
      <c r="BT6765">
        <v>2</v>
      </c>
      <c r="BU6765">
        <v>1</v>
      </c>
      <c r="BV6765">
        <v>4</v>
      </c>
    </row>
    <row r="6766" spans="1:74" x14ac:dyDescent="0.3">
      <c r="A6766" s="1" t="s">
        <v>6792</v>
      </c>
      <c r="B6766">
        <v>14</v>
      </c>
      <c r="C6766">
        <v>2</v>
      </c>
      <c r="D6766">
        <v>5</v>
      </c>
      <c r="E6766">
        <v>19</v>
      </c>
      <c r="F6766">
        <v>4</v>
      </c>
      <c r="G6766">
        <v>4</v>
      </c>
      <c r="W6766" s="1" t="s">
        <v>8474</v>
      </c>
      <c r="X6766" s="1"/>
      <c r="Y6766" s="1" t="s">
        <v>8487</v>
      </c>
      <c r="Z6766" s="1" t="s">
        <v>8487</v>
      </c>
      <c r="AA6766" s="1" t="s">
        <v>8487</v>
      </c>
      <c r="AB6766" s="1" t="s">
        <v>8487</v>
      </c>
      <c r="BP6766" s="1" t="s">
        <v>346</v>
      </c>
      <c r="BQ6766" s="1">
        <v>1</v>
      </c>
      <c r="BR6766">
        <v>1</v>
      </c>
      <c r="BS6766">
        <v>3</v>
      </c>
      <c r="BT6766">
        <v>2</v>
      </c>
      <c r="BU6766">
        <v>1</v>
      </c>
      <c r="BV6766">
        <v>4</v>
      </c>
    </row>
    <row r="6767" spans="1:74" x14ac:dyDescent="0.3">
      <c r="A6767" s="1" t="s">
        <v>6793</v>
      </c>
      <c r="B6767">
        <v>14</v>
      </c>
      <c r="C6767">
        <v>2</v>
      </c>
      <c r="D6767">
        <v>5</v>
      </c>
      <c r="E6767">
        <v>19</v>
      </c>
      <c r="F6767">
        <v>4</v>
      </c>
      <c r="G6767">
        <v>4</v>
      </c>
      <c r="W6767" s="1" t="s">
        <v>8474</v>
      </c>
      <c r="X6767" s="1" t="s">
        <v>8501</v>
      </c>
      <c r="Y6767" s="1" t="s">
        <v>8490</v>
      </c>
      <c r="Z6767" s="1" t="s">
        <v>8490</v>
      </c>
      <c r="AA6767" s="1" t="s">
        <v>8492</v>
      </c>
      <c r="AB6767" s="1" t="s">
        <v>8494</v>
      </c>
      <c r="BP6767" s="1" t="s">
        <v>347</v>
      </c>
      <c r="BQ6767" s="1">
        <v>1</v>
      </c>
      <c r="BR6767">
        <v>1</v>
      </c>
      <c r="BS6767">
        <v>3</v>
      </c>
      <c r="BT6767">
        <v>2</v>
      </c>
      <c r="BU6767">
        <v>1</v>
      </c>
      <c r="BV6767">
        <v>4</v>
      </c>
    </row>
    <row r="6768" spans="1:74" x14ac:dyDescent="0.3">
      <c r="A6768" s="1" t="s">
        <v>6794</v>
      </c>
      <c r="B6768">
        <v>14</v>
      </c>
      <c r="C6768">
        <v>2</v>
      </c>
      <c r="D6768">
        <v>5</v>
      </c>
      <c r="E6768">
        <v>19</v>
      </c>
      <c r="F6768">
        <v>4</v>
      </c>
      <c r="G6768">
        <v>4</v>
      </c>
      <c r="W6768" s="1" t="s">
        <v>8474</v>
      </c>
      <c r="X6768" s="1" t="s">
        <v>8501</v>
      </c>
      <c r="Y6768" s="1" t="s">
        <v>8490</v>
      </c>
      <c r="Z6768" s="1" t="s">
        <v>8490</v>
      </c>
      <c r="AA6768" s="1" t="s">
        <v>8492</v>
      </c>
      <c r="AB6768" s="1" t="s">
        <v>8492</v>
      </c>
      <c r="BP6768" s="1" t="s">
        <v>352</v>
      </c>
      <c r="BQ6768" s="1">
        <v>1</v>
      </c>
      <c r="BR6768">
        <v>1</v>
      </c>
      <c r="BS6768">
        <v>3</v>
      </c>
      <c r="BT6768">
        <v>2</v>
      </c>
      <c r="BU6768">
        <v>1</v>
      </c>
      <c r="BV6768">
        <v>4</v>
      </c>
    </row>
    <row r="6769" spans="1:74" x14ac:dyDescent="0.3">
      <c r="A6769" s="1" t="s">
        <v>6795</v>
      </c>
      <c r="B6769">
        <v>14</v>
      </c>
      <c r="C6769">
        <v>2</v>
      </c>
      <c r="D6769">
        <v>5</v>
      </c>
      <c r="E6769">
        <v>19</v>
      </c>
      <c r="F6769">
        <v>4</v>
      </c>
      <c r="G6769">
        <v>4</v>
      </c>
      <c r="W6769" s="1" t="s">
        <v>8474</v>
      </c>
      <c r="X6769" s="1" t="s">
        <v>8501</v>
      </c>
      <c r="Y6769" s="1" t="s">
        <v>8490</v>
      </c>
      <c r="Z6769" s="1" t="s">
        <v>8490</v>
      </c>
      <c r="AA6769" s="1" t="s">
        <v>8491</v>
      </c>
      <c r="AB6769" s="1" t="s">
        <v>8490</v>
      </c>
      <c r="BP6769" s="1" t="s">
        <v>357</v>
      </c>
      <c r="BQ6769" s="1">
        <v>1</v>
      </c>
      <c r="BR6769">
        <v>1</v>
      </c>
      <c r="BS6769">
        <v>3</v>
      </c>
      <c r="BT6769">
        <v>2</v>
      </c>
      <c r="BU6769">
        <v>1</v>
      </c>
      <c r="BV6769">
        <v>4</v>
      </c>
    </row>
    <row r="6770" spans="1:74" x14ac:dyDescent="0.3">
      <c r="A6770" s="1" t="s">
        <v>6796</v>
      </c>
      <c r="B6770">
        <v>14</v>
      </c>
      <c r="C6770">
        <v>2</v>
      </c>
      <c r="D6770">
        <v>5</v>
      </c>
      <c r="E6770">
        <v>19</v>
      </c>
      <c r="F6770">
        <v>4</v>
      </c>
      <c r="G6770">
        <v>4</v>
      </c>
      <c r="W6770" s="1" t="s">
        <v>8474</v>
      </c>
      <c r="X6770" s="1" t="s">
        <v>8501</v>
      </c>
      <c r="Y6770" s="1" t="s">
        <v>8490</v>
      </c>
      <c r="Z6770" s="1" t="s">
        <v>8490</v>
      </c>
      <c r="AA6770" s="1" t="s">
        <v>8491</v>
      </c>
      <c r="AB6770" s="1" t="s">
        <v>8494</v>
      </c>
      <c r="BP6770" s="1" t="s">
        <v>358</v>
      </c>
      <c r="BQ6770" s="1">
        <v>1</v>
      </c>
      <c r="BR6770">
        <v>1</v>
      </c>
      <c r="BS6770">
        <v>3</v>
      </c>
      <c r="BT6770">
        <v>2</v>
      </c>
      <c r="BU6770">
        <v>1</v>
      </c>
      <c r="BV6770">
        <v>4</v>
      </c>
    </row>
    <row r="6771" spans="1:74" x14ac:dyDescent="0.3">
      <c r="A6771" s="1" t="s">
        <v>6797</v>
      </c>
      <c r="B6771">
        <v>14</v>
      </c>
      <c r="C6771">
        <v>2</v>
      </c>
      <c r="D6771">
        <v>5</v>
      </c>
      <c r="E6771">
        <v>19</v>
      </c>
      <c r="F6771">
        <v>4</v>
      </c>
      <c r="G6771">
        <v>4</v>
      </c>
      <c r="W6771" s="1" t="s">
        <v>8474</v>
      </c>
      <c r="X6771" s="1" t="s">
        <v>8501</v>
      </c>
      <c r="Y6771" s="1" t="s">
        <v>8489</v>
      </c>
      <c r="Z6771" s="1" t="s">
        <v>8489</v>
      </c>
      <c r="AA6771" s="1" t="s">
        <v>8491</v>
      </c>
      <c r="AB6771" s="1" t="s">
        <v>8491</v>
      </c>
      <c r="BP6771" s="1" t="s">
        <v>359</v>
      </c>
      <c r="BQ6771" s="1">
        <v>1</v>
      </c>
      <c r="BR6771">
        <v>1</v>
      </c>
      <c r="BS6771">
        <v>3</v>
      </c>
      <c r="BT6771">
        <v>2</v>
      </c>
      <c r="BU6771">
        <v>1</v>
      </c>
      <c r="BV6771">
        <v>4</v>
      </c>
    </row>
    <row r="6772" spans="1:74" x14ac:dyDescent="0.3">
      <c r="A6772" s="1" t="s">
        <v>6798</v>
      </c>
      <c r="B6772">
        <v>14</v>
      </c>
      <c r="C6772">
        <v>2</v>
      </c>
      <c r="D6772">
        <v>5</v>
      </c>
      <c r="E6772">
        <v>19</v>
      </c>
      <c r="F6772">
        <v>4</v>
      </c>
      <c r="G6772">
        <v>4</v>
      </c>
      <c r="W6772" s="1" t="s">
        <v>8474</v>
      </c>
      <c r="X6772" s="1" t="s">
        <v>8501</v>
      </c>
      <c r="Y6772" s="1" t="s">
        <v>8490</v>
      </c>
      <c r="Z6772" s="1" t="s">
        <v>8490</v>
      </c>
      <c r="AA6772" s="1" t="s">
        <v>8492</v>
      </c>
      <c r="AB6772" s="1" t="s">
        <v>8492</v>
      </c>
      <c r="BP6772" s="1" t="s">
        <v>356</v>
      </c>
      <c r="BQ6772" s="1">
        <v>1</v>
      </c>
      <c r="BR6772">
        <v>1</v>
      </c>
      <c r="BS6772">
        <v>3</v>
      </c>
      <c r="BT6772">
        <v>2</v>
      </c>
      <c r="BU6772">
        <v>1</v>
      </c>
      <c r="BV6772">
        <v>4</v>
      </c>
    </row>
    <row r="6773" spans="1:74" x14ac:dyDescent="0.3">
      <c r="A6773" s="1" t="s">
        <v>6799</v>
      </c>
      <c r="B6773">
        <v>14</v>
      </c>
      <c r="C6773">
        <v>2</v>
      </c>
      <c r="D6773">
        <v>5</v>
      </c>
      <c r="E6773">
        <v>19</v>
      </c>
      <c r="F6773">
        <v>4</v>
      </c>
      <c r="G6773">
        <v>4</v>
      </c>
      <c r="W6773" s="1" t="s">
        <v>8474</v>
      </c>
      <c r="X6773" s="1" t="s">
        <v>8501</v>
      </c>
      <c r="Y6773" s="1" t="s">
        <v>8490</v>
      </c>
      <c r="Z6773" s="1" t="s">
        <v>8490</v>
      </c>
      <c r="AA6773" s="1" t="s">
        <v>8491</v>
      </c>
      <c r="AB6773" s="1" t="s">
        <v>8491</v>
      </c>
      <c r="BP6773" s="1" t="s">
        <v>353</v>
      </c>
      <c r="BQ6773" s="1">
        <v>1</v>
      </c>
      <c r="BR6773">
        <v>1</v>
      </c>
      <c r="BS6773">
        <v>3</v>
      </c>
      <c r="BT6773">
        <v>2</v>
      </c>
      <c r="BU6773">
        <v>1</v>
      </c>
      <c r="BV6773">
        <v>4</v>
      </c>
    </row>
    <row r="6774" spans="1:74" x14ac:dyDescent="0.3">
      <c r="A6774" s="1" t="s">
        <v>6800</v>
      </c>
      <c r="B6774">
        <v>14</v>
      </c>
      <c r="C6774">
        <v>2</v>
      </c>
      <c r="D6774">
        <v>5</v>
      </c>
      <c r="E6774">
        <v>19</v>
      </c>
      <c r="F6774">
        <v>4</v>
      </c>
      <c r="G6774">
        <v>4</v>
      </c>
      <c r="W6774" s="1" t="s">
        <v>8474</v>
      </c>
      <c r="X6774" s="1" t="s">
        <v>8501</v>
      </c>
      <c r="Y6774" s="1" t="s">
        <v>8490</v>
      </c>
      <c r="Z6774" s="1" t="s">
        <v>8490</v>
      </c>
      <c r="AA6774" s="1" t="s">
        <v>8491</v>
      </c>
      <c r="AB6774" s="1" t="s">
        <v>8491</v>
      </c>
      <c r="BP6774" s="1" t="s">
        <v>354</v>
      </c>
      <c r="BQ6774" s="1">
        <v>1</v>
      </c>
      <c r="BR6774">
        <v>1</v>
      </c>
      <c r="BS6774">
        <v>3</v>
      </c>
      <c r="BT6774">
        <v>2</v>
      </c>
      <c r="BU6774">
        <v>1</v>
      </c>
      <c r="BV6774">
        <v>4</v>
      </c>
    </row>
    <row r="6775" spans="1:74" x14ac:dyDescent="0.3">
      <c r="A6775" s="1" t="s">
        <v>6801</v>
      </c>
      <c r="B6775">
        <v>14</v>
      </c>
      <c r="C6775">
        <v>2</v>
      </c>
      <c r="D6775">
        <v>5</v>
      </c>
      <c r="E6775">
        <v>19</v>
      </c>
      <c r="F6775">
        <v>4</v>
      </c>
      <c r="G6775">
        <v>4</v>
      </c>
      <c r="W6775" s="1" t="s">
        <v>8474</v>
      </c>
      <c r="X6775" s="1" t="s">
        <v>8501</v>
      </c>
      <c r="Y6775" s="1" t="s">
        <v>8490</v>
      </c>
      <c r="Z6775" s="1" t="s">
        <v>8490</v>
      </c>
      <c r="AA6775" s="1" t="s">
        <v>8494</v>
      </c>
      <c r="AB6775" s="1" t="s">
        <v>8494</v>
      </c>
      <c r="BP6775" s="1" t="s">
        <v>355</v>
      </c>
      <c r="BQ6775" s="1">
        <v>1</v>
      </c>
      <c r="BR6775">
        <v>1</v>
      </c>
      <c r="BS6775">
        <v>3</v>
      </c>
      <c r="BT6775">
        <v>2</v>
      </c>
      <c r="BU6775">
        <v>1</v>
      </c>
      <c r="BV6775">
        <v>4</v>
      </c>
    </row>
    <row r="6776" spans="1:74" x14ac:dyDescent="0.3">
      <c r="A6776" s="1" t="s">
        <v>6802</v>
      </c>
      <c r="B6776">
        <v>14</v>
      </c>
      <c r="C6776">
        <v>2</v>
      </c>
      <c r="D6776">
        <v>5</v>
      </c>
      <c r="E6776">
        <v>19</v>
      </c>
      <c r="F6776">
        <v>4</v>
      </c>
      <c r="G6776">
        <v>4</v>
      </c>
      <c r="W6776" s="1" t="s">
        <v>8474</v>
      </c>
      <c r="X6776" s="1" t="s">
        <v>8501</v>
      </c>
      <c r="Y6776" s="1" t="s">
        <v>8490</v>
      </c>
      <c r="Z6776" s="1" t="s">
        <v>8490</v>
      </c>
      <c r="AA6776" s="1" t="s">
        <v>8492</v>
      </c>
      <c r="AB6776" s="1" t="s">
        <v>8492</v>
      </c>
      <c r="BP6776" s="1" t="s">
        <v>344</v>
      </c>
      <c r="BQ6776" s="1">
        <v>1</v>
      </c>
      <c r="BR6776">
        <v>1</v>
      </c>
      <c r="BS6776">
        <v>3</v>
      </c>
      <c r="BT6776">
        <v>2</v>
      </c>
      <c r="BU6776">
        <v>1</v>
      </c>
      <c r="BV6776">
        <v>4</v>
      </c>
    </row>
    <row r="6777" spans="1:74" x14ac:dyDescent="0.3">
      <c r="A6777" s="1" t="s">
        <v>6803</v>
      </c>
      <c r="B6777">
        <v>14</v>
      </c>
      <c r="C6777">
        <v>2</v>
      </c>
      <c r="D6777">
        <v>5</v>
      </c>
      <c r="E6777">
        <v>19</v>
      </c>
      <c r="F6777">
        <v>4</v>
      </c>
      <c r="G6777">
        <v>4</v>
      </c>
      <c r="W6777" s="1" t="s">
        <v>8474</v>
      </c>
      <c r="X6777" s="1" t="s">
        <v>8501</v>
      </c>
      <c r="Y6777" s="1" t="s">
        <v>8490</v>
      </c>
      <c r="Z6777" s="1" t="s">
        <v>8490</v>
      </c>
      <c r="AA6777" s="1" t="s">
        <v>8492</v>
      </c>
      <c r="AB6777" s="1" t="s">
        <v>8488</v>
      </c>
      <c r="BP6777" s="1" t="s">
        <v>333</v>
      </c>
      <c r="BQ6777" s="1">
        <v>1</v>
      </c>
      <c r="BR6777">
        <v>1</v>
      </c>
      <c r="BS6777">
        <v>3</v>
      </c>
      <c r="BT6777">
        <v>2</v>
      </c>
      <c r="BU6777">
        <v>1</v>
      </c>
      <c r="BV6777">
        <v>4</v>
      </c>
    </row>
    <row r="6778" spans="1:74" x14ac:dyDescent="0.3">
      <c r="A6778" s="1" t="s">
        <v>6804</v>
      </c>
      <c r="B6778">
        <v>14</v>
      </c>
      <c r="C6778">
        <v>2</v>
      </c>
      <c r="D6778">
        <v>5</v>
      </c>
      <c r="E6778">
        <v>19</v>
      </c>
      <c r="F6778">
        <v>4</v>
      </c>
      <c r="G6778">
        <v>4</v>
      </c>
      <c r="W6778" s="1" t="s">
        <v>8474</v>
      </c>
      <c r="X6778" s="1" t="s">
        <v>8501</v>
      </c>
      <c r="Y6778" s="1" t="s">
        <v>8490</v>
      </c>
      <c r="Z6778" s="1" t="s">
        <v>8490</v>
      </c>
      <c r="AA6778" s="1" t="s">
        <v>8495</v>
      </c>
      <c r="AB6778" s="1" t="s">
        <v>8495</v>
      </c>
      <c r="BP6778" s="1" t="s">
        <v>334</v>
      </c>
      <c r="BQ6778" s="1">
        <v>1</v>
      </c>
      <c r="BR6778">
        <v>1</v>
      </c>
      <c r="BS6778">
        <v>3</v>
      </c>
      <c r="BT6778">
        <v>2</v>
      </c>
      <c r="BU6778">
        <v>1</v>
      </c>
      <c r="BV6778">
        <v>4</v>
      </c>
    </row>
    <row r="6779" spans="1:74" x14ac:dyDescent="0.3">
      <c r="A6779" s="1" t="s">
        <v>6805</v>
      </c>
      <c r="B6779">
        <v>14</v>
      </c>
      <c r="C6779">
        <v>2</v>
      </c>
      <c r="D6779">
        <v>5</v>
      </c>
      <c r="E6779">
        <v>19</v>
      </c>
      <c r="F6779">
        <v>4</v>
      </c>
      <c r="G6779">
        <v>4</v>
      </c>
      <c r="W6779" s="1" t="s">
        <v>8474</v>
      </c>
      <c r="X6779" s="1" t="s">
        <v>8501</v>
      </c>
      <c r="Y6779" s="1" t="s">
        <v>8490</v>
      </c>
      <c r="Z6779" s="1" t="s">
        <v>8490</v>
      </c>
      <c r="AA6779" s="1" t="s">
        <v>8494</v>
      </c>
      <c r="AB6779" s="1" t="s">
        <v>8491</v>
      </c>
      <c r="BP6779" s="1" t="s">
        <v>335</v>
      </c>
      <c r="BQ6779" s="1">
        <v>1</v>
      </c>
      <c r="BR6779">
        <v>1</v>
      </c>
      <c r="BS6779">
        <v>3</v>
      </c>
      <c r="BT6779">
        <v>2</v>
      </c>
      <c r="BU6779">
        <v>1</v>
      </c>
      <c r="BV6779">
        <v>4</v>
      </c>
    </row>
    <row r="6780" spans="1:74" x14ac:dyDescent="0.3">
      <c r="A6780" s="1" t="s">
        <v>6806</v>
      </c>
      <c r="B6780">
        <v>14</v>
      </c>
      <c r="C6780">
        <v>2</v>
      </c>
      <c r="D6780">
        <v>5</v>
      </c>
      <c r="E6780">
        <v>10</v>
      </c>
      <c r="F6780">
        <v>1</v>
      </c>
      <c r="G6780">
        <v>0</v>
      </c>
      <c r="W6780" s="1" t="s">
        <v>8474</v>
      </c>
      <c r="X6780" s="1" t="s">
        <v>8501</v>
      </c>
      <c r="Y6780" s="1" t="s">
        <v>8490</v>
      </c>
      <c r="Z6780" s="1" t="s">
        <v>8490</v>
      </c>
      <c r="AA6780" s="1" t="s">
        <v>8491</v>
      </c>
      <c r="AB6780" s="1" t="s">
        <v>8492</v>
      </c>
      <c r="BP6780" s="1" t="s">
        <v>332</v>
      </c>
      <c r="BQ6780" s="1">
        <v>1</v>
      </c>
      <c r="BR6780">
        <v>1</v>
      </c>
      <c r="BS6780">
        <v>3</v>
      </c>
      <c r="BT6780">
        <v>2</v>
      </c>
      <c r="BU6780">
        <v>1</v>
      </c>
      <c r="BV6780">
        <v>4</v>
      </c>
    </row>
    <row r="6781" spans="1:74" x14ac:dyDescent="0.3">
      <c r="A6781" s="1" t="s">
        <v>6807</v>
      </c>
      <c r="B6781">
        <v>14</v>
      </c>
      <c r="C6781">
        <v>2</v>
      </c>
      <c r="D6781">
        <v>5</v>
      </c>
      <c r="E6781">
        <v>10</v>
      </c>
      <c r="F6781">
        <v>1</v>
      </c>
      <c r="G6781">
        <v>0</v>
      </c>
      <c r="W6781" s="1" t="s">
        <v>8474</v>
      </c>
      <c r="X6781" s="1" t="s">
        <v>8501</v>
      </c>
      <c r="Y6781" s="1" t="s">
        <v>8490</v>
      </c>
      <c r="Z6781" s="1" t="s">
        <v>8490</v>
      </c>
      <c r="AA6781" s="1" t="s">
        <v>8494</v>
      </c>
      <c r="AB6781" s="1" t="s">
        <v>8494</v>
      </c>
      <c r="BP6781" s="1" t="s">
        <v>329</v>
      </c>
      <c r="BQ6781" s="1">
        <v>1</v>
      </c>
      <c r="BR6781">
        <v>1</v>
      </c>
      <c r="BS6781">
        <v>3</v>
      </c>
      <c r="BT6781">
        <v>2</v>
      </c>
      <c r="BU6781">
        <v>1</v>
      </c>
      <c r="BV6781">
        <v>4</v>
      </c>
    </row>
    <row r="6782" spans="1:74" x14ac:dyDescent="0.3">
      <c r="A6782" s="1" t="s">
        <v>6808</v>
      </c>
      <c r="B6782">
        <v>14</v>
      </c>
      <c r="C6782">
        <v>2</v>
      </c>
      <c r="D6782">
        <v>5</v>
      </c>
      <c r="E6782">
        <v>10</v>
      </c>
      <c r="F6782">
        <v>1</v>
      </c>
      <c r="G6782">
        <v>0</v>
      </c>
      <c r="W6782" s="1" t="s">
        <v>8474</v>
      </c>
      <c r="X6782" s="1" t="s">
        <v>8501</v>
      </c>
      <c r="Y6782" s="1" t="s">
        <v>8490</v>
      </c>
      <c r="Z6782" s="1" t="s">
        <v>8490</v>
      </c>
      <c r="AA6782" s="1" t="s">
        <v>8491</v>
      </c>
      <c r="AB6782" s="1" t="s">
        <v>8491</v>
      </c>
      <c r="BP6782" s="1" t="s">
        <v>330</v>
      </c>
      <c r="BQ6782" s="1">
        <v>1</v>
      </c>
      <c r="BR6782">
        <v>1</v>
      </c>
      <c r="BS6782">
        <v>3</v>
      </c>
      <c r="BT6782">
        <v>2</v>
      </c>
      <c r="BU6782">
        <v>1</v>
      </c>
      <c r="BV6782">
        <v>4</v>
      </c>
    </row>
    <row r="6783" spans="1:74" x14ac:dyDescent="0.3">
      <c r="A6783" s="1" t="s">
        <v>6809</v>
      </c>
      <c r="B6783">
        <v>14</v>
      </c>
      <c r="C6783">
        <v>2</v>
      </c>
      <c r="D6783">
        <v>5</v>
      </c>
      <c r="E6783">
        <v>10</v>
      </c>
      <c r="F6783">
        <v>1</v>
      </c>
      <c r="G6783">
        <v>0</v>
      </c>
      <c r="W6783" s="1" t="s">
        <v>8474</v>
      </c>
      <c r="X6783" s="1" t="s">
        <v>8501</v>
      </c>
      <c r="Y6783" s="1" t="s">
        <v>8490</v>
      </c>
      <c r="Z6783" s="1" t="s">
        <v>8490</v>
      </c>
      <c r="AA6783" s="1" t="s">
        <v>8492</v>
      </c>
      <c r="AB6783" s="1" t="s">
        <v>8492</v>
      </c>
      <c r="BP6783" s="1" t="s">
        <v>331</v>
      </c>
      <c r="BQ6783" s="1">
        <v>1</v>
      </c>
      <c r="BR6783">
        <v>1</v>
      </c>
      <c r="BS6783">
        <v>3</v>
      </c>
      <c r="BT6783">
        <v>2</v>
      </c>
      <c r="BU6783">
        <v>1</v>
      </c>
      <c r="BV6783">
        <v>4</v>
      </c>
    </row>
    <row r="6784" spans="1:74" x14ac:dyDescent="0.3">
      <c r="A6784" s="1" t="s">
        <v>6810</v>
      </c>
      <c r="B6784">
        <v>14</v>
      </c>
      <c r="C6784">
        <v>2</v>
      </c>
      <c r="D6784">
        <v>5</v>
      </c>
      <c r="E6784">
        <v>10</v>
      </c>
      <c r="F6784">
        <v>1</v>
      </c>
      <c r="G6784">
        <v>0</v>
      </c>
      <c r="W6784" s="1" t="s">
        <v>8474</v>
      </c>
      <c r="X6784" s="1" t="s">
        <v>8501</v>
      </c>
      <c r="Y6784" s="1" t="s">
        <v>8490</v>
      </c>
      <c r="Z6784" s="1" t="s">
        <v>8490</v>
      </c>
      <c r="AA6784" s="1" t="s">
        <v>8491</v>
      </c>
      <c r="AB6784" s="1" t="s">
        <v>8491</v>
      </c>
      <c r="BP6784" s="1" t="s">
        <v>336</v>
      </c>
      <c r="BQ6784" s="1">
        <v>1</v>
      </c>
      <c r="BR6784">
        <v>1</v>
      </c>
      <c r="BS6784">
        <v>3</v>
      </c>
      <c r="BT6784">
        <v>2</v>
      </c>
      <c r="BU6784">
        <v>1</v>
      </c>
      <c r="BV6784">
        <v>4</v>
      </c>
    </row>
    <row r="6785" spans="1:74" x14ac:dyDescent="0.3">
      <c r="A6785" s="1" t="s">
        <v>6811</v>
      </c>
      <c r="B6785">
        <v>14</v>
      </c>
      <c r="C6785">
        <v>2</v>
      </c>
      <c r="D6785">
        <v>5</v>
      </c>
      <c r="E6785">
        <v>10</v>
      </c>
      <c r="F6785">
        <v>1</v>
      </c>
      <c r="G6785">
        <v>0</v>
      </c>
      <c r="W6785" s="1" t="s">
        <v>8474</v>
      </c>
      <c r="X6785" s="1" t="s">
        <v>8501</v>
      </c>
      <c r="Y6785" s="1" t="s">
        <v>8490</v>
      </c>
      <c r="Z6785" s="1" t="s">
        <v>8490</v>
      </c>
      <c r="AA6785" s="1" t="s">
        <v>8491</v>
      </c>
      <c r="AB6785" s="1" t="s">
        <v>8491</v>
      </c>
      <c r="BP6785" s="1" t="s">
        <v>341</v>
      </c>
      <c r="BQ6785" s="1">
        <v>1</v>
      </c>
      <c r="BR6785">
        <v>1</v>
      </c>
      <c r="BS6785">
        <v>3</v>
      </c>
      <c r="BT6785">
        <v>2</v>
      </c>
      <c r="BU6785">
        <v>1</v>
      </c>
      <c r="BV6785">
        <v>4</v>
      </c>
    </row>
    <row r="6786" spans="1:74" x14ac:dyDescent="0.3">
      <c r="A6786" s="1" t="s">
        <v>6812</v>
      </c>
      <c r="B6786">
        <v>14</v>
      </c>
      <c r="C6786">
        <v>2</v>
      </c>
      <c r="D6786">
        <v>5</v>
      </c>
      <c r="E6786">
        <v>10</v>
      </c>
      <c r="F6786">
        <v>1</v>
      </c>
      <c r="G6786">
        <v>0</v>
      </c>
      <c r="W6786" s="1" t="s">
        <v>8474</v>
      </c>
      <c r="X6786" s="1" t="s">
        <v>8501</v>
      </c>
      <c r="Y6786" s="1" t="s">
        <v>8490</v>
      </c>
      <c r="Z6786" s="1" t="s">
        <v>8490</v>
      </c>
      <c r="AA6786" s="1" t="s">
        <v>8491</v>
      </c>
      <c r="AB6786" s="1" t="s">
        <v>8491</v>
      </c>
      <c r="BP6786" s="1" t="s">
        <v>342</v>
      </c>
      <c r="BQ6786" s="1">
        <v>1</v>
      </c>
      <c r="BR6786">
        <v>1</v>
      </c>
      <c r="BS6786">
        <v>3</v>
      </c>
      <c r="BT6786">
        <v>2</v>
      </c>
      <c r="BU6786">
        <v>1</v>
      </c>
      <c r="BV6786">
        <v>4</v>
      </c>
    </row>
    <row r="6787" spans="1:74" x14ac:dyDescent="0.3">
      <c r="A6787" s="1" t="s">
        <v>6813</v>
      </c>
      <c r="B6787">
        <v>14</v>
      </c>
      <c r="C6787">
        <v>2</v>
      </c>
      <c r="D6787">
        <v>5</v>
      </c>
      <c r="E6787">
        <v>10</v>
      </c>
      <c r="F6787">
        <v>1</v>
      </c>
      <c r="G6787">
        <v>0</v>
      </c>
      <c r="W6787" s="1" t="s">
        <v>8474</v>
      </c>
      <c r="X6787" s="1" t="s">
        <v>8501</v>
      </c>
      <c r="Y6787" s="1" t="s">
        <v>8490</v>
      </c>
      <c r="Z6787" s="1" t="s">
        <v>8490</v>
      </c>
      <c r="AA6787" s="1" t="s">
        <v>8492</v>
      </c>
      <c r="AB6787" s="1" t="s">
        <v>8492</v>
      </c>
      <c r="BP6787" s="1" t="s">
        <v>343</v>
      </c>
      <c r="BQ6787" s="1">
        <v>1</v>
      </c>
      <c r="BR6787">
        <v>1</v>
      </c>
      <c r="BS6787">
        <v>3</v>
      </c>
      <c r="BT6787">
        <v>2</v>
      </c>
      <c r="BU6787">
        <v>1</v>
      </c>
      <c r="BV6787">
        <v>4</v>
      </c>
    </row>
    <row r="6788" spans="1:74" x14ac:dyDescent="0.3">
      <c r="A6788" s="1" t="s">
        <v>6814</v>
      </c>
      <c r="B6788">
        <v>14</v>
      </c>
      <c r="C6788">
        <v>2</v>
      </c>
      <c r="D6788">
        <v>5</v>
      </c>
      <c r="E6788">
        <v>10</v>
      </c>
      <c r="F6788">
        <v>1</v>
      </c>
      <c r="G6788">
        <v>0</v>
      </c>
      <c r="W6788" s="1" t="s">
        <v>8474</v>
      </c>
      <c r="X6788" s="1" t="s">
        <v>8501</v>
      </c>
      <c r="Y6788" s="1" t="s">
        <v>8490</v>
      </c>
      <c r="Z6788" s="1" t="s">
        <v>8490</v>
      </c>
      <c r="AA6788" s="1" t="s">
        <v>8492</v>
      </c>
      <c r="AB6788" s="1" t="s">
        <v>8492</v>
      </c>
      <c r="BP6788" s="1" t="s">
        <v>340</v>
      </c>
      <c r="BQ6788" s="1">
        <v>1</v>
      </c>
      <c r="BR6788">
        <v>1</v>
      </c>
      <c r="BS6788">
        <v>3</v>
      </c>
      <c r="BT6788">
        <v>2</v>
      </c>
      <c r="BU6788">
        <v>1</v>
      </c>
      <c r="BV6788">
        <v>4</v>
      </c>
    </row>
    <row r="6789" spans="1:74" x14ac:dyDescent="0.3">
      <c r="A6789" s="1" t="s">
        <v>6815</v>
      </c>
      <c r="B6789">
        <v>14</v>
      </c>
      <c r="C6789">
        <v>2</v>
      </c>
      <c r="D6789">
        <v>5</v>
      </c>
      <c r="E6789">
        <v>10</v>
      </c>
      <c r="F6789">
        <v>1</v>
      </c>
      <c r="G6789">
        <v>0</v>
      </c>
      <c r="W6789" s="1" t="s">
        <v>8474</v>
      </c>
      <c r="X6789" s="1" t="s">
        <v>8501</v>
      </c>
      <c r="Y6789" s="1" t="s">
        <v>8490</v>
      </c>
      <c r="Z6789" s="1" t="s">
        <v>8490</v>
      </c>
      <c r="AA6789" s="1" t="s">
        <v>8493</v>
      </c>
      <c r="AB6789" s="1" t="s">
        <v>8494</v>
      </c>
      <c r="BP6789" s="1" t="s">
        <v>337</v>
      </c>
      <c r="BQ6789" s="1">
        <v>1</v>
      </c>
      <c r="BR6789">
        <v>1</v>
      </c>
      <c r="BS6789">
        <v>3</v>
      </c>
      <c r="BT6789">
        <v>2</v>
      </c>
      <c r="BU6789">
        <v>1</v>
      </c>
      <c r="BV6789">
        <v>4</v>
      </c>
    </row>
    <row r="6790" spans="1:74" x14ac:dyDescent="0.3">
      <c r="A6790" s="1" t="s">
        <v>6816</v>
      </c>
      <c r="B6790">
        <v>14</v>
      </c>
      <c r="C6790">
        <v>2</v>
      </c>
      <c r="D6790">
        <v>5</v>
      </c>
      <c r="E6790">
        <v>10</v>
      </c>
      <c r="F6790">
        <v>1</v>
      </c>
      <c r="G6790">
        <v>0</v>
      </c>
      <c r="W6790" s="1" t="s">
        <v>8474</v>
      </c>
      <c r="X6790" s="1" t="s">
        <v>8501</v>
      </c>
      <c r="Y6790" s="1" t="s">
        <v>8490</v>
      </c>
      <c r="Z6790" s="1" t="s">
        <v>8490</v>
      </c>
      <c r="AA6790" s="1" t="s">
        <v>8491</v>
      </c>
      <c r="AB6790" s="1" t="s">
        <v>8491</v>
      </c>
      <c r="BP6790" s="1" t="s">
        <v>338</v>
      </c>
      <c r="BQ6790" s="1">
        <v>1</v>
      </c>
      <c r="BR6790">
        <v>1</v>
      </c>
      <c r="BS6790">
        <v>3</v>
      </c>
      <c r="BT6790">
        <v>2</v>
      </c>
      <c r="BU6790">
        <v>1</v>
      </c>
      <c r="BV6790">
        <v>4</v>
      </c>
    </row>
    <row r="6791" spans="1:74" x14ac:dyDescent="0.3">
      <c r="A6791" s="1" t="s">
        <v>6817</v>
      </c>
      <c r="B6791">
        <v>14</v>
      </c>
      <c r="C6791">
        <v>2</v>
      </c>
      <c r="D6791">
        <v>5</v>
      </c>
      <c r="E6791">
        <v>10</v>
      </c>
      <c r="F6791">
        <v>1</v>
      </c>
      <c r="G6791">
        <v>0</v>
      </c>
      <c r="W6791" s="1" t="s">
        <v>8474</v>
      </c>
      <c r="X6791" s="1" t="s">
        <v>8501</v>
      </c>
      <c r="Y6791" s="1" t="s">
        <v>8490</v>
      </c>
      <c r="Z6791" s="1" t="s">
        <v>8490</v>
      </c>
      <c r="AA6791" s="1" t="s">
        <v>8493</v>
      </c>
      <c r="AB6791" s="1" t="s">
        <v>8493</v>
      </c>
      <c r="BP6791" s="1" t="s">
        <v>339</v>
      </c>
      <c r="BQ6791" s="1">
        <v>1</v>
      </c>
      <c r="BR6791">
        <v>1</v>
      </c>
      <c r="BS6791">
        <v>3</v>
      </c>
      <c r="BT6791">
        <v>2</v>
      </c>
      <c r="BU6791">
        <v>1</v>
      </c>
      <c r="BV6791">
        <v>4</v>
      </c>
    </row>
    <row r="6792" spans="1:74" x14ac:dyDescent="0.3">
      <c r="A6792" s="1" t="s">
        <v>6818</v>
      </c>
      <c r="B6792">
        <v>14</v>
      </c>
      <c r="C6792">
        <v>2</v>
      </c>
      <c r="D6792">
        <v>5</v>
      </c>
      <c r="E6792">
        <v>10</v>
      </c>
      <c r="F6792">
        <v>1</v>
      </c>
      <c r="G6792">
        <v>0</v>
      </c>
      <c r="W6792" s="1" t="s">
        <v>8474</v>
      </c>
      <c r="X6792" s="1" t="s">
        <v>8501</v>
      </c>
      <c r="Y6792" s="1" t="s">
        <v>8490</v>
      </c>
      <c r="Z6792" s="1" t="s">
        <v>8490</v>
      </c>
      <c r="AA6792" s="1" t="s">
        <v>8493</v>
      </c>
      <c r="AB6792" s="1" t="s">
        <v>8491</v>
      </c>
      <c r="BP6792" s="1" t="s">
        <v>424</v>
      </c>
      <c r="BQ6792" s="1">
        <v>1</v>
      </c>
      <c r="BR6792">
        <v>1</v>
      </c>
      <c r="BS6792">
        <v>3</v>
      </c>
      <c r="BT6792">
        <v>2</v>
      </c>
      <c r="BU6792">
        <v>1</v>
      </c>
      <c r="BV6792">
        <v>4</v>
      </c>
    </row>
    <row r="6793" spans="1:74" x14ac:dyDescent="0.3">
      <c r="A6793" s="1" t="s">
        <v>6819</v>
      </c>
      <c r="B6793">
        <v>14</v>
      </c>
      <c r="C6793">
        <v>2</v>
      </c>
      <c r="D6793">
        <v>5</v>
      </c>
      <c r="E6793">
        <v>10</v>
      </c>
      <c r="F6793">
        <v>1</v>
      </c>
      <c r="G6793">
        <v>0</v>
      </c>
      <c r="W6793" s="1" t="s">
        <v>8474</v>
      </c>
      <c r="X6793" s="1" t="s">
        <v>8501</v>
      </c>
      <c r="Y6793" s="1" t="s">
        <v>8490</v>
      </c>
      <c r="Z6793" s="1" t="s">
        <v>8490</v>
      </c>
      <c r="AA6793" s="1" t="s">
        <v>8492</v>
      </c>
      <c r="AB6793" s="1" t="s">
        <v>8492</v>
      </c>
      <c r="BP6793" s="1" t="s">
        <v>509</v>
      </c>
      <c r="BQ6793" s="1">
        <v>1</v>
      </c>
      <c r="BR6793">
        <v>1</v>
      </c>
      <c r="BS6793">
        <v>3</v>
      </c>
      <c r="BT6793">
        <v>2</v>
      </c>
      <c r="BU6793">
        <v>1</v>
      </c>
      <c r="BV6793">
        <v>4</v>
      </c>
    </row>
    <row r="6794" spans="1:74" x14ac:dyDescent="0.3">
      <c r="A6794" s="1" t="s">
        <v>6820</v>
      </c>
      <c r="B6794">
        <v>14</v>
      </c>
      <c r="C6794">
        <v>2</v>
      </c>
      <c r="D6794">
        <v>5</v>
      </c>
      <c r="E6794">
        <v>10</v>
      </c>
      <c r="F6794">
        <v>1</v>
      </c>
      <c r="G6794">
        <v>0</v>
      </c>
      <c r="W6794" s="1" t="s">
        <v>8474</v>
      </c>
      <c r="X6794" s="1" t="s">
        <v>8501</v>
      </c>
      <c r="Y6794" s="1" t="s">
        <v>8490</v>
      </c>
      <c r="Z6794" s="1" t="s">
        <v>8490</v>
      </c>
      <c r="AA6794" s="1" t="s">
        <v>8492</v>
      </c>
      <c r="AB6794" s="1" t="s">
        <v>8492</v>
      </c>
      <c r="BP6794" s="1" t="s">
        <v>510</v>
      </c>
      <c r="BQ6794" s="1">
        <v>1</v>
      </c>
      <c r="BR6794">
        <v>1</v>
      </c>
      <c r="BS6794">
        <v>3</v>
      </c>
      <c r="BT6794">
        <v>2</v>
      </c>
      <c r="BU6794">
        <v>1</v>
      </c>
      <c r="BV6794">
        <v>4</v>
      </c>
    </row>
    <row r="6795" spans="1:74" x14ac:dyDescent="0.3">
      <c r="A6795" s="1" t="s">
        <v>6821</v>
      </c>
      <c r="B6795">
        <v>14</v>
      </c>
      <c r="C6795">
        <v>2</v>
      </c>
      <c r="D6795">
        <v>5</v>
      </c>
      <c r="E6795">
        <v>10</v>
      </c>
      <c r="F6795">
        <v>1</v>
      </c>
      <c r="G6795">
        <v>0</v>
      </c>
      <c r="W6795" s="1" t="s">
        <v>8474</v>
      </c>
      <c r="X6795" s="1" t="s">
        <v>8501</v>
      </c>
      <c r="Y6795" s="1" t="s">
        <v>8490</v>
      </c>
      <c r="Z6795" s="1" t="s">
        <v>8490</v>
      </c>
      <c r="AA6795" s="1" t="s">
        <v>8492</v>
      </c>
      <c r="AB6795" s="1" t="s">
        <v>8492</v>
      </c>
      <c r="BP6795" s="1" t="s">
        <v>511</v>
      </c>
      <c r="BQ6795" s="1">
        <v>1</v>
      </c>
      <c r="BR6795">
        <v>1</v>
      </c>
      <c r="BS6795">
        <v>3</v>
      </c>
      <c r="BT6795">
        <v>2</v>
      </c>
      <c r="BU6795">
        <v>1</v>
      </c>
      <c r="BV6795">
        <v>4</v>
      </c>
    </row>
    <row r="6796" spans="1:74" x14ac:dyDescent="0.3">
      <c r="A6796" s="1" t="s">
        <v>6822</v>
      </c>
      <c r="B6796">
        <v>14</v>
      </c>
      <c r="C6796">
        <v>2</v>
      </c>
      <c r="D6796">
        <v>5</v>
      </c>
      <c r="E6796">
        <v>10</v>
      </c>
      <c r="F6796">
        <v>1</v>
      </c>
      <c r="G6796">
        <v>0</v>
      </c>
      <c r="W6796" s="1" t="s">
        <v>8474</v>
      </c>
      <c r="X6796" s="1" t="s">
        <v>8501</v>
      </c>
      <c r="Y6796" s="1" t="s">
        <v>8490</v>
      </c>
      <c r="Z6796" s="1" t="s">
        <v>8490</v>
      </c>
      <c r="AA6796" s="1" t="s">
        <v>8491</v>
      </c>
      <c r="AB6796" s="1" t="s">
        <v>8491</v>
      </c>
      <c r="BP6796" s="1" t="s">
        <v>508</v>
      </c>
      <c r="BQ6796" s="1">
        <v>1</v>
      </c>
      <c r="BR6796">
        <v>1</v>
      </c>
      <c r="BS6796">
        <v>3</v>
      </c>
      <c r="BT6796">
        <v>2</v>
      </c>
      <c r="BU6796">
        <v>1</v>
      </c>
      <c r="BV6796">
        <v>4</v>
      </c>
    </row>
    <row r="6797" spans="1:74" x14ac:dyDescent="0.3">
      <c r="A6797" s="1" t="s">
        <v>6823</v>
      </c>
      <c r="B6797">
        <v>14</v>
      </c>
      <c r="C6797">
        <v>2</v>
      </c>
      <c r="D6797">
        <v>5</v>
      </c>
      <c r="E6797">
        <v>10</v>
      </c>
      <c r="F6797">
        <v>1</v>
      </c>
      <c r="G6797">
        <v>0</v>
      </c>
      <c r="W6797" s="1" t="s">
        <v>8474</v>
      </c>
      <c r="X6797" s="1" t="s">
        <v>8501</v>
      </c>
      <c r="Y6797" s="1" t="s">
        <v>8490</v>
      </c>
      <c r="Z6797" s="1" t="s">
        <v>8490</v>
      </c>
      <c r="AA6797" s="1" t="s">
        <v>8492</v>
      </c>
      <c r="AB6797" s="1" t="s">
        <v>8492</v>
      </c>
      <c r="BP6797" s="1" t="s">
        <v>505</v>
      </c>
      <c r="BQ6797" s="1">
        <v>1</v>
      </c>
      <c r="BR6797">
        <v>1</v>
      </c>
      <c r="BS6797">
        <v>3</v>
      </c>
      <c r="BT6797">
        <v>2</v>
      </c>
      <c r="BU6797">
        <v>1</v>
      </c>
      <c r="BV6797">
        <v>4</v>
      </c>
    </row>
    <row r="6798" spans="1:74" x14ac:dyDescent="0.3">
      <c r="A6798" s="1" t="s">
        <v>6824</v>
      </c>
      <c r="B6798">
        <v>14</v>
      </c>
      <c r="C6798">
        <v>2</v>
      </c>
      <c r="D6798">
        <v>5</v>
      </c>
      <c r="E6798">
        <v>10</v>
      </c>
      <c r="F6798">
        <v>1</v>
      </c>
      <c r="G6798">
        <v>0</v>
      </c>
      <c r="W6798" s="1" t="s">
        <v>8474</v>
      </c>
      <c r="X6798" s="1" t="s">
        <v>8501</v>
      </c>
      <c r="Y6798" s="1" t="s">
        <v>8490</v>
      </c>
      <c r="Z6798" s="1" t="s">
        <v>8490</v>
      </c>
      <c r="AA6798" s="1" t="s">
        <v>8493</v>
      </c>
      <c r="AB6798" s="1" t="s">
        <v>8492</v>
      </c>
      <c r="BP6798" s="1" t="s">
        <v>506</v>
      </c>
      <c r="BQ6798" s="1">
        <v>1</v>
      </c>
      <c r="BR6798">
        <v>1</v>
      </c>
      <c r="BS6798">
        <v>3</v>
      </c>
      <c r="BT6798">
        <v>2</v>
      </c>
      <c r="BU6798">
        <v>1</v>
      </c>
      <c r="BV6798">
        <v>4</v>
      </c>
    </row>
    <row r="6799" spans="1:74" x14ac:dyDescent="0.3">
      <c r="A6799" s="1" t="s">
        <v>6825</v>
      </c>
      <c r="B6799">
        <v>14</v>
      </c>
      <c r="C6799">
        <v>2</v>
      </c>
      <c r="D6799">
        <v>5</v>
      </c>
      <c r="E6799">
        <v>10</v>
      </c>
      <c r="F6799">
        <v>1</v>
      </c>
      <c r="G6799">
        <v>0</v>
      </c>
      <c r="W6799" s="1" t="s">
        <v>8474</v>
      </c>
      <c r="X6799" s="1" t="s">
        <v>8501</v>
      </c>
      <c r="Y6799" s="1" t="s">
        <v>8490</v>
      </c>
      <c r="Z6799" s="1" t="s">
        <v>8490</v>
      </c>
      <c r="AA6799" s="1" t="s">
        <v>8492</v>
      </c>
      <c r="AB6799" s="1" t="s">
        <v>8492</v>
      </c>
      <c r="BP6799" s="1" t="s">
        <v>507</v>
      </c>
      <c r="BQ6799" s="1">
        <v>1</v>
      </c>
      <c r="BR6799">
        <v>1</v>
      </c>
      <c r="BS6799">
        <v>3</v>
      </c>
      <c r="BT6799">
        <v>2</v>
      </c>
      <c r="BU6799">
        <v>1</v>
      </c>
      <c r="BV6799">
        <v>4</v>
      </c>
    </row>
    <row r="6800" spans="1:74" x14ac:dyDescent="0.3">
      <c r="A6800" s="1" t="s">
        <v>6826</v>
      </c>
      <c r="B6800">
        <v>14</v>
      </c>
      <c r="C6800">
        <v>2</v>
      </c>
      <c r="D6800">
        <v>5</v>
      </c>
      <c r="E6800">
        <v>10</v>
      </c>
      <c r="F6800">
        <v>1</v>
      </c>
      <c r="G6800">
        <v>0</v>
      </c>
      <c r="W6800" s="1" t="s">
        <v>8474</v>
      </c>
      <c r="X6800" s="1" t="s">
        <v>8501</v>
      </c>
      <c r="Y6800" s="1" t="s">
        <v>8490</v>
      </c>
      <c r="Z6800" s="1" t="s">
        <v>8490</v>
      </c>
      <c r="AA6800" s="1" t="s">
        <v>8492</v>
      </c>
      <c r="AB6800" s="1" t="s">
        <v>8491</v>
      </c>
      <c r="BP6800" s="1" t="s">
        <v>512</v>
      </c>
      <c r="BQ6800" s="1">
        <v>1</v>
      </c>
      <c r="BR6800">
        <v>1</v>
      </c>
      <c r="BS6800">
        <v>3</v>
      </c>
      <c r="BT6800">
        <v>2</v>
      </c>
      <c r="BU6800">
        <v>1</v>
      </c>
      <c r="BV6800">
        <v>4</v>
      </c>
    </row>
    <row r="6801" spans="1:74" x14ac:dyDescent="0.3">
      <c r="A6801" s="1" t="s">
        <v>6827</v>
      </c>
      <c r="B6801">
        <v>14</v>
      </c>
      <c r="C6801">
        <v>2</v>
      </c>
      <c r="D6801">
        <v>5</v>
      </c>
      <c r="E6801">
        <v>10</v>
      </c>
      <c r="F6801">
        <v>1</v>
      </c>
      <c r="G6801">
        <v>0</v>
      </c>
      <c r="W6801" s="1" t="s">
        <v>8474</v>
      </c>
      <c r="X6801" s="1" t="s">
        <v>8501</v>
      </c>
      <c r="Y6801" s="1" t="s">
        <v>8490</v>
      </c>
      <c r="Z6801" s="1" t="s">
        <v>8490</v>
      </c>
      <c r="AA6801" s="1" t="s">
        <v>8494</v>
      </c>
      <c r="AB6801" s="1" t="s">
        <v>8494</v>
      </c>
      <c r="BP6801" s="1" t="s">
        <v>517</v>
      </c>
      <c r="BQ6801" s="1">
        <v>1</v>
      </c>
      <c r="BR6801">
        <v>1</v>
      </c>
      <c r="BS6801">
        <v>3</v>
      </c>
      <c r="BT6801">
        <v>2</v>
      </c>
      <c r="BU6801">
        <v>1</v>
      </c>
      <c r="BV6801">
        <v>4</v>
      </c>
    </row>
    <row r="6802" spans="1:74" x14ac:dyDescent="0.3">
      <c r="A6802" s="1" t="s">
        <v>6828</v>
      </c>
      <c r="B6802">
        <v>14</v>
      </c>
      <c r="C6802">
        <v>2</v>
      </c>
      <c r="D6802">
        <v>5</v>
      </c>
      <c r="E6802">
        <v>10</v>
      </c>
      <c r="F6802">
        <v>1</v>
      </c>
      <c r="G6802">
        <v>0</v>
      </c>
      <c r="W6802" s="1" t="s">
        <v>8474</v>
      </c>
      <c r="X6802" s="1" t="s">
        <v>8501</v>
      </c>
      <c r="Y6802" s="1" t="s">
        <v>8490</v>
      </c>
      <c r="Z6802" s="1" t="s">
        <v>8490</v>
      </c>
      <c r="AA6802" s="1" t="s">
        <v>8491</v>
      </c>
      <c r="AB6802" s="1" t="s">
        <v>8490</v>
      </c>
      <c r="BP6802" s="1" t="s">
        <v>518</v>
      </c>
      <c r="BQ6802" s="1">
        <v>1</v>
      </c>
      <c r="BR6802">
        <v>1</v>
      </c>
      <c r="BS6802">
        <v>3</v>
      </c>
      <c r="BT6802">
        <v>2</v>
      </c>
      <c r="BU6802">
        <v>1</v>
      </c>
      <c r="BV6802">
        <v>4</v>
      </c>
    </row>
    <row r="6803" spans="1:74" x14ac:dyDescent="0.3">
      <c r="A6803" s="1" t="s">
        <v>6829</v>
      </c>
      <c r="B6803">
        <v>14</v>
      </c>
      <c r="C6803">
        <v>2</v>
      </c>
      <c r="D6803">
        <v>5</v>
      </c>
      <c r="E6803">
        <v>10</v>
      </c>
      <c r="F6803">
        <v>1</v>
      </c>
      <c r="G6803">
        <v>0</v>
      </c>
      <c r="W6803" s="1" t="s">
        <v>8474</v>
      </c>
      <c r="X6803" s="1" t="s">
        <v>8501</v>
      </c>
      <c r="Y6803" s="1" t="s">
        <v>8490</v>
      </c>
      <c r="Z6803" s="1" t="s">
        <v>8490</v>
      </c>
      <c r="AA6803" s="1" t="s">
        <v>8492</v>
      </c>
      <c r="AB6803" s="1" t="s">
        <v>8492</v>
      </c>
      <c r="BP6803" s="1" t="s">
        <v>519</v>
      </c>
      <c r="BQ6803" s="1">
        <v>1</v>
      </c>
      <c r="BR6803">
        <v>1</v>
      </c>
      <c r="BS6803">
        <v>3</v>
      </c>
      <c r="BT6803">
        <v>2</v>
      </c>
      <c r="BU6803">
        <v>1</v>
      </c>
      <c r="BV6803">
        <v>4</v>
      </c>
    </row>
    <row r="6804" spans="1:74" x14ac:dyDescent="0.3">
      <c r="A6804" s="1" t="s">
        <v>6830</v>
      </c>
      <c r="B6804">
        <v>14</v>
      </c>
      <c r="C6804">
        <v>2</v>
      </c>
      <c r="D6804">
        <v>5</v>
      </c>
      <c r="E6804">
        <v>10</v>
      </c>
      <c r="F6804">
        <v>1</v>
      </c>
      <c r="G6804">
        <v>0</v>
      </c>
      <c r="W6804" s="1" t="s">
        <v>8474</v>
      </c>
      <c r="X6804" s="1" t="s">
        <v>8501</v>
      </c>
      <c r="Y6804" s="1" t="s">
        <v>8490</v>
      </c>
      <c r="Z6804" s="1" t="s">
        <v>8490</v>
      </c>
      <c r="AA6804" s="1" t="s">
        <v>8491</v>
      </c>
      <c r="AB6804" s="1" t="s">
        <v>8494</v>
      </c>
      <c r="BP6804" s="1" t="s">
        <v>516</v>
      </c>
      <c r="BQ6804" s="1">
        <v>1</v>
      </c>
      <c r="BR6804">
        <v>1</v>
      </c>
      <c r="BS6804">
        <v>3</v>
      </c>
      <c r="BT6804">
        <v>2</v>
      </c>
      <c r="BU6804">
        <v>1</v>
      </c>
      <c r="BV6804">
        <v>4</v>
      </c>
    </row>
    <row r="6805" spans="1:74" x14ac:dyDescent="0.3">
      <c r="A6805" s="1" t="s">
        <v>6831</v>
      </c>
      <c r="B6805">
        <v>14</v>
      </c>
      <c r="C6805">
        <v>2</v>
      </c>
      <c r="D6805">
        <v>5</v>
      </c>
      <c r="E6805">
        <v>10</v>
      </c>
      <c r="F6805">
        <v>1</v>
      </c>
      <c r="G6805">
        <v>0</v>
      </c>
      <c r="W6805" s="1" t="s">
        <v>8474</v>
      </c>
      <c r="X6805" s="1" t="s">
        <v>8501</v>
      </c>
      <c r="Y6805" s="1" t="s">
        <v>8490</v>
      </c>
      <c r="Z6805" s="1" t="s">
        <v>8490</v>
      </c>
      <c r="AA6805" s="1" t="s">
        <v>8494</v>
      </c>
      <c r="AB6805" s="1" t="s">
        <v>8494</v>
      </c>
      <c r="BP6805" s="1" t="s">
        <v>513</v>
      </c>
      <c r="BQ6805" s="1">
        <v>1</v>
      </c>
      <c r="BR6805">
        <v>1</v>
      </c>
      <c r="BS6805">
        <v>3</v>
      </c>
      <c r="BT6805">
        <v>2</v>
      </c>
      <c r="BU6805">
        <v>1</v>
      </c>
      <c r="BV6805">
        <v>4</v>
      </c>
    </row>
    <row r="6806" spans="1:74" x14ac:dyDescent="0.3">
      <c r="A6806" s="1" t="s">
        <v>6832</v>
      </c>
      <c r="B6806">
        <v>14</v>
      </c>
      <c r="C6806">
        <v>2</v>
      </c>
      <c r="D6806">
        <v>5</v>
      </c>
      <c r="E6806">
        <v>10</v>
      </c>
      <c r="F6806">
        <v>1</v>
      </c>
      <c r="G6806">
        <v>0</v>
      </c>
      <c r="W6806" s="1" t="s">
        <v>8474</v>
      </c>
      <c r="X6806" s="1" t="s">
        <v>8501</v>
      </c>
      <c r="Y6806" s="1" t="s">
        <v>8490</v>
      </c>
      <c r="Z6806" s="1" t="s">
        <v>8490</v>
      </c>
      <c r="AA6806" s="1" t="s">
        <v>8492</v>
      </c>
      <c r="AB6806" s="1" t="s">
        <v>8492</v>
      </c>
      <c r="BP6806" s="1" t="s">
        <v>514</v>
      </c>
      <c r="BQ6806" s="1">
        <v>1</v>
      </c>
      <c r="BR6806">
        <v>1</v>
      </c>
      <c r="BS6806">
        <v>3</v>
      </c>
      <c r="BT6806">
        <v>2</v>
      </c>
      <c r="BU6806">
        <v>1</v>
      </c>
      <c r="BV6806">
        <v>4</v>
      </c>
    </row>
    <row r="6807" spans="1:74" x14ac:dyDescent="0.3">
      <c r="A6807" s="1" t="s">
        <v>6833</v>
      </c>
      <c r="B6807">
        <v>14</v>
      </c>
      <c r="C6807">
        <v>2</v>
      </c>
      <c r="D6807">
        <v>5</v>
      </c>
      <c r="E6807">
        <v>10</v>
      </c>
      <c r="F6807">
        <v>1</v>
      </c>
      <c r="G6807">
        <v>0</v>
      </c>
      <c r="W6807" s="1" t="s">
        <v>8474</v>
      </c>
      <c r="X6807" s="1" t="s">
        <v>8501</v>
      </c>
      <c r="Y6807" s="1" t="s">
        <v>8490</v>
      </c>
      <c r="Z6807" s="1" t="s">
        <v>8490</v>
      </c>
      <c r="AA6807" s="1" t="s">
        <v>8495</v>
      </c>
      <c r="AB6807" s="1" t="s">
        <v>8495</v>
      </c>
      <c r="BP6807" s="1" t="s">
        <v>515</v>
      </c>
      <c r="BQ6807" s="1">
        <v>1</v>
      </c>
      <c r="BR6807">
        <v>1</v>
      </c>
      <c r="BS6807">
        <v>3</v>
      </c>
      <c r="BT6807">
        <v>2</v>
      </c>
      <c r="BU6807">
        <v>1</v>
      </c>
      <c r="BV6807">
        <v>4</v>
      </c>
    </row>
    <row r="6808" spans="1:74" x14ac:dyDescent="0.3">
      <c r="A6808" s="1" t="s">
        <v>6834</v>
      </c>
      <c r="B6808">
        <v>14</v>
      </c>
      <c r="C6808">
        <v>2</v>
      </c>
      <c r="D6808">
        <v>5</v>
      </c>
      <c r="E6808">
        <v>10</v>
      </c>
      <c r="F6808">
        <v>1</v>
      </c>
      <c r="G6808">
        <v>0</v>
      </c>
      <c r="W6808" s="1" t="s">
        <v>8474</v>
      </c>
      <c r="X6808" s="1" t="s">
        <v>8501</v>
      </c>
      <c r="Y6808" s="1" t="s">
        <v>8490</v>
      </c>
      <c r="Z6808" s="1" t="s">
        <v>8490</v>
      </c>
      <c r="AA6808" s="1" t="s">
        <v>8494</v>
      </c>
      <c r="AB6808" s="1" t="s">
        <v>8494</v>
      </c>
      <c r="BP6808" s="1" t="s">
        <v>504</v>
      </c>
      <c r="BQ6808" s="1">
        <v>1</v>
      </c>
      <c r="BR6808">
        <v>1</v>
      </c>
      <c r="BS6808">
        <v>3</v>
      </c>
      <c r="BT6808">
        <v>2</v>
      </c>
      <c r="BU6808">
        <v>1</v>
      </c>
      <c r="BV6808">
        <v>4</v>
      </c>
    </row>
    <row r="6809" spans="1:74" x14ac:dyDescent="0.3">
      <c r="A6809" s="1" t="s">
        <v>6835</v>
      </c>
      <c r="B6809">
        <v>14</v>
      </c>
      <c r="C6809">
        <v>2</v>
      </c>
      <c r="D6809">
        <v>3</v>
      </c>
      <c r="E6809">
        <v>23</v>
      </c>
      <c r="F6809">
        <v>0</v>
      </c>
      <c r="G6809">
        <v>0</v>
      </c>
      <c r="W6809" s="1" t="s">
        <v>8474</v>
      </c>
      <c r="X6809" s="1" t="s">
        <v>8501</v>
      </c>
      <c r="Y6809" s="1" t="s">
        <v>8490</v>
      </c>
      <c r="Z6809" s="1" t="s">
        <v>8490</v>
      </c>
      <c r="AA6809" s="1" t="s">
        <v>8491</v>
      </c>
      <c r="AB6809" s="1" t="s">
        <v>8494</v>
      </c>
      <c r="BP6809" s="1" t="s">
        <v>493</v>
      </c>
      <c r="BQ6809" s="1">
        <v>1</v>
      </c>
      <c r="BR6809">
        <v>1</v>
      </c>
      <c r="BS6809">
        <v>3</v>
      </c>
      <c r="BT6809">
        <v>2</v>
      </c>
      <c r="BU6809">
        <v>1</v>
      </c>
      <c r="BV6809">
        <v>4</v>
      </c>
    </row>
    <row r="6810" spans="1:74" x14ac:dyDescent="0.3">
      <c r="A6810" s="1" t="s">
        <v>6836</v>
      </c>
      <c r="B6810">
        <v>14</v>
      </c>
      <c r="C6810">
        <v>2</v>
      </c>
      <c r="D6810">
        <v>3</v>
      </c>
      <c r="E6810">
        <v>23</v>
      </c>
      <c r="F6810">
        <v>0</v>
      </c>
      <c r="G6810">
        <v>0</v>
      </c>
      <c r="W6810" s="1" t="s">
        <v>8474</v>
      </c>
      <c r="X6810" s="1" t="s">
        <v>8501</v>
      </c>
      <c r="Y6810" s="1" t="s">
        <v>8490</v>
      </c>
      <c r="Z6810" s="1" t="s">
        <v>8490</v>
      </c>
      <c r="AA6810" s="1" t="s">
        <v>8494</v>
      </c>
      <c r="AB6810" s="1" t="s">
        <v>8494</v>
      </c>
      <c r="BP6810" s="1" t="s">
        <v>494</v>
      </c>
      <c r="BQ6810" s="1">
        <v>1</v>
      </c>
      <c r="BR6810">
        <v>1</v>
      </c>
      <c r="BS6810">
        <v>3</v>
      </c>
      <c r="BT6810">
        <v>2</v>
      </c>
      <c r="BU6810">
        <v>1</v>
      </c>
      <c r="BV6810">
        <v>4</v>
      </c>
    </row>
    <row r="6811" spans="1:74" x14ac:dyDescent="0.3">
      <c r="A6811" s="1" t="s">
        <v>6837</v>
      </c>
      <c r="B6811">
        <v>14</v>
      </c>
      <c r="C6811">
        <v>2</v>
      </c>
      <c r="D6811">
        <v>3</v>
      </c>
      <c r="E6811">
        <v>23</v>
      </c>
      <c r="F6811">
        <v>0</v>
      </c>
      <c r="G6811">
        <v>0</v>
      </c>
      <c r="W6811" s="1" t="s">
        <v>8474</v>
      </c>
      <c r="X6811" s="1" t="s">
        <v>8501</v>
      </c>
      <c r="Y6811" s="1" t="s">
        <v>8490</v>
      </c>
      <c r="Z6811" s="1" t="s">
        <v>8490</v>
      </c>
      <c r="AA6811" s="1" t="s">
        <v>8494</v>
      </c>
      <c r="AB6811" s="1" t="s">
        <v>8494</v>
      </c>
      <c r="BP6811" s="1" t="s">
        <v>495</v>
      </c>
      <c r="BQ6811" s="1">
        <v>40</v>
      </c>
      <c r="BR6811">
        <v>1</v>
      </c>
      <c r="BS6811">
        <v>4</v>
      </c>
      <c r="BT6811">
        <v>0</v>
      </c>
      <c r="BU6811">
        <v>0</v>
      </c>
      <c r="BV6811">
        <v>1</v>
      </c>
    </row>
    <row r="6812" spans="1:74" x14ac:dyDescent="0.3">
      <c r="A6812" s="1" t="s">
        <v>6838</v>
      </c>
      <c r="B6812">
        <v>14</v>
      </c>
      <c r="C6812">
        <v>2</v>
      </c>
      <c r="D6812">
        <v>3</v>
      </c>
      <c r="E6812">
        <v>23</v>
      </c>
      <c r="F6812">
        <v>0</v>
      </c>
      <c r="G6812">
        <v>0</v>
      </c>
      <c r="W6812" s="1" t="s">
        <v>8474</v>
      </c>
      <c r="X6812" s="1" t="s">
        <v>8501</v>
      </c>
      <c r="Y6812" s="1" t="s">
        <v>8490</v>
      </c>
      <c r="Z6812" s="1" t="s">
        <v>8490</v>
      </c>
      <c r="AA6812" s="1" t="s">
        <v>8494</v>
      </c>
      <c r="AB6812" s="1" t="s">
        <v>8494</v>
      </c>
      <c r="BP6812" s="1" t="s">
        <v>492</v>
      </c>
      <c r="BQ6812" s="1">
        <v>40</v>
      </c>
      <c r="BR6812">
        <v>1</v>
      </c>
      <c r="BS6812">
        <v>4</v>
      </c>
      <c r="BT6812">
        <v>0</v>
      </c>
      <c r="BU6812">
        <v>0</v>
      </c>
      <c r="BV6812">
        <v>1</v>
      </c>
    </row>
    <row r="6813" spans="1:74" x14ac:dyDescent="0.3">
      <c r="A6813" s="1" t="s">
        <v>6839</v>
      </c>
      <c r="B6813">
        <v>14</v>
      </c>
      <c r="C6813">
        <v>2</v>
      </c>
      <c r="D6813">
        <v>3</v>
      </c>
      <c r="E6813">
        <v>23</v>
      </c>
      <c r="F6813">
        <v>0</v>
      </c>
      <c r="G6813">
        <v>0</v>
      </c>
      <c r="W6813" s="1" t="s">
        <v>8474</v>
      </c>
      <c r="X6813" s="1" t="s">
        <v>8501</v>
      </c>
      <c r="Y6813" s="1" t="s">
        <v>8490</v>
      </c>
      <c r="Z6813" s="1" t="s">
        <v>8490</v>
      </c>
      <c r="AA6813" s="1" t="s">
        <v>8491</v>
      </c>
      <c r="AB6813" s="1" t="s">
        <v>8491</v>
      </c>
      <c r="BP6813" s="1" t="s">
        <v>489</v>
      </c>
      <c r="BQ6813" s="1">
        <v>40</v>
      </c>
      <c r="BR6813">
        <v>1</v>
      </c>
      <c r="BS6813">
        <v>4</v>
      </c>
      <c r="BT6813">
        <v>0</v>
      </c>
      <c r="BU6813">
        <v>0</v>
      </c>
      <c r="BV6813">
        <v>1</v>
      </c>
    </row>
    <row r="6814" spans="1:74" x14ac:dyDescent="0.3">
      <c r="A6814" s="1" t="s">
        <v>6840</v>
      </c>
      <c r="B6814">
        <v>14</v>
      </c>
      <c r="C6814">
        <v>2</v>
      </c>
      <c r="D6814">
        <v>3</v>
      </c>
      <c r="E6814">
        <v>23</v>
      </c>
      <c r="F6814">
        <v>0</v>
      </c>
      <c r="G6814">
        <v>0</v>
      </c>
      <c r="W6814" s="1" t="s">
        <v>8474</v>
      </c>
      <c r="X6814" s="1" t="s">
        <v>8501</v>
      </c>
      <c r="Y6814" s="1" t="s">
        <v>8490</v>
      </c>
      <c r="Z6814" s="1" t="s">
        <v>8490</v>
      </c>
      <c r="AA6814" s="1" t="s">
        <v>8491</v>
      </c>
      <c r="AB6814" s="1" t="s">
        <v>8491</v>
      </c>
      <c r="BP6814" s="1" t="s">
        <v>490</v>
      </c>
      <c r="BQ6814" s="1">
        <v>40</v>
      </c>
      <c r="BR6814">
        <v>1</v>
      </c>
      <c r="BS6814">
        <v>4</v>
      </c>
      <c r="BT6814">
        <v>0</v>
      </c>
      <c r="BU6814">
        <v>0</v>
      </c>
      <c r="BV6814">
        <v>1</v>
      </c>
    </row>
    <row r="6815" spans="1:74" x14ac:dyDescent="0.3">
      <c r="A6815" s="1" t="s">
        <v>6841</v>
      </c>
      <c r="B6815">
        <v>14</v>
      </c>
      <c r="C6815">
        <v>2</v>
      </c>
      <c r="D6815">
        <v>3</v>
      </c>
      <c r="E6815">
        <v>23</v>
      </c>
      <c r="F6815">
        <v>0</v>
      </c>
      <c r="G6815">
        <v>0</v>
      </c>
      <c r="W6815" s="1" t="s">
        <v>8474</v>
      </c>
      <c r="X6815" s="1" t="s">
        <v>8501</v>
      </c>
      <c r="Y6815" s="1" t="s">
        <v>8490</v>
      </c>
      <c r="Z6815" s="1" t="s">
        <v>8490</v>
      </c>
      <c r="AA6815" s="1" t="s">
        <v>8492</v>
      </c>
      <c r="AB6815" s="1" t="s">
        <v>8492</v>
      </c>
      <c r="BP6815" s="1" t="s">
        <v>491</v>
      </c>
      <c r="BQ6815" s="1">
        <v>40</v>
      </c>
      <c r="BR6815">
        <v>1</v>
      </c>
      <c r="BS6815">
        <v>4</v>
      </c>
      <c r="BT6815">
        <v>0</v>
      </c>
      <c r="BU6815">
        <v>0</v>
      </c>
      <c r="BV6815">
        <v>1</v>
      </c>
    </row>
    <row r="6816" spans="1:74" x14ac:dyDescent="0.3">
      <c r="A6816" s="1" t="s">
        <v>6842</v>
      </c>
      <c r="B6816">
        <v>14</v>
      </c>
      <c r="C6816">
        <v>2</v>
      </c>
      <c r="D6816">
        <v>3</v>
      </c>
      <c r="E6816">
        <v>23</v>
      </c>
      <c r="F6816">
        <v>0</v>
      </c>
      <c r="G6816">
        <v>0</v>
      </c>
      <c r="W6816" s="1" t="s">
        <v>8474</v>
      </c>
      <c r="X6816" s="1" t="s">
        <v>8501</v>
      </c>
      <c r="Y6816" s="1" t="s">
        <v>8490</v>
      </c>
      <c r="Z6816" s="1" t="s">
        <v>8490</v>
      </c>
      <c r="AA6816" s="1" t="s">
        <v>8490</v>
      </c>
      <c r="AB6816" s="1" t="s">
        <v>8491</v>
      </c>
      <c r="BP6816" s="1" t="s">
        <v>496</v>
      </c>
      <c r="BQ6816" s="1">
        <v>40</v>
      </c>
      <c r="BR6816">
        <v>1</v>
      </c>
      <c r="BS6816">
        <v>4</v>
      </c>
      <c r="BT6816">
        <v>0</v>
      </c>
      <c r="BU6816">
        <v>0</v>
      </c>
      <c r="BV6816">
        <v>1</v>
      </c>
    </row>
    <row r="6817" spans="1:74" x14ac:dyDescent="0.3">
      <c r="A6817" s="1" t="s">
        <v>6843</v>
      </c>
      <c r="B6817">
        <v>14</v>
      </c>
      <c r="C6817">
        <v>2</v>
      </c>
      <c r="D6817">
        <v>3</v>
      </c>
      <c r="E6817">
        <v>23</v>
      </c>
      <c r="F6817">
        <v>0</v>
      </c>
      <c r="G6817">
        <v>0</v>
      </c>
      <c r="W6817" s="1" t="s">
        <v>8474</v>
      </c>
      <c r="X6817" s="1" t="s">
        <v>8501</v>
      </c>
      <c r="Y6817" s="1" t="s">
        <v>8490</v>
      </c>
      <c r="Z6817" s="1" t="s">
        <v>8490</v>
      </c>
      <c r="AA6817" s="1" t="s">
        <v>8491</v>
      </c>
      <c r="AB6817" s="1" t="s">
        <v>8491</v>
      </c>
      <c r="BP6817" s="1" t="s">
        <v>501</v>
      </c>
      <c r="BQ6817" s="1">
        <v>40</v>
      </c>
      <c r="BR6817">
        <v>1</v>
      </c>
      <c r="BS6817">
        <v>4</v>
      </c>
      <c r="BT6817">
        <v>0</v>
      </c>
      <c r="BU6817">
        <v>0</v>
      </c>
      <c r="BV6817">
        <v>1</v>
      </c>
    </row>
    <row r="6818" spans="1:74" x14ac:dyDescent="0.3">
      <c r="A6818" s="1" t="s">
        <v>6844</v>
      </c>
      <c r="B6818">
        <v>14</v>
      </c>
      <c r="C6818">
        <v>2</v>
      </c>
      <c r="D6818">
        <v>3</v>
      </c>
      <c r="E6818">
        <v>23</v>
      </c>
      <c r="F6818">
        <v>0</v>
      </c>
      <c r="G6818">
        <v>0</v>
      </c>
      <c r="W6818" s="1" t="s">
        <v>8474</v>
      </c>
      <c r="X6818" s="1" t="s">
        <v>8501</v>
      </c>
      <c r="Y6818" s="1" t="s">
        <v>8490</v>
      </c>
      <c r="Z6818" s="1" t="s">
        <v>8490</v>
      </c>
      <c r="AA6818" s="1" t="s">
        <v>8491</v>
      </c>
      <c r="AB6818" s="1" t="s">
        <v>8491</v>
      </c>
      <c r="BP6818" s="1" t="s">
        <v>502</v>
      </c>
      <c r="BQ6818" s="1">
        <v>40</v>
      </c>
      <c r="BR6818">
        <v>1</v>
      </c>
      <c r="BS6818">
        <v>4</v>
      </c>
      <c r="BT6818">
        <v>0</v>
      </c>
      <c r="BU6818">
        <v>0</v>
      </c>
      <c r="BV6818">
        <v>1</v>
      </c>
    </row>
    <row r="6819" spans="1:74" x14ac:dyDescent="0.3">
      <c r="A6819" s="1" t="s">
        <v>6845</v>
      </c>
      <c r="B6819">
        <v>14</v>
      </c>
      <c r="C6819">
        <v>2</v>
      </c>
      <c r="D6819">
        <v>3</v>
      </c>
      <c r="E6819">
        <v>23</v>
      </c>
      <c r="F6819">
        <v>0</v>
      </c>
      <c r="G6819">
        <v>0</v>
      </c>
      <c r="W6819" s="1" t="s">
        <v>8474</v>
      </c>
      <c r="X6819" s="1" t="s">
        <v>8501</v>
      </c>
      <c r="Y6819" s="1" t="s">
        <v>8490</v>
      </c>
      <c r="Z6819" s="1" t="s">
        <v>8490</v>
      </c>
      <c r="AA6819" s="1" t="s">
        <v>8491</v>
      </c>
      <c r="AB6819" s="1" t="s">
        <v>8494</v>
      </c>
      <c r="BP6819" s="1" t="s">
        <v>503</v>
      </c>
      <c r="BQ6819" s="1">
        <v>40</v>
      </c>
      <c r="BR6819">
        <v>1</v>
      </c>
      <c r="BS6819">
        <v>4</v>
      </c>
      <c r="BT6819">
        <v>0</v>
      </c>
      <c r="BU6819">
        <v>0</v>
      </c>
      <c r="BV6819">
        <v>1</v>
      </c>
    </row>
    <row r="6820" spans="1:74" x14ac:dyDescent="0.3">
      <c r="A6820" s="1" t="s">
        <v>6846</v>
      </c>
      <c r="B6820">
        <v>14</v>
      </c>
      <c r="C6820">
        <v>2</v>
      </c>
      <c r="D6820">
        <v>3</v>
      </c>
      <c r="E6820">
        <v>23</v>
      </c>
      <c r="F6820">
        <v>0</v>
      </c>
      <c r="G6820">
        <v>0</v>
      </c>
      <c r="W6820" s="1" t="s">
        <v>8474</v>
      </c>
      <c r="X6820" s="1" t="s">
        <v>8501</v>
      </c>
      <c r="Y6820" s="1" t="s">
        <v>8490</v>
      </c>
      <c r="Z6820" s="1" t="s">
        <v>8490</v>
      </c>
      <c r="AA6820" s="1" t="s">
        <v>8492</v>
      </c>
      <c r="AB6820" s="1" t="s">
        <v>8492</v>
      </c>
      <c r="BP6820" s="1" t="s">
        <v>500</v>
      </c>
      <c r="BQ6820" s="1">
        <v>40</v>
      </c>
      <c r="BR6820">
        <v>1</v>
      </c>
      <c r="BS6820">
        <v>4</v>
      </c>
      <c r="BT6820">
        <v>0</v>
      </c>
      <c r="BU6820">
        <v>0</v>
      </c>
      <c r="BV6820">
        <v>1</v>
      </c>
    </row>
    <row r="6821" spans="1:74" x14ac:dyDescent="0.3">
      <c r="A6821" s="1" t="s">
        <v>6847</v>
      </c>
      <c r="B6821">
        <v>14</v>
      </c>
      <c r="C6821">
        <v>2</v>
      </c>
      <c r="D6821">
        <v>3</v>
      </c>
      <c r="E6821">
        <v>23</v>
      </c>
      <c r="F6821">
        <v>0</v>
      </c>
      <c r="G6821">
        <v>0</v>
      </c>
      <c r="W6821" s="1" t="s">
        <v>8474</v>
      </c>
      <c r="X6821" s="1" t="s">
        <v>8501</v>
      </c>
      <c r="Y6821" s="1" t="s">
        <v>8490</v>
      </c>
      <c r="Z6821" s="1" t="s">
        <v>8490</v>
      </c>
      <c r="AA6821" s="1" t="s">
        <v>8494</v>
      </c>
      <c r="AB6821" s="1" t="s">
        <v>8491</v>
      </c>
      <c r="BP6821" s="1" t="s">
        <v>497</v>
      </c>
      <c r="BQ6821" s="1">
        <v>40</v>
      </c>
      <c r="BR6821">
        <v>1</v>
      </c>
      <c r="BS6821">
        <v>4</v>
      </c>
      <c r="BT6821">
        <v>0</v>
      </c>
      <c r="BU6821">
        <v>0</v>
      </c>
      <c r="BV6821">
        <v>1</v>
      </c>
    </row>
    <row r="6822" spans="1:74" x14ac:dyDescent="0.3">
      <c r="A6822" s="1" t="s">
        <v>6848</v>
      </c>
      <c r="B6822">
        <v>14</v>
      </c>
      <c r="C6822">
        <v>2</v>
      </c>
      <c r="D6822">
        <v>3</v>
      </c>
      <c r="E6822">
        <v>23</v>
      </c>
      <c r="F6822">
        <v>0</v>
      </c>
      <c r="G6822">
        <v>0</v>
      </c>
      <c r="W6822" s="1" t="s">
        <v>8474</v>
      </c>
      <c r="X6822" s="1" t="s">
        <v>8501</v>
      </c>
      <c r="Y6822" s="1" t="s">
        <v>8490</v>
      </c>
      <c r="Z6822" s="1" t="s">
        <v>8490</v>
      </c>
      <c r="AA6822" s="1" t="s">
        <v>8491</v>
      </c>
      <c r="AB6822" s="1" t="s">
        <v>8491</v>
      </c>
      <c r="BP6822" s="1" t="s">
        <v>498</v>
      </c>
      <c r="BQ6822" s="1">
        <v>40</v>
      </c>
      <c r="BR6822">
        <v>1</v>
      </c>
      <c r="BS6822">
        <v>4</v>
      </c>
      <c r="BT6822">
        <v>0</v>
      </c>
      <c r="BU6822">
        <v>0</v>
      </c>
      <c r="BV6822">
        <v>1</v>
      </c>
    </row>
    <row r="6823" spans="1:74" x14ac:dyDescent="0.3">
      <c r="A6823" s="1" t="s">
        <v>6849</v>
      </c>
      <c r="B6823">
        <v>14</v>
      </c>
      <c r="C6823">
        <v>2</v>
      </c>
      <c r="D6823">
        <v>3</v>
      </c>
      <c r="E6823">
        <v>23</v>
      </c>
      <c r="F6823">
        <v>0</v>
      </c>
      <c r="G6823">
        <v>0</v>
      </c>
      <c r="W6823" s="1" t="s">
        <v>8474</v>
      </c>
      <c r="X6823" s="1" t="s">
        <v>8501</v>
      </c>
      <c r="Y6823" s="1" t="s">
        <v>8490</v>
      </c>
      <c r="Z6823" s="1" t="s">
        <v>8490</v>
      </c>
      <c r="AA6823" s="1" t="s">
        <v>8492</v>
      </c>
      <c r="AB6823" s="1" t="s">
        <v>8492</v>
      </c>
      <c r="BP6823" s="1" t="s">
        <v>499</v>
      </c>
      <c r="BQ6823" s="1">
        <v>40</v>
      </c>
      <c r="BR6823">
        <v>1</v>
      </c>
      <c r="BS6823">
        <v>4</v>
      </c>
      <c r="BT6823">
        <v>0</v>
      </c>
      <c r="BU6823">
        <v>0</v>
      </c>
      <c r="BV6823">
        <v>1</v>
      </c>
    </row>
    <row r="6824" spans="1:74" x14ac:dyDescent="0.3">
      <c r="A6824" s="1" t="s">
        <v>6850</v>
      </c>
      <c r="B6824">
        <v>14</v>
      </c>
      <c r="C6824">
        <v>2</v>
      </c>
      <c r="D6824">
        <v>5</v>
      </c>
      <c r="E6824">
        <v>10</v>
      </c>
      <c r="F6824">
        <v>1</v>
      </c>
      <c r="G6824">
        <v>0</v>
      </c>
      <c r="W6824" s="1" t="s">
        <v>8474</v>
      </c>
      <c r="X6824" s="1" t="s">
        <v>8501</v>
      </c>
      <c r="Y6824" s="1" t="s">
        <v>8490</v>
      </c>
      <c r="Z6824" s="1" t="s">
        <v>8490</v>
      </c>
      <c r="AA6824" s="1" t="s">
        <v>8491</v>
      </c>
      <c r="AB6824" s="1" t="s">
        <v>8491</v>
      </c>
      <c r="BP6824" s="1" t="s">
        <v>520</v>
      </c>
      <c r="BQ6824" s="1">
        <v>40</v>
      </c>
      <c r="BR6824">
        <v>1</v>
      </c>
      <c r="BS6824">
        <v>4</v>
      </c>
      <c r="BT6824">
        <v>0</v>
      </c>
      <c r="BU6824">
        <v>0</v>
      </c>
      <c r="BV6824">
        <v>1</v>
      </c>
    </row>
    <row r="6825" spans="1:74" x14ac:dyDescent="0.3">
      <c r="A6825" s="1" t="s">
        <v>6851</v>
      </c>
      <c r="B6825">
        <v>14</v>
      </c>
      <c r="C6825">
        <v>2</v>
      </c>
      <c r="D6825">
        <v>5</v>
      </c>
      <c r="E6825">
        <v>10</v>
      </c>
      <c r="F6825">
        <v>1</v>
      </c>
      <c r="G6825">
        <v>0</v>
      </c>
      <c r="W6825" s="1" t="s">
        <v>8474</v>
      </c>
      <c r="X6825" s="1" t="s">
        <v>8501</v>
      </c>
      <c r="Y6825" s="1" t="s">
        <v>8490</v>
      </c>
      <c r="Z6825" s="1" t="s">
        <v>8490</v>
      </c>
      <c r="AA6825" s="1" t="s">
        <v>8490</v>
      </c>
      <c r="AB6825" s="1" t="s">
        <v>8491</v>
      </c>
      <c r="BP6825" s="1" t="s">
        <v>541</v>
      </c>
      <c r="BQ6825" s="1">
        <v>40</v>
      </c>
      <c r="BR6825">
        <v>1</v>
      </c>
      <c r="BS6825">
        <v>4</v>
      </c>
      <c r="BT6825">
        <v>0</v>
      </c>
      <c r="BU6825">
        <v>0</v>
      </c>
      <c r="BV6825">
        <v>1</v>
      </c>
    </row>
    <row r="6826" spans="1:74" x14ac:dyDescent="0.3">
      <c r="A6826" s="1" t="s">
        <v>6852</v>
      </c>
      <c r="B6826">
        <v>14</v>
      </c>
      <c r="C6826">
        <v>2</v>
      </c>
      <c r="D6826">
        <v>5</v>
      </c>
      <c r="E6826">
        <v>10</v>
      </c>
      <c r="F6826">
        <v>1</v>
      </c>
      <c r="G6826">
        <v>0</v>
      </c>
      <c r="W6826" s="1" t="s">
        <v>8474</v>
      </c>
      <c r="X6826" s="1" t="s">
        <v>8501</v>
      </c>
      <c r="Y6826" s="1" t="s">
        <v>8490</v>
      </c>
      <c r="Z6826" s="1" t="s">
        <v>8490</v>
      </c>
      <c r="AA6826" s="1" t="s">
        <v>8490</v>
      </c>
      <c r="AB6826" s="1" t="s">
        <v>8491</v>
      </c>
      <c r="BP6826" s="1" t="s">
        <v>542</v>
      </c>
      <c r="BQ6826" s="1">
        <v>40</v>
      </c>
      <c r="BR6826">
        <v>1</v>
      </c>
      <c r="BS6826">
        <v>4</v>
      </c>
      <c r="BT6826">
        <v>0</v>
      </c>
      <c r="BU6826">
        <v>0</v>
      </c>
      <c r="BV6826">
        <v>1</v>
      </c>
    </row>
    <row r="6827" spans="1:74" x14ac:dyDescent="0.3">
      <c r="A6827" s="1" t="s">
        <v>6853</v>
      </c>
      <c r="B6827">
        <v>14</v>
      </c>
      <c r="C6827">
        <v>2</v>
      </c>
      <c r="D6827">
        <v>5</v>
      </c>
      <c r="E6827">
        <v>10</v>
      </c>
      <c r="F6827">
        <v>1</v>
      </c>
      <c r="G6827">
        <v>0</v>
      </c>
      <c r="W6827" s="1" t="s">
        <v>8474</v>
      </c>
      <c r="X6827" s="1" t="s">
        <v>8501</v>
      </c>
      <c r="Y6827" s="1" t="s">
        <v>8490</v>
      </c>
      <c r="Z6827" s="1" t="s">
        <v>8490</v>
      </c>
      <c r="AA6827" s="1" t="s">
        <v>8492</v>
      </c>
      <c r="AB6827" s="1" t="s">
        <v>8492</v>
      </c>
      <c r="BP6827" s="1" t="s">
        <v>543</v>
      </c>
      <c r="BQ6827" s="1">
        <v>40</v>
      </c>
      <c r="BR6827">
        <v>1</v>
      </c>
      <c r="BS6827">
        <v>4</v>
      </c>
      <c r="BT6827">
        <v>0</v>
      </c>
      <c r="BU6827">
        <v>0</v>
      </c>
      <c r="BV6827">
        <v>1</v>
      </c>
    </row>
    <row r="6828" spans="1:74" x14ac:dyDescent="0.3">
      <c r="A6828" s="1" t="s">
        <v>6854</v>
      </c>
      <c r="B6828">
        <v>14</v>
      </c>
      <c r="C6828">
        <v>2</v>
      </c>
      <c r="D6828">
        <v>5</v>
      </c>
      <c r="E6828">
        <v>10</v>
      </c>
      <c r="F6828">
        <v>1</v>
      </c>
      <c r="G6828">
        <v>0</v>
      </c>
      <c r="W6828" s="1" t="s">
        <v>8474</v>
      </c>
      <c r="X6828" s="1" t="s">
        <v>8501</v>
      </c>
      <c r="Y6828" s="1" t="s">
        <v>8490</v>
      </c>
      <c r="Z6828" s="1" t="s">
        <v>8490</v>
      </c>
      <c r="AA6828" s="1" t="s">
        <v>8491</v>
      </c>
      <c r="AB6828" s="1" t="s">
        <v>8491</v>
      </c>
      <c r="BP6828" s="1" t="s">
        <v>540</v>
      </c>
      <c r="BQ6828" s="1">
        <v>40</v>
      </c>
      <c r="BR6828">
        <v>1</v>
      </c>
      <c r="BS6828">
        <v>4</v>
      </c>
      <c r="BT6828">
        <v>0</v>
      </c>
      <c r="BU6828">
        <v>0</v>
      </c>
      <c r="BV6828">
        <v>1</v>
      </c>
    </row>
    <row r="6829" spans="1:74" x14ac:dyDescent="0.3">
      <c r="A6829" s="1" t="s">
        <v>6855</v>
      </c>
      <c r="B6829">
        <v>14</v>
      </c>
      <c r="C6829">
        <v>2</v>
      </c>
      <c r="D6829">
        <v>5</v>
      </c>
      <c r="E6829">
        <v>10</v>
      </c>
      <c r="F6829">
        <v>1</v>
      </c>
      <c r="G6829">
        <v>0</v>
      </c>
      <c r="W6829" s="1" t="s">
        <v>8474</v>
      </c>
      <c r="X6829" s="1" t="s">
        <v>8501</v>
      </c>
      <c r="Y6829" s="1" t="s">
        <v>8490</v>
      </c>
      <c r="Z6829" s="1" t="s">
        <v>8490</v>
      </c>
      <c r="AA6829" s="1" t="s">
        <v>8494</v>
      </c>
      <c r="AB6829" s="1" t="s">
        <v>8491</v>
      </c>
      <c r="BP6829" s="1" t="s">
        <v>537</v>
      </c>
      <c r="BQ6829" s="1">
        <v>40</v>
      </c>
      <c r="BR6829">
        <v>1</v>
      </c>
      <c r="BS6829">
        <v>4</v>
      </c>
      <c r="BT6829">
        <v>0</v>
      </c>
      <c r="BU6829">
        <v>0</v>
      </c>
      <c r="BV6829">
        <v>1</v>
      </c>
    </row>
    <row r="6830" spans="1:74" x14ac:dyDescent="0.3">
      <c r="A6830" s="1" t="s">
        <v>6856</v>
      </c>
      <c r="B6830">
        <v>14</v>
      </c>
      <c r="C6830">
        <v>2</v>
      </c>
      <c r="D6830">
        <v>5</v>
      </c>
      <c r="E6830">
        <v>10</v>
      </c>
      <c r="F6830">
        <v>1</v>
      </c>
      <c r="G6830">
        <v>0</v>
      </c>
      <c r="W6830" s="1" t="s">
        <v>8474</v>
      </c>
      <c r="X6830" s="1" t="s">
        <v>8501</v>
      </c>
      <c r="Y6830" s="1" t="s">
        <v>8490</v>
      </c>
      <c r="Z6830" s="1" t="s">
        <v>8490</v>
      </c>
      <c r="AA6830" s="1" t="s">
        <v>8494</v>
      </c>
      <c r="AB6830" s="1" t="s">
        <v>8494</v>
      </c>
      <c r="BP6830" s="1" t="s">
        <v>538</v>
      </c>
      <c r="BQ6830" s="1">
        <v>40</v>
      </c>
      <c r="BR6830">
        <v>1</v>
      </c>
      <c r="BS6830">
        <v>4</v>
      </c>
      <c r="BT6830">
        <v>0</v>
      </c>
      <c r="BU6830">
        <v>0</v>
      </c>
      <c r="BV6830">
        <v>1</v>
      </c>
    </row>
    <row r="6831" spans="1:74" x14ac:dyDescent="0.3">
      <c r="A6831" s="1" t="s">
        <v>6857</v>
      </c>
      <c r="B6831">
        <v>14</v>
      </c>
      <c r="C6831">
        <v>2</v>
      </c>
      <c r="D6831">
        <v>5</v>
      </c>
      <c r="E6831">
        <v>10</v>
      </c>
      <c r="F6831">
        <v>1</v>
      </c>
      <c r="G6831">
        <v>0</v>
      </c>
      <c r="W6831" s="1" t="s">
        <v>8474</v>
      </c>
      <c r="X6831" s="1" t="s">
        <v>8501</v>
      </c>
      <c r="Y6831" s="1" t="s">
        <v>8490</v>
      </c>
      <c r="Z6831" s="1" t="s">
        <v>8490</v>
      </c>
      <c r="AA6831" s="1" t="s">
        <v>8494</v>
      </c>
      <c r="AB6831" s="1" t="s">
        <v>8494</v>
      </c>
      <c r="BP6831" s="1" t="s">
        <v>539</v>
      </c>
      <c r="BQ6831" s="1">
        <v>40</v>
      </c>
      <c r="BR6831">
        <v>1</v>
      </c>
      <c r="BS6831">
        <v>4</v>
      </c>
      <c r="BT6831">
        <v>0</v>
      </c>
      <c r="BU6831">
        <v>0</v>
      </c>
      <c r="BV6831">
        <v>1</v>
      </c>
    </row>
    <row r="6832" spans="1:74" x14ac:dyDescent="0.3">
      <c r="A6832" s="1" t="s">
        <v>6858</v>
      </c>
      <c r="B6832">
        <v>14</v>
      </c>
      <c r="C6832">
        <v>2</v>
      </c>
      <c r="D6832">
        <v>3</v>
      </c>
      <c r="E6832">
        <v>23</v>
      </c>
      <c r="F6832">
        <v>0</v>
      </c>
      <c r="G6832">
        <v>0</v>
      </c>
      <c r="W6832" s="1" t="s">
        <v>8474</v>
      </c>
      <c r="X6832" s="1" t="s">
        <v>8501</v>
      </c>
      <c r="Y6832" s="1" t="s">
        <v>8490</v>
      </c>
      <c r="Z6832" s="1" t="s">
        <v>8490</v>
      </c>
      <c r="AA6832" s="1" t="s">
        <v>8491</v>
      </c>
      <c r="AB6832" s="1" t="s">
        <v>8491</v>
      </c>
      <c r="BP6832" s="1" t="s">
        <v>544</v>
      </c>
      <c r="BQ6832" s="1">
        <v>40</v>
      </c>
      <c r="BR6832">
        <v>1</v>
      </c>
      <c r="BS6832">
        <v>4</v>
      </c>
      <c r="BT6832">
        <v>0</v>
      </c>
      <c r="BU6832">
        <v>0</v>
      </c>
      <c r="BV6832">
        <v>1</v>
      </c>
    </row>
    <row r="6833" spans="1:74" x14ac:dyDescent="0.3">
      <c r="A6833" s="1" t="s">
        <v>6859</v>
      </c>
      <c r="B6833">
        <v>14</v>
      </c>
      <c r="C6833">
        <v>2</v>
      </c>
      <c r="D6833">
        <v>3</v>
      </c>
      <c r="E6833">
        <v>23</v>
      </c>
      <c r="F6833">
        <v>0</v>
      </c>
      <c r="G6833">
        <v>0</v>
      </c>
      <c r="W6833" s="1" t="s">
        <v>8474</v>
      </c>
      <c r="X6833" s="1" t="s">
        <v>8501</v>
      </c>
      <c r="Y6833" s="1" t="s">
        <v>8490</v>
      </c>
      <c r="Z6833" s="1" t="s">
        <v>8490</v>
      </c>
      <c r="AA6833" s="1" t="s">
        <v>8491</v>
      </c>
      <c r="AB6833" s="1" t="s">
        <v>8491</v>
      </c>
      <c r="BP6833" s="1" t="s">
        <v>549</v>
      </c>
      <c r="BQ6833" s="1">
        <v>40</v>
      </c>
      <c r="BR6833">
        <v>1</v>
      </c>
      <c r="BS6833">
        <v>4</v>
      </c>
      <c r="BT6833">
        <v>0</v>
      </c>
      <c r="BU6833">
        <v>0</v>
      </c>
      <c r="BV6833">
        <v>1</v>
      </c>
    </row>
    <row r="6834" spans="1:74" x14ac:dyDescent="0.3">
      <c r="A6834" s="1" t="s">
        <v>6860</v>
      </c>
      <c r="B6834">
        <v>14</v>
      </c>
      <c r="C6834">
        <v>2</v>
      </c>
      <c r="D6834">
        <v>5</v>
      </c>
      <c r="E6834">
        <v>10</v>
      </c>
      <c r="F6834">
        <v>1</v>
      </c>
      <c r="G6834">
        <v>0</v>
      </c>
      <c r="W6834" s="1" t="s">
        <v>8474</v>
      </c>
      <c r="X6834" s="1" t="s">
        <v>8501</v>
      </c>
      <c r="Y6834" s="1" t="s">
        <v>8490</v>
      </c>
      <c r="Z6834" s="1" t="s">
        <v>8490</v>
      </c>
      <c r="AA6834" s="1" t="s">
        <v>8490</v>
      </c>
      <c r="AB6834" s="1" t="s">
        <v>8491</v>
      </c>
      <c r="BP6834" s="1" t="s">
        <v>550</v>
      </c>
      <c r="BQ6834" s="1">
        <v>40</v>
      </c>
      <c r="BR6834">
        <v>1</v>
      </c>
      <c r="BS6834">
        <v>4</v>
      </c>
      <c r="BT6834">
        <v>0</v>
      </c>
      <c r="BU6834">
        <v>0</v>
      </c>
      <c r="BV6834">
        <v>1</v>
      </c>
    </row>
    <row r="6835" spans="1:74" x14ac:dyDescent="0.3">
      <c r="A6835" s="1" t="s">
        <v>6861</v>
      </c>
      <c r="B6835">
        <v>14</v>
      </c>
      <c r="C6835">
        <v>2</v>
      </c>
      <c r="D6835">
        <v>5</v>
      </c>
      <c r="E6835">
        <v>10</v>
      </c>
      <c r="F6835">
        <v>1</v>
      </c>
      <c r="G6835">
        <v>0</v>
      </c>
      <c r="W6835" s="1" t="s">
        <v>8474</v>
      </c>
      <c r="X6835" s="1" t="s">
        <v>8501</v>
      </c>
      <c r="Y6835" s="1" t="s">
        <v>8490</v>
      </c>
      <c r="Z6835" s="1" t="s">
        <v>8490</v>
      </c>
      <c r="AA6835" s="1" t="s">
        <v>8491</v>
      </c>
      <c r="AB6835" s="1" t="s">
        <v>8491</v>
      </c>
      <c r="BP6835" s="1" t="s">
        <v>551</v>
      </c>
      <c r="BQ6835" s="1">
        <v>40</v>
      </c>
      <c r="BR6835">
        <v>1</v>
      </c>
      <c r="BS6835">
        <v>4</v>
      </c>
      <c r="BT6835">
        <v>0</v>
      </c>
      <c r="BU6835">
        <v>0</v>
      </c>
      <c r="BV6835">
        <v>1</v>
      </c>
    </row>
    <row r="6836" spans="1:74" x14ac:dyDescent="0.3">
      <c r="A6836" s="1" t="s">
        <v>6862</v>
      </c>
      <c r="B6836">
        <v>14</v>
      </c>
      <c r="C6836">
        <v>2</v>
      </c>
      <c r="D6836">
        <v>5</v>
      </c>
      <c r="E6836">
        <v>10</v>
      </c>
      <c r="F6836">
        <v>1</v>
      </c>
      <c r="G6836">
        <v>0</v>
      </c>
      <c r="W6836" s="1" t="s">
        <v>8474</v>
      </c>
      <c r="X6836" s="1" t="s">
        <v>8501</v>
      </c>
      <c r="Y6836" s="1" t="s">
        <v>8490</v>
      </c>
      <c r="Z6836" s="1" t="s">
        <v>8490</v>
      </c>
      <c r="AA6836" s="1" t="s">
        <v>8491</v>
      </c>
      <c r="AB6836" s="1" t="s">
        <v>8491</v>
      </c>
      <c r="BP6836" s="1" t="s">
        <v>548</v>
      </c>
      <c r="BQ6836" s="1">
        <v>40</v>
      </c>
      <c r="BR6836">
        <v>1</v>
      </c>
      <c r="BS6836">
        <v>4</v>
      </c>
      <c r="BT6836">
        <v>0</v>
      </c>
      <c r="BU6836">
        <v>0</v>
      </c>
      <c r="BV6836">
        <v>1</v>
      </c>
    </row>
    <row r="6837" spans="1:74" x14ac:dyDescent="0.3">
      <c r="A6837" s="1" t="s">
        <v>6863</v>
      </c>
      <c r="B6837">
        <v>14</v>
      </c>
      <c r="C6837">
        <v>2</v>
      </c>
      <c r="D6837">
        <v>5</v>
      </c>
      <c r="E6837">
        <v>10</v>
      </c>
      <c r="F6837">
        <v>1</v>
      </c>
      <c r="G6837">
        <v>0</v>
      </c>
      <c r="W6837" s="1" t="s">
        <v>8474</v>
      </c>
      <c r="X6837" s="1" t="s">
        <v>8501</v>
      </c>
      <c r="Y6837" s="1" t="s">
        <v>8490</v>
      </c>
      <c r="Z6837" s="1" t="s">
        <v>8490</v>
      </c>
      <c r="AA6837" s="1" t="s">
        <v>8491</v>
      </c>
      <c r="AB6837" s="1" t="s">
        <v>8491</v>
      </c>
      <c r="BP6837" s="1" t="s">
        <v>545</v>
      </c>
      <c r="BQ6837" s="1">
        <v>40</v>
      </c>
      <c r="BR6837">
        <v>1</v>
      </c>
      <c r="BS6837">
        <v>4</v>
      </c>
      <c r="BT6837">
        <v>0</v>
      </c>
      <c r="BU6837">
        <v>0</v>
      </c>
      <c r="BV6837">
        <v>1</v>
      </c>
    </row>
    <row r="6838" spans="1:74" x14ac:dyDescent="0.3">
      <c r="A6838" s="1" t="s">
        <v>6864</v>
      </c>
      <c r="B6838">
        <v>14</v>
      </c>
      <c r="C6838">
        <v>2</v>
      </c>
      <c r="D6838">
        <v>5</v>
      </c>
      <c r="E6838">
        <v>11</v>
      </c>
      <c r="F6838">
        <v>0</v>
      </c>
      <c r="G6838">
        <v>1</v>
      </c>
      <c r="W6838" s="1" t="s">
        <v>8474</v>
      </c>
      <c r="X6838" s="1"/>
      <c r="Y6838" s="1" t="s">
        <v>8487</v>
      </c>
      <c r="Z6838" s="1" t="s">
        <v>8487</v>
      </c>
      <c r="AA6838" s="1" t="s">
        <v>8487</v>
      </c>
      <c r="AB6838" s="1" t="s">
        <v>8487</v>
      </c>
      <c r="BP6838" s="1" t="s">
        <v>546</v>
      </c>
      <c r="BQ6838" s="1">
        <v>40</v>
      </c>
      <c r="BR6838">
        <v>1</v>
      </c>
      <c r="BS6838">
        <v>4</v>
      </c>
      <c r="BT6838">
        <v>0</v>
      </c>
      <c r="BU6838">
        <v>0</v>
      </c>
      <c r="BV6838">
        <v>1</v>
      </c>
    </row>
    <row r="6839" spans="1:74" x14ac:dyDescent="0.3">
      <c r="A6839" s="1" t="s">
        <v>6865</v>
      </c>
      <c r="B6839">
        <v>14</v>
      </c>
      <c r="C6839">
        <v>2</v>
      </c>
      <c r="D6839">
        <v>5</v>
      </c>
      <c r="E6839">
        <v>11</v>
      </c>
      <c r="F6839">
        <v>0</v>
      </c>
      <c r="G6839">
        <v>1</v>
      </c>
      <c r="W6839" s="1" t="s">
        <v>8474</v>
      </c>
      <c r="X6839" s="1" t="s">
        <v>8501</v>
      </c>
      <c r="Y6839" s="1" t="s">
        <v>8490</v>
      </c>
      <c r="Z6839" s="1" t="s">
        <v>8490</v>
      </c>
      <c r="AA6839" s="1" t="s">
        <v>8494</v>
      </c>
      <c r="AB6839" s="1" t="s">
        <v>8490</v>
      </c>
      <c r="BP6839" s="1" t="s">
        <v>547</v>
      </c>
      <c r="BQ6839" s="1">
        <v>40</v>
      </c>
      <c r="BR6839">
        <v>1</v>
      </c>
      <c r="BS6839">
        <v>4</v>
      </c>
      <c r="BT6839">
        <v>0</v>
      </c>
      <c r="BU6839">
        <v>0</v>
      </c>
      <c r="BV6839">
        <v>1</v>
      </c>
    </row>
    <row r="6840" spans="1:74" x14ac:dyDescent="0.3">
      <c r="A6840" s="1" t="s">
        <v>6866</v>
      </c>
      <c r="B6840">
        <v>14</v>
      </c>
      <c r="C6840">
        <v>2</v>
      </c>
      <c r="D6840">
        <v>5</v>
      </c>
      <c r="E6840">
        <v>11</v>
      </c>
      <c r="F6840">
        <v>0</v>
      </c>
      <c r="G6840">
        <v>1</v>
      </c>
      <c r="W6840" s="1" t="s">
        <v>8474</v>
      </c>
      <c r="X6840" s="1" t="s">
        <v>8501</v>
      </c>
      <c r="Y6840" s="1" t="s">
        <v>8490</v>
      </c>
      <c r="Z6840" s="1" t="s">
        <v>8490</v>
      </c>
      <c r="AA6840" s="1" t="s">
        <v>8492</v>
      </c>
      <c r="AB6840" s="1" t="s">
        <v>8492</v>
      </c>
      <c r="BP6840" s="1" t="s">
        <v>536</v>
      </c>
      <c r="BQ6840" s="1">
        <v>40</v>
      </c>
      <c r="BR6840">
        <v>1</v>
      </c>
      <c r="BS6840">
        <v>4</v>
      </c>
      <c r="BT6840">
        <v>0</v>
      </c>
      <c r="BU6840">
        <v>0</v>
      </c>
      <c r="BV6840">
        <v>1</v>
      </c>
    </row>
    <row r="6841" spans="1:74" x14ac:dyDescent="0.3">
      <c r="A6841" s="1" t="s">
        <v>6867</v>
      </c>
      <c r="B6841">
        <v>14</v>
      </c>
      <c r="C6841">
        <v>2</v>
      </c>
      <c r="D6841">
        <v>5</v>
      </c>
      <c r="E6841">
        <v>11</v>
      </c>
      <c r="F6841">
        <v>0</v>
      </c>
      <c r="G6841">
        <v>1</v>
      </c>
      <c r="W6841" s="1" t="s">
        <v>8474</v>
      </c>
      <c r="X6841" s="1" t="s">
        <v>8501</v>
      </c>
      <c r="Y6841" s="1" t="s">
        <v>8490</v>
      </c>
      <c r="Z6841" s="1" t="s">
        <v>8490</v>
      </c>
      <c r="AA6841" s="1" t="s">
        <v>8487</v>
      </c>
      <c r="AB6841" s="1" t="s">
        <v>8488</v>
      </c>
      <c r="BP6841" s="1" t="s">
        <v>525</v>
      </c>
      <c r="BQ6841" s="1">
        <v>40</v>
      </c>
      <c r="BR6841">
        <v>1</v>
      </c>
      <c r="BS6841">
        <v>4</v>
      </c>
      <c r="BT6841">
        <v>0</v>
      </c>
      <c r="BU6841">
        <v>0</v>
      </c>
      <c r="BV6841">
        <v>1</v>
      </c>
    </row>
    <row r="6842" spans="1:74" x14ac:dyDescent="0.3">
      <c r="A6842" s="1" t="s">
        <v>6868</v>
      </c>
      <c r="B6842">
        <v>14</v>
      </c>
      <c r="C6842">
        <v>2</v>
      </c>
      <c r="D6842">
        <v>5</v>
      </c>
      <c r="E6842">
        <v>11</v>
      </c>
      <c r="F6842">
        <v>0</v>
      </c>
      <c r="G6842">
        <v>1</v>
      </c>
      <c r="W6842" s="1" t="s">
        <v>8474</v>
      </c>
      <c r="X6842" s="1" t="s">
        <v>8501</v>
      </c>
      <c r="Y6842" s="1" t="s">
        <v>8490</v>
      </c>
      <c r="Z6842" s="1" t="s">
        <v>8490</v>
      </c>
      <c r="AA6842" s="1" t="s">
        <v>8491</v>
      </c>
      <c r="AB6842" s="1" t="s">
        <v>8491</v>
      </c>
      <c r="BP6842" s="1" t="s">
        <v>526</v>
      </c>
      <c r="BQ6842" s="1">
        <v>40</v>
      </c>
      <c r="BR6842">
        <v>1</v>
      </c>
      <c r="BS6842">
        <v>4</v>
      </c>
      <c r="BT6842">
        <v>0</v>
      </c>
      <c r="BU6842">
        <v>0</v>
      </c>
      <c r="BV6842">
        <v>1</v>
      </c>
    </row>
    <row r="6843" spans="1:74" x14ac:dyDescent="0.3">
      <c r="A6843" s="1" t="s">
        <v>6869</v>
      </c>
      <c r="B6843">
        <v>14</v>
      </c>
      <c r="C6843">
        <v>2</v>
      </c>
      <c r="D6843">
        <v>5</v>
      </c>
      <c r="E6843">
        <v>11</v>
      </c>
      <c r="F6843">
        <v>0</v>
      </c>
      <c r="G6843">
        <v>1</v>
      </c>
      <c r="W6843" s="1" t="s">
        <v>8474</v>
      </c>
      <c r="X6843" s="1" t="s">
        <v>8501</v>
      </c>
      <c r="Y6843" s="1" t="s">
        <v>8490</v>
      </c>
      <c r="Z6843" s="1" t="s">
        <v>8490</v>
      </c>
      <c r="AA6843" s="1" t="s">
        <v>8492</v>
      </c>
      <c r="AB6843" s="1" t="s">
        <v>8492</v>
      </c>
      <c r="BP6843" s="1" t="s">
        <v>527</v>
      </c>
      <c r="BQ6843" s="1">
        <v>40</v>
      </c>
      <c r="BR6843">
        <v>1</v>
      </c>
      <c r="BS6843">
        <v>4</v>
      </c>
      <c r="BT6843">
        <v>0</v>
      </c>
      <c r="BU6843">
        <v>0</v>
      </c>
      <c r="BV6843">
        <v>1</v>
      </c>
    </row>
    <row r="6844" spans="1:74" x14ac:dyDescent="0.3">
      <c r="A6844" s="1" t="s">
        <v>6870</v>
      </c>
      <c r="B6844">
        <v>14</v>
      </c>
      <c r="C6844">
        <v>2</v>
      </c>
      <c r="D6844">
        <v>5</v>
      </c>
      <c r="E6844">
        <v>11</v>
      </c>
      <c r="F6844">
        <v>0</v>
      </c>
      <c r="G6844">
        <v>1</v>
      </c>
      <c r="W6844" s="1" t="s">
        <v>8474</v>
      </c>
      <c r="X6844" s="1" t="s">
        <v>8501</v>
      </c>
      <c r="Y6844" s="1" t="s">
        <v>8490</v>
      </c>
      <c r="Z6844" s="1" t="s">
        <v>8490</v>
      </c>
      <c r="AA6844" s="1" t="s">
        <v>8491</v>
      </c>
      <c r="AB6844" s="1" t="s">
        <v>8491</v>
      </c>
      <c r="BP6844" s="1" t="s">
        <v>524</v>
      </c>
      <c r="BQ6844" s="1">
        <v>40</v>
      </c>
      <c r="BR6844">
        <v>1</v>
      </c>
      <c r="BS6844">
        <v>4</v>
      </c>
      <c r="BT6844">
        <v>0</v>
      </c>
      <c r="BU6844">
        <v>0</v>
      </c>
      <c r="BV6844">
        <v>1</v>
      </c>
    </row>
    <row r="6845" spans="1:74" x14ac:dyDescent="0.3">
      <c r="A6845" s="1" t="s">
        <v>6871</v>
      </c>
      <c r="B6845">
        <v>14</v>
      </c>
      <c r="C6845">
        <v>2</v>
      </c>
      <c r="D6845">
        <v>5</v>
      </c>
      <c r="E6845">
        <v>11</v>
      </c>
      <c r="F6845">
        <v>0</v>
      </c>
      <c r="G6845">
        <v>1</v>
      </c>
      <c r="W6845" s="1" t="s">
        <v>8474</v>
      </c>
      <c r="X6845" s="1" t="s">
        <v>8501</v>
      </c>
      <c r="Y6845" s="1" t="s">
        <v>8490</v>
      </c>
      <c r="Z6845" s="1" t="s">
        <v>8490</v>
      </c>
      <c r="AA6845" s="1" t="s">
        <v>8491</v>
      </c>
      <c r="AB6845" s="1" t="s">
        <v>8490</v>
      </c>
      <c r="BP6845" s="1" t="s">
        <v>521</v>
      </c>
      <c r="BQ6845" s="1">
        <v>40</v>
      </c>
      <c r="BR6845">
        <v>1</v>
      </c>
      <c r="BS6845">
        <v>4</v>
      </c>
      <c r="BT6845">
        <v>0</v>
      </c>
      <c r="BU6845">
        <v>0</v>
      </c>
      <c r="BV6845">
        <v>1</v>
      </c>
    </row>
    <row r="6846" spans="1:74" x14ac:dyDescent="0.3">
      <c r="A6846" s="1" t="s">
        <v>6872</v>
      </c>
      <c r="B6846">
        <v>14</v>
      </c>
      <c r="C6846">
        <v>2</v>
      </c>
      <c r="D6846">
        <v>5</v>
      </c>
      <c r="E6846">
        <v>11</v>
      </c>
      <c r="F6846">
        <v>0</v>
      </c>
      <c r="G6846">
        <v>1</v>
      </c>
      <c r="W6846" s="1" t="s">
        <v>8474</v>
      </c>
      <c r="X6846" s="1" t="s">
        <v>8501</v>
      </c>
      <c r="Y6846" s="1" t="s">
        <v>8490</v>
      </c>
      <c r="Z6846" s="1" t="s">
        <v>8490</v>
      </c>
      <c r="AA6846" s="1" t="s">
        <v>8491</v>
      </c>
      <c r="AB6846" s="1" t="s">
        <v>8491</v>
      </c>
      <c r="BP6846" s="1" t="s">
        <v>522</v>
      </c>
      <c r="BQ6846" s="1">
        <v>40</v>
      </c>
      <c r="BR6846">
        <v>1</v>
      </c>
      <c r="BS6846">
        <v>4</v>
      </c>
      <c r="BT6846">
        <v>0</v>
      </c>
      <c r="BU6846">
        <v>0</v>
      </c>
      <c r="BV6846">
        <v>1</v>
      </c>
    </row>
    <row r="6847" spans="1:74" x14ac:dyDescent="0.3">
      <c r="A6847" s="1" t="s">
        <v>6873</v>
      </c>
      <c r="B6847">
        <v>14</v>
      </c>
      <c r="C6847">
        <v>2</v>
      </c>
      <c r="D6847">
        <v>5</v>
      </c>
      <c r="E6847">
        <v>11</v>
      </c>
      <c r="F6847">
        <v>0</v>
      </c>
      <c r="G6847">
        <v>1</v>
      </c>
      <c r="W6847" s="1" t="s">
        <v>8474</v>
      </c>
      <c r="X6847" s="1"/>
      <c r="Y6847" s="1" t="s">
        <v>8487</v>
      </c>
      <c r="Z6847" s="1" t="s">
        <v>8487</v>
      </c>
      <c r="AA6847" s="1" t="s">
        <v>8487</v>
      </c>
      <c r="AB6847" s="1" t="s">
        <v>8487</v>
      </c>
      <c r="BP6847" s="1" t="s">
        <v>523</v>
      </c>
      <c r="BQ6847" s="1">
        <v>40</v>
      </c>
      <c r="BR6847">
        <v>1</v>
      </c>
      <c r="BS6847">
        <v>4</v>
      </c>
      <c r="BT6847">
        <v>0</v>
      </c>
      <c r="BU6847">
        <v>0</v>
      </c>
      <c r="BV6847">
        <v>1</v>
      </c>
    </row>
    <row r="6848" spans="1:74" x14ac:dyDescent="0.3">
      <c r="A6848" s="1" t="s">
        <v>6874</v>
      </c>
      <c r="B6848">
        <v>14</v>
      </c>
      <c r="C6848">
        <v>2</v>
      </c>
      <c r="D6848">
        <v>5</v>
      </c>
      <c r="E6848">
        <v>11</v>
      </c>
      <c r="F6848">
        <v>0</v>
      </c>
      <c r="G6848">
        <v>1</v>
      </c>
      <c r="W6848" s="1" t="s">
        <v>8474</v>
      </c>
      <c r="X6848" s="1" t="s">
        <v>8501</v>
      </c>
      <c r="Y6848" s="1" t="s">
        <v>8490</v>
      </c>
      <c r="Z6848" s="1" t="s">
        <v>8490</v>
      </c>
      <c r="AA6848" s="1" t="s">
        <v>8491</v>
      </c>
      <c r="AB6848" s="1" t="s">
        <v>8491</v>
      </c>
      <c r="BP6848" s="1" t="s">
        <v>528</v>
      </c>
      <c r="BQ6848" s="1">
        <v>40</v>
      </c>
      <c r="BR6848">
        <v>1</v>
      </c>
      <c r="BS6848">
        <v>4</v>
      </c>
      <c r="BT6848">
        <v>0</v>
      </c>
      <c r="BU6848">
        <v>0</v>
      </c>
      <c r="BV6848">
        <v>1</v>
      </c>
    </row>
    <row r="6849" spans="1:74" x14ac:dyDescent="0.3">
      <c r="A6849" s="1" t="s">
        <v>6875</v>
      </c>
      <c r="B6849">
        <v>14</v>
      </c>
      <c r="C6849">
        <v>2</v>
      </c>
      <c r="D6849">
        <v>5</v>
      </c>
      <c r="E6849">
        <v>11</v>
      </c>
      <c r="F6849">
        <v>0</v>
      </c>
      <c r="G6849">
        <v>1</v>
      </c>
      <c r="W6849" s="1" t="s">
        <v>8474</v>
      </c>
      <c r="X6849" s="1" t="s">
        <v>8501</v>
      </c>
      <c r="Y6849" s="1" t="s">
        <v>8490</v>
      </c>
      <c r="Z6849" s="1" t="s">
        <v>8490</v>
      </c>
      <c r="AA6849" s="1" t="s">
        <v>8491</v>
      </c>
      <c r="AB6849" s="1" t="s">
        <v>8491</v>
      </c>
      <c r="BP6849" s="1" t="s">
        <v>533</v>
      </c>
      <c r="BQ6849" s="1">
        <v>40</v>
      </c>
      <c r="BR6849">
        <v>1</v>
      </c>
      <c r="BS6849">
        <v>4</v>
      </c>
      <c r="BT6849">
        <v>0</v>
      </c>
      <c r="BU6849">
        <v>0</v>
      </c>
      <c r="BV6849">
        <v>1</v>
      </c>
    </row>
    <row r="6850" spans="1:74" x14ac:dyDescent="0.3">
      <c r="A6850" s="1" t="s">
        <v>6876</v>
      </c>
      <c r="B6850">
        <v>14</v>
      </c>
      <c r="C6850">
        <v>2</v>
      </c>
      <c r="D6850">
        <v>5</v>
      </c>
      <c r="E6850">
        <v>11</v>
      </c>
      <c r="F6850">
        <v>0</v>
      </c>
      <c r="G6850">
        <v>1</v>
      </c>
      <c r="W6850" s="1" t="s">
        <v>8474</v>
      </c>
      <c r="X6850" s="1" t="s">
        <v>8501</v>
      </c>
      <c r="Y6850" s="1" t="s">
        <v>8490</v>
      </c>
      <c r="Z6850" s="1" t="s">
        <v>8490</v>
      </c>
      <c r="AA6850" s="1" t="s">
        <v>8491</v>
      </c>
      <c r="AB6850" s="1" t="s">
        <v>8491</v>
      </c>
      <c r="BP6850" s="1" t="s">
        <v>534</v>
      </c>
      <c r="BQ6850" s="1">
        <v>40</v>
      </c>
      <c r="BR6850">
        <v>1</v>
      </c>
      <c r="BS6850">
        <v>4</v>
      </c>
      <c r="BT6850">
        <v>0</v>
      </c>
      <c r="BU6850">
        <v>0</v>
      </c>
      <c r="BV6850">
        <v>1</v>
      </c>
    </row>
    <row r="6851" spans="1:74" x14ac:dyDescent="0.3">
      <c r="A6851" s="1" t="s">
        <v>6877</v>
      </c>
      <c r="B6851">
        <v>14</v>
      </c>
      <c r="C6851">
        <v>2</v>
      </c>
      <c r="D6851">
        <v>5</v>
      </c>
      <c r="E6851">
        <v>11</v>
      </c>
      <c r="F6851">
        <v>0</v>
      </c>
      <c r="G6851">
        <v>1</v>
      </c>
      <c r="W6851" s="1" t="s">
        <v>8474</v>
      </c>
      <c r="X6851" s="1" t="s">
        <v>8501</v>
      </c>
      <c r="Y6851" s="1" t="s">
        <v>8490</v>
      </c>
      <c r="Z6851" s="1" t="s">
        <v>8490</v>
      </c>
      <c r="AA6851" s="1" t="s">
        <v>8494</v>
      </c>
      <c r="AB6851" s="1" t="s">
        <v>8491</v>
      </c>
      <c r="BP6851" s="1" t="s">
        <v>535</v>
      </c>
      <c r="BQ6851" s="1">
        <v>40</v>
      </c>
      <c r="BR6851">
        <v>1</v>
      </c>
      <c r="BS6851">
        <v>4</v>
      </c>
      <c r="BT6851">
        <v>0</v>
      </c>
      <c r="BU6851">
        <v>0</v>
      </c>
      <c r="BV6851">
        <v>1</v>
      </c>
    </row>
    <row r="6852" spans="1:74" x14ac:dyDescent="0.3">
      <c r="A6852" s="1" t="s">
        <v>6878</v>
      </c>
      <c r="B6852">
        <v>14</v>
      </c>
      <c r="C6852">
        <v>2</v>
      </c>
      <c r="D6852">
        <v>5</v>
      </c>
      <c r="E6852">
        <v>11</v>
      </c>
      <c r="F6852">
        <v>0</v>
      </c>
      <c r="G6852">
        <v>1</v>
      </c>
      <c r="W6852" s="1" t="s">
        <v>8474</v>
      </c>
      <c r="X6852" s="1" t="s">
        <v>8501</v>
      </c>
      <c r="Y6852" s="1" t="s">
        <v>8490</v>
      </c>
      <c r="Z6852" s="1" t="s">
        <v>8490</v>
      </c>
      <c r="AA6852" s="1" t="s">
        <v>8490</v>
      </c>
      <c r="AB6852" s="1" t="s">
        <v>8490</v>
      </c>
      <c r="BP6852" s="1" t="s">
        <v>532</v>
      </c>
      <c r="BQ6852" s="1">
        <v>40</v>
      </c>
      <c r="BR6852">
        <v>1</v>
      </c>
      <c r="BS6852">
        <v>4</v>
      </c>
      <c r="BT6852">
        <v>0</v>
      </c>
      <c r="BU6852">
        <v>0</v>
      </c>
      <c r="BV6852">
        <v>1</v>
      </c>
    </row>
    <row r="6853" spans="1:74" x14ac:dyDescent="0.3">
      <c r="A6853" s="1" t="s">
        <v>6879</v>
      </c>
      <c r="B6853">
        <v>14</v>
      </c>
      <c r="C6853">
        <v>2</v>
      </c>
      <c r="D6853">
        <v>5</v>
      </c>
      <c r="E6853">
        <v>11</v>
      </c>
      <c r="F6853">
        <v>0</v>
      </c>
      <c r="G6853">
        <v>1</v>
      </c>
      <c r="W6853" s="1" t="s">
        <v>8474</v>
      </c>
      <c r="X6853" s="1" t="s">
        <v>8501</v>
      </c>
      <c r="Y6853" s="1" t="s">
        <v>8490</v>
      </c>
      <c r="Z6853" s="1" t="s">
        <v>8490</v>
      </c>
      <c r="AA6853" s="1" t="s">
        <v>8491</v>
      </c>
      <c r="AB6853" s="1" t="s">
        <v>8491</v>
      </c>
      <c r="BP6853" s="1" t="s">
        <v>529</v>
      </c>
      <c r="BQ6853" s="1">
        <v>40</v>
      </c>
      <c r="BR6853">
        <v>1</v>
      </c>
      <c r="BS6853">
        <v>4</v>
      </c>
      <c r="BT6853">
        <v>0</v>
      </c>
      <c r="BU6853">
        <v>0</v>
      </c>
      <c r="BV6853">
        <v>1</v>
      </c>
    </row>
    <row r="6854" spans="1:74" x14ac:dyDescent="0.3">
      <c r="A6854" s="1" t="s">
        <v>6880</v>
      </c>
      <c r="B6854">
        <v>14</v>
      </c>
      <c r="C6854">
        <v>2</v>
      </c>
      <c r="D6854">
        <v>5</v>
      </c>
      <c r="E6854">
        <v>11</v>
      </c>
      <c r="F6854">
        <v>0</v>
      </c>
      <c r="G6854">
        <v>1</v>
      </c>
      <c r="W6854" s="1" t="s">
        <v>8474</v>
      </c>
      <c r="X6854" s="1" t="s">
        <v>8501</v>
      </c>
      <c r="Y6854" s="1" t="s">
        <v>8490</v>
      </c>
      <c r="Z6854" s="1" t="s">
        <v>8490</v>
      </c>
      <c r="AA6854" s="1" t="s">
        <v>8491</v>
      </c>
      <c r="AB6854" s="1" t="s">
        <v>8491</v>
      </c>
      <c r="BP6854" s="1" t="s">
        <v>530</v>
      </c>
      <c r="BQ6854" s="1">
        <v>40</v>
      </c>
      <c r="BR6854">
        <v>1</v>
      </c>
      <c r="BS6854">
        <v>4</v>
      </c>
      <c r="BT6854">
        <v>0</v>
      </c>
      <c r="BU6854">
        <v>0</v>
      </c>
      <c r="BV6854">
        <v>1</v>
      </c>
    </row>
    <row r="6855" spans="1:74" x14ac:dyDescent="0.3">
      <c r="A6855" s="1" t="s">
        <v>6881</v>
      </c>
      <c r="B6855">
        <v>14</v>
      </c>
      <c r="C6855">
        <v>2</v>
      </c>
      <c r="D6855">
        <v>5</v>
      </c>
      <c r="E6855">
        <v>11</v>
      </c>
      <c r="F6855">
        <v>0</v>
      </c>
      <c r="G6855">
        <v>1</v>
      </c>
      <c r="W6855" s="1" t="s">
        <v>8474</v>
      </c>
      <c r="X6855" s="1" t="s">
        <v>8502</v>
      </c>
      <c r="Y6855" s="1" t="s">
        <v>8490</v>
      </c>
      <c r="Z6855" s="1" t="s">
        <v>8490</v>
      </c>
      <c r="AA6855" s="1" t="s">
        <v>8492</v>
      </c>
      <c r="AB6855" s="1" t="s">
        <v>8492</v>
      </c>
      <c r="BP6855" s="1" t="s">
        <v>531</v>
      </c>
      <c r="BQ6855" s="1">
        <v>40</v>
      </c>
      <c r="BR6855">
        <v>1</v>
      </c>
      <c r="BS6855">
        <v>4</v>
      </c>
      <c r="BT6855">
        <v>0</v>
      </c>
      <c r="BU6855">
        <v>0</v>
      </c>
      <c r="BV6855">
        <v>1</v>
      </c>
    </row>
    <row r="6856" spans="1:74" x14ac:dyDescent="0.3">
      <c r="A6856" s="1" t="s">
        <v>6882</v>
      </c>
      <c r="B6856">
        <v>14</v>
      </c>
      <c r="C6856">
        <v>2</v>
      </c>
      <c r="D6856">
        <v>5</v>
      </c>
      <c r="E6856">
        <v>11</v>
      </c>
      <c r="F6856">
        <v>0</v>
      </c>
      <c r="G6856">
        <v>1</v>
      </c>
      <c r="W6856" s="1" t="s">
        <v>8474</v>
      </c>
      <c r="X6856" s="1" t="s">
        <v>8501</v>
      </c>
      <c r="Y6856" s="1" t="s">
        <v>8490</v>
      </c>
      <c r="Z6856" s="1" t="s">
        <v>8490</v>
      </c>
      <c r="AA6856" s="1" t="s">
        <v>8492</v>
      </c>
      <c r="AB6856" s="1" t="s">
        <v>8492</v>
      </c>
      <c r="BP6856" s="1" t="s">
        <v>488</v>
      </c>
      <c r="BQ6856" s="1">
        <v>40</v>
      </c>
      <c r="BR6856">
        <v>1</v>
      </c>
      <c r="BS6856">
        <v>4</v>
      </c>
      <c r="BT6856">
        <v>0</v>
      </c>
      <c r="BU6856">
        <v>0</v>
      </c>
      <c r="BV6856">
        <v>1</v>
      </c>
    </row>
    <row r="6857" spans="1:74" x14ac:dyDescent="0.3">
      <c r="A6857" s="1" t="s">
        <v>6883</v>
      </c>
      <c r="B6857">
        <v>14</v>
      </c>
      <c r="C6857">
        <v>2</v>
      </c>
      <c r="D6857">
        <v>5</v>
      </c>
      <c r="E6857">
        <v>11</v>
      </c>
      <c r="F6857">
        <v>0</v>
      </c>
      <c r="G6857">
        <v>1</v>
      </c>
      <c r="W6857" s="1" t="s">
        <v>8474</v>
      </c>
      <c r="X6857" s="1" t="s">
        <v>8501</v>
      </c>
      <c r="Y6857" s="1" t="s">
        <v>8490</v>
      </c>
      <c r="Z6857" s="1" t="s">
        <v>8490</v>
      </c>
      <c r="AA6857" s="1" t="s">
        <v>8491</v>
      </c>
      <c r="AB6857" s="1" t="s">
        <v>8491</v>
      </c>
      <c r="BP6857" s="1" t="s">
        <v>445</v>
      </c>
      <c r="BQ6857" s="1">
        <v>40</v>
      </c>
      <c r="BR6857">
        <v>1</v>
      </c>
      <c r="BS6857">
        <v>4</v>
      </c>
      <c r="BT6857">
        <v>0</v>
      </c>
      <c r="BU6857">
        <v>0</v>
      </c>
      <c r="BV6857">
        <v>1</v>
      </c>
    </row>
    <row r="6858" spans="1:74" x14ac:dyDescent="0.3">
      <c r="A6858" s="1" t="s">
        <v>6884</v>
      </c>
      <c r="B6858">
        <v>14</v>
      </c>
      <c r="C6858">
        <v>2</v>
      </c>
      <c r="D6858">
        <v>5</v>
      </c>
      <c r="E6858">
        <v>11</v>
      </c>
      <c r="F6858">
        <v>0</v>
      </c>
      <c r="G6858">
        <v>1</v>
      </c>
      <c r="W6858" s="1" t="s">
        <v>8474</v>
      </c>
      <c r="X6858" s="1" t="s">
        <v>8501</v>
      </c>
      <c r="Y6858" s="1" t="s">
        <v>8490</v>
      </c>
      <c r="Z6858" s="1" t="s">
        <v>8490</v>
      </c>
      <c r="AA6858" s="1" t="s">
        <v>8492</v>
      </c>
      <c r="AB6858" s="1" t="s">
        <v>8495</v>
      </c>
      <c r="BP6858" s="1" t="s">
        <v>446</v>
      </c>
      <c r="BQ6858" s="1">
        <v>40</v>
      </c>
      <c r="BR6858">
        <v>1</v>
      </c>
      <c r="BS6858">
        <v>4</v>
      </c>
      <c r="BT6858">
        <v>0</v>
      </c>
      <c r="BU6858">
        <v>0</v>
      </c>
      <c r="BV6858">
        <v>1</v>
      </c>
    </row>
    <row r="6859" spans="1:74" x14ac:dyDescent="0.3">
      <c r="A6859" s="1" t="s">
        <v>6885</v>
      </c>
      <c r="B6859">
        <v>14</v>
      </c>
      <c r="C6859">
        <v>2</v>
      </c>
      <c r="D6859">
        <v>5</v>
      </c>
      <c r="E6859">
        <v>11</v>
      </c>
      <c r="F6859">
        <v>0</v>
      </c>
      <c r="G6859">
        <v>1</v>
      </c>
      <c r="W6859" s="1" t="s">
        <v>8474</v>
      </c>
      <c r="X6859" s="1" t="s">
        <v>8501</v>
      </c>
      <c r="Y6859" s="1" t="s">
        <v>8490</v>
      </c>
      <c r="Z6859" s="1" t="s">
        <v>8490</v>
      </c>
      <c r="AA6859" s="1" t="s">
        <v>8494</v>
      </c>
      <c r="AB6859" s="1" t="s">
        <v>8491</v>
      </c>
      <c r="BP6859" s="1" t="s">
        <v>447</v>
      </c>
      <c r="BQ6859" s="1">
        <v>40</v>
      </c>
      <c r="BR6859">
        <v>1</v>
      </c>
      <c r="BS6859">
        <v>4</v>
      </c>
      <c r="BT6859">
        <v>0</v>
      </c>
      <c r="BU6859">
        <v>0</v>
      </c>
      <c r="BV6859">
        <v>1</v>
      </c>
    </row>
    <row r="6860" spans="1:74" x14ac:dyDescent="0.3">
      <c r="A6860" s="1" t="s">
        <v>6886</v>
      </c>
      <c r="B6860">
        <v>14</v>
      </c>
      <c r="C6860">
        <v>2</v>
      </c>
      <c r="D6860">
        <v>5</v>
      </c>
      <c r="E6860">
        <v>11</v>
      </c>
      <c r="F6860">
        <v>0</v>
      </c>
      <c r="G6860">
        <v>1</v>
      </c>
      <c r="W6860" s="1" t="s">
        <v>8474</v>
      </c>
      <c r="X6860" s="1" t="s">
        <v>8501</v>
      </c>
      <c r="Y6860" s="1" t="s">
        <v>8490</v>
      </c>
      <c r="Z6860" s="1" t="s">
        <v>8490</v>
      </c>
      <c r="AA6860" s="1" t="s">
        <v>8492</v>
      </c>
      <c r="AB6860" s="1" t="s">
        <v>8492</v>
      </c>
      <c r="BP6860" s="1" t="s">
        <v>444</v>
      </c>
      <c r="BQ6860" s="1">
        <v>40</v>
      </c>
      <c r="BR6860">
        <v>1</v>
      </c>
      <c r="BS6860">
        <v>4</v>
      </c>
      <c r="BT6860">
        <v>0</v>
      </c>
      <c r="BU6860">
        <v>0</v>
      </c>
      <c r="BV6860">
        <v>1</v>
      </c>
    </row>
    <row r="6861" spans="1:74" x14ac:dyDescent="0.3">
      <c r="A6861" s="1" t="s">
        <v>6887</v>
      </c>
      <c r="B6861">
        <v>14</v>
      </c>
      <c r="C6861">
        <v>2</v>
      </c>
      <c r="D6861">
        <v>5</v>
      </c>
      <c r="E6861">
        <v>9</v>
      </c>
      <c r="F6861">
        <v>4</v>
      </c>
      <c r="G6861">
        <v>3</v>
      </c>
      <c r="W6861" s="1" t="s">
        <v>8474</v>
      </c>
      <c r="X6861" s="1" t="s">
        <v>8501</v>
      </c>
      <c r="Y6861" s="1" t="s">
        <v>8490</v>
      </c>
      <c r="Z6861" s="1" t="s">
        <v>8490</v>
      </c>
      <c r="AA6861" s="1" t="s">
        <v>8495</v>
      </c>
      <c r="AB6861" s="1" t="s">
        <v>8491</v>
      </c>
      <c r="BP6861" s="1" t="s">
        <v>441</v>
      </c>
      <c r="BQ6861" s="1">
        <v>40</v>
      </c>
      <c r="BR6861">
        <v>1</v>
      </c>
      <c r="BS6861">
        <v>4</v>
      </c>
      <c r="BT6861">
        <v>0</v>
      </c>
      <c r="BU6861">
        <v>0</v>
      </c>
      <c r="BV6861">
        <v>1</v>
      </c>
    </row>
    <row r="6862" spans="1:74" x14ac:dyDescent="0.3">
      <c r="A6862" s="1" t="s">
        <v>6888</v>
      </c>
      <c r="B6862">
        <v>14</v>
      </c>
      <c r="C6862">
        <v>2</v>
      </c>
      <c r="D6862">
        <v>5</v>
      </c>
      <c r="E6862">
        <v>9</v>
      </c>
      <c r="F6862">
        <v>4</v>
      </c>
      <c r="G6862">
        <v>3</v>
      </c>
      <c r="W6862" s="1" t="s">
        <v>8474</v>
      </c>
      <c r="X6862" s="1" t="s">
        <v>8501</v>
      </c>
      <c r="Y6862" s="1" t="s">
        <v>8490</v>
      </c>
      <c r="Z6862" s="1" t="s">
        <v>8490</v>
      </c>
      <c r="AA6862" s="1" t="s">
        <v>8491</v>
      </c>
      <c r="AB6862" s="1" t="s">
        <v>8491</v>
      </c>
      <c r="BP6862" s="1" t="s">
        <v>442</v>
      </c>
      <c r="BQ6862" s="1">
        <v>40</v>
      </c>
      <c r="BR6862">
        <v>1</v>
      </c>
      <c r="BS6862">
        <v>4</v>
      </c>
      <c r="BT6862">
        <v>0</v>
      </c>
      <c r="BU6862">
        <v>0</v>
      </c>
      <c r="BV6862">
        <v>1</v>
      </c>
    </row>
    <row r="6863" spans="1:74" x14ac:dyDescent="0.3">
      <c r="A6863" s="1" t="s">
        <v>6889</v>
      </c>
      <c r="B6863">
        <v>14</v>
      </c>
      <c r="C6863">
        <v>2</v>
      </c>
      <c r="D6863">
        <v>5</v>
      </c>
      <c r="E6863">
        <v>9</v>
      </c>
      <c r="F6863">
        <v>4</v>
      </c>
      <c r="G6863">
        <v>3</v>
      </c>
      <c r="W6863" s="1" t="s">
        <v>8474</v>
      </c>
      <c r="X6863" s="1" t="s">
        <v>8501</v>
      </c>
      <c r="Y6863" s="1" t="s">
        <v>8490</v>
      </c>
      <c r="Z6863" s="1" t="s">
        <v>8490</v>
      </c>
      <c r="AA6863" s="1" t="s">
        <v>8491</v>
      </c>
      <c r="AB6863" s="1" t="s">
        <v>8492</v>
      </c>
      <c r="BP6863" s="1" t="s">
        <v>443</v>
      </c>
      <c r="BQ6863" s="1">
        <v>40</v>
      </c>
      <c r="BR6863">
        <v>1</v>
      </c>
      <c r="BS6863">
        <v>4</v>
      </c>
      <c r="BT6863">
        <v>0</v>
      </c>
      <c r="BU6863">
        <v>0</v>
      </c>
      <c r="BV6863">
        <v>1</v>
      </c>
    </row>
    <row r="6864" spans="1:74" x14ac:dyDescent="0.3">
      <c r="A6864" s="1" t="s">
        <v>6890</v>
      </c>
      <c r="B6864">
        <v>14</v>
      </c>
      <c r="C6864">
        <v>2</v>
      </c>
      <c r="D6864">
        <v>5</v>
      </c>
      <c r="E6864">
        <v>9</v>
      </c>
      <c r="F6864">
        <v>4</v>
      </c>
      <c r="G6864">
        <v>3</v>
      </c>
      <c r="W6864" s="1" t="s">
        <v>8474</v>
      </c>
      <c r="X6864" s="1" t="s">
        <v>8501</v>
      </c>
      <c r="Y6864" s="1" t="s">
        <v>8490</v>
      </c>
      <c r="Z6864" s="1" t="s">
        <v>8490</v>
      </c>
      <c r="AA6864" s="1" t="s">
        <v>8491</v>
      </c>
      <c r="AB6864" s="1" t="s">
        <v>8491</v>
      </c>
      <c r="BP6864" s="1" t="s">
        <v>448</v>
      </c>
      <c r="BQ6864" s="1">
        <v>40</v>
      </c>
      <c r="BR6864">
        <v>1</v>
      </c>
      <c r="BS6864">
        <v>4</v>
      </c>
      <c r="BT6864">
        <v>0</v>
      </c>
      <c r="BU6864">
        <v>0</v>
      </c>
      <c r="BV6864">
        <v>1</v>
      </c>
    </row>
    <row r="6865" spans="1:74" x14ac:dyDescent="0.3">
      <c r="A6865" s="1" t="s">
        <v>6891</v>
      </c>
      <c r="B6865">
        <v>14</v>
      </c>
      <c r="C6865">
        <v>2</v>
      </c>
      <c r="D6865">
        <v>5</v>
      </c>
      <c r="E6865">
        <v>9</v>
      </c>
      <c r="F6865">
        <v>4</v>
      </c>
      <c r="G6865">
        <v>3</v>
      </c>
      <c r="W6865" s="1" t="s">
        <v>8474</v>
      </c>
      <c r="X6865" s="1"/>
      <c r="Y6865" s="1" t="s">
        <v>8487</v>
      </c>
      <c r="Z6865" s="1" t="s">
        <v>8487</v>
      </c>
      <c r="AA6865" s="1" t="s">
        <v>8487</v>
      </c>
      <c r="AB6865" s="1" t="s">
        <v>8487</v>
      </c>
      <c r="BP6865" s="1" t="s">
        <v>453</v>
      </c>
      <c r="BQ6865" s="1">
        <v>40</v>
      </c>
      <c r="BR6865">
        <v>1</v>
      </c>
      <c r="BS6865">
        <v>4</v>
      </c>
      <c r="BT6865">
        <v>0</v>
      </c>
      <c r="BU6865">
        <v>0</v>
      </c>
      <c r="BV6865">
        <v>1</v>
      </c>
    </row>
    <row r="6866" spans="1:74" x14ac:dyDescent="0.3">
      <c r="A6866" s="1" t="s">
        <v>6892</v>
      </c>
      <c r="B6866">
        <v>14</v>
      </c>
      <c r="C6866">
        <v>2</v>
      </c>
      <c r="D6866">
        <v>5</v>
      </c>
      <c r="E6866">
        <v>9</v>
      </c>
      <c r="F6866">
        <v>4</v>
      </c>
      <c r="G6866">
        <v>3</v>
      </c>
      <c r="W6866" s="1" t="s">
        <v>8474</v>
      </c>
      <c r="X6866" s="1" t="s">
        <v>8501</v>
      </c>
      <c r="Y6866" s="1" t="s">
        <v>8490</v>
      </c>
      <c r="Z6866" s="1" t="s">
        <v>8490</v>
      </c>
      <c r="AA6866" s="1" t="s">
        <v>8491</v>
      </c>
      <c r="AB6866" s="1" t="s">
        <v>8494</v>
      </c>
      <c r="BP6866" s="1" t="s">
        <v>454</v>
      </c>
      <c r="BQ6866" s="1">
        <v>40</v>
      </c>
      <c r="BR6866">
        <v>1</v>
      </c>
      <c r="BS6866">
        <v>4</v>
      </c>
      <c r="BT6866">
        <v>0</v>
      </c>
      <c r="BU6866">
        <v>0</v>
      </c>
      <c r="BV6866">
        <v>1</v>
      </c>
    </row>
    <row r="6867" spans="1:74" x14ac:dyDescent="0.3">
      <c r="A6867" s="1" t="s">
        <v>6893</v>
      </c>
      <c r="B6867">
        <v>14</v>
      </c>
      <c r="C6867">
        <v>2</v>
      </c>
      <c r="D6867">
        <v>5</v>
      </c>
      <c r="E6867">
        <v>12</v>
      </c>
      <c r="F6867">
        <v>3</v>
      </c>
      <c r="G6867">
        <v>0</v>
      </c>
      <c r="W6867" s="1" t="s">
        <v>8474</v>
      </c>
      <c r="X6867" s="1" t="s">
        <v>8501</v>
      </c>
      <c r="Y6867" s="1" t="s">
        <v>8490</v>
      </c>
      <c r="Z6867" s="1" t="s">
        <v>8490</v>
      </c>
      <c r="AA6867" s="1" t="s">
        <v>8492</v>
      </c>
      <c r="AB6867" s="1" t="s">
        <v>8492</v>
      </c>
      <c r="BP6867" s="1" t="s">
        <v>455</v>
      </c>
      <c r="BQ6867" s="1">
        <v>40</v>
      </c>
      <c r="BR6867">
        <v>1</v>
      </c>
      <c r="BS6867">
        <v>4</v>
      </c>
      <c r="BT6867">
        <v>0</v>
      </c>
      <c r="BU6867">
        <v>0</v>
      </c>
      <c r="BV6867">
        <v>1</v>
      </c>
    </row>
    <row r="6868" spans="1:74" x14ac:dyDescent="0.3">
      <c r="A6868" s="1" t="s">
        <v>6894</v>
      </c>
      <c r="B6868">
        <v>14</v>
      </c>
      <c r="C6868">
        <v>2</v>
      </c>
      <c r="D6868">
        <v>5</v>
      </c>
      <c r="E6868">
        <v>12</v>
      </c>
      <c r="F6868">
        <v>3</v>
      </c>
      <c r="G6868">
        <v>0</v>
      </c>
      <c r="W6868" s="1" t="s">
        <v>8474</v>
      </c>
      <c r="X6868" s="1" t="s">
        <v>8501</v>
      </c>
      <c r="Y6868" s="1" t="s">
        <v>8490</v>
      </c>
      <c r="Z6868" s="1" t="s">
        <v>8490</v>
      </c>
      <c r="AA6868" s="1" t="s">
        <v>8492</v>
      </c>
      <c r="AB6868" s="1" t="s">
        <v>8492</v>
      </c>
      <c r="BP6868" s="1" t="s">
        <v>452</v>
      </c>
      <c r="BQ6868" s="1">
        <v>40</v>
      </c>
      <c r="BR6868">
        <v>1</v>
      </c>
      <c r="BS6868">
        <v>4</v>
      </c>
      <c r="BT6868">
        <v>0</v>
      </c>
      <c r="BU6868">
        <v>0</v>
      </c>
      <c r="BV6868">
        <v>1</v>
      </c>
    </row>
    <row r="6869" spans="1:74" x14ac:dyDescent="0.3">
      <c r="A6869" s="1" t="s">
        <v>6895</v>
      </c>
      <c r="B6869">
        <v>14</v>
      </c>
      <c r="C6869">
        <v>2</v>
      </c>
      <c r="D6869">
        <v>5</v>
      </c>
      <c r="E6869">
        <v>12</v>
      </c>
      <c r="F6869">
        <v>3</v>
      </c>
      <c r="G6869">
        <v>0</v>
      </c>
      <c r="W6869" s="1" t="s">
        <v>8474</v>
      </c>
      <c r="X6869" s="1" t="s">
        <v>8501</v>
      </c>
      <c r="Y6869" s="1" t="s">
        <v>8490</v>
      </c>
      <c r="Z6869" s="1" t="s">
        <v>8490</v>
      </c>
      <c r="AA6869" s="1" t="s">
        <v>8490</v>
      </c>
      <c r="AB6869" s="1" t="s">
        <v>8494</v>
      </c>
      <c r="BP6869" s="1" t="s">
        <v>449</v>
      </c>
      <c r="BQ6869" s="1">
        <v>40</v>
      </c>
      <c r="BR6869">
        <v>1</v>
      </c>
      <c r="BS6869">
        <v>4</v>
      </c>
      <c r="BT6869">
        <v>0</v>
      </c>
      <c r="BU6869">
        <v>0</v>
      </c>
      <c r="BV6869">
        <v>1</v>
      </c>
    </row>
    <row r="6870" spans="1:74" x14ac:dyDescent="0.3">
      <c r="A6870" s="1" t="s">
        <v>6896</v>
      </c>
      <c r="B6870">
        <v>14</v>
      </c>
      <c r="C6870">
        <v>2</v>
      </c>
      <c r="D6870">
        <v>5</v>
      </c>
      <c r="E6870">
        <v>12</v>
      </c>
      <c r="F6870">
        <v>3</v>
      </c>
      <c r="G6870">
        <v>0</v>
      </c>
      <c r="W6870" s="1" t="s">
        <v>8474</v>
      </c>
      <c r="X6870" s="1" t="s">
        <v>8501</v>
      </c>
      <c r="Y6870" s="1" t="s">
        <v>8490</v>
      </c>
      <c r="Z6870" s="1" t="s">
        <v>8490</v>
      </c>
      <c r="AA6870" s="1" t="s">
        <v>8494</v>
      </c>
      <c r="AB6870" s="1" t="s">
        <v>8494</v>
      </c>
      <c r="BP6870" s="1" t="s">
        <v>450</v>
      </c>
      <c r="BQ6870" s="1">
        <v>40</v>
      </c>
      <c r="BR6870">
        <v>1</v>
      </c>
      <c r="BS6870">
        <v>4</v>
      </c>
      <c r="BT6870">
        <v>0</v>
      </c>
      <c r="BU6870">
        <v>0</v>
      </c>
      <c r="BV6870">
        <v>1</v>
      </c>
    </row>
    <row r="6871" spans="1:74" x14ac:dyDescent="0.3">
      <c r="A6871" s="1" t="s">
        <v>6897</v>
      </c>
      <c r="B6871">
        <v>14</v>
      </c>
      <c r="C6871">
        <v>2</v>
      </c>
      <c r="D6871">
        <v>5</v>
      </c>
      <c r="E6871">
        <v>12</v>
      </c>
      <c r="F6871">
        <v>3</v>
      </c>
      <c r="G6871">
        <v>0</v>
      </c>
      <c r="W6871" s="1" t="s">
        <v>8474</v>
      </c>
      <c r="X6871" s="1" t="s">
        <v>8501</v>
      </c>
      <c r="Y6871" s="1" t="s">
        <v>8490</v>
      </c>
      <c r="Z6871" s="1" t="s">
        <v>8490</v>
      </c>
      <c r="AA6871" s="1" t="s">
        <v>8494</v>
      </c>
      <c r="AB6871" s="1" t="s">
        <v>8490</v>
      </c>
      <c r="BP6871" s="1" t="s">
        <v>451</v>
      </c>
      <c r="BQ6871" s="1">
        <v>40</v>
      </c>
      <c r="BR6871">
        <v>1</v>
      </c>
      <c r="BS6871">
        <v>4</v>
      </c>
      <c r="BT6871">
        <v>0</v>
      </c>
      <c r="BU6871">
        <v>0</v>
      </c>
      <c r="BV6871">
        <v>1</v>
      </c>
    </row>
    <row r="6872" spans="1:74" x14ac:dyDescent="0.3">
      <c r="A6872" s="1" t="s">
        <v>6898</v>
      </c>
      <c r="B6872">
        <v>14</v>
      </c>
      <c r="C6872">
        <v>2</v>
      </c>
      <c r="D6872">
        <v>5</v>
      </c>
      <c r="E6872">
        <v>11</v>
      </c>
      <c r="F6872">
        <v>0</v>
      </c>
      <c r="G6872">
        <v>1</v>
      </c>
      <c r="W6872" s="1" t="s">
        <v>8474</v>
      </c>
      <c r="X6872" s="1" t="s">
        <v>8501</v>
      </c>
      <c r="Y6872" s="1" t="s">
        <v>8490</v>
      </c>
      <c r="Z6872" s="1" t="s">
        <v>8490</v>
      </c>
      <c r="AA6872" s="1" t="s">
        <v>8491</v>
      </c>
      <c r="AB6872" s="1" t="s">
        <v>8491</v>
      </c>
      <c r="BP6872" s="1" t="s">
        <v>440</v>
      </c>
      <c r="BQ6872" s="1">
        <v>40</v>
      </c>
      <c r="BR6872">
        <v>1</v>
      </c>
      <c r="BS6872">
        <v>4</v>
      </c>
      <c r="BT6872">
        <v>0</v>
      </c>
      <c r="BU6872">
        <v>0</v>
      </c>
      <c r="BV6872">
        <v>1</v>
      </c>
    </row>
    <row r="6873" spans="1:74" x14ac:dyDescent="0.3">
      <c r="A6873" s="1" t="s">
        <v>6899</v>
      </c>
      <c r="B6873">
        <v>14</v>
      </c>
      <c r="C6873">
        <v>2</v>
      </c>
      <c r="D6873">
        <v>5</v>
      </c>
      <c r="E6873">
        <v>11</v>
      </c>
      <c r="F6873">
        <v>0</v>
      </c>
      <c r="G6873">
        <v>1</v>
      </c>
      <c r="W6873" s="1" t="s">
        <v>8474</v>
      </c>
      <c r="X6873" s="1" t="s">
        <v>8501</v>
      </c>
      <c r="Y6873" s="1" t="s">
        <v>8490</v>
      </c>
      <c r="Z6873" s="1" t="s">
        <v>8490</v>
      </c>
      <c r="AA6873" s="1" t="s">
        <v>8491</v>
      </c>
      <c r="AB6873" s="1" t="s">
        <v>8491</v>
      </c>
      <c r="BP6873" s="1" t="s">
        <v>429</v>
      </c>
      <c r="BQ6873" s="1">
        <v>40</v>
      </c>
      <c r="BR6873">
        <v>1</v>
      </c>
      <c r="BS6873">
        <v>4</v>
      </c>
      <c r="BT6873">
        <v>0</v>
      </c>
      <c r="BU6873">
        <v>0</v>
      </c>
      <c r="BV6873">
        <v>1</v>
      </c>
    </row>
    <row r="6874" spans="1:74" x14ac:dyDescent="0.3">
      <c r="A6874" s="1" t="s">
        <v>6900</v>
      </c>
      <c r="B6874">
        <v>14</v>
      </c>
      <c r="C6874">
        <v>2</v>
      </c>
      <c r="D6874">
        <v>5</v>
      </c>
      <c r="E6874">
        <v>11</v>
      </c>
      <c r="F6874">
        <v>0</v>
      </c>
      <c r="G6874">
        <v>1</v>
      </c>
      <c r="W6874" s="1" t="s">
        <v>8474</v>
      </c>
      <c r="X6874" s="1" t="s">
        <v>8501</v>
      </c>
      <c r="Y6874" s="1" t="s">
        <v>8490</v>
      </c>
      <c r="Z6874" s="1" t="s">
        <v>8490</v>
      </c>
      <c r="AA6874" s="1" t="s">
        <v>8490</v>
      </c>
      <c r="AB6874" s="1" t="s">
        <v>8491</v>
      </c>
      <c r="BP6874" s="1" t="s">
        <v>430</v>
      </c>
      <c r="BQ6874" s="1">
        <v>40</v>
      </c>
      <c r="BR6874">
        <v>1</v>
      </c>
      <c r="BS6874">
        <v>4</v>
      </c>
      <c r="BT6874">
        <v>0</v>
      </c>
      <c r="BU6874">
        <v>0</v>
      </c>
      <c r="BV6874">
        <v>1</v>
      </c>
    </row>
    <row r="6875" spans="1:74" x14ac:dyDescent="0.3">
      <c r="A6875" s="1" t="s">
        <v>6901</v>
      </c>
      <c r="B6875">
        <v>14</v>
      </c>
      <c r="C6875">
        <v>2</v>
      </c>
      <c r="D6875">
        <v>5</v>
      </c>
      <c r="E6875">
        <v>11</v>
      </c>
      <c r="F6875">
        <v>0</v>
      </c>
      <c r="G6875">
        <v>1</v>
      </c>
      <c r="W6875" s="1" t="s">
        <v>8474</v>
      </c>
      <c r="X6875" s="1" t="s">
        <v>8501</v>
      </c>
      <c r="Y6875" s="1" t="s">
        <v>8490</v>
      </c>
      <c r="Z6875" s="1" t="s">
        <v>8490</v>
      </c>
      <c r="AA6875" s="1" t="s">
        <v>8494</v>
      </c>
      <c r="AB6875" s="1" t="s">
        <v>8491</v>
      </c>
      <c r="BP6875" s="1" t="s">
        <v>431</v>
      </c>
      <c r="BQ6875" s="1">
        <v>40</v>
      </c>
      <c r="BR6875">
        <v>1</v>
      </c>
      <c r="BS6875">
        <v>4</v>
      </c>
      <c r="BT6875">
        <v>0</v>
      </c>
      <c r="BU6875">
        <v>0</v>
      </c>
      <c r="BV6875">
        <v>1</v>
      </c>
    </row>
    <row r="6876" spans="1:74" x14ac:dyDescent="0.3">
      <c r="A6876" s="1" t="s">
        <v>6902</v>
      </c>
      <c r="B6876">
        <v>14</v>
      </c>
      <c r="C6876">
        <v>2</v>
      </c>
      <c r="D6876">
        <v>5</v>
      </c>
      <c r="E6876">
        <v>11</v>
      </c>
      <c r="F6876">
        <v>0</v>
      </c>
      <c r="G6876">
        <v>1</v>
      </c>
      <c r="W6876" s="1" t="s">
        <v>8474</v>
      </c>
      <c r="X6876" s="1" t="s">
        <v>8501</v>
      </c>
      <c r="Y6876" s="1" t="s">
        <v>8490</v>
      </c>
      <c r="Z6876" s="1" t="s">
        <v>8490</v>
      </c>
      <c r="AA6876" s="1" t="s">
        <v>8492</v>
      </c>
      <c r="AB6876" s="1" t="s">
        <v>8492</v>
      </c>
      <c r="BP6876" s="1" t="s">
        <v>428</v>
      </c>
      <c r="BQ6876" s="1">
        <v>40</v>
      </c>
      <c r="BR6876">
        <v>1</v>
      </c>
      <c r="BS6876">
        <v>4</v>
      </c>
      <c r="BT6876">
        <v>0</v>
      </c>
      <c r="BU6876">
        <v>0</v>
      </c>
      <c r="BV6876">
        <v>1</v>
      </c>
    </row>
    <row r="6877" spans="1:74" x14ac:dyDescent="0.3">
      <c r="A6877" s="1" t="s">
        <v>6903</v>
      </c>
      <c r="B6877">
        <v>14</v>
      </c>
      <c r="C6877">
        <v>2</v>
      </c>
      <c r="D6877">
        <v>5</v>
      </c>
      <c r="E6877">
        <v>11</v>
      </c>
      <c r="F6877">
        <v>0</v>
      </c>
      <c r="G6877">
        <v>1</v>
      </c>
      <c r="W6877" s="1" t="s">
        <v>8474</v>
      </c>
      <c r="X6877" s="1" t="s">
        <v>8501</v>
      </c>
      <c r="Y6877" s="1" t="s">
        <v>8490</v>
      </c>
      <c r="Z6877" s="1" t="s">
        <v>8490</v>
      </c>
      <c r="AA6877" s="1" t="s">
        <v>8491</v>
      </c>
      <c r="AB6877" s="1" t="s">
        <v>8492</v>
      </c>
      <c r="BP6877" s="1" t="s">
        <v>425</v>
      </c>
      <c r="BQ6877" s="1">
        <v>40</v>
      </c>
      <c r="BR6877">
        <v>1</v>
      </c>
      <c r="BS6877">
        <v>4</v>
      </c>
      <c r="BT6877">
        <v>0</v>
      </c>
      <c r="BU6877">
        <v>0</v>
      </c>
      <c r="BV6877">
        <v>1</v>
      </c>
    </row>
    <row r="6878" spans="1:74" x14ac:dyDescent="0.3">
      <c r="A6878" s="1" t="s">
        <v>6904</v>
      </c>
      <c r="B6878">
        <v>14</v>
      </c>
      <c r="C6878">
        <v>2</v>
      </c>
      <c r="D6878">
        <v>5</v>
      </c>
      <c r="E6878">
        <v>9</v>
      </c>
      <c r="F6878">
        <v>4</v>
      </c>
      <c r="G6878">
        <v>3</v>
      </c>
      <c r="W6878" s="1" t="s">
        <v>8474</v>
      </c>
      <c r="X6878" s="1" t="s">
        <v>8501</v>
      </c>
      <c r="Y6878" s="1" t="s">
        <v>8490</v>
      </c>
      <c r="Z6878" s="1" t="s">
        <v>8490</v>
      </c>
      <c r="AA6878" s="1" t="s">
        <v>8491</v>
      </c>
      <c r="AB6878" s="1" t="s">
        <v>8491</v>
      </c>
      <c r="BP6878" s="1" t="s">
        <v>426</v>
      </c>
      <c r="BQ6878" s="1">
        <v>40</v>
      </c>
      <c r="BR6878">
        <v>1</v>
      </c>
      <c r="BS6878">
        <v>4</v>
      </c>
      <c r="BT6878">
        <v>0</v>
      </c>
      <c r="BU6878">
        <v>0</v>
      </c>
      <c r="BV6878">
        <v>1</v>
      </c>
    </row>
    <row r="6879" spans="1:74" x14ac:dyDescent="0.3">
      <c r="A6879" s="1" t="s">
        <v>6905</v>
      </c>
      <c r="B6879">
        <v>14</v>
      </c>
      <c r="C6879">
        <v>2</v>
      </c>
      <c r="D6879">
        <v>5</v>
      </c>
      <c r="E6879">
        <v>9</v>
      </c>
      <c r="F6879">
        <v>4</v>
      </c>
      <c r="G6879">
        <v>3</v>
      </c>
      <c r="W6879" s="1" t="s">
        <v>8474</v>
      </c>
      <c r="X6879" s="1" t="s">
        <v>8501</v>
      </c>
      <c r="Y6879" s="1" t="s">
        <v>8490</v>
      </c>
      <c r="Z6879" s="1" t="s">
        <v>8490</v>
      </c>
      <c r="AA6879" s="1" t="s">
        <v>8492</v>
      </c>
      <c r="AB6879" s="1" t="s">
        <v>8492</v>
      </c>
      <c r="BP6879" s="1" t="s">
        <v>427</v>
      </c>
      <c r="BQ6879" s="1">
        <v>40</v>
      </c>
      <c r="BR6879">
        <v>1</v>
      </c>
      <c r="BS6879">
        <v>4</v>
      </c>
      <c r="BT6879">
        <v>0</v>
      </c>
      <c r="BU6879">
        <v>0</v>
      </c>
      <c r="BV6879">
        <v>1</v>
      </c>
    </row>
    <row r="6880" spans="1:74" x14ac:dyDescent="0.3">
      <c r="A6880" s="1" t="s">
        <v>6906</v>
      </c>
      <c r="B6880">
        <v>14</v>
      </c>
      <c r="C6880">
        <v>2</v>
      </c>
      <c r="D6880">
        <v>5</v>
      </c>
      <c r="E6880">
        <v>9</v>
      </c>
      <c r="F6880">
        <v>4</v>
      </c>
      <c r="G6880">
        <v>3</v>
      </c>
      <c r="W6880" s="1" t="s">
        <v>8474</v>
      </c>
      <c r="X6880" s="1" t="s">
        <v>8501</v>
      </c>
      <c r="Y6880" s="1" t="s">
        <v>8490</v>
      </c>
      <c r="Z6880" s="1" t="s">
        <v>8490</v>
      </c>
      <c r="AA6880" s="1" t="s">
        <v>8491</v>
      </c>
      <c r="AB6880" s="1" t="s">
        <v>8488</v>
      </c>
      <c r="BP6880" s="1" t="s">
        <v>432</v>
      </c>
      <c r="BQ6880" s="1">
        <v>40</v>
      </c>
      <c r="BR6880">
        <v>1</v>
      </c>
      <c r="BS6880">
        <v>4</v>
      </c>
      <c r="BT6880">
        <v>0</v>
      </c>
      <c r="BU6880">
        <v>0</v>
      </c>
      <c r="BV6880">
        <v>1</v>
      </c>
    </row>
    <row r="6881" spans="1:74" x14ac:dyDescent="0.3">
      <c r="A6881" s="1" t="s">
        <v>6907</v>
      </c>
      <c r="B6881">
        <v>14</v>
      </c>
      <c r="C6881">
        <v>2</v>
      </c>
      <c r="D6881">
        <v>5</v>
      </c>
      <c r="E6881">
        <v>11</v>
      </c>
      <c r="F6881">
        <v>0</v>
      </c>
      <c r="G6881">
        <v>1</v>
      </c>
      <c r="W6881" s="1" t="s">
        <v>8474</v>
      </c>
      <c r="X6881" s="1" t="s">
        <v>8501</v>
      </c>
      <c r="Y6881" s="1" t="s">
        <v>8490</v>
      </c>
      <c r="Z6881" s="1" t="s">
        <v>8490</v>
      </c>
      <c r="AA6881" s="1" t="s">
        <v>8494</v>
      </c>
      <c r="AB6881" s="1" t="s">
        <v>8494</v>
      </c>
      <c r="BP6881" s="1" t="s">
        <v>437</v>
      </c>
      <c r="BQ6881" s="1">
        <v>40</v>
      </c>
      <c r="BR6881">
        <v>1</v>
      </c>
      <c r="BS6881">
        <v>4</v>
      </c>
      <c r="BT6881">
        <v>0</v>
      </c>
      <c r="BU6881">
        <v>0</v>
      </c>
      <c r="BV6881">
        <v>1</v>
      </c>
    </row>
    <row r="6882" spans="1:74" x14ac:dyDescent="0.3">
      <c r="A6882" s="1" t="s">
        <v>6908</v>
      </c>
      <c r="B6882">
        <v>14</v>
      </c>
      <c r="C6882">
        <v>2</v>
      </c>
      <c r="D6882">
        <v>5</v>
      </c>
      <c r="E6882">
        <v>9</v>
      </c>
      <c r="F6882">
        <v>4</v>
      </c>
      <c r="G6882">
        <v>3</v>
      </c>
      <c r="W6882" s="1" t="s">
        <v>8474</v>
      </c>
      <c r="X6882" s="1" t="s">
        <v>8501</v>
      </c>
      <c r="Y6882" s="1" t="s">
        <v>8490</v>
      </c>
      <c r="Z6882" s="1" t="s">
        <v>8490</v>
      </c>
      <c r="AA6882" s="1" t="s">
        <v>8494</v>
      </c>
      <c r="AB6882" s="1" t="s">
        <v>8491</v>
      </c>
      <c r="BP6882" s="1" t="s">
        <v>438</v>
      </c>
      <c r="BQ6882" s="1">
        <v>40</v>
      </c>
      <c r="BR6882">
        <v>1</v>
      </c>
      <c r="BS6882">
        <v>4</v>
      </c>
      <c r="BT6882">
        <v>0</v>
      </c>
      <c r="BU6882">
        <v>0</v>
      </c>
      <c r="BV6882">
        <v>1</v>
      </c>
    </row>
    <row r="6883" spans="1:74" x14ac:dyDescent="0.3">
      <c r="A6883" s="1" t="s">
        <v>6909</v>
      </c>
      <c r="B6883">
        <v>14</v>
      </c>
      <c r="C6883">
        <v>2</v>
      </c>
      <c r="D6883">
        <v>5</v>
      </c>
      <c r="E6883">
        <v>12</v>
      </c>
      <c r="F6883">
        <v>3</v>
      </c>
      <c r="G6883">
        <v>0</v>
      </c>
      <c r="W6883" s="1" t="s">
        <v>8474</v>
      </c>
      <c r="X6883" s="1" t="s">
        <v>8501</v>
      </c>
      <c r="Y6883" s="1" t="s">
        <v>8490</v>
      </c>
      <c r="Z6883" s="1" t="s">
        <v>8490</v>
      </c>
      <c r="AA6883" s="1" t="s">
        <v>8491</v>
      </c>
      <c r="AB6883" s="1" t="s">
        <v>8491</v>
      </c>
      <c r="BP6883" s="1" t="s">
        <v>439</v>
      </c>
      <c r="BQ6883" s="1">
        <v>40</v>
      </c>
      <c r="BR6883">
        <v>1</v>
      </c>
      <c r="BS6883">
        <v>4</v>
      </c>
      <c r="BT6883">
        <v>0</v>
      </c>
      <c r="BU6883">
        <v>0</v>
      </c>
      <c r="BV6883">
        <v>1</v>
      </c>
    </row>
    <row r="6884" spans="1:74" x14ac:dyDescent="0.3">
      <c r="A6884" s="1" t="s">
        <v>6910</v>
      </c>
      <c r="B6884">
        <v>14</v>
      </c>
      <c r="C6884">
        <v>2</v>
      </c>
      <c r="D6884">
        <v>5</v>
      </c>
      <c r="E6884">
        <v>12</v>
      </c>
      <c r="F6884">
        <v>3</v>
      </c>
      <c r="G6884">
        <v>0</v>
      </c>
      <c r="W6884" s="1" t="s">
        <v>8474</v>
      </c>
      <c r="X6884" s="1" t="s">
        <v>8501</v>
      </c>
      <c r="Y6884" s="1" t="s">
        <v>8490</v>
      </c>
      <c r="Z6884" s="1" t="s">
        <v>8490</v>
      </c>
      <c r="AA6884" s="1" t="s">
        <v>8490</v>
      </c>
      <c r="AB6884" s="1" t="s">
        <v>8490</v>
      </c>
      <c r="BP6884" s="1" t="s">
        <v>436</v>
      </c>
      <c r="BQ6884" s="1">
        <v>40</v>
      </c>
      <c r="BR6884">
        <v>1</v>
      </c>
      <c r="BS6884">
        <v>4</v>
      </c>
      <c r="BT6884">
        <v>0</v>
      </c>
      <c r="BU6884">
        <v>0</v>
      </c>
      <c r="BV6884">
        <v>1</v>
      </c>
    </row>
    <row r="6885" spans="1:74" x14ac:dyDescent="0.3">
      <c r="A6885" s="1" t="s">
        <v>6911</v>
      </c>
      <c r="B6885">
        <v>14</v>
      </c>
      <c r="C6885">
        <v>2</v>
      </c>
      <c r="D6885">
        <v>5</v>
      </c>
      <c r="E6885">
        <v>12</v>
      </c>
      <c r="F6885">
        <v>3</v>
      </c>
      <c r="G6885">
        <v>0</v>
      </c>
      <c r="W6885" s="1" t="s">
        <v>8474</v>
      </c>
      <c r="X6885" s="1" t="s">
        <v>8501</v>
      </c>
      <c r="Y6885" s="1" t="s">
        <v>8490</v>
      </c>
      <c r="Z6885" s="1" t="s">
        <v>8490</v>
      </c>
      <c r="AA6885" s="1" t="s">
        <v>8490</v>
      </c>
      <c r="AB6885" s="1" t="s">
        <v>8490</v>
      </c>
      <c r="BP6885" s="1" t="s">
        <v>433</v>
      </c>
      <c r="BQ6885" s="1">
        <v>40</v>
      </c>
      <c r="BR6885">
        <v>1</v>
      </c>
      <c r="BS6885">
        <v>4</v>
      </c>
      <c r="BT6885">
        <v>0</v>
      </c>
      <c r="BU6885">
        <v>0</v>
      </c>
      <c r="BV6885">
        <v>1</v>
      </c>
    </row>
    <row r="6886" spans="1:74" x14ac:dyDescent="0.3">
      <c r="A6886" s="1" t="s">
        <v>6912</v>
      </c>
      <c r="B6886">
        <v>14</v>
      </c>
      <c r="C6886">
        <v>2</v>
      </c>
      <c r="D6886">
        <v>5</v>
      </c>
      <c r="E6886">
        <v>12</v>
      </c>
      <c r="F6886">
        <v>3</v>
      </c>
      <c r="G6886">
        <v>0</v>
      </c>
      <c r="W6886" s="1" t="s">
        <v>8474</v>
      </c>
      <c r="X6886" s="1" t="s">
        <v>8501</v>
      </c>
      <c r="Y6886" s="1" t="s">
        <v>8490</v>
      </c>
      <c r="Z6886" s="1" t="s">
        <v>8490</v>
      </c>
      <c r="AA6886" s="1" t="s">
        <v>8491</v>
      </c>
      <c r="AB6886" s="1" t="s">
        <v>8491</v>
      </c>
      <c r="BP6886" s="1" t="s">
        <v>434</v>
      </c>
      <c r="BQ6886" s="1">
        <v>40</v>
      </c>
      <c r="BR6886">
        <v>1</v>
      </c>
      <c r="BS6886">
        <v>4</v>
      </c>
      <c r="BT6886">
        <v>0</v>
      </c>
      <c r="BU6886">
        <v>0</v>
      </c>
      <c r="BV6886">
        <v>1</v>
      </c>
    </row>
    <row r="6887" spans="1:74" x14ac:dyDescent="0.3">
      <c r="A6887" s="1" t="s">
        <v>6913</v>
      </c>
      <c r="B6887">
        <v>14</v>
      </c>
      <c r="C6887">
        <v>2</v>
      </c>
      <c r="D6887">
        <v>5</v>
      </c>
      <c r="E6887">
        <v>12</v>
      </c>
      <c r="F6887">
        <v>3</v>
      </c>
      <c r="G6887">
        <v>0</v>
      </c>
      <c r="W6887" s="1" t="s">
        <v>8474</v>
      </c>
      <c r="X6887" s="1"/>
      <c r="Y6887" s="1" t="s">
        <v>8487</v>
      </c>
      <c r="Z6887" s="1" t="s">
        <v>8487</v>
      </c>
      <c r="AA6887" s="1" t="s">
        <v>8487</v>
      </c>
      <c r="AB6887" s="1" t="s">
        <v>8487</v>
      </c>
      <c r="BP6887" s="1" t="s">
        <v>435</v>
      </c>
      <c r="BQ6887" s="1">
        <v>40</v>
      </c>
      <c r="BR6887">
        <v>1</v>
      </c>
      <c r="BS6887">
        <v>4</v>
      </c>
      <c r="BT6887">
        <v>0</v>
      </c>
      <c r="BU6887">
        <v>0</v>
      </c>
      <c r="BV6887">
        <v>1</v>
      </c>
    </row>
    <row r="6888" spans="1:74" x14ac:dyDescent="0.3">
      <c r="A6888" s="1" t="s">
        <v>6914</v>
      </c>
      <c r="B6888">
        <v>14</v>
      </c>
      <c r="C6888">
        <v>2</v>
      </c>
      <c r="D6888">
        <v>5</v>
      </c>
      <c r="E6888">
        <v>12</v>
      </c>
      <c r="F6888">
        <v>3</v>
      </c>
      <c r="G6888">
        <v>0</v>
      </c>
      <c r="W6888" s="1" t="s">
        <v>8474</v>
      </c>
      <c r="X6888" s="1" t="s">
        <v>8501</v>
      </c>
      <c r="Y6888" s="1" t="s">
        <v>8490</v>
      </c>
      <c r="Z6888" s="1" t="s">
        <v>8489</v>
      </c>
      <c r="AA6888" s="1" t="s">
        <v>8491</v>
      </c>
      <c r="AB6888" s="1" t="s">
        <v>8490</v>
      </c>
      <c r="BP6888" s="1" t="s">
        <v>456</v>
      </c>
      <c r="BQ6888" s="1">
        <v>40</v>
      </c>
      <c r="BR6888">
        <v>1</v>
      </c>
      <c r="BS6888">
        <v>4</v>
      </c>
      <c r="BT6888">
        <v>0</v>
      </c>
      <c r="BU6888">
        <v>0</v>
      </c>
      <c r="BV6888">
        <v>1</v>
      </c>
    </row>
    <row r="6889" spans="1:74" x14ac:dyDescent="0.3">
      <c r="A6889" s="1" t="s">
        <v>6915</v>
      </c>
      <c r="B6889">
        <v>14</v>
      </c>
      <c r="C6889">
        <v>2</v>
      </c>
      <c r="D6889">
        <v>5</v>
      </c>
      <c r="E6889">
        <v>12</v>
      </c>
      <c r="F6889">
        <v>3</v>
      </c>
      <c r="G6889">
        <v>0</v>
      </c>
      <c r="W6889" s="1" t="s">
        <v>8474</v>
      </c>
      <c r="X6889" s="1"/>
      <c r="Y6889" s="1" t="s">
        <v>8487</v>
      </c>
      <c r="Z6889" s="1" t="s">
        <v>8487</v>
      </c>
      <c r="AA6889" s="1" t="s">
        <v>8487</v>
      </c>
      <c r="AB6889" s="1" t="s">
        <v>8487</v>
      </c>
      <c r="BP6889" s="1" t="s">
        <v>477</v>
      </c>
      <c r="BQ6889" s="1">
        <v>40</v>
      </c>
      <c r="BR6889">
        <v>1</v>
      </c>
      <c r="BS6889">
        <v>4</v>
      </c>
      <c r="BT6889">
        <v>0</v>
      </c>
      <c r="BU6889">
        <v>0</v>
      </c>
      <c r="BV6889">
        <v>1</v>
      </c>
    </row>
    <row r="6890" spans="1:74" x14ac:dyDescent="0.3">
      <c r="A6890" s="1" t="s">
        <v>6916</v>
      </c>
      <c r="B6890">
        <v>14</v>
      </c>
      <c r="C6890">
        <v>2</v>
      </c>
      <c r="D6890">
        <v>5</v>
      </c>
      <c r="E6890">
        <v>12</v>
      </c>
      <c r="F6890">
        <v>3</v>
      </c>
      <c r="G6890">
        <v>0</v>
      </c>
      <c r="W6890" s="1" t="s">
        <v>8474</v>
      </c>
      <c r="X6890" s="1" t="s">
        <v>8501</v>
      </c>
      <c r="Y6890" s="1" t="s">
        <v>8490</v>
      </c>
      <c r="Z6890" s="1" t="s">
        <v>8490</v>
      </c>
      <c r="AA6890" s="1" t="s">
        <v>8492</v>
      </c>
      <c r="AB6890" s="1" t="s">
        <v>8492</v>
      </c>
      <c r="BP6890" s="1" t="s">
        <v>478</v>
      </c>
      <c r="BQ6890" s="1">
        <v>40</v>
      </c>
      <c r="BR6890">
        <v>1</v>
      </c>
      <c r="BS6890">
        <v>4</v>
      </c>
      <c r="BT6890">
        <v>0</v>
      </c>
      <c r="BU6890">
        <v>0</v>
      </c>
      <c r="BV6890">
        <v>1</v>
      </c>
    </row>
    <row r="6891" spans="1:74" x14ac:dyDescent="0.3">
      <c r="A6891" s="1" t="s">
        <v>6917</v>
      </c>
      <c r="B6891">
        <v>14</v>
      </c>
      <c r="C6891">
        <v>2</v>
      </c>
      <c r="D6891">
        <v>5</v>
      </c>
      <c r="E6891">
        <v>12</v>
      </c>
      <c r="F6891">
        <v>3</v>
      </c>
      <c r="G6891">
        <v>0</v>
      </c>
      <c r="W6891" s="1" t="s">
        <v>8474</v>
      </c>
      <c r="X6891" s="1" t="s">
        <v>8501</v>
      </c>
      <c r="Y6891" s="1" t="s">
        <v>8490</v>
      </c>
      <c r="Z6891" s="1" t="s">
        <v>8490</v>
      </c>
      <c r="AA6891" s="1" t="s">
        <v>8492</v>
      </c>
      <c r="AB6891" s="1" t="s">
        <v>8492</v>
      </c>
      <c r="BP6891" s="1" t="s">
        <v>479</v>
      </c>
      <c r="BQ6891" s="1">
        <v>40</v>
      </c>
      <c r="BR6891">
        <v>1</v>
      </c>
      <c r="BS6891">
        <v>4</v>
      </c>
      <c r="BT6891">
        <v>0</v>
      </c>
      <c r="BU6891">
        <v>0</v>
      </c>
      <c r="BV6891">
        <v>1</v>
      </c>
    </row>
    <row r="6892" spans="1:74" x14ac:dyDescent="0.3">
      <c r="A6892" s="1" t="s">
        <v>6918</v>
      </c>
      <c r="B6892">
        <v>14</v>
      </c>
      <c r="C6892">
        <v>2</v>
      </c>
      <c r="D6892">
        <v>5</v>
      </c>
      <c r="E6892">
        <v>19</v>
      </c>
      <c r="F6892">
        <v>4</v>
      </c>
      <c r="G6892">
        <v>4</v>
      </c>
      <c r="W6892" s="1" t="s">
        <v>8474</v>
      </c>
      <c r="X6892" s="1" t="s">
        <v>8501</v>
      </c>
      <c r="Y6892" s="1" t="s">
        <v>8490</v>
      </c>
      <c r="Z6892" s="1" t="s">
        <v>8490</v>
      </c>
      <c r="AA6892" s="1" t="s">
        <v>8492</v>
      </c>
      <c r="AB6892" s="1" t="s">
        <v>8491</v>
      </c>
      <c r="BP6892" s="1" t="s">
        <v>476</v>
      </c>
      <c r="BQ6892" s="1">
        <v>40</v>
      </c>
      <c r="BR6892">
        <v>1</v>
      </c>
      <c r="BS6892">
        <v>4</v>
      </c>
      <c r="BT6892">
        <v>0</v>
      </c>
      <c r="BU6892">
        <v>0</v>
      </c>
      <c r="BV6892">
        <v>1</v>
      </c>
    </row>
    <row r="6893" spans="1:74" x14ac:dyDescent="0.3">
      <c r="A6893" s="1" t="s">
        <v>6919</v>
      </c>
      <c r="B6893">
        <v>14</v>
      </c>
      <c r="C6893">
        <v>2</v>
      </c>
      <c r="D6893">
        <v>5</v>
      </c>
      <c r="E6893">
        <v>12</v>
      </c>
      <c r="F6893">
        <v>3</v>
      </c>
      <c r="G6893">
        <v>0</v>
      </c>
      <c r="W6893" s="1" t="s">
        <v>8474</v>
      </c>
      <c r="X6893" s="1" t="s">
        <v>8501</v>
      </c>
      <c r="Y6893" s="1" t="s">
        <v>8490</v>
      </c>
      <c r="Z6893" s="1" t="s">
        <v>8490</v>
      </c>
      <c r="AA6893" s="1" t="s">
        <v>8494</v>
      </c>
      <c r="AB6893" s="1" t="s">
        <v>8491</v>
      </c>
      <c r="BP6893" s="1" t="s">
        <v>473</v>
      </c>
      <c r="BQ6893" s="1">
        <v>40</v>
      </c>
      <c r="BR6893">
        <v>1</v>
      </c>
      <c r="BS6893">
        <v>4</v>
      </c>
      <c r="BT6893">
        <v>0</v>
      </c>
      <c r="BU6893">
        <v>0</v>
      </c>
      <c r="BV6893">
        <v>1</v>
      </c>
    </row>
    <row r="6894" spans="1:74" x14ac:dyDescent="0.3">
      <c r="A6894" s="1" t="s">
        <v>6920</v>
      </c>
      <c r="B6894">
        <v>14</v>
      </c>
      <c r="C6894">
        <v>2</v>
      </c>
      <c r="D6894">
        <v>5</v>
      </c>
      <c r="E6894">
        <v>12</v>
      </c>
      <c r="F6894">
        <v>3</v>
      </c>
      <c r="G6894">
        <v>0</v>
      </c>
      <c r="W6894" s="1" t="s">
        <v>8474</v>
      </c>
      <c r="X6894" s="1" t="s">
        <v>8501</v>
      </c>
      <c r="Y6894" s="1" t="s">
        <v>8490</v>
      </c>
      <c r="Z6894" s="1" t="s">
        <v>8490</v>
      </c>
      <c r="AA6894" s="1" t="s">
        <v>8490</v>
      </c>
      <c r="AB6894" s="1" t="s">
        <v>8494</v>
      </c>
      <c r="BP6894" s="1" t="s">
        <v>474</v>
      </c>
      <c r="BQ6894" s="1">
        <v>41</v>
      </c>
      <c r="BR6894">
        <v>1</v>
      </c>
      <c r="BS6894">
        <v>4</v>
      </c>
      <c r="BT6894">
        <v>1</v>
      </c>
      <c r="BU6894">
        <v>3</v>
      </c>
      <c r="BV6894">
        <v>2</v>
      </c>
    </row>
    <row r="6895" spans="1:74" x14ac:dyDescent="0.3">
      <c r="A6895" s="1" t="s">
        <v>6921</v>
      </c>
      <c r="B6895">
        <v>14</v>
      </c>
      <c r="C6895">
        <v>2</v>
      </c>
      <c r="D6895">
        <v>5</v>
      </c>
      <c r="E6895">
        <v>12</v>
      </c>
      <c r="F6895">
        <v>3</v>
      </c>
      <c r="G6895">
        <v>0</v>
      </c>
      <c r="W6895" s="1" t="s">
        <v>8474</v>
      </c>
      <c r="X6895" s="1" t="s">
        <v>8501</v>
      </c>
      <c r="Y6895" s="1" t="s">
        <v>8490</v>
      </c>
      <c r="Z6895" s="1" t="s">
        <v>8490</v>
      </c>
      <c r="AA6895" s="1" t="s">
        <v>8491</v>
      </c>
      <c r="AB6895" s="1" t="s">
        <v>8494</v>
      </c>
      <c r="BP6895" s="1" t="s">
        <v>475</v>
      </c>
      <c r="BQ6895" s="1">
        <v>41</v>
      </c>
      <c r="BR6895">
        <v>1</v>
      </c>
      <c r="BS6895">
        <v>4</v>
      </c>
      <c r="BT6895">
        <v>1</v>
      </c>
      <c r="BU6895">
        <v>3</v>
      </c>
      <c r="BV6895">
        <v>2</v>
      </c>
    </row>
    <row r="6896" spans="1:74" x14ac:dyDescent="0.3">
      <c r="A6896" s="1" t="s">
        <v>6922</v>
      </c>
      <c r="B6896">
        <v>14</v>
      </c>
      <c r="C6896">
        <v>2</v>
      </c>
      <c r="D6896">
        <v>5</v>
      </c>
      <c r="E6896">
        <v>12</v>
      </c>
      <c r="F6896">
        <v>3</v>
      </c>
      <c r="G6896">
        <v>0</v>
      </c>
      <c r="W6896" s="1" t="s">
        <v>8474</v>
      </c>
      <c r="X6896" s="1" t="s">
        <v>8501</v>
      </c>
      <c r="Y6896" s="1" t="s">
        <v>8490</v>
      </c>
      <c r="Z6896" s="1" t="s">
        <v>8490</v>
      </c>
      <c r="AA6896" s="1" t="s">
        <v>8492</v>
      </c>
      <c r="AB6896" s="1" t="s">
        <v>8492</v>
      </c>
      <c r="BP6896" s="1" t="s">
        <v>480</v>
      </c>
      <c r="BQ6896" s="1">
        <v>41</v>
      </c>
      <c r="BR6896">
        <v>1</v>
      </c>
      <c r="BS6896">
        <v>4</v>
      </c>
      <c r="BT6896">
        <v>1</v>
      </c>
      <c r="BU6896">
        <v>3</v>
      </c>
      <c r="BV6896">
        <v>2</v>
      </c>
    </row>
    <row r="6897" spans="1:74" x14ac:dyDescent="0.3">
      <c r="A6897" s="1" t="s">
        <v>6923</v>
      </c>
      <c r="B6897">
        <v>14</v>
      </c>
      <c r="C6897">
        <v>2</v>
      </c>
      <c r="D6897">
        <v>5</v>
      </c>
      <c r="E6897">
        <v>12</v>
      </c>
      <c r="F6897">
        <v>3</v>
      </c>
      <c r="G6897">
        <v>0</v>
      </c>
      <c r="W6897" s="1" t="s">
        <v>8474</v>
      </c>
      <c r="X6897" s="1" t="s">
        <v>8501</v>
      </c>
      <c r="Y6897" s="1" t="s">
        <v>8490</v>
      </c>
      <c r="Z6897" s="1" t="s">
        <v>8490</v>
      </c>
      <c r="AA6897" s="1" t="s">
        <v>8491</v>
      </c>
      <c r="AB6897" s="1" t="s">
        <v>8491</v>
      </c>
      <c r="BP6897" s="1" t="s">
        <v>485</v>
      </c>
      <c r="BQ6897" s="1">
        <v>41</v>
      </c>
      <c r="BR6897">
        <v>1</v>
      </c>
      <c r="BS6897">
        <v>4</v>
      </c>
      <c r="BT6897">
        <v>1</v>
      </c>
      <c r="BU6897">
        <v>3</v>
      </c>
      <c r="BV6897">
        <v>2</v>
      </c>
    </row>
    <row r="6898" spans="1:74" x14ac:dyDescent="0.3">
      <c r="A6898" s="1" t="s">
        <v>6924</v>
      </c>
      <c r="B6898">
        <v>14</v>
      </c>
      <c r="C6898">
        <v>2</v>
      </c>
      <c r="D6898">
        <v>5</v>
      </c>
      <c r="E6898">
        <v>12</v>
      </c>
      <c r="F6898">
        <v>3</v>
      </c>
      <c r="G6898">
        <v>0</v>
      </c>
      <c r="W6898" s="1" t="s">
        <v>8474</v>
      </c>
      <c r="X6898" s="1" t="s">
        <v>8501</v>
      </c>
      <c r="Y6898" s="1" t="s">
        <v>8490</v>
      </c>
      <c r="Z6898" s="1" t="s">
        <v>8490</v>
      </c>
      <c r="AA6898" s="1" t="s">
        <v>8494</v>
      </c>
      <c r="AB6898" s="1" t="s">
        <v>8491</v>
      </c>
      <c r="BP6898" s="1" t="s">
        <v>486</v>
      </c>
      <c r="BQ6898" s="1">
        <v>41</v>
      </c>
      <c r="BR6898">
        <v>1</v>
      </c>
      <c r="BS6898">
        <v>4</v>
      </c>
      <c r="BT6898">
        <v>1</v>
      </c>
      <c r="BU6898">
        <v>3</v>
      </c>
      <c r="BV6898">
        <v>2</v>
      </c>
    </row>
    <row r="6899" spans="1:74" x14ac:dyDescent="0.3">
      <c r="A6899" s="1" t="s">
        <v>6925</v>
      </c>
      <c r="B6899">
        <v>14</v>
      </c>
      <c r="C6899">
        <v>2</v>
      </c>
      <c r="D6899">
        <v>5</v>
      </c>
      <c r="E6899">
        <v>19</v>
      </c>
      <c r="F6899">
        <v>4</v>
      </c>
      <c r="G6899">
        <v>4</v>
      </c>
      <c r="W6899" s="1" t="s">
        <v>8474</v>
      </c>
      <c r="X6899" s="1" t="s">
        <v>8501</v>
      </c>
      <c r="Y6899" s="1" t="s">
        <v>8490</v>
      </c>
      <c r="Z6899" s="1" t="s">
        <v>8490</v>
      </c>
      <c r="AA6899" s="1" t="s">
        <v>8491</v>
      </c>
      <c r="AB6899" s="1" t="s">
        <v>8491</v>
      </c>
      <c r="BP6899" s="1" t="s">
        <v>487</v>
      </c>
      <c r="BQ6899" s="1">
        <v>41</v>
      </c>
      <c r="BR6899">
        <v>1</v>
      </c>
      <c r="BS6899">
        <v>4</v>
      </c>
      <c r="BT6899">
        <v>1</v>
      </c>
      <c r="BU6899">
        <v>3</v>
      </c>
      <c r="BV6899">
        <v>2</v>
      </c>
    </row>
    <row r="6900" spans="1:74" x14ac:dyDescent="0.3">
      <c r="A6900" s="1" t="s">
        <v>6926</v>
      </c>
      <c r="B6900">
        <v>14</v>
      </c>
      <c r="C6900">
        <v>2</v>
      </c>
      <c r="D6900">
        <v>5</v>
      </c>
      <c r="E6900">
        <v>19</v>
      </c>
      <c r="F6900">
        <v>4</v>
      </c>
      <c r="G6900">
        <v>4</v>
      </c>
      <c r="W6900" s="1" t="s">
        <v>8474</v>
      </c>
      <c r="X6900" s="1" t="s">
        <v>8501</v>
      </c>
      <c r="Y6900" s="1" t="s">
        <v>8490</v>
      </c>
      <c r="Z6900" s="1" t="s">
        <v>8490</v>
      </c>
      <c r="AA6900" s="1" t="s">
        <v>8491</v>
      </c>
      <c r="AB6900" s="1" t="s">
        <v>8490</v>
      </c>
      <c r="BP6900" s="1" t="s">
        <v>484</v>
      </c>
      <c r="BQ6900" s="1">
        <v>41</v>
      </c>
      <c r="BR6900">
        <v>1</v>
      </c>
      <c r="BS6900">
        <v>4</v>
      </c>
      <c r="BT6900">
        <v>1</v>
      </c>
      <c r="BU6900">
        <v>3</v>
      </c>
      <c r="BV6900">
        <v>2</v>
      </c>
    </row>
    <row r="6901" spans="1:74" x14ac:dyDescent="0.3">
      <c r="A6901" s="1" t="s">
        <v>6927</v>
      </c>
      <c r="B6901">
        <v>14</v>
      </c>
      <c r="C6901">
        <v>2</v>
      </c>
      <c r="D6901">
        <v>5</v>
      </c>
      <c r="E6901">
        <v>19</v>
      </c>
      <c r="F6901">
        <v>4</v>
      </c>
      <c r="G6901">
        <v>4</v>
      </c>
      <c r="W6901" s="1" t="s">
        <v>8474</v>
      </c>
      <c r="X6901" s="1" t="s">
        <v>8501</v>
      </c>
      <c r="Y6901" s="1" t="s">
        <v>8490</v>
      </c>
      <c r="Z6901" s="1" t="s">
        <v>8490</v>
      </c>
      <c r="AA6901" s="1" t="s">
        <v>8490</v>
      </c>
      <c r="AB6901" s="1" t="s">
        <v>8490</v>
      </c>
      <c r="BP6901" s="1" t="s">
        <v>481</v>
      </c>
      <c r="BQ6901" s="1">
        <v>41</v>
      </c>
      <c r="BR6901">
        <v>1</v>
      </c>
      <c r="BS6901">
        <v>4</v>
      </c>
      <c r="BT6901">
        <v>1</v>
      </c>
      <c r="BU6901">
        <v>3</v>
      </c>
      <c r="BV6901">
        <v>2</v>
      </c>
    </row>
    <row r="6902" spans="1:74" x14ac:dyDescent="0.3">
      <c r="A6902" s="1" t="s">
        <v>6928</v>
      </c>
      <c r="B6902">
        <v>14</v>
      </c>
      <c r="C6902">
        <v>2</v>
      </c>
      <c r="D6902">
        <v>5</v>
      </c>
      <c r="E6902">
        <v>19</v>
      </c>
      <c r="F6902">
        <v>4</v>
      </c>
      <c r="G6902">
        <v>4</v>
      </c>
      <c r="W6902" s="1" t="s">
        <v>8474</v>
      </c>
      <c r="X6902" s="1" t="s">
        <v>8501</v>
      </c>
      <c r="Y6902" s="1" t="s">
        <v>8490</v>
      </c>
      <c r="Z6902" s="1" t="s">
        <v>8490</v>
      </c>
      <c r="AA6902" s="1" t="s">
        <v>8494</v>
      </c>
      <c r="AB6902" s="1" t="s">
        <v>8494</v>
      </c>
      <c r="BP6902" s="1" t="s">
        <v>482</v>
      </c>
      <c r="BQ6902" s="1">
        <v>41</v>
      </c>
      <c r="BR6902">
        <v>1</v>
      </c>
      <c r="BS6902">
        <v>4</v>
      </c>
      <c r="BT6902">
        <v>1</v>
      </c>
      <c r="BU6902">
        <v>3</v>
      </c>
      <c r="BV6902">
        <v>2</v>
      </c>
    </row>
    <row r="6903" spans="1:74" x14ac:dyDescent="0.3">
      <c r="A6903" s="1" t="s">
        <v>6929</v>
      </c>
      <c r="B6903">
        <v>14</v>
      </c>
      <c r="C6903">
        <v>2</v>
      </c>
      <c r="D6903">
        <v>5</v>
      </c>
      <c r="E6903">
        <v>12</v>
      </c>
      <c r="F6903">
        <v>3</v>
      </c>
      <c r="G6903">
        <v>0</v>
      </c>
      <c r="W6903" s="1" t="s">
        <v>8474</v>
      </c>
      <c r="X6903" s="1" t="s">
        <v>8501</v>
      </c>
      <c r="Y6903" s="1" t="s">
        <v>8490</v>
      </c>
      <c r="Z6903" s="1" t="s">
        <v>8490</v>
      </c>
      <c r="AA6903" s="1" t="s">
        <v>8490</v>
      </c>
      <c r="AB6903" s="1" t="s">
        <v>8490</v>
      </c>
      <c r="BP6903" s="1" t="s">
        <v>483</v>
      </c>
      <c r="BQ6903" s="1">
        <v>41</v>
      </c>
      <c r="BR6903">
        <v>1</v>
      </c>
      <c r="BS6903">
        <v>4</v>
      </c>
      <c r="BT6903">
        <v>1</v>
      </c>
      <c r="BU6903">
        <v>3</v>
      </c>
      <c r="BV6903">
        <v>2</v>
      </c>
    </row>
    <row r="6904" spans="1:74" x14ac:dyDescent="0.3">
      <c r="A6904" s="1" t="s">
        <v>6930</v>
      </c>
      <c r="B6904">
        <v>14</v>
      </c>
      <c r="C6904">
        <v>2</v>
      </c>
      <c r="D6904">
        <v>5</v>
      </c>
      <c r="E6904">
        <v>19</v>
      </c>
      <c r="F6904">
        <v>4</v>
      </c>
      <c r="G6904">
        <v>4</v>
      </c>
      <c r="W6904" s="1" t="s">
        <v>8474</v>
      </c>
      <c r="X6904" s="1" t="s">
        <v>8501</v>
      </c>
      <c r="Y6904" s="1" t="s">
        <v>8490</v>
      </c>
      <c r="Z6904" s="1" t="s">
        <v>8490</v>
      </c>
      <c r="AA6904" s="1" t="s">
        <v>8491</v>
      </c>
      <c r="AB6904" s="1" t="s">
        <v>8490</v>
      </c>
      <c r="BP6904" s="1" t="s">
        <v>472</v>
      </c>
      <c r="BQ6904" s="1">
        <v>41</v>
      </c>
      <c r="BR6904">
        <v>1</v>
      </c>
      <c r="BS6904">
        <v>4</v>
      </c>
      <c r="BT6904">
        <v>1</v>
      </c>
      <c r="BU6904">
        <v>3</v>
      </c>
      <c r="BV6904">
        <v>2</v>
      </c>
    </row>
    <row r="6905" spans="1:74" x14ac:dyDescent="0.3">
      <c r="A6905" s="1" t="s">
        <v>6931</v>
      </c>
      <c r="B6905">
        <v>14</v>
      </c>
      <c r="C6905">
        <v>2</v>
      </c>
      <c r="D6905">
        <v>5</v>
      </c>
      <c r="E6905">
        <v>19</v>
      </c>
      <c r="F6905">
        <v>4</v>
      </c>
      <c r="G6905">
        <v>4</v>
      </c>
      <c r="W6905" s="1" t="s">
        <v>8474</v>
      </c>
      <c r="X6905" s="1" t="s">
        <v>8501</v>
      </c>
      <c r="Y6905" s="1" t="s">
        <v>8490</v>
      </c>
      <c r="Z6905" s="1" t="s">
        <v>8490</v>
      </c>
      <c r="AA6905" s="1" t="s">
        <v>8492</v>
      </c>
      <c r="AB6905" s="1" t="s">
        <v>8492</v>
      </c>
      <c r="BP6905" s="1" t="s">
        <v>461</v>
      </c>
      <c r="BQ6905" s="1">
        <v>41</v>
      </c>
      <c r="BR6905">
        <v>1</v>
      </c>
      <c r="BS6905">
        <v>4</v>
      </c>
      <c r="BT6905">
        <v>1</v>
      </c>
      <c r="BU6905">
        <v>3</v>
      </c>
      <c r="BV6905">
        <v>2</v>
      </c>
    </row>
    <row r="6906" spans="1:74" x14ac:dyDescent="0.3">
      <c r="A6906" s="1" t="s">
        <v>6932</v>
      </c>
      <c r="B6906">
        <v>14</v>
      </c>
      <c r="C6906">
        <v>2</v>
      </c>
      <c r="D6906">
        <v>5</v>
      </c>
      <c r="E6906">
        <v>19</v>
      </c>
      <c r="F6906">
        <v>4</v>
      </c>
      <c r="G6906">
        <v>4</v>
      </c>
      <c r="W6906" s="1" t="s">
        <v>8474</v>
      </c>
      <c r="X6906" s="1" t="s">
        <v>8501</v>
      </c>
      <c r="Y6906" s="1" t="s">
        <v>8490</v>
      </c>
      <c r="Z6906" s="1" t="s">
        <v>8490</v>
      </c>
      <c r="AA6906" s="1" t="s">
        <v>8491</v>
      </c>
      <c r="AB6906" s="1" t="s">
        <v>8490</v>
      </c>
      <c r="BP6906" s="1" t="s">
        <v>462</v>
      </c>
      <c r="BQ6906" s="1">
        <v>41</v>
      </c>
      <c r="BR6906">
        <v>1</v>
      </c>
      <c r="BS6906">
        <v>4</v>
      </c>
      <c r="BT6906">
        <v>1</v>
      </c>
      <c r="BU6906">
        <v>3</v>
      </c>
      <c r="BV6906">
        <v>2</v>
      </c>
    </row>
    <row r="6907" spans="1:74" x14ac:dyDescent="0.3">
      <c r="A6907" s="1" t="s">
        <v>6933</v>
      </c>
      <c r="B6907">
        <v>14</v>
      </c>
      <c r="C6907">
        <v>2</v>
      </c>
      <c r="D6907">
        <v>5</v>
      </c>
      <c r="E6907">
        <v>19</v>
      </c>
      <c r="F6907">
        <v>4</v>
      </c>
      <c r="G6907">
        <v>4</v>
      </c>
      <c r="W6907" s="1" t="s">
        <v>8474</v>
      </c>
      <c r="X6907" s="1" t="s">
        <v>8501</v>
      </c>
      <c r="Y6907" s="1" t="s">
        <v>8490</v>
      </c>
      <c r="Z6907" s="1" t="s">
        <v>8490</v>
      </c>
      <c r="AA6907" s="1" t="s">
        <v>8487</v>
      </c>
      <c r="AB6907" s="1" t="s">
        <v>8488</v>
      </c>
      <c r="BP6907" s="1" t="s">
        <v>463</v>
      </c>
      <c r="BQ6907" s="1">
        <v>41</v>
      </c>
      <c r="BR6907">
        <v>1</v>
      </c>
      <c r="BS6907">
        <v>4</v>
      </c>
      <c r="BT6907">
        <v>1</v>
      </c>
      <c r="BU6907">
        <v>3</v>
      </c>
      <c r="BV6907">
        <v>2</v>
      </c>
    </row>
    <row r="6908" spans="1:74" x14ac:dyDescent="0.3">
      <c r="A6908" s="1" t="s">
        <v>6934</v>
      </c>
      <c r="B6908">
        <v>14</v>
      </c>
      <c r="C6908">
        <v>2</v>
      </c>
      <c r="D6908">
        <v>5</v>
      </c>
      <c r="E6908">
        <v>19</v>
      </c>
      <c r="F6908">
        <v>4</v>
      </c>
      <c r="G6908">
        <v>4</v>
      </c>
      <c r="W6908" s="1" t="s">
        <v>8474</v>
      </c>
      <c r="X6908" s="1" t="s">
        <v>8501</v>
      </c>
      <c r="Y6908" s="1" t="s">
        <v>8490</v>
      </c>
      <c r="Z6908" s="1" t="s">
        <v>8490</v>
      </c>
      <c r="AA6908" s="1" t="s">
        <v>8491</v>
      </c>
      <c r="AB6908" s="1" t="s">
        <v>8491</v>
      </c>
      <c r="BP6908" s="1" t="s">
        <v>460</v>
      </c>
      <c r="BQ6908" s="1">
        <v>41</v>
      </c>
      <c r="BR6908">
        <v>1</v>
      </c>
      <c r="BS6908">
        <v>4</v>
      </c>
      <c r="BT6908">
        <v>1</v>
      </c>
      <c r="BU6908">
        <v>3</v>
      </c>
      <c r="BV6908">
        <v>2</v>
      </c>
    </row>
    <row r="6909" spans="1:74" x14ac:dyDescent="0.3">
      <c r="A6909" s="1" t="s">
        <v>6935</v>
      </c>
      <c r="B6909">
        <v>14</v>
      </c>
      <c r="C6909">
        <v>2</v>
      </c>
      <c r="D6909">
        <v>5</v>
      </c>
      <c r="E6909">
        <v>12</v>
      </c>
      <c r="F6909">
        <v>3</v>
      </c>
      <c r="G6909">
        <v>0</v>
      </c>
      <c r="W6909" s="1" t="s">
        <v>8474</v>
      </c>
      <c r="X6909" s="1" t="s">
        <v>8501</v>
      </c>
      <c r="Y6909" s="1" t="s">
        <v>8490</v>
      </c>
      <c r="Z6909" s="1" t="s">
        <v>8490</v>
      </c>
      <c r="AA6909" s="1" t="s">
        <v>8494</v>
      </c>
      <c r="AB6909" s="1" t="s">
        <v>8492</v>
      </c>
      <c r="BP6909" s="1" t="s">
        <v>457</v>
      </c>
      <c r="BQ6909" s="1">
        <v>41</v>
      </c>
      <c r="BR6909">
        <v>1</v>
      </c>
      <c r="BS6909">
        <v>4</v>
      </c>
      <c r="BT6909">
        <v>1</v>
      </c>
      <c r="BU6909">
        <v>3</v>
      </c>
      <c r="BV6909">
        <v>2</v>
      </c>
    </row>
    <row r="6910" spans="1:74" x14ac:dyDescent="0.3">
      <c r="A6910" s="1" t="s">
        <v>6936</v>
      </c>
      <c r="B6910">
        <v>14</v>
      </c>
      <c r="C6910">
        <v>2</v>
      </c>
      <c r="D6910">
        <v>5</v>
      </c>
      <c r="E6910">
        <v>19</v>
      </c>
      <c r="F6910">
        <v>4</v>
      </c>
      <c r="G6910">
        <v>4</v>
      </c>
      <c r="W6910" s="1" t="s">
        <v>8474</v>
      </c>
      <c r="X6910" s="1" t="s">
        <v>8501</v>
      </c>
      <c r="Y6910" s="1" t="s">
        <v>8490</v>
      </c>
      <c r="Z6910" s="1" t="s">
        <v>8490</v>
      </c>
      <c r="AA6910" s="1" t="s">
        <v>8494</v>
      </c>
      <c r="AB6910" s="1" t="s">
        <v>8492</v>
      </c>
      <c r="BP6910" s="1" t="s">
        <v>458</v>
      </c>
      <c r="BQ6910" s="1">
        <v>41</v>
      </c>
      <c r="BR6910">
        <v>1</v>
      </c>
      <c r="BS6910">
        <v>4</v>
      </c>
      <c r="BT6910">
        <v>1</v>
      </c>
      <c r="BU6910">
        <v>3</v>
      </c>
      <c r="BV6910">
        <v>2</v>
      </c>
    </row>
    <row r="6911" spans="1:74" x14ac:dyDescent="0.3">
      <c r="A6911" s="1" t="s">
        <v>6937</v>
      </c>
      <c r="B6911">
        <v>14</v>
      </c>
      <c r="C6911">
        <v>2</v>
      </c>
      <c r="D6911">
        <v>5</v>
      </c>
      <c r="E6911">
        <v>12</v>
      </c>
      <c r="F6911">
        <v>3</v>
      </c>
      <c r="G6911">
        <v>0</v>
      </c>
      <c r="W6911" s="1" t="s">
        <v>8474</v>
      </c>
      <c r="X6911" s="1" t="s">
        <v>8501</v>
      </c>
      <c r="Y6911" s="1" t="s">
        <v>8490</v>
      </c>
      <c r="Z6911" s="1" t="s">
        <v>8490</v>
      </c>
      <c r="AA6911" s="1" t="s">
        <v>8491</v>
      </c>
      <c r="AB6911" s="1" t="s">
        <v>8491</v>
      </c>
      <c r="BP6911" s="1" t="s">
        <v>459</v>
      </c>
      <c r="BQ6911" s="1">
        <v>41</v>
      </c>
      <c r="BR6911">
        <v>1</v>
      </c>
      <c r="BS6911">
        <v>4</v>
      </c>
      <c r="BT6911">
        <v>1</v>
      </c>
      <c r="BU6911">
        <v>3</v>
      </c>
      <c r="BV6911">
        <v>2</v>
      </c>
    </row>
    <row r="6912" spans="1:74" x14ac:dyDescent="0.3">
      <c r="A6912" s="1" t="s">
        <v>6938</v>
      </c>
      <c r="B6912">
        <v>14</v>
      </c>
      <c r="C6912">
        <v>2</v>
      </c>
      <c r="D6912">
        <v>5</v>
      </c>
      <c r="E6912">
        <v>19</v>
      </c>
      <c r="F6912">
        <v>4</v>
      </c>
      <c r="G6912">
        <v>4</v>
      </c>
      <c r="W6912" s="1" t="s">
        <v>8474</v>
      </c>
      <c r="X6912" s="1" t="s">
        <v>8501</v>
      </c>
      <c r="Y6912" s="1" t="s">
        <v>8490</v>
      </c>
      <c r="Z6912" s="1" t="s">
        <v>8490</v>
      </c>
      <c r="AA6912" s="1" t="s">
        <v>8491</v>
      </c>
      <c r="AB6912" s="1" t="s">
        <v>8491</v>
      </c>
      <c r="BP6912" s="1" t="s">
        <v>464</v>
      </c>
      <c r="BQ6912" s="1">
        <v>41</v>
      </c>
      <c r="BR6912">
        <v>1</v>
      </c>
      <c r="BS6912">
        <v>4</v>
      </c>
      <c r="BT6912">
        <v>1</v>
      </c>
      <c r="BU6912">
        <v>3</v>
      </c>
      <c r="BV6912">
        <v>2</v>
      </c>
    </row>
    <row r="6913" spans="1:74" x14ac:dyDescent="0.3">
      <c r="A6913" s="1" t="s">
        <v>6939</v>
      </c>
      <c r="B6913">
        <v>14</v>
      </c>
      <c r="C6913">
        <v>2</v>
      </c>
      <c r="D6913">
        <v>5</v>
      </c>
      <c r="E6913">
        <v>19</v>
      </c>
      <c r="F6913">
        <v>4</v>
      </c>
      <c r="G6913">
        <v>4</v>
      </c>
      <c r="W6913" s="1" t="s">
        <v>8474</v>
      </c>
      <c r="X6913" s="1" t="s">
        <v>8501</v>
      </c>
      <c r="Y6913" s="1" t="s">
        <v>8490</v>
      </c>
      <c r="Z6913" s="1" t="s">
        <v>8490</v>
      </c>
      <c r="AA6913" s="1" t="s">
        <v>8490</v>
      </c>
      <c r="AB6913" s="1" t="s">
        <v>8490</v>
      </c>
      <c r="BP6913" s="1" t="s">
        <v>469</v>
      </c>
      <c r="BQ6913" s="1">
        <v>41</v>
      </c>
      <c r="BR6913">
        <v>1</v>
      </c>
      <c r="BS6913">
        <v>4</v>
      </c>
      <c r="BT6913">
        <v>1</v>
      </c>
      <c r="BU6913">
        <v>3</v>
      </c>
      <c r="BV6913">
        <v>2</v>
      </c>
    </row>
    <row r="6914" spans="1:74" x14ac:dyDescent="0.3">
      <c r="A6914" s="1" t="s">
        <v>6940</v>
      </c>
      <c r="B6914">
        <v>15</v>
      </c>
      <c r="C6914">
        <v>2</v>
      </c>
      <c r="D6914">
        <v>5</v>
      </c>
      <c r="E6914">
        <v>19</v>
      </c>
      <c r="F6914">
        <v>4</v>
      </c>
      <c r="G6914">
        <v>4</v>
      </c>
      <c r="W6914" s="1" t="s">
        <v>8474</v>
      </c>
      <c r="X6914" s="1" t="s">
        <v>8501</v>
      </c>
      <c r="Y6914" s="1" t="s">
        <v>8490</v>
      </c>
      <c r="Z6914" s="1" t="s">
        <v>8490</v>
      </c>
      <c r="AA6914" s="1" t="s">
        <v>8491</v>
      </c>
      <c r="AB6914" s="1" t="s">
        <v>8491</v>
      </c>
      <c r="BP6914" s="1" t="s">
        <v>470</v>
      </c>
      <c r="BQ6914" s="1">
        <v>41</v>
      </c>
      <c r="BR6914">
        <v>1</v>
      </c>
      <c r="BS6914">
        <v>4</v>
      </c>
      <c r="BT6914">
        <v>1</v>
      </c>
      <c r="BU6914">
        <v>3</v>
      </c>
      <c r="BV6914">
        <v>2</v>
      </c>
    </row>
    <row r="6915" spans="1:74" x14ac:dyDescent="0.3">
      <c r="A6915" s="1" t="s">
        <v>6941</v>
      </c>
      <c r="B6915">
        <v>15</v>
      </c>
      <c r="C6915">
        <v>2</v>
      </c>
      <c r="D6915">
        <v>5</v>
      </c>
      <c r="E6915">
        <v>19</v>
      </c>
      <c r="F6915">
        <v>4</v>
      </c>
      <c r="G6915">
        <v>4</v>
      </c>
      <c r="W6915" s="1" t="s">
        <v>8474</v>
      </c>
      <c r="X6915" s="1" t="s">
        <v>8501</v>
      </c>
      <c r="Y6915" s="1" t="s">
        <v>8490</v>
      </c>
      <c r="Z6915" s="1" t="s">
        <v>8490</v>
      </c>
      <c r="AA6915" s="1" t="s">
        <v>8491</v>
      </c>
      <c r="AB6915" s="1" t="s">
        <v>8491</v>
      </c>
      <c r="BP6915" s="1" t="s">
        <v>471</v>
      </c>
      <c r="BQ6915" s="1">
        <v>41</v>
      </c>
      <c r="BR6915">
        <v>1</v>
      </c>
      <c r="BS6915">
        <v>4</v>
      </c>
      <c r="BT6915">
        <v>1</v>
      </c>
      <c r="BU6915">
        <v>3</v>
      </c>
      <c r="BV6915">
        <v>2</v>
      </c>
    </row>
    <row r="6916" spans="1:74" x14ac:dyDescent="0.3">
      <c r="A6916" s="1" t="s">
        <v>6942</v>
      </c>
      <c r="B6916">
        <v>15</v>
      </c>
      <c r="C6916">
        <v>2</v>
      </c>
      <c r="D6916">
        <v>5</v>
      </c>
      <c r="E6916">
        <v>19</v>
      </c>
      <c r="F6916">
        <v>4</v>
      </c>
      <c r="G6916">
        <v>4</v>
      </c>
      <c r="W6916" s="1" t="s">
        <v>8474</v>
      </c>
      <c r="X6916" s="1" t="s">
        <v>8501</v>
      </c>
      <c r="Y6916" s="1" t="s">
        <v>8490</v>
      </c>
      <c r="Z6916" s="1" t="s">
        <v>8490</v>
      </c>
      <c r="AA6916" s="1" t="s">
        <v>8491</v>
      </c>
      <c r="AB6916" s="1" t="s">
        <v>8490</v>
      </c>
      <c r="BP6916" s="1" t="s">
        <v>468</v>
      </c>
      <c r="BQ6916" s="1">
        <v>41</v>
      </c>
      <c r="BR6916">
        <v>1</v>
      </c>
      <c r="BS6916">
        <v>4</v>
      </c>
      <c r="BT6916">
        <v>1</v>
      </c>
      <c r="BU6916">
        <v>3</v>
      </c>
      <c r="BV6916">
        <v>2</v>
      </c>
    </row>
    <row r="6917" spans="1:74" x14ac:dyDescent="0.3">
      <c r="A6917" s="1" t="s">
        <v>6943</v>
      </c>
      <c r="B6917">
        <v>15</v>
      </c>
      <c r="C6917">
        <v>2</v>
      </c>
      <c r="D6917">
        <v>5</v>
      </c>
      <c r="E6917">
        <v>19</v>
      </c>
      <c r="F6917">
        <v>4</v>
      </c>
      <c r="G6917">
        <v>4</v>
      </c>
      <c r="W6917" s="1" t="s">
        <v>8474</v>
      </c>
      <c r="X6917" s="1"/>
      <c r="Y6917" s="1" t="s">
        <v>8487</v>
      </c>
      <c r="Z6917" s="1" t="s">
        <v>8487</v>
      </c>
      <c r="AA6917" s="1" t="s">
        <v>8487</v>
      </c>
      <c r="AB6917" s="1" t="s">
        <v>8487</v>
      </c>
      <c r="BP6917" s="1" t="s">
        <v>465</v>
      </c>
      <c r="BQ6917" s="1">
        <v>41</v>
      </c>
      <c r="BR6917">
        <v>1</v>
      </c>
      <c r="BS6917">
        <v>4</v>
      </c>
      <c r="BT6917">
        <v>1</v>
      </c>
      <c r="BU6917">
        <v>3</v>
      </c>
      <c r="BV6917">
        <v>2</v>
      </c>
    </row>
    <row r="6918" spans="1:74" x14ac:dyDescent="0.3">
      <c r="A6918" s="1" t="s">
        <v>6944</v>
      </c>
      <c r="B6918">
        <v>15</v>
      </c>
      <c r="C6918">
        <v>2</v>
      </c>
      <c r="D6918">
        <v>5</v>
      </c>
      <c r="E6918">
        <v>19</v>
      </c>
      <c r="F6918">
        <v>4</v>
      </c>
      <c r="G6918">
        <v>4</v>
      </c>
      <c r="W6918" s="1" t="s">
        <v>8474</v>
      </c>
      <c r="X6918" s="1" t="s">
        <v>8501</v>
      </c>
      <c r="Y6918" s="1" t="s">
        <v>8490</v>
      </c>
      <c r="Z6918" s="1" t="s">
        <v>8490</v>
      </c>
      <c r="AA6918" s="1" t="s">
        <v>8495</v>
      </c>
      <c r="AB6918" s="1" t="s">
        <v>8495</v>
      </c>
      <c r="BP6918" s="1" t="s">
        <v>466</v>
      </c>
      <c r="BQ6918" s="1">
        <v>41</v>
      </c>
      <c r="BR6918">
        <v>1</v>
      </c>
      <c r="BS6918">
        <v>4</v>
      </c>
      <c r="BT6918">
        <v>1</v>
      </c>
      <c r="BU6918">
        <v>3</v>
      </c>
      <c r="BV6918">
        <v>2</v>
      </c>
    </row>
    <row r="6919" spans="1:74" x14ac:dyDescent="0.3">
      <c r="A6919" s="1" t="s">
        <v>6945</v>
      </c>
      <c r="B6919">
        <v>15</v>
      </c>
      <c r="C6919">
        <v>2</v>
      </c>
      <c r="D6919">
        <v>5</v>
      </c>
      <c r="E6919">
        <v>19</v>
      </c>
      <c r="F6919">
        <v>4</v>
      </c>
      <c r="G6919">
        <v>4</v>
      </c>
      <c r="W6919" s="1" t="s">
        <v>8474</v>
      </c>
      <c r="X6919" s="1"/>
      <c r="Y6919" s="1" t="s">
        <v>8487</v>
      </c>
      <c r="Z6919" s="1" t="s">
        <v>8487</v>
      </c>
      <c r="AA6919" s="1" t="s">
        <v>8487</v>
      </c>
      <c r="AB6919" s="1" t="s">
        <v>8487</v>
      </c>
      <c r="BP6919" s="1" t="s">
        <v>467</v>
      </c>
      <c r="BQ6919" s="1">
        <v>41</v>
      </c>
      <c r="BR6919">
        <v>1</v>
      </c>
      <c r="BS6919">
        <v>4</v>
      </c>
      <c r="BT6919">
        <v>1</v>
      </c>
      <c r="BU6919">
        <v>3</v>
      </c>
      <c r="BV6919">
        <v>2</v>
      </c>
    </row>
    <row r="6920" spans="1:74" x14ac:dyDescent="0.3">
      <c r="A6920" s="1" t="s">
        <v>6946</v>
      </c>
      <c r="B6920">
        <v>15</v>
      </c>
      <c r="C6920">
        <v>2</v>
      </c>
      <c r="D6920">
        <v>5</v>
      </c>
      <c r="E6920">
        <v>19</v>
      </c>
      <c r="F6920">
        <v>4</v>
      </c>
      <c r="G6920">
        <v>4</v>
      </c>
      <c r="W6920" s="1" t="s">
        <v>8474</v>
      </c>
      <c r="X6920" s="1" t="s">
        <v>8501</v>
      </c>
      <c r="Y6920" s="1" t="s">
        <v>8490</v>
      </c>
      <c r="Z6920" s="1" t="s">
        <v>8490</v>
      </c>
      <c r="AA6920" s="1" t="s">
        <v>8494</v>
      </c>
      <c r="AB6920" s="1" t="s">
        <v>8494</v>
      </c>
      <c r="BP6920" s="1" t="s">
        <v>1151</v>
      </c>
      <c r="BQ6920" s="1">
        <v>41</v>
      </c>
      <c r="BR6920">
        <v>1</v>
      </c>
      <c r="BS6920">
        <v>4</v>
      </c>
      <c r="BT6920">
        <v>1</v>
      </c>
      <c r="BU6920">
        <v>3</v>
      </c>
      <c r="BV6920">
        <v>2</v>
      </c>
    </row>
    <row r="6921" spans="1:74" x14ac:dyDescent="0.3">
      <c r="A6921" s="1" t="s">
        <v>6947</v>
      </c>
      <c r="B6921">
        <v>15</v>
      </c>
      <c r="C6921">
        <v>2</v>
      </c>
      <c r="D6921">
        <v>5</v>
      </c>
      <c r="E6921">
        <v>19</v>
      </c>
      <c r="F6921">
        <v>4</v>
      </c>
      <c r="G6921">
        <v>4</v>
      </c>
      <c r="W6921" s="1" t="s">
        <v>8474</v>
      </c>
      <c r="X6921" s="1" t="s">
        <v>8501</v>
      </c>
      <c r="Y6921" s="1" t="s">
        <v>8490</v>
      </c>
      <c r="Z6921" s="1" t="s">
        <v>8490</v>
      </c>
      <c r="AA6921" s="1" t="s">
        <v>8492</v>
      </c>
      <c r="AB6921" s="1" t="s">
        <v>8492</v>
      </c>
      <c r="BP6921" s="1" t="s">
        <v>1137</v>
      </c>
      <c r="BQ6921" s="1">
        <v>41</v>
      </c>
      <c r="BR6921">
        <v>1</v>
      </c>
      <c r="BS6921">
        <v>4</v>
      </c>
      <c r="BT6921">
        <v>1</v>
      </c>
      <c r="BU6921">
        <v>3</v>
      </c>
      <c r="BV6921">
        <v>2</v>
      </c>
    </row>
    <row r="6922" spans="1:74" x14ac:dyDescent="0.3">
      <c r="A6922" s="1" t="s">
        <v>6948</v>
      </c>
      <c r="B6922">
        <v>15</v>
      </c>
      <c r="C6922">
        <v>2</v>
      </c>
      <c r="D6922">
        <v>5</v>
      </c>
      <c r="E6922">
        <v>19</v>
      </c>
      <c r="F6922">
        <v>4</v>
      </c>
      <c r="G6922">
        <v>4</v>
      </c>
      <c r="W6922" s="1" t="s">
        <v>8474</v>
      </c>
      <c r="X6922" s="1" t="s">
        <v>8501</v>
      </c>
      <c r="Y6922" s="1" t="s">
        <v>8490</v>
      </c>
      <c r="Z6922" s="1" t="s">
        <v>8490</v>
      </c>
      <c r="AA6922" s="1" t="s">
        <v>8491</v>
      </c>
      <c r="AB6922" s="1" t="s">
        <v>8490</v>
      </c>
      <c r="BP6922" s="1" t="s">
        <v>1152</v>
      </c>
      <c r="BQ6922" s="1">
        <v>41</v>
      </c>
      <c r="BR6922">
        <v>1</v>
      </c>
      <c r="BS6922">
        <v>4</v>
      </c>
      <c r="BT6922">
        <v>1</v>
      </c>
      <c r="BU6922">
        <v>3</v>
      </c>
      <c r="BV6922">
        <v>2</v>
      </c>
    </row>
    <row r="6923" spans="1:74" x14ac:dyDescent="0.3">
      <c r="A6923" s="1" t="s">
        <v>6949</v>
      </c>
      <c r="B6923">
        <v>15</v>
      </c>
      <c r="C6923">
        <v>2</v>
      </c>
      <c r="D6923">
        <v>5</v>
      </c>
      <c r="E6923">
        <v>18</v>
      </c>
      <c r="F6923">
        <v>3</v>
      </c>
      <c r="G6923">
        <v>0</v>
      </c>
      <c r="W6923" s="1" t="s">
        <v>8474</v>
      </c>
      <c r="X6923" s="1" t="s">
        <v>8501</v>
      </c>
      <c r="Y6923" s="1" t="s">
        <v>8490</v>
      </c>
      <c r="Z6923" s="1" t="s">
        <v>8490</v>
      </c>
      <c r="AA6923" s="1" t="s">
        <v>8491</v>
      </c>
      <c r="AB6923" s="1" t="s">
        <v>8494</v>
      </c>
      <c r="BP6923" s="1" t="s">
        <v>1153</v>
      </c>
      <c r="BQ6923" s="1">
        <v>41</v>
      </c>
      <c r="BR6923">
        <v>1</v>
      </c>
      <c r="BS6923">
        <v>4</v>
      </c>
      <c r="BT6923">
        <v>1</v>
      </c>
      <c r="BU6923">
        <v>3</v>
      </c>
      <c r="BV6923">
        <v>2</v>
      </c>
    </row>
    <row r="6924" spans="1:74" x14ac:dyDescent="0.3">
      <c r="A6924" s="1" t="s">
        <v>6950</v>
      </c>
      <c r="B6924">
        <v>15</v>
      </c>
      <c r="C6924">
        <v>2</v>
      </c>
      <c r="D6924">
        <v>5</v>
      </c>
      <c r="E6924">
        <v>18</v>
      </c>
      <c r="F6924">
        <v>3</v>
      </c>
      <c r="G6924">
        <v>0</v>
      </c>
      <c r="W6924" s="1" t="s">
        <v>8474</v>
      </c>
      <c r="X6924" s="1" t="s">
        <v>8501</v>
      </c>
      <c r="Y6924" s="1" t="s">
        <v>8490</v>
      </c>
      <c r="Z6924" s="1" t="s">
        <v>8490</v>
      </c>
      <c r="AA6924" s="1" t="s">
        <v>8491</v>
      </c>
      <c r="AB6924" s="1" t="s">
        <v>8491</v>
      </c>
      <c r="BP6924" s="1" t="s">
        <v>1150</v>
      </c>
      <c r="BQ6924" s="1">
        <v>41</v>
      </c>
      <c r="BR6924">
        <v>1</v>
      </c>
      <c r="BS6924">
        <v>4</v>
      </c>
      <c r="BT6924">
        <v>1</v>
      </c>
      <c r="BU6924">
        <v>3</v>
      </c>
      <c r="BV6924">
        <v>2</v>
      </c>
    </row>
    <row r="6925" spans="1:74" x14ac:dyDescent="0.3">
      <c r="A6925" s="1" t="s">
        <v>6951</v>
      </c>
      <c r="B6925">
        <v>15</v>
      </c>
      <c r="C6925">
        <v>2</v>
      </c>
      <c r="D6925">
        <v>5</v>
      </c>
      <c r="E6925">
        <v>18</v>
      </c>
      <c r="F6925">
        <v>3</v>
      </c>
      <c r="G6925">
        <v>0</v>
      </c>
      <c r="W6925" s="1" t="s">
        <v>8474</v>
      </c>
      <c r="X6925" s="1" t="s">
        <v>8501</v>
      </c>
      <c r="Y6925" s="1" t="s">
        <v>8490</v>
      </c>
      <c r="Z6925" s="1" t="s">
        <v>8490</v>
      </c>
      <c r="AA6925" s="1" t="s">
        <v>8491</v>
      </c>
      <c r="AB6925" s="1" t="s">
        <v>8494</v>
      </c>
      <c r="BP6925" s="1" t="s">
        <v>1035</v>
      </c>
      <c r="BQ6925" s="1">
        <v>41</v>
      </c>
      <c r="BR6925">
        <v>1</v>
      </c>
      <c r="BS6925">
        <v>4</v>
      </c>
      <c r="BT6925">
        <v>1</v>
      </c>
      <c r="BU6925">
        <v>3</v>
      </c>
      <c r="BV6925">
        <v>2</v>
      </c>
    </row>
    <row r="6926" spans="1:74" x14ac:dyDescent="0.3">
      <c r="A6926" s="1" t="s">
        <v>6952</v>
      </c>
      <c r="B6926">
        <v>15</v>
      </c>
      <c r="C6926">
        <v>2</v>
      </c>
      <c r="D6926">
        <v>5</v>
      </c>
      <c r="E6926">
        <v>19</v>
      </c>
      <c r="F6926">
        <v>4</v>
      </c>
      <c r="G6926">
        <v>4</v>
      </c>
      <c r="W6926" s="1" t="s">
        <v>8474</v>
      </c>
      <c r="X6926" s="1" t="s">
        <v>8501</v>
      </c>
      <c r="Y6926" s="1" t="s">
        <v>8490</v>
      </c>
      <c r="Z6926" s="1" t="s">
        <v>8490</v>
      </c>
      <c r="AA6926" s="1" t="s">
        <v>8491</v>
      </c>
      <c r="AB6926" s="1" t="s">
        <v>8491</v>
      </c>
      <c r="BP6926" s="1" t="s">
        <v>1034</v>
      </c>
      <c r="BQ6926" s="1">
        <v>41</v>
      </c>
      <c r="BR6926">
        <v>1</v>
      </c>
      <c r="BS6926">
        <v>4</v>
      </c>
      <c r="BT6926">
        <v>1</v>
      </c>
      <c r="BU6926">
        <v>3</v>
      </c>
      <c r="BV6926">
        <v>2</v>
      </c>
    </row>
    <row r="6927" spans="1:74" x14ac:dyDescent="0.3">
      <c r="A6927" s="1" t="s">
        <v>6953</v>
      </c>
      <c r="B6927">
        <v>15</v>
      </c>
      <c r="C6927">
        <v>2</v>
      </c>
      <c r="D6927">
        <v>5</v>
      </c>
      <c r="E6927">
        <v>18</v>
      </c>
      <c r="F6927">
        <v>3</v>
      </c>
      <c r="G6927">
        <v>0</v>
      </c>
      <c r="W6927" s="1" t="s">
        <v>8474</v>
      </c>
      <c r="X6927" s="1" t="s">
        <v>8501</v>
      </c>
      <c r="Y6927" s="1" t="s">
        <v>8490</v>
      </c>
      <c r="Z6927" s="1" t="s">
        <v>8490</v>
      </c>
      <c r="AA6927" s="1" t="s">
        <v>8491</v>
      </c>
      <c r="AB6927" s="1" t="s">
        <v>8491</v>
      </c>
      <c r="BP6927" s="1" t="s">
        <v>1036</v>
      </c>
      <c r="BQ6927" s="1">
        <v>41</v>
      </c>
      <c r="BR6927">
        <v>1</v>
      </c>
      <c r="BS6927">
        <v>4</v>
      </c>
      <c r="BT6927">
        <v>1</v>
      </c>
      <c r="BU6927">
        <v>3</v>
      </c>
      <c r="BV6927">
        <v>2</v>
      </c>
    </row>
    <row r="6928" spans="1:74" x14ac:dyDescent="0.3">
      <c r="A6928" s="1" t="s">
        <v>6954</v>
      </c>
      <c r="B6928">
        <v>15</v>
      </c>
      <c r="C6928">
        <v>2</v>
      </c>
      <c r="D6928">
        <v>5</v>
      </c>
      <c r="E6928">
        <v>18</v>
      </c>
      <c r="F6928">
        <v>3</v>
      </c>
      <c r="G6928">
        <v>0</v>
      </c>
      <c r="W6928" s="1" t="s">
        <v>8474</v>
      </c>
      <c r="X6928" s="1" t="s">
        <v>8501</v>
      </c>
      <c r="Y6928" s="1" t="s">
        <v>8490</v>
      </c>
      <c r="Z6928" s="1" t="s">
        <v>8490</v>
      </c>
      <c r="AA6928" s="1" t="s">
        <v>8491</v>
      </c>
      <c r="AB6928" s="1" t="s">
        <v>8491</v>
      </c>
      <c r="BP6928" s="1" t="s">
        <v>1038</v>
      </c>
      <c r="BQ6928" s="1">
        <v>41</v>
      </c>
      <c r="BR6928">
        <v>1</v>
      </c>
      <c r="BS6928">
        <v>4</v>
      </c>
      <c r="BT6928">
        <v>1</v>
      </c>
      <c r="BU6928">
        <v>3</v>
      </c>
      <c r="BV6928">
        <v>2</v>
      </c>
    </row>
    <row r="6929" spans="1:74" x14ac:dyDescent="0.3">
      <c r="A6929" s="1" t="s">
        <v>6955</v>
      </c>
      <c r="B6929">
        <v>15</v>
      </c>
      <c r="C6929">
        <v>2</v>
      </c>
      <c r="D6929">
        <v>5</v>
      </c>
      <c r="E6929">
        <v>18</v>
      </c>
      <c r="F6929">
        <v>3</v>
      </c>
      <c r="G6929">
        <v>0</v>
      </c>
      <c r="W6929" s="1" t="s">
        <v>8474</v>
      </c>
      <c r="X6929" s="1" t="s">
        <v>8501</v>
      </c>
      <c r="Y6929" s="1" t="s">
        <v>8490</v>
      </c>
      <c r="Z6929" s="1" t="s">
        <v>8490</v>
      </c>
      <c r="AA6929" s="1" t="s">
        <v>8490</v>
      </c>
      <c r="AB6929" s="1" t="s">
        <v>8491</v>
      </c>
      <c r="BP6929" s="1" t="s">
        <v>1037</v>
      </c>
      <c r="BQ6929" s="1">
        <v>41</v>
      </c>
      <c r="BR6929">
        <v>1</v>
      </c>
      <c r="BS6929">
        <v>4</v>
      </c>
      <c r="BT6929">
        <v>1</v>
      </c>
      <c r="BU6929">
        <v>3</v>
      </c>
      <c r="BV6929">
        <v>2</v>
      </c>
    </row>
    <row r="6930" spans="1:74" x14ac:dyDescent="0.3">
      <c r="A6930" s="1" t="s">
        <v>6956</v>
      </c>
      <c r="B6930">
        <v>15</v>
      </c>
      <c r="C6930">
        <v>2</v>
      </c>
      <c r="D6930">
        <v>5</v>
      </c>
      <c r="E6930">
        <v>18</v>
      </c>
      <c r="F6930">
        <v>3</v>
      </c>
      <c r="G6930">
        <v>0</v>
      </c>
      <c r="W6930" s="1" t="s">
        <v>8474</v>
      </c>
      <c r="X6930" s="1" t="s">
        <v>8501</v>
      </c>
      <c r="Y6930" s="1" t="s">
        <v>8490</v>
      </c>
      <c r="Z6930" s="1" t="s">
        <v>8490</v>
      </c>
      <c r="AA6930" s="1" t="s">
        <v>8491</v>
      </c>
      <c r="AB6930" s="1" t="s">
        <v>8491</v>
      </c>
      <c r="BP6930" s="1" t="s">
        <v>1030</v>
      </c>
      <c r="BQ6930" s="1">
        <v>41</v>
      </c>
      <c r="BR6930">
        <v>1</v>
      </c>
      <c r="BS6930">
        <v>4</v>
      </c>
      <c r="BT6930">
        <v>1</v>
      </c>
      <c r="BU6930">
        <v>3</v>
      </c>
      <c r="BV6930">
        <v>2</v>
      </c>
    </row>
    <row r="6931" spans="1:74" x14ac:dyDescent="0.3">
      <c r="A6931" s="1" t="s">
        <v>6957</v>
      </c>
      <c r="B6931">
        <v>15</v>
      </c>
      <c r="C6931">
        <v>2</v>
      </c>
      <c r="D6931">
        <v>5</v>
      </c>
      <c r="E6931">
        <v>18</v>
      </c>
      <c r="F6931">
        <v>3</v>
      </c>
      <c r="G6931">
        <v>0</v>
      </c>
      <c r="W6931" s="1" t="s">
        <v>8474</v>
      </c>
      <c r="X6931" s="1" t="s">
        <v>8501</v>
      </c>
      <c r="Y6931" s="1" t="s">
        <v>8490</v>
      </c>
      <c r="Z6931" s="1" t="s">
        <v>8490</v>
      </c>
      <c r="AA6931" s="1" t="s">
        <v>8491</v>
      </c>
      <c r="AB6931" s="1" t="s">
        <v>8491</v>
      </c>
      <c r="BP6931" s="1" t="s">
        <v>1029</v>
      </c>
      <c r="BQ6931" s="1">
        <v>41</v>
      </c>
      <c r="BR6931">
        <v>1</v>
      </c>
      <c r="BS6931">
        <v>4</v>
      </c>
      <c r="BT6931">
        <v>1</v>
      </c>
      <c r="BU6931">
        <v>3</v>
      </c>
      <c r="BV6931">
        <v>2</v>
      </c>
    </row>
    <row r="6932" spans="1:74" x14ac:dyDescent="0.3">
      <c r="A6932" s="1" t="s">
        <v>6958</v>
      </c>
      <c r="B6932">
        <v>15</v>
      </c>
      <c r="C6932">
        <v>2</v>
      </c>
      <c r="D6932">
        <v>5</v>
      </c>
      <c r="E6932">
        <v>18</v>
      </c>
      <c r="F6932">
        <v>3</v>
      </c>
      <c r="G6932">
        <v>0</v>
      </c>
      <c r="W6932" s="1" t="s">
        <v>8474</v>
      </c>
      <c r="X6932" s="1" t="s">
        <v>8501</v>
      </c>
      <c r="Y6932" s="1" t="s">
        <v>8490</v>
      </c>
      <c r="Z6932" s="1" t="s">
        <v>8490</v>
      </c>
      <c r="AA6932" s="1" t="s">
        <v>8492</v>
      </c>
      <c r="AB6932" s="1" t="s">
        <v>8492</v>
      </c>
      <c r="BP6932" s="1" t="s">
        <v>1031</v>
      </c>
      <c r="BQ6932" s="1">
        <v>41</v>
      </c>
      <c r="BR6932">
        <v>1</v>
      </c>
      <c r="BS6932">
        <v>4</v>
      </c>
      <c r="BT6932">
        <v>1</v>
      </c>
      <c r="BU6932">
        <v>3</v>
      </c>
      <c r="BV6932">
        <v>2</v>
      </c>
    </row>
    <row r="6933" spans="1:74" x14ac:dyDescent="0.3">
      <c r="A6933" s="1" t="s">
        <v>6959</v>
      </c>
      <c r="B6933">
        <v>15</v>
      </c>
      <c r="C6933">
        <v>2</v>
      </c>
      <c r="D6933">
        <v>5</v>
      </c>
      <c r="E6933">
        <v>19</v>
      </c>
      <c r="F6933">
        <v>4</v>
      </c>
      <c r="G6933">
        <v>4</v>
      </c>
      <c r="W6933" s="1" t="s">
        <v>8474</v>
      </c>
      <c r="X6933" s="1" t="s">
        <v>8501</v>
      </c>
      <c r="Y6933" s="1" t="s">
        <v>8490</v>
      </c>
      <c r="Z6933" s="1" t="s">
        <v>8490</v>
      </c>
      <c r="AA6933" s="1" t="s">
        <v>8492</v>
      </c>
      <c r="AB6933" s="1" t="s">
        <v>8491</v>
      </c>
      <c r="BP6933" s="1" t="s">
        <v>2763</v>
      </c>
      <c r="BQ6933" s="1">
        <v>3</v>
      </c>
      <c r="BR6933">
        <v>1</v>
      </c>
      <c r="BS6933">
        <v>5</v>
      </c>
      <c r="BT6933">
        <v>7</v>
      </c>
      <c r="BU6933">
        <v>3</v>
      </c>
      <c r="BV6933">
        <v>3</v>
      </c>
    </row>
    <row r="6934" spans="1:74" x14ac:dyDescent="0.3">
      <c r="A6934" s="1" t="s">
        <v>6960</v>
      </c>
      <c r="B6934">
        <v>15</v>
      </c>
      <c r="C6934">
        <v>2</v>
      </c>
      <c r="D6934">
        <v>5</v>
      </c>
      <c r="E6934">
        <v>19</v>
      </c>
      <c r="F6934">
        <v>4</v>
      </c>
      <c r="G6934">
        <v>4</v>
      </c>
      <c r="W6934" s="1" t="s">
        <v>8474</v>
      </c>
      <c r="X6934" s="1" t="s">
        <v>8501</v>
      </c>
      <c r="Y6934" s="1" t="s">
        <v>8490</v>
      </c>
      <c r="Z6934" s="1" t="s">
        <v>8490</v>
      </c>
      <c r="AA6934" s="1" t="s">
        <v>8494</v>
      </c>
      <c r="AB6934" s="1" t="s">
        <v>8492</v>
      </c>
      <c r="BP6934" s="1" t="s">
        <v>2759</v>
      </c>
      <c r="BQ6934" s="1">
        <v>3</v>
      </c>
      <c r="BR6934">
        <v>1</v>
      </c>
      <c r="BS6934">
        <v>5</v>
      </c>
      <c r="BT6934">
        <v>7</v>
      </c>
      <c r="BU6934">
        <v>3</v>
      </c>
      <c r="BV6934">
        <v>3</v>
      </c>
    </row>
    <row r="6935" spans="1:74" x14ac:dyDescent="0.3">
      <c r="A6935" s="1" t="s">
        <v>6961</v>
      </c>
      <c r="B6935">
        <v>15</v>
      </c>
      <c r="C6935">
        <v>2</v>
      </c>
      <c r="D6935">
        <v>5</v>
      </c>
      <c r="E6935">
        <v>19</v>
      </c>
      <c r="F6935">
        <v>4</v>
      </c>
      <c r="G6935">
        <v>4</v>
      </c>
      <c r="W6935" s="1" t="s">
        <v>8474</v>
      </c>
      <c r="X6935" s="1" t="s">
        <v>8501</v>
      </c>
      <c r="Y6935" s="1" t="s">
        <v>8490</v>
      </c>
      <c r="Z6935" s="1" t="s">
        <v>8490</v>
      </c>
      <c r="AA6935" s="1" t="s">
        <v>8491</v>
      </c>
      <c r="AB6935" s="1" t="s">
        <v>8491</v>
      </c>
      <c r="BP6935" s="1" t="s">
        <v>2758</v>
      </c>
      <c r="BQ6935" s="1">
        <v>3</v>
      </c>
      <c r="BR6935">
        <v>1</v>
      </c>
      <c r="BS6935">
        <v>5</v>
      </c>
      <c r="BT6935">
        <v>7</v>
      </c>
      <c r="BU6935">
        <v>3</v>
      </c>
      <c r="BV6935">
        <v>3</v>
      </c>
    </row>
    <row r="6936" spans="1:74" x14ac:dyDescent="0.3">
      <c r="A6936" s="1" t="s">
        <v>6962</v>
      </c>
      <c r="B6936">
        <v>15</v>
      </c>
      <c r="C6936">
        <v>2</v>
      </c>
      <c r="D6936">
        <v>5</v>
      </c>
      <c r="E6936">
        <v>19</v>
      </c>
      <c r="F6936">
        <v>4</v>
      </c>
      <c r="G6936">
        <v>4</v>
      </c>
      <c r="W6936" s="1" t="s">
        <v>8474</v>
      </c>
      <c r="X6936" s="1" t="s">
        <v>8501</v>
      </c>
      <c r="Y6936" s="1" t="s">
        <v>8490</v>
      </c>
      <c r="Z6936" s="1" t="s">
        <v>8490</v>
      </c>
      <c r="AA6936" s="1" t="s">
        <v>8491</v>
      </c>
      <c r="AB6936" s="1" t="s">
        <v>8490</v>
      </c>
      <c r="BP6936" s="1" t="s">
        <v>2757</v>
      </c>
      <c r="BQ6936" s="1">
        <v>3</v>
      </c>
      <c r="BR6936">
        <v>1</v>
      </c>
      <c r="BS6936">
        <v>5</v>
      </c>
      <c r="BT6936">
        <v>7</v>
      </c>
      <c r="BU6936">
        <v>3</v>
      </c>
      <c r="BV6936">
        <v>3</v>
      </c>
    </row>
    <row r="6937" spans="1:74" x14ac:dyDescent="0.3">
      <c r="A6937" s="1" t="s">
        <v>6963</v>
      </c>
      <c r="B6937">
        <v>15</v>
      </c>
      <c r="C6937">
        <v>2</v>
      </c>
      <c r="D6937">
        <v>5</v>
      </c>
      <c r="E6937">
        <v>19</v>
      </c>
      <c r="F6937">
        <v>4</v>
      </c>
      <c r="G6937">
        <v>4</v>
      </c>
      <c r="W6937" s="1" t="s">
        <v>8474</v>
      </c>
      <c r="X6937" s="1" t="s">
        <v>8501</v>
      </c>
      <c r="Y6937" s="1" t="s">
        <v>8490</v>
      </c>
      <c r="Z6937" s="1" t="s">
        <v>8490</v>
      </c>
      <c r="AA6937" s="1" t="s">
        <v>8492</v>
      </c>
      <c r="AB6937" s="1" t="s">
        <v>8492</v>
      </c>
      <c r="BP6937" s="1" t="s">
        <v>2762</v>
      </c>
      <c r="BQ6937" s="1">
        <v>3</v>
      </c>
      <c r="BR6937">
        <v>1</v>
      </c>
      <c r="BS6937">
        <v>5</v>
      </c>
      <c r="BT6937">
        <v>7</v>
      </c>
      <c r="BU6937">
        <v>3</v>
      </c>
      <c r="BV6937">
        <v>3</v>
      </c>
    </row>
    <row r="6938" spans="1:74" x14ac:dyDescent="0.3">
      <c r="A6938" s="1" t="s">
        <v>6964</v>
      </c>
      <c r="B6938">
        <v>15</v>
      </c>
      <c r="C6938">
        <v>2</v>
      </c>
      <c r="D6938">
        <v>5</v>
      </c>
      <c r="E6938">
        <v>19</v>
      </c>
      <c r="F6938">
        <v>4</v>
      </c>
      <c r="G6938">
        <v>4</v>
      </c>
      <c r="W6938" s="1" t="s">
        <v>8474</v>
      </c>
      <c r="X6938" s="1" t="s">
        <v>8501</v>
      </c>
      <c r="Y6938" s="1" t="s">
        <v>8490</v>
      </c>
      <c r="Z6938" s="1" t="s">
        <v>8490</v>
      </c>
      <c r="AA6938" s="1" t="s">
        <v>8490</v>
      </c>
      <c r="AB6938" s="1" t="s">
        <v>8490</v>
      </c>
      <c r="BP6938" s="1" t="s">
        <v>2761</v>
      </c>
      <c r="BQ6938" s="1">
        <v>3</v>
      </c>
      <c r="BR6938">
        <v>1</v>
      </c>
      <c r="BS6938">
        <v>5</v>
      </c>
      <c r="BT6938">
        <v>7</v>
      </c>
      <c r="BU6938">
        <v>3</v>
      </c>
      <c r="BV6938">
        <v>3</v>
      </c>
    </row>
    <row r="6939" spans="1:74" x14ac:dyDescent="0.3">
      <c r="A6939" s="1" t="s">
        <v>6965</v>
      </c>
      <c r="B6939">
        <v>15</v>
      </c>
      <c r="C6939">
        <v>2</v>
      </c>
      <c r="D6939">
        <v>5</v>
      </c>
      <c r="E6939">
        <v>19</v>
      </c>
      <c r="F6939">
        <v>4</v>
      </c>
      <c r="G6939">
        <v>4</v>
      </c>
      <c r="W6939" s="1" t="s">
        <v>8474</v>
      </c>
      <c r="X6939" s="1" t="s">
        <v>8501</v>
      </c>
      <c r="Y6939" s="1" t="s">
        <v>8490</v>
      </c>
      <c r="Z6939" s="1" t="s">
        <v>8490</v>
      </c>
      <c r="AA6939" s="1" t="s">
        <v>8492</v>
      </c>
      <c r="AB6939" s="1" t="s">
        <v>8492</v>
      </c>
      <c r="BP6939" s="1" t="s">
        <v>2760</v>
      </c>
      <c r="BQ6939" s="1">
        <v>3</v>
      </c>
      <c r="BR6939">
        <v>1</v>
      </c>
      <c r="BS6939">
        <v>5</v>
      </c>
      <c r="BT6939">
        <v>7</v>
      </c>
      <c r="BU6939">
        <v>3</v>
      </c>
      <c r="BV6939">
        <v>3</v>
      </c>
    </row>
    <row r="6940" spans="1:74" x14ac:dyDescent="0.3">
      <c r="A6940" s="1" t="s">
        <v>6966</v>
      </c>
      <c r="B6940">
        <v>15</v>
      </c>
      <c r="C6940">
        <v>2</v>
      </c>
      <c r="D6940">
        <v>5</v>
      </c>
      <c r="E6940">
        <v>19</v>
      </c>
      <c r="F6940">
        <v>4</v>
      </c>
      <c r="G6940">
        <v>4</v>
      </c>
      <c r="W6940" s="1" t="s">
        <v>8474</v>
      </c>
      <c r="X6940" s="1" t="s">
        <v>8501</v>
      </c>
      <c r="Y6940" s="1" t="s">
        <v>8490</v>
      </c>
      <c r="Z6940" s="1" t="s">
        <v>8490</v>
      </c>
      <c r="AA6940" s="1" t="s">
        <v>8491</v>
      </c>
      <c r="AB6940" s="1" t="s">
        <v>8492</v>
      </c>
      <c r="BP6940" s="1" t="s">
        <v>2769</v>
      </c>
      <c r="BQ6940" s="1">
        <v>3</v>
      </c>
      <c r="BR6940">
        <v>1</v>
      </c>
      <c r="BS6940">
        <v>5</v>
      </c>
      <c r="BT6940">
        <v>7</v>
      </c>
      <c r="BU6940">
        <v>3</v>
      </c>
      <c r="BV6940">
        <v>3</v>
      </c>
    </row>
    <row r="6941" spans="1:74" x14ac:dyDescent="0.3">
      <c r="A6941" s="1" t="s">
        <v>6967</v>
      </c>
      <c r="B6941">
        <v>15</v>
      </c>
      <c r="C6941">
        <v>2</v>
      </c>
      <c r="D6941">
        <v>5</v>
      </c>
      <c r="E6941">
        <v>19</v>
      </c>
      <c r="F6941">
        <v>4</v>
      </c>
      <c r="G6941">
        <v>4</v>
      </c>
      <c r="W6941" s="1" t="s">
        <v>8474</v>
      </c>
      <c r="X6941" s="1" t="s">
        <v>8501</v>
      </c>
      <c r="Y6941" s="1" t="s">
        <v>8490</v>
      </c>
      <c r="Z6941" s="1" t="s">
        <v>8490</v>
      </c>
      <c r="AA6941" s="1" t="s">
        <v>8490</v>
      </c>
      <c r="AB6941" s="1" t="s">
        <v>8491</v>
      </c>
      <c r="BP6941" s="1" t="s">
        <v>2764</v>
      </c>
      <c r="BQ6941" s="1">
        <v>3</v>
      </c>
      <c r="BR6941">
        <v>1</v>
      </c>
      <c r="BS6941">
        <v>5</v>
      </c>
      <c r="BT6941">
        <v>7</v>
      </c>
      <c r="BU6941">
        <v>3</v>
      </c>
      <c r="BV6941">
        <v>3</v>
      </c>
    </row>
    <row r="6942" spans="1:74" x14ac:dyDescent="0.3">
      <c r="A6942" s="1" t="s">
        <v>6968</v>
      </c>
      <c r="B6942">
        <v>15</v>
      </c>
      <c r="C6942">
        <v>2</v>
      </c>
      <c r="D6942">
        <v>5</v>
      </c>
      <c r="E6942">
        <v>19</v>
      </c>
      <c r="F6942">
        <v>4</v>
      </c>
      <c r="G6942">
        <v>4</v>
      </c>
      <c r="W6942" s="1" t="s">
        <v>8474</v>
      </c>
      <c r="X6942" s="1" t="s">
        <v>8501</v>
      </c>
      <c r="Y6942" s="1" t="s">
        <v>8490</v>
      </c>
      <c r="Z6942" s="1" t="s">
        <v>8490</v>
      </c>
      <c r="AA6942" s="1" t="s">
        <v>8490</v>
      </c>
      <c r="AB6942" s="1" t="s">
        <v>8490</v>
      </c>
      <c r="BP6942" s="1" t="s">
        <v>2765</v>
      </c>
      <c r="BQ6942" s="1">
        <v>3</v>
      </c>
      <c r="BR6942">
        <v>1</v>
      </c>
      <c r="BS6942">
        <v>5</v>
      </c>
      <c r="BT6942">
        <v>7</v>
      </c>
      <c r="BU6942">
        <v>3</v>
      </c>
      <c r="BV6942">
        <v>3</v>
      </c>
    </row>
    <row r="6943" spans="1:74" x14ac:dyDescent="0.3">
      <c r="A6943" s="1" t="s">
        <v>6969</v>
      </c>
      <c r="B6943">
        <v>15</v>
      </c>
      <c r="C6943">
        <v>2</v>
      </c>
      <c r="D6943">
        <v>5</v>
      </c>
      <c r="E6943">
        <v>19</v>
      </c>
      <c r="F6943">
        <v>4</v>
      </c>
      <c r="G6943">
        <v>4</v>
      </c>
      <c r="W6943" s="1" t="s">
        <v>8474</v>
      </c>
      <c r="X6943" s="1" t="s">
        <v>8501</v>
      </c>
      <c r="Y6943" s="1" t="s">
        <v>8490</v>
      </c>
      <c r="Z6943" s="1" t="s">
        <v>8490</v>
      </c>
      <c r="AA6943" s="1" t="s">
        <v>8491</v>
      </c>
      <c r="AB6943" s="1" t="s">
        <v>8491</v>
      </c>
      <c r="BP6943" s="1" t="s">
        <v>2766</v>
      </c>
      <c r="BQ6943" s="1">
        <v>3</v>
      </c>
      <c r="BR6943">
        <v>1</v>
      </c>
      <c r="BS6943">
        <v>5</v>
      </c>
      <c r="BT6943">
        <v>7</v>
      </c>
      <c r="BU6943">
        <v>3</v>
      </c>
      <c r="BV6943">
        <v>3</v>
      </c>
    </row>
    <row r="6944" spans="1:74" x14ac:dyDescent="0.3">
      <c r="A6944" s="1" t="s">
        <v>6970</v>
      </c>
      <c r="B6944">
        <v>15</v>
      </c>
      <c r="C6944">
        <v>2</v>
      </c>
      <c r="D6944">
        <v>5</v>
      </c>
      <c r="E6944">
        <v>19</v>
      </c>
      <c r="F6944">
        <v>4</v>
      </c>
      <c r="G6944">
        <v>4</v>
      </c>
      <c r="W6944" s="1" t="s">
        <v>8474</v>
      </c>
      <c r="X6944" s="1" t="s">
        <v>8501</v>
      </c>
      <c r="Y6944" s="1" t="s">
        <v>8490</v>
      </c>
      <c r="Z6944" s="1" t="s">
        <v>8489</v>
      </c>
      <c r="AA6944" s="1" t="s">
        <v>8491</v>
      </c>
      <c r="AB6944" s="1" t="s">
        <v>8489</v>
      </c>
      <c r="BP6944" s="1" t="s">
        <v>2747</v>
      </c>
      <c r="BQ6944" s="1">
        <v>3</v>
      </c>
      <c r="BR6944">
        <v>1</v>
      </c>
      <c r="BS6944">
        <v>5</v>
      </c>
      <c r="BT6944">
        <v>7</v>
      </c>
      <c r="BU6944">
        <v>3</v>
      </c>
      <c r="BV6944">
        <v>3</v>
      </c>
    </row>
    <row r="6945" spans="1:74" x14ac:dyDescent="0.3">
      <c r="A6945" s="1" t="s">
        <v>6971</v>
      </c>
      <c r="B6945">
        <v>15</v>
      </c>
      <c r="C6945">
        <v>2</v>
      </c>
      <c r="D6945">
        <v>5</v>
      </c>
      <c r="E6945">
        <v>19</v>
      </c>
      <c r="F6945">
        <v>4</v>
      </c>
      <c r="G6945">
        <v>4</v>
      </c>
      <c r="W6945" s="1" t="s">
        <v>8474</v>
      </c>
      <c r="X6945" s="1" t="s">
        <v>8501</v>
      </c>
      <c r="Y6945" s="1" t="s">
        <v>8490</v>
      </c>
      <c r="Z6945" s="1" t="s">
        <v>8490</v>
      </c>
      <c r="AA6945" s="1" t="s">
        <v>8492</v>
      </c>
      <c r="AB6945" s="1" t="s">
        <v>8492</v>
      </c>
      <c r="BP6945" s="1" t="s">
        <v>2748</v>
      </c>
      <c r="BQ6945" s="1">
        <v>3</v>
      </c>
      <c r="BR6945">
        <v>1</v>
      </c>
      <c r="BS6945">
        <v>5</v>
      </c>
      <c r="BT6945">
        <v>7</v>
      </c>
      <c r="BU6945">
        <v>3</v>
      </c>
      <c r="BV6945">
        <v>3</v>
      </c>
    </row>
    <row r="6946" spans="1:74" x14ac:dyDescent="0.3">
      <c r="A6946" s="1" t="s">
        <v>6972</v>
      </c>
      <c r="B6946">
        <v>15</v>
      </c>
      <c r="C6946">
        <v>2</v>
      </c>
      <c r="D6946">
        <v>5</v>
      </c>
      <c r="E6946">
        <v>19</v>
      </c>
      <c r="F6946">
        <v>4</v>
      </c>
      <c r="G6946">
        <v>4</v>
      </c>
      <c r="W6946" s="1" t="s">
        <v>8474</v>
      </c>
      <c r="X6946" s="1" t="s">
        <v>8501</v>
      </c>
      <c r="Y6946" s="1" t="s">
        <v>8490</v>
      </c>
      <c r="Z6946" s="1" t="s">
        <v>8490</v>
      </c>
      <c r="AA6946" s="1" t="s">
        <v>8494</v>
      </c>
      <c r="AB6946" s="1" t="s">
        <v>8491</v>
      </c>
      <c r="BP6946" s="1" t="s">
        <v>2749</v>
      </c>
      <c r="BQ6946" s="1">
        <v>3</v>
      </c>
      <c r="BR6946">
        <v>1</v>
      </c>
      <c r="BS6946">
        <v>5</v>
      </c>
      <c r="BT6946">
        <v>7</v>
      </c>
      <c r="BU6946">
        <v>3</v>
      </c>
      <c r="BV6946">
        <v>3</v>
      </c>
    </row>
    <row r="6947" spans="1:74" x14ac:dyDescent="0.3">
      <c r="A6947" s="1" t="s">
        <v>6973</v>
      </c>
      <c r="B6947">
        <v>15</v>
      </c>
      <c r="C6947">
        <v>2</v>
      </c>
      <c r="D6947">
        <v>5</v>
      </c>
      <c r="E6947">
        <v>19</v>
      </c>
      <c r="F6947">
        <v>4</v>
      </c>
      <c r="G6947">
        <v>4</v>
      </c>
      <c r="W6947" s="1" t="s">
        <v>8474</v>
      </c>
      <c r="X6947" s="1" t="s">
        <v>8501</v>
      </c>
      <c r="Y6947" s="1" t="s">
        <v>8490</v>
      </c>
      <c r="Z6947" s="1" t="s">
        <v>8490</v>
      </c>
      <c r="AA6947" s="1" t="s">
        <v>8494</v>
      </c>
      <c r="AB6947" s="1" t="s">
        <v>8494</v>
      </c>
      <c r="BP6947" s="1" t="s">
        <v>2744</v>
      </c>
      <c r="BQ6947" s="1">
        <v>3</v>
      </c>
      <c r="BR6947">
        <v>1</v>
      </c>
      <c r="BS6947">
        <v>5</v>
      </c>
      <c r="BT6947">
        <v>7</v>
      </c>
      <c r="BU6947">
        <v>3</v>
      </c>
      <c r="BV6947">
        <v>3</v>
      </c>
    </row>
    <row r="6948" spans="1:74" x14ac:dyDescent="0.3">
      <c r="A6948" s="1" t="s">
        <v>6974</v>
      </c>
      <c r="B6948">
        <v>15</v>
      </c>
      <c r="C6948">
        <v>2</v>
      </c>
      <c r="D6948">
        <v>5</v>
      </c>
      <c r="E6948">
        <v>19</v>
      </c>
      <c r="F6948">
        <v>4</v>
      </c>
      <c r="G6948">
        <v>4</v>
      </c>
      <c r="W6948" s="1" t="s">
        <v>8474</v>
      </c>
      <c r="X6948" s="1" t="s">
        <v>8501</v>
      </c>
      <c r="Y6948" s="1" t="s">
        <v>8490</v>
      </c>
      <c r="Z6948" s="1" t="s">
        <v>8490</v>
      </c>
      <c r="AA6948" s="1" t="s">
        <v>8495</v>
      </c>
      <c r="AB6948" s="1" t="s">
        <v>8495</v>
      </c>
      <c r="BP6948" s="1" t="s">
        <v>2745</v>
      </c>
      <c r="BQ6948" s="1">
        <v>3</v>
      </c>
      <c r="BR6948">
        <v>1</v>
      </c>
      <c r="BS6948">
        <v>5</v>
      </c>
      <c r="BT6948">
        <v>7</v>
      </c>
      <c r="BU6948">
        <v>3</v>
      </c>
      <c r="BV6948">
        <v>3</v>
      </c>
    </row>
    <row r="6949" spans="1:74" x14ac:dyDescent="0.3">
      <c r="A6949" s="1" t="s">
        <v>6975</v>
      </c>
      <c r="B6949">
        <v>15</v>
      </c>
      <c r="C6949">
        <v>2</v>
      </c>
      <c r="D6949">
        <v>5</v>
      </c>
      <c r="E6949">
        <v>19</v>
      </c>
      <c r="F6949">
        <v>4</v>
      </c>
      <c r="G6949">
        <v>4</v>
      </c>
      <c r="W6949" s="1" t="s">
        <v>8474</v>
      </c>
      <c r="X6949" s="1" t="s">
        <v>8501</v>
      </c>
      <c r="Y6949" s="1" t="s">
        <v>8490</v>
      </c>
      <c r="Z6949" s="1" t="s">
        <v>8490</v>
      </c>
      <c r="AA6949" s="1" t="s">
        <v>8491</v>
      </c>
      <c r="AB6949" s="1" t="s">
        <v>8494</v>
      </c>
      <c r="BP6949" s="1" t="s">
        <v>2746</v>
      </c>
      <c r="BQ6949" s="1">
        <v>3</v>
      </c>
      <c r="BR6949">
        <v>1</v>
      </c>
      <c r="BS6949">
        <v>5</v>
      </c>
      <c r="BT6949">
        <v>7</v>
      </c>
      <c r="BU6949">
        <v>3</v>
      </c>
      <c r="BV6949">
        <v>3</v>
      </c>
    </row>
    <row r="6950" spans="1:74" x14ac:dyDescent="0.3">
      <c r="A6950" s="1" t="s">
        <v>6976</v>
      </c>
      <c r="B6950">
        <v>15</v>
      </c>
      <c r="C6950">
        <v>2</v>
      </c>
      <c r="D6950">
        <v>5</v>
      </c>
      <c r="E6950">
        <v>19</v>
      </c>
      <c r="F6950">
        <v>4</v>
      </c>
      <c r="G6950">
        <v>4</v>
      </c>
      <c r="W6950" s="1" t="s">
        <v>8474</v>
      </c>
      <c r="X6950" s="1" t="s">
        <v>8501</v>
      </c>
      <c r="Y6950" s="1" t="s">
        <v>8490</v>
      </c>
      <c r="Z6950" s="1" t="s">
        <v>8490</v>
      </c>
      <c r="AA6950" s="1" t="s">
        <v>8490</v>
      </c>
      <c r="AB6950" s="1" t="s">
        <v>8490</v>
      </c>
      <c r="BP6950" s="1" t="s">
        <v>2750</v>
      </c>
      <c r="BQ6950" s="1">
        <v>3</v>
      </c>
      <c r="BR6950">
        <v>1</v>
      </c>
      <c r="BS6950">
        <v>5</v>
      </c>
      <c r="BT6950">
        <v>7</v>
      </c>
      <c r="BU6950">
        <v>3</v>
      </c>
      <c r="BV6950">
        <v>3</v>
      </c>
    </row>
    <row r="6951" spans="1:74" x14ac:dyDescent="0.3">
      <c r="A6951" s="1" t="s">
        <v>6977</v>
      </c>
      <c r="B6951">
        <v>15</v>
      </c>
      <c r="C6951">
        <v>2</v>
      </c>
      <c r="D6951">
        <v>5</v>
      </c>
      <c r="E6951">
        <v>19</v>
      </c>
      <c r="F6951">
        <v>4</v>
      </c>
      <c r="G6951">
        <v>4</v>
      </c>
      <c r="W6951" s="1" t="s">
        <v>8474</v>
      </c>
      <c r="X6951" s="1" t="s">
        <v>8501</v>
      </c>
      <c r="Y6951" s="1" t="s">
        <v>8490</v>
      </c>
      <c r="Z6951" s="1" t="s">
        <v>8490</v>
      </c>
      <c r="AA6951" s="1" t="s">
        <v>8490</v>
      </c>
      <c r="AB6951" s="1" t="s">
        <v>8492</v>
      </c>
      <c r="BP6951" s="1" t="s">
        <v>2754</v>
      </c>
      <c r="BQ6951" s="1">
        <v>3</v>
      </c>
      <c r="BR6951">
        <v>1</v>
      </c>
      <c r="BS6951">
        <v>5</v>
      </c>
      <c r="BT6951">
        <v>7</v>
      </c>
      <c r="BU6951">
        <v>3</v>
      </c>
      <c r="BV6951">
        <v>3</v>
      </c>
    </row>
    <row r="6952" spans="1:74" x14ac:dyDescent="0.3">
      <c r="A6952" s="1" t="s">
        <v>6978</v>
      </c>
      <c r="B6952">
        <v>15</v>
      </c>
      <c r="C6952">
        <v>2</v>
      </c>
      <c r="D6952">
        <v>5</v>
      </c>
      <c r="E6952">
        <v>19</v>
      </c>
      <c r="F6952">
        <v>4</v>
      </c>
      <c r="G6952">
        <v>4</v>
      </c>
      <c r="W6952" s="1" t="s">
        <v>8474</v>
      </c>
      <c r="X6952" s="1" t="s">
        <v>8501</v>
      </c>
      <c r="Y6952" s="1" t="s">
        <v>8490</v>
      </c>
      <c r="Z6952" s="1" t="s">
        <v>8490</v>
      </c>
      <c r="AA6952" s="1" t="s">
        <v>8491</v>
      </c>
      <c r="AB6952" s="1" t="s">
        <v>8490</v>
      </c>
      <c r="BP6952" s="1" t="s">
        <v>2755</v>
      </c>
      <c r="BQ6952" s="1">
        <v>3</v>
      </c>
      <c r="BR6952">
        <v>1</v>
      </c>
      <c r="BS6952">
        <v>5</v>
      </c>
      <c r="BT6952">
        <v>7</v>
      </c>
      <c r="BU6952">
        <v>3</v>
      </c>
      <c r="BV6952">
        <v>3</v>
      </c>
    </row>
    <row r="6953" spans="1:74" x14ac:dyDescent="0.3">
      <c r="A6953" s="1" t="s">
        <v>6979</v>
      </c>
      <c r="B6953">
        <v>15</v>
      </c>
      <c r="C6953">
        <v>2</v>
      </c>
      <c r="D6953">
        <v>5</v>
      </c>
      <c r="E6953">
        <v>19</v>
      </c>
      <c r="F6953">
        <v>4</v>
      </c>
      <c r="G6953">
        <v>4</v>
      </c>
      <c r="W6953" s="1" t="s">
        <v>8474</v>
      </c>
      <c r="X6953" s="1" t="s">
        <v>8501</v>
      </c>
      <c r="Y6953" s="1" t="s">
        <v>8490</v>
      </c>
      <c r="Z6953" s="1" t="s">
        <v>8490</v>
      </c>
      <c r="AA6953" s="1" t="s">
        <v>8490</v>
      </c>
      <c r="AB6953" s="1" t="s">
        <v>8491</v>
      </c>
      <c r="BP6953" s="1" t="s">
        <v>2756</v>
      </c>
      <c r="BQ6953" s="1">
        <v>3</v>
      </c>
      <c r="BR6953">
        <v>1</v>
      </c>
      <c r="BS6953">
        <v>5</v>
      </c>
      <c r="BT6953">
        <v>7</v>
      </c>
      <c r="BU6953">
        <v>3</v>
      </c>
      <c r="BV6953">
        <v>3</v>
      </c>
    </row>
    <row r="6954" spans="1:74" x14ac:dyDescent="0.3">
      <c r="A6954" s="1" t="s">
        <v>6980</v>
      </c>
      <c r="B6954">
        <v>15</v>
      </c>
      <c r="C6954">
        <v>2</v>
      </c>
      <c r="D6954">
        <v>5</v>
      </c>
      <c r="E6954">
        <v>19</v>
      </c>
      <c r="F6954">
        <v>4</v>
      </c>
      <c r="G6954">
        <v>4</v>
      </c>
      <c r="W6954" s="1" t="s">
        <v>8474</v>
      </c>
      <c r="X6954" s="1" t="s">
        <v>8501</v>
      </c>
      <c r="Y6954" s="1" t="s">
        <v>8490</v>
      </c>
      <c r="Z6954" s="1" t="s">
        <v>8490</v>
      </c>
      <c r="AA6954" s="1" t="s">
        <v>8490</v>
      </c>
      <c r="AB6954" s="1" t="s">
        <v>8491</v>
      </c>
      <c r="BP6954" s="1" t="s">
        <v>2751</v>
      </c>
      <c r="BQ6954" s="1">
        <v>3</v>
      </c>
      <c r="BR6954">
        <v>1</v>
      </c>
      <c r="BS6954">
        <v>5</v>
      </c>
      <c r="BT6954">
        <v>7</v>
      </c>
      <c r="BU6954">
        <v>3</v>
      </c>
      <c r="BV6954">
        <v>3</v>
      </c>
    </row>
    <row r="6955" spans="1:74" x14ac:dyDescent="0.3">
      <c r="A6955" s="1" t="s">
        <v>6981</v>
      </c>
      <c r="B6955">
        <v>15</v>
      </c>
      <c r="C6955">
        <v>2</v>
      </c>
      <c r="D6955">
        <v>5</v>
      </c>
      <c r="E6955">
        <v>19</v>
      </c>
      <c r="F6955">
        <v>4</v>
      </c>
      <c r="G6955">
        <v>4</v>
      </c>
      <c r="W6955" s="1" t="s">
        <v>8474</v>
      </c>
      <c r="X6955" s="1" t="s">
        <v>8501</v>
      </c>
      <c r="Y6955" s="1" t="s">
        <v>8490</v>
      </c>
      <c r="Z6955" s="1" t="s">
        <v>8490</v>
      </c>
      <c r="AA6955" s="1" t="s">
        <v>8491</v>
      </c>
      <c r="AB6955" s="1" t="s">
        <v>8491</v>
      </c>
      <c r="BP6955" s="1" t="s">
        <v>2752</v>
      </c>
      <c r="BQ6955" s="1">
        <v>3</v>
      </c>
      <c r="BR6955">
        <v>1</v>
      </c>
      <c r="BS6955">
        <v>5</v>
      </c>
      <c r="BT6955">
        <v>7</v>
      </c>
      <c r="BU6955">
        <v>3</v>
      </c>
      <c r="BV6955">
        <v>3</v>
      </c>
    </row>
    <row r="6956" spans="1:74" x14ac:dyDescent="0.3">
      <c r="A6956" s="1" t="s">
        <v>6982</v>
      </c>
      <c r="B6956">
        <v>15</v>
      </c>
      <c r="C6956">
        <v>2</v>
      </c>
      <c r="D6956">
        <v>5</v>
      </c>
      <c r="E6956">
        <v>19</v>
      </c>
      <c r="F6956">
        <v>4</v>
      </c>
      <c r="G6956">
        <v>4</v>
      </c>
      <c r="W6956" s="1" t="s">
        <v>8474</v>
      </c>
      <c r="X6956" s="1" t="s">
        <v>8501</v>
      </c>
      <c r="Y6956" s="1" t="s">
        <v>8490</v>
      </c>
      <c r="Z6956" s="1" t="s">
        <v>8490</v>
      </c>
      <c r="AA6956" s="1" t="s">
        <v>8491</v>
      </c>
      <c r="AB6956" s="1" t="s">
        <v>8491</v>
      </c>
      <c r="BP6956" s="1" t="s">
        <v>2753</v>
      </c>
      <c r="BQ6956" s="1">
        <v>3</v>
      </c>
      <c r="BR6956">
        <v>1</v>
      </c>
      <c r="BS6956">
        <v>5</v>
      </c>
      <c r="BT6956">
        <v>7</v>
      </c>
      <c r="BU6956">
        <v>3</v>
      </c>
      <c r="BV6956">
        <v>3</v>
      </c>
    </row>
    <row r="6957" spans="1:74" x14ac:dyDescent="0.3">
      <c r="A6957" s="1" t="s">
        <v>6983</v>
      </c>
      <c r="B6957">
        <v>15</v>
      </c>
      <c r="C6957">
        <v>2</v>
      </c>
      <c r="D6957">
        <v>5</v>
      </c>
      <c r="E6957">
        <v>19</v>
      </c>
      <c r="F6957">
        <v>4</v>
      </c>
      <c r="G6957">
        <v>4</v>
      </c>
      <c r="W6957" s="1" t="s">
        <v>8474</v>
      </c>
      <c r="X6957" s="1" t="s">
        <v>8501</v>
      </c>
      <c r="Y6957" s="1" t="s">
        <v>8490</v>
      </c>
      <c r="Z6957" s="1" t="s">
        <v>8490</v>
      </c>
      <c r="AA6957" s="1" t="s">
        <v>8491</v>
      </c>
      <c r="AB6957" s="1" t="s">
        <v>8491</v>
      </c>
      <c r="BP6957" s="1" t="s">
        <v>2786</v>
      </c>
      <c r="BQ6957" s="1">
        <v>3</v>
      </c>
      <c r="BR6957">
        <v>1</v>
      </c>
      <c r="BS6957">
        <v>5</v>
      </c>
      <c r="BT6957">
        <v>7</v>
      </c>
      <c r="BU6957">
        <v>3</v>
      </c>
      <c r="BV6957">
        <v>3</v>
      </c>
    </row>
    <row r="6958" spans="1:74" x14ac:dyDescent="0.3">
      <c r="A6958" s="1" t="s">
        <v>6984</v>
      </c>
      <c r="B6958">
        <v>15</v>
      </c>
      <c r="C6958">
        <v>2</v>
      </c>
      <c r="D6958">
        <v>5</v>
      </c>
      <c r="E6958">
        <v>19</v>
      </c>
      <c r="F6958">
        <v>4</v>
      </c>
      <c r="G6958">
        <v>4</v>
      </c>
      <c r="W6958" s="1" t="s">
        <v>8474</v>
      </c>
      <c r="X6958" s="1" t="s">
        <v>8501</v>
      </c>
      <c r="Y6958" s="1" t="s">
        <v>8490</v>
      </c>
      <c r="Z6958" s="1" t="s">
        <v>8490</v>
      </c>
      <c r="AA6958" s="1" t="s">
        <v>8492</v>
      </c>
      <c r="AB6958" s="1" t="s">
        <v>8492</v>
      </c>
      <c r="BP6958" s="1" t="s">
        <v>2787</v>
      </c>
      <c r="BQ6958" s="1">
        <v>3</v>
      </c>
      <c r="BR6958">
        <v>1</v>
      </c>
      <c r="BS6958">
        <v>5</v>
      </c>
      <c r="BT6958">
        <v>7</v>
      </c>
      <c r="BU6958">
        <v>3</v>
      </c>
      <c r="BV6958">
        <v>3</v>
      </c>
    </row>
    <row r="6959" spans="1:74" x14ac:dyDescent="0.3">
      <c r="A6959" s="1" t="s">
        <v>6985</v>
      </c>
      <c r="B6959">
        <v>15</v>
      </c>
      <c r="C6959">
        <v>2</v>
      </c>
      <c r="D6959">
        <v>5</v>
      </c>
      <c r="E6959">
        <v>19</v>
      </c>
      <c r="F6959">
        <v>4</v>
      </c>
      <c r="G6959">
        <v>4</v>
      </c>
      <c r="W6959" s="1" t="s">
        <v>8474</v>
      </c>
      <c r="X6959" s="1" t="s">
        <v>8501</v>
      </c>
      <c r="Y6959" s="1" t="s">
        <v>8490</v>
      </c>
      <c r="Z6959" s="1" t="s">
        <v>8490</v>
      </c>
      <c r="AA6959" s="1" t="s">
        <v>8491</v>
      </c>
      <c r="AB6959" s="1" t="s">
        <v>8491</v>
      </c>
      <c r="BP6959" s="1" t="s">
        <v>2788</v>
      </c>
      <c r="BQ6959" s="1">
        <v>3</v>
      </c>
      <c r="BR6959">
        <v>1</v>
      </c>
      <c r="BS6959">
        <v>5</v>
      </c>
      <c r="BT6959">
        <v>7</v>
      </c>
      <c r="BU6959">
        <v>3</v>
      </c>
      <c r="BV6959">
        <v>3</v>
      </c>
    </row>
    <row r="6960" spans="1:74" x14ac:dyDescent="0.3">
      <c r="A6960" s="1" t="s">
        <v>6986</v>
      </c>
      <c r="B6960">
        <v>15</v>
      </c>
      <c r="C6960">
        <v>2</v>
      </c>
      <c r="D6960">
        <v>5</v>
      </c>
      <c r="E6960">
        <v>19</v>
      </c>
      <c r="F6960">
        <v>4</v>
      </c>
      <c r="G6960">
        <v>4</v>
      </c>
      <c r="W6960" s="1" t="s">
        <v>8474</v>
      </c>
      <c r="X6960" s="1" t="s">
        <v>8501</v>
      </c>
      <c r="Y6960" s="1" t="s">
        <v>8490</v>
      </c>
      <c r="Z6960" s="1" t="s">
        <v>8490</v>
      </c>
      <c r="AA6960" s="1" t="s">
        <v>8494</v>
      </c>
      <c r="AB6960" s="1" t="s">
        <v>8491</v>
      </c>
      <c r="BP6960" s="1" t="s">
        <v>2783</v>
      </c>
      <c r="BQ6960" s="1">
        <v>3</v>
      </c>
      <c r="BR6960">
        <v>1</v>
      </c>
      <c r="BS6960">
        <v>5</v>
      </c>
      <c r="BT6960">
        <v>7</v>
      </c>
      <c r="BU6960">
        <v>3</v>
      </c>
      <c r="BV6960">
        <v>3</v>
      </c>
    </row>
    <row r="6961" spans="1:74" x14ac:dyDescent="0.3">
      <c r="A6961" s="1" t="s">
        <v>6987</v>
      </c>
      <c r="B6961">
        <v>15</v>
      </c>
      <c r="C6961">
        <v>2</v>
      </c>
      <c r="D6961">
        <v>5</v>
      </c>
      <c r="E6961">
        <v>19</v>
      </c>
      <c r="F6961">
        <v>4</v>
      </c>
      <c r="G6961">
        <v>4</v>
      </c>
      <c r="W6961" s="1" t="s">
        <v>8474</v>
      </c>
      <c r="X6961" s="1" t="s">
        <v>8501</v>
      </c>
      <c r="Y6961" s="1" t="s">
        <v>8490</v>
      </c>
      <c r="Z6961" s="1" t="s">
        <v>8490</v>
      </c>
      <c r="AA6961" s="1" t="s">
        <v>8491</v>
      </c>
      <c r="AB6961" s="1" t="s">
        <v>8491</v>
      </c>
      <c r="BP6961" s="1" t="s">
        <v>2784</v>
      </c>
      <c r="BQ6961" s="1">
        <v>3</v>
      </c>
      <c r="BR6961">
        <v>1</v>
      </c>
      <c r="BS6961">
        <v>5</v>
      </c>
      <c r="BT6961">
        <v>7</v>
      </c>
      <c r="BU6961">
        <v>3</v>
      </c>
      <c r="BV6961">
        <v>3</v>
      </c>
    </row>
    <row r="6962" spans="1:74" x14ac:dyDescent="0.3">
      <c r="A6962" s="1" t="s">
        <v>6988</v>
      </c>
      <c r="B6962">
        <v>15</v>
      </c>
      <c r="C6962">
        <v>2</v>
      </c>
      <c r="D6962">
        <v>5</v>
      </c>
      <c r="E6962">
        <v>19</v>
      </c>
      <c r="F6962">
        <v>4</v>
      </c>
      <c r="G6962">
        <v>4</v>
      </c>
      <c r="W6962" s="1" t="s">
        <v>8474</v>
      </c>
      <c r="X6962" s="1" t="s">
        <v>8501</v>
      </c>
      <c r="Y6962" s="1" t="s">
        <v>8490</v>
      </c>
      <c r="Z6962" s="1" t="s">
        <v>8490</v>
      </c>
      <c r="AA6962" s="1" t="s">
        <v>8493</v>
      </c>
      <c r="AB6962" s="1" t="s">
        <v>8490</v>
      </c>
      <c r="BP6962" s="1" t="s">
        <v>2785</v>
      </c>
      <c r="BQ6962" s="1">
        <v>3</v>
      </c>
      <c r="BR6962">
        <v>1</v>
      </c>
      <c r="BS6962">
        <v>5</v>
      </c>
      <c r="BT6962">
        <v>7</v>
      </c>
      <c r="BU6962">
        <v>3</v>
      </c>
      <c r="BV6962">
        <v>3</v>
      </c>
    </row>
    <row r="6963" spans="1:74" x14ac:dyDescent="0.3">
      <c r="A6963" s="1" t="s">
        <v>6989</v>
      </c>
      <c r="B6963">
        <v>15</v>
      </c>
      <c r="C6963">
        <v>2</v>
      </c>
      <c r="D6963">
        <v>5</v>
      </c>
      <c r="E6963">
        <v>19</v>
      </c>
      <c r="F6963">
        <v>4</v>
      </c>
      <c r="G6963">
        <v>4</v>
      </c>
      <c r="W6963" s="1" t="s">
        <v>8474</v>
      </c>
      <c r="X6963" s="1" t="s">
        <v>8501</v>
      </c>
      <c r="Y6963" s="1" t="s">
        <v>8490</v>
      </c>
      <c r="Z6963" s="1" t="s">
        <v>8490</v>
      </c>
      <c r="AA6963" s="1" t="s">
        <v>8491</v>
      </c>
      <c r="AB6963" s="1" t="s">
        <v>8490</v>
      </c>
      <c r="BP6963" s="1" t="s">
        <v>2789</v>
      </c>
      <c r="BQ6963" s="1">
        <v>3</v>
      </c>
      <c r="BR6963">
        <v>1</v>
      </c>
      <c r="BS6963">
        <v>5</v>
      </c>
      <c r="BT6963">
        <v>7</v>
      </c>
      <c r="BU6963">
        <v>3</v>
      </c>
      <c r="BV6963">
        <v>3</v>
      </c>
    </row>
    <row r="6964" spans="1:74" x14ac:dyDescent="0.3">
      <c r="A6964" s="1" t="s">
        <v>6990</v>
      </c>
      <c r="B6964">
        <v>15</v>
      </c>
      <c r="C6964">
        <v>2</v>
      </c>
      <c r="D6964">
        <v>5</v>
      </c>
      <c r="E6964">
        <v>19</v>
      </c>
      <c r="F6964">
        <v>4</v>
      </c>
      <c r="G6964">
        <v>4</v>
      </c>
      <c r="W6964" s="1" t="s">
        <v>8474</v>
      </c>
      <c r="X6964" s="1" t="s">
        <v>8501</v>
      </c>
      <c r="Y6964" s="1" t="s">
        <v>8490</v>
      </c>
      <c r="Z6964" s="1" t="s">
        <v>8490</v>
      </c>
      <c r="AA6964" s="1" t="s">
        <v>8492</v>
      </c>
      <c r="AB6964" s="1" t="s">
        <v>8492</v>
      </c>
      <c r="BP6964" s="1" t="s">
        <v>2793</v>
      </c>
      <c r="BQ6964" s="1">
        <v>3</v>
      </c>
      <c r="BR6964">
        <v>1</v>
      </c>
      <c r="BS6964">
        <v>5</v>
      </c>
      <c r="BT6964">
        <v>7</v>
      </c>
      <c r="BU6964">
        <v>3</v>
      </c>
      <c r="BV6964">
        <v>3</v>
      </c>
    </row>
    <row r="6965" spans="1:74" x14ac:dyDescent="0.3">
      <c r="A6965" s="1" t="s">
        <v>6991</v>
      </c>
      <c r="B6965">
        <v>15</v>
      </c>
      <c r="C6965">
        <v>2</v>
      </c>
      <c r="D6965">
        <v>5</v>
      </c>
      <c r="E6965">
        <v>19</v>
      </c>
      <c r="F6965">
        <v>4</v>
      </c>
      <c r="G6965">
        <v>4</v>
      </c>
      <c r="W6965" s="1" t="s">
        <v>8474</v>
      </c>
      <c r="X6965" s="1" t="s">
        <v>8501</v>
      </c>
      <c r="Y6965" s="1" t="s">
        <v>8490</v>
      </c>
      <c r="Z6965" s="1" t="s">
        <v>8490</v>
      </c>
      <c r="AA6965" s="1" t="s">
        <v>8489</v>
      </c>
      <c r="AB6965" s="1" t="s">
        <v>8490</v>
      </c>
      <c r="BP6965" s="1" t="s">
        <v>2794</v>
      </c>
      <c r="BQ6965" s="1">
        <v>3</v>
      </c>
      <c r="BR6965">
        <v>1</v>
      </c>
      <c r="BS6965">
        <v>5</v>
      </c>
      <c r="BT6965">
        <v>7</v>
      </c>
      <c r="BU6965">
        <v>3</v>
      </c>
      <c r="BV6965">
        <v>3</v>
      </c>
    </row>
    <row r="6966" spans="1:74" x14ac:dyDescent="0.3">
      <c r="A6966" s="1" t="s">
        <v>6992</v>
      </c>
      <c r="B6966">
        <v>15</v>
      </c>
      <c r="C6966">
        <v>2</v>
      </c>
      <c r="D6966">
        <v>5</v>
      </c>
      <c r="E6966">
        <v>19</v>
      </c>
      <c r="F6966">
        <v>4</v>
      </c>
      <c r="G6966">
        <v>4</v>
      </c>
      <c r="W6966" s="1" t="s">
        <v>8474</v>
      </c>
      <c r="X6966" s="1" t="s">
        <v>8501</v>
      </c>
      <c r="Y6966" s="1" t="s">
        <v>8490</v>
      </c>
      <c r="Z6966" s="1" t="s">
        <v>8490</v>
      </c>
      <c r="AA6966" s="1" t="s">
        <v>8491</v>
      </c>
      <c r="AB6966" s="1" t="s">
        <v>8490</v>
      </c>
      <c r="BP6966" s="1" t="s">
        <v>2795</v>
      </c>
      <c r="BQ6966" s="1">
        <v>3</v>
      </c>
      <c r="BR6966">
        <v>1</v>
      </c>
      <c r="BS6966">
        <v>5</v>
      </c>
      <c r="BT6966">
        <v>7</v>
      </c>
      <c r="BU6966">
        <v>3</v>
      </c>
      <c r="BV6966">
        <v>3</v>
      </c>
    </row>
    <row r="6967" spans="1:74" x14ac:dyDescent="0.3">
      <c r="A6967" s="1" t="s">
        <v>6993</v>
      </c>
      <c r="B6967">
        <v>15</v>
      </c>
      <c r="C6967">
        <v>2</v>
      </c>
      <c r="D6967">
        <v>5</v>
      </c>
      <c r="E6967">
        <v>19</v>
      </c>
      <c r="F6967">
        <v>4</v>
      </c>
      <c r="G6967">
        <v>4</v>
      </c>
      <c r="W6967" s="1" t="s">
        <v>8474</v>
      </c>
      <c r="X6967" s="1" t="s">
        <v>8501</v>
      </c>
      <c r="Y6967" s="1" t="s">
        <v>8490</v>
      </c>
      <c r="Z6967" s="1" t="s">
        <v>8490</v>
      </c>
      <c r="AA6967" s="1" t="s">
        <v>8491</v>
      </c>
      <c r="AB6967" s="1" t="s">
        <v>8491</v>
      </c>
      <c r="BP6967" s="1" t="s">
        <v>2790</v>
      </c>
      <c r="BQ6967" s="1">
        <v>3</v>
      </c>
      <c r="BR6967">
        <v>1</v>
      </c>
      <c r="BS6967">
        <v>5</v>
      </c>
      <c r="BT6967">
        <v>7</v>
      </c>
      <c r="BU6967">
        <v>3</v>
      </c>
      <c r="BV6967">
        <v>3</v>
      </c>
    </row>
    <row r="6968" spans="1:74" x14ac:dyDescent="0.3">
      <c r="A6968" s="1" t="s">
        <v>6994</v>
      </c>
      <c r="B6968">
        <v>15</v>
      </c>
      <c r="C6968">
        <v>2</v>
      </c>
      <c r="D6968">
        <v>5</v>
      </c>
      <c r="E6968">
        <v>18</v>
      </c>
      <c r="F6968">
        <v>2</v>
      </c>
      <c r="G6968">
        <v>0</v>
      </c>
      <c r="W6968" s="1" t="s">
        <v>8474</v>
      </c>
      <c r="X6968" s="1" t="s">
        <v>8501</v>
      </c>
      <c r="Y6968" s="1" t="s">
        <v>8490</v>
      </c>
      <c r="Z6968" s="1" t="s">
        <v>8490</v>
      </c>
      <c r="AA6968" s="1" t="s">
        <v>8492</v>
      </c>
      <c r="AB6968" s="1" t="s">
        <v>8491</v>
      </c>
      <c r="BP6968" s="1" t="s">
        <v>2791</v>
      </c>
      <c r="BQ6968" s="1">
        <v>3</v>
      </c>
      <c r="BR6968">
        <v>1</v>
      </c>
      <c r="BS6968">
        <v>5</v>
      </c>
      <c r="BT6968">
        <v>7</v>
      </c>
      <c r="BU6968">
        <v>3</v>
      </c>
      <c r="BV6968">
        <v>3</v>
      </c>
    </row>
    <row r="6969" spans="1:74" x14ac:dyDescent="0.3">
      <c r="A6969" s="1" t="s">
        <v>6995</v>
      </c>
      <c r="B6969">
        <v>15</v>
      </c>
      <c r="C6969">
        <v>2</v>
      </c>
      <c r="D6969">
        <v>5</v>
      </c>
      <c r="E6969">
        <v>18</v>
      </c>
      <c r="F6969">
        <v>2</v>
      </c>
      <c r="G6969">
        <v>0</v>
      </c>
      <c r="W6969" s="1" t="s">
        <v>8474</v>
      </c>
      <c r="X6969" s="1" t="s">
        <v>8501</v>
      </c>
      <c r="Y6969" s="1" t="s">
        <v>8490</v>
      </c>
      <c r="Z6969" s="1" t="s">
        <v>8490</v>
      </c>
      <c r="AA6969" s="1" t="s">
        <v>8494</v>
      </c>
      <c r="AB6969" s="1" t="s">
        <v>8492</v>
      </c>
      <c r="BP6969" s="1" t="s">
        <v>2792</v>
      </c>
      <c r="BQ6969" s="1">
        <v>3</v>
      </c>
      <c r="BR6969">
        <v>1</v>
      </c>
      <c r="BS6969">
        <v>5</v>
      </c>
      <c r="BT6969">
        <v>7</v>
      </c>
      <c r="BU6969">
        <v>3</v>
      </c>
      <c r="BV6969">
        <v>3</v>
      </c>
    </row>
    <row r="6970" spans="1:74" x14ac:dyDescent="0.3">
      <c r="A6970" s="1" t="s">
        <v>6996</v>
      </c>
      <c r="B6970">
        <v>15</v>
      </c>
      <c r="C6970">
        <v>2</v>
      </c>
      <c r="D6970">
        <v>5</v>
      </c>
      <c r="E6970">
        <v>18</v>
      </c>
      <c r="F6970">
        <v>2</v>
      </c>
      <c r="G6970">
        <v>0</v>
      </c>
      <c r="W6970" s="1" t="s">
        <v>8474</v>
      </c>
      <c r="X6970" s="1" t="s">
        <v>8501</v>
      </c>
      <c r="Y6970" s="1" t="s">
        <v>8490</v>
      </c>
      <c r="Z6970" s="1" t="s">
        <v>8490</v>
      </c>
      <c r="AA6970" s="1" t="s">
        <v>8492</v>
      </c>
      <c r="AB6970" s="1" t="s">
        <v>8492</v>
      </c>
      <c r="BP6970" s="1" t="s">
        <v>2773</v>
      </c>
      <c r="BQ6970" s="1">
        <v>3</v>
      </c>
      <c r="BR6970">
        <v>1</v>
      </c>
      <c r="BS6970">
        <v>5</v>
      </c>
      <c r="BT6970">
        <v>7</v>
      </c>
      <c r="BU6970">
        <v>3</v>
      </c>
      <c r="BV6970">
        <v>3</v>
      </c>
    </row>
    <row r="6971" spans="1:74" x14ac:dyDescent="0.3">
      <c r="A6971" s="1" t="s">
        <v>6997</v>
      </c>
      <c r="B6971">
        <v>15</v>
      </c>
      <c r="C6971">
        <v>2</v>
      </c>
      <c r="D6971">
        <v>5</v>
      </c>
      <c r="E6971">
        <v>18</v>
      </c>
      <c r="F6971">
        <v>2</v>
      </c>
      <c r="G6971">
        <v>0</v>
      </c>
      <c r="W6971" s="1" t="s">
        <v>8474</v>
      </c>
      <c r="X6971" s="1" t="s">
        <v>8501</v>
      </c>
      <c r="Y6971" s="1" t="s">
        <v>8490</v>
      </c>
      <c r="Z6971" s="1" t="s">
        <v>8490</v>
      </c>
      <c r="AA6971" s="1" t="s">
        <v>8491</v>
      </c>
      <c r="AB6971" s="1" t="s">
        <v>8491</v>
      </c>
      <c r="BP6971" s="1" t="s">
        <v>2774</v>
      </c>
      <c r="BQ6971" s="1">
        <v>3</v>
      </c>
      <c r="BR6971">
        <v>1</v>
      </c>
      <c r="BS6971">
        <v>5</v>
      </c>
      <c r="BT6971">
        <v>7</v>
      </c>
      <c r="BU6971">
        <v>3</v>
      </c>
      <c r="BV6971">
        <v>3</v>
      </c>
    </row>
    <row r="6972" spans="1:74" x14ac:dyDescent="0.3">
      <c r="A6972" s="1" t="s">
        <v>6998</v>
      </c>
      <c r="B6972">
        <v>15</v>
      </c>
      <c r="C6972">
        <v>2</v>
      </c>
      <c r="D6972">
        <v>5</v>
      </c>
      <c r="E6972">
        <v>18</v>
      </c>
      <c r="F6972">
        <v>2</v>
      </c>
      <c r="G6972">
        <v>0</v>
      </c>
      <c r="W6972" s="1" t="s">
        <v>8474</v>
      </c>
      <c r="X6972" s="1" t="s">
        <v>8501</v>
      </c>
      <c r="Y6972" s="1" t="s">
        <v>8490</v>
      </c>
      <c r="Z6972" s="1" t="s">
        <v>8490</v>
      </c>
      <c r="AA6972" s="1" t="s">
        <v>8492</v>
      </c>
      <c r="AB6972" s="1" t="s">
        <v>8492</v>
      </c>
      <c r="BP6972" s="1" t="s">
        <v>2775</v>
      </c>
      <c r="BQ6972" s="1">
        <v>3</v>
      </c>
      <c r="BR6972">
        <v>1</v>
      </c>
      <c r="BS6972">
        <v>5</v>
      </c>
      <c r="BT6972">
        <v>7</v>
      </c>
      <c r="BU6972">
        <v>3</v>
      </c>
      <c r="BV6972">
        <v>3</v>
      </c>
    </row>
    <row r="6973" spans="1:74" x14ac:dyDescent="0.3">
      <c r="A6973" s="1" t="s">
        <v>6999</v>
      </c>
      <c r="B6973">
        <v>15</v>
      </c>
      <c r="C6973">
        <v>2</v>
      </c>
      <c r="D6973">
        <v>5</v>
      </c>
      <c r="E6973">
        <v>18</v>
      </c>
      <c r="F6973">
        <v>2</v>
      </c>
      <c r="G6973">
        <v>0</v>
      </c>
      <c r="W6973" s="1" t="s">
        <v>8474</v>
      </c>
      <c r="X6973" s="1" t="s">
        <v>8501</v>
      </c>
      <c r="Y6973" s="1" t="s">
        <v>8490</v>
      </c>
      <c r="Z6973" s="1" t="s">
        <v>8490</v>
      </c>
      <c r="AA6973" s="1" t="s">
        <v>8494</v>
      </c>
      <c r="AB6973" s="1" t="s">
        <v>8494</v>
      </c>
      <c r="BP6973" s="1" t="s">
        <v>2770</v>
      </c>
      <c r="BQ6973" s="1">
        <v>3</v>
      </c>
      <c r="BR6973">
        <v>1</v>
      </c>
      <c r="BS6973">
        <v>5</v>
      </c>
      <c r="BT6973">
        <v>7</v>
      </c>
      <c r="BU6973">
        <v>3</v>
      </c>
      <c r="BV6973">
        <v>3</v>
      </c>
    </row>
    <row r="6974" spans="1:74" x14ac:dyDescent="0.3">
      <c r="A6974" s="1" t="s">
        <v>7000</v>
      </c>
      <c r="B6974">
        <v>15</v>
      </c>
      <c r="C6974">
        <v>2</v>
      </c>
      <c r="D6974">
        <v>5</v>
      </c>
      <c r="E6974">
        <v>18</v>
      </c>
      <c r="F6974">
        <v>2</v>
      </c>
      <c r="G6974">
        <v>0</v>
      </c>
      <c r="W6974" s="1" t="s">
        <v>8474</v>
      </c>
      <c r="X6974" s="1" t="s">
        <v>8501</v>
      </c>
      <c r="Y6974" s="1" t="s">
        <v>8490</v>
      </c>
      <c r="Z6974" s="1" t="s">
        <v>8490</v>
      </c>
      <c r="AA6974" s="1" t="s">
        <v>8490</v>
      </c>
      <c r="AB6974" s="1" t="s">
        <v>8490</v>
      </c>
      <c r="BP6974" s="1" t="s">
        <v>2730</v>
      </c>
      <c r="BQ6974" s="1">
        <v>3</v>
      </c>
      <c r="BR6974">
        <v>1</v>
      </c>
      <c r="BS6974">
        <v>5</v>
      </c>
      <c r="BT6974">
        <v>7</v>
      </c>
      <c r="BU6974">
        <v>3</v>
      </c>
      <c r="BV6974">
        <v>3</v>
      </c>
    </row>
    <row r="6975" spans="1:74" x14ac:dyDescent="0.3">
      <c r="A6975" s="1" t="s">
        <v>7001</v>
      </c>
      <c r="B6975">
        <v>15</v>
      </c>
      <c r="C6975">
        <v>2</v>
      </c>
      <c r="D6975">
        <v>5</v>
      </c>
      <c r="E6975">
        <v>18</v>
      </c>
      <c r="F6975">
        <v>2</v>
      </c>
      <c r="G6975">
        <v>0</v>
      </c>
      <c r="W6975" s="1" t="s">
        <v>8474</v>
      </c>
      <c r="X6975" s="1" t="s">
        <v>8501</v>
      </c>
      <c r="Y6975" s="1" t="s">
        <v>8490</v>
      </c>
      <c r="Z6975" s="1" t="s">
        <v>8490</v>
      </c>
      <c r="AA6975" s="1" t="s">
        <v>8491</v>
      </c>
      <c r="AB6975" s="1" t="s">
        <v>8491</v>
      </c>
      <c r="BP6975" s="1" t="s">
        <v>2725</v>
      </c>
      <c r="BQ6975" s="1">
        <v>3</v>
      </c>
      <c r="BR6975">
        <v>1</v>
      </c>
      <c r="BS6975">
        <v>5</v>
      </c>
      <c r="BT6975">
        <v>7</v>
      </c>
      <c r="BU6975">
        <v>3</v>
      </c>
      <c r="BV6975">
        <v>3</v>
      </c>
    </row>
    <row r="6976" spans="1:74" x14ac:dyDescent="0.3">
      <c r="A6976" s="1" t="s">
        <v>7002</v>
      </c>
      <c r="B6976">
        <v>15</v>
      </c>
      <c r="C6976">
        <v>2</v>
      </c>
      <c r="D6976">
        <v>5</v>
      </c>
      <c r="E6976">
        <v>18</v>
      </c>
      <c r="F6976">
        <v>2</v>
      </c>
      <c r="G6976">
        <v>0</v>
      </c>
      <c r="W6976" s="1" t="s">
        <v>8474</v>
      </c>
      <c r="X6976" s="1" t="s">
        <v>8501</v>
      </c>
      <c r="Y6976" s="1" t="s">
        <v>8490</v>
      </c>
      <c r="Z6976" s="1" t="s">
        <v>8490</v>
      </c>
      <c r="AA6976" s="1" t="s">
        <v>8492</v>
      </c>
      <c r="AB6976" s="1" t="s">
        <v>8492</v>
      </c>
      <c r="BP6976" s="1" t="s">
        <v>2726</v>
      </c>
      <c r="BQ6976" s="1">
        <v>3</v>
      </c>
      <c r="BR6976">
        <v>1</v>
      </c>
      <c r="BS6976">
        <v>5</v>
      </c>
      <c r="BT6976">
        <v>7</v>
      </c>
      <c r="BU6976">
        <v>3</v>
      </c>
      <c r="BV6976">
        <v>3</v>
      </c>
    </row>
    <row r="6977" spans="1:74" x14ac:dyDescent="0.3">
      <c r="A6977" s="1" t="s">
        <v>7003</v>
      </c>
      <c r="B6977">
        <v>15</v>
      </c>
      <c r="C6977">
        <v>2</v>
      </c>
      <c r="D6977">
        <v>5</v>
      </c>
      <c r="E6977">
        <v>18</v>
      </c>
      <c r="F6977">
        <v>2</v>
      </c>
      <c r="G6977">
        <v>0</v>
      </c>
      <c r="W6977" s="1" t="s">
        <v>8474</v>
      </c>
      <c r="X6977" s="1" t="s">
        <v>8501</v>
      </c>
      <c r="Y6977" s="1" t="s">
        <v>8490</v>
      </c>
      <c r="Z6977" s="1" t="s">
        <v>8490</v>
      </c>
      <c r="AA6977" s="1" t="s">
        <v>8491</v>
      </c>
      <c r="AB6977" s="1" t="s">
        <v>8491</v>
      </c>
      <c r="BP6977" s="1" t="s">
        <v>2727</v>
      </c>
      <c r="BQ6977" s="1">
        <v>3</v>
      </c>
      <c r="BR6977">
        <v>1</v>
      </c>
      <c r="BS6977">
        <v>5</v>
      </c>
      <c r="BT6977">
        <v>7</v>
      </c>
      <c r="BU6977">
        <v>3</v>
      </c>
      <c r="BV6977">
        <v>3</v>
      </c>
    </row>
    <row r="6978" spans="1:74" x14ac:dyDescent="0.3">
      <c r="A6978" s="1" t="s">
        <v>7004</v>
      </c>
      <c r="B6978">
        <v>15</v>
      </c>
      <c r="C6978">
        <v>2</v>
      </c>
      <c r="D6978">
        <v>5</v>
      </c>
      <c r="E6978">
        <v>18</v>
      </c>
      <c r="F6978">
        <v>2</v>
      </c>
      <c r="G6978">
        <v>0</v>
      </c>
      <c r="W6978" s="1" t="s">
        <v>8474</v>
      </c>
      <c r="X6978" s="1" t="s">
        <v>8501</v>
      </c>
      <c r="Y6978" s="1" t="s">
        <v>8490</v>
      </c>
      <c r="Z6978" s="1" t="s">
        <v>8490</v>
      </c>
      <c r="AA6978" s="1" t="s">
        <v>8494</v>
      </c>
      <c r="AB6978" s="1" t="s">
        <v>8494</v>
      </c>
      <c r="BP6978" s="1" t="s">
        <v>2796</v>
      </c>
      <c r="BQ6978" s="1">
        <v>3</v>
      </c>
      <c r="BR6978">
        <v>1</v>
      </c>
      <c r="BS6978">
        <v>5</v>
      </c>
      <c r="BT6978">
        <v>7</v>
      </c>
      <c r="BU6978">
        <v>3</v>
      </c>
      <c r="BV6978">
        <v>3</v>
      </c>
    </row>
    <row r="6979" spans="1:74" x14ac:dyDescent="0.3">
      <c r="A6979" s="1" t="s">
        <v>7005</v>
      </c>
      <c r="B6979">
        <v>15</v>
      </c>
      <c r="C6979">
        <v>2</v>
      </c>
      <c r="D6979">
        <v>5</v>
      </c>
      <c r="E6979">
        <v>18</v>
      </c>
      <c r="F6979">
        <v>2</v>
      </c>
      <c r="G6979">
        <v>0</v>
      </c>
      <c r="W6979" s="1" t="s">
        <v>8474</v>
      </c>
      <c r="X6979" s="1" t="s">
        <v>8501</v>
      </c>
      <c r="Y6979" s="1" t="s">
        <v>8490</v>
      </c>
      <c r="Z6979" s="1" t="s">
        <v>8490</v>
      </c>
      <c r="AA6979" s="1" t="s">
        <v>8490</v>
      </c>
      <c r="AB6979" s="1" t="s">
        <v>8490</v>
      </c>
      <c r="BP6979" s="1" t="s">
        <v>2865</v>
      </c>
      <c r="BQ6979" s="1">
        <v>3</v>
      </c>
      <c r="BR6979">
        <v>1</v>
      </c>
      <c r="BS6979">
        <v>5</v>
      </c>
      <c r="BT6979">
        <v>7</v>
      </c>
      <c r="BU6979">
        <v>3</v>
      </c>
      <c r="BV6979">
        <v>3</v>
      </c>
    </row>
    <row r="6980" spans="1:74" x14ac:dyDescent="0.3">
      <c r="A6980" s="1" t="s">
        <v>7006</v>
      </c>
      <c r="B6980">
        <v>15</v>
      </c>
      <c r="C6980">
        <v>2</v>
      </c>
      <c r="D6980">
        <v>5</v>
      </c>
      <c r="E6980">
        <v>18</v>
      </c>
      <c r="F6980">
        <v>2</v>
      </c>
      <c r="G6980">
        <v>0</v>
      </c>
      <c r="W6980" s="1" t="s">
        <v>8474</v>
      </c>
      <c r="X6980" s="1" t="s">
        <v>8501</v>
      </c>
      <c r="Y6980" s="1" t="s">
        <v>8490</v>
      </c>
      <c r="Z6980" s="1" t="s">
        <v>8490</v>
      </c>
      <c r="AA6980" s="1" t="s">
        <v>8492</v>
      </c>
      <c r="AB6980" s="1" t="s">
        <v>8492</v>
      </c>
      <c r="BP6980" s="1" t="s">
        <v>2866</v>
      </c>
      <c r="BQ6980" s="1">
        <v>3</v>
      </c>
      <c r="BR6980">
        <v>1</v>
      </c>
      <c r="BS6980">
        <v>5</v>
      </c>
      <c r="BT6980">
        <v>7</v>
      </c>
      <c r="BU6980">
        <v>3</v>
      </c>
      <c r="BV6980">
        <v>3</v>
      </c>
    </row>
    <row r="6981" spans="1:74" x14ac:dyDescent="0.3">
      <c r="A6981" s="1" t="s">
        <v>7007</v>
      </c>
      <c r="B6981">
        <v>15</v>
      </c>
      <c r="C6981">
        <v>2</v>
      </c>
      <c r="D6981">
        <v>5</v>
      </c>
      <c r="E6981">
        <v>18</v>
      </c>
      <c r="F6981">
        <v>2</v>
      </c>
      <c r="G6981">
        <v>0</v>
      </c>
      <c r="W6981" s="1" t="s">
        <v>8474</v>
      </c>
      <c r="X6981" s="1" t="s">
        <v>8501</v>
      </c>
      <c r="Y6981" s="1" t="s">
        <v>8490</v>
      </c>
      <c r="Z6981" s="1" t="s">
        <v>8490</v>
      </c>
      <c r="AA6981" s="1" t="s">
        <v>8494</v>
      </c>
      <c r="AB6981" s="1" t="s">
        <v>8494</v>
      </c>
      <c r="BP6981" s="1" t="s">
        <v>2867</v>
      </c>
      <c r="BQ6981" s="1">
        <v>3</v>
      </c>
      <c r="BR6981">
        <v>1</v>
      </c>
      <c r="BS6981">
        <v>5</v>
      </c>
      <c r="BT6981">
        <v>7</v>
      </c>
      <c r="BU6981">
        <v>3</v>
      </c>
      <c r="BV6981">
        <v>3</v>
      </c>
    </row>
    <row r="6982" spans="1:74" x14ac:dyDescent="0.3">
      <c r="A6982" s="1" t="s">
        <v>7008</v>
      </c>
      <c r="B6982">
        <v>15</v>
      </c>
      <c r="C6982">
        <v>2</v>
      </c>
      <c r="D6982">
        <v>5</v>
      </c>
      <c r="E6982">
        <v>18</v>
      </c>
      <c r="F6982">
        <v>2</v>
      </c>
      <c r="G6982">
        <v>0</v>
      </c>
      <c r="W6982" s="1" t="s">
        <v>8474</v>
      </c>
      <c r="X6982" s="1" t="s">
        <v>8501</v>
      </c>
      <c r="Y6982" s="1" t="s">
        <v>8490</v>
      </c>
      <c r="Z6982" s="1" t="s">
        <v>8490</v>
      </c>
      <c r="AA6982" s="1" t="s">
        <v>8491</v>
      </c>
      <c r="AB6982" s="1" t="s">
        <v>8492</v>
      </c>
      <c r="BP6982" s="1" t="s">
        <v>2862</v>
      </c>
      <c r="BQ6982" s="1">
        <v>3</v>
      </c>
      <c r="BR6982">
        <v>1</v>
      </c>
      <c r="BS6982">
        <v>5</v>
      </c>
      <c r="BT6982">
        <v>7</v>
      </c>
      <c r="BU6982">
        <v>3</v>
      </c>
      <c r="BV6982">
        <v>3</v>
      </c>
    </row>
    <row r="6983" spans="1:74" x14ac:dyDescent="0.3">
      <c r="A6983" s="1" t="s">
        <v>7009</v>
      </c>
      <c r="B6983">
        <v>15</v>
      </c>
      <c r="C6983">
        <v>2</v>
      </c>
      <c r="D6983">
        <v>5</v>
      </c>
      <c r="E6983">
        <v>18</v>
      </c>
      <c r="F6983">
        <v>2</v>
      </c>
      <c r="G6983">
        <v>0</v>
      </c>
      <c r="W6983" s="1" t="s">
        <v>8474</v>
      </c>
      <c r="X6983" s="1"/>
      <c r="Y6983" s="1" t="s">
        <v>8487</v>
      </c>
      <c r="Z6983" s="1" t="s">
        <v>8487</v>
      </c>
      <c r="AA6983" s="1" t="s">
        <v>8487</v>
      </c>
      <c r="AB6983" s="1" t="s">
        <v>8487</v>
      </c>
      <c r="BP6983" s="1" t="s">
        <v>2863</v>
      </c>
      <c r="BQ6983" s="1">
        <v>3</v>
      </c>
      <c r="BR6983">
        <v>1</v>
      </c>
      <c r="BS6983">
        <v>5</v>
      </c>
      <c r="BT6983">
        <v>7</v>
      </c>
      <c r="BU6983">
        <v>3</v>
      </c>
      <c r="BV6983">
        <v>3</v>
      </c>
    </row>
    <row r="6984" spans="1:74" x14ac:dyDescent="0.3">
      <c r="A6984" s="1" t="s">
        <v>7010</v>
      </c>
      <c r="B6984">
        <v>15</v>
      </c>
      <c r="C6984">
        <v>2</v>
      </c>
      <c r="D6984">
        <v>5</v>
      </c>
      <c r="E6984">
        <v>18</v>
      </c>
      <c r="F6984">
        <v>2</v>
      </c>
      <c r="G6984">
        <v>0</v>
      </c>
      <c r="W6984" s="1" t="s">
        <v>8474</v>
      </c>
      <c r="X6984" s="1"/>
      <c r="Y6984" s="1" t="s">
        <v>8487</v>
      </c>
      <c r="Z6984" s="1" t="s">
        <v>8487</v>
      </c>
      <c r="AA6984" s="1" t="s">
        <v>8487</v>
      </c>
      <c r="AB6984" s="1" t="s">
        <v>8487</v>
      </c>
      <c r="BP6984" s="1" t="s">
        <v>2864</v>
      </c>
      <c r="BQ6984" s="1">
        <v>3</v>
      </c>
      <c r="BR6984">
        <v>1</v>
      </c>
      <c r="BS6984">
        <v>5</v>
      </c>
      <c r="BT6984">
        <v>7</v>
      </c>
      <c r="BU6984">
        <v>3</v>
      </c>
      <c r="BV6984">
        <v>3</v>
      </c>
    </row>
    <row r="6985" spans="1:74" x14ac:dyDescent="0.3">
      <c r="A6985" s="1" t="s">
        <v>7011</v>
      </c>
      <c r="B6985">
        <v>15</v>
      </c>
      <c r="C6985">
        <v>2</v>
      </c>
      <c r="D6985">
        <v>5</v>
      </c>
      <c r="E6985">
        <v>18</v>
      </c>
      <c r="F6985">
        <v>2</v>
      </c>
      <c r="G6985">
        <v>0</v>
      </c>
      <c r="W6985" s="1" t="s">
        <v>8474</v>
      </c>
      <c r="X6985" s="1" t="s">
        <v>8501</v>
      </c>
      <c r="Y6985" s="1" t="s">
        <v>8489</v>
      </c>
      <c r="Z6985" s="1" t="s">
        <v>8490</v>
      </c>
      <c r="AA6985" s="1" t="s">
        <v>8492</v>
      </c>
      <c r="AB6985" s="1" t="s">
        <v>8492</v>
      </c>
      <c r="BP6985" s="1" t="s">
        <v>2871</v>
      </c>
      <c r="BQ6985" s="1">
        <v>3</v>
      </c>
      <c r="BR6985">
        <v>1</v>
      </c>
      <c r="BS6985">
        <v>5</v>
      </c>
      <c r="BT6985">
        <v>7</v>
      </c>
      <c r="BU6985">
        <v>3</v>
      </c>
      <c r="BV6985">
        <v>3</v>
      </c>
    </row>
    <row r="6986" spans="1:74" x14ac:dyDescent="0.3">
      <c r="A6986" s="1" t="s">
        <v>7012</v>
      </c>
      <c r="B6986">
        <v>15</v>
      </c>
      <c r="C6986">
        <v>2</v>
      </c>
      <c r="D6986">
        <v>5</v>
      </c>
      <c r="E6986">
        <v>18</v>
      </c>
      <c r="F6986">
        <v>2</v>
      </c>
      <c r="G6986">
        <v>0</v>
      </c>
      <c r="W6986" s="1" t="s">
        <v>8474</v>
      </c>
      <c r="X6986" s="1" t="s">
        <v>8501</v>
      </c>
      <c r="Y6986" s="1" t="s">
        <v>8490</v>
      </c>
      <c r="Z6986" s="1" t="s">
        <v>8490</v>
      </c>
      <c r="AA6986" s="1" t="s">
        <v>8490</v>
      </c>
      <c r="AB6986" s="1" t="s">
        <v>8490</v>
      </c>
      <c r="BP6986" s="1" t="s">
        <v>2872</v>
      </c>
      <c r="BQ6986" s="1">
        <v>3</v>
      </c>
      <c r="BR6986">
        <v>1</v>
      </c>
      <c r="BS6986">
        <v>5</v>
      </c>
      <c r="BT6986">
        <v>7</v>
      </c>
      <c r="BU6986">
        <v>3</v>
      </c>
      <c r="BV6986">
        <v>3</v>
      </c>
    </row>
    <row r="6987" spans="1:74" x14ac:dyDescent="0.3">
      <c r="A6987" s="1" t="s">
        <v>7013</v>
      </c>
      <c r="B6987">
        <v>15</v>
      </c>
      <c r="C6987">
        <v>2</v>
      </c>
      <c r="D6987">
        <v>5</v>
      </c>
      <c r="E6987">
        <v>18</v>
      </c>
      <c r="F6987">
        <v>2</v>
      </c>
      <c r="G6987">
        <v>0</v>
      </c>
      <c r="W6987" s="1" t="s">
        <v>8474</v>
      </c>
      <c r="X6987" s="1" t="s">
        <v>8501</v>
      </c>
      <c r="Y6987" s="1" t="s">
        <v>8490</v>
      </c>
      <c r="Z6987" s="1" t="s">
        <v>8490</v>
      </c>
      <c r="AA6987" s="1" t="s">
        <v>8491</v>
      </c>
      <c r="AB6987" s="1" t="s">
        <v>8490</v>
      </c>
      <c r="BP6987" s="1" t="s">
        <v>2873</v>
      </c>
      <c r="BQ6987" s="1">
        <v>3</v>
      </c>
      <c r="BR6987">
        <v>1</v>
      </c>
      <c r="BS6987">
        <v>5</v>
      </c>
      <c r="BT6987">
        <v>7</v>
      </c>
      <c r="BU6987">
        <v>3</v>
      </c>
      <c r="BV6987">
        <v>3</v>
      </c>
    </row>
    <row r="6988" spans="1:74" x14ac:dyDescent="0.3">
      <c r="A6988" s="1" t="s">
        <v>7014</v>
      </c>
      <c r="B6988">
        <v>15</v>
      </c>
      <c r="C6988">
        <v>2</v>
      </c>
      <c r="D6988">
        <v>5</v>
      </c>
      <c r="E6988">
        <v>18</v>
      </c>
      <c r="F6988">
        <v>2</v>
      </c>
      <c r="G6988">
        <v>0</v>
      </c>
      <c r="W6988" s="1" t="s">
        <v>8474</v>
      </c>
      <c r="X6988" s="1" t="s">
        <v>8501</v>
      </c>
      <c r="Y6988" s="1" t="s">
        <v>8490</v>
      </c>
      <c r="Z6988" s="1" t="s">
        <v>8490</v>
      </c>
      <c r="AA6988" s="1" t="s">
        <v>8491</v>
      </c>
      <c r="AB6988" s="1" t="s">
        <v>8491</v>
      </c>
      <c r="BP6988" s="1" t="s">
        <v>2868</v>
      </c>
      <c r="BQ6988" s="1">
        <v>3</v>
      </c>
      <c r="BR6988">
        <v>1</v>
      </c>
      <c r="BS6988">
        <v>5</v>
      </c>
      <c r="BT6988">
        <v>7</v>
      </c>
      <c r="BU6988">
        <v>3</v>
      </c>
      <c r="BV6988">
        <v>3</v>
      </c>
    </row>
    <row r="6989" spans="1:74" x14ac:dyDescent="0.3">
      <c r="A6989" s="1" t="s">
        <v>7015</v>
      </c>
      <c r="B6989">
        <v>15</v>
      </c>
      <c r="C6989">
        <v>2</v>
      </c>
      <c r="D6989">
        <v>5</v>
      </c>
      <c r="E6989">
        <v>18</v>
      </c>
      <c r="F6989">
        <v>2</v>
      </c>
      <c r="G6989">
        <v>0</v>
      </c>
      <c r="W6989" s="1" t="s">
        <v>8474</v>
      </c>
      <c r="X6989" s="1" t="s">
        <v>8501</v>
      </c>
      <c r="Y6989" s="1" t="s">
        <v>8490</v>
      </c>
      <c r="Z6989" s="1" t="s">
        <v>8490</v>
      </c>
      <c r="AA6989" s="1" t="s">
        <v>8492</v>
      </c>
      <c r="AB6989" s="1" t="s">
        <v>8492</v>
      </c>
      <c r="BP6989" s="1" t="s">
        <v>2879</v>
      </c>
      <c r="BQ6989" s="1">
        <v>3</v>
      </c>
      <c r="BR6989">
        <v>1</v>
      </c>
      <c r="BS6989">
        <v>5</v>
      </c>
      <c r="BT6989">
        <v>7</v>
      </c>
      <c r="BU6989">
        <v>3</v>
      </c>
      <c r="BV6989">
        <v>3</v>
      </c>
    </row>
    <row r="6990" spans="1:74" x14ac:dyDescent="0.3">
      <c r="A6990" s="1" t="s">
        <v>7016</v>
      </c>
      <c r="B6990">
        <v>15</v>
      </c>
      <c r="C6990">
        <v>2</v>
      </c>
      <c r="D6990">
        <v>5</v>
      </c>
      <c r="E6990">
        <v>18</v>
      </c>
      <c r="F6990">
        <v>2</v>
      </c>
      <c r="G6990">
        <v>0</v>
      </c>
      <c r="W6990" s="1" t="s">
        <v>8474</v>
      </c>
      <c r="X6990" s="1" t="s">
        <v>8501</v>
      </c>
      <c r="Y6990" s="1" t="s">
        <v>8490</v>
      </c>
      <c r="Z6990" s="1" t="s">
        <v>8490</v>
      </c>
      <c r="AA6990" s="1" t="s">
        <v>8491</v>
      </c>
      <c r="AB6990" s="1" t="s">
        <v>8492</v>
      </c>
      <c r="BP6990" s="1" t="s">
        <v>2878</v>
      </c>
      <c r="BQ6990" s="1">
        <v>3</v>
      </c>
      <c r="BR6990">
        <v>1</v>
      </c>
      <c r="BS6990">
        <v>5</v>
      </c>
      <c r="BT6990">
        <v>7</v>
      </c>
      <c r="BU6990">
        <v>3</v>
      </c>
      <c r="BV6990">
        <v>3</v>
      </c>
    </row>
    <row r="6991" spans="1:74" x14ac:dyDescent="0.3">
      <c r="A6991" s="1" t="s">
        <v>7017</v>
      </c>
      <c r="B6991">
        <v>15</v>
      </c>
      <c r="C6991">
        <v>2</v>
      </c>
      <c r="D6991">
        <v>5</v>
      </c>
      <c r="E6991">
        <v>18</v>
      </c>
      <c r="F6991">
        <v>2</v>
      </c>
      <c r="G6991">
        <v>0</v>
      </c>
      <c r="W6991" s="1" t="s">
        <v>8474</v>
      </c>
      <c r="X6991" s="1" t="s">
        <v>8501</v>
      </c>
      <c r="Y6991" s="1" t="s">
        <v>8490</v>
      </c>
      <c r="Z6991" s="1" t="s">
        <v>8490</v>
      </c>
      <c r="AA6991" s="1" t="s">
        <v>8492</v>
      </c>
      <c r="AB6991" s="1" t="s">
        <v>8492</v>
      </c>
      <c r="BP6991" s="1" t="s">
        <v>2881</v>
      </c>
      <c r="BQ6991" s="1">
        <v>3</v>
      </c>
      <c r="BR6991">
        <v>1</v>
      </c>
      <c r="BS6991">
        <v>5</v>
      </c>
      <c r="BT6991">
        <v>7</v>
      </c>
      <c r="BU6991">
        <v>3</v>
      </c>
      <c r="BV6991">
        <v>3</v>
      </c>
    </row>
    <row r="6992" spans="1:74" x14ac:dyDescent="0.3">
      <c r="A6992" s="1" t="s">
        <v>7018</v>
      </c>
      <c r="B6992">
        <v>15</v>
      </c>
      <c r="C6992">
        <v>2</v>
      </c>
      <c r="D6992">
        <v>5</v>
      </c>
      <c r="E6992">
        <v>18</v>
      </c>
      <c r="F6992">
        <v>2</v>
      </c>
      <c r="G6992">
        <v>0</v>
      </c>
      <c r="W6992" s="1" t="s">
        <v>8474</v>
      </c>
      <c r="X6992" s="1" t="s">
        <v>8501</v>
      </c>
      <c r="Y6992" s="1" t="s">
        <v>8490</v>
      </c>
      <c r="Z6992" s="1" t="s">
        <v>8490</v>
      </c>
      <c r="AA6992" s="1" t="s">
        <v>8492</v>
      </c>
      <c r="AB6992" s="1" t="s">
        <v>8492</v>
      </c>
      <c r="BP6992" s="1" t="s">
        <v>2880</v>
      </c>
      <c r="BQ6992" s="1">
        <v>3</v>
      </c>
      <c r="BR6992">
        <v>1</v>
      </c>
      <c r="BS6992">
        <v>5</v>
      </c>
      <c r="BT6992">
        <v>7</v>
      </c>
      <c r="BU6992">
        <v>3</v>
      </c>
      <c r="BV6992">
        <v>3</v>
      </c>
    </row>
    <row r="6993" spans="1:74" x14ac:dyDescent="0.3">
      <c r="A6993" s="1" t="s">
        <v>7019</v>
      </c>
      <c r="B6993">
        <v>15</v>
      </c>
      <c r="C6993">
        <v>2</v>
      </c>
      <c r="D6993">
        <v>5</v>
      </c>
      <c r="E6993">
        <v>18</v>
      </c>
      <c r="F6993">
        <v>2</v>
      </c>
      <c r="G6993">
        <v>0</v>
      </c>
      <c r="W6993" s="1" t="s">
        <v>8474</v>
      </c>
      <c r="X6993" s="1" t="s">
        <v>8501</v>
      </c>
      <c r="Y6993" s="1" t="s">
        <v>8490</v>
      </c>
      <c r="Z6993" s="1" t="s">
        <v>8490</v>
      </c>
      <c r="AA6993" s="1" t="s">
        <v>8491</v>
      </c>
      <c r="AB6993" s="1" t="s">
        <v>8490</v>
      </c>
      <c r="BP6993" s="1" t="s">
        <v>2875</v>
      </c>
      <c r="BQ6993" s="1">
        <v>3</v>
      </c>
      <c r="BR6993">
        <v>1</v>
      </c>
      <c r="BS6993">
        <v>5</v>
      </c>
      <c r="BT6993">
        <v>7</v>
      </c>
      <c r="BU6993">
        <v>3</v>
      </c>
      <c r="BV6993">
        <v>3</v>
      </c>
    </row>
    <row r="6994" spans="1:74" x14ac:dyDescent="0.3">
      <c r="A6994" s="1" t="s">
        <v>7020</v>
      </c>
      <c r="B6994">
        <v>15</v>
      </c>
      <c r="C6994">
        <v>2</v>
      </c>
      <c r="D6994">
        <v>5</v>
      </c>
      <c r="E6994">
        <v>18</v>
      </c>
      <c r="F6994">
        <v>2</v>
      </c>
      <c r="G6994">
        <v>0</v>
      </c>
      <c r="W6994" s="1" t="s">
        <v>8474</v>
      </c>
      <c r="X6994" s="1" t="s">
        <v>8501</v>
      </c>
      <c r="Y6994" s="1" t="s">
        <v>8490</v>
      </c>
      <c r="Z6994" s="1" t="s">
        <v>8490</v>
      </c>
      <c r="AA6994" s="1" t="s">
        <v>8490</v>
      </c>
      <c r="AB6994" s="1" t="s">
        <v>8492</v>
      </c>
      <c r="BP6994" s="1" t="s">
        <v>2874</v>
      </c>
      <c r="BQ6994" s="1">
        <v>3</v>
      </c>
      <c r="BR6994">
        <v>1</v>
      </c>
      <c r="BS6994">
        <v>5</v>
      </c>
      <c r="BT6994">
        <v>7</v>
      </c>
      <c r="BU6994">
        <v>3</v>
      </c>
      <c r="BV6994">
        <v>3</v>
      </c>
    </row>
    <row r="6995" spans="1:74" x14ac:dyDescent="0.3">
      <c r="A6995" s="1" t="s">
        <v>7021</v>
      </c>
      <c r="B6995">
        <v>15</v>
      </c>
      <c r="C6995">
        <v>2</v>
      </c>
      <c r="D6995">
        <v>5</v>
      </c>
      <c r="E6995">
        <v>18</v>
      </c>
      <c r="F6995">
        <v>2</v>
      </c>
      <c r="G6995">
        <v>0</v>
      </c>
      <c r="W6995" s="1" t="s">
        <v>8474</v>
      </c>
      <c r="X6995" s="1" t="s">
        <v>8501</v>
      </c>
      <c r="Y6995" s="1" t="s">
        <v>8490</v>
      </c>
      <c r="Z6995" s="1" t="s">
        <v>8490</v>
      </c>
      <c r="AA6995" s="1" t="s">
        <v>8491</v>
      </c>
      <c r="AB6995" s="1" t="s">
        <v>8491</v>
      </c>
      <c r="BP6995" s="1" t="s">
        <v>2877</v>
      </c>
      <c r="BQ6995" s="1">
        <v>3</v>
      </c>
      <c r="BR6995">
        <v>1</v>
      </c>
      <c r="BS6995">
        <v>5</v>
      </c>
      <c r="BT6995">
        <v>7</v>
      </c>
      <c r="BU6995">
        <v>3</v>
      </c>
      <c r="BV6995">
        <v>3</v>
      </c>
    </row>
    <row r="6996" spans="1:74" x14ac:dyDescent="0.3">
      <c r="A6996" s="1" t="s">
        <v>7022</v>
      </c>
      <c r="B6996">
        <v>15</v>
      </c>
      <c r="C6996">
        <v>2</v>
      </c>
      <c r="D6996">
        <v>5</v>
      </c>
      <c r="E6996">
        <v>18</v>
      </c>
      <c r="F6996">
        <v>2</v>
      </c>
      <c r="G6996">
        <v>0</v>
      </c>
      <c r="W6996" s="1" t="s">
        <v>8474</v>
      </c>
      <c r="X6996" s="1" t="s">
        <v>8501</v>
      </c>
      <c r="Y6996" s="1" t="s">
        <v>8490</v>
      </c>
      <c r="Z6996" s="1" t="s">
        <v>8490</v>
      </c>
      <c r="AA6996" s="1" t="s">
        <v>8491</v>
      </c>
      <c r="AB6996" s="1" t="s">
        <v>8491</v>
      </c>
      <c r="BP6996" s="1" t="s">
        <v>2876</v>
      </c>
      <c r="BQ6996" s="1">
        <v>3</v>
      </c>
      <c r="BR6996">
        <v>1</v>
      </c>
      <c r="BS6996">
        <v>5</v>
      </c>
      <c r="BT6996">
        <v>7</v>
      </c>
      <c r="BU6996">
        <v>3</v>
      </c>
      <c r="BV6996">
        <v>3</v>
      </c>
    </row>
    <row r="6997" spans="1:74" x14ac:dyDescent="0.3">
      <c r="A6997" s="1" t="s">
        <v>7023</v>
      </c>
      <c r="B6997">
        <v>15</v>
      </c>
      <c r="C6997">
        <v>2</v>
      </c>
      <c r="D6997">
        <v>5</v>
      </c>
      <c r="E6997">
        <v>18</v>
      </c>
      <c r="F6997">
        <v>2</v>
      </c>
      <c r="G6997">
        <v>0</v>
      </c>
      <c r="W6997" s="1" t="s">
        <v>8474</v>
      </c>
      <c r="X6997" s="1" t="s">
        <v>8501</v>
      </c>
      <c r="Y6997" s="1" t="s">
        <v>8490</v>
      </c>
      <c r="Z6997" s="1" t="s">
        <v>8490</v>
      </c>
      <c r="AA6997" s="1" t="s">
        <v>8494</v>
      </c>
      <c r="AB6997" s="1" t="s">
        <v>8494</v>
      </c>
      <c r="BP6997" s="1" t="s">
        <v>2885</v>
      </c>
      <c r="BQ6997" s="1">
        <v>3</v>
      </c>
      <c r="BR6997">
        <v>1</v>
      </c>
      <c r="BS6997">
        <v>5</v>
      </c>
      <c r="BT6997">
        <v>7</v>
      </c>
      <c r="BU6997">
        <v>3</v>
      </c>
      <c r="BV6997">
        <v>3</v>
      </c>
    </row>
    <row r="6998" spans="1:74" x14ac:dyDescent="0.3">
      <c r="A6998" s="1" t="s">
        <v>7024</v>
      </c>
      <c r="B6998">
        <v>15</v>
      </c>
      <c r="C6998">
        <v>2</v>
      </c>
      <c r="D6998">
        <v>5</v>
      </c>
      <c r="E6998">
        <v>18</v>
      </c>
      <c r="F6998">
        <v>2</v>
      </c>
      <c r="G6998">
        <v>0</v>
      </c>
      <c r="W6998" s="1" t="s">
        <v>8474</v>
      </c>
      <c r="X6998" s="1" t="s">
        <v>8501</v>
      </c>
      <c r="Y6998" s="1" t="s">
        <v>8490</v>
      </c>
      <c r="Z6998" s="1" t="s">
        <v>8490</v>
      </c>
      <c r="AA6998" s="1" t="s">
        <v>8491</v>
      </c>
      <c r="AB6998" s="1" t="s">
        <v>8491</v>
      </c>
      <c r="BP6998" s="1" t="s">
        <v>2886</v>
      </c>
      <c r="BQ6998" s="1">
        <v>3</v>
      </c>
      <c r="BR6998">
        <v>1</v>
      </c>
      <c r="BS6998">
        <v>5</v>
      </c>
      <c r="BT6998">
        <v>7</v>
      </c>
      <c r="BU6998">
        <v>3</v>
      </c>
      <c r="BV6998">
        <v>3</v>
      </c>
    </row>
    <row r="6999" spans="1:74" x14ac:dyDescent="0.3">
      <c r="A6999" s="1" t="s">
        <v>7025</v>
      </c>
      <c r="B6999">
        <v>15</v>
      </c>
      <c r="C6999">
        <v>2</v>
      </c>
      <c r="D6999">
        <v>5</v>
      </c>
      <c r="E6999">
        <v>18</v>
      </c>
      <c r="F6999">
        <v>2</v>
      </c>
      <c r="G6999">
        <v>0</v>
      </c>
      <c r="W6999" s="1" t="s">
        <v>8474</v>
      </c>
      <c r="X6999" s="1" t="s">
        <v>8501</v>
      </c>
      <c r="Y6999" s="1" t="s">
        <v>8490</v>
      </c>
      <c r="Z6999" s="1" t="s">
        <v>8490</v>
      </c>
      <c r="AA6999" s="1" t="s">
        <v>8494</v>
      </c>
      <c r="AB6999" s="1" t="s">
        <v>8491</v>
      </c>
      <c r="BP6999" s="1" t="s">
        <v>2813</v>
      </c>
      <c r="BQ6999" s="1">
        <v>3</v>
      </c>
      <c r="BR6999">
        <v>1</v>
      </c>
      <c r="BS6999">
        <v>5</v>
      </c>
      <c r="BT6999">
        <v>7</v>
      </c>
      <c r="BU6999">
        <v>3</v>
      </c>
      <c r="BV6999">
        <v>3</v>
      </c>
    </row>
    <row r="7000" spans="1:74" x14ac:dyDescent="0.3">
      <c r="A7000" s="1" t="s">
        <v>7026</v>
      </c>
      <c r="B7000">
        <v>15</v>
      </c>
      <c r="C7000">
        <v>2</v>
      </c>
      <c r="D7000">
        <v>5</v>
      </c>
      <c r="E7000">
        <v>18</v>
      </c>
      <c r="F7000">
        <v>2</v>
      </c>
      <c r="G7000">
        <v>0</v>
      </c>
      <c r="W7000" s="1" t="s">
        <v>8474</v>
      </c>
      <c r="X7000" s="1" t="s">
        <v>8501</v>
      </c>
      <c r="Y7000" s="1" t="s">
        <v>8490</v>
      </c>
      <c r="Z7000" s="1" t="s">
        <v>8490</v>
      </c>
      <c r="AA7000" s="1" t="s">
        <v>8491</v>
      </c>
      <c r="AB7000" s="1" t="s">
        <v>8491</v>
      </c>
      <c r="BP7000" s="1" t="s">
        <v>2814</v>
      </c>
      <c r="BQ7000" s="1">
        <v>3</v>
      </c>
      <c r="BR7000">
        <v>1</v>
      </c>
      <c r="BS7000">
        <v>5</v>
      </c>
      <c r="BT7000">
        <v>7</v>
      </c>
      <c r="BU7000">
        <v>3</v>
      </c>
      <c r="BV7000">
        <v>3</v>
      </c>
    </row>
    <row r="7001" spans="1:74" x14ac:dyDescent="0.3">
      <c r="A7001" s="1" t="s">
        <v>7027</v>
      </c>
      <c r="B7001">
        <v>15</v>
      </c>
      <c r="C7001">
        <v>2</v>
      </c>
      <c r="D7001">
        <v>5</v>
      </c>
      <c r="E7001">
        <v>18</v>
      </c>
      <c r="F7001">
        <v>2</v>
      </c>
      <c r="G7001">
        <v>0</v>
      </c>
      <c r="W7001" s="1" t="s">
        <v>8474</v>
      </c>
      <c r="X7001" s="1"/>
      <c r="Y7001" s="1" t="s">
        <v>8487</v>
      </c>
      <c r="Z7001" s="1" t="s">
        <v>8487</v>
      </c>
      <c r="AA7001" s="1" t="s">
        <v>8487</v>
      </c>
      <c r="AB7001" s="1" t="s">
        <v>8487</v>
      </c>
      <c r="BP7001" s="1" t="s">
        <v>2815</v>
      </c>
      <c r="BQ7001" s="1">
        <v>3</v>
      </c>
      <c r="BR7001">
        <v>1</v>
      </c>
      <c r="BS7001">
        <v>5</v>
      </c>
      <c r="BT7001">
        <v>7</v>
      </c>
      <c r="BU7001">
        <v>3</v>
      </c>
      <c r="BV7001">
        <v>3</v>
      </c>
    </row>
    <row r="7002" spans="1:74" x14ac:dyDescent="0.3">
      <c r="A7002" s="1" t="s">
        <v>7028</v>
      </c>
      <c r="B7002">
        <v>15</v>
      </c>
      <c r="C7002">
        <v>2</v>
      </c>
      <c r="D7002">
        <v>5</v>
      </c>
      <c r="E7002">
        <v>18</v>
      </c>
      <c r="F7002">
        <v>2</v>
      </c>
      <c r="G7002">
        <v>0</v>
      </c>
      <c r="W7002" s="1" t="s">
        <v>8474</v>
      </c>
      <c r="X7002" s="1" t="s">
        <v>8501</v>
      </c>
      <c r="Y7002" s="1" t="s">
        <v>8490</v>
      </c>
      <c r="Z7002" s="1" t="s">
        <v>8490</v>
      </c>
      <c r="AA7002" s="1" t="s">
        <v>8494</v>
      </c>
      <c r="AB7002" s="1" t="s">
        <v>8494</v>
      </c>
      <c r="BP7002" s="1" t="s">
        <v>2810</v>
      </c>
      <c r="BQ7002" s="1">
        <v>3</v>
      </c>
      <c r="BR7002">
        <v>1</v>
      </c>
      <c r="BS7002">
        <v>5</v>
      </c>
      <c r="BT7002">
        <v>7</v>
      </c>
      <c r="BU7002">
        <v>3</v>
      </c>
      <c r="BV7002">
        <v>3</v>
      </c>
    </row>
    <row r="7003" spans="1:74" x14ac:dyDescent="0.3">
      <c r="A7003" s="1" t="s">
        <v>7029</v>
      </c>
      <c r="B7003">
        <v>15</v>
      </c>
      <c r="C7003">
        <v>2</v>
      </c>
      <c r="D7003">
        <v>5</v>
      </c>
      <c r="E7003">
        <v>18</v>
      </c>
      <c r="F7003">
        <v>2</v>
      </c>
      <c r="G7003">
        <v>0</v>
      </c>
      <c r="W7003" s="1" t="s">
        <v>8474</v>
      </c>
      <c r="X7003" s="1" t="s">
        <v>8501</v>
      </c>
      <c r="Y7003" s="1" t="s">
        <v>8490</v>
      </c>
      <c r="Z7003" s="1" t="s">
        <v>8490</v>
      </c>
      <c r="AA7003" s="1" t="s">
        <v>8490</v>
      </c>
      <c r="AB7003" s="1" t="s">
        <v>8490</v>
      </c>
      <c r="BP7003" s="1" t="s">
        <v>2811</v>
      </c>
      <c r="BQ7003" s="1">
        <v>3</v>
      </c>
      <c r="BR7003">
        <v>1</v>
      </c>
      <c r="BS7003">
        <v>5</v>
      </c>
      <c r="BT7003">
        <v>7</v>
      </c>
      <c r="BU7003">
        <v>3</v>
      </c>
      <c r="BV7003">
        <v>3</v>
      </c>
    </row>
    <row r="7004" spans="1:74" x14ac:dyDescent="0.3">
      <c r="A7004" s="1" t="s">
        <v>7030</v>
      </c>
      <c r="B7004">
        <v>15</v>
      </c>
      <c r="C7004">
        <v>2</v>
      </c>
      <c r="D7004">
        <v>5</v>
      </c>
      <c r="E7004">
        <v>18</v>
      </c>
      <c r="F7004">
        <v>3</v>
      </c>
      <c r="G7004">
        <v>0</v>
      </c>
      <c r="W7004" s="1" t="s">
        <v>8474</v>
      </c>
      <c r="X7004" s="1" t="s">
        <v>8501</v>
      </c>
      <c r="Y7004" s="1" t="s">
        <v>8490</v>
      </c>
      <c r="Z7004" s="1" t="s">
        <v>8490</v>
      </c>
      <c r="AA7004" s="1" t="s">
        <v>8490</v>
      </c>
      <c r="AB7004" s="1" t="s">
        <v>8491</v>
      </c>
      <c r="BP7004" s="1" t="s">
        <v>2812</v>
      </c>
      <c r="BQ7004" s="1">
        <v>3</v>
      </c>
      <c r="BR7004">
        <v>1</v>
      </c>
      <c r="BS7004">
        <v>5</v>
      </c>
      <c r="BT7004">
        <v>7</v>
      </c>
      <c r="BU7004">
        <v>3</v>
      </c>
      <c r="BV7004">
        <v>3</v>
      </c>
    </row>
    <row r="7005" spans="1:74" x14ac:dyDescent="0.3">
      <c r="A7005" s="1" t="s">
        <v>7031</v>
      </c>
      <c r="B7005">
        <v>15</v>
      </c>
      <c r="C7005">
        <v>2</v>
      </c>
      <c r="D7005">
        <v>5</v>
      </c>
      <c r="E7005">
        <v>18</v>
      </c>
      <c r="F7005">
        <v>3</v>
      </c>
      <c r="G7005">
        <v>0</v>
      </c>
      <c r="W7005" s="1" t="s">
        <v>8474</v>
      </c>
      <c r="X7005" s="1"/>
      <c r="Y7005" s="1" t="s">
        <v>8487</v>
      </c>
      <c r="Z7005" s="1" t="s">
        <v>8487</v>
      </c>
      <c r="AA7005" s="1" t="s">
        <v>8487</v>
      </c>
      <c r="AB7005" s="1" t="s">
        <v>8487</v>
      </c>
      <c r="BP7005" s="1" t="s">
        <v>2816</v>
      </c>
      <c r="BQ7005" s="1">
        <v>3</v>
      </c>
      <c r="BR7005">
        <v>1</v>
      </c>
      <c r="BS7005">
        <v>5</v>
      </c>
      <c r="BT7005">
        <v>7</v>
      </c>
      <c r="BU7005">
        <v>3</v>
      </c>
      <c r="BV7005">
        <v>3</v>
      </c>
    </row>
    <row r="7006" spans="1:74" x14ac:dyDescent="0.3">
      <c r="A7006" s="1" t="s">
        <v>7032</v>
      </c>
      <c r="B7006">
        <v>15</v>
      </c>
      <c r="C7006">
        <v>2</v>
      </c>
      <c r="D7006">
        <v>5</v>
      </c>
      <c r="E7006">
        <v>18</v>
      </c>
      <c r="F7006">
        <v>3</v>
      </c>
      <c r="G7006">
        <v>0</v>
      </c>
      <c r="W7006" s="1" t="s">
        <v>8474</v>
      </c>
      <c r="X7006" s="1"/>
      <c r="Y7006" s="1" t="s">
        <v>8487</v>
      </c>
      <c r="Z7006" s="1" t="s">
        <v>8487</v>
      </c>
      <c r="AA7006" s="1" t="s">
        <v>8487</v>
      </c>
      <c r="AB7006" s="1" t="s">
        <v>8487</v>
      </c>
      <c r="BP7006" s="1" t="s">
        <v>2820</v>
      </c>
      <c r="BQ7006" s="1">
        <v>3</v>
      </c>
      <c r="BR7006">
        <v>1</v>
      </c>
      <c r="BS7006">
        <v>5</v>
      </c>
      <c r="BT7006">
        <v>7</v>
      </c>
      <c r="BU7006">
        <v>3</v>
      </c>
      <c r="BV7006">
        <v>3</v>
      </c>
    </row>
    <row r="7007" spans="1:74" x14ac:dyDescent="0.3">
      <c r="A7007" s="1" t="s">
        <v>7033</v>
      </c>
      <c r="B7007">
        <v>15</v>
      </c>
      <c r="C7007">
        <v>2</v>
      </c>
      <c r="D7007">
        <v>5</v>
      </c>
      <c r="E7007">
        <v>18</v>
      </c>
      <c r="F7007">
        <v>3</v>
      </c>
      <c r="G7007">
        <v>0</v>
      </c>
      <c r="W7007" s="1" t="s">
        <v>8474</v>
      </c>
      <c r="X7007" s="1" t="s">
        <v>8501</v>
      </c>
      <c r="Y7007" s="1" t="s">
        <v>8490</v>
      </c>
      <c r="Z7007" s="1" t="s">
        <v>8490</v>
      </c>
      <c r="AA7007" s="1" t="s">
        <v>8490</v>
      </c>
      <c r="AB7007" s="1" t="s">
        <v>8491</v>
      </c>
      <c r="BP7007" s="1" t="s">
        <v>2821</v>
      </c>
      <c r="BQ7007" s="1">
        <v>3</v>
      </c>
      <c r="BR7007">
        <v>1</v>
      </c>
      <c r="BS7007">
        <v>5</v>
      </c>
      <c r="BT7007">
        <v>7</v>
      </c>
      <c r="BU7007">
        <v>3</v>
      </c>
      <c r="BV7007">
        <v>3</v>
      </c>
    </row>
    <row r="7008" spans="1:74" x14ac:dyDescent="0.3">
      <c r="A7008" s="1" t="s">
        <v>7034</v>
      </c>
      <c r="B7008">
        <v>15</v>
      </c>
      <c r="C7008">
        <v>2</v>
      </c>
      <c r="D7008">
        <v>5</v>
      </c>
      <c r="E7008">
        <v>18</v>
      </c>
      <c r="F7008">
        <v>3</v>
      </c>
      <c r="G7008">
        <v>0</v>
      </c>
      <c r="W7008" s="1" t="s">
        <v>8474</v>
      </c>
      <c r="X7008" s="1" t="s">
        <v>8501</v>
      </c>
      <c r="Y7008" s="1" t="s">
        <v>8490</v>
      </c>
      <c r="Z7008" s="1" t="s">
        <v>8490</v>
      </c>
      <c r="AA7008" s="1" t="s">
        <v>8491</v>
      </c>
      <c r="AB7008" s="1" t="s">
        <v>8494</v>
      </c>
      <c r="BP7008" s="1" t="s">
        <v>2822</v>
      </c>
      <c r="BQ7008" s="1">
        <v>3</v>
      </c>
      <c r="BR7008">
        <v>1</v>
      </c>
      <c r="BS7008">
        <v>5</v>
      </c>
      <c r="BT7008">
        <v>7</v>
      </c>
      <c r="BU7008">
        <v>3</v>
      </c>
      <c r="BV7008">
        <v>3</v>
      </c>
    </row>
    <row r="7009" spans="1:74" x14ac:dyDescent="0.3">
      <c r="A7009" s="1" t="s">
        <v>7035</v>
      </c>
      <c r="B7009">
        <v>15</v>
      </c>
      <c r="C7009">
        <v>2</v>
      </c>
      <c r="D7009">
        <v>5</v>
      </c>
      <c r="E7009">
        <v>18</v>
      </c>
      <c r="F7009">
        <v>3</v>
      </c>
      <c r="G7009">
        <v>0</v>
      </c>
      <c r="W7009" s="1" t="s">
        <v>8474</v>
      </c>
      <c r="X7009" s="1" t="s">
        <v>8501</v>
      </c>
      <c r="Y7009" s="1" t="s">
        <v>8490</v>
      </c>
      <c r="Z7009" s="1" t="s">
        <v>8490</v>
      </c>
      <c r="AA7009" s="1" t="s">
        <v>8494</v>
      </c>
      <c r="AB7009" s="1" t="s">
        <v>8494</v>
      </c>
      <c r="BP7009" s="1" t="s">
        <v>2817</v>
      </c>
      <c r="BQ7009" s="1">
        <v>3</v>
      </c>
      <c r="BR7009">
        <v>1</v>
      </c>
      <c r="BS7009">
        <v>5</v>
      </c>
      <c r="BT7009">
        <v>7</v>
      </c>
      <c r="BU7009">
        <v>3</v>
      </c>
      <c r="BV7009">
        <v>3</v>
      </c>
    </row>
    <row r="7010" spans="1:74" x14ac:dyDescent="0.3">
      <c r="A7010" s="1" t="s">
        <v>7036</v>
      </c>
      <c r="B7010">
        <v>15</v>
      </c>
      <c r="C7010">
        <v>2</v>
      </c>
      <c r="D7010">
        <v>5</v>
      </c>
      <c r="E7010">
        <v>18</v>
      </c>
      <c r="F7010">
        <v>3</v>
      </c>
      <c r="G7010">
        <v>0</v>
      </c>
      <c r="W7010" s="1" t="s">
        <v>8474</v>
      </c>
      <c r="X7010" s="1" t="s">
        <v>8501</v>
      </c>
      <c r="Y7010" s="1" t="s">
        <v>8490</v>
      </c>
      <c r="Z7010" s="1" t="s">
        <v>8490</v>
      </c>
      <c r="AA7010" s="1" t="s">
        <v>8491</v>
      </c>
      <c r="AB7010" s="1" t="s">
        <v>8492</v>
      </c>
      <c r="BP7010" s="1" t="s">
        <v>2818</v>
      </c>
      <c r="BQ7010" s="1">
        <v>3</v>
      </c>
      <c r="BR7010">
        <v>1</v>
      </c>
      <c r="BS7010">
        <v>5</v>
      </c>
      <c r="BT7010">
        <v>7</v>
      </c>
      <c r="BU7010">
        <v>3</v>
      </c>
      <c r="BV7010">
        <v>3</v>
      </c>
    </row>
    <row r="7011" spans="1:74" x14ac:dyDescent="0.3">
      <c r="A7011" s="1" t="s">
        <v>7037</v>
      </c>
      <c r="B7011">
        <v>15</v>
      </c>
      <c r="C7011">
        <v>2</v>
      </c>
      <c r="D7011">
        <v>5</v>
      </c>
      <c r="E7011">
        <v>18</v>
      </c>
      <c r="F7011">
        <v>3</v>
      </c>
      <c r="G7011">
        <v>0</v>
      </c>
      <c r="W7011" s="1" t="s">
        <v>8474</v>
      </c>
      <c r="X7011" s="1" t="s">
        <v>8501</v>
      </c>
      <c r="Y7011" s="1" t="s">
        <v>8490</v>
      </c>
      <c r="Z7011" s="1" t="s">
        <v>8490</v>
      </c>
      <c r="AA7011" s="1" t="s">
        <v>8491</v>
      </c>
      <c r="AB7011" s="1" t="s">
        <v>8491</v>
      </c>
      <c r="BP7011" s="1" t="s">
        <v>2819</v>
      </c>
      <c r="BQ7011" s="1">
        <v>3</v>
      </c>
      <c r="BR7011">
        <v>1</v>
      </c>
      <c r="BS7011">
        <v>5</v>
      </c>
      <c r="BT7011">
        <v>7</v>
      </c>
      <c r="BU7011">
        <v>3</v>
      </c>
      <c r="BV7011">
        <v>3</v>
      </c>
    </row>
    <row r="7012" spans="1:74" x14ac:dyDescent="0.3">
      <c r="A7012" s="1" t="s">
        <v>7038</v>
      </c>
      <c r="B7012">
        <v>15</v>
      </c>
      <c r="C7012">
        <v>2</v>
      </c>
      <c r="D7012">
        <v>5</v>
      </c>
      <c r="E7012">
        <v>18</v>
      </c>
      <c r="F7012">
        <v>3</v>
      </c>
      <c r="G7012">
        <v>0</v>
      </c>
      <c r="W7012" s="1" t="s">
        <v>8474</v>
      </c>
      <c r="X7012" s="1" t="s">
        <v>8501</v>
      </c>
      <c r="Y7012" s="1" t="s">
        <v>8490</v>
      </c>
      <c r="Z7012" s="1" t="s">
        <v>8490</v>
      </c>
      <c r="AA7012" s="1" t="s">
        <v>8492</v>
      </c>
      <c r="AB7012" s="1" t="s">
        <v>8492</v>
      </c>
      <c r="BP7012" s="1" t="s">
        <v>2800</v>
      </c>
      <c r="BQ7012" s="1">
        <v>3</v>
      </c>
      <c r="BR7012">
        <v>1</v>
      </c>
      <c r="BS7012">
        <v>5</v>
      </c>
      <c r="BT7012">
        <v>7</v>
      </c>
      <c r="BU7012">
        <v>3</v>
      </c>
      <c r="BV7012">
        <v>3</v>
      </c>
    </row>
    <row r="7013" spans="1:74" x14ac:dyDescent="0.3">
      <c r="A7013" s="1" t="s">
        <v>7039</v>
      </c>
      <c r="B7013">
        <v>15</v>
      </c>
      <c r="C7013">
        <v>2</v>
      </c>
      <c r="D7013">
        <v>5</v>
      </c>
      <c r="E7013">
        <v>18</v>
      </c>
      <c r="F7013">
        <v>3</v>
      </c>
      <c r="G7013">
        <v>0</v>
      </c>
      <c r="W7013" s="1" t="s">
        <v>8474</v>
      </c>
      <c r="X7013" s="1"/>
      <c r="Y7013" s="1" t="s">
        <v>8487</v>
      </c>
      <c r="Z7013" s="1" t="s">
        <v>8487</v>
      </c>
      <c r="AA7013" s="1" t="s">
        <v>8487</v>
      </c>
      <c r="AB7013" s="1" t="s">
        <v>8487</v>
      </c>
      <c r="BP7013" s="1" t="s">
        <v>2801</v>
      </c>
      <c r="BQ7013" s="1">
        <v>3</v>
      </c>
      <c r="BR7013">
        <v>1</v>
      </c>
      <c r="BS7013">
        <v>5</v>
      </c>
      <c r="BT7013">
        <v>7</v>
      </c>
      <c r="BU7013">
        <v>3</v>
      </c>
      <c r="BV7013">
        <v>3</v>
      </c>
    </row>
    <row r="7014" spans="1:74" x14ac:dyDescent="0.3">
      <c r="A7014" s="1" t="s">
        <v>7040</v>
      </c>
      <c r="B7014">
        <v>15</v>
      </c>
      <c r="C7014">
        <v>2</v>
      </c>
      <c r="D7014">
        <v>5</v>
      </c>
      <c r="E7014">
        <v>18</v>
      </c>
      <c r="F7014">
        <v>3</v>
      </c>
      <c r="G7014">
        <v>0</v>
      </c>
      <c r="W7014" s="1" t="s">
        <v>8474</v>
      </c>
      <c r="X7014" s="1" t="s">
        <v>8501</v>
      </c>
      <c r="Y7014" s="1" t="s">
        <v>8490</v>
      </c>
      <c r="Z7014" s="1" t="s">
        <v>8490</v>
      </c>
      <c r="AA7014" s="1" t="s">
        <v>8494</v>
      </c>
      <c r="AB7014" s="1" t="s">
        <v>8494</v>
      </c>
      <c r="BP7014" s="1" t="s">
        <v>2579</v>
      </c>
      <c r="BQ7014" s="1">
        <v>3</v>
      </c>
      <c r="BR7014">
        <v>1</v>
      </c>
      <c r="BS7014">
        <v>5</v>
      </c>
      <c r="BT7014">
        <v>7</v>
      </c>
      <c r="BU7014">
        <v>3</v>
      </c>
      <c r="BV7014">
        <v>3</v>
      </c>
    </row>
    <row r="7015" spans="1:74" x14ac:dyDescent="0.3">
      <c r="A7015" s="1" t="s">
        <v>7041</v>
      </c>
      <c r="B7015">
        <v>15</v>
      </c>
      <c r="C7015">
        <v>2</v>
      </c>
      <c r="D7015">
        <v>5</v>
      </c>
      <c r="E7015">
        <v>19</v>
      </c>
      <c r="F7015">
        <v>4</v>
      </c>
      <c r="G7015">
        <v>4</v>
      </c>
      <c r="W7015" s="1" t="s">
        <v>8474</v>
      </c>
      <c r="X7015" s="1"/>
      <c r="Y7015" s="1" t="s">
        <v>8487</v>
      </c>
      <c r="Z7015" s="1" t="s">
        <v>8487</v>
      </c>
      <c r="AA7015" s="1" t="s">
        <v>8487</v>
      </c>
      <c r="AB7015" s="1" t="s">
        <v>8487</v>
      </c>
      <c r="BP7015" s="1" t="s">
        <v>2580</v>
      </c>
      <c r="BQ7015" s="1">
        <v>3</v>
      </c>
      <c r="BR7015">
        <v>1</v>
      </c>
      <c r="BS7015">
        <v>5</v>
      </c>
      <c r="BT7015">
        <v>7</v>
      </c>
      <c r="BU7015">
        <v>3</v>
      </c>
      <c r="BV7015">
        <v>3</v>
      </c>
    </row>
    <row r="7016" spans="1:74" x14ac:dyDescent="0.3">
      <c r="A7016" s="1" t="s">
        <v>7042</v>
      </c>
      <c r="B7016">
        <v>15</v>
      </c>
      <c r="C7016">
        <v>2</v>
      </c>
      <c r="D7016">
        <v>5</v>
      </c>
      <c r="E7016">
        <v>18</v>
      </c>
      <c r="F7016">
        <v>3</v>
      </c>
      <c r="G7016">
        <v>0</v>
      </c>
      <c r="W7016" s="1" t="s">
        <v>8474</v>
      </c>
      <c r="X7016" s="1"/>
      <c r="Y7016" s="1" t="s">
        <v>8487</v>
      </c>
      <c r="Z7016" s="1" t="s">
        <v>8487</v>
      </c>
      <c r="AA7016" s="1" t="s">
        <v>8487</v>
      </c>
      <c r="AB7016" s="1" t="s">
        <v>8487</v>
      </c>
      <c r="BP7016" s="1" t="s">
        <v>2581</v>
      </c>
      <c r="BQ7016" s="1">
        <v>3</v>
      </c>
      <c r="BR7016">
        <v>1</v>
      </c>
      <c r="BS7016">
        <v>5</v>
      </c>
      <c r="BT7016">
        <v>7</v>
      </c>
      <c r="BU7016">
        <v>3</v>
      </c>
      <c r="BV7016">
        <v>3</v>
      </c>
    </row>
    <row r="7017" spans="1:74" x14ac:dyDescent="0.3">
      <c r="A7017" s="1" t="s">
        <v>7043</v>
      </c>
      <c r="B7017">
        <v>15</v>
      </c>
      <c r="C7017">
        <v>2</v>
      </c>
      <c r="D7017">
        <v>5</v>
      </c>
      <c r="E7017">
        <v>18</v>
      </c>
      <c r="F7017">
        <v>3</v>
      </c>
      <c r="G7017">
        <v>0</v>
      </c>
      <c r="W7017" s="1" t="s">
        <v>8474</v>
      </c>
      <c r="X7017" s="1" t="s">
        <v>8501</v>
      </c>
      <c r="Y7017" s="1" t="s">
        <v>8490</v>
      </c>
      <c r="Z7017" s="1" t="s">
        <v>8490</v>
      </c>
      <c r="AA7017" s="1" t="s">
        <v>8490</v>
      </c>
      <c r="AB7017" s="1" t="s">
        <v>8491</v>
      </c>
      <c r="BP7017" s="1" t="s">
        <v>2576</v>
      </c>
      <c r="BQ7017" s="1">
        <v>3</v>
      </c>
      <c r="BR7017">
        <v>1</v>
      </c>
      <c r="BS7017">
        <v>5</v>
      </c>
      <c r="BT7017">
        <v>7</v>
      </c>
      <c r="BU7017">
        <v>3</v>
      </c>
      <c r="BV7017">
        <v>3</v>
      </c>
    </row>
    <row r="7018" spans="1:74" x14ac:dyDescent="0.3">
      <c r="A7018" s="1" t="s">
        <v>7044</v>
      </c>
      <c r="B7018">
        <v>15</v>
      </c>
      <c r="C7018">
        <v>2</v>
      </c>
      <c r="D7018">
        <v>5</v>
      </c>
      <c r="E7018">
        <v>18</v>
      </c>
      <c r="F7018">
        <v>3</v>
      </c>
      <c r="G7018">
        <v>0</v>
      </c>
      <c r="W7018" s="1" t="s">
        <v>8474</v>
      </c>
      <c r="X7018" s="1" t="s">
        <v>8501</v>
      </c>
      <c r="Y7018" s="1" t="s">
        <v>8490</v>
      </c>
      <c r="Z7018" s="1" t="s">
        <v>8490</v>
      </c>
      <c r="AA7018" s="1" t="s">
        <v>8492</v>
      </c>
      <c r="AB7018" s="1" t="s">
        <v>8492</v>
      </c>
      <c r="BP7018" s="1" t="s">
        <v>2577</v>
      </c>
      <c r="BQ7018" s="1">
        <v>3</v>
      </c>
      <c r="BR7018">
        <v>1</v>
      </c>
      <c r="BS7018">
        <v>5</v>
      </c>
      <c r="BT7018">
        <v>7</v>
      </c>
      <c r="BU7018">
        <v>3</v>
      </c>
      <c r="BV7018">
        <v>3</v>
      </c>
    </row>
    <row r="7019" spans="1:74" x14ac:dyDescent="0.3">
      <c r="A7019" s="1" t="s">
        <v>7045</v>
      </c>
      <c r="B7019">
        <v>15</v>
      </c>
      <c r="C7019">
        <v>2</v>
      </c>
      <c r="D7019">
        <v>5</v>
      </c>
      <c r="E7019">
        <v>18</v>
      </c>
      <c r="F7019">
        <v>3</v>
      </c>
      <c r="G7019">
        <v>0</v>
      </c>
      <c r="W7019" s="1" t="s">
        <v>8474</v>
      </c>
      <c r="X7019" s="1" t="s">
        <v>8501</v>
      </c>
      <c r="Y7019" s="1" t="s">
        <v>8490</v>
      </c>
      <c r="Z7019" s="1" t="s">
        <v>8490</v>
      </c>
      <c r="AA7019" s="1" t="s">
        <v>8491</v>
      </c>
      <c r="AB7019" s="1" t="s">
        <v>8491</v>
      </c>
      <c r="BP7019" s="1" t="s">
        <v>2578</v>
      </c>
      <c r="BQ7019" s="1">
        <v>3</v>
      </c>
      <c r="BR7019">
        <v>1</v>
      </c>
      <c r="BS7019">
        <v>5</v>
      </c>
      <c r="BT7019">
        <v>7</v>
      </c>
      <c r="BU7019">
        <v>3</v>
      </c>
      <c r="BV7019">
        <v>3</v>
      </c>
    </row>
    <row r="7020" spans="1:74" x14ac:dyDescent="0.3">
      <c r="A7020" s="1" t="s">
        <v>7046</v>
      </c>
      <c r="B7020">
        <v>15</v>
      </c>
      <c r="C7020">
        <v>2</v>
      </c>
      <c r="D7020">
        <v>5</v>
      </c>
      <c r="E7020">
        <v>18</v>
      </c>
      <c r="F7020">
        <v>3</v>
      </c>
      <c r="G7020">
        <v>0</v>
      </c>
      <c r="W7020" s="1" t="s">
        <v>8474</v>
      </c>
      <c r="X7020" s="1" t="s">
        <v>8501</v>
      </c>
      <c r="Y7020" s="1" t="s">
        <v>8490</v>
      </c>
      <c r="Z7020" s="1" t="s">
        <v>8490</v>
      </c>
      <c r="AA7020" s="1" t="s">
        <v>8491</v>
      </c>
      <c r="AB7020" s="1" t="s">
        <v>8492</v>
      </c>
      <c r="BP7020" s="1" t="s">
        <v>2545</v>
      </c>
      <c r="BQ7020" s="1">
        <v>3</v>
      </c>
      <c r="BR7020">
        <v>1</v>
      </c>
      <c r="BS7020">
        <v>5</v>
      </c>
      <c r="BT7020">
        <v>7</v>
      </c>
      <c r="BU7020">
        <v>3</v>
      </c>
      <c r="BV7020">
        <v>3</v>
      </c>
    </row>
    <row r="7021" spans="1:74" x14ac:dyDescent="0.3">
      <c r="A7021" s="1" t="s">
        <v>7047</v>
      </c>
      <c r="B7021">
        <v>15</v>
      </c>
      <c r="C7021">
        <v>2</v>
      </c>
      <c r="D7021">
        <v>5</v>
      </c>
      <c r="E7021">
        <v>18</v>
      </c>
      <c r="F7021">
        <v>3</v>
      </c>
      <c r="G7021">
        <v>0</v>
      </c>
      <c r="W7021" s="1" t="s">
        <v>8474</v>
      </c>
      <c r="X7021" s="1" t="s">
        <v>8501</v>
      </c>
      <c r="Y7021" s="1" t="s">
        <v>8490</v>
      </c>
      <c r="Z7021" s="1" t="s">
        <v>8490</v>
      </c>
      <c r="AA7021" s="1" t="s">
        <v>8492</v>
      </c>
      <c r="AB7021" s="1" t="s">
        <v>8492</v>
      </c>
      <c r="BP7021" s="1" t="s">
        <v>2512</v>
      </c>
      <c r="BQ7021" s="1">
        <v>3</v>
      </c>
      <c r="BR7021">
        <v>1</v>
      </c>
      <c r="BS7021">
        <v>5</v>
      </c>
      <c r="BT7021">
        <v>7</v>
      </c>
      <c r="BU7021">
        <v>3</v>
      </c>
      <c r="BV7021">
        <v>3</v>
      </c>
    </row>
    <row r="7022" spans="1:74" x14ac:dyDescent="0.3">
      <c r="A7022" s="1" t="s">
        <v>7048</v>
      </c>
      <c r="B7022">
        <v>15</v>
      </c>
      <c r="C7022">
        <v>2</v>
      </c>
      <c r="D7022">
        <v>5</v>
      </c>
      <c r="E7022">
        <v>18</v>
      </c>
      <c r="F7022">
        <v>3</v>
      </c>
      <c r="G7022">
        <v>0</v>
      </c>
      <c r="W7022" s="1" t="s">
        <v>8474</v>
      </c>
      <c r="X7022" s="1" t="s">
        <v>8501</v>
      </c>
      <c r="Y7022" s="1" t="s">
        <v>8490</v>
      </c>
      <c r="Z7022" s="1" t="s">
        <v>8490</v>
      </c>
      <c r="AA7022" s="1" t="s">
        <v>8494</v>
      </c>
      <c r="AB7022" s="1" t="s">
        <v>8491</v>
      </c>
      <c r="BP7022" s="1" t="s">
        <v>2513</v>
      </c>
      <c r="BQ7022" s="1">
        <v>3</v>
      </c>
      <c r="BR7022">
        <v>1</v>
      </c>
      <c r="BS7022">
        <v>5</v>
      </c>
      <c r="BT7022">
        <v>7</v>
      </c>
      <c r="BU7022">
        <v>3</v>
      </c>
      <c r="BV7022">
        <v>3</v>
      </c>
    </row>
    <row r="7023" spans="1:74" x14ac:dyDescent="0.3">
      <c r="A7023" s="1" t="s">
        <v>7049</v>
      </c>
      <c r="B7023">
        <v>15</v>
      </c>
      <c r="C7023">
        <v>2</v>
      </c>
      <c r="D7023">
        <v>5</v>
      </c>
      <c r="E7023">
        <v>18</v>
      </c>
      <c r="F7023">
        <v>3</v>
      </c>
      <c r="G7023">
        <v>0</v>
      </c>
      <c r="W7023" s="1" t="s">
        <v>8474</v>
      </c>
      <c r="X7023" s="1" t="s">
        <v>8501</v>
      </c>
      <c r="Y7023" s="1" t="s">
        <v>8490</v>
      </c>
      <c r="Z7023" s="1" t="s">
        <v>8490</v>
      </c>
      <c r="AA7023" s="1" t="s">
        <v>8491</v>
      </c>
      <c r="AB7023" s="1" t="s">
        <v>8491</v>
      </c>
      <c r="BP7023" s="1" t="s">
        <v>2514</v>
      </c>
      <c r="BQ7023" s="1">
        <v>3</v>
      </c>
      <c r="BR7023">
        <v>1</v>
      </c>
      <c r="BS7023">
        <v>5</v>
      </c>
      <c r="BT7023">
        <v>7</v>
      </c>
      <c r="BU7023">
        <v>3</v>
      </c>
      <c r="BV7023">
        <v>3</v>
      </c>
    </row>
    <row r="7024" spans="1:74" x14ac:dyDescent="0.3">
      <c r="A7024" s="1" t="s">
        <v>7050</v>
      </c>
      <c r="B7024">
        <v>15</v>
      </c>
      <c r="C7024">
        <v>2</v>
      </c>
      <c r="D7024">
        <v>5</v>
      </c>
      <c r="E7024">
        <v>18</v>
      </c>
      <c r="F7024">
        <v>3</v>
      </c>
      <c r="G7024">
        <v>0</v>
      </c>
      <c r="W7024" s="1" t="s">
        <v>8474</v>
      </c>
      <c r="X7024" s="1" t="s">
        <v>8501</v>
      </c>
      <c r="Y7024" s="1" t="s">
        <v>8490</v>
      </c>
      <c r="Z7024" s="1" t="s">
        <v>8490</v>
      </c>
      <c r="AA7024" s="1" t="s">
        <v>8491</v>
      </c>
      <c r="AB7024" s="1" t="s">
        <v>8491</v>
      </c>
      <c r="BP7024" s="1" t="s">
        <v>2509</v>
      </c>
      <c r="BQ7024" s="1">
        <v>3</v>
      </c>
      <c r="BR7024">
        <v>1</v>
      </c>
      <c r="BS7024">
        <v>5</v>
      </c>
      <c r="BT7024">
        <v>7</v>
      </c>
      <c r="BU7024">
        <v>3</v>
      </c>
      <c r="BV7024">
        <v>3</v>
      </c>
    </row>
    <row r="7025" spans="1:74" x14ac:dyDescent="0.3">
      <c r="A7025" s="1" t="s">
        <v>7051</v>
      </c>
      <c r="B7025">
        <v>15</v>
      </c>
      <c r="C7025">
        <v>2</v>
      </c>
      <c r="D7025">
        <v>5</v>
      </c>
      <c r="E7025">
        <v>18</v>
      </c>
      <c r="F7025">
        <v>3</v>
      </c>
      <c r="G7025">
        <v>0</v>
      </c>
      <c r="W7025" s="1" t="s">
        <v>8474</v>
      </c>
      <c r="X7025" s="1" t="s">
        <v>8501</v>
      </c>
      <c r="Y7025" s="1" t="s">
        <v>8490</v>
      </c>
      <c r="Z7025" s="1" t="s">
        <v>8490</v>
      </c>
      <c r="AA7025" s="1" t="s">
        <v>8491</v>
      </c>
      <c r="AB7025" s="1" t="s">
        <v>8494</v>
      </c>
      <c r="BP7025" s="1" t="s">
        <v>2510</v>
      </c>
      <c r="BQ7025" s="1">
        <v>3</v>
      </c>
      <c r="BR7025">
        <v>1</v>
      </c>
      <c r="BS7025">
        <v>5</v>
      </c>
      <c r="BT7025">
        <v>7</v>
      </c>
      <c r="BU7025">
        <v>3</v>
      </c>
      <c r="BV7025">
        <v>3</v>
      </c>
    </row>
    <row r="7026" spans="1:74" x14ac:dyDescent="0.3">
      <c r="A7026" s="1" t="s">
        <v>7052</v>
      </c>
      <c r="B7026">
        <v>15</v>
      </c>
      <c r="C7026">
        <v>2</v>
      </c>
      <c r="D7026">
        <v>5</v>
      </c>
      <c r="E7026">
        <v>18</v>
      </c>
      <c r="F7026">
        <v>2</v>
      </c>
      <c r="G7026">
        <v>0</v>
      </c>
      <c r="W7026" s="1" t="s">
        <v>8474</v>
      </c>
      <c r="X7026" s="1"/>
      <c r="Y7026" s="1" t="s">
        <v>8487</v>
      </c>
      <c r="Z7026" s="1" t="s">
        <v>8487</v>
      </c>
      <c r="AA7026" s="1" t="s">
        <v>8487</v>
      </c>
      <c r="AB7026" s="1" t="s">
        <v>8487</v>
      </c>
      <c r="BP7026" s="1" t="s">
        <v>2511</v>
      </c>
      <c r="BQ7026" s="1">
        <v>3</v>
      </c>
      <c r="BR7026">
        <v>1</v>
      </c>
      <c r="BS7026">
        <v>5</v>
      </c>
      <c r="BT7026">
        <v>7</v>
      </c>
      <c r="BU7026">
        <v>3</v>
      </c>
      <c r="BV7026">
        <v>3</v>
      </c>
    </row>
    <row r="7027" spans="1:74" x14ac:dyDescent="0.3">
      <c r="A7027" s="1" t="s">
        <v>7053</v>
      </c>
      <c r="B7027">
        <v>15</v>
      </c>
      <c r="C7027">
        <v>2</v>
      </c>
      <c r="D7027">
        <v>5</v>
      </c>
      <c r="E7027">
        <v>18</v>
      </c>
      <c r="F7027">
        <v>2</v>
      </c>
      <c r="G7027">
        <v>0</v>
      </c>
      <c r="W7027" s="1" t="s">
        <v>8474</v>
      </c>
      <c r="X7027" s="1" t="s">
        <v>8501</v>
      </c>
      <c r="Y7027" s="1" t="s">
        <v>8490</v>
      </c>
      <c r="Z7027" s="1" t="s">
        <v>8490</v>
      </c>
      <c r="AA7027" s="1" t="s">
        <v>8491</v>
      </c>
      <c r="AB7027" s="1" t="s">
        <v>8491</v>
      </c>
      <c r="BP7027" s="1" t="s">
        <v>2518</v>
      </c>
      <c r="BQ7027" s="1">
        <v>3</v>
      </c>
      <c r="BR7027">
        <v>1</v>
      </c>
      <c r="BS7027">
        <v>5</v>
      </c>
      <c r="BT7027">
        <v>7</v>
      </c>
      <c r="BU7027">
        <v>3</v>
      </c>
      <c r="BV7027">
        <v>3</v>
      </c>
    </row>
    <row r="7028" spans="1:74" x14ac:dyDescent="0.3">
      <c r="A7028" s="1" t="s">
        <v>7054</v>
      </c>
      <c r="B7028">
        <v>15</v>
      </c>
      <c r="C7028">
        <v>2</v>
      </c>
      <c r="D7028">
        <v>5</v>
      </c>
      <c r="E7028">
        <v>18</v>
      </c>
      <c r="F7028">
        <v>2</v>
      </c>
      <c r="G7028">
        <v>0</v>
      </c>
      <c r="W7028" s="1" t="s">
        <v>8474</v>
      </c>
      <c r="X7028" s="1" t="s">
        <v>8501</v>
      </c>
      <c r="Y7028" s="1" t="s">
        <v>8490</v>
      </c>
      <c r="Z7028" s="1" t="s">
        <v>8490</v>
      </c>
      <c r="AA7028" s="1" t="s">
        <v>8494</v>
      </c>
      <c r="AB7028" s="1" t="s">
        <v>8492</v>
      </c>
      <c r="BP7028" s="1" t="s">
        <v>2519</v>
      </c>
      <c r="BQ7028" s="1">
        <v>3</v>
      </c>
      <c r="BR7028">
        <v>1</v>
      </c>
      <c r="BS7028">
        <v>5</v>
      </c>
      <c r="BT7028">
        <v>7</v>
      </c>
      <c r="BU7028">
        <v>3</v>
      </c>
      <c r="BV7028">
        <v>3</v>
      </c>
    </row>
    <row r="7029" spans="1:74" x14ac:dyDescent="0.3">
      <c r="A7029" s="1" t="s">
        <v>7055</v>
      </c>
      <c r="B7029">
        <v>15</v>
      </c>
      <c r="C7029">
        <v>2</v>
      </c>
      <c r="D7029">
        <v>5</v>
      </c>
      <c r="E7029">
        <v>18</v>
      </c>
      <c r="F7029">
        <v>2</v>
      </c>
      <c r="G7029">
        <v>0</v>
      </c>
      <c r="W7029" s="1" t="s">
        <v>8474</v>
      </c>
      <c r="X7029" s="1" t="s">
        <v>8501</v>
      </c>
      <c r="Y7029" s="1" t="s">
        <v>8490</v>
      </c>
      <c r="Z7029" s="1" t="s">
        <v>8490</v>
      </c>
      <c r="AA7029" s="1" t="s">
        <v>8490</v>
      </c>
      <c r="AB7029" s="1" t="s">
        <v>8491</v>
      </c>
      <c r="BP7029" s="1" t="s">
        <v>2520</v>
      </c>
      <c r="BQ7029" s="1">
        <v>3</v>
      </c>
      <c r="BR7029">
        <v>1</v>
      </c>
      <c r="BS7029">
        <v>5</v>
      </c>
      <c r="BT7029">
        <v>7</v>
      </c>
      <c r="BU7029">
        <v>3</v>
      </c>
      <c r="BV7029">
        <v>3</v>
      </c>
    </row>
    <row r="7030" spans="1:74" x14ac:dyDescent="0.3">
      <c r="A7030" s="1" t="s">
        <v>7056</v>
      </c>
      <c r="B7030">
        <v>15</v>
      </c>
      <c r="C7030">
        <v>2</v>
      </c>
      <c r="D7030">
        <v>5</v>
      </c>
      <c r="E7030">
        <v>18</v>
      </c>
      <c r="F7030">
        <v>3</v>
      </c>
      <c r="G7030">
        <v>0</v>
      </c>
      <c r="W7030" s="1" t="s">
        <v>8474</v>
      </c>
      <c r="X7030" s="1"/>
      <c r="Y7030" s="1" t="s">
        <v>8487</v>
      </c>
      <c r="Z7030" s="1" t="s">
        <v>8487</v>
      </c>
      <c r="AA7030" s="1" t="s">
        <v>8487</v>
      </c>
      <c r="AB7030" s="1" t="s">
        <v>8487</v>
      </c>
      <c r="BP7030" s="1" t="s">
        <v>2515</v>
      </c>
      <c r="BQ7030" s="1">
        <v>3</v>
      </c>
      <c r="BR7030">
        <v>1</v>
      </c>
      <c r="BS7030">
        <v>5</v>
      </c>
      <c r="BT7030">
        <v>7</v>
      </c>
      <c r="BU7030">
        <v>3</v>
      </c>
      <c r="BV7030">
        <v>3</v>
      </c>
    </row>
    <row r="7031" spans="1:74" x14ac:dyDescent="0.3">
      <c r="A7031" s="1" t="s">
        <v>7057</v>
      </c>
      <c r="B7031">
        <v>15</v>
      </c>
      <c r="C7031">
        <v>2</v>
      </c>
      <c r="D7031">
        <v>5</v>
      </c>
      <c r="E7031">
        <v>18</v>
      </c>
      <c r="F7031">
        <v>3</v>
      </c>
      <c r="G7031">
        <v>0</v>
      </c>
      <c r="W7031" s="1" t="s">
        <v>8474</v>
      </c>
      <c r="X7031" s="1"/>
      <c r="Y7031" s="1" t="s">
        <v>8487</v>
      </c>
      <c r="Z7031" s="1" t="s">
        <v>8487</v>
      </c>
      <c r="AA7031" s="1" t="s">
        <v>8487</v>
      </c>
      <c r="AB7031" s="1" t="s">
        <v>8487</v>
      </c>
      <c r="BP7031" s="1" t="s">
        <v>2516</v>
      </c>
      <c r="BQ7031" s="1">
        <v>3</v>
      </c>
      <c r="BR7031">
        <v>1</v>
      </c>
      <c r="BS7031">
        <v>5</v>
      </c>
      <c r="BT7031">
        <v>7</v>
      </c>
      <c r="BU7031">
        <v>3</v>
      </c>
      <c r="BV7031">
        <v>3</v>
      </c>
    </row>
    <row r="7032" spans="1:74" x14ac:dyDescent="0.3">
      <c r="A7032" s="1" t="s">
        <v>7058</v>
      </c>
      <c r="B7032">
        <v>15</v>
      </c>
      <c r="C7032">
        <v>2</v>
      </c>
      <c r="D7032">
        <v>5</v>
      </c>
      <c r="E7032">
        <v>18</v>
      </c>
      <c r="F7032">
        <v>3</v>
      </c>
      <c r="G7032">
        <v>0</v>
      </c>
      <c r="W7032" s="1" t="s">
        <v>8474</v>
      </c>
      <c r="X7032" s="1" t="s">
        <v>8501</v>
      </c>
      <c r="Y7032" s="1" t="s">
        <v>8490</v>
      </c>
      <c r="Z7032" s="1" t="s">
        <v>8490</v>
      </c>
      <c r="AA7032" s="1" t="s">
        <v>8492</v>
      </c>
      <c r="AB7032" s="1" t="s">
        <v>8491</v>
      </c>
      <c r="BP7032" s="1" t="s">
        <v>2517</v>
      </c>
      <c r="BQ7032" s="1">
        <v>3</v>
      </c>
      <c r="BR7032">
        <v>1</v>
      </c>
      <c r="BS7032">
        <v>5</v>
      </c>
      <c r="BT7032">
        <v>7</v>
      </c>
      <c r="BU7032">
        <v>3</v>
      </c>
      <c r="BV7032">
        <v>3</v>
      </c>
    </row>
    <row r="7033" spans="1:74" x14ac:dyDescent="0.3">
      <c r="A7033" s="1" t="s">
        <v>7059</v>
      </c>
      <c r="B7033">
        <v>15</v>
      </c>
      <c r="C7033">
        <v>2</v>
      </c>
      <c r="D7033">
        <v>5</v>
      </c>
      <c r="E7033">
        <v>18</v>
      </c>
      <c r="F7033">
        <v>3</v>
      </c>
      <c r="G7033">
        <v>0</v>
      </c>
      <c r="W7033" s="1" t="s">
        <v>8474</v>
      </c>
      <c r="X7033" s="1"/>
      <c r="Y7033" s="1" t="s">
        <v>8487</v>
      </c>
      <c r="Z7033" s="1" t="s">
        <v>8487</v>
      </c>
      <c r="AA7033" s="1" t="s">
        <v>8487</v>
      </c>
      <c r="AB7033" s="1" t="s">
        <v>8487</v>
      </c>
      <c r="BP7033" s="1" t="s">
        <v>2500</v>
      </c>
      <c r="BQ7033" s="1">
        <v>3</v>
      </c>
      <c r="BR7033">
        <v>1</v>
      </c>
      <c r="BS7033">
        <v>5</v>
      </c>
      <c r="BT7033">
        <v>7</v>
      </c>
      <c r="BU7033">
        <v>3</v>
      </c>
      <c r="BV7033">
        <v>3</v>
      </c>
    </row>
    <row r="7034" spans="1:74" x14ac:dyDescent="0.3">
      <c r="A7034" s="1" t="s">
        <v>7060</v>
      </c>
      <c r="B7034">
        <v>15</v>
      </c>
      <c r="C7034">
        <v>2</v>
      </c>
      <c r="D7034">
        <v>5</v>
      </c>
      <c r="E7034">
        <v>18</v>
      </c>
      <c r="F7034">
        <v>3</v>
      </c>
      <c r="G7034">
        <v>0</v>
      </c>
      <c r="W7034" s="1" t="s">
        <v>8474</v>
      </c>
      <c r="X7034" s="1"/>
      <c r="Y7034" s="1" t="s">
        <v>8487</v>
      </c>
      <c r="Z7034" s="1" t="s">
        <v>8487</v>
      </c>
      <c r="AA7034" s="1" t="s">
        <v>8487</v>
      </c>
      <c r="AB7034" s="1" t="s">
        <v>8487</v>
      </c>
      <c r="BP7034" s="1" t="s">
        <v>3011</v>
      </c>
      <c r="BQ7034" s="1">
        <v>1</v>
      </c>
      <c r="BR7034">
        <v>1</v>
      </c>
      <c r="BS7034">
        <v>5</v>
      </c>
      <c r="BT7034">
        <v>2</v>
      </c>
      <c r="BU7034">
        <v>3</v>
      </c>
      <c r="BV7034">
        <v>6</v>
      </c>
    </row>
    <row r="7035" spans="1:74" x14ac:dyDescent="0.3">
      <c r="A7035" s="1" t="s">
        <v>7061</v>
      </c>
      <c r="B7035">
        <v>15</v>
      </c>
      <c r="C7035">
        <v>2</v>
      </c>
      <c r="D7035">
        <v>5</v>
      </c>
      <c r="E7035">
        <v>18</v>
      </c>
      <c r="F7035">
        <v>3</v>
      </c>
      <c r="G7035">
        <v>0</v>
      </c>
      <c r="W7035" s="1" t="s">
        <v>8474</v>
      </c>
      <c r="X7035" s="1" t="s">
        <v>8501</v>
      </c>
      <c r="Y7035" s="1" t="s">
        <v>8490</v>
      </c>
      <c r="Z7035" s="1" t="s">
        <v>8490</v>
      </c>
      <c r="AA7035" s="1" t="s">
        <v>8491</v>
      </c>
      <c r="AB7035" s="1" t="s">
        <v>8491</v>
      </c>
      <c r="BP7035" s="1" t="s">
        <v>3012</v>
      </c>
      <c r="BQ7035" s="1">
        <v>1</v>
      </c>
      <c r="BR7035">
        <v>1</v>
      </c>
      <c r="BS7035">
        <v>5</v>
      </c>
      <c r="BT7035">
        <v>2</v>
      </c>
      <c r="BU7035">
        <v>3</v>
      </c>
      <c r="BV7035">
        <v>6</v>
      </c>
    </row>
    <row r="7036" spans="1:74" x14ac:dyDescent="0.3">
      <c r="A7036" s="1" t="s">
        <v>7062</v>
      </c>
      <c r="B7036">
        <v>15</v>
      </c>
      <c r="C7036">
        <v>2</v>
      </c>
      <c r="D7036">
        <v>5</v>
      </c>
      <c r="E7036">
        <v>18</v>
      </c>
      <c r="F7036">
        <v>3</v>
      </c>
      <c r="G7036">
        <v>0</v>
      </c>
      <c r="W7036" s="1" t="s">
        <v>8474</v>
      </c>
      <c r="X7036" s="1"/>
      <c r="Y7036" s="1" t="s">
        <v>8487</v>
      </c>
      <c r="Z7036" s="1" t="s">
        <v>8487</v>
      </c>
      <c r="AA7036" s="1" t="s">
        <v>8487</v>
      </c>
      <c r="AB7036" s="1" t="s">
        <v>8487</v>
      </c>
      <c r="BP7036" s="1" t="s">
        <v>3009</v>
      </c>
      <c r="BQ7036" s="1">
        <v>1</v>
      </c>
      <c r="BR7036">
        <v>1</v>
      </c>
      <c r="BS7036">
        <v>5</v>
      </c>
      <c r="BT7036">
        <v>2</v>
      </c>
      <c r="BU7036">
        <v>3</v>
      </c>
      <c r="BV7036">
        <v>6</v>
      </c>
    </row>
    <row r="7037" spans="1:74" x14ac:dyDescent="0.3">
      <c r="A7037" s="1" t="s">
        <v>7063</v>
      </c>
      <c r="B7037">
        <v>15</v>
      </c>
      <c r="C7037">
        <v>2</v>
      </c>
      <c r="D7037">
        <v>5</v>
      </c>
      <c r="E7037">
        <v>18</v>
      </c>
      <c r="F7037">
        <v>3</v>
      </c>
      <c r="G7037">
        <v>0</v>
      </c>
      <c r="W7037" s="1" t="s">
        <v>8474</v>
      </c>
      <c r="X7037" s="1" t="s">
        <v>8501</v>
      </c>
      <c r="Y7037" s="1" t="s">
        <v>8490</v>
      </c>
      <c r="Z7037" s="1" t="s">
        <v>8490</v>
      </c>
      <c r="AA7037" s="1" t="s">
        <v>8491</v>
      </c>
      <c r="AB7037" s="1" t="s">
        <v>8491</v>
      </c>
      <c r="BP7037" s="1" t="s">
        <v>3010</v>
      </c>
      <c r="BQ7037" s="1">
        <v>1</v>
      </c>
      <c r="BR7037">
        <v>1</v>
      </c>
      <c r="BS7037">
        <v>5</v>
      </c>
      <c r="BT7037">
        <v>2</v>
      </c>
      <c r="BU7037">
        <v>3</v>
      </c>
      <c r="BV7037">
        <v>6</v>
      </c>
    </row>
    <row r="7038" spans="1:74" x14ac:dyDescent="0.3">
      <c r="A7038" s="1" t="s">
        <v>7064</v>
      </c>
      <c r="B7038">
        <v>15</v>
      </c>
      <c r="C7038">
        <v>2</v>
      </c>
      <c r="D7038">
        <v>5</v>
      </c>
      <c r="E7038">
        <v>18</v>
      </c>
      <c r="F7038">
        <v>3</v>
      </c>
      <c r="G7038">
        <v>0</v>
      </c>
      <c r="W7038" s="1" t="s">
        <v>8474</v>
      </c>
      <c r="X7038" s="1" t="s">
        <v>8501</v>
      </c>
      <c r="Y7038" s="1" t="s">
        <v>8490</v>
      </c>
      <c r="Z7038" s="1" t="s">
        <v>8490</v>
      </c>
      <c r="AA7038" s="1" t="s">
        <v>8491</v>
      </c>
      <c r="AB7038" s="1" t="s">
        <v>8491</v>
      </c>
      <c r="BP7038" s="1" t="s">
        <v>3015</v>
      </c>
      <c r="BQ7038" s="1">
        <v>1</v>
      </c>
      <c r="BR7038">
        <v>1</v>
      </c>
      <c r="BS7038">
        <v>5</v>
      </c>
      <c r="BT7038">
        <v>2</v>
      </c>
      <c r="BU7038">
        <v>3</v>
      </c>
      <c r="BV7038">
        <v>6</v>
      </c>
    </row>
    <row r="7039" spans="1:74" x14ac:dyDescent="0.3">
      <c r="A7039" s="1" t="s">
        <v>7065</v>
      </c>
      <c r="B7039">
        <v>16</v>
      </c>
      <c r="C7039">
        <v>2</v>
      </c>
      <c r="D7039">
        <v>5</v>
      </c>
      <c r="E7039">
        <v>4</v>
      </c>
      <c r="F7039">
        <v>2</v>
      </c>
      <c r="G7039">
        <v>2</v>
      </c>
      <c r="W7039" s="1" t="s">
        <v>8474</v>
      </c>
      <c r="X7039" s="1" t="s">
        <v>8501</v>
      </c>
      <c r="Y7039" s="1" t="s">
        <v>8490</v>
      </c>
      <c r="Z7039" s="1" t="s">
        <v>8490</v>
      </c>
      <c r="AA7039" s="1" t="s">
        <v>8487</v>
      </c>
      <c r="AB7039" s="1" t="s">
        <v>8491</v>
      </c>
      <c r="BP7039" s="1" t="s">
        <v>3016</v>
      </c>
      <c r="BQ7039" s="1">
        <v>1</v>
      </c>
      <c r="BR7039">
        <v>1</v>
      </c>
      <c r="BS7039">
        <v>5</v>
      </c>
      <c r="BT7039">
        <v>2</v>
      </c>
      <c r="BU7039">
        <v>3</v>
      </c>
      <c r="BV7039">
        <v>6</v>
      </c>
    </row>
    <row r="7040" spans="1:74" x14ac:dyDescent="0.3">
      <c r="A7040" s="1" t="s">
        <v>7066</v>
      </c>
      <c r="B7040">
        <v>16</v>
      </c>
      <c r="C7040">
        <v>2</v>
      </c>
      <c r="D7040">
        <v>5</v>
      </c>
      <c r="E7040">
        <v>4</v>
      </c>
      <c r="F7040">
        <v>2</v>
      </c>
      <c r="G7040">
        <v>2</v>
      </c>
      <c r="W7040" s="1" t="s">
        <v>8474</v>
      </c>
      <c r="X7040" s="1" t="s">
        <v>8501</v>
      </c>
      <c r="Y7040" s="1" t="s">
        <v>8490</v>
      </c>
      <c r="Z7040" s="1" t="s">
        <v>8490</v>
      </c>
      <c r="AA7040" s="1" t="s">
        <v>8491</v>
      </c>
      <c r="AB7040" s="1" t="s">
        <v>8491</v>
      </c>
      <c r="BP7040" s="1" t="s">
        <v>3013</v>
      </c>
      <c r="BQ7040" s="1">
        <v>1</v>
      </c>
      <c r="BR7040">
        <v>1</v>
      </c>
      <c r="BS7040">
        <v>5</v>
      </c>
      <c r="BT7040">
        <v>2</v>
      </c>
      <c r="BU7040">
        <v>3</v>
      </c>
      <c r="BV7040">
        <v>6</v>
      </c>
    </row>
    <row r="7041" spans="1:74" x14ac:dyDescent="0.3">
      <c r="A7041" s="1" t="s">
        <v>7067</v>
      </c>
      <c r="B7041">
        <v>16</v>
      </c>
      <c r="C7041">
        <v>2</v>
      </c>
      <c r="D7041">
        <v>5</v>
      </c>
      <c r="E7041">
        <v>4</v>
      </c>
      <c r="F7041">
        <v>2</v>
      </c>
      <c r="G7041">
        <v>2</v>
      </c>
      <c r="W7041" s="1" t="s">
        <v>8474</v>
      </c>
      <c r="X7041" s="1" t="s">
        <v>8501</v>
      </c>
      <c r="Y7041" s="1" t="s">
        <v>8490</v>
      </c>
      <c r="Z7041" s="1" t="s">
        <v>8490</v>
      </c>
      <c r="AA7041" s="1" t="s">
        <v>8494</v>
      </c>
      <c r="AB7041" s="1" t="s">
        <v>8494</v>
      </c>
      <c r="BP7041" s="1" t="s">
        <v>3014</v>
      </c>
      <c r="BQ7041" s="1">
        <v>1</v>
      </c>
      <c r="BR7041">
        <v>1</v>
      </c>
      <c r="BS7041">
        <v>5</v>
      </c>
      <c r="BT7041">
        <v>2</v>
      </c>
      <c r="BU7041">
        <v>3</v>
      </c>
      <c r="BV7041">
        <v>6</v>
      </c>
    </row>
    <row r="7042" spans="1:74" x14ac:dyDescent="0.3">
      <c r="A7042" s="1" t="s">
        <v>7068</v>
      </c>
      <c r="B7042">
        <v>16</v>
      </c>
      <c r="C7042">
        <v>2</v>
      </c>
      <c r="D7042">
        <v>5</v>
      </c>
      <c r="E7042">
        <v>4</v>
      </c>
      <c r="F7042">
        <v>2</v>
      </c>
      <c r="G7042">
        <v>2</v>
      </c>
      <c r="W7042" s="1" t="s">
        <v>8474</v>
      </c>
      <c r="X7042" s="1" t="s">
        <v>8501</v>
      </c>
      <c r="Y7042" s="1" t="s">
        <v>8490</v>
      </c>
      <c r="Z7042" s="1" t="s">
        <v>8490</v>
      </c>
      <c r="AA7042" s="1" t="s">
        <v>8492</v>
      </c>
      <c r="AB7042" s="1" t="s">
        <v>8492</v>
      </c>
      <c r="BP7042" s="1" t="s">
        <v>3003</v>
      </c>
      <c r="BQ7042" s="1">
        <v>1</v>
      </c>
      <c r="BR7042">
        <v>1</v>
      </c>
      <c r="BS7042">
        <v>5</v>
      </c>
      <c r="BT7042">
        <v>2</v>
      </c>
      <c r="BU7042">
        <v>3</v>
      </c>
      <c r="BV7042">
        <v>6</v>
      </c>
    </row>
    <row r="7043" spans="1:74" x14ac:dyDescent="0.3">
      <c r="A7043" s="1" t="s">
        <v>7069</v>
      </c>
      <c r="B7043">
        <v>16</v>
      </c>
      <c r="C7043">
        <v>2</v>
      </c>
      <c r="D7043">
        <v>5</v>
      </c>
      <c r="E7043">
        <v>4</v>
      </c>
      <c r="F7043">
        <v>2</v>
      </c>
      <c r="G7043">
        <v>2</v>
      </c>
      <c r="W7043" s="1" t="s">
        <v>8474</v>
      </c>
      <c r="X7043" s="1" t="s">
        <v>8501</v>
      </c>
      <c r="Y7043" s="1" t="s">
        <v>8490</v>
      </c>
      <c r="Z7043" s="1" t="s">
        <v>8490</v>
      </c>
      <c r="AA7043" s="1" t="s">
        <v>8494</v>
      </c>
      <c r="AB7043" s="1" t="s">
        <v>8491</v>
      </c>
      <c r="BP7043" s="1" t="s">
        <v>3004</v>
      </c>
      <c r="BQ7043" s="1">
        <v>1</v>
      </c>
      <c r="BR7043">
        <v>1</v>
      </c>
      <c r="BS7043">
        <v>5</v>
      </c>
      <c r="BT7043">
        <v>2</v>
      </c>
      <c r="BU7043">
        <v>3</v>
      </c>
      <c r="BV7043">
        <v>6</v>
      </c>
    </row>
    <row r="7044" spans="1:74" x14ac:dyDescent="0.3">
      <c r="A7044" s="1" t="s">
        <v>7070</v>
      </c>
      <c r="B7044">
        <v>16</v>
      </c>
      <c r="C7044">
        <v>2</v>
      </c>
      <c r="D7044">
        <v>5</v>
      </c>
      <c r="E7044">
        <v>4</v>
      </c>
      <c r="F7044">
        <v>2</v>
      </c>
      <c r="G7044">
        <v>2</v>
      </c>
      <c r="W7044" s="1" t="s">
        <v>8474</v>
      </c>
      <c r="X7044" s="1" t="s">
        <v>8501</v>
      </c>
      <c r="Y7044" s="1" t="s">
        <v>8490</v>
      </c>
      <c r="Z7044" s="1" t="s">
        <v>8490</v>
      </c>
      <c r="AA7044" s="1" t="s">
        <v>8495</v>
      </c>
      <c r="AB7044" s="1" t="s">
        <v>8492</v>
      </c>
      <c r="BP7044" s="1" t="s">
        <v>3001</v>
      </c>
      <c r="BQ7044" s="1">
        <v>1</v>
      </c>
      <c r="BR7044">
        <v>1</v>
      </c>
      <c r="BS7044">
        <v>5</v>
      </c>
      <c r="BT7044">
        <v>2</v>
      </c>
      <c r="BU7044">
        <v>3</v>
      </c>
      <c r="BV7044">
        <v>6</v>
      </c>
    </row>
    <row r="7045" spans="1:74" x14ac:dyDescent="0.3">
      <c r="A7045" s="1" t="s">
        <v>7071</v>
      </c>
      <c r="B7045">
        <v>16</v>
      </c>
      <c r="C7045">
        <v>2</v>
      </c>
      <c r="D7045">
        <v>4</v>
      </c>
      <c r="E7045">
        <v>18</v>
      </c>
      <c r="F7045">
        <v>1</v>
      </c>
      <c r="G7045">
        <v>4</v>
      </c>
      <c r="W7045" s="1" t="s">
        <v>8474</v>
      </c>
      <c r="X7045" s="1" t="s">
        <v>8501</v>
      </c>
      <c r="Y7045" s="1" t="s">
        <v>8490</v>
      </c>
      <c r="Z7045" s="1" t="s">
        <v>8490</v>
      </c>
      <c r="AA7045" s="1" t="s">
        <v>8492</v>
      </c>
      <c r="AB7045" s="1" t="s">
        <v>8492</v>
      </c>
      <c r="BP7045" s="1" t="s">
        <v>3002</v>
      </c>
      <c r="BQ7045" s="1">
        <v>1</v>
      </c>
      <c r="BR7045">
        <v>1</v>
      </c>
      <c r="BS7045">
        <v>5</v>
      </c>
      <c r="BT7045">
        <v>2</v>
      </c>
      <c r="BU7045">
        <v>3</v>
      </c>
      <c r="BV7045">
        <v>6</v>
      </c>
    </row>
    <row r="7046" spans="1:74" x14ac:dyDescent="0.3">
      <c r="A7046" s="1" t="s">
        <v>7072</v>
      </c>
      <c r="B7046">
        <v>16</v>
      </c>
      <c r="C7046">
        <v>2</v>
      </c>
      <c r="D7046">
        <v>4</v>
      </c>
      <c r="E7046">
        <v>18</v>
      </c>
      <c r="F7046">
        <v>1</v>
      </c>
      <c r="G7046">
        <v>4</v>
      </c>
      <c r="W7046" s="1" t="s">
        <v>8474</v>
      </c>
      <c r="X7046" s="1" t="s">
        <v>8501</v>
      </c>
      <c r="Y7046" s="1" t="s">
        <v>8490</v>
      </c>
      <c r="Z7046" s="1" t="s">
        <v>8490</v>
      </c>
      <c r="AA7046" s="1" t="s">
        <v>8495</v>
      </c>
      <c r="AB7046" s="1" t="s">
        <v>8494</v>
      </c>
      <c r="BP7046" s="1" t="s">
        <v>3007</v>
      </c>
      <c r="BQ7046" s="1">
        <v>1</v>
      </c>
      <c r="BR7046">
        <v>1</v>
      </c>
      <c r="BS7046">
        <v>5</v>
      </c>
      <c r="BT7046">
        <v>2</v>
      </c>
      <c r="BU7046">
        <v>3</v>
      </c>
      <c r="BV7046">
        <v>6</v>
      </c>
    </row>
    <row r="7047" spans="1:74" x14ac:dyDescent="0.3">
      <c r="A7047" s="1" t="s">
        <v>7073</v>
      </c>
      <c r="B7047">
        <v>16</v>
      </c>
      <c r="C7047">
        <v>2</v>
      </c>
      <c r="D7047">
        <v>4</v>
      </c>
      <c r="E7047">
        <v>18</v>
      </c>
      <c r="F7047">
        <v>1</v>
      </c>
      <c r="G7047">
        <v>4</v>
      </c>
      <c r="W7047" s="1" t="s">
        <v>8474</v>
      </c>
      <c r="X7047" s="1" t="s">
        <v>8501</v>
      </c>
      <c r="Y7047" s="1" t="s">
        <v>8490</v>
      </c>
      <c r="Z7047" s="1" t="s">
        <v>8490</v>
      </c>
      <c r="AA7047" s="1" t="s">
        <v>8492</v>
      </c>
      <c r="AB7047" s="1" t="s">
        <v>8492</v>
      </c>
      <c r="BP7047" s="1" t="s">
        <v>3008</v>
      </c>
      <c r="BQ7047" s="1">
        <v>1</v>
      </c>
      <c r="BR7047">
        <v>1</v>
      </c>
      <c r="BS7047">
        <v>5</v>
      </c>
      <c r="BT7047">
        <v>2</v>
      </c>
      <c r="BU7047">
        <v>3</v>
      </c>
      <c r="BV7047">
        <v>6</v>
      </c>
    </row>
    <row r="7048" spans="1:74" x14ac:dyDescent="0.3">
      <c r="A7048" s="1" t="s">
        <v>7074</v>
      </c>
      <c r="B7048">
        <v>16</v>
      </c>
      <c r="C7048">
        <v>2</v>
      </c>
      <c r="D7048">
        <v>4</v>
      </c>
      <c r="E7048">
        <v>18</v>
      </c>
      <c r="F7048">
        <v>1</v>
      </c>
      <c r="G7048">
        <v>4</v>
      </c>
      <c r="W7048" s="1" t="s">
        <v>8474</v>
      </c>
      <c r="X7048" s="1" t="s">
        <v>8501</v>
      </c>
      <c r="Y7048" s="1" t="s">
        <v>8490</v>
      </c>
      <c r="Z7048" s="1" t="s">
        <v>8490</v>
      </c>
      <c r="AA7048" s="1" t="s">
        <v>8490</v>
      </c>
      <c r="AB7048" s="1" t="s">
        <v>8491</v>
      </c>
      <c r="BP7048" s="1" t="s">
        <v>3005</v>
      </c>
      <c r="BQ7048" s="1">
        <v>1</v>
      </c>
      <c r="BR7048">
        <v>1</v>
      </c>
      <c r="BS7048">
        <v>5</v>
      </c>
      <c r="BT7048">
        <v>2</v>
      </c>
      <c r="BU7048">
        <v>3</v>
      </c>
      <c r="BV7048">
        <v>6</v>
      </c>
    </row>
    <row r="7049" spans="1:74" x14ac:dyDescent="0.3">
      <c r="A7049" s="1" t="s">
        <v>7075</v>
      </c>
      <c r="B7049">
        <v>16</v>
      </c>
      <c r="C7049">
        <v>2</v>
      </c>
      <c r="D7049">
        <v>5</v>
      </c>
      <c r="E7049">
        <v>4</v>
      </c>
      <c r="F7049">
        <v>2</v>
      </c>
      <c r="G7049">
        <v>2</v>
      </c>
      <c r="W7049" s="1" t="s">
        <v>8474</v>
      </c>
      <c r="X7049" s="1" t="s">
        <v>8501</v>
      </c>
      <c r="Y7049" s="1" t="s">
        <v>8490</v>
      </c>
      <c r="Z7049" s="1" t="s">
        <v>8490</v>
      </c>
      <c r="AA7049" s="1" t="s">
        <v>8491</v>
      </c>
      <c r="AB7049" s="1" t="s">
        <v>8490</v>
      </c>
      <c r="BP7049" s="1" t="s">
        <v>3006</v>
      </c>
      <c r="BQ7049" s="1">
        <v>1</v>
      </c>
      <c r="BR7049">
        <v>1</v>
      </c>
      <c r="BS7049">
        <v>5</v>
      </c>
      <c r="BT7049">
        <v>2</v>
      </c>
      <c r="BU7049">
        <v>3</v>
      </c>
      <c r="BV7049">
        <v>6</v>
      </c>
    </row>
    <row r="7050" spans="1:74" x14ac:dyDescent="0.3">
      <c r="A7050" s="1" t="s">
        <v>7076</v>
      </c>
      <c r="B7050">
        <v>16</v>
      </c>
      <c r="C7050">
        <v>2</v>
      </c>
      <c r="D7050">
        <v>5</v>
      </c>
      <c r="E7050">
        <v>4</v>
      </c>
      <c r="F7050">
        <v>2</v>
      </c>
      <c r="G7050">
        <v>2</v>
      </c>
      <c r="W7050" s="1" t="s">
        <v>8474</v>
      </c>
      <c r="X7050" s="1" t="s">
        <v>8501</v>
      </c>
      <c r="Y7050" s="1" t="s">
        <v>8490</v>
      </c>
      <c r="Z7050" s="1" t="s">
        <v>8490</v>
      </c>
      <c r="AA7050" s="1" t="s">
        <v>8492</v>
      </c>
      <c r="AB7050" s="1" t="s">
        <v>8491</v>
      </c>
      <c r="BP7050" s="1" t="s">
        <v>3017</v>
      </c>
      <c r="BQ7050" s="1">
        <v>1</v>
      </c>
      <c r="BR7050">
        <v>1</v>
      </c>
      <c r="BS7050">
        <v>5</v>
      </c>
      <c r="BT7050">
        <v>2</v>
      </c>
      <c r="BU7050">
        <v>3</v>
      </c>
      <c r="BV7050">
        <v>6</v>
      </c>
    </row>
    <row r="7051" spans="1:74" x14ac:dyDescent="0.3">
      <c r="A7051" s="1" t="s">
        <v>7077</v>
      </c>
      <c r="B7051">
        <v>16</v>
      </c>
      <c r="C7051">
        <v>2</v>
      </c>
      <c r="D7051">
        <v>5</v>
      </c>
      <c r="E7051">
        <v>4</v>
      </c>
      <c r="F7051">
        <v>2</v>
      </c>
      <c r="G7051">
        <v>2</v>
      </c>
      <c r="W7051" s="1" t="s">
        <v>8474</v>
      </c>
      <c r="X7051" s="1" t="s">
        <v>8501</v>
      </c>
      <c r="Y7051" s="1" t="s">
        <v>8490</v>
      </c>
      <c r="Z7051" s="1" t="s">
        <v>8490</v>
      </c>
      <c r="AA7051" s="1" t="s">
        <v>8487</v>
      </c>
      <c r="AB7051" s="1" t="s">
        <v>8488</v>
      </c>
      <c r="BP7051" s="1" t="s">
        <v>3028</v>
      </c>
      <c r="BQ7051" s="1">
        <v>1</v>
      </c>
      <c r="BR7051">
        <v>1</v>
      </c>
      <c r="BS7051">
        <v>5</v>
      </c>
      <c r="BT7051">
        <v>2</v>
      </c>
      <c r="BU7051">
        <v>3</v>
      </c>
      <c r="BV7051">
        <v>6</v>
      </c>
    </row>
    <row r="7052" spans="1:74" x14ac:dyDescent="0.3">
      <c r="A7052" s="1" t="s">
        <v>7078</v>
      </c>
      <c r="B7052">
        <v>16</v>
      </c>
      <c r="C7052">
        <v>2</v>
      </c>
      <c r="D7052">
        <v>5</v>
      </c>
      <c r="E7052">
        <v>4</v>
      </c>
      <c r="F7052">
        <v>2</v>
      </c>
      <c r="G7052">
        <v>2</v>
      </c>
      <c r="W7052" s="1" t="s">
        <v>8474</v>
      </c>
      <c r="X7052" s="1" t="s">
        <v>8501</v>
      </c>
      <c r="Y7052" s="1" t="s">
        <v>8490</v>
      </c>
      <c r="Z7052" s="1" t="s">
        <v>8490</v>
      </c>
      <c r="AA7052" s="1" t="s">
        <v>8491</v>
      </c>
      <c r="AB7052" s="1" t="s">
        <v>8494</v>
      </c>
      <c r="BP7052" s="1" t="s">
        <v>3029</v>
      </c>
      <c r="BQ7052" s="1">
        <v>1</v>
      </c>
      <c r="BR7052">
        <v>1</v>
      </c>
      <c r="BS7052">
        <v>5</v>
      </c>
      <c r="BT7052">
        <v>2</v>
      </c>
      <c r="BU7052">
        <v>3</v>
      </c>
      <c r="BV7052">
        <v>6</v>
      </c>
    </row>
    <row r="7053" spans="1:74" x14ac:dyDescent="0.3">
      <c r="A7053" s="1" t="s">
        <v>7079</v>
      </c>
      <c r="B7053">
        <v>16</v>
      </c>
      <c r="C7053">
        <v>2</v>
      </c>
      <c r="D7053">
        <v>5</v>
      </c>
      <c r="E7053">
        <v>4</v>
      </c>
      <c r="F7053">
        <v>2</v>
      </c>
      <c r="G7053">
        <v>2</v>
      </c>
      <c r="W7053" s="1" t="s">
        <v>8474</v>
      </c>
      <c r="X7053" s="1" t="s">
        <v>8501</v>
      </c>
      <c r="Y7053" s="1" t="s">
        <v>8490</v>
      </c>
      <c r="Z7053" s="1" t="s">
        <v>8490</v>
      </c>
      <c r="AA7053" s="1" t="s">
        <v>8494</v>
      </c>
      <c r="AB7053" s="1" t="s">
        <v>8494</v>
      </c>
      <c r="BP7053" s="1" t="s">
        <v>3026</v>
      </c>
      <c r="BQ7053" s="1">
        <v>1</v>
      </c>
      <c r="BR7053">
        <v>1</v>
      </c>
      <c r="BS7053">
        <v>5</v>
      </c>
      <c r="BT7053">
        <v>2</v>
      </c>
      <c r="BU7053">
        <v>3</v>
      </c>
      <c r="BV7053">
        <v>6</v>
      </c>
    </row>
    <row r="7054" spans="1:74" x14ac:dyDescent="0.3">
      <c r="A7054" s="1" t="s">
        <v>7080</v>
      </c>
      <c r="B7054">
        <v>16</v>
      </c>
      <c r="C7054">
        <v>2</v>
      </c>
      <c r="D7054">
        <v>5</v>
      </c>
      <c r="E7054">
        <v>4</v>
      </c>
      <c r="F7054">
        <v>2</v>
      </c>
      <c r="G7054">
        <v>2</v>
      </c>
      <c r="W7054" s="1" t="s">
        <v>8474</v>
      </c>
      <c r="X7054" s="1" t="s">
        <v>8501</v>
      </c>
      <c r="Y7054" s="1" t="s">
        <v>8490</v>
      </c>
      <c r="Z7054" s="1" t="s">
        <v>8490</v>
      </c>
      <c r="AA7054" s="1" t="s">
        <v>8491</v>
      </c>
      <c r="AB7054" s="1" t="s">
        <v>8491</v>
      </c>
      <c r="BP7054" s="1" t="s">
        <v>3027</v>
      </c>
      <c r="BQ7054" s="1">
        <v>1</v>
      </c>
      <c r="BR7054">
        <v>1</v>
      </c>
      <c r="BS7054">
        <v>5</v>
      </c>
      <c r="BT7054">
        <v>2</v>
      </c>
      <c r="BU7054">
        <v>3</v>
      </c>
      <c r="BV7054">
        <v>6</v>
      </c>
    </row>
    <row r="7055" spans="1:74" x14ac:dyDescent="0.3">
      <c r="A7055" s="1" t="s">
        <v>7081</v>
      </c>
      <c r="B7055">
        <v>16</v>
      </c>
      <c r="C7055">
        <v>2</v>
      </c>
      <c r="D7055">
        <v>5</v>
      </c>
      <c r="E7055">
        <v>4</v>
      </c>
      <c r="F7055">
        <v>2</v>
      </c>
      <c r="G7055">
        <v>2</v>
      </c>
      <c r="W7055" s="1" t="s">
        <v>8474</v>
      </c>
      <c r="X7055" s="1" t="s">
        <v>8501</v>
      </c>
      <c r="Y7055" s="1" t="s">
        <v>8490</v>
      </c>
      <c r="Z7055" s="1" t="s">
        <v>8490</v>
      </c>
      <c r="AA7055" s="1" t="s">
        <v>8491</v>
      </c>
      <c r="AB7055" s="1" t="s">
        <v>8492</v>
      </c>
      <c r="BP7055" s="1" t="s">
        <v>3032</v>
      </c>
      <c r="BQ7055" s="1">
        <v>1</v>
      </c>
      <c r="BR7055">
        <v>1</v>
      </c>
      <c r="BS7055">
        <v>5</v>
      </c>
      <c r="BT7055">
        <v>2</v>
      </c>
      <c r="BU7055">
        <v>3</v>
      </c>
      <c r="BV7055">
        <v>6</v>
      </c>
    </row>
    <row r="7056" spans="1:74" x14ac:dyDescent="0.3">
      <c r="A7056" s="1" t="s">
        <v>7082</v>
      </c>
      <c r="B7056">
        <v>16</v>
      </c>
      <c r="C7056">
        <v>2</v>
      </c>
      <c r="D7056">
        <v>5</v>
      </c>
      <c r="E7056">
        <v>4</v>
      </c>
      <c r="F7056">
        <v>2</v>
      </c>
      <c r="G7056">
        <v>2</v>
      </c>
      <c r="W7056" s="1" t="s">
        <v>8474</v>
      </c>
      <c r="X7056" s="1" t="s">
        <v>8501</v>
      </c>
      <c r="Y7056" s="1" t="s">
        <v>8490</v>
      </c>
      <c r="Z7056" s="1" t="s">
        <v>8490</v>
      </c>
      <c r="AA7056" s="1" t="s">
        <v>8490</v>
      </c>
      <c r="AB7056" s="1" t="s">
        <v>8490</v>
      </c>
      <c r="BP7056" s="1" t="s">
        <v>3033</v>
      </c>
      <c r="BQ7056" s="1">
        <v>1</v>
      </c>
      <c r="BR7056">
        <v>1</v>
      </c>
      <c r="BS7056">
        <v>5</v>
      </c>
      <c r="BT7056">
        <v>2</v>
      </c>
      <c r="BU7056">
        <v>3</v>
      </c>
      <c r="BV7056">
        <v>6</v>
      </c>
    </row>
    <row r="7057" spans="1:74" x14ac:dyDescent="0.3">
      <c r="A7057" s="1" t="s">
        <v>7083</v>
      </c>
      <c r="B7057">
        <v>16</v>
      </c>
      <c r="C7057">
        <v>2</v>
      </c>
      <c r="D7057">
        <v>5</v>
      </c>
      <c r="E7057">
        <v>4</v>
      </c>
      <c r="F7057">
        <v>2</v>
      </c>
      <c r="G7057">
        <v>2</v>
      </c>
      <c r="W7057" s="1" t="s">
        <v>8474</v>
      </c>
      <c r="X7057" s="1"/>
      <c r="Y7057" s="1" t="s">
        <v>8487</v>
      </c>
      <c r="Z7057" s="1" t="s">
        <v>8487</v>
      </c>
      <c r="AA7057" s="1" t="s">
        <v>8487</v>
      </c>
      <c r="AB7057" s="1" t="s">
        <v>8487</v>
      </c>
      <c r="BP7057" s="1" t="s">
        <v>3030</v>
      </c>
      <c r="BQ7057" s="1">
        <v>1</v>
      </c>
      <c r="BR7057">
        <v>1</v>
      </c>
      <c r="BS7057">
        <v>5</v>
      </c>
      <c r="BT7057">
        <v>2</v>
      </c>
      <c r="BU7057">
        <v>3</v>
      </c>
      <c r="BV7057">
        <v>6</v>
      </c>
    </row>
    <row r="7058" spans="1:74" x14ac:dyDescent="0.3">
      <c r="A7058" s="1" t="s">
        <v>7084</v>
      </c>
      <c r="B7058">
        <v>16</v>
      </c>
      <c r="C7058">
        <v>2</v>
      </c>
      <c r="D7058">
        <v>5</v>
      </c>
      <c r="E7058">
        <v>4</v>
      </c>
      <c r="F7058">
        <v>2</v>
      </c>
      <c r="G7058">
        <v>2</v>
      </c>
      <c r="W7058" s="1" t="s">
        <v>8474</v>
      </c>
      <c r="X7058" s="1" t="s">
        <v>8501</v>
      </c>
      <c r="Y7058" s="1" t="s">
        <v>8490</v>
      </c>
      <c r="Z7058" s="1" t="s">
        <v>8490</v>
      </c>
      <c r="AA7058" s="1" t="s">
        <v>8491</v>
      </c>
      <c r="AB7058" s="1" t="s">
        <v>8491</v>
      </c>
      <c r="BP7058" s="1" t="s">
        <v>3031</v>
      </c>
      <c r="BQ7058" s="1">
        <v>1</v>
      </c>
      <c r="BR7058">
        <v>1</v>
      </c>
      <c r="BS7058">
        <v>5</v>
      </c>
      <c r="BT7058">
        <v>2</v>
      </c>
      <c r="BU7058">
        <v>3</v>
      </c>
      <c r="BV7058">
        <v>6</v>
      </c>
    </row>
    <row r="7059" spans="1:74" x14ac:dyDescent="0.3">
      <c r="A7059" s="1" t="s">
        <v>7085</v>
      </c>
      <c r="B7059">
        <v>16</v>
      </c>
      <c r="C7059">
        <v>2</v>
      </c>
      <c r="D7059">
        <v>5</v>
      </c>
      <c r="E7059">
        <v>4</v>
      </c>
      <c r="F7059">
        <v>2</v>
      </c>
      <c r="G7059">
        <v>2</v>
      </c>
      <c r="W7059" s="1" t="s">
        <v>8474</v>
      </c>
      <c r="X7059" s="1" t="s">
        <v>8501</v>
      </c>
      <c r="Y7059" s="1" t="s">
        <v>8490</v>
      </c>
      <c r="Z7059" s="1" t="s">
        <v>8490</v>
      </c>
      <c r="AA7059" s="1" t="s">
        <v>8492</v>
      </c>
      <c r="AB7059" s="1" t="s">
        <v>8491</v>
      </c>
      <c r="BP7059" s="1" t="s">
        <v>3020</v>
      </c>
      <c r="BQ7059" s="1">
        <v>1</v>
      </c>
      <c r="BR7059">
        <v>1</v>
      </c>
      <c r="BS7059">
        <v>5</v>
      </c>
      <c r="BT7059">
        <v>2</v>
      </c>
      <c r="BU7059">
        <v>3</v>
      </c>
      <c r="BV7059">
        <v>6</v>
      </c>
    </row>
    <row r="7060" spans="1:74" x14ac:dyDescent="0.3">
      <c r="A7060" s="1" t="s">
        <v>7086</v>
      </c>
      <c r="B7060">
        <v>16</v>
      </c>
      <c r="C7060">
        <v>2</v>
      </c>
      <c r="D7060">
        <v>5</v>
      </c>
      <c r="E7060">
        <v>4</v>
      </c>
      <c r="F7060">
        <v>2</v>
      </c>
      <c r="G7060">
        <v>2</v>
      </c>
      <c r="W7060" s="1" t="s">
        <v>8474</v>
      </c>
      <c r="X7060" s="1"/>
      <c r="Y7060" s="1" t="s">
        <v>8487</v>
      </c>
      <c r="Z7060" s="1" t="s">
        <v>8487</v>
      </c>
      <c r="AA7060" s="1" t="s">
        <v>8487</v>
      </c>
      <c r="AB7060" s="1" t="s">
        <v>8487</v>
      </c>
      <c r="BP7060" s="1" t="s">
        <v>3021</v>
      </c>
      <c r="BQ7060" s="1">
        <v>1</v>
      </c>
      <c r="BR7060">
        <v>1</v>
      </c>
      <c r="BS7060">
        <v>5</v>
      </c>
      <c r="BT7060">
        <v>2</v>
      </c>
      <c r="BU7060">
        <v>3</v>
      </c>
      <c r="BV7060">
        <v>6</v>
      </c>
    </row>
    <row r="7061" spans="1:74" x14ac:dyDescent="0.3">
      <c r="A7061" s="1" t="s">
        <v>7087</v>
      </c>
      <c r="B7061">
        <v>16</v>
      </c>
      <c r="C7061">
        <v>2</v>
      </c>
      <c r="D7061">
        <v>5</v>
      </c>
      <c r="E7061">
        <v>4</v>
      </c>
      <c r="F7061">
        <v>2</v>
      </c>
      <c r="G7061">
        <v>2</v>
      </c>
      <c r="W7061" s="1" t="s">
        <v>8474</v>
      </c>
      <c r="X7061" s="1" t="s">
        <v>8501</v>
      </c>
      <c r="Y7061" s="1" t="s">
        <v>8490</v>
      </c>
      <c r="Z7061" s="1" t="s">
        <v>8490</v>
      </c>
      <c r="AA7061" s="1" t="s">
        <v>8494</v>
      </c>
      <c r="AB7061" s="1" t="s">
        <v>8491</v>
      </c>
      <c r="BP7061" s="1" t="s">
        <v>3018</v>
      </c>
      <c r="BQ7061" s="1">
        <v>1</v>
      </c>
      <c r="BR7061">
        <v>1</v>
      </c>
      <c r="BS7061">
        <v>5</v>
      </c>
      <c r="BT7061">
        <v>2</v>
      </c>
      <c r="BU7061">
        <v>3</v>
      </c>
      <c r="BV7061">
        <v>6</v>
      </c>
    </row>
    <row r="7062" spans="1:74" x14ac:dyDescent="0.3">
      <c r="A7062" s="1" t="s">
        <v>7088</v>
      </c>
      <c r="B7062">
        <v>16</v>
      </c>
      <c r="C7062">
        <v>2</v>
      </c>
      <c r="D7062">
        <v>5</v>
      </c>
      <c r="E7062">
        <v>4</v>
      </c>
      <c r="F7062">
        <v>2</v>
      </c>
      <c r="G7062">
        <v>2</v>
      </c>
      <c r="W7062" s="1" t="s">
        <v>8474</v>
      </c>
      <c r="X7062" s="1" t="s">
        <v>8501</v>
      </c>
      <c r="Y7062" s="1" t="s">
        <v>8490</v>
      </c>
      <c r="Z7062" s="1" t="s">
        <v>8490</v>
      </c>
      <c r="AA7062" s="1" t="s">
        <v>8491</v>
      </c>
      <c r="AB7062" s="1" t="s">
        <v>8491</v>
      </c>
      <c r="BP7062" s="1" t="s">
        <v>3019</v>
      </c>
      <c r="BQ7062" s="1">
        <v>1</v>
      </c>
      <c r="BR7062">
        <v>1</v>
      </c>
      <c r="BS7062">
        <v>5</v>
      </c>
      <c r="BT7062">
        <v>2</v>
      </c>
      <c r="BU7062">
        <v>3</v>
      </c>
      <c r="BV7062">
        <v>6</v>
      </c>
    </row>
    <row r="7063" spans="1:74" x14ac:dyDescent="0.3">
      <c r="A7063" s="1" t="s">
        <v>7089</v>
      </c>
      <c r="B7063">
        <v>16</v>
      </c>
      <c r="C7063">
        <v>2</v>
      </c>
      <c r="D7063">
        <v>5</v>
      </c>
      <c r="E7063">
        <v>4</v>
      </c>
      <c r="F7063">
        <v>2</v>
      </c>
      <c r="G7063">
        <v>2</v>
      </c>
      <c r="W7063" s="1" t="s">
        <v>8474</v>
      </c>
      <c r="X7063" s="1" t="s">
        <v>8501</v>
      </c>
      <c r="Y7063" s="1" t="s">
        <v>8490</v>
      </c>
      <c r="Z7063" s="1" t="s">
        <v>8490</v>
      </c>
      <c r="AA7063" s="1" t="s">
        <v>8492</v>
      </c>
      <c r="AB7063" s="1" t="s">
        <v>8492</v>
      </c>
      <c r="BP7063" s="1" t="s">
        <v>3024</v>
      </c>
      <c r="BQ7063" s="1">
        <v>1</v>
      </c>
      <c r="BR7063">
        <v>1</v>
      </c>
      <c r="BS7063">
        <v>5</v>
      </c>
      <c r="BT7063">
        <v>2</v>
      </c>
      <c r="BU7063">
        <v>3</v>
      </c>
      <c r="BV7063">
        <v>6</v>
      </c>
    </row>
    <row r="7064" spans="1:74" x14ac:dyDescent="0.3">
      <c r="A7064" s="1" t="s">
        <v>7090</v>
      </c>
      <c r="B7064">
        <v>16</v>
      </c>
      <c r="C7064">
        <v>2</v>
      </c>
      <c r="D7064">
        <v>5</v>
      </c>
      <c r="E7064">
        <v>4</v>
      </c>
      <c r="F7064">
        <v>2</v>
      </c>
      <c r="G7064">
        <v>2</v>
      </c>
      <c r="W7064" s="1" t="s">
        <v>8474</v>
      </c>
      <c r="X7064" s="1" t="s">
        <v>8501</v>
      </c>
      <c r="Y7064" s="1" t="s">
        <v>8490</v>
      </c>
      <c r="Z7064" s="1" t="s">
        <v>8490</v>
      </c>
      <c r="AA7064" s="1" t="s">
        <v>8491</v>
      </c>
      <c r="AB7064" s="1" t="s">
        <v>8494</v>
      </c>
      <c r="BP7064" s="1" t="s">
        <v>3025</v>
      </c>
      <c r="BQ7064" s="1">
        <v>1</v>
      </c>
      <c r="BR7064">
        <v>1</v>
      </c>
      <c r="BS7064">
        <v>5</v>
      </c>
      <c r="BT7064">
        <v>2</v>
      </c>
      <c r="BU7064">
        <v>3</v>
      </c>
      <c r="BV7064">
        <v>6</v>
      </c>
    </row>
    <row r="7065" spans="1:74" x14ac:dyDescent="0.3">
      <c r="A7065" s="1" t="s">
        <v>7091</v>
      </c>
      <c r="B7065">
        <v>16</v>
      </c>
      <c r="C7065">
        <v>2</v>
      </c>
      <c r="D7065">
        <v>5</v>
      </c>
      <c r="E7065">
        <v>4</v>
      </c>
      <c r="F7065">
        <v>2</v>
      </c>
      <c r="G7065">
        <v>2</v>
      </c>
      <c r="W7065" s="1" t="s">
        <v>8474</v>
      </c>
      <c r="X7065" s="1" t="s">
        <v>8501</v>
      </c>
      <c r="Y7065" s="1" t="s">
        <v>8490</v>
      </c>
      <c r="Z7065" s="1" t="s">
        <v>8490</v>
      </c>
      <c r="AA7065" s="1" t="s">
        <v>8492</v>
      </c>
      <c r="AB7065" s="1" t="s">
        <v>8492</v>
      </c>
      <c r="BP7065" s="1" t="s">
        <v>3022</v>
      </c>
      <c r="BQ7065" s="1">
        <v>1</v>
      </c>
      <c r="BR7065">
        <v>1</v>
      </c>
      <c r="BS7065">
        <v>5</v>
      </c>
      <c r="BT7065">
        <v>2</v>
      </c>
      <c r="BU7065">
        <v>3</v>
      </c>
      <c r="BV7065">
        <v>6</v>
      </c>
    </row>
    <row r="7066" spans="1:74" x14ac:dyDescent="0.3">
      <c r="A7066" s="1" t="s">
        <v>7092</v>
      </c>
      <c r="B7066">
        <v>16</v>
      </c>
      <c r="C7066">
        <v>2</v>
      </c>
      <c r="D7066">
        <v>4</v>
      </c>
      <c r="E7066">
        <v>18</v>
      </c>
      <c r="F7066">
        <v>1</v>
      </c>
      <c r="G7066">
        <v>4</v>
      </c>
      <c r="W7066" s="1" t="s">
        <v>8474</v>
      </c>
      <c r="X7066" s="1" t="s">
        <v>8501</v>
      </c>
      <c r="Y7066" s="1" t="s">
        <v>8490</v>
      </c>
      <c r="Z7066" s="1" t="s">
        <v>8490</v>
      </c>
      <c r="AA7066" s="1" t="s">
        <v>8492</v>
      </c>
      <c r="AB7066" s="1" t="s">
        <v>8492</v>
      </c>
      <c r="BP7066" s="1" t="s">
        <v>3023</v>
      </c>
      <c r="BQ7066" s="1">
        <v>1</v>
      </c>
      <c r="BR7066">
        <v>1</v>
      </c>
      <c r="BS7066">
        <v>5</v>
      </c>
      <c r="BT7066">
        <v>2</v>
      </c>
      <c r="BU7066">
        <v>3</v>
      </c>
      <c r="BV7066">
        <v>6</v>
      </c>
    </row>
    <row r="7067" spans="1:74" x14ac:dyDescent="0.3">
      <c r="A7067" s="1" t="s">
        <v>7093</v>
      </c>
      <c r="B7067">
        <v>16</v>
      </c>
      <c r="C7067">
        <v>2</v>
      </c>
      <c r="D7067">
        <v>4</v>
      </c>
      <c r="E7067">
        <v>18</v>
      </c>
      <c r="F7067">
        <v>1</v>
      </c>
      <c r="G7067">
        <v>4</v>
      </c>
      <c r="W7067" s="1" t="s">
        <v>8474</v>
      </c>
      <c r="X7067" s="1" t="s">
        <v>8501</v>
      </c>
      <c r="Y7067" s="1" t="s">
        <v>8490</v>
      </c>
      <c r="Z7067" s="1" t="s">
        <v>8490</v>
      </c>
      <c r="AA7067" s="1" t="s">
        <v>8491</v>
      </c>
      <c r="AB7067" s="1" t="s">
        <v>8493</v>
      </c>
      <c r="BP7067" s="1" t="s">
        <v>2978</v>
      </c>
      <c r="BQ7067" s="1">
        <v>1</v>
      </c>
      <c r="BR7067">
        <v>1</v>
      </c>
      <c r="BS7067">
        <v>5</v>
      </c>
      <c r="BT7067">
        <v>2</v>
      </c>
      <c r="BU7067">
        <v>3</v>
      </c>
      <c r="BV7067">
        <v>6</v>
      </c>
    </row>
    <row r="7068" spans="1:74" x14ac:dyDescent="0.3">
      <c r="A7068" s="1" t="s">
        <v>7094</v>
      </c>
      <c r="B7068">
        <v>16</v>
      </c>
      <c r="C7068">
        <v>2</v>
      </c>
      <c r="D7068">
        <v>4</v>
      </c>
      <c r="E7068">
        <v>18</v>
      </c>
      <c r="F7068">
        <v>1</v>
      </c>
      <c r="G7068">
        <v>4</v>
      </c>
      <c r="W7068" s="1" t="s">
        <v>8474</v>
      </c>
      <c r="X7068" s="1" t="s">
        <v>8501</v>
      </c>
      <c r="Y7068" s="1" t="s">
        <v>8490</v>
      </c>
      <c r="Z7068" s="1" t="s">
        <v>8490</v>
      </c>
      <c r="AA7068" s="1" t="s">
        <v>8494</v>
      </c>
      <c r="AB7068" s="1" t="s">
        <v>8494</v>
      </c>
      <c r="BP7068" s="1" t="s">
        <v>2979</v>
      </c>
      <c r="BQ7068" s="1">
        <v>1</v>
      </c>
      <c r="BR7068">
        <v>1</v>
      </c>
      <c r="BS7068">
        <v>5</v>
      </c>
      <c r="BT7068">
        <v>2</v>
      </c>
      <c r="BU7068">
        <v>3</v>
      </c>
      <c r="BV7068">
        <v>6</v>
      </c>
    </row>
    <row r="7069" spans="1:74" x14ac:dyDescent="0.3">
      <c r="A7069" s="1" t="s">
        <v>7095</v>
      </c>
      <c r="B7069">
        <v>16</v>
      </c>
      <c r="C7069">
        <v>2</v>
      </c>
      <c r="D7069">
        <v>4</v>
      </c>
      <c r="E7069">
        <v>18</v>
      </c>
      <c r="F7069">
        <v>1</v>
      </c>
      <c r="G7069">
        <v>4</v>
      </c>
      <c r="W7069" s="1" t="s">
        <v>8474</v>
      </c>
      <c r="X7069" s="1" t="s">
        <v>8501</v>
      </c>
      <c r="Y7069" s="1" t="s">
        <v>8490</v>
      </c>
      <c r="Z7069" s="1" t="s">
        <v>8490</v>
      </c>
      <c r="AA7069" s="1" t="s">
        <v>8491</v>
      </c>
      <c r="AB7069" s="1" t="s">
        <v>8492</v>
      </c>
      <c r="BP7069" s="1" t="s">
        <v>2976</v>
      </c>
      <c r="BQ7069" s="1">
        <v>1</v>
      </c>
      <c r="BR7069">
        <v>1</v>
      </c>
      <c r="BS7069">
        <v>5</v>
      </c>
      <c r="BT7069">
        <v>2</v>
      </c>
      <c r="BU7069">
        <v>3</v>
      </c>
      <c r="BV7069">
        <v>6</v>
      </c>
    </row>
    <row r="7070" spans="1:74" x14ac:dyDescent="0.3">
      <c r="A7070" s="1" t="s">
        <v>7096</v>
      </c>
      <c r="B7070">
        <v>16</v>
      </c>
      <c r="C7070">
        <v>2</v>
      </c>
      <c r="D7070">
        <v>4</v>
      </c>
      <c r="E7070">
        <v>18</v>
      </c>
      <c r="F7070">
        <v>1</v>
      </c>
      <c r="G7070">
        <v>4</v>
      </c>
      <c r="W7070" s="1" t="s">
        <v>8474</v>
      </c>
      <c r="X7070" s="1" t="s">
        <v>8501</v>
      </c>
      <c r="Y7070" s="1" t="s">
        <v>8490</v>
      </c>
      <c r="Z7070" s="1" t="s">
        <v>8490</v>
      </c>
      <c r="AA7070" s="1" t="s">
        <v>8491</v>
      </c>
      <c r="AB7070" s="1" t="s">
        <v>8491</v>
      </c>
      <c r="BP7070" s="1" t="s">
        <v>2977</v>
      </c>
      <c r="BQ7070" s="1">
        <v>1</v>
      </c>
      <c r="BR7070">
        <v>1</v>
      </c>
      <c r="BS7070">
        <v>5</v>
      </c>
      <c r="BT7070">
        <v>2</v>
      </c>
      <c r="BU7070">
        <v>3</v>
      </c>
      <c r="BV7070">
        <v>6</v>
      </c>
    </row>
    <row r="7071" spans="1:74" x14ac:dyDescent="0.3">
      <c r="A7071" s="1" t="s">
        <v>7097</v>
      </c>
      <c r="B7071">
        <v>16</v>
      </c>
      <c r="C7071">
        <v>2</v>
      </c>
      <c r="D7071">
        <v>4</v>
      </c>
      <c r="E7071">
        <v>18</v>
      </c>
      <c r="F7071">
        <v>1</v>
      </c>
      <c r="G7071">
        <v>4</v>
      </c>
      <c r="W7071" s="1" t="s">
        <v>8474</v>
      </c>
      <c r="X7071" s="1" t="s">
        <v>8501</v>
      </c>
      <c r="Y7071" s="1" t="s">
        <v>8490</v>
      </c>
      <c r="Z7071" s="1" t="s">
        <v>8490</v>
      </c>
      <c r="AA7071" s="1" t="s">
        <v>8495</v>
      </c>
      <c r="AB7071" s="1" t="s">
        <v>8495</v>
      </c>
      <c r="BP7071" s="1" t="s">
        <v>1141</v>
      </c>
      <c r="BQ7071" s="1">
        <v>1</v>
      </c>
      <c r="BR7071">
        <v>1</v>
      </c>
      <c r="BS7071">
        <v>3</v>
      </c>
      <c r="BT7071">
        <v>2</v>
      </c>
      <c r="BU7071">
        <v>4</v>
      </c>
      <c r="BV7071">
        <v>3</v>
      </c>
    </row>
    <row r="7072" spans="1:74" x14ac:dyDescent="0.3">
      <c r="A7072" s="1" t="s">
        <v>7098</v>
      </c>
      <c r="B7072">
        <v>16</v>
      </c>
      <c r="C7072">
        <v>2</v>
      </c>
      <c r="D7072">
        <v>4</v>
      </c>
      <c r="E7072">
        <v>18</v>
      </c>
      <c r="F7072">
        <v>1</v>
      </c>
      <c r="G7072">
        <v>4</v>
      </c>
      <c r="W7072" s="1" t="s">
        <v>8474</v>
      </c>
      <c r="X7072" s="1" t="s">
        <v>8501</v>
      </c>
      <c r="Y7072" s="1" t="s">
        <v>8490</v>
      </c>
      <c r="Z7072" s="1" t="s">
        <v>8490</v>
      </c>
      <c r="AA7072" s="1" t="s">
        <v>8495</v>
      </c>
      <c r="AB7072" s="1" t="s">
        <v>8495</v>
      </c>
      <c r="BP7072" s="1" t="s">
        <v>1140</v>
      </c>
      <c r="BQ7072" s="1">
        <v>1</v>
      </c>
      <c r="BR7072">
        <v>1</v>
      </c>
      <c r="BS7072">
        <v>3</v>
      </c>
      <c r="BT7072">
        <v>2</v>
      </c>
      <c r="BU7072">
        <v>4</v>
      </c>
      <c r="BV7072">
        <v>3</v>
      </c>
    </row>
    <row r="7073" spans="1:74" x14ac:dyDescent="0.3">
      <c r="A7073" s="1" t="s">
        <v>7099</v>
      </c>
      <c r="B7073">
        <v>16</v>
      </c>
      <c r="C7073">
        <v>2</v>
      </c>
      <c r="D7073">
        <v>4</v>
      </c>
      <c r="E7073">
        <v>18</v>
      </c>
      <c r="F7073">
        <v>1</v>
      </c>
      <c r="G7073">
        <v>4</v>
      </c>
      <c r="W7073" s="1" t="s">
        <v>8474</v>
      </c>
      <c r="X7073" s="1" t="s">
        <v>8501</v>
      </c>
      <c r="Y7073" s="1" t="s">
        <v>8490</v>
      </c>
      <c r="Z7073" s="1" t="s">
        <v>8490</v>
      </c>
      <c r="AA7073" s="1" t="s">
        <v>8494</v>
      </c>
      <c r="AB7073" s="1" t="s">
        <v>8494</v>
      </c>
      <c r="BP7073" s="1" t="s">
        <v>1156</v>
      </c>
      <c r="BQ7073" s="1">
        <v>1</v>
      </c>
      <c r="BR7073">
        <v>1</v>
      </c>
      <c r="BS7073">
        <v>3</v>
      </c>
      <c r="BT7073">
        <v>2</v>
      </c>
      <c r="BU7073">
        <v>4</v>
      </c>
      <c r="BV7073">
        <v>3</v>
      </c>
    </row>
    <row r="7074" spans="1:74" x14ac:dyDescent="0.3">
      <c r="A7074" s="1" t="s">
        <v>7100</v>
      </c>
      <c r="B7074">
        <v>16</v>
      </c>
      <c r="C7074">
        <v>2</v>
      </c>
      <c r="D7074">
        <v>4</v>
      </c>
      <c r="E7074">
        <v>18</v>
      </c>
      <c r="F7074">
        <v>1</v>
      </c>
      <c r="G7074">
        <v>4</v>
      </c>
      <c r="W7074" s="1" t="s">
        <v>8474</v>
      </c>
      <c r="X7074" s="1" t="s">
        <v>8501</v>
      </c>
      <c r="Y7074" s="1" t="s">
        <v>8487</v>
      </c>
      <c r="Z7074" s="1" t="s">
        <v>8487</v>
      </c>
      <c r="AA7074" s="1" t="s">
        <v>8487</v>
      </c>
      <c r="AB7074" s="1" t="s">
        <v>8487</v>
      </c>
      <c r="BP7074" s="1" t="s">
        <v>1108</v>
      </c>
      <c r="BQ7074" s="1">
        <v>1</v>
      </c>
      <c r="BR7074">
        <v>1</v>
      </c>
      <c r="BS7074">
        <v>3</v>
      </c>
      <c r="BT7074">
        <v>2</v>
      </c>
      <c r="BU7074">
        <v>4</v>
      </c>
      <c r="BV7074">
        <v>3</v>
      </c>
    </row>
    <row r="7075" spans="1:74" x14ac:dyDescent="0.3">
      <c r="A7075" s="1" t="s">
        <v>7101</v>
      </c>
      <c r="B7075">
        <v>16</v>
      </c>
      <c r="C7075">
        <v>2</v>
      </c>
      <c r="D7075">
        <v>4</v>
      </c>
      <c r="E7075">
        <v>18</v>
      </c>
      <c r="F7075">
        <v>1</v>
      </c>
      <c r="G7075">
        <v>4</v>
      </c>
      <c r="W7075" s="1" t="s">
        <v>8474</v>
      </c>
      <c r="X7075" s="1" t="s">
        <v>8501</v>
      </c>
      <c r="Y7075" s="1" t="s">
        <v>8490</v>
      </c>
      <c r="Z7075" s="1" t="s">
        <v>8490</v>
      </c>
      <c r="AA7075" s="1" t="s">
        <v>8495</v>
      </c>
      <c r="AB7075" s="1" t="s">
        <v>8495</v>
      </c>
      <c r="BP7075" s="1" t="s">
        <v>1106</v>
      </c>
      <c r="BQ7075" s="1">
        <v>1</v>
      </c>
      <c r="BR7075">
        <v>1</v>
      </c>
      <c r="BS7075">
        <v>3</v>
      </c>
      <c r="BT7075">
        <v>2</v>
      </c>
      <c r="BU7075">
        <v>4</v>
      </c>
      <c r="BV7075">
        <v>3</v>
      </c>
    </row>
    <row r="7076" spans="1:74" x14ac:dyDescent="0.3">
      <c r="A7076" s="1" t="s">
        <v>7102</v>
      </c>
      <c r="B7076">
        <v>16</v>
      </c>
      <c r="C7076">
        <v>2</v>
      </c>
      <c r="D7076">
        <v>4</v>
      </c>
      <c r="E7076">
        <v>18</v>
      </c>
      <c r="F7076">
        <v>1</v>
      </c>
      <c r="G7076">
        <v>4</v>
      </c>
      <c r="W7076" s="1" t="s">
        <v>8474</v>
      </c>
      <c r="X7076" s="1" t="s">
        <v>8501</v>
      </c>
      <c r="Y7076" s="1" t="s">
        <v>8490</v>
      </c>
      <c r="Z7076" s="1" t="s">
        <v>8490</v>
      </c>
      <c r="AA7076" s="1" t="s">
        <v>8495</v>
      </c>
      <c r="AB7076" s="1" t="s">
        <v>8495</v>
      </c>
      <c r="BP7076" s="1" t="s">
        <v>1104</v>
      </c>
      <c r="BQ7076" s="1">
        <v>1</v>
      </c>
      <c r="BR7076">
        <v>1</v>
      </c>
      <c r="BS7076">
        <v>3</v>
      </c>
      <c r="BT7076">
        <v>2</v>
      </c>
      <c r="BU7076">
        <v>4</v>
      </c>
      <c r="BV7076">
        <v>3</v>
      </c>
    </row>
    <row r="7077" spans="1:74" x14ac:dyDescent="0.3">
      <c r="A7077" s="1" t="s">
        <v>7103</v>
      </c>
      <c r="B7077">
        <v>16</v>
      </c>
      <c r="C7077">
        <v>2</v>
      </c>
      <c r="D7077">
        <v>4</v>
      </c>
      <c r="E7077">
        <v>18</v>
      </c>
      <c r="F7077">
        <v>1</v>
      </c>
      <c r="G7077">
        <v>4</v>
      </c>
      <c r="W7077" s="1" t="s">
        <v>8474</v>
      </c>
      <c r="X7077" s="1" t="s">
        <v>8501</v>
      </c>
      <c r="Y7077" s="1" t="s">
        <v>8490</v>
      </c>
      <c r="Z7077" s="1" t="s">
        <v>8490</v>
      </c>
      <c r="AA7077" s="1" t="s">
        <v>8495</v>
      </c>
      <c r="AB7077" s="1" t="s">
        <v>8495</v>
      </c>
      <c r="BP7077" s="1" t="s">
        <v>1124</v>
      </c>
      <c r="BQ7077" s="1">
        <v>1</v>
      </c>
      <c r="BR7077">
        <v>1</v>
      </c>
      <c r="BS7077">
        <v>3</v>
      </c>
      <c r="BT7077">
        <v>2</v>
      </c>
      <c r="BU7077">
        <v>4</v>
      </c>
      <c r="BV7077">
        <v>3</v>
      </c>
    </row>
    <row r="7078" spans="1:74" x14ac:dyDescent="0.3">
      <c r="A7078" s="1" t="s">
        <v>7104</v>
      </c>
      <c r="B7078">
        <v>16</v>
      </c>
      <c r="C7078">
        <v>2</v>
      </c>
      <c r="D7078">
        <v>4</v>
      </c>
      <c r="E7078">
        <v>18</v>
      </c>
      <c r="F7078">
        <v>1</v>
      </c>
      <c r="G7078">
        <v>4</v>
      </c>
      <c r="W7078" s="1" t="s">
        <v>8474</v>
      </c>
      <c r="X7078" s="1" t="s">
        <v>8501</v>
      </c>
      <c r="Y7078" s="1" t="s">
        <v>8490</v>
      </c>
      <c r="Z7078" s="1" t="s">
        <v>8490</v>
      </c>
      <c r="AA7078" s="1" t="s">
        <v>8495</v>
      </c>
      <c r="AB7078" s="1" t="s">
        <v>8495</v>
      </c>
      <c r="BP7078" s="1" t="s">
        <v>1118</v>
      </c>
      <c r="BQ7078" s="1">
        <v>1</v>
      </c>
      <c r="BR7078">
        <v>1</v>
      </c>
      <c r="BS7078">
        <v>3</v>
      </c>
      <c r="BT7078">
        <v>2</v>
      </c>
      <c r="BU7078">
        <v>4</v>
      </c>
      <c r="BV7078">
        <v>3</v>
      </c>
    </row>
    <row r="7079" spans="1:74" x14ac:dyDescent="0.3">
      <c r="A7079" s="1" t="s">
        <v>7105</v>
      </c>
      <c r="B7079">
        <v>16</v>
      </c>
      <c r="C7079">
        <v>2</v>
      </c>
      <c r="D7079">
        <v>4</v>
      </c>
      <c r="E7079">
        <v>18</v>
      </c>
      <c r="F7079">
        <v>1</v>
      </c>
      <c r="G7079">
        <v>4</v>
      </c>
      <c r="W7079" s="1" t="s">
        <v>8474</v>
      </c>
      <c r="X7079" s="1" t="s">
        <v>8501</v>
      </c>
      <c r="Y7079" s="1" t="s">
        <v>8490</v>
      </c>
      <c r="Z7079" s="1" t="s">
        <v>8490</v>
      </c>
      <c r="AA7079" s="1" t="s">
        <v>8495</v>
      </c>
      <c r="AB7079" s="1" t="s">
        <v>8495</v>
      </c>
      <c r="BP7079" s="1" t="s">
        <v>1116</v>
      </c>
      <c r="BQ7079" s="1">
        <v>1</v>
      </c>
      <c r="BR7079">
        <v>1</v>
      </c>
      <c r="BS7079">
        <v>3</v>
      </c>
      <c r="BT7079">
        <v>2</v>
      </c>
      <c r="BU7079">
        <v>4</v>
      </c>
      <c r="BV7079">
        <v>3</v>
      </c>
    </row>
    <row r="7080" spans="1:74" x14ac:dyDescent="0.3">
      <c r="A7080" s="1" t="s">
        <v>7106</v>
      </c>
      <c r="B7080">
        <v>16</v>
      </c>
      <c r="C7080">
        <v>2</v>
      </c>
      <c r="D7080">
        <v>4</v>
      </c>
      <c r="E7080">
        <v>18</v>
      </c>
      <c r="F7080">
        <v>1</v>
      </c>
      <c r="G7080">
        <v>4</v>
      </c>
      <c r="W7080" s="1" t="s">
        <v>8474</v>
      </c>
      <c r="X7080" s="1" t="s">
        <v>8501</v>
      </c>
      <c r="Y7080" s="1" t="s">
        <v>8490</v>
      </c>
      <c r="Z7080" s="1" t="s">
        <v>8490</v>
      </c>
      <c r="AA7080" s="1" t="s">
        <v>8491</v>
      </c>
      <c r="AB7080" s="1" t="s">
        <v>8492</v>
      </c>
      <c r="BP7080" s="1" t="s">
        <v>1114</v>
      </c>
      <c r="BQ7080" s="1">
        <v>1</v>
      </c>
      <c r="BR7080">
        <v>1</v>
      </c>
      <c r="BS7080">
        <v>3</v>
      </c>
      <c r="BT7080">
        <v>2</v>
      </c>
      <c r="BU7080">
        <v>4</v>
      </c>
      <c r="BV7080">
        <v>3</v>
      </c>
    </row>
    <row r="7081" spans="1:74" x14ac:dyDescent="0.3">
      <c r="A7081" s="1" t="s">
        <v>7107</v>
      </c>
      <c r="B7081">
        <v>16</v>
      </c>
      <c r="C7081">
        <v>2</v>
      </c>
      <c r="D7081">
        <v>4</v>
      </c>
      <c r="E7081">
        <v>18</v>
      </c>
      <c r="F7081">
        <v>1</v>
      </c>
      <c r="G7081">
        <v>4</v>
      </c>
      <c r="W7081" s="1" t="s">
        <v>8474</v>
      </c>
      <c r="X7081" s="1" t="s">
        <v>8501</v>
      </c>
      <c r="Y7081" s="1" t="s">
        <v>8490</v>
      </c>
      <c r="Z7081" s="1" t="s">
        <v>8490</v>
      </c>
      <c r="AA7081" s="1" t="s">
        <v>8495</v>
      </c>
      <c r="AB7081" s="1" t="s">
        <v>8495</v>
      </c>
      <c r="BP7081" s="1" t="s">
        <v>1115</v>
      </c>
      <c r="BQ7081" s="1">
        <v>1</v>
      </c>
      <c r="BR7081">
        <v>1</v>
      </c>
      <c r="BS7081">
        <v>3</v>
      </c>
      <c r="BT7081">
        <v>2</v>
      </c>
      <c r="BU7081">
        <v>4</v>
      </c>
      <c r="BV7081">
        <v>3</v>
      </c>
    </row>
    <row r="7082" spans="1:74" x14ac:dyDescent="0.3">
      <c r="A7082" s="1" t="s">
        <v>7108</v>
      </c>
      <c r="B7082">
        <v>16</v>
      </c>
      <c r="C7082">
        <v>2</v>
      </c>
      <c r="D7082">
        <v>4</v>
      </c>
      <c r="E7082">
        <v>18</v>
      </c>
      <c r="F7082">
        <v>1</v>
      </c>
      <c r="G7082">
        <v>4</v>
      </c>
      <c r="W7082" s="1" t="s">
        <v>8474</v>
      </c>
      <c r="X7082" s="1" t="s">
        <v>8501</v>
      </c>
      <c r="Y7082" s="1" t="s">
        <v>8490</v>
      </c>
      <c r="Z7082" s="1" t="s">
        <v>8490</v>
      </c>
      <c r="AA7082" s="1" t="s">
        <v>8495</v>
      </c>
      <c r="AB7082" s="1" t="s">
        <v>8495</v>
      </c>
      <c r="BP7082" s="1" t="s">
        <v>1122</v>
      </c>
      <c r="BQ7082" s="1">
        <v>1</v>
      </c>
      <c r="BR7082">
        <v>1</v>
      </c>
      <c r="BS7082">
        <v>3</v>
      </c>
      <c r="BT7082">
        <v>2</v>
      </c>
      <c r="BU7082">
        <v>4</v>
      </c>
      <c r="BV7082">
        <v>3</v>
      </c>
    </row>
    <row r="7083" spans="1:74" x14ac:dyDescent="0.3">
      <c r="A7083" s="1" t="s">
        <v>7109</v>
      </c>
      <c r="B7083">
        <v>16</v>
      </c>
      <c r="C7083">
        <v>2</v>
      </c>
      <c r="D7083">
        <v>4</v>
      </c>
      <c r="E7083">
        <v>18</v>
      </c>
      <c r="F7083">
        <v>1</v>
      </c>
      <c r="G7083">
        <v>4</v>
      </c>
      <c r="W7083" s="1" t="s">
        <v>8474</v>
      </c>
      <c r="X7083" s="1" t="s">
        <v>8501</v>
      </c>
      <c r="Y7083" s="1" t="s">
        <v>8490</v>
      </c>
      <c r="Z7083" s="1" t="s">
        <v>8490</v>
      </c>
      <c r="AA7083" s="1" t="s">
        <v>8495</v>
      </c>
      <c r="AB7083" s="1" t="s">
        <v>8495</v>
      </c>
      <c r="BP7083" s="1" t="s">
        <v>1123</v>
      </c>
      <c r="BQ7083" s="1">
        <v>1</v>
      </c>
      <c r="BR7083">
        <v>1</v>
      </c>
      <c r="BS7083">
        <v>3</v>
      </c>
      <c r="BT7083">
        <v>2</v>
      </c>
      <c r="BU7083">
        <v>4</v>
      </c>
      <c r="BV7083">
        <v>3</v>
      </c>
    </row>
    <row r="7084" spans="1:74" x14ac:dyDescent="0.3">
      <c r="A7084" s="1" t="s">
        <v>7110</v>
      </c>
      <c r="B7084">
        <v>16</v>
      </c>
      <c r="C7084">
        <v>2</v>
      </c>
      <c r="D7084">
        <v>4</v>
      </c>
      <c r="E7084">
        <v>18</v>
      </c>
      <c r="F7084">
        <v>1</v>
      </c>
      <c r="G7084">
        <v>4</v>
      </c>
      <c r="W7084" s="1" t="s">
        <v>8474</v>
      </c>
      <c r="X7084" s="1" t="s">
        <v>8501</v>
      </c>
      <c r="Y7084" s="1" t="s">
        <v>8490</v>
      </c>
      <c r="Z7084" s="1" t="s">
        <v>8490</v>
      </c>
      <c r="AA7084" s="1" t="s">
        <v>8495</v>
      </c>
      <c r="AB7084" s="1" t="s">
        <v>8494</v>
      </c>
      <c r="BP7084" s="1" t="s">
        <v>1121</v>
      </c>
      <c r="BQ7084" s="1">
        <v>1</v>
      </c>
      <c r="BR7084">
        <v>1</v>
      </c>
      <c r="BS7084">
        <v>3</v>
      </c>
      <c r="BT7084">
        <v>2</v>
      </c>
      <c r="BU7084">
        <v>4</v>
      </c>
      <c r="BV7084">
        <v>3</v>
      </c>
    </row>
    <row r="7085" spans="1:74" x14ac:dyDescent="0.3">
      <c r="A7085" s="1" t="s">
        <v>7111</v>
      </c>
      <c r="B7085">
        <v>16</v>
      </c>
      <c r="C7085">
        <v>2</v>
      </c>
      <c r="D7085">
        <v>4</v>
      </c>
      <c r="E7085">
        <v>18</v>
      </c>
      <c r="F7085">
        <v>1</v>
      </c>
      <c r="G7085">
        <v>4</v>
      </c>
      <c r="W7085" s="1" t="s">
        <v>8474</v>
      </c>
      <c r="X7085" s="1" t="s">
        <v>8501</v>
      </c>
      <c r="Y7085" s="1" t="s">
        <v>8490</v>
      </c>
      <c r="Z7085" s="1" t="s">
        <v>8490</v>
      </c>
      <c r="AA7085" s="1" t="s">
        <v>8495</v>
      </c>
      <c r="AB7085" s="1" t="s">
        <v>8495</v>
      </c>
      <c r="BP7085" s="1" t="s">
        <v>1119</v>
      </c>
      <c r="BQ7085" s="1">
        <v>1</v>
      </c>
      <c r="BR7085">
        <v>1</v>
      </c>
      <c r="BS7085">
        <v>3</v>
      </c>
      <c r="BT7085">
        <v>2</v>
      </c>
      <c r="BU7085">
        <v>4</v>
      </c>
      <c r="BV7085">
        <v>3</v>
      </c>
    </row>
    <row r="7086" spans="1:74" x14ac:dyDescent="0.3">
      <c r="A7086" s="1" t="s">
        <v>7112</v>
      </c>
      <c r="B7086">
        <v>16</v>
      </c>
      <c r="C7086">
        <v>2</v>
      </c>
      <c r="D7086">
        <v>4</v>
      </c>
      <c r="E7086">
        <v>18</v>
      </c>
      <c r="F7086">
        <v>1</v>
      </c>
      <c r="G7086">
        <v>4</v>
      </c>
      <c r="W7086" s="1" t="s">
        <v>8474</v>
      </c>
      <c r="X7086" s="1" t="s">
        <v>8501</v>
      </c>
      <c r="Y7086" s="1" t="s">
        <v>8490</v>
      </c>
      <c r="Z7086" s="1" t="s">
        <v>8490</v>
      </c>
      <c r="AA7086" s="1" t="s">
        <v>8491</v>
      </c>
      <c r="AB7086" s="1" t="s">
        <v>8491</v>
      </c>
      <c r="BP7086" s="1" t="s">
        <v>1120</v>
      </c>
      <c r="BQ7086" s="1">
        <v>1</v>
      </c>
      <c r="BR7086">
        <v>1</v>
      </c>
      <c r="BS7086">
        <v>3</v>
      </c>
      <c r="BT7086">
        <v>2</v>
      </c>
      <c r="BU7086">
        <v>4</v>
      </c>
      <c r="BV7086">
        <v>3</v>
      </c>
    </row>
    <row r="7087" spans="1:74" x14ac:dyDescent="0.3">
      <c r="A7087" s="1" t="s">
        <v>7113</v>
      </c>
      <c r="B7087">
        <v>16</v>
      </c>
      <c r="C7087">
        <v>2</v>
      </c>
      <c r="D7087">
        <v>4</v>
      </c>
      <c r="E7087">
        <v>18</v>
      </c>
      <c r="F7087">
        <v>1</v>
      </c>
      <c r="G7087">
        <v>4</v>
      </c>
      <c r="W7087" s="1" t="s">
        <v>8474</v>
      </c>
      <c r="X7087" s="1" t="s">
        <v>8501</v>
      </c>
      <c r="Y7087" s="1" t="s">
        <v>8490</v>
      </c>
      <c r="Z7087" s="1" t="s">
        <v>8490</v>
      </c>
      <c r="AA7087" s="1" t="s">
        <v>8494</v>
      </c>
      <c r="AB7087" s="1" t="s">
        <v>8494</v>
      </c>
      <c r="BP7087" s="1" t="s">
        <v>1112</v>
      </c>
      <c r="BQ7087" s="1">
        <v>1</v>
      </c>
      <c r="BR7087">
        <v>1</v>
      </c>
      <c r="BS7087">
        <v>3</v>
      </c>
      <c r="BT7087">
        <v>2</v>
      </c>
      <c r="BU7087">
        <v>4</v>
      </c>
      <c r="BV7087">
        <v>3</v>
      </c>
    </row>
    <row r="7088" spans="1:74" x14ac:dyDescent="0.3">
      <c r="A7088" s="1" t="s">
        <v>7114</v>
      </c>
      <c r="B7088">
        <v>16</v>
      </c>
      <c r="C7088">
        <v>2</v>
      </c>
      <c r="D7088">
        <v>4</v>
      </c>
      <c r="E7088">
        <v>18</v>
      </c>
      <c r="F7088">
        <v>1</v>
      </c>
      <c r="G7088">
        <v>4</v>
      </c>
      <c r="W7088" s="1" t="s">
        <v>8474</v>
      </c>
      <c r="X7088" s="1" t="s">
        <v>8501</v>
      </c>
      <c r="Y7088" s="1" t="s">
        <v>8490</v>
      </c>
      <c r="Z7088" s="1" t="s">
        <v>8490</v>
      </c>
      <c r="AA7088" s="1" t="s">
        <v>8491</v>
      </c>
      <c r="AB7088" s="1" t="s">
        <v>8495</v>
      </c>
      <c r="BP7088" s="1" t="s">
        <v>1117</v>
      </c>
      <c r="BQ7088" s="1">
        <v>1</v>
      </c>
      <c r="BR7088">
        <v>1</v>
      </c>
      <c r="BS7088">
        <v>3</v>
      </c>
      <c r="BT7088">
        <v>2</v>
      </c>
      <c r="BU7088">
        <v>4</v>
      </c>
      <c r="BV7088">
        <v>3</v>
      </c>
    </row>
    <row r="7089" spans="1:74" x14ac:dyDescent="0.3">
      <c r="A7089" s="1" t="s">
        <v>7115</v>
      </c>
      <c r="B7089">
        <v>16</v>
      </c>
      <c r="C7089">
        <v>2</v>
      </c>
      <c r="D7089">
        <v>4</v>
      </c>
      <c r="E7089">
        <v>18</v>
      </c>
      <c r="F7089">
        <v>1</v>
      </c>
      <c r="G7089">
        <v>4</v>
      </c>
      <c r="W7089" s="1" t="s">
        <v>8474</v>
      </c>
      <c r="X7089" s="1" t="s">
        <v>8501</v>
      </c>
      <c r="Y7089" s="1" t="s">
        <v>8490</v>
      </c>
      <c r="Z7089" s="1" t="s">
        <v>8490</v>
      </c>
      <c r="AA7089" s="1" t="s">
        <v>8494</v>
      </c>
      <c r="AB7089" s="1" t="s">
        <v>8494</v>
      </c>
      <c r="BP7089" s="1" t="s">
        <v>1131</v>
      </c>
      <c r="BQ7089" s="1">
        <v>1</v>
      </c>
      <c r="BR7089">
        <v>1</v>
      </c>
      <c r="BS7089">
        <v>3</v>
      </c>
      <c r="BT7089">
        <v>2</v>
      </c>
      <c r="BU7089">
        <v>4</v>
      </c>
      <c r="BV7089">
        <v>3</v>
      </c>
    </row>
    <row r="7090" spans="1:74" x14ac:dyDescent="0.3">
      <c r="A7090" s="1" t="s">
        <v>7116</v>
      </c>
      <c r="B7090">
        <v>16</v>
      </c>
      <c r="C7090">
        <v>2</v>
      </c>
      <c r="D7090">
        <v>4</v>
      </c>
      <c r="E7090">
        <v>18</v>
      </c>
      <c r="F7090">
        <v>1</v>
      </c>
      <c r="G7090">
        <v>4</v>
      </c>
      <c r="W7090" s="1" t="s">
        <v>8474</v>
      </c>
      <c r="X7090" s="1" t="s">
        <v>8501</v>
      </c>
      <c r="Y7090" s="1" t="s">
        <v>8490</v>
      </c>
      <c r="Z7090" s="1" t="s">
        <v>8490</v>
      </c>
      <c r="AA7090" s="1" t="s">
        <v>8495</v>
      </c>
      <c r="AB7090" s="1" t="s">
        <v>8495</v>
      </c>
      <c r="BP7090" s="1" t="s">
        <v>1130</v>
      </c>
      <c r="BQ7090" s="1">
        <v>1</v>
      </c>
      <c r="BR7090">
        <v>1</v>
      </c>
      <c r="BS7090">
        <v>3</v>
      </c>
      <c r="BT7090">
        <v>2</v>
      </c>
      <c r="BU7090">
        <v>4</v>
      </c>
      <c r="BV7090">
        <v>3</v>
      </c>
    </row>
    <row r="7091" spans="1:74" x14ac:dyDescent="0.3">
      <c r="A7091" s="1" t="s">
        <v>7117</v>
      </c>
      <c r="B7091">
        <v>16</v>
      </c>
      <c r="C7091">
        <v>2</v>
      </c>
      <c r="D7091">
        <v>4</v>
      </c>
      <c r="E7091">
        <v>18</v>
      </c>
      <c r="F7091">
        <v>1</v>
      </c>
      <c r="G7091">
        <v>4</v>
      </c>
      <c r="W7091" s="1" t="s">
        <v>8474</v>
      </c>
      <c r="X7091" s="1" t="s">
        <v>8501</v>
      </c>
      <c r="Y7091" s="1" t="s">
        <v>8490</v>
      </c>
      <c r="Z7091" s="1" t="s">
        <v>8490</v>
      </c>
      <c r="AA7091" s="1" t="s">
        <v>8495</v>
      </c>
      <c r="AB7091" s="1" t="s">
        <v>8495</v>
      </c>
      <c r="BP7091" s="1" t="s">
        <v>1132</v>
      </c>
      <c r="BQ7091" s="1">
        <v>1</v>
      </c>
      <c r="BR7091">
        <v>1</v>
      </c>
      <c r="BS7091">
        <v>3</v>
      </c>
      <c r="BT7091">
        <v>2</v>
      </c>
      <c r="BU7091">
        <v>4</v>
      </c>
      <c r="BV7091">
        <v>3</v>
      </c>
    </row>
    <row r="7092" spans="1:74" x14ac:dyDescent="0.3">
      <c r="A7092" s="1" t="s">
        <v>7118</v>
      </c>
      <c r="B7092">
        <v>16</v>
      </c>
      <c r="C7092">
        <v>2</v>
      </c>
      <c r="D7092">
        <v>4</v>
      </c>
      <c r="E7092">
        <v>18</v>
      </c>
      <c r="F7092">
        <v>1</v>
      </c>
      <c r="G7092">
        <v>4</v>
      </c>
      <c r="W7092" s="1" t="s">
        <v>8474</v>
      </c>
      <c r="X7092" s="1" t="s">
        <v>8501</v>
      </c>
      <c r="Y7092" s="1" t="s">
        <v>8490</v>
      </c>
      <c r="Z7092" s="1" t="s">
        <v>8490</v>
      </c>
      <c r="AA7092" s="1" t="s">
        <v>8492</v>
      </c>
      <c r="AB7092" s="1" t="s">
        <v>8492</v>
      </c>
      <c r="BP7092" s="1" t="s">
        <v>1134</v>
      </c>
      <c r="BQ7092" s="1">
        <v>1</v>
      </c>
      <c r="BR7092">
        <v>1</v>
      </c>
      <c r="BS7092">
        <v>3</v>
      </c>
      <c r="BT7092">
        <v>2</v>
      </c>
      <c r="BU7092">
        <v>4</v>
      </c>
      <c r="BV7092">
        <v>3</v>
      </c>
    </row>
    <row r="7093" spans="1:74" x14ac:dyDescent="0.3">
      <c r="A7093" s="1" t="s">
        <v>7119</v>
      </c>
      <c r="B7093">
        <v>16</v>
      </c>
      <c r="C7093">
        <v>2</v>
      </c>
      <c r="D7093">
        <v>4</v>
      </c>
      <c r="E7093">
        <v>18</v>
      </c>
      <c r="F7093">
        <v>1</v>
      </c>
      <c r="G7093">
        <v>4</v>
      </c>
      <c r="W7093" s="1" t="s">
        <v>8474</v>
      </c>
      <c r="X7093" s="1" t="s">
        <v>8501</v>
      </c>
      <c r="Y7093" s="1" t="s">
        <v>8490</v>
      </c>
      <c r="Z7093" s="1" t="s">
        <v>8490</v>
      </c>
      <c r="AA7093" s="1" t="s">
        <v>8494</v>
      </c>
      <c r="AB7093" s="1" t="s">
        <v>8495</v>
      </c>
      <c r="BP7093" s="1" t="s">
        <v>1133</v>
      </c>
      <c r="BQ7093" s="1">
        <v>1</v>
      </c>
      <c r="BR7093">
        <v>1</v>
      </c>
      <c r="BS7093">
        <v>3</v>
      </c>
      <c r="BT7093">
        <v>2</v>
      </c>
      <c r="BU7093">
        <v>4</v>
      </c>
      <c r="BV7093">
        <v>3</v>
      </c>
    </row>
    <row r="7094" spans="1:74" x14ac:dyDescent="0.3">
      <c r="A7094" s="1" t="s">
        <v>7120</v>
      </c>
      <c r="B7094">
        <v>16</v>
      </c>
      <c r="C7094">
        <v>2</v>
      </c>
      <c r="D7094">
        <v>4</v>
      </c>
      <c r="E7094">
        <v>18</v>
      </c>
      <c r="F7094">
        <v>1</v>
      </c>
      <c r="G7094">
        <v>4</v>
      </c>
      <c r="W7094" s="1" t="s">
        <v>8474</v>
      </c>
      <c r="X7094" s="1" t="s">
        <v>8501</v>
      </c>
      <c r="Y7094" s="1" t="s">
        <v>8490</v>
      </c>
      <c r="Z7094" s="1" t="s">
        <v>8490</v>
      </c>
      <c r="AA7094" s="1" t="s">
        <v>8495</v>
      </c>
      <c r="AB7094" s="1" t="s">
        <v>8495</v>
      </c>
      <c r="BP7094" s="1" t="s">
        <v>1126</v>
      </c>
      <c r="BQ7094" s="1">
        <v>1</v>
      </c>
      <c r="BR7094">
        <v>1</v>
      </c>
      <c r="BS7094">
        <v>3</v>
      </c>
      <c r="BT7094">
        <v>2</v>
      </c>
      <c r="BU7094">
        <v>4</v>
      </c>
      <c r="BV7094">
        <v>3</v>
      </c>
    </row>
    <row r="7095" spans="1:74" x14ac:dyDescent="0.3">
      <c r="A7095" s="1" t="s">
        <v>7121</v>
      </c>
      <c r="B7095">
        <v>16</v>
      </c>
      <c r="C7095">
        <v>2</v>
      </c>
      <c r="D7095">
        <v>4</v>
      </c>
      <c r="E7095">
        <v>18</v>
      </c>
      <c r="F7095">
        <v>1</v>
      </c>
      <c r="G7095">
        <v>4</v>
      </c>
      <c r="W7095" s="1" t="s">
        <v>8474</v>
      </c>
      <c r="X7095" s="1" t="s">
        <v>8501</v>
      </c>
      <c r="Y7095" s="1" t="s">
        <v>8490</v>
      </c>
      <c r="Z7095" s="1" t="s">
        <v>8490</v>
      </c>
      <c r="AA7095" s="1" t="s">
        <v>8495</v>
      </c>
      <c r="AB7095" s="1" t="s">
        <v>8495</v>
      </c>
      <c r="BP7095" s="1" t="s">
        <v>1125</v>
      </c>
      <c r="BQ7095" s="1">
        <v>1</v>
      </c>
      <c r="BR7095">
        <v>1</v>
      </c>
      <c r="BS7095">
        <v>3</v>
      </c>
      <c r="BT7095">
        <v>2</v>
      </c>
      <c r="BU7095">
        <v>4</v>
      </c>
      <c r="BV7095">
        <v>3</v>
      </c>
    </row>
    <row r="7096" spans="1:74" x14ac:dyDescent="0.3">
      <c r="A7096" s="1" t="s">
        <v>7122</v>
      </c>
      <c r="B7096">
        <v>16</v>
      </c>
      <c r="C7096">
        <v>2</v>
      </c>
      <c r="D7096">
        <v>4</v>
      </c>
      <c r="E7096">
        <v>18</v>
      </c>
      <c r="F7096">
        <v>1</v>
      </c>
      <c r="G7096">
        <v>4</v>
      </c>
      <c r="W7096" s="1" t="s">
        <v>8474</v>
      </c>
      <c r="X7096" s="1" t="s">
        <v>8501</v>
      </c>
      <c r="Y7096" s="1" t="s">
        <v>8490</v>
      </c>
      <c r="Z7096" s="1" t="s">
        <v>8490</v>
      </c>
      <c r="AA7096" s="1" t="s">
        <v>8495</v>
      </c>
      <c r="AB7096" s="1" t="s">
        <v>8495</v>
      </c>
      <c r="BP7096" s="1" t="s">
        <v>1127</v>
      </c>
      <c r="BQ7096" s="1">
        <v>1</v>
      </c>
      <c r="BR7096">
        <v>1</v>
      </c>
      <c r="BS7096">
        <v>3</v>
      </c>
      <c r="BT7096">
        <v>2</v>
      </c>
      <c r="BU7096">
        <v>4</v>
      </c>
      <c r="BV7096">
        <v>3</v>
      </c>
    </row>
    <row r="7097" spans="1:74" x14ac:dyDescent="0.3">
      <c r="A7097" s="1" t="s">
        <v>7123</v>
      </c>
      <c r="B7097">
        <v>16</v>
      </c>
      <c r="C7097">
        <v>2</v>
      </c>
      <c r="D7097">
        <v>4</v>
      </c>
      <c r="E7097">
        <v>18</v>
      </c>
      <c r="F7097">
        <v>1</v>
      </c>
      <c r="G7097">
        <v>4</v>
      </c>
      <c r="W7097" s="1" t="s">
        <v>8474</v>
      </c>
      <c r="X7097" s="1" t="s">
        <v>8501</v>
      </c>
      <c r="Y7097" s="1" t="s">
        <v>8490</v>
      </c>
      <c r="Z7097" s="1" t="s">
        <v>8490</v>
      </c>
      <c r="AA7097" s="1" t="s">
        <v>8492</v>
      </c>
      <c r="AB7097" s="1" t="s">
        <v>8492</v>
      </c>
      <c r="BP7097" s="1" t="s">
        <v>1129</v>
      </c>
      <c r="BQ7097" s="1">
        <v>1</v>
      </c>
      <c r="BR7097">
        <v>1</v>
      </c>
      <c r="BS7097">
        <v>3</v>
      </c>
      <c r="BT7097">
        <v>2</v>
      </c>
      <c r="BU7097">
        <v>4</v>
      </c>
      <c r="BV7097">
        <v>3</v>
      </c>
    </row>
    <row r="7098" spans="1:74" x14ac:dyDescent="0.3">
      <c r="A7098" s="1" t="s">
        <v>7124</v>
      </c>
      <c r="B7098">
        <v>16</v>
      </c>
      <c r="C7098">
        <v>2</v>
      </c>
      <c r="D7098">
        <v>4</v>
      </c>
      <c r="E7098">
        <v>18</v>
      </c>
      <c r="F7098">
        <v>1</v>
      </c>
      <c r="G7098">
        <v>4</v>
      </c>
      <c r="W7098" s="1" t="s">
        <v>8474</v>
      </c>
      <c r="X7098" s="1" t="s">
        <v>8501</v>
      </c>
      <c r="Y7098" s="1" t="s">
        <v>8490</v>
      </c>
      <c r="Z7098" s="1" t="s">
        <v>8490</v>
      </c>
      <c r="AA7098" s="1" t="s">
        <v>8495</v>
      </c>
      <c r="AB7098" s="1" t="s">
        <v>8495</v>
      </c>
      <c r="BP7098" s="1" t="s">
        <v>1128</v>
      </c>
      <c r="BQ7098" s="1">
        <v>1</v>
      </c>
      <c r="BR7098">
        <v>1</v>
      </c>
      <c r="BS7098">
        <v>3</v>
      </c>
      <c r="BT7098">
        <v>2</v>
      </c>
      <c r="BU7098">
        <v>4</v>
      </c>
      <c r="BV7098">
        <v>3</v>
      </c>
    </row>
    <row r="7099" spans="1:74" x14ac:dyDescent="0.3">
      <c r="A7099" s="1" t="s">
        <v>7125</v>
      </c>
      <c r="B7099">
        <v>16</v>
      </c>
      <c r="C7099">
        <v>2</v>
      </c>
      <c r="D7099">
        <v>4</v>
      </c>
      <c r="E7099">
        <v>18</v>
      </c>
      <c r="F7099">
        <v>1</v>
      </c>
      <c r="G7099">
        <v>4</v>
      </c>
      <c r="W7099" s="1" t="s">
        <v>8474</v>
      </c>
      <c r="X7099" s="1" t="s">
        <v>8501</v>
      </c>
      <c r="Y7099" s="1" t="s">
        <v>8490</v>
      </c>
      <c r="Z7099" s="1" t="s">
        <v>8490</v>
      </c>
      <c r="AA7099" s="1" t="s">
        <v>8495</v>
      </c>
      <c r="AB7099" s="1" t="s">
        <v>8495</v>
      </c>
      <c r="BP7099" s="1" t="s">
        <v>1099</v>
      </c>
      <c r="BQ7099" s="1">
        <v>1</v>
      </c>
      <c r="BR7099">
        <v>1</v>
      </c>
      <c r="BS7099">
        <v>3</v>
      </c>
      <c r="BT7099">
        <v>2</v>
      </c>
      <c r="BU7099">
        <v>4</v>
      </c>
      <c r="BV7099">
        <v>3</v>
      </c>
    </row>
    <row r="7100" spans="1:74" x14ac:dyDescent="0.3">
      <c r="A7100" s="1" t="s">
        <v>7126</v>
      </c>
      <c r="B7100">
        <v>16</v>
      </c>
      <c r="C7100">
        <v>2</v>
      </c>
      <c r="D7100">
        <v>4</v>
      </c>
      <c r="E7100">
        <v>18</v>
      </c>
      <c r="F7100">
        <v>1</v>
      </c>
      <c r="G7100">
        <v>4</v>
      </c>
      <c r="W7100" s="1" t="s">
        <v>8474</v>
      </c>
      <c r="X7100" s="1" t="s">
        <v>8501</v>
      </c>
      <c r="Y7100" s="1" t="s">
        <v>8490</v>
      </c>
      <c r="Z7100" s="1" t="s">
        <v>8490</v>
      </c>
      <c r="AA7100" s="1" t="s">
        <v>8495</v>
      </c>
      <c r="AB7100" s="1" t="s">
        <v>8495</v>
      </c>
      <c r="BP7100" s="1" t="s">
        <v>1098</v>
      </c>
      <c r="BQ7100" s="1">
        <v>1</v>
      </c>
      <c r="BR7100">
        <v>1</v>
      </c>
      <c r="BS7100">
        <v>3</v>
      </c>
      <c r="BT7100">
        <v>2</v>
      </c>
      <c r="BU7100">
        <v>4</v>
      </c>
      <c r="BV7100">
        <v>3</v>
      </c>
    </row>
    <row r="7101" spans="1:74" x14ac:dyDescent="0.3">
      <c r="A7101" s="1" t="s">
        <v>7127</v>
      </c>
      <c r="B7101">
        <v>16</v>
      </c>
      <c r="C7101">
        <v>2</v>
      </c>
      <c r="D7101">
        <v>4</v>
      </c>
      <c r="E7101">
        <v>18</v>
      </c>
      <c r="F7101">
        <v>1</v>
      </c>
      <c r="G7101">
        <v>4</v>
      </c>
      <c r="W7101" s="1" t="s">
        <v>8474</v>
      </c>
      <c r="X7101" s="1" t="s">
        <v>8501</v>
      </c>
      <c r="Y7101" s="1" t="s">
        <v>8490</v>
      </c>
      <c r="Z7101" s="1" t="s">
        <v>8490</v>
      </c>
      <c r="AA7101" s="1" t="s">
        <v>8495</v>
      </c>
      <c r="AB7101" s="1" t="s">
        <v>8495</v>
      </c>
      <c r="BP7101" s="1" t="s">
        <v>1100</v>
      </c>
      <c r="BQ7101" s="1">
        <v>1</v>
      </c>
      <c r="BR7101">
        <v>1</v>
      </c>
      <c r="BS7101">
        <v>3</v>
      </c>
      <c r="BT7101">
        <v>2</v>
      </c>
      <c r="BU7101">
        <v>4</v>
      </c>
      <c r="BV7101">
        <v>3</v>
      </c>
    </row>
    <row r="7102" spans="1:74" x14ac:dyDescent="0.3">
      <c r="A7102" s="1" t="s">
        <v>7128</v>
      </c>
      <c r="B7102">
        <v>16</v>
      </c>
      <c r="C7102">
        <v>2</v>
      </c>
      <c r="D7102">
        <v>4</v>
      </c>
      <c r="E7102">
        <v>18</v>
      </c>
      <c r="F7102">
        <v>1</v>
      </c>
      <c r="G7102">
        <v>4</v>
      </c>
      <c r="W7102" s="1" t="s">
        <v>8474</v>
      </c>
      <c r="X7102" s="1" t="s">
        <v>8501</v>
      </c>
      <c r="Y7102" s="1" t="s">
        <v>8490</v>
      </c>
      <c r="Z7102" s="1" t="s">
        <v>8490</v>
      </c>
      <c r="AA7102" s="1" t="s">
        <v>8494</v>
      </c>
      <c r="AB7102" s="1" t="s">
        <v>8494</v>
      </c>
      <c r="BP7102" s="1" t="s">
        <v>1102</v>
      </c>
      <c r="BQ7102" s="1">
        <v>1</v>
      </c>
      <c r="BR7102">
        <v>1</v>
      </c>
      <c r="BS7102">
        <v>3</v>
      </c>
      <c r="BT7102">
        <v>2</v>
      </c>
      <c r="BU7102">
        <v>4</v>
      </c>
      <c r="BV7102">
        <v>3</v>
      </c>
    </row>
    <row r="7103" spans="1:74" x14ac:dyDescent="0.3">
      <c r="A7103" s="1" t="s">
        <v>7129</v>
      </c>
      <c r="B7103">
        <v>16</v>
      </c>
      <c r="C7103">
        <v>2</v>
      </c>
      <c r="D7103">
        <v>4</v>
      </c>
      <c r="E7103">
        <v>18</v>
      </c>
      <c r="F7103">
        <v>1</v>
      </c>
      <c r="G7103">
        <v>4</v>
      </c>
      <c r="W7103" s="1" t="s">
        <v>8475</v>
      </c>
      <c r="X7103" s="1" t="s">
        <v>8501</v>
      </c>
      <c r="Y7103" s="1" t="s">
        <v>8490</v>
      </c>
      <c r="Z7103" s="1" t="s">
        <v>8490</v>
      </c>
      <c r="AA7103" s="1" t="s">
        <v>8491</v>
      </c>
      <c r="AB7103" s="1" t="s">
        <v>8491</v>
      </c>
      <c r="BP7103" s="1" t="s">
        <v>1818</v>
      </c>
      <c r="BQ7103" s="1">
        <v>17</v>
      </c>
      <c r="BR7103">
        <v>1</v>
      </c>
      <c r="BS7103">
        <v>4</v>
      </c>
      <c r="BT7103">
        <v>20</v>
      </c>
      <c r="BU7103">
        <v>1</v>
      </c>
      <c r="BV7103">
        <v>1</v>
      </c>
    </row>
    <row r="7104" spans="1:74" x14ac:dyDescent="0.3">
      <c r="A7104" s="1" t="s">
        <v>7130</v>
      </c>
      <c r="B7104">
        <v>16</v>
      </c>
      <c r="C7104">
        <v>2</v>
      </c>
      <c r="D7104">
        <v>5</v>
      </c>
      <c r="E7104">
        <v>4</v>
      </c>
      <c r="F7104">
        <v>2</v>
      </c>
      <c r="G7104">
        <v>2</v>
      </c>
      <c r="W7104" s="1" t="s">
        <v>8475</v>
      </c>
      <c r="X7104" s="1" t="s">
        <v>8501</v>
      </c>
      <c r="Y7104" s="1" t="s">
        <v>8490</v>
      </c>
      <c r="Z7104" s="1" t="s">
        <v>8490</v>
      </c>
      <c r="AA7104" s="1" t="s">
        <v>8492</v>
      </c>
      <c r="AB7104" s="1" t="s">
        <v>8492</v>
      </c>
      <c r="BP7104" s="1" t="s">
        <v>1816</v>
      </c>
      <c r="BQ7104" s="1">
        <v>17</v>
      </c>
      <c r="BR7104">
        <v>1</v>
      </c>
      <c r="BS7104">
        <v>4</v>
      </c>
      <c r="BT7104">
        <v>20</v>
      </c>
      <c r="BU7104">
        <v>1</v>
      </c>
      <c r="BV7104">
        <v>1</v>
      </c>
    </row>
    <row r="7105" spans="1:74" x14ac:dyDescent="0.3">
      <c r="A7105" s="1" t="s">
        <v>7131</v>
      </c>
      <c r="B7105">
        <v>16</v>
      </c>
      <c r="C7105">
        <v>2</v>
      </c>
      <c r="D7105">
        <v>4</v>
      </c>
      <c r="E7105">
        <v>18</v>
      </c>
      <c r="F7105">
        <v>1</v>
      </c>
      <c r="G7105">
        <v>4</v>
      </c>
      <c r="W7105" s="1" t="s">
        <v>8475</v>
      </c>
      <c r="X7105" s="1" t="s">
        <v>8501</v>
      </c>
      <c r="Y7105" s="1" t="s">
        <v>8490</v>
      </c>
      <c r="Z7105" s="1" t="s">
        <v>8490</v>
      </c>
      <c r="AA7105" s="1" t="s">
        <v>8492</v>
      </c>
      <c r="AB7105" s="1" t="s">
        <v>8492</v>
      </c>
      <c r="BP7105" s="1" t="s">
        <v>1814</v>
      </c>
      <c r="BQ7105" s="1">
        <v>17</v>
      </c>
      <c r="BR7105">
        <v>1</v>
      </c>
      <c r="BS7105">
        <v>4</v>
      </c>
      <c r="BT7105">
        <v>20</v>
      </c>
      <c r="BU7105">
        <v>1</v>
      </c>
      <c r="BV7105">
        <v>1</v>
      </c>
    </row>
    <row r="7106" spans="1:74" x14ac:dyDescent="0.3">
      <c r="A7106" s="1" t="s">
        <v>7132</v>
      </c>
      <c r="B7106">
        <v>16</v>
      </c>
      <c r="C7106">
        <v>2</v>
      </c>
      <c r="D7106">
        <v>4</v>
      </c>
      <c r="E7106">
        <v>18</v>
      </c>
      <c r="F7106">
        <v>1</v>
      </c>
      <c r="G7106">
        <v>4</v>
      </c>
      <c r="W7106" s="1" t="s">
        <v>8475</v>
      </c>
      <c r="X7106" s="1" t="s">
        <v>8501</v>
      </c>
      <c r="Y7106" s="1" t="s">
        <v>8490</v>
      </c>
      <c r="Z7106" s="1" t="s">
        <v>8490</v>
      </c>
      <c r="AA7106" s="1" t="s">
        <v>8494</v>
      </c>
      <c r="AB7106" s="1" t="s">
        <v>8495</v>
      </c>
      <c r="BP7106" s="1" t="s">
        <v>1815</v>
      </c>
      <c r="BQ7106" s="1">
        <v>17</v>
      </c>
      <c r="BR7106">
        <v>1</v>
      </c>
      <c r="BS7106">
        <v>4</v>
      </c>
      <c r="BT7106">
        <v>20</v>
      </c>
      <c r="BU7106">
        <v>1</v>
      </c>
      <c r="BV7106">
        <v>1</v>
      </c>
    </row>
    <row r="7107" spans="1:74" x14ac:dyDescent="0.3">
      <c r="A7107" s="1" t="s">
        <v>7133</v>
      </c>
      <c r="B7107">
        <v>16</v>
      </c>
      <c r="C7107">
        <v>2</v>
      </c>
      <c r="D7107">
        <v>4</v>
      </c>
      <c r="E7107">
        <v>18</v>
      </c>
      <c r="F7107">
        <v>1</v>
      </c>
      <c r="G7107">
        <v>4</v>
      </c>
      <c r="W7107" s="1" t="s">
        <v>8475</v>
      </c>
      <c r="X7107" s="1" t="s">
        <v>8501</v>
      </c>
      <c r="Y7107" s="1" t="s">
        <v>8490</v>
      </c>
      <c r="Z7107" s="1" t="s">
        <v>8490</v>
      </c>
      <c r="AA7107" s="1" t="s">
        <v>8495</v>
      </c>
      <c r="AB7107" s="1" t="s">
        <v>8495</v>
      </c>
      <c r="BP7107" s="1" t="s">
        <v>1808</v>
      </c>
      <c r="BQ7107" s="1">
        <v>17</v>
      </c>
      <c r="BR7107">
        <v>1</v>
      </c>
      <c r="BS7107">
        <v>4</v>
      </c>
      <c r="BT7107">
        <v>20</v>
      </c>
      <c r="BU7107">
        <v>1</v>
      </c>
      <c r="BV7107">
        <v>1</v>
      </c>
    </row>
    <row r="7108" spans="1:74" x14ac:dyDescent="0.3">
      <c r="A7108" s="1" t="s">
        <v>7134</v>
      </c>
      <c r="B7108">
        <v>16</v>
      </c>
      <c r="C7108">
        <v>2</v>
      </c>
      <c r="D7108">
        <v>4</v>
      </c>
      <c r="E7108">
        <v>18</v>
      </c>
      <c r="F7108">
        <v>1</v>
      </c>
      <c r="G7108">
        <v>4</v>
      </c>
      <c r="W7108" s="1" t="s">
        <v>8475</v>
      </c>
      <c r="X7108" s="1" t="s">
        <v>8501</v>
      </c>
      <c r="Y7108" s="1" t="s">
        <v>8490</v>
      </c>
      <c r="Z7108" s="1" t="s">
        <v>8490</v>
      </c>
      <c r="AA7108" s="1" t="s">
        <v>8492</v>
      </c>
      <c r="AB7108" s="1" t="s">
        <v>8492</v>
      </c>
      <c r="BP7108" s="1" t="s">
        <v>1801</v>
      </c>
      <c r="BQ7108" s="1">
        <v>17</v>
      </c>
      <c r="BR7108">
        <v>1</v>
      </c>
      <c r="BS7108">
        <v>4</v>
      </c>
      <c r="BT7108">
        <v>20</v>
      </c>
      <c r="BU7108">
        <v>1</v>
      </c>
      <c r="BV7108">
        <v>1</v>
      </c>
    </row>
    <row r="7109" spans="1:74" x14ac:dyDescent="0.3">
      <c r="A7109" s="1" t="s">
        <v>7135</v>
      </c>
      <c r="B7109">
        <v>16</v>
      </c>
      <c r="C7109">
        <v>2</v>
      </c>
      <c r="D7109">
        <v>5</v>
      </c>
      <c r="E7109">
        <v>4</v>
      </c>
      <c r="F7109">
        <v>2</v>
      </c>
      <c r="G7109">
        <v>2</v>
      </c>
      <c r="W7109" s="1" t="s">
        <v>8475</v>
      </c>
      <c r="X7109" s="1" t="s">
        <v>8501</v>
      </c>
      <c r="Y7109" s="1" t="s">
        <v>8490</v>
      </c>
      <c r="Z7109" s="1" t="s">
        <v>8490</v>
      </c>
      <c r="AA7109" s="1" t="s">
        <v>8494</v>
      </c>
      <c r="AB7109" s="1" t="s">
        <v>8494</v>
      </c>
      <c r="BP7109" s="1" t="s">
        <v>1802</v>
      </c>
      <c r="BQ7109" s="1">
        <v>17</v>
      </c>
      <c r="BR7109">
        <v>1</v>
      </c>
      <c r="BS7109">
        <v>4</v>
      </c>
      <c r="BT7109">
        <v>20</v>
      </c>
      <c r="BU7109">
        <v>1</v>
      </c>
      <c r="BV7109">
        <v>1</v>
      </c>
    </row>
    <row r="7110" spans="1:74" x14ac:dyDescent="0.3">
      <c r="A7110" s="1" t="s">
        <v>7136</v>
      </c>
      <c r="B7110">
        <v>16</v>
      </c>
      <c r="C7110">
        <v>2</v>
      </c>
      <c r="D7110">
        <v>5</v>
      </c>
      <c r="E7110">
        <v>4</v>
      </c>
      <c r="F7110">
        <v>2</v>
      </c>
      <c r="G7110">
        <v>2</v>
      </c>
      <c r="W7110" s="1" t="s">
        <v>8475</v>
      </c>
      <c r="X7110" s="1" t="s">
        <v>8501</v>
      </c>
      <c r="Y7110" s="1" t="s">
        <v>8490</v>
      </c>
      <c r="Z7110" s="1" t="s">
        <v>8490</v>
      </c>
      <c r="AA7110" s="1" t="s">
        <v>8492</v>
      </c>
      <c r="AB7110" s="1" t="s">
        <v>8492</v>
      </c>
      <c r="BP7110" s="1" t="s">
        <v>1800</v>
      </c>
      <c r="BQ7110" s="1">
        <v>17</v>
      </c>
      <c r="BR7110">
        <v>1</v>
      </c>
      <c r="BS7110">
        <v>4</v>
      </c>
      <c r="BT7110">
        <v>20</v>
      </c>
      <c r="BU7110">
        <v>1</v>
      </c>
      <c r="BV7110">
        <v>1</v>
      </c>
    </row>
    <row r="7111" spans="1:74" x14ac:dyDescent="0.3">
      <c r="A7111" s="1" t="s">
        <v>7137</v>
      </c>
      <c r="B7111">
        <v>16</v>
      </c>
      <c r="C7111">
        <v>2</v>
      </c>
      <c r="D7111">
        <v>5</v>
      </c>
      <c r="E7111">
        <v>4</v>
      </c>
      <c r="F7111">
        <v>2</v>
      </c>
      <c r="G7111">
        <v>2</v>
      </c>
      <c r="W7111" s="1" t="s">
        <v>8475</v>
      </c>
      <c r="X7111" s="1" t="s">
        <v>8501</v>
      </c>
      <c r="Y7111" s="1" t="s">
        <v>8490</v>
      </c>
      <c r="Z7111" s="1" t="s">
        <v>8490</v>
      </c>
      <c r="AA7111" s="1" t="s">
        <v>8494</v>
      </c>
      <c r="AB7111" s="1" t="s">
        <v>8495</v>
      </c>
      <c r="BP7111" s="1" t="s">
        <v>1798</v>
      </c>
      <c r="BQ7111" s="1">
        <v>17</v>
      </c>
      <c r="BR7111">
        <v>1</v>
      </c>
      <c r="BS7111">
        <v>4</v>
      </c>
      <c r="BT7111">
        <v>20</v>
      </c>
      <c r="BU7111">
        <v>1</v>
      </c>
      <c r="BV7111">
        <v>1</v>
      </c>
    </row>
    <row r="7112" spans="1:74" x14ac:dyDescent="0.3">
      <c r="A7112" s="1" t="s">
        <v>7138</v>
      </c>
      <c r="B7112">
        <v>16</v>
      </c>
      <c r="C7112">
        <v>2</v>
      </c>
      <c r="D7112">
        <v>5</v>
      </c>
      <c r="E7112">
        <v>4</v>
      </c>
      <c r="F7112">
        <v>2</v>
      </c>
      <c r="G7112">
        <v>2</v>
      </c>
      <c r="W7112" s="1" t="s">
        <v>8475</v>
      </c>
      <c r="X7112" s="1" t="s">
        <v>8501</v>
      </c>
      <c r="Y7112" s="1" t="s">
        <v>8490</v>
      </c>
      <c r="Z7112" s="1" t="s">
        <v>8490</v>
      </c>
      <c r="AA7112" s="1" t="s">
        <v>8492</v>
      </c>
      <c r="AB7112" s="1" t="s">
        <v>8492</v>
      </c>
      <c r="BP7112" s="1" t="s">
        <v>1799</v>
      </c>
      <c r="BQ7112" s="1">
        <v>17</v>
      </c>
      <c r="BR7112">
        <v>1</v>
      </c>
      <c r="BS7112">
        <v>4</v>
      </c>
      <c r="BT7112">
        <v>20</v>
      </c>
      <c r="BU7112">
        <v>1</v>
      </c>
      <c r="BV7112">
        <v>1</v>
      </c>
    </row>
    <row r="7113" spans="1:74" x14ac:dyDescent="0.3">
      <c r="A7113" s="1" t="s">
        <v>7139</v>
      </c>
      <c r="B7113">
        <v>16</v>
      </c>
      <c r="C7113">
        <v>2</v>
      </c>
      <c r="D7113">
        <v>5</v>
      </c>
      <c r="E7113">
        <v>4</v>
      </c>
      <c r="F7113">
        <v>2</v>
      </c>
      <c r="G7113">
        <v>2</v>
      </c>
      <c r="W7113" s="1" t="s">
        <v>8475</v>
      </c>
      <c r="X7113" s="1" t="s">
        <v>8501</v>
      </c>
      <c r="Y7113" s="1" t="s">
        <v>8490</v>
      </c>
      <c r="Z7113" s="1" t="s">
        <v>8490</v>
      </c>
      <c r="AA7113" s="1" t="s">
        <v>8492</v>
      </c>
      <c r="AB7113" s="1" t="s">
        <v>8492</v>
      </c>
      <c r="BP7113" s="1" t="s">
        <v>1806</v>
      </c>
      <c r="BQ7113" s="1">
        <v>17</v>
      </c>
      <c r="BR7113">
        <v>1</v>
      </c>
      <c r="BS7113">
        <v>4</v>
      </c>
      <c r="BT7113">
        <v>20</v>
      </c>
      <c r="BU7113">
        <v>1</v>
      </c>
      <c r="BV7113">
        <v>1</v>
      </c>
    </row>
    <row r="7114" spans="1:74" x14ac:dyDescent="0.3">
      <c r="A7114" s="1" t="s">
        <v>7140</v>
      </c>
      <c r="B7114">
        <v>16</v>
      </c>
      <c r="C7114">
        <v>2</v>
      </c>
      <c r="D7114">
        <v>5</v>
      </c>
      <c r="E7114">
        <v>4</v>
      </c>
      <c r="F7114">
        <v>2</v>
      </c>
      <c r="G7114">
        <v>2</v>
      </c>
      <c r="W7114" s="1" t="s">
        <v>8475</v>
      </c>
      <c r="X7114" s="1" t="s">
        <v>8501</v>
      </c>
      <c r="Y7114" s="1" t="s">
        <v>8490</v>
      </c>
      <c r="Z7114" s="1" t="s">
        <v>8490</v>
      </c>
      <c r="AA7114" s="1" t="s">
        <v>8492</v>
      </c>
      <c r="AB7114" s="1" t="s">
        <v>8495</v>
      </c>
      <c r="BP7114" s="1" t="s">
        <v>1807</v>
      </c>
      <c r="BQ7114" s="1">
        <v>17</v>
      </c>
      <c r="BR7114">
        <v>1</v>
      </c>
      <c r="BS7114">
        <v>4</v>
      </c>
      <c r="BT7114">
        <v>20</v>
      </c>
      <c r="BU7114">
        <v>1</v>
      </c>
      <c r="BV7114">
        <v>1</v>
      </c>
    </row>
    <row r="7115" spans="1:74" x14ac:dyDescent="0.3">
      <c r="A7115" s="1" t="s">
        <v>7141</v>
      </c>
      <c r="B7115">
        <v>16</v>
      </c>
      <c r="C7115">
        <v>2</v>
      </c>
      <c r="D7115">
        <v>5</v>
      </c>
      <c r="E7115">
        <v>4</v>
      </c>
      <c r="F7115">
        <v>2</v>
      </c>
      <c r="G7115">
        <v>2</v>
      </c>
      <c r="W7115" s="1" t="s">
        <v>8475</v>
      </c>
      <c r="X7115" s="1" t="s">
        <v>8501</v>
      </c>
      <c r="Y7115" s="1" t="s">
        <v>8490</v>
      </c>
      <c r="Z7115" s="1" t="s">
        <v>8487</v>
      </c>
      <c r="AA7115" s="1" t="s">
        <v>8492</v>
      </c>
      <c r="AB7115" s="1" t="s">
        <v>8492</v>
      </c>
      <c r="BP7115" s="1" t="s">
        <v>1805</v>
      </c>
      <c r="BQ7115" s="1">
        <v>17</v>
      </c>
      <c r="BR7115">
        <v>1</v>
      </c>
      <c r="BS7115">
        <v>4</v>
      </c>
      <c r="BT7115">
        <v>20</v>
      </c>
      <c r="BU7115">
        <v>1</v>
      </c>
      <c r="BV7115">
        <v>1</v>
      </c>
    </row>
    <row r="7116" spans="1:74" x14ac:dyDescent="0.3">
      <c r="A7116" s="1" t="s">
        <v>7142</v>
      </c>
      <c r="B7116">
        <v>16</v>
      </c>
      <c r="C7116">
        <v>2</v>
      </c>
      <c r="D7116">
        <v>5</v>
      </c>
      <c r="E7116">
        <v>4</v>
      </c>
      <c r="F7116">
        <v>2</v>
      </c>
      <c r="G7116">
        <v>2</v>
      </c>
      <c r="W7116" s="1" t="s">
        <v>8475</v>
      </c>
      <c r="X7116" s="1" t="s">
        <v>8501</v>
      </c>
      <c r="Y7116" s="1" t="s">
        <v>8489</v>
      </c>
      <c r="Z7116" s="1" t="s">
        <v>8490</v>
      </c>
      <c r="AA7116" s="1" t="s">
        <v>8489</v>
      </c>
      <c r="AB7116" s="1" t="s">
        <v>8489</v>
      </c>
      <c r="BP7116" s="1" t="s">
        <v>1803</v>
      </c>
      <c r="BQ7116" s="1">
        <v>17</v>
      </c>
      <c r="BR7116">
        <v>1</v>
      </c>
      <c r="BS7116">
        <v>4</v>
      </c>
      <c r="BT7116">
        <v>20</v>
      </c>
      <c r="BU7116">
        <v>1</v>
      </c>
      <c r="BV7116">
        <v>1</v>
      </c>
    </row>
    <row r="7117" spans="1:74" x14ac:dyDescent="0.3">
      <c r="A7117" s="1" t="s">
        <v>7143</v>
      </c>
      <c r="B7117">
        <v>16</v>
      </c>
      <c r="C7117">
        <v>2</v>
      </c>
      <c r="D7117">
        <v>5</v>
      </c>
      <c r="E7117">
        <v>4</v>
      </c>
      <c r="F7117">
        <v>2</v>
      </c>
      <c r="G7117">
        <v>2</v>
      </c>
      <c r="W7117" s="1" t="s">
        <v>8475</v>
      </c>
      <c r="X7117" s="1" t="s">
        <v>8501</v>
      </c>
      <c r="Y7117" s="1" t="s">
        <v>8490</v>
      </c>
      <c r="Z7117" s="1" t="s">
        <v>8490</v>
      </c>
      <c r="AA7117" s="1" t="s">
        <v>8495</v>
      </c>
      <c r="AB7117" s="1" t="s">
        <v>8495</v>
      </c>
      <c r="BP7117" s="1" t="s">
        <v>1614</v>
      </c>
      <c r="BQ7117" s="1">
        <v>17</v>
      </c>
      <c r="BR7117">
        <v>1</v>
      </c>
      <c r="BS7117">
        <v>4</v>
      </c>
      <c r="BT7117">
        <v>20</v>
      </c>
      <c r="BU7117">
        <v>1</v>
      </c>
      <c r="BV7117">
        <v>1</v>
      </c>
    </row>
    <row r="7118" spans="1:74" x14ac:dyDescent="0.3">
      <c r="A7118" s="1" t="s">
        <v>7144</v>
      </c>
      <c r="B7118">
        <v>16</v>
      </c>
      <c r="C7118">
        <v>2</v>
      </c>
      <c r="D7118">
        <v>5</v>
      </c>
      <c r="E7118">
        <v>4</v>
      </c>
      <c r="F7118">
        <v>2</v>
      </c>
      <c r="G7118">
        <v>2</v>
      </c>
      <c r="W7118" s="1" t="s">
        <v>8475</v>
      </c>
      <c r="X7118" s="1" t="s">
        <v>8501</v>
      </c>
      <c r="Y7118" s="1" t="s">
        <v>8489</v>
      </c>
      <c r="Z7118" s="1" t="s">
        <v>8490</v>
      </c>
      <c r="AA7118" s="1" t="s">
        <v>8492</v>
      </c>
      <c r="AB7118" s="1" t="s">
        <v>8492</v>
      </c>
      <c r="BP7118" s="1" t="s">
        <v>1612</v>
      </c>
      <c r="BQ7118" s="1">
        <v>17</v>
      </c>
      <c r="BR7118">
        <v>1</v>
      </c>
      <c r="BS7118">
        <v>4</v>
      </c>
      <c r="BT7118">
        <v>20</v>
      </c>
      <c r="BU7118">
        <v>1</v>
      </c>
      <c r="BV7118">
        <v>1</v>
      </c>
    </row>
    <row r="7119" spans="1:74" x14ac:dyDescent="0.3">
      <c r="A7119" s="1" t="s">
        <v>7145</v>
      </c>
      <c r="B7119">
        <v>16</v>
      </c>
      <c r="C7119">
        <v>2</v>
      </c>
      <c r="D7119">
        <v>4</v>
      </c>
      <c r="E7119">
        <v>18</v>
      </c>
      <c r="F7119">
        <v>1</v>
      </c>
      <c r="G7119">
        <v>4</v>
      </c>
      <c r="W7119" s="1" t="s">
        <v>8475</v>
      </c>
      <c r="X7119" s="1" t="s">
        <v>8501</v>
      </c>
      <c r="Y7119" s="1" t="s">
        <v>8490</v>
      </c>
      <c r="Z7119" s="1" t="s">
        <v>8490</v>
      </c>
      <c r="AA7119" s="1" t="s">
        <v>8492</v>
      </c>
      <c r="AB7119" s="1" t="s">
        <v>8492</v>
      </c>
      <c r="BP7119" s="1" t="s">
        <v>1613</v>
      </c>
      <c r="BQ7119" s="1">
        <v>17</v>
      </c>
      <c r="BR7119">
        <v>1</v>
      </c>
      <c r="BS7119">
        <v>4</v>
      </c>
      <c r="BT7119">
        <v>20</v>
      </c>
      <c r="BU7119">
        <v>1</v>
      </c>
      <c r="BV7119">
        <v>1</v>
      </c>
    </row>
    <row r="7120" spans="1:74" x14ac:dyDescent="0.3">
      <c r="A7120" s="1" t="s">
        <v>7146</v>
      </c>
      <c r="B7120">
        <v>16</v>
      </c>
      <c r="C7120">
        <v>2</v>
      </c>
      <c r="D7120">
        <v>5</v>
      </c>
      <c r="E7120">
        <v>4</v>
      </c>
      <c r="F7120">
        <v>2</v>
      </c>
      <c r="G7120">
        <v>2</v>
      </c>
      <c r="W7120" s="1" t="s">
        <v>8475</v>
      </c>
      <c r="X7120" s="1" t="s">
        <v>8501</v>
      </c>
      <c r="Y7120" s="1" t="s">
        <v>8490</v>
      </c>
      <c r="Z7120" s="1" t="s">
        <v>8490</v>
      </c>
      <c r="AA7120" s="1" t="s">
        <v>8492</v>
      </c>
      <c r="AB7120" s="1" t="s">
        <v>8494</v>
      </c>
      <c r="BP7120" s="1" t="s">
        <v>1617</v>
      </c>
      <c r="BQ7120" s="1">
        <v>17</v>
      </c>
      <c r="BR7120">
        <v>1</v>
      </c>
      <c r="BS7120">
        <v>4</v>
      </c>
      <c r="BT7120">
        <v>20</v>
      </c>
      <c r="BU7120">
        <v>1</v>
      </c>
      <c r="BV7120">
        <v>1</v>
      </c>
    </row>
    <row r="7121" spans="1:74" x14ac:dyDescent="0.3">
      <c r="A7121" s="1" t="s">
        <v>7147</v>
      </c>
      <c r="B7121">
        <v>16</v>
      </c>
      <c r="C7121">
        <v>2</v>
      </c>
      <c r="D7121">
        <v>5</v>
      </c>
      <c r="E7121">
        <v>4</v>
      </c>
      <c r="F7121">
        <v>2</v>
      </c>
      <c r="G7121">
        <v>2</v>
      </c>
      <c r="W7121" s="1" t="s">
        <v>8475</v>
      </c>
      <c r="X7121" s="1" t="s">
        <v>8501</v>
      </c>
      <c r="Y7121" s="1" t="s">
        <v>8490</v>
      </c>
      <c r="Z7121" s="1" t="s">
        <v>8490</v>
      </c>
      <c r="AA7121" s="1" t="s">
        <v>8492</v>
      </c>
      <c r="AB7121" s="1" t="s">
        <v>8494</v>
      </c>
      <c r="BP7121" s="1" t="s">
        <v>1621</v>
      </c>
      <c r="BQ7121" s="1">
        <v>17</v>
      </c>
      <c r="BR7121">
        <v>1</v>
      </c>
      <c r="BS7121">
        <v>4</v>
      </c>
      <c r="BT7121">
        <v>20</v>
      </c>
      <c r="BU7121">
        <v>1</v>
      </c>
      <c r="BV7121">
        <v>1</v>
      </c>
    </row>
    <row r="7122" spans="1:74" x14ac:dyDescent="0.3">
      <c r="A7122" s="1" t="s">
        <v>7148</v>
      </c>
      <c r="B7122">
        <v>16</v>
      </c>
      <c r="C7122">
        <v>2</v>
      </c>
      <c r="D7122">
        <v>5</v>
      </c>
      <c r="E7122">
        <v>4</v>
      </c>
      <c r="F7122">
        <v>2</v>
      </c>
      <c r="G7122">
        <v>2</v>
      </c>
      <c r="W7122" s="1" t="s">
        <v>8475</v>
      </c>
      <c r="X7122" s="1" t="s">
        <v>8501</v>
      </c>
      <c r="Y7122" s="1" t="s">
        <v>8490</v>
      </c>
      <c r="Z7122" s="1" t="s">
        <v>8490</v>
      </c>
      <c r="AA7122" s="1" t="s">
        <v>8492</v>
      </c>
      <c r="AB7122" s="1" t="s">
        <v>8495</v>
      </c>
      <c r="BP7122" s="1" t="s">
        <v>1622</v>
      </c>
      <c r="BQ7122" s="1">
        <v>17</v>
      </c>
      <c r="BR7122">
        <v>1</v>
      </c>
      <c r="BS7122">
        <v>4</v>
      </c>
      <c r="BT7122">
        <v>20</v>
      </c>
      <c r="BU7122">
        <v>1</v>
      </c>
      <c r="BV7122">
        <v>1</v>
      </c>
    </row>
    <row r="7123" spans="1:74" x14ac:dyDescent="0.3">
      <c r="A7123" s="1" t="s">
        <v>7149</v>
      </c>
      <c r="B7123">
        <v>16</v>
      </c>
      <c r="C7123">
        <v>2</v>
      </c>
      <c r="D7123">
        <v>5</v>
      </c>
      <c r="E7123">
        <v>4</v>
      </c>
      <c r="F7123">
        <v>2</v>
      </c>
      <c r="G7123">
        <v>2</v>
      </c>
      <c r="W7123" s="1" t="s">
        <v>8475</v>
      </c>
      <c r="X7123" s="1" t="s">
        <v>8501</v>
      </c>
      <c r="Y7123" s="1" t="s">
        <v>8490</v>
      </c>
      <c r="Z7123" s="1" t="s">
        <v>8490</v>
      </c>
      <c r="AA7123" s="1" t="s">
        <v>8490</v>
      </c>
      <c r="AB7123" s="1" t="s">
        <v>8491</v>
      </c>
      <c r="BP7123" s="1" t="s">
        <v>1620</v>
      </c>
      <c r="BQ7123" s="1">
        <v>17</v>
      </c>
      <c r="BR7123">
        <v>1</v>
      </c>
      <c r="BS7123">
        <v>4</v>
      </c>
      <c r="BT7123">
        <v>20</v>
      </c>
      <c r="BU7123">
        <v>1</v>
      </c>
      <c r="BV7123">
        <v>1</v>
      </c>
    </row>
    <row r="7124" spans="1:74" x14ac:dyDescent="0.3">
      <c r="A7124" s="1" t="s">
        <v>7150</v>
      </c>
      <c r="B7124">
        <v>18</v>
      </c>
      <c r="C7124">
        <v>2</v>
      </c>
      <c r="D7124">
        <v>5</v>
      </c>
      <c r="E7124">
        <v>3</v>
      </c>
      <c r="F7124">
        <v>0</v>
      </c>
      <c r="G7124">
        <v>2</v>
      </c>
      <c r="W7124" s="1" t="s">
        <v>8475</v>
      </c>
      <c r="X7124" s="1" t="s">
        <v>8501</v>
      </c>
      <c r="Y7124" s="1" t="s">
        <v>8490</v>
      </c>
      <c r="Z7124" s="1" t="s">
        <v>8490</v>
      </c>
      <c r="AA7124" s="1" t="s">
        <v>8490</v>
      </c>
      <c r="AB7124" s="1" t="s">
        <v>8494</v>
      </c>
      <c r="BP7124" s="1" t="s">
        <v>1618</v>
      </c>
      <c r="BQ7124" s="1">
        <v>17</v>
      </c>
      <c r="BR7124">
        <v>1</v>
      </c>
      <c r="BS7124">
        <v>4</v>
      </c>
      <c r="BT7124">
        <v>20</v>
      </c>
      <c r="BU7124">
        <v>1</v>
      </c>
      <c r="BV7124">
        <v>1</v>
      </c>
    </row>
    <row r="7125" spans="1:74" x14ac:dyDescent="0.3">
      <c r="A7125" s="1" t="s">
        <v>7151</v>
      </c>
      <c r="B7125">
        <v>18</v>
      </c>
      <c r="C7125">
        <v>2</v>
      </c>
      <c r="D7125">
        <v>5</v>
      </c>
      <c r="E7125">
        <v>3</v>
      </c>
      <c r="F7125">
        <v>0</v>
      </c>
      <c r="G7125">
        <v>2</v>
      </c>
      <c r="W7125" s="1" t="s">
        <v>8475</v>
      </c>
      <c r="X7125" s="1" t="s">
        <v>8501</v>
      </c>
      <c r="Y7125" s="1" t="s">
        <v>8490</v>
      </c>
      <c r="Z7125" s="1" t="s">
        <v>8490</v>
      </c>
      <c r="AA7125" s="1" t="s">
        <v>8492</v>
      </c>
      <c r="AB7125" s="1" t="s">
        <v>8492</v>
      </c>
      <c r="BP7125" s="1" t="s">
        <v>1619</v>
      </c>
      <c r="BQ7125" s="1">
        <v>17</v>
      </c>
      <c r="BR7125">
        <v>1</v>
      </c>
      <c r="BS7125">
        <v>4</v>
      </c>
      <c r="BT7125">
        <v>20</v>
      </c>
      <c r="BU7125">
        <v>1</v>
      </c>
      <c r="BV7125">
        <v>1</v>
      </c>
    </row>
    <row r="7126" spans="1:74" x14ac:dyDescent="0.3">
      <c r="A7126" s="1" t="s">
        <v>7152</v>
      </c>
      <c r="B7126">
        <v>18</v>
      </c>
      <c r="C7126">
        <v>2</v>
      </c>
      <c r="D7126">
        <v>5</v>
      </c>
      <c r="E7126">
        <v>3</v>
      </c>
      <c r="F7126">
        <v>0</v>
      </c>
      <c r="G7126">
        <v>2</v>
      </c>
      <c r="W7126" s="1" t="s">
        <v>8475</v>
      </c>
      <c r="X7126" s="1" t="s">
        <v>8501</v>
      </c>
      <c r="Y7126" s="1" t="s">
        <v>8490</v>
      </c>
      <c r="Z7126" s="1" t="s">
        <v>8490</v>
      </c>
      <c r="AA7126" s="1" t="s">
        <v>8494</v>
      </c>
      <c r="AB7126" s="1" t="s">
        <v>8495</v>
      </c>
      <c r="BP7126" s="1" t="s">
        <v>1744</v>
      </c>
      <c r="BQ7126" s="1">
        <v>17</v>
      </c>
      <c r="BR7126">
        <v>1</v>
      </c>
      <c r="BS7126">
        <v>4</v>
      </c>
      <c r="BT7126">
        <v>20</v>
      </c>
      <c r="BU7126">
        <v>1</v>
      </c>
      <c r="BV7126">
        <v>1</v>
      </c>
    </row>
    <row r="7127" spans="1:74" x14ac:dyDescent="0.3">
      <c r="A7127" s="1" t="s">
        <v>7153</v>
      </c>
      <c r="B7127">
        <v>18</v>
      </c>
      <c r="C7127">
        <v>2</v>
      </c>
      <c r="D7127">
        <v>5</v>
      </c>
      <c r="E7127">
        <v>3</v>
      </c>
      <c r="F7127">
        <v>0</v>
      </c>
      <c r="G7127">
        <v>2</v>
      </c>
      <c r="W7127" s="1" t="s">
        <v>8475</v>
      </c>
      <c r="X7127" s="1" t="s">
        <v>8501</v>
      </c>
      <c r="Y7127" s="1" t="s">
        <v>8490</v>
      </c>
      <c r="Z7127" s="1" t="s">
        <v>8490</v>
      </c>
      <c r="AA7127" s="1" t="s">
        <v>8492</v>
      </c>
      <c r="AB7127" s="1" t="s">
        <v>8492</v>
      </c>
      <c r="BP7127" s="1" t="s">
        <v>1745</v>
      </c>
      <c r="BQ7127" s="1">
        <v>17</v>
      </c>
      <c r="BR7127">
        <v>1</v>
      </c>
      <c r="BS7127">
        <v>4</v>
      </c>
      <c r="BT7127">
        <v>20</v>
      </c>
      <c r="BU7127">
        <v>1</v>
      </c>
      <c r="BV7127">
        <v>1</v>
      </c>
    </row>
    <row r="7128" spans="1:74" x14ac:dyDescent="0.3">
      <c r="A7128" s="1" t="s">
        <v>7154</v>
      </c>
      <c r="B7128">
        <v>18</v>
      </c>
      <c r="C7128">
        <v>2</v>
      </c>
      <c r="D7128">
        <v>5</v>
      </c>
      <c r="E7128">
        <v>3</v>
      </c>
      <c r="F7128">
        <v>0</v>
      </c>
      <c r="G7128">
        <v>2</v>
      </c>
      <c r="W7128" s="1" t="s">
        <v>8475</v>
      </c>
      <c r="X7128" s="1" t="s">
        <v>8501</v>
      </c>
      <c r="Y7128" s="1" t="s">
        <v>8490</v>
      </c>
      <c r="Z7128" s="1" t="s">
        <v>8489</v>
      </c>
      <c r="AA7128" s="1" t="s">
        <v>8494</v>
      </c>
      <c r="AB7128" s="1" t="s">
        <v>8492</v>
      </c>
      <c r="BP7128" s="1" t="s">
        <v>1743</v>
      </c>
      <c r="BQ7128" s="1">
        <v>17</v>
      </c>
      <c r="BR7128">
        <v>1</v>
      </c>
      <c r="BS7128">
        <v>4</v>
      </c>
      <c r="BT7128">
        <v>20</v>
      </c>
      <c r="BU7128">
        <v>1</v>
      </c>
      <c r="BV7128">
        <v>1</v>
      </c>
    </row>
    <row r="7129" spans="1:74" x14ac:dyDescent="0.3">
      <c r="A7129" s="1" t="s">
        <v>7155</v>
      </c>
      <c r="B7129">
        <v>18</v>
      </c>
      <c r="C7129">
        <v>2</v>
      </c>
      <c r="D7129">
        <v>5</v>
      </c>
      <c r="E7129">
        <v>3</v>
      </c>
      <c r="F7129">
        <v>0</v>
      </c>
      <c r="G7129">
        <v>2</v>
      </c>
      <c r="W7129" s="1" t="s">
        <v>8475</v>
      </c>
      <c r="X7129" s="1" t="s">
        <v>8501</v>
      </c>
      <c r="Y7129" s="1" t="s">
        <v>8490</v>
      </c>
      <c r="Z7129" s="1" t="s">
        <v>8490</v>
      </c>
      <c r="AA7129" s="1" t="s">
        <v>8491</v>
      </c>
      <c r="AB7129" s="1" t="s">
        <v>8495</v>
      </c>
      <c r="BP7129" s="1" t="s">
        <v>1741</v>
      </c>
      <c r="BQ7129" s="1">
        <v>17</v>
      </c>
      <c r="BR7129">
        <v>1</v>
      </c>
      <c r="BS7129">
        <v>4</v>
      </c>
      <c r="BT7129">
        <v>20</v>
      </c>
      <c r="BU7129">
        <v>1</v>
      </c>
      <c r="BV7129">
        <v>1</v>
      </c>
    </row>
    <row r="7130" spans="1:74" x14ac:dyDescent="0.3">
      <c r="A7130" s="1" t="s">
        <v>7156</v>
      </c>
      <c r="B7130">
        <v>18</v>
      </c>
      <c r="C7130">
        <v>2</v>
      </c>
      <c r="D7130">
        <v>5</v>
      </c>
      <c r="E7130">
        <v>3</v>
      </c>
      <c r="F7130">
        <v>0</v>
      </c>
      <c r="G7130">
        <v>2</v>
      </c>
      <c r="W7130" s="1" t="s">
        <v>8475</v>
      </c>
      <c r="X7130" s="1" t="s">
        <v>8501</v>
      </c>
      <c r="Y7130" s="1" t="s">
        <v>8490</v>
      </c>
      <c r="Z7130" s="1" t="s">
        <v>8490</v>
      </c>
      <c r="AA7130" s="1" t="s">
        <v>8492</v>
      </c>
      <c r="AB7130" s="1" t="s">
        <v>8494</v>
      </c>
      <c r="BP7130" s="1" t="s">
        <v>1742</v>
      </c>
      <c r="BQ7130" s="1">
        <v>17</v>
      </c>
      <c r="BR7130">
        <v>1</v>
      </c>
      <c r="BS7130">
        <v>4</v>
      </c>
      <c r="BT7130">
        <v>20</v>
      </c>
      <c r="BU7130">
        <v>1</v>
      </c>
      <c r="BV7130">
        <v>1</v>
      </c>
    </row>
    <row r="7131" spans="1:74" x14ac:dyDescent="0.3">
      <c r="A7131" s="1" t="s">
        <v>7157</v>
      </c>
      <c r="B7131">
        <v>18</v>
      </c>
      <c r="C7131">
        <v>2</v>
      </c>
      <c r="D7131">
        <v>5</v>
      </c>
      <c r="E7131">
        <v>3</v>
      </c>
      <c r="F7131">
        <v>0</v>
      </c>
      <c r="G7131">
        <v>2</v>
      </c>
      <c r="W7131" s="1" t="s">
        <v>8475</v>
      </c>
      <c r="X7131" s="1" t="s">
        <v>8501</v>
      </c>
      <c r="Y7131" s="1" t="s">
        <v>8490</v>
      </c>
      <c r="Z7131" s="1" t="s">
        <v>8490</v>
      </c>
      <c r="AA7131" s="1" t="s">
        <v>8494</v>
      </c>
      <c r="AB7131" s="1" t="s">
        <v>8495</v>
      </c>
      <c r="BP7131" s="1" t="s">
        <v>1746</v>
      </c>
      <c r="BQ7131" s="1">
        <v>17</v>
      </c>
      <c r="BR7131">
        <v>1</v>
      </c>
      <c r="BS7131">
        <v>4</v>
      </c>
      <c r="BT7131">
        <v>20</v>
      </c>
      <c r="BU7131">
        <v>1</v>
      </c>
      <c r="BV7131">
        <v>1</v>
      </c>
    </row>
    <row r="7132" spans="1:74" x14ac:dyDescent="0.3">
      <c r="A7132" s="1" t="s">
        <v>7158</v>
      </c>
      <c r="B7132">
        <v>18</v>
      </c>
      <c r="C7132">
        <v>2</v>
      </c>
      <c r="D7132">
        <v>5</v>
      </c>
      <c r="E7132">
        <v>3</v>
      </c>
      <c r="F7132">
        <v>0</v>
      </c>
      <c r="G7132">
        <v>2</v>
      </c>
      <c r="W7132" s="1" t="s">
        <v>8475</v>
      </c>
      <c r="X7132" s="1" t="s">
        <v>8501</v>
      </c>
      <c r="Y7132" s="1" t="s">
        <v>8490</v>
      </c>
      <c r="Z7132" s="1" t="s">
        <v>8490</v>
      </c>
      <c r="AA7132" s="1" t="s">
        <v>8491</v>
      </c>
      <c r="AB7132" s="1" t="s">
        <v>8494</v>
      </c>
      <c r="BP7132" s="1" t="s">
        <v>1750</v>
      </c>
      <c r="BQ7132" s="1">
        <v>17</v>
      </c>
      <c r="BR7132">
        <v>1</v>
      </c>
      <c r="BS7132">
        <v>4</v>
      </c>
      <c r="BT7132">
        <v>20</v>
      </c>
      <c r="BU7132">
        <v>1</v>
      </c>
      <c r="BV7132">
        <v>1</v>
      </c>
    </row>
    <row r="7133" spans="1:74" x14ac:dyDescent="0.3">
      <c r="A7133" s="1" t="s">
        <v>7159</v>
      </c>
      <c r="B7133">
        <v>18</v>
      </c>
      <c r="C7133">
        <v>2</v>
      </c>
      <c r="D7133">
        <v>5</v>
      </c>
      <c r="E7133">
        <v>3</v>
      </c>
      <c r="F7133">
        <v>0</v>
      </c>
      <c r="G7133">
        <v>2</v>
      </c>
      <c r="W7133" s="1" t="s">
        <v>8475</v>
      </c>
      <c r="X7133" s="1" t="s">
        <v>8501</v>
      </c>
      <c r="Y7133" s="1" t="s">
        <v>8490</v>
      </c>
      <c r="Z7133" s="1" t="s">
        <v>8490</v>
      </c>
      <c r="AA7133" s="1" t="s">
        <v>8492</v>
      </c>
      <c r="AB7133" s="1" t="s">
        <v>8495</v>
      </c>
      <c r="BP7133" s="1" t="s">
        <v>1751</v>
      </c>
      <c r="BQ7133" s="1">
        <v>17</v>
      </c>
      <c r="BR7133">
        <v>1</v>
      </c>
      <c r="BS7133">
        <v>4</v>
      </c>
      <c r="BT7133">
        <v>20</v>
      </c>
      <c r="BU7133">
        <v>1</v>
      </c>
      <c r="BV7133">
        <v>1</v>
      </c>
    </row>
    <row r="7134" spans="1:74" x14ac:dyDescent="0.3">
      <c r="A7134" s="1" t="s">
        <v>7160</v>
      </c>
      <c r="B7134">
        <v>18</v>
      </c>
      <c r="C7134">
        <v>2</v>
      </c>
      <c r="D7134">
        <v>5</v>
      </c>
      <c r="E7134">
        <v>3</v>
      </c>
      <c r="F7134">
        <v>0</v>
      </c>
      <c r="G7134">
        <v>2</v>
      </c>
      <c r="W7134" s="1" t="s">
        <v>8475</v>
      </c>
      <c r="X7134" s="1" t="s">
        <v>8501</v>
      </c>
      <c r="Y7134" s="1" t="s">
        <v>8490</v>
      </c>
      <c r="Z7134" s="1" t="s">
        <v>8490</v>
      </c>
      <c r="AA7134" s="1" t="s">
        <v>8492</v>
      </c>
      <c r="AB7134" s="1" t="s">
        <v>8495</v>
      </c>
      <c r="BP7134" s="1" t="s">
        <v>1749</v>
      </c>
      <c r="BQ7134" s="1">
        <v>17</v>
      </c>
      <c r="BR7134">
        <v>1</v>
      </c>
      <c r="BS7134">
        <v>4</v>
      </c>
      <c r="BT7134">
        <v>20</v>
      </c>
      <c r="BU7134">
        <v>1</v>
      </c>
      <c r="BV7134">
        <v>1</v>
      </c>
    </row>
    <row r="7135" spans="1:74" x14ac:dyDescent="0.3">
      <c r="A7135" s="1" t="s">
        <v>7161</v>
      </c>
      <c r="B7135">
        <v>18</v>
      </c>
      <c r="C7135">
        <v>2</v>
      </c>
      <c r="D7135">
        <v>5</v>
      </c>
      <c r="E7135">
        <v>3</v>
      </c>
      <c r="F7135">
        <v>0</v>
      </c>
      <c r="G7135">
        <v>2</v>
      </c>
      <c r="W7135" s="1" t="s">
        <v>8475</v>
      </c>
      <c r="X7135" s="1" t="s">
        <v>8501</v>
      </c>
      <c r="Y7135" s="1" t="s">
        <v>8490</v>
      </c>
      <c r="Z7135" s="1" t="s">
        <v>8490</v>
      </c>
      <c r="AA7135" s="1" t="s">
        <v>8495</v>
      </c>
      <c r="AB7135" s="1" t="s">
        <v>8495</v>
      </c>
      <c r="BP7135" s="1" t="s">
        <v>1747</v>
      </c>
      <c r="BQ7135" s="1">
        <v>17</v>
      </c>
      <c r="BR7135">
        <v>1</v>
      </c>
      <c r="BS7135">
        <v>4</v>
      </c>
      <c r="BT7135">
        <v>20</v>
      </c>
      <c r="BU7135">
        <v>1</v>
      </c>
      <c r="BV7135">
        <v>1</v>
      </c>
    </row>
    <row r="7136" spans="1:74" x14ac:dyDescent="0.3">
      <c r="A7136" s="1" t="s">
        <v>7162</v>
      </c>
      <c r="B7136">
        <v>18</v>
      </c>
      <c r="C7136">
        <v>2</v>
      </c>
      <c r="D7136">
        <v>5</v>
      </c>
      <c r="E7136">
        <v>3</v>
      </c>
      <c r="F7136">
        <v>0</v>
      </c>
      <c r="G7136">
        <v>2</v>
      </c>
      <c r="W7136" s="1" t="s">
        <v>8475</v>
      </c>
      <c r="X7136" s="1" t="s">
        <v>8501</v>
      </c>
      <c r="Y7136" s="1" t="s">
        <v>8490</v>
      </c>
      <c r="Z7136" s="1" t="s">
        <v>8490</v>
      </c>
      <c r="AA7136" s="1" t="s">
        <v>8495</v>
      </c>
      <c r="AB7136" s="1" t="s">
        <v>8491</v>
      </c>
      <c r="BP7136" s="1" t="s">
        <v>1748</v>
      </c>
      <c r="BQ7136" s="1">
        <v>17</v>
      </c>
      <c r="BR7136">
        <v>1</v>
      </c>
      <c r="BS7136">
        <v>4</v>
      </c>
      <c r="BT7136">
        <v>20</v>
      </c>
      <c r="BU7136">
        <v>1</v>
      </c>
      <c r="BV7136">
        <v>1</v>
      </c>
    </row>
    <row r="7137" spans="1:74" x14ac:dyDescent="0.3">
      <c r="A7137" s="1" t="s">
        <v>7163</v>
      </c>
      <c r="B7137">
        <v>18</v>
      </c>
      <c r="C7137">
        <v>2</v>
      </c>
      <c r="D7137">
        <v>5</v>
      </c>
      <c r="E7137">
        <v>3</v>
      </c>
      <c r="F7137">
        <v>0</v>
      </c>
      <c r="G7137">
        <v>2</v>
      </c>
      <c r="W7137" s="1" t="s">
        <v>8475</v>
      </c>
      <c r="X7137" s="1" t="s">
        <v>8501</v>
      </c>
      <c r="Y7137" s="1" t="s">
        <v>8490</v>
      </c>
      <c r="Z7137" s="1" t="s">
        <v>8490</v>
      </c>
      <c r="AA7137" s="1" t="s">
        <v>8495</v>
      </c>
      <c r="AB7137" s="1" t="s">
        <v>8492</v>
      </c>
      <c r="BP7137" s="1" t="s">
        <v>1740</v>
      </c>
      <c r="BQ7137" s="1">
        <v>17</v>
      </c>
      <c r="BR7137">
        <v>1</v>
      </c>
      <c r="BS7137">
        <v>4</v>
      </c>
      <c r="BT7137">
        <v>20</v>
      </c>
      <c r="BU7137">
        <v>1</v>
      </c>
      <c r="BV7137">
        <v>1</v>
      </c>
    </row>
    <row r="7138" spans="1:74" x14ac:dyDescent="0.3">
      <c r="A7138" s="1" t="s">
        <v>7164</v>
      </c>
      <c r="B7138">
        <v>18</v>
      </c>
      <c r="C7138">
        <v>2</v>
      </c>
      <c r="D7138">
        <v>5</v>
      </c>
      <c r="E7138">
        <v>3</v>
      </c>
      <c r="F7138">
        <v>0</v>
      </c>
      <c r="G7138">
        <v>2</v>
      </c>
      <c r="W7138" s="1" t="s">
        <v>8475</v>
      </c>
      <c r="X7138" s="1" t="s">
        <v>8501</v>
      </c>
      <c r="Y7138" s="1" t="s">
        <v>8490</v>
      </c>
      <c r="Z7138" s="1" t="s">
        <v>8490</v>
      </c>
      <c r="AA7138" s="1" t="s">
        <v>8491</v>
      </c>
      <c r="AB7138" s="1" t="s">
        <v>8494</v>
      </c>
      <c r="BP7138" s="1" t="s">
        <v>1714</v>
      </c>
      <c r="BQ7138" s="1">
        <v>17</v>
      </c>
      <c r="BR7138">
        <v>1</v>
      </c>
      <c r="BS7138">
        <v>4</v>
      </c>
      <c r="BT7138">
        <v>20</v>
      </c>
      <c r="BU7138">
        <v>1</v>
      </c>
      <c r="BV7138">
        <v>1</v>
      </c>
    </row>
    <row r="7139" spans="1:74" x14ac:dyDescent="0.3">
      <c r="A7139" s="1" t="s">
        <v>7165</v>
      </c>
      <c r="B7139">
        <v>18</v>
      </c>
      <c r="C7139">
        <v>2</v>
      </c>
      <c r="D7139">
        <v>5</v>
      </c>
      <c r="E7139">
        <v>3</v>
      </c>
      <c r="F7139">
        <v>0</v>
      </c>
      <c r="G7139">
        <v>2</v>
      </c>
      <c r="W7139" s="1" t="s">
        <v>8475</v>
      </c>
      <c r="X7139" s="1" t="s">
        <v>8501</v>
      </c>
      <c r="Y7139" s="1" t="s">
        <v>8490</v>
      </c>
      <c r="Z7139" s="1" t="s">
        <v>8490</v>
      </c>
      <c r="AA7139" s="1" t="s">
        <v>8495</v>
      </c>
      <c r="AB7139" s="1" t="s">
        <v>8494</v>
      </c>
      <c r="BP7139" s="1" t="s">
        <v>1715</v>
      </c>
      <c r="BQ7139" s="1">
        <v>17</v>
      </c>
      <c r="BR7139">
        <v>1</v>
      </c>
      <c r="BS7139">
        <v>4</v>
      </c>
      <c r="BT7139">
        <v>20</v>
      </c>
      <c r="BU7139">
        <v>1</v>
      </c>
      <c r="BV7139">
        <v>1</v>
      </c>
    </row>
    <row r="7140" spans="1:74" x14ac:dyDescent="0.3">
      <c r="A7140" s="1" t="s">
        <v>7166</v>
      </c>
      <c r="B7140">
        <v>18</v>
      </c>
      <c r="C7140">
        <v>2</v>
      </c>
      <c r="D7140">
        <v>5</v>
      </c>
      <c r="E7140">
        <v>3</v>
      </c>
      <c r="F7140">
        <v>0</v>
      </c>
      <c r="G7140">
        <v>2</v>
      </c>
      <c r="W7140" s="1" t="s">
        <v>8475</v>
      </c>
      <c r="X7140" s="1" t="s">
        <v>8501</v>
      </c>
      <c r="Y7140" s="1" t="s">
        <v>8490</v>
      </c>
      <c r="Z7140" s="1" t="s">
        <v>8490</v>
      </c>
      <c r="AA7140" s="1" t="s">
        <v>8495</v>
      </c>
      <c r="AB7140" s="1" t="s">
        <v>8494</v>
      </c>
      <c r="BP7140" s="1" t="s">
        <v>1713</v>
      </c>
      <c r="BQ7140" s="1">
        <v>17</v>
      </c>
      <c r="BR7140">
        <v>1</v>
      </c>
      <c r="BS7140">
        <v>4</v>
      </c>
      <c r="BT7140">
        <v>20</v>
      </c>
      <c r="BU7140">
        <v>1</v>
      </c>
      <c r="BV7140">
        <v>1</v>
      </c>
    </row>
    <row r="7141" spans="1:74" x14ac:dyDescent="0.3">
      <c r="A7141" s="1" t="s">
        <v>7167</v>
      </c>
      <c r="B7141">
        <v>18</v>
      </c>
      <c r="C7141">
        <v>2</v>
      </c>
      <c r="D7141">
        <v>5</v>
      </c>
      <c r="E7141">
        <v>3</v>
      </c>
      <c r="F7141">
        <v>0</v>
      </c>
      <c r="G7141">
        <v>2</v>
      </c>
      <c r="W7141" s="1" t="s">
        <v>8475</v>
      </c>
      <c r="X7141" s="1" t="s">
        <v>8501</v>
      </c>
      <c r="Y7141" s="1" t="s">
        <v>8490</v>
      </c>
      <c r="Z7141" s="1" t="s">
        <v>8490</v>
      </c>
      <c r="AA7141" s="1" t="s">
        <v>8494</v>
      </c>
      <c r="AB7141" s="1" t="s">
        <v>8495</v>
      </c>
      <c r="BP7141" s="1" t="s">
        <v>1711</v>
      </c>
      <c r="BQ7141" s="1">
        <v>17</v>
      </c>
      <c r="BR7141">
        <v>1</v>
      </c>
      <c r="BS7141">
        <v>4</v>
      </c>
      <c r="BT7141">
        <v>20</v>
      </c>
      <c r="BU7141">
        <v>1</v>
      </c>
      <c r="BV7141">
        <v>1</v>
      </c>
    </row>
    <row r="7142" spans="1:74" x14ac:dyDescent="0.3">
      <c r="A7142" s="1" t="s">
        <v>7168</v>
      </c>
      <c r="B7142">
        <v>18</v>
      </c>
      <c r="C7142">
        <v>2</v>
      </c>
      <c r="D7142">
        <v>5</v>
      </c>
      <c r="E7142">
        <v>3</v>
      </c>
      <c r="F7142">
        <v>0</v>
      </c>
      <c r="G7142">
        <v>2</v>
      </c>
      <c r="W7142" s="1" t="s">
        <v>8475</v>
      </c>
      <c r="X7142" s="1" t="s">
        <v>8501</v>
      </c>
      <c r="Y7142" s="1" t="s">
        <v>8490</v>
      </c>
      <c r="Z7142" s="1" t="s">
        <v>8490</v>
      </c>
      <c r="AA7142" s="1" t="s">
        <v>8490</v>
      </c>
      <c r="AB7142" s="1" t="s">
        <v>8491</v>
      </c>
      <c r="BP7142" s="1" t="s">
        <v>1712</v>
      </c>
      <c r="BQ7142" s="1">
        <v>17</v>
      </c>
      <c r="BR7142">
        <v>1</v>
      </c>
      <c r="BS7142">
        <v>4</v>
      </c>
      <c r="BT7142">
        <v>20</v>
      </c>
      <c r="BU7142">
        <v>1</v>
      </c>
      <c r="BV7142">
        <v>1</v>
      </c>
    </row>
    <row r="7143" spans="1:74" x14ac:dyDescent="0.3">
      <c r="A7143" s="1" t="s">
        <v>7169</v>
      </c>
      <c r="B7143">
        <v>18</v>
      </c>
      <c r="C7143">
        <v>2</v>
      </c>
      <c r="D7143">
        <v>5</v>
      </c>
      <c r="E7143">
        <v>3</v>
      </c>
      <c r="F7143">
        <v>0</v>
      </c>
      <c r="G7143">
        <v>2</v>
      </c>
      <c r="W7143" s="1" t="s">
        <v>8475</v>
      </c>
      <c r="X7143" s="1" t="s">
        <v>8501</v>
      </c>
      <c r="Y7143" s="1" t="s">
        <v>8490</v>
      </c>
      <c r="Z7143" s="1" t="s">
        <v>8490</v>
      </c>
      <c r="AA7143" s="1" t="s">
        <v>8492</v>
      </c>
      <c r="AB7143" s="1" t="s">
        <v>8492</v>
      </c>
      <c r="BP7143" s="1" t="s">
        <v>1680</v>
      </c>
      <c r="BQ7143" s="1">
        <v>17</v>
      </c>
      <c r="BR7143">
        <v>1</v>
      </c>
      <c r="BS7143">
        <v>4</v>
      </c>
      <c r="BT7143">
        <v>20</v>
      </c>
      <c r="BU7143">
        <v>1</v>
      </c>
      <c r="BV7143">
        <v>1</v>
      </c>
    </row>
    <row r="7144" spans="1:74" x14ac:dyDescent="0.3">
      <c r="A7144" s="1" t="s">
        <v>7170</v>
      </c>
      <c r="B7144">
        <v>18</v>
      </c>
      <c r="C7144">
        <v>2</v>
      </c>
      <c r="D7144">
        <v>5</v>
      </c>
      <c r="E7144">
        <v>3</v>
      </c>
      <c r="F7144">
        <v>0</v>
      </c>
      <c r="G7144">
        <v>2</v>
      </c>
      <c r="W7144" s="1" t="s">
        <v>8475</v>
      </c>
      <c r="X7144" s="1" t="s">
        <v>8501</v>
      </c>
      <c r="Y7144" s="1" t="s">
        <v>8490</v>
      </c>
      <c r="Z7144" s="1" t="s">
        <v>8490</v>
      </c>
      <c r="AA7144" s="1" t="s">
        <v>8495</v>
      </c>
      <c r="AB7144" s="1" t="s">
        <v>8494</v>
      </c>
      <c r="BP7144" s="1" t="s">
        <v>873</v>
      </c>
      <c r="BQ7144" s="1">
        <v>11</v>
      </c>
      <c r="BR7144">
        <v>1</v>
      </c>
      <c r="BS7144">
        <v>4</v>
      </c>
      <c r="BT7144">
        <v>15</v>
      </c>
      <c r="BU7144">
        <v>2</v>
      </c>
      <c r="BV7144">
        <v>4</v>
      </c>
    </row>
    <row r="7145" spans="1:74" x14ac:dyDescent="0.3">
      <c r="A7145" s="1" t="s">
        <v>7171</v>
      </c>
      <c r="B7145">
        <v>18</v>
      </c>
      <c r="C7145">
        <v>2</v>
      </c>
      <c r="D7145">
        <v>5</v>
      </c>
      <c r="E7145">
        <v>3</v>
      </c>
      <c r="F7145">
        <v>0</v>
      </c>
      <c r="G7145">
        <v>2</v>
      </c>
      <c r="W7145" s="1" t="s">
        <v>8475</v>
      </c>
      <c r="X7145" s="1" t="s">
        <v>8501</v>
      </c>
      <c r="Y7145" s="1" t="s">
        <v>8490</v>
      </c>
      <c r="Z7145" s="1" t="s">
        <v>8490</v>
      </c>
      <c r="AA7145" s="1" t="s">
        <v>8491</v>
      </c>
      <c r="AB7145" s="1" t="s">
        <v>8494</v>
      </c>
      <c r="BP7145" s="1" t="s">
        <v>874</v>
      </c>
      <c r="BQ7145" s="1">
        <v>11</v>
      </c>
      <c r="BR7145">
        <v>1</v>
      </c>
      <c r="BS7145">
        <v>4</v>
      </c>
      <c r="BT7145">
        <v>15</v>
      </c>
      <c r="BU7145">
        <v>2</v>
      </c>
      <c r="BV7145">
        <v>4</v>
      </c>
    </row>
    <row r="7146" spans="1:74" x14ac:dyDescent="0.3">
      <c r="A7146" s="1" t="s">
        <v>7172</v>
      </c>
      <c r="B7146">
        <v>18</v>
      </c>
      <c r="C7146">
        <v>2</v>
      </c>
      <c r="D7146">
        <v>5</v>
      </c>
      <c r="E7146">
        <v>3</v>
      </c>
      <c r="F7146">
        <v>0</v>
      </c>
      <c r="G7146">
        <v>2</v>
      </c>
      <c r="W7146" s="1" t="s">
        <v>8475</v>
      </c>
      <c r="X7146" s="1" t="s">
        <v>8501</v>
      </c>
      <c r="Y7146" s="1" t="s">
        <v>8490</v>
      </c>
      <c r="Z7146" s="1" t="s">
        <v>8490</v>
      </c>
      <c r="AA7146" s="1" t="s">
        <v>8494</v>
      </c>
      <c r="AB7146" s="1" t="s">
        <v>8495</v>
      </c>
      <c r="BP7146" s="1" t="s">
        <v>875</v>
      </c>
      <c r="BQ7146" s="1">
        <v>11</v>
      </c>
      <c r="BR7146">
        <v>1</v>
      </c>
      <c r="BS7146">
        <v>4</v>
      </c>
      <c r="BT7146">
        <v>15</v>
      </c>
      <c r="BU7146">
        <v>2</v>
      </c>
      <c r="BV7146">
        <v>4</v>
      </c>
    </row>
    <row r="7147" spans="1:74" x14ac:dyDescent="0.3">
      <c r="A7147" s="1" t="s">
        <v>7173</v>
      </c>
      <c r="B7147">
        <v>18</v>
      </c>
      <c r="C7147">
        <v>2</v>
      </c>
      <c r="D7147">
        <v>5</v>
      </c>
      <c r="E7147">
        <v>3</v>
      </c>
      <c r="F7147">
        <v>0</v>
      </c>
      <c r="G7147">
        <v>2</v>
      </c>
      <c r="W7147" s="1" t="s">
        <v>8475</v>
      </c>
      <c r="X7147" s="1" t="s">
        <v>8501</v>
      </c>
      <c r="Y7147" s="1" t="s">
        <v>8490</v>
      </c>
      <c r="Z7147" s="1" t="s">
        <v>8490</v>
      </c>
      <c r="AA7147" s="1" t="s">
        <v>8495</v>
      </c>
      <c r="AB7147" s="1" t="s">
        <v>8495</v>
      </c>
      <c r="BP7147" s="1" t="s">
        <v>870</v>
      </c>
      <c r="BQ7147" s="1">
        <v>11</v>
      </c>
      <c r="BR7147">
        <v>1</v>
      </c>
      <c r="BS7147">
        <v>4</v>
      </c>
      <c r="BT7147">
        <v>15</v>
      </c>
      <c r="BU7147">
        <v>2</v>
      </c>
      <c r="BV7147">
        <v>4</v>
      </c>
    </row>
    <row r="7148" spans="1:74" x14ac:dyDescent="0.3">
      <c r="A7148" s="1" t="s">
        <v>7174</v>
      </c>
      <c r="B7148">
        <v>18</v>
      </c>
      <c r="C7148">
        <v>2</v>
      </c>
      <c r="D7148">
        <v>5</v>
      </c>
      <c r="E7148">
        <v>3</v>
      </c>
      <c r="F7148">
        <v>0</v>
      </c>
      <c r="G7148">
        <v>2</v>
      </c>
      <c r="W7148" s="1" t="s">
        <v>8475</v>
      </c>
      <c r="X7148" s="1" t="s">
        <v>8501</v>
      </c>
      <c r="Y7148" s="1" t="s">
        <v>8490</v>
      </c>
      <c r="Z7148" s="1" t="s">
        <v>8490</v>
      </c>
      <c r="AA7148" s="1" t="s">
        <v>8492</v>
      </c>
      <c r="AB7148" s="1" t="s">
        <v>8492</v>
      </c>
      <c r="BP7148" s="1" t="s">
        <v>871</v>
      </c>
      <c r="BQ7148" s="1">
        <v>11</v>
      </c>
      <c r="BR7148">
        <v>1</v>
      </c>
      <c r="BS7148">
        <v>4</v>
      </c>
      <c r="BT7148">
        <v>15</v>
      </c>
      <c r="BU7148">
        <v>2</v>
      </c>
      <c r="BV7148">
        <v>4</v>
      </c>
    </row>
    <row r="7149" spans="1:74" x14ac:dyDescent="0.3">
      <c r="A7149" s="1" t="s">
        <v>7175</v>
      </c>
      <c r="B7149">
        <v>18</v>
      </c>
      <c r="C7149">
        <v>2</v>
      </c>
      <c r="D7149">
        <v>4</v>
      </c>
      <c r="E7149">
        <v>15</v>
      </c>
      <c r="F7149">
        <v>3</v>
      </c>
      <c r="G7149">
        <v>1</v>
      </c>
      <c r="W7149" s="1" t="s">
        <v>8475</v>
      </c>
      <c r="X7149" s="1"/>
      <c r="Y7149" s="1" t="s">
        <v>8487</v>
      </c>
      <c r="Z7149" s="1" t="s">
        <v>8487</v>
      </c>
      <c r="AA7149" s="1" t="s">
        <v>8487</v>
      </c>
      <c r="AB7149" s="1" t="s">
        <v>8487</v>
      </c>
      <c r="BP7149" s="1" t="s">
        <v>872</v>
      </c>
      <c r="BQ7149" s="1">
        <v>11</v>
      </c>
      <c r="BR7149">
        <v>1</v>
      </c>
      <c r="BS7149">
        <v>4</v>
      </c>
      <c r="BT7149">
        <v>15</v>
      </c>
      <c r="BU7149">
        <v>2</v>
      </c>
      <c r="BV7149">
        <v>4</v>
      </c>
    </row>
    <row r="7150" spans="1:74" x14ac:dyDescent="0.3">
      <c r="A7150" s="1" t="s">
        <v>7176</v>
      </c>
      <c r="B7150">
        <v>18</v>
      </c>
      <c r="C7150">
        <v>2</v>
      </c>
      <c r="D7150">
        <v>4</v>
      </c>
      <c r="E7150">
        <v>15</v>
      </c>
      <c r="F7150">
        <v>3</v>
      </c>
      <c r="G7150">
        <v>1</v>
      </c>
      <c r="W7150" s="1" t="s">
        <v>8475</v>
      </c>
      <c r="X7150" s="1"/>
      <c r="Y7150" s="1" t="s">
        <v>8487</v>
      </c>
      <c r="Z7150" s="1" t="s">
        <v>8487</v>
      </c>
      <c r="AA7150" s="1" t="s">
        <v>8487</v>
      </c>
      <c r="AB7150" s="1" t="s">
        <v>8487</v>
      </c>
      <c r="BP7150" s="1" t="s">
        <v>879</v>
      </c>
      <c r="BQ7150" s="1">
        <v>11</v>
      </c>
      <c r="BR7150">
        <v>1</v>
      </c>
      <c r="BS7150">
        <v>4</v>
      </c>
      <c r="BT7150">
        <v>15</v>
      </c>
      <c r="BU7150">
        <v>2</v>
      </c>
      <c r="BV7150">
        <v>4</v>
      </c>
    </row>
    <row r="7151" spans="1:74" x14ac:dyDescent="0.3">
      <c r="A7151" s="1" t="s">
        <v>7177</v>
      </c>
      <c r="B7151">
        <v>18</v>
      </c>
      <c r="C7151">
        <v>2</v>
      </c>
      <c r="D7151">
        <v>4</v>
      </c>
      <c r="E7151">
        <v>15</v>
      </c>
      <c r="F7151">
        <v>3</v>
      </c>
      <c r="G7151">
        <v>1</v>
      </c>
      <c r="W7151" s="1" t="s">
        <v>8475</v>
      </c>
      <c r="X7151" s="1" t="s">
        <v>8501</v>
      </c>
      <c r="Y7151" s="1" t="s">
        <v>8490</v>
      </c>
      <c r="Z7151" s="1" t="s">
        <v>8490</v>
      </c>
      <c r="AA7151" s="1" t="s">
        <v>8492</v>
      </c>
      <c r="AB7151" s="1" t="s">
        <v>8495</v>
      </c>
      <c r="BP7151" s="1" t="s">
        <v>880</v>
      </c>
      <c r="BQ7151" s="1">
        <v>11</v>
      </c>
      <c r="BR7151">
        <v>1</v>
      </c>
      <c r="BS7151">
        <v>4</v>
      </c>
      <c r="BT7151">
        <v>15</v>
      </c>
      <c r="BU7151">
        <v>2</v>
      </c>
      <c r="BV7151">
        <v>4</v>
      </c>
    </row>
    <row r="7152" spans="1:74" x14ac:dyDescent="0.3">
      <c r="A7152" s="1" t="s">
        <v>7178</v>
      </c>
      <c r="B7152">
        <v>18</v>
      </c>
      <c r="C7152">
        <v>2</v>
      </c>
      <c r="D7152">
        <v>4</v>
      </c>
      <c r="E7152">
        <v>15</v>
      </c>
      <c r="F7152">
        <v>3</v>
      </c>
      <c r="G7152">
        <v>1</v>
      </c>
      <c r="W7152" s="1" t="s">
        <v>8475</v>
      </c>
      <c r="X7152" s="1" t="s">
        <v>8501</v>
      </c>
      <c r="Y7152" s="1" t="s">
        <v>8490</v>
      </c>
      <c r="Z7152" s="1" t="s">
        <v>8490</v>
      </c>
      <c r="AA7152" s="1" t="s">
        <v>8494</v>
      </c>
      <c r="AB7152" s="1" t="s">
        <v>8495</v>
      </c>
      <c r="BP7152" s="1" t="s">
        <v>881</v>
      </c>
      <c r="BQ7152" s="1">
        <v>11</v>
      </c>
      <c r="BR7152">
        <v>1</v>
      </c>
      <c r="BS7152">
        <v>4</v>
      </c>
      <c r="BT7152">
        <v>15</v>
      </c>
      <c r="BU7152">
        <v>2</v>
      </c>
      <c r="BV7152">
        <v>4</v>
      </c>
    </row>
    <row r="7153" spans="1:74" x14ac:dyDescent="0.3">
      <c r="A7153" s="1" t="s">
        <v>7179</v>
      </c>
      <c r="B7153">
        <v>18</v>
      </c>
      <c r="C7153">
        <v>2</v>
      </c>
      <c r="D7153">
        <v>4</v>
      </c>
      <c r="E7153">
        <v>15</v>
      </c>
      <c r="F7153">
        <v>3</v>
      </c>
      <c r="G7153">
        <v>1</v>
      </c>
      <c r="W7153" s="1" t="s">
        <v>8475</v>
      </c>
      <c r="X7153" s="1" t="s">
        <v>8501</v>
      </c>
      <c r="Y7153" s="1" t="s">
        <v>8490</v>
      </c>
      <c r="Z7153" s="1" t="s">
        <v>8490</v>
      </c>
      <c r="AA7153" s="1" t="s">
        <v>8492</v>
      </c>
      <c r="AB7153" s="1" t="s">
        <v>8492</v>
      </c>
      <c r="BP7153" s="1" t="s">
        <v>876</v>
      </c>
      <c r="BQ7153" s="1">
        <v>11</v>
      </c>
      <c r="BR7153">
        <v>1</v>
      </c>
      <c r="BS7153">
        <v>4</v>
      </c>
      <c r="BT7153">
        <v>15</v>
      </c>
      <c r="BU7153">
        <v>2</v>
      </c>
      <c r="BV7153">
        <v>4</v>
      </c>
    </row>
    <row r="7154" spans="1:74" x14ac:dyDescent="0.3">
      <c r="A7154" s="1" t="s">
        <v>7180</v>
      </c>
      <c r="B7154">
        <v>18</v>
      </c>
      <c r="C7154">
        <v>2</v>
      </c>
      <c r="D7154">
        <v>4</v>
      </c>
      <c r="E7154">
        <v>23</v>
      </c>
      <c r="F7154">
        <v>0</v>
      </c>
      <c r="G7154">
        <v>6</v>
      </c>
      <c r="W7154" s="1" t="s">
        <v>8475</v>
      </c>
      <c r="X7154" s="1" t="s">
        <v>8501</v>
      </c>
      <c r="Y7154" s="1" t="s">
        <v>8490</v>
      </c>
      <c r="Z7154" s="1" t="s">
        <v>8490</v>
      </c>
      <c r="AA7154" s="1" t="s">
        <v>8495</v>
      </c>
      <c r="AB7154" s="1" t="s">
        <v>8495</v>
      </c>
      <c r="BP7154" s="1" t="s">
        <v>877</v>
      </c>
      <c r="BQ7154" s="1">
        <v>11</v>
      </c>
      <c r="BR7154">
        <v>1</v>
      </c>
      <c r="BS7154">
        <v>4</v>
      </c>
      <c r="BT7154">
        <v>15</v>
      </c>
      <c r="BU7154">
        <v>2</v>
      </c>
      <c r="BV7154">
        <v>4</v>
      </c>
    </row>
    <row r="7155" spans="1:74" x14ac:dyDescent="0.3">
      <c r="A7155" s="1" t="s">
        <v>7181</v>
      </c>
      <c r="B7155">
        <v>18</v>
      </c>
      <c r="C7155">
        <v>2</v>
      </c>
      <c r="D7155">
        <v>4</v>
      </c>
      <c r="E7155">
        <v>23</v>
      </c>
      <c r="F7155">
        <v>0</v>
      </c>
      <c r="G7155">
        <v>6</v>
      </c>
      <c r="W7155" s="1" t="s">
        <v>8475</v>
      </c>
      <c r="X7155" s="1" t="s">
        <v>8501</v>
      </c>
      <c r="Y7155" s="1" t="s">
        <v>8490</v>
      </c>
      <c r="Z7155" s="1" t="s">
        <v>8490</v>
      </c>
      <c r="AA7155" s="1" t="s">
        <v>8495</v>
      </c>
      <c r="AB7155" s="1" t="s">
        <v>8495</v>
      </c>
      <c r="BP7155" s="1" t="s">
        <v>878</v>
      </c>
      <c r="BQ7155" s="1">
        <v>11</v>
      </c>
      <c r="BR7155">
        <v>1</v>
      </c>
      <c r="BS7155">
        <v>4</v>
      </c>
      <c r="BT7155">
        <v>15</v>
      </c>
      <c r="BU7155">
        <v>2</v>
      </c>
      <c r="BV7155">
        <v>4</v>
      </c>
    </row>
    <row r="7156" spans="1:74" x14ac:dyDescent="0.3">
      <c r="A7156" s="1" t="s">
        <v>7182</v>
      </c>
      <c r="B7156">
        <v>18</v>
      </c>
      <c r="C7156">
        <v>2</v>
      </c>
      <c r="D7156">
        <v>4</v>
      </c>
      <c r="E7156">
        <v>23</v>
      </c>
      <c r="F7156">
        <v>0</v>
      </c>
      <c r="G7156">
        <v>6</v>
      </c>
      <c r="W7156" s="1" t="s">
        <v>8475</v>
      </c>
      <c r="X7156" s="1" t="s">
        <v>8501</v>
      </c>
      <c r="Y7156" s="1" t="s">
        <v>8487</v>
      </c>
      <c r="Z7156" s="1" t="s">
        <v>8490</v>
      </c>
      <c r="AA7156" s="1" t="s">
        <v>8491</v>
      </c>
      <c r="AB7156" s="1" t="s">
        <v>8491</v>
      </c>
      <c r="BP7156" s="1" t="s">
        <v>869</v>
      </c>
      <c r="BQ7156" s="1">
        <v>11</v>
      </c>
      <c r="BR7156">
        <v>1</v>
      </c>
      <c r="BS7156">
        <v>4</v>
      </c>
      <c r="BT7156">
        <v>15</v>
      </c>
      <c r="BU7156">
        <v>2</v>
      </c>
      <c r="BV7156">
        <v>4</v>
      </c>
    </row>
    <row r="7157" spans="1:74" x14ac:dyDescent="0.3">
      <c r="A7157" s="1" t="s">
        <v>7183</v>
      </c>
      <c r="B7157">
        <v>18</v>
      </c>
      <c r="C7157">
        <v>2</v>
      </c>
      <c r="D7157">
        <v>4</v>
      </c>
      <c r="E7157">
        <v>15</v>
      </c>
      <c r="F7157">
        <v>3</v>
      </c>
      <c r="G7157">
        <v>1</v>
      </c>
      <c r="W7157" s="1" t="s">
        <v>8475</v>
      </c>
      <c r="X7157" s="1" t="s">
        <v>8501</v>
      </c>
      <c r="Y7157" s="1" t="s">
        <v>8490</v>
      </c>
      <c r="Z7157" s="1" t="s">
        <v>8490</v>
      </c>
      <c r="AA7157" s="1" t="s">
        <v>8495</v>
      </c>
      <c r="AB7157" s="1" t="s">
        <v>8495</v>
      </c>
      <c r="BP7157" s="1" t="s">
        <v>860</v>
      </c>
      <c r="BQ7157" s="1">
        <v>11</v>
      </c>
      <c r="BR7157">
        <v>1</v>
      </c>
      <c r="BS7157">
        <v>4</v>
      </c>
      <c r="BT7157">
        <v>15</v>
      </c>
      <c r="BU7157">
        <v>2</v>
      </c>
      <c r="BV7157">
        <v>4</v>
      </c>
    </row>
    <row r="7158" spans="1:74" x14ac:dyDescent="0.3">
      <c r="A7158" s="1" t="s">
        <v>7184</v>
      </c>
      <c r="B7158">
        <v>18</v>
      </c>
      <c r="C7158">
        <v>2</v>
      </c>
      <c r="D7158">
        <v>4</v>
      </c>
      <c r="E7158">
        <v>23</v>
      </c>
      <c r="F7158">
        <v>0</v>
      </c>
      <c r="G7158">
        <v>6</v>
      </c>
      <c r="W7158" s="1" t="s">
        <v>8475</v>
      </c>
      <c r="X7158" s="1" t="s">
        <v>8501</v>
      </c>
      <c r="Y7158" s="1" t="s">
        <v>8490</v>
      </c>
      <c r="Z7158" s="1" t="s">
        <v>8490</v>
      </c>
      <c r="AA7158" s="1" t="s">
        <v>8495</v>
      </c>
      <c r="AB7158" s="1" t="s">
        <v>8492</v>
      </c>
      <c r="BP7158" s="1" t="s">
        <v>861</v>
      </c>
      <c r="BQ7158" s="1">
        <v>11</v>
      </c>
      <c r="BR7158">
        <v>1</v>
      </c>
      <c r="BS7158">
        <v>4</v>
      </c>
      <c r="BT7158">
        <v>15</v>
      </c>
      <c r="BU7158">
        <v>2</v>
      </c>
      <c r="BV7158">
        <v>4</v>
      </c>
    </row>
    <row r="7159" spans="1:74" x14ac:dyDescent="0.3">
      <c r="A7159" s="1" t="s">
        <v>7185</v>
      </c>
      <c r="B7159">
        <v>18</v>
      </c>
      <c r="C7159">
        <v>2</v>
      </c>
      <c r="D7159">
        <v>4</v>
      </c>
      <c r="E7159">
        <v>15</v>
      </c>
      <c r="F7159">
        <v>3</v>
      </c>
      <c r="G7159">
        <v>1</v>
      </c>
      <c r="W7159" s="1" t="s">
        <v>8475</v>
      </c>
      <c r="X7159" s="1" t="s">
        <v>8501</v>
      </c>
      <c r="Y7159" s="1" t="s">
        <v>8490</v>
      </c>
      <c r="Z7159" s="1" t="s">
        <v>8490</v>
      </c>
      <c r="AA7159" s="1" t="s">
        <v>8491</v>
      </c>
      <c r="AB7159" s="1" t="s">
        <v>8492</v>
      </c>
      <c r="BP7159" s="1" t="s">
        <v>862</v>
      </c>
      <c r="BQ7159" s="1">
        <v>11</v>
      </c>
      <c r="BR7159">
        <v>1</v>
      </c>
      <c r="BS7159">
        <v>4</v>
      </c>
      <c r="BT7159">
        <v>15</v>
      </c>
      <c r="BU7159">
        <v>2</v>
      </c>
      <c r="BV7159">
        <v>4</v>
      </c>
    </row>
    <row r="7160" spans="1:74" x14ac:dyDescent="0.3">
      <c r="A7160" s="1" t="s">
        <v>7186</v>
      </c>
      <c r="B7160">
        <v>18</v>
      </c>
      <c r="C7160">
        <v>2</v>
      </c>
      <c r="D7160">
        <v>4</v>
      </c>
      <c r="E7160">
        <v>15</v>
      </c>
      <c r="F7160">
        <v>3</v>
      </c>
      <c r="G7160">
        <v>1</v>
      </c>
      <c r="W7160" s="1" t="s">
        <v>8475</v>
      </c>
      <c r="X7160" s="1"/>
      <c r="Y7160" s="1" t="s">
        <v>8487</v>
      </c>
      <c r="Z7160" s="1" t="s">
        <v>8487</v>
      </c>
      <c r="AA7160" s="1" t="s">
        <v>8487</v>
      </c>
      <c r="AB7160" s="1" t="s">
        <v>8487</v>
      </c>
      <c r="BP7160" s="1" t="s">
        <v>857</v>
      </c>
      <c r="BQ7160" s="1">
        <v>11</v>
      </c>
      <c r="BR7160">
        <v>1</v>
      </c>
      <c r="BS7160">
        <v>4</v>
      </c>
      <c r="BT7160">
        <v>15</v>
      </c>
      <c r="BU7160">
        <v>2</v>
      </c>
      <c r="BV7160">
        <v>4</v>
      </c>
    </row>
    <row r="7161" spans="1:74" x14ac:dyDescent="0.3">
      <c r="A7161" s="1" t="s">
        <v>7187</v>
      </c>
      <c r="B7161">
        <v>18</v>
      </c>
      <c r="C7161">
        <v>2</v>
      </c>
      <c r="D7161">
        <v>4</v>
      </c>
      <c r="E7161">
        <v>15</v>
      </c>
      <c r="F7161">
        <v>3</v>
      </c>
      <c r="G7161">
        <v>1</v>
      </c>
      <c r="W7161" s="1" t="s">
        <v>8475</v>
      </c>
      <c r="X7161" s="1" t="s">
        <v>8501</v>
      </c>
      <c r="Y7161" s="1" t="s">
        <v>8490</v>
      </c>
      <c r="Z7161" s="1" t="s">
        <v>8490</v>
      </c>
      <c r="AA7161" s="1" t="s">
        <v>8493</v>
      </c>
      <c r="AB7161" s="1" t="s">
        <v>8495</v>
      </c>
      <c r="BP7161" s="1" t="s">
        <v>858</v>
      </c>
      <c r="BQ7161" s="1">
        <v>11</v>
      </c>
      <c r="BR7161">
        <v>1</v>
      </c>
      <c r="BS7161">
        <v>4</v>
      </c>
      <c r="BT7161">
        <v>15</v>
      </c>
      <c r="BU7161">
        <v>2</v>
      </c>
      <c r="BV7161">
        <v>4</v>
      </c>
    </row>
    <row r="7162" spans="1:74" x14ac:dyDescent="0.3">
      <c r="A7162" s="1" t="s">
        <v>7188</v>
      </c>
      <c r="B7162">
        <v>18</v>
      </c>
      <c r="C7162">
        <v>2</v>
      </c>
      <c r="D7162">
        <v>4</v>
      </c>
      <c r="E7162">
        <v>15</v>
      </c>
      <c r="F7162">
        <v>3</v>
      </c>
      <c r="G7162">
        <v>1</v>
      </c>
      <c r="W7162" s="1" t="s">
        <v>8475</v>
      </c>
      <c r="X7162" s="1" t="s">
        <v>8501</v>
      </c>
      <c r="Y7162" s="1" t="s">
        <v>8490</v>
      </c>
      <c r="Z7162" s="1" t="s">
        <v>8490</v>
      </c>
      <c r="AA7162" s="1" t="s">
        <v>8492</v>
      </c>
      <c r="AB7162" s="1" t="s">
        <v>8492</v>
      </c>
      <c r="BP7162" s="1" t="s">
        <v>859</v>
      </c>
      <c r="BQ7162" s="1">
        <v>11</v>
      </c>
      <c r="BR7162">
        <v>1</v>
      </c>
      <c r="BS7162">
        <v>4</v>
      </c>
      <c r="BT7162">
        <v>15</v>
      </c>
      <c r="BU7162">
        <v>2</v>
      </c>
      <c r="BV7162">
        <v>4</v>
      </c>
    </row>
    <row r="7163" spans="1:74" x14ac:dyDescent="0.3">
      <c r="A7163" s="1" t="s">
        <v>7189</v>
      </c>
      <c r="B7163">
        <v>18</v>
      </c>
      <c r="C7163">
        <v>2</v>
      </c>
      <c r="D7163">
        <v>4</v>
      </c>
      <c r="E7163">
        <v>15</v>
      </c>
      <c r="F7163">
        <v>3</v>
      </c>
      <c r="G7163">
        <v>1</v>
      </c>
      <c r="W7163" s="1" t="s">
        <v>8475</v>
      </c>
      <c r="X7163" s="1" t="s">
        <v>8501</v>
      </c>
      <c r="Y7163" s="1" t="s">
        <v>8490</v>
      </c>
      <c r="Z7163" s="1" t="s">
        <v>8490</v>
      </c>
      <c r="AA7163" s="1" t="s">
        <v>8492</v>
      </c>
      <c r="AB7163" s="1" t="s">
        <v>8492</v>
      </c>
      <c r="BP7163" s="1" t="s">
        <v>866</v>
      </c>
      <c r="BQ7163" s="1">
        <v>11</v>
      </c>
      <c r="BR7163">
        <v>1</v>
      </c>
      <c r="BS7163">
        <v>4</v>
      </c>
      <c r="BT7163">
        <v>15</v>
      </c>
      <c r="BU7163">
        <v>2</v>
      </c>
      <c r="BV7163">
        <v>4</v>
      </c>
    </row>
    <row r="7164" spans="1:74" x14ac:dyDescent="0.3">
      <c r="A7164" s="1" t="s">
        <v>7190</v>
      </c>
      <c r="B7164">
        <v>18</v>
      </c>
      <c r="C7164">
        <v>2</v>
      </c>
      <c r="D7164">
        <v>4</v>
      </c>
      <c r="E7164">
        <v>15</v>
      </c>
      <c r="F7164">
        <v>3</v>
      </c>
      <c r="G7164">
        <v>1</v>
      </c>
      <c r="W7164" s="1" t="s">
        <v>8475</v>
      </c>
      <c r="X7164" s="1" t="s">
        <v>8501</v>
      </c>
      <c r="Y7164" s="1" t="s">
        <v>8490</v>
      </c>
      <c r="Z7164" s="1" t="s">
        <v>8490</v>
      </c>
      <c r="AA7164" s="1" t="s">
        <v>8495</v>
      </c>
      <c r="AB7164" s="1" t="s">
        <v>8495</v>
      </c>
      <c r="BP7164" s="1" t="s">
        <v>867</v>
      </c>
      <c r="BQ7164" s="1">
        <v>11</v>
      </c>
      <c r="BR7164">
        <v>1</v>
      </c>
      <c r="BS7164">
        <v>4</v>
      </c>
      <c r="BT7164">
        <v>15</v>
      </c>
      <c r="BU7164">
        <v>2</v>
      </c>
      <c r="BV7164">
        <v>4</v>
      </c>
    </row>
    <row r="7165" spans="1:74" x14ac:dyDescent="0.3">
      <c r="A7165" s="1" t="s">
        <v>7191</v>
      </c>
      <c r="B7165">
        <v>18</v>
      </c>
      <c r="C7165">
        <v>2</v>
      </c>
      <c r="D7165">
        <v>4</v>
      </c>
      <c r="E7165">
        <v>15</v>
      </c>
      <c r="F7165">
        <v>3</v>
      </c>
      <c r="G7165">
        <v>1</v>
      </c>
      <c r="W7165" s="1" t="s">
        <v>8475</v>
      </c>
      <c r="X7165" s="1" t="s">
        <v>8501</v>
      </c>
      <c r="Y7165" s="1" t="s">
        <v>8490</v>
      </c>
      <c r="Z7165" s="1" t="s">
        <v>8490</v>
      </c>
      <c r="AA7165" s="1" t="s">
        <v>8495</v>
      </c>
      <c r="AB7165" s="1" t="s">
        <v>8495</v>
      </c>
      <c r="BP7165" s="1" t="s">
        <v>868</v>
      </c>
      <c r="BQ7165" s="1">
        <v>11</v>
      </c>
      <c r="BR7165">
        <v>1</v>
      </c>
      <c r="BS7165">
        <v>4</v>
      </c>
      <c r="BT7165">
        <v>15</v>
      </c>
      <c r="BU7165">
        <v>2</v>
      </c>
      <c r="BV7165">
        <v>4</v>
      </c>
    </row>
    <row r="7166" spans="1:74" x14ac:dyDescent="0.3">
      <c r="A7166" s="1" t="s">
        <v>7192</v>
      </c>
      <c r="B7166">
        <v>18</v>
      </c>
      <c r="C7166">
        <v>2</v>
      </c>
      <c r="D7166">
        <v>4</v>
      </c>
      <c r="E7166">
        <v>15</v>
      </c>
      <c r="F7166">
        <v>3</v>
      </c>
      <c r="G7166">
        <v>1</v>
      </c>
      <c r="W7166" s="1" t="s">
        <v>8475</v>
      </c>
      <c r="X7166" s="1" t="s">
        <v>8501</v>
      </c>
      <c r="Y7166" s="1" t="s">
        <v>8490</v>
      </c>
      <c r="Z7166" s="1" t="s">
        <v>8490</v>
      </c>
      <c r="AA7166" s="1" t="s">
        <v>8495</v>
      </c>
      <c r="AB7166" s="1" t="s">
        <v>8495</v>
      </c>
      <c r="BP7166" s="1" t="s">
        <v>863</v>
      </c>
      <c r="BQ7166" s="1">
        <v>11</v>
      </c>
      <c r="BR7166">
        <v>1</v>
      </c>
      <c r="BS7166">
        <v>4</v>
      </c>
      <c r="BT7166">
        <v>15</v>
      </c>
      <c r="BU7166">
        <v>2</v>
      </c>
      <c r="BV7166">
        <v>4</v>
      </c>
    </row>
    <row r="7167" spans="1:74" x14ac:dyDescent="0.3">
      <c r="A7167" s="1" t="s">
        <v>7193</v>
      </c>
      <c r="B7167">
        <v>18</v>
      </c>
      <c r="C7167">
        <v>2</v>
      </c>
      <c r="D7167">
        <v>4</v>
      </c>
      <c r="E7167">
        <v>15</v>
      </c>
      <c r="F7167">
        <v>3</v>
      </c>
      <c r="G7167">
        <v>1</v>
      </c>
      <c r="W7167" s="1" t="s">
        <v>8475</v>
      </c>
      <c r="X7167" s="1"/>
      <c r="Y7167" s="1" t="s">
        <v>8487</v>
      </c>
      <c r="Z7167" s="1" t="s">
        <v>8487</v>
      </c>
      <c r="AA7167" s="1" t="s">
        <v>8487</v>
      </c>
      <c r="AB7167" s="1" t="s">
        <v>8487</v>
      </c>
      <c r="BP7167" s="1" t="s">
        <v>864</v>
      </c>
      <c r="BQ7167" s="1">
        <v>11</v>
      </c>
      <c r="BR7167">
        <v>1</v>
      </c>
      <c r="BS7167">
        <v>4</v>
      </c>
      <c r="BT7167">
        <v>15</v>
      </c>
      <c r="BU7167">
        <v>2</v>
      </c>
      <c r="BV7167">
        <v>4</v>
      </c>
    </row>
    <row r="7168" spans="1:74" x14ac:dyDescent="0.3">
      <c r="A7168" s="1" t="s">
        <v>7194</v>
      </c>
      <c r="B7168">
        <v>18</v>
      </c>
      <c r="C7168">
        <v>2</v>
      </c>
      <c r="D7168">
        <v>4</v>
      </c>
      <c r="E7168">
        <v>15</v>
      </c>
      <c r="F7168">
        <v>3</v>
      </c>
      <c r="G7168">
        <v>1</v>
      </c>
      <c r="W7168" s="1" t="s">
        <v>8475</v>
      </c>
      <c r="X7168" s="1" t="s">
        <v>8501</v>
      </c>
      <c r="Y7168" s="1" t="s">
        <v>8490</v>
      </c>
      <c r="Z7168" s="1" t="s">
        <v>8490</v>
      </c>
      <c r="AA7168" s="1" t="s">
        <v>8494</v>
      </c>
      <c r="AB7168" s="1" t="s">
        <v>8494</v>
      </c>
      <c r="BP7168" s="1" t="s">
        <v>865</v>
      </c>
      <c r="BQ7168" s="1">
        <v>11</v>
      </c>
      <c r="BR7168">
        <v>1</v>
      </c>
      <c r="BS7168">
        <v>4</v>
      </c>
      <c r="BT7168">
        <v>15</v>
      </c>
      <c r="BU7168">
        <v>2</v>
      </c>
      <c r="BV7168">
        <v>4</v>
      </c>
    </row>
    <row r="7169" spans="1:74" x14ac:dyDescent="0.3">
      <c r="A7169" s="1" t="s">
        <v>7195</v>
      </c>
      <c r="B7169">
        <v>18</v>
      </c>
      <c r="C7169">
        <v>2</v>
      </c>
      <c r="D7169">
        <v>4</v>
      </c>
      <c r="E7169">
        <v>23</v>
      </c>
      <c r="F7169">
        <v>0</v>
      </c>
      <c r="G7169">
        <v>6</v>
      </c>
      <c r="W7169" s="1" t="s">
        <v>8475</v>
      </c>
      <c r="X7169" s="1" t="s">
        <v>8501</v>
      </c>
      <c r="Y7169" s="1" t="s">
        <v>8490</v>
      </c>
      <c r="Z7169" s="1" t="s">
        <v>8490</v>
      </c>
      <c r="AA7169" s="1" t="s">
        <v>8492</v>
      </c>
      <c r="AB7169" s="1" t="s">
        <v>8492</v>
      </c>
      <c r="BP7169" s="1" t="s">
        <v>898</v>
      </c>
      <c r="BQ7169" s="1">
        <v>11</v>
      </c>
      <c r="BR7169">
        <v>1</v>
      </c>
      <c r="BS7169">
        <v>4</v>
      </c>
      <c r="BT7169">
        <v>15</v>
      </c>
      <c r="BU7169">
        <v>2</v>
      </c>
      <c r="BV7169">
        <v>4</v>
      </c>
    </row>
    <row r="7170" spans="1:74" x14ac:dyDescent="0.3">
      <c r="A7170" s="1" t="s">
        <v>7196</v>
      </c>
      <c r="B7170">
        <v>18</v>
      </c>
      <c r="C7170">
        <v>2</v>
      </c>
      <c r="D7170">
        <v>5</v>
      </c>
      <c r="E7170">
        <v>3</v>
      </c>
      <c r="F7170">
        <v>0</v>
      </c>
      <c r="G7170">
        <v>2</v>
      </c>
      <c r="W7170" s="1" t="s">
        <v>8475</v>
      </c>
      <c r="X7170" s="1" t="s">
        <v>8501</v>
      </c>
      <c r="Y7170" s="1" t="s">
        <v>8490</v>
      </c>
      <c r="Z7170" s="1" t="s">
        <v>8490</v>
      </c>
      <c r="AA7170" s="1" t="s">
        <v>8494</v>
      </c>
      <c r="AB7170" s="1" t="s">
        <v>8494</v>
      </c>
      <c r="BP7170" s="1" t="s">
        <v>899</v>
      </c>
      <c r="BQ7170" s="1">
        <v>11</v>
      </c>
      <c r="BR7170">
        <v>1</v>
      </c>
      <c r="BS7170">
        <v>4</v>
      </c>
      <c r="BT7170">
        <v>15</v>
      </c>
      <c r="BU7170">
        <v>2</v>
      </c>
      <c r="BV7170">
        <v>4</v>
      </c>
    </row>
    <row r="7171" spans="1:74" x14ac:dyDescent="0.3">
      <c r="A7171" s="1" t="s">
        <v>7197</v>
      </c>
      <c r="B7171">
        <v>18</v>
      </c>
      <c r="C7171">
        <v>2</v>
      </c>
      <c r="D7171">
        <v>5</v>
      </c>
      <c r="E7171">
        <v>3</v>
      </c>
      <c r="F7171">
        <v>0</v>
      </c>
      <c r="G7171">
        <v>2</v>
      </c>
      <c r="W7171" s="1" t="s">
        <v>8475</v>
      </c>
      <c r="X7171" s="1"/>
      <c r="Y7171" s="1" t="s">
        <v>8487</v>
      </c>
      <c r="Z7171" s="1" t="s">
        <v>8487</v>
      </c>
      <c r="AA7171" s="1" t="s">
        <v>8487</v>
      </c>
      <c r="AB7171" s="1" t="s">
        <v>8487</v>
      </c>
      <c r="BP7171" s="1" t="s">
        <v>900</v>
      </c>
      <c r="BQ7171" s="1">
        <v>11</v>
      </c>
      <c r="BR7171">
        <v>1</v>
      </c>
      <c r="BS7171">
        <v>4</v>
      </c>
      <c r="BT7171">
        <v>15</v>
      </c>
      <c r="BU7171">
        <v>2</v>
      </c>
      <c r="BV7171">
        <v>4</v>
      </c>
    </row>
    <row r="7172" spans="1:74" x14ac:dyDescent="0.3">
      <c r="A7172" s="1" t="s">
        <v>7198</v>
      </c>
      <c r="B7172">
        <v>18</v>
      </c>
      <c r="C7172">
        <v>2</v>
      </c>
      <c r="D7172">
        <v>5</v>
      </c>
      <c r="E7172">
        <v>3</v>
      </c>
      <c r="F7172">
        <v>0</v>
      </c>
      <c r="G7172">
        <v>2</v>
      </c>
      <c r="W7172" s="1" t="s">
        <v>8475</v>
      </c>
      <c r="X7172" s="1" t="s">
        <v>8501</v>
      </c>
      <c r="Y7172" s="1" t="s">
        <v>8490</v>
      </c>
      <c r="Z7172" s="1" t="s">
        <v>8490</v>
      </c>
      <c r="AA7172" s="1" t="s">
        <v>8491</v>
      </c>
      <c r="AB7172" s="1" t="s">
        <v>8494</v>
      </c>
      <c r="BP7172" s="1" t="s">
        <v>895</v>
      </c>
      <c r="BQ7172" s="1">
        <v>11</v>
      </c>
      <c r="BR7172">
        <v>1</v>
      </c>
      <c r="BS7172">
        <v>4</v>
      </c>
      <c r="BT7172">
        <v>15</v>
      </c>
      <c r="BU7172">
        <v>2</v>
      </c>
      <c r="BV7172">
        <v>4</v>
      </c>
    </row>
    <row r="7173" spans="1:74" x14ac:dyDescent="0.3">
      <c r="A7173" s="1" t="s">
        <v>7199</v>
      </c>
      <c r="B7173">
        <v>18</v>
      </c>
      <c r="C7173">
        <v>2</v>
      </c>
      <c r="D7173">
        <v>4</v>
      </c>
      <c r="E7173">
        <v>23</v>
      </c>
      <c r="F7173">
        <v>0</v>
      </c>
      <c r="G7173">
        <v>6</v>
      </c>
      <c r="W7173" s="1" t="s">
        <v>8475</v>
      </c>
      <c r="X7173" s="1" t="s">
        <v>8501</v>
      </c>
      <c r="Y7173" s="1" t="s">
        <v>8490</v>
      </c>
      <c r="Z7173" s="1" t="s">
        <v>8490</v>
      </c>
      <c r="AA7173" s="1" t="s">
        <v>8494</v>
      </c>
      <c r="AB7173" s="1" t="s">
        <v>8495</v>
      </c>
      <c r="BP7173" s="1" t="s">
        <v>896</v>
      </c>
      <c r="BQ7173" s="1">
        <v>11</v>
      </c>
      <c r="BR7173">
        <v>1</v>
      </c>
      <c r="BS7173">
        <v>4</v>
      </c>
      <c r="BT7173">
        <v>15</v>
      </c>
      <c r="BU7173">
        <v>2</v>
      </c>
      <c r="BV7173">
        <v>4</v>
      </c>
    </row>
    <row r="7174" spans="1:74" x14ac:dyDescent="0.3">
      <c r="A7174" s="1" t="s">
        <v>7200</v>
      </c>
      <c r="B7174">
        <v>18</v>
      </c>
      <c r="C7174">
        <v>2</v>
      </c>
      <c r="D7174">
        <v>4</v>
      </c>
      <c r="E7174">
        <v>23</v>
      </c>
      <c r="F7174">
        <v>0</v>
      </c>
      <c r="G7174">
        <v>6</v>
      </c>
      <c r="W7174" s="1" t="s">
        <v>8475</v>
      </c>
      <c r="X7174" s="1" t="s">
        <v>8501</v>
      </c>
      <c r="Y7174" s="1" t="s">
        <v>8490</v>
      </c>
      <c r="Z7174" s="1" t="s">
        <v>8490</v>
      </c>
      <c r="AA7174" s="1" t="s">
        <v>8495</v>
      </c>
      <c r="AB7174" s="1" t="s">
        <v>8495</v>
      </c>
      <c r="BP7174" s="1" t="s">
        <v>897</v>
      </c>
      <c r="BQ7174" s="1">
        <v>11</v>
      </c>
      <c r="BR7174">
        <v>1</v>
      </c>
      <c r="BS7174">
        <v>4</v>
      </c>
      <c r="BT7174">
        <v>15</v>
      </c>
      <c r="BU7174">
        <v>2</v>
      </c>
      <c r="BV7174">
        <v>4</v>
      </c>
    </row>
    <row r="7175" spans="1:74" x14ac:dyDescent="0.3">
      <c r="A7175" s="1" t="s">
        <v>7201</v>
      </c>
      <c r="B7175">
        <v>18</v>
      </c>
      <c r="C7175">
        <v>2</v>
      </c>
      <c r="D7175">
        <v>5</v>
      </c>
      <c r="E7175">
        <v>3</v>
      </c>
      <c r="F7175">
        <v>0</v>
      </c>
      <c r="G7175">
        <v>2</v>
      </c>
      <c r="W7175" s="1" t="s">
        <v>8475</v>
      </c>
      <c r="X7175" s="1" t="s">
        <v>8501</v>
      </c>
      <c r="Y7175" s="1" t="s">
        <v>8490</v>
      </c>
      <c r="Z7175" s="1" t="s">
        <v>8490</v>
      </c>
      <c r="AA7175" s="1" t="s">
        <v>8494</v>
      </c>
      <c r="AB7175" s="1" t="s">
        <v>8494</v>
      </c>
      <c r="BP7175" s="1" t="s">
        <v>904</v>
      </c>
      <c r="BQ7175" s="1">
        <v>11</v>
      </c>
      <c r="BR7175">
        <v>1</v>
      </c>
      <c r="BS7175">
        <v>4</v>
      </c>
      <c r="BT7175">
        <v>15</v>
      </c>
      <c r="BU7175">
        <v>2</v>
      </c>
      <c r="BV7175">
        <v>4</v>
      </c>
    </row>
    <row r="7176" spans="1:74" x14ac:dyDescent="0.3">
      <c r="A7176" s="1" t="s">
        <v>7202</v>
      </c>
      <c r="B7176">
        <v>18</v>
      </c>
      <c r="C7176">
        <v>2</v>
      </c>
      <c r="D7176">
        <v>4</v>
      </c>
      <c r="E7176">
        <v>23</v>
      </c>
      <c r="F7176">
        <v>0</v>
      </c>
      <c r="G7176">
        <v>6</v>
      </c>
      <c r="W7176" s="1" t="s">
        <v>8475</v>
      </c>
      <c r="X7176" s="1" t="s">
        <v>8501</v>
      </c>
      <c r="Y7176" s="1" t="s">
        <v>8490</v>
      </c>
      <c r="Z7176" s="1" t="s">
        <v>8490</v>
      </c>
      <c r="AA7176" s="1" t="s">
        <v>8495</v>
      </c>
      <c r="AB7176" s="1" t="s">
        <v>8495</v>
      </c>
      <c r="BP7176" s="1" t="s">
        <v>905</v>
      </c>
      <c r="BQ7176" s="1">
        <v>11</v>
      </c>
      <c r="BR7176">
        <v>1</v>
      </c>
      <c r="BS7176">
        <v>4</v>
      </c>
      <c r="BT7176">
        <v>15</v>
      </c>
      <c r="BU7176">
        <v>2</v>
      </c>
      <c r="BV7176">
        <v>4</v>
      </c>
    </row>
    <row r="7177" spans="1:74" x14ac:dyDescent="0.3">
      <c r="A7177" s="1" t="s">
        <v>7203</v>
      </c>
      <c r="B7177">
        <v>18</v>
      </c>
      <c r="C7177">
        <v>2</v>
      </c>
      <c r="D7177">
        <v>5</v>
      </c>
      <c r="E7177">
        <v>3</v>
      </c>
      <c r="F7177">
        <v>0</v>
      </c>
      <c r="G7177">
        <v>2</v>
      </c>
      <c r="W7177" s="1" t="s">
        <v>8475</v>
      </c>
      <c r="X7177" s="1" t="s">
        <v>8501</v>
      </c>
      <c r="Y7177" s="1" t="s">
        <v>8490</v>
      </c>
      <c r="Z7177" s="1" t="s">
        <v>8490</v>
      </c>
      <c r="AA7177" s="1" t="s">
        <v>8494</v>
      </c>
      <c r="AB7177" s="1" t="s">
        <v>8495</v>
      </c>
      <c r="BP7177" s="1" t="s">
        <v>906</v>
      </c>
      <c r="BQ7177" s="1">
        <v>11</v>
      </c>
      <c r="BR7177">
        <v>1</v>
      </c>
      <c r="BS7177">
        <v>4</v>
      </c>
      <c r="BT7177">
        <v>15</v>
      </c>
      <c r="BU7177">
        <v>2</v>
      </c>
      <c r="BV7177">
        <v>4</v>
      </c>
    </row>
    <row r="7178" spans="1:74" x14ac:dyDescent="0.3">
      <c r="A7178" s="1" t="s">
        <v>7204</v>
      </c>
      <c r="B7178">
        <v>18</v>
      </c>
      <c r="C7178">
        <v>2</v>
      </c>
      <c r="D7178">
        <v>5</v>
      </c>
      <c r="E7178">
        <v>3</v>
      </c>
      <c r="F7178">
        <v>0</v>
      </c>
      <c r="G7178">
        <v>2</v>
      </c>
      <c r="W7178" s="1" t="s">
        <v>8475</v>
      </c>
      <c r="X7178" s="1" t="s">
        <v>8501</v>
      </c>
      <c r="Y7178" s="1" t="s">
        <v>8490</v>
      </c>
      <c r="Z7178" s="1" t="s">
        <v>8490</v>
      </c>
      <c r="AA7178" s="1" t="s">
        <v>8491</v>
      </c>
      <c r="AB7178" s="1" t="s">
        <v>8491</v>
      </c>
      <c r="BP7178" s="1" t="s">
        <v>901</v>
      </c>
      <c r="BQ7178" s="1">
        <v>11</v>
      </c>
      <c r="BR7178">
        <v>1</v>
      </c>
      <c r="BS7178">
        <v>4</v>
      </c>
      <c r="BT7178">
        <v>15</v>
      </c>
      <c r="BU7178">
        <v>2</v>
      </c>
      <c r="BV7178">
        <v>4</v>
      </c>
    </row>
    <row r="7179" spans="1:74" x14ac:dyDescent="0.3">
      <c r="A7179" s="1" t="s">
        <v>7205</v>
      </c>
      <c r="B7179">
        <v>18</v>
      </c>
      <c r="C7179">
        <v>2</v>
      </c>
      <c r="D7179">
        <v>5</v>
      </c>
      <c r="E7179">
        <v>3</v>
      </c>
      <c r="F7179">
        <v>0</v>
      </c>
      <c r="G7179">
        <v>2</v>
      </c>
      <c r="W7179" s="1" t="s">
        <v>8475</v>
      </c>
      <c r="X7179" s="1" t="s">
        <v>8501</v>
      </c>
      <c r="Y7179" s="1" t="s">
        <v>8490</v>
      </c>
      <c r="Z7179" s="1" t="s">
        <v>8490</v>
      </c>
      <c r="AA7179" s="1" t="s">
        <v>8494</v>
      </c>
      <c r="AB7179" s="1" t="s">
        <v>8492</v>
      </c>
      <c r="BP7179" s="1" t="s">
        <v>902</v>
      </c>
      <c r="BQ7179" s="1">
        <v>11</v>
      </c>
      <c r="BR7179">
        <v>1</v>
      </c>
      <c r="BS7179">
        <v>4</v>
      </c>
      <c r="BT7179">
        <v>15</v>
      </c>
      <c r="BU7179">
        <v>2</v>
      </c>
      <c r="BV7179">
        <v>4</v>
      </c>
    </row>
    <row r="7180" spans="1:74" x14ac:dyDescent="0.3">
      <c r="A7180" s="1" t="s">
        <v>7206</v>
      </c>
      <c r="B7180">
        <v>18</v>
      </c>
      <c r="C7180">
        <v>2</v>
      </c>
      <c r="D7180">
        <v>4</v>
      </c>
      <c r="E7180">
        <v>23</v>
      </c>
      <c r="F7180">
        <v>0</v>
      </c>
      <c r="G7180">
        <v>6</v>
      </c>
      <c r="W7180" s="1" t="s">
        <v>8475</v>
      </c>
      <c r="X7180" s="1" t="s">
        <v>8501</v>
      </c>
      <c r="Y7180" s="1" t="s">
        <v>8490</v>
      </c>
      <c r="Z7180" s="1" t="s">
        <v>8490</v>
      </c>
      <c r="AA7180" s="1" t="s">
        <v>8494</v>
      </c>
      <c r="AB7180" s="1" t="s">
        <v>8495</v>
      </c>
      <c r="BP7180" s="1" t="s">
        <v>903</v>
      </c>
      <c r="BQ7180" s="1">
        <v>11</v>
      </c>
      <c r="BR7180">
        <v>1</v>
      </c>
      <c r="BS7180">
        <v>4</v>
      </c>
      <c r="BT7180">
        <v>15</v>
      </c>
      <c r="BU7180">
        <v>2</v>
      </c>
      <c r="BV7180">
        <v>4</v>
      </c>
    </row>
    <row r="7181" spans="1:74" x14ac:dyDescent="0.3">
      <c r="A7181" s="1" t="s">
        <v>7207</v>
      </c>
      <c r="B7181">
        <v>18</v>
      </c>
      <c r="C7181">
        <v>2</v>
      </c>
      <c r="D7181">
        <v>4</v>
      </c>
      <c r="E7181">
        <v>23</v>
      </c>
      <c r="F7181">
        <v>0</v>
      </c>
      <c r="G7181">
        <v>6</v>
      </c>
      <c r="W7181" s="1" t="s">
        <v>8475</v>
      </c>
      <c r="X7181" s="1" t="s">
        <v>8501</v>
      </c>
      <c r="Y7181" s="1" t="s">
        <v>8490</v>
      </c>
      <c r="Z7181" s="1" t="s">
        <v>8490</v>
      </c>
      <c r="AA7181" s="1" t="s">
        <v>8495</v>
      </c>
      <c r="AB7181" s="1" t="s">
        <v>8495</v>
      </c>
      <c r="BP7181" s="1" t="s">
        <v>894</v>
      </c>
      <c r="BQ7181" s="1">
        <v>11</v>
      </c>
      <c r="BR7181">
        <v>1</v>
      </c>
      <c r="BS7181">
        <v>4</v>
      </c>
      <c r="BT7181">
        <v>15</v>
      </c>
      <c r="BU7181">
        <v>2</v>
      </c>
      <c r="BV7181">
        <v>4</v>
      </c>
    </row>
    <row r="7182" spans="1:74" x14ac:dyDescent="0.3">
      <c r="A7182" s="1" t="s">
        <v>7208</v>
      </c>
      <c r="B7182">
        <v>18</v>
      </c>
      <c r="C7182">
        <v>2</v>
      </c>
      <c r="D7182">
        <v>4</v>
      </c>
      <c r="E7182">
        <v>23</v>
      </c>
      <c r="F7182">
        <v>0</v>
      </c>
      <c r="G7182">
        <v>6</v>
      </c>
      <c r="W7182" s="1" t="s">
        <v>8475</v>
      </c>
      <c r="X7182" s="1"/>
      <c r="Y7182" s="1" t="s">
        <v>8487</v>
      </c>
      <c r="Z7182" s="1" t="s">
        <v>8487</v>
      </c>
      <c r="AA7182" s="1" t="s">
        <v>8487</v>
      </c>
      <c r="AB7182" s="1" t="s">
        <v>8487</v>
      </c>
      <c r="BP7182" s="1" t="s">
        <v>885</v>
      </c>
      <c r="BQ7182" s="1">
        <v>11</v>
      </c>
      <c r="BR7182">
        <v>1</v>
      </c>
      <c r="BS7182">
        <v>4</v>
      </c>
      <c r="BT7182">
        <v>15</v>
      </c>
      <c r="BU7182">
        <v>2</v>
      </c>
      <c r="BV7182">
        <v>4</v>
      </c>
    </row>
    <row r="7183" spans="1:74" x14ac:dyDescent="0.3">
      <c r="A7183" s="1" t="s">
        <v>7209</v>
      </c>
      <c r="B7183">
        <v>18</v>
      </c>
      <c r="C7183">
        <v>2</v>
      </c>
      <c r="D7183">
        <v>4</v>
      </c>
      <c r="E7183">
        <v>23</v>
      </c>
      <c r="F7183">
        <v>0</v>
      </c>
      <c r="G7183">
        <v>6</v>
      </c>
      <c r="W7183" s="1" t="s">
        <v>8475</v>
      </c>
      <c r="X7183" s="1" t="s">
        <v>8501</v>
      </c>
      <c r="Y7183" s="1" t="s">
        <v>8490</v>
      </c>
      <c r="Z7183" s="1" t="s">
        <v>8490</v>
      </c>
      <c r="AA7183" s="1" t="s">
        <v>8491</v>
      </c>
      <c r="AB7183" s="1" t="s">
        <v>8492</v>
      </c>
      <c r="BP7183" s="1" t="s">
        <v>4857</v>
      </c>
      <c r="BQ7183" s="1">
        <v>16</v>
      </c>
      <c r="BR7183">
        <v>1</v>
      </c>
      <c r="BS7183">
        <v>3</v>
      </c>
      <c r="BT7183">
        <v>14</v>
      </c>
      <c r="BU7183">
        <v>2</v>
      </c>
      <c r="BV7183">
        <v>0</v>
      </c>
    </row>
    <row r="7184" spans="1:74" x14ac:dyDescent="0.3">
      <c r="A7184" s="1" t="s">
        <v>7210</v>
      </c>
      <c r="B7184">
        <v>18</v>
      </c>
      <c r="C7184">
        <v>2</v>
      </c>
      <c r="D7184">
        <v>4</v>
      </c>
      <c r="E7184">
        <v>23</v>
      </c>
      <c r="F7184">
        <v>0</v>
      </c>
      <c r="G7184">
        <v>6</v>
      </c>
      <c r="W7184" s="1" t="s">
        <v>8475</v>
      </c>
      <c r="X7184" s="1" t="s">
        <v>8501</v>
      </c>
      <c r="Y7184" s="1" t="s">
        <v>8490</v>
      </c>
      <c r="Z7184" s="1" t="s">
        <v>8490</v>
      </c>
      <c r="AA7184" s="1" t="s">
        <v>8492</v>
      </c>
      <c r="AB7184" s="1" t="s">
        <v>8492</v>
      </c>
      <c r="BP7184" s="1" t="s">
        <v>4858</v>
      </c>
      <c r="BQ7184" s="1">
        <v>16</v>
      </c>
      <c r="BR7184">
        <v>1</v>
      </c>
      <c r="BS7184">
        <v>3</v>
      </c>
      <c r="BT7184">
        <v>14</v>
      </c>
      <c r="BU7184">
        <v>2</v>
      </c>
      <c r="BV7184">
        <v>0</v>
      </c>
    </row>
    <row r="7185" spans="1:74" x14ac:dyDescent="0.3">
      <c r="A7185" s="1" t="s">
        <v>7211</v>
      </c>
      <c r="B7185">
        <v>18</v>
      </c>
      <c r="C7185">
        <v>2</v>
      </c>
      <c r="D7185">
        <v>4</v>
      </c>
      <c r="E7185">
        <v>23</v>
      </c>
      <c r="F7185">
        <v>0</v>
      </c>
      <c r="G7185">
        <v>6</v>
      </c>
      <c r="W7185" s="1" t="s">
        <v>8475</v>
      </c>
      <c r="X7185" s="1" t="s">
        <v>8501</v>
      </c>
      <c r="Y7185" s="1" t="s">
        <v>8490</v>
      </c>
      <c r="Z7185" s="1" t="s">
        <v>8490</v>
      </c>
      <c r="AA7185" s="1" t="s">
        <v>8492</v>
      </c>
      <c r="AB7185" s="1" t="s">
        <v>8492</v>
      </c>
      <c r="BP7185" s="1" t="s">
        <v>4855</v>
      </c>
      <c r="BQ7185" s="1">
        <v>16</v>
      </c>
      <c r="BR7185">
        <v>1</v>
      </c>
      <c r="BS7185">
        <v>3</v>
      </c>
      <c r="BT7185">
        <v>14</v>
      </c>
      <c r="BU7185">
        <v>2</v>
      </c>
      <c r="BV7185">
        <v>0</v>
      </c>
    </row>
    <row r="7186" spans="1:74" x14ac:dyDescent="0.3">
      <c r="A7186" s="1" t="s">
        <v>7212</v>
      </c>
      <c r="B7186">
        <v>18</v>
      </c>
      <c r="C7186">
        <v>2</v>
      </c>
      <c r="D7186">
        <v>4</v>
      </c>
      <c r="E7186">
        <v>23</v>
      </c>
      <c r="F7186">
        <v>0</v>
      </c>
      <c r="G7186">
        <v>6</v>
      </c>
      <c r="W7186" s="1" t="s">
        <v>8475</v>
      </c>
      <c r="X7186" s="1" t="s">
        <v>8501</v>
      </c>
      <c r="Y7186" s="1" t="s">
        <v>8490</v>
      </c>
      <c r="Z7186" s="1" t="s">
        <v>8490</v>
      </c>
      <c r="AA7186" s="1" t="s">
        <v>8491</v>
      </c>
      <c r="AB7186" s="1" t="s">
        <v>8494</v>
      </c>
      <c r="BP7186" s="1" t="s">
        <v>4856</v>
      </c>
      <c r="BQ7186" s="1">
        <v>16</v>
      </c>
      <c r="BR7186">
        <v>1</v>
      </c>
      <c r="BS7186">
        <v>3</v>
      </c>
      <c r="BT7186">
        <v>14</v>
      </c>
      <c r="BU7186">
        <v>2</v>
      </c>
      <c r="BV7186">
        <v>0</v>
      </c>
    </row>
    <row r="7187" spans="1:74" x14ac:dyDescent="0.3">
      <c r="A7187" s="1" t="s">
        <v>7213</v>
      </c>
      <c r="B7187">
        <v>18</v>
      </c>
      <c r="C7187">
        <v>2</v>
      </c>
      <c r="D7187">
        <v>4</v>
      </c>
      <c r="E7187">
        <v>23</v>
      </c>
      <c r="F7187">
        <v>0</v>
      </c>
      <c r="G7187">
        <v>6</v>
      </c>
      <c r="W7187" s="1" t="s">
        <v>8475</v>
      </c>
      <c r="X7187" s="1" t="s">
        <v>8501</v>
      </c>
      <c r="Y7187" s="1" t="s">
        <v>8490</v>
      </c>
      <c r="Z7187" s="1" t="s">
        <v>8490</v>
      </c>
      <c r="AA7187" s="1" t="s">
        <v>8495</v>
      </c>
      <c r="AB7187" s="1" t="s">
        <v>8492</v>
      </c>
      <c r="BP7187" s="1" t="s">
        <v>4666</v>
      </c>
      <c r="BQ7187" s="1">
        <v>16</v>
      </c>
      <c r="BR7187">
        <v>1</v>
      </c>
      <c r="BS7187">
        <v>3</v>
      </c>
      <c r="BT7187">
        <v>14</v>
      </c>
      <c r="BU7187">
        <v>2</v>
      </c>
      <c r="BV7187">
        <v>0</v>
      </c>
    </row>
    <row r="7188" spans="1:74" x14ac:dyDescent="0.3">
      <c r="A7188" s="1" t="s">
        <v>7214</v>
      </c>
      <c r="B7188">
        <v>18</v>
      </c>
      <c r="C7188">
        <v>2</v>
      </c>
      <c r="D7188">
        <v>4</v>
      </c>
      <c r="E7188">
        <v>23</v>
      </c>
      <c r="F7188">
        <v>0</v>
      </c>
      <c r="G7188">
        <v>6</v>
      </c>
      <c r="W7188" s="1" t="s">
        <v>8475</v>
      </c>
      <c r="X7188" s="1" t="s">
        <v>8501</v>
      </c>
      <c r="Y7188" s="1" t="s">
        <v>8490</v>
      </c>
      <c r="Z7188" s="1" t="s">
        <v>8490</v>
      </c>
      <c r="AA7188" s="1" t="s">
        <v>8492</v>
      </c>
      <c r="AB7188" s="1" t="s">
        <v>8492</v>
      </c>
      <c r="BP7188" s="1" t="s">
        <v>4667</v>
      </c>
      <c r="BQ7188" s="1">
        <v>16</v>
      </c>
      <c r="BR7188">
        <v>1</v>
      </c>
      <c r="BS7188">
        <v>3</v>
      </c>
      <c r="BT7188">
        <v>14</v>
      </c>
      <c r="BU7188">
        <v>2</v>
      </c>
      <c r="BV7188">
        <v>0</v>
      </c>
    </row>
    <row r="7189" spans="1:74" x14ac:dyDescent="0.3">
      <c r="A7189" s="1" t="s">
        <v>7215</v>
      </c>
      <c r="B7189">
        <v>18</v>
      </c>
      <c r="C7189">
        <v>2</v>
      </c>
      <c r="D7189">
        <v>4</v>
      </c>
      <c r="E7189">
        <v>23</v>
      </c>
      <c r="F7189">
        <v>0</v>
      </c>
      <c r="G7189">
        <v>6</v>
      </c>
      <c r="W7189" s="1" t="s">
        <v>8475</v>
      </c>
      <c r="X7189" s="1" t="s">
        <v>8501</v>
      </c>
      <c r="Y7189" s="1" t="s">
        <v>8490</v>
      </c>
      <c r="Z7189" s="1" t="s">
        <v>8490</v>
      </c>
      <c r="AA7189" s="1" t="s">
        <v>8492</v>
      </c>
      <c r="AB7189" s="1" t="s">
        <v>8492</v>
      </c>
      <c r="BP7189" s="1" t="s">
        <v>4664</v>
      </c>
      <c r="BQ7189" s="1">
        <v>16</v>
      </c>
      <c r="BR7189">
        <v>1</v>
      </c>
      <c r="BS7189">
        <v>3</v>
      </c>
      <c r="BT7189">
        <v>14</v>
      </c>
      <c r="BU7189">
        <v>2</v>
      </c>
      <c r="BV7189">
        <v>0</v>
      </c>
    </row>
    <row r="7190" spans="1:74" x14ac:dyDescent="0.3">
      <c r="A7190" s="1" t="s">
        <v>7216</v>
      </c>
      <c r="B7190">
        <v>18</v>
      </c>
      <c r="C7190">
        <v>2</v>
      </c>
      <c r="D7190">
        <v>4</v>
      </c>
      <c r="E7190">
        <v>23</v>
      </c>
      <c r="F7190">
        <v>0</v>
      </c>
      <c r="G7190">
        <v>6</v>
      </c>
      <c r="W7190" s="1" t="s">
        <v>8475</v>
      </c>
      <c r="X7190" s="1" t="s">
        <v>8501</v>
      </c>
      <c r="Y7190" s="1" t="s">
        <v>8490</v>
      </c>
      <c r="Z7190" s="1" t="s">
        <v>8490</v>
      </c>
      <c r="AA7190" s="1" t="s">
        <v>8492</v>
      </c>
      <c r="AB7190" s="1" t="s">
        <v>8494</v>
      </c>
      <c r="BP7190" s="1" t="s">
        <v>4665</v>
      </c>
      <c r="BQ7190" s="1">
        <v>16</v>
      </c>
      <c r="BR7190">
        <v>1</v>
      </c>
      <c r="BS7190">
        <v>3</v>
      </c>
      <c r="BT7190">
        <v>14</v>
      </c>
      <c r="BU7190">
        <v>2</v>
      </c>
      <c r="BV7190">
        <v>0</v>
      </c>
    </row>
    <row r="7191" spans="1:74" x14ac:dyDescent="0.3">
      <c r="A7191" s="1" t="s">
        <v>7217</v>
      </c>
      <c r="B7191">
        <v>18</v>
      </c>
      <c r="C7191">
        <v>2</v>
      </c>
      <c r="D7191">
        <v>4</v>
      </c>
      <c r="E7191">
        <v>23</v>
      </c>
      <c r="F7191">
        <v>0</v>
      </c>
      <c r="G7191">
        <v>6</v>
      </c>
      <c r="W7191" s="1" t="s">
        <v>8475</v>
      </c>
      <c r="X7191" s="1" t="s">
        <v>8501</v>
      </c>
      <c r="Y7191" s="1" t="s">
        <v>8490</v>
      </c>
      <c r="Z7191" s="1" t="s">
        <v>8490</v>
      </c>
      <c r="AA7191" s="1" t="s">
        <v>8493</v>
      </c>
      <c r="AB7191" s="1" t="s">
        <v>8494</v>
      </c>
      <c r="BP7191" s="1" t="s">
        <v>4670</v>
      </c>
      <c r="BQ7191" s="1">
        <v>16</v>
      </c>
      <c r="BR7191">
        <v>1</v>
      </c>
      <c r="BS7191">
        <v>3</v>
      </c>
      <c r="BT7191">
        <v>14</v>
      </c>
      <c r="BU7191">
        <v>2</v>
      </c>
      <c r="BV7191">
        <v>0</v>
      </c>
    </row>
    <row r="7192" spans="1:74" x14ac:dyDescent="0.3">
      <c r="A7192" s="1" t="s">
        <v>7218</v>
      </c>
      <c r="B7192">
        <v>18</v>
      </c>
      <c r="C7192">
        <v>2</v>
      </c>
      <c r="D7192">
        <v>4</v>
      </c>
      <c r="E7192">
        <v>23</v>
      </c>
      <c r="F7192">
        <v>0</v>
      </c>
      <c r="G7192">
        <v>6</v>
      </c>
      <c r="W7192" s="1" t="s">
        <v>8475</v>
      </c>
      <c r="X7192" s="1" t="s">
        <v>8501</v>
      </c>
      <c r="Y7192" s="1" t="s">
        <v>8490</v>
      </c>
      <c r="Z7192" s="1" t="s">
        <v>8490</v>
      </c>
      <c r="AA7192" s="1" t="s">
        <v>8492</v>
      </c>
      <c r="AB7192" s="1" t="s">
        <v>8495</v>
      </c>
      <c r="BP7192" s="1" t="s">
        <v>4671</v>
      </c>
      <c r="BQ7192" s="1">
        <v>16</v>
      </c>
      <c r="BR7192">
        <v>1</v>
      </c>
      <c r="BS7192">
        <v>3</v>
      </c>
      <c r="BT7192">
        <v>14</v>
      </c>
      <c r="BU7192">
        <v>2</v>
      </c>
      <c r="BV7192">
        <v>0</v>
      </c>
    </row>
    <row r="7193" spans="1:74" x14ac:dyDescent="0.3">
      <c r="A7193" s="1" t="s">
        <v>7219</v>
      </c>
      <c r="B7193">
        <v>18</v>
      </c>
      <c r="C7193">
        <v>2</v>
      </c>
      <c r="D7193">
        <v>4</v>
      </c>
      <c r="E7193">
        <v>23</v>
      </c>
      <c r="F7193">
        <v>0</v>
      </c>
      <c r="G7193">
        <v>6</v>
      </c>
      <c r="W7193" s="1" t="s">
        <v>8475</v>
      </c>
      <c r="X7193" s="1" t="s">
        <v>8501</v>
      </c>
      <c r="Y7193" s="1" t="s">
        <v>8490</v>
      </c>
      <c r="Z7193" s="1" t="s">
        <v>8490</v>
      </c>
      <c r="AA7193" s="1" t="s">
        <v>8495</v>
      </c>
      <c r="AB7193" s="1" t="s">
        <v>8494</v>
      </c>
      <c r="BP7193" s="1" t="s">
        <v>4668</v>
      </c>
      <c r="BQ7193" s="1">
        <v>16</v>
      </c>
      <c r="BR7193">
        <v>1</v>
      </c>
      <c r="BS7193">
        <v>3</v>
      </c>
      <c r="BT7193">
        <v>14</v>
      </c>
      <c r="BU7193">
        <v>2</v>
      </c>
      <c r="BV7193">
        <v>0</v>
      </c>
    </row>
    <row r="7194" spans="1:74" x14ac:dyDescent="0.3">
      <c r="A7194" s="1" t="s">
        <v>7220</v>
      </c>
      <c r="B7194">
        <v>18</v>
      </c>
      <c r="C7194">
        <v>2</v>
      </c>
      <c r="D7194">
        <v>4</v>
      </c>
      <c r="E7194">
        <v>23</v>
      </c>
      <c r="F7194">
        <v>0</v>
      </c>
      <c r="G7194">
        <v>6</v>
      </c>
      <c r="W7194" s="1" t="s">
        <v>8475</v>
      </c>
      <c r="X7194" s="1"/>
      <c r="Y7194" s="1" t="s">
        <v>8487</v>
      </c>
      <c r="Z7194" s="1" t="s">
        <v>8487</v>
      </c>
      <c r="AA7194" s="1" t="s">
        <v>8487</v>
      </c>
      <c r="AB7194" s="1" t="s">
        <v>8487</v>
      </c>
      <c r="BP7194" s="1" t="s">
        <v>4660</v>
      </c>
      <c r="BQ7194" s="1">
        <v>16</v>
      </c>
      <c r="BR7194">
        <v>1</v>
      </c>
      <c r="BS7194">
        <v>3</v>
      </c>
      <c r="BT7194">
        <v>14</v>
      </c>
      <c r="BU7194">
        <v>2</v>
      </c>
      <c r="BV7194">
        <v>0</v>
      </c>
    </row>
    <row r="7195" spans="1:74" x14ac:dyDescent="0.3">
      <c r="A7195" s="1" t="s">
        <v>7221</v>
      </c>
      <c r="B7195">
        <v>18</v>
      </c>
      <c r="C7195">
        <v>2</v>
      </c>
      <c r="D7195">
        <v>4</v>
      </c>
      <c r="E7195">
        <v>23</v>
      </c>
      <c r="F7195">
        <v>0</v>
      </c>
      <c r="G7195">
        <v>6</v>
      </c>
      <c r="W7195" s="1" t="s">
        <v>8475</v>
      </c>
      <c r="X7195" s="1" t="s">
        <v>8501</v>
      </c>
      <c r="Y7195" s="1" t="s">
        <v>8490</v>
      </c>
      <c r="Z7195" s="1" t="s">
        <v>8490</v>
      </c>
      <c r="AA7195" s="1" t="s">
        <v>8491</v>
      </c>
      <c r="AB7195" s="1" t="s">
        <v>8491</v>
      </c>
      <c r="BP7195" s="1" t="s">
        <v>4659</v>
      </c>
      <c r="BQ7195" s="1">
        <v>16</v>
      </c>
      <c r="BR7195">
        <v>1</v>
      </c>
      <c r="BS7195">
        <v>3</v>
      </c>
      <c r="BT7195">
        <v>14</v>
      </c>
      <c r="BU7195">
        <v>2</v>
      </c>
      <c r="BV7195">
        <v>0</v>
      </c>
    </row>
    <row r="7196" spans="1:74" x14ac:dyDescent="0.3">
      <c r="A7196" s="1" t="s">
        <v>7222</v>
      </c>
      <c r="B7196">
        <v>18</v>
      </c>
      <c r="C7196">
        <v>2</v>
      </c>
      <c r="D7196">
        <v>4</v>
      </c>
      <c r="E7196">
        <v>23</v>
      </c>
      <c r="F7196">
        <v>0</v>
      </c>
      <c r="G7196">
        <v>6</v>
      </c>
      <c r="W7196" s="1" t="s">
        <v>8475</v>
      </c>
      <c r="X7196" s="1" t="s">
        <v>8501</v>
      </c>
      <c r="Y7196" s="1" t="s">
        <v>8490</v>
      </c>
      <c r="Z7196" s="1" t="s">
        <v>8490</v>
      </c>
      <c r="AA7196" s="1" t="s">
        <v>8494</v>
      </c>
      <c r="AB7196" s="1" t="s">
        <v>8494</v>
      </c>
      <c r="BP7196" s="1" t="s">
        <v>4662</v>
      </c>
      <c r="BQ7196" s="1">
        <v>16</v>
      </c>
      <c r="BR7196">
        <v>1</v>
      </c>
      <c r="BS7196">
        <v>3</v>
      </c>
      <c r="BT7196">
        <v>14</v>
      </c>
      <c r="BU7196">
        <v>2</v>
      </c>
      <c r="BV7196">
        <v>0</v>
      </c>
    </row>
    <row r="7197" spans="1:74" x14ac:dyDescent="0.3">
      <c r="A7197" s="1" t="s">
        <v>7223</v>
      </c>
      <c r="B7197">
        <v>18</v>
      </c>
      <c r="C7197">
        <v>2</v>
      </c>
      <c r="D7197">
        <v>4</v>
      </c>
      <c r="E7197">
        <v>23</v>
      </c>
      <c r="F7197">
        <v>0</v>
      </c>
      <c r="G7197">
        <v>6</v>
      </c>
      <c r="W7197" s="1" t="s">
        <v>8475</v>
      </c>
      <c r="X7197" s="1"/>
      <c r="Y7197" s="1" t="s">
        <v>8487</v>
      </c>
      <c r="Z7197" s="1" t="s">
        <v>8487</v>
      </c>
      <c r="AA7197" s="1" t="s">
        <v>8487</v>
      </c>
      <c r="AB7197" s="1" t="s">
        <v>8487</v>
      </c>
      <c r="BP7197" s="1" t="s">
        <v>4661</v>
      </c>
      <c r="BQ7197" s="1">
        <v>16</v>
      </c>
      <c r="BR7197">
        <v>1</v>
      </c>
      <c r="BS7197">
        <v>3</v>
      </c>
      <c r="BT7197">
        <v>14</v>
      </c>
      <c r="BU7197">
        <v>2</v>
      </c>
      <c r="BV7197">
        <v>0</v>
      </c>
    </row>
    <row r="7198" spans="1:74" x14ac:dyDescent="0.3">
      <c r="A7198" s="1" t="s">
        <v>7224</v>
      </c>
      <c r="B7198">
        <v>18</v>
      </c>
      <c r="C7198">
        <v>2</v>
      </c>
      <c r="D7198">
        <v>4</v>
      </c>
      <c r="E7198">
        <v>15</v>
      </c>
      <c r="F7198">
        <v>3</v>
      </c>
      <c r="G7198">
        <v>1</v>
      </c>
      <c r="W7198" s="1" t="s">
        <v>8475</v>
      </c>
      <c r="X7198" s="1"/>
      <c r="Y7198" s="1" t="s">
        <v>8487</v>
      </c>
      <c r="Z7198" s="1" t="s">
        <v>8487</v>
      </c>
      <c r="AA7198" s="1" t="s">
        <v>8487</v>
      </c>
      <c r="AB7198" s="1" t="s">
        <v>8487</v>
      </c>
      <c r="BP7198" s="1" t="s">
        <v>4656</v>
      </c>
      <c r="BQ7198" s="1">
        <v>16</v>
      </c>
      <c r="BR7198">
        <v>1</v>
      </c>
      <c r="BS7198">
        <v>3</v>
      </c>
      <c r="BT7198">
        <v>14</v>
      </c>
      <c r="BU7198">
        <v>2</v>
      </c>
      <c r="BV7198">
        <v>0</v>
      </c>
    </row>
    <row r="7199" spans="1:74" x14ac:dyDescent="0.3">
      <c r="A7199" s="1" t="s">
        <v>7225</v>
      </c>
      <c r="B7199">
        <v>18</v>
      </c>
      <c r="C7199">
        <v>2</v>
      </c>
      <c r="D7199">
        <v>4</v>
      </c>
      <c r="E7199">
        <v>15</v>
      </c>
      <c r="F7199">
        <v>3</v>
      </c>
      <c r="G7199">
        <v>1</v>
      </c>
      <c r="W7199" s="1" t="s">
        <v>8475</v>
      </c>
      <c r="X7199" s="1" t="s">
        <v>8501</v>
      </c>
      <c r="Y7199" s="1" t="s">
        <v>8490</v>
      </c>
      <c r="Z7199" s="1" t="s">
        <v>8490</v>
      </c>
      <c r="AA7199" s="1" t="s">
        <v>8491</v>
      </c>
      <c r="AB7199" s="1" t="s">
        <v>8494</v>
      </c>
      <c r="BP7199" s="1" t="s">
        <v>4655</v>
      </c>
      <c r="BQ7199" s="1">
        <v>16</v>
      </c>
      <c r="BR7199">
        <v>1</v>
      </c>
      <c r="BS7199">
        <v>3</v>
      </c>
      <c r="BT7199">
        <v>14</v>
      </c>
      <c r="BU7199">
        <v>2</v>
      </c>
      <c r="BV7199">
        <v>0</v>
      </c>
    </row>
    <row r="7200" spans="1:74" x14ac:dyDescent="0.3">
      <c r="A7200" s="1" t="s">
        <v>7226</v>
      </c>
      <c r="B7200">
        <v>18</v>
      </c>
      <c r="C7200">
        <v>2</v>
      </c>
      <c r="D7200">
        <v>4</v>
      </c>
      <c r="E7200">
        <v>15</v>
      </c>
      <c r="F7200">
        <v>3</v>
      </c>
      <c r="G7200">
        <v>1</v>
      </c>
      <c r="W7200" s="1" t="s">
        <v>8475</v>
      </c>
      <c r="X7200" s="1" t="s">
        <v>8501</v>
      </c>
      <c r="Y7200" s="1" t="s">
        <v>8490</v>
      </c>
      <c r="Z7200" s="1" t="s">
        <v>8490</v>
      </c>
      <c r="AA7200" s="1" t="s">
        <v>8495</v>
      </c>
      <c r="AB7200" s="1" t="s">
        <v>8495</v>
      </c>
      <c r="BP7200" s="1" t="s">
        <v>4658</v>
      </c>
      <c r="BQ7200" s="1">
        <v>16</v>
      </c>
      <c r="BR7200">
        <v>1</v>
      </c>
      <c r="BS7200">
        <v>3</v>
      </c>
      <c r="BT7200">
        <v>14</v>
      </c>
      <c r="BU7200">
        <v>2</v>
      </c>
      <c r="BV7200">
        <v>0</v>
      </c>
    </row>
    <row r="7201" spans="1:74" x14ac:dyDescent="0.3">
      <c r="A7201" s="1" t="s">
        <v>7227</v>
      </c>
      <c r="B7201">
        <v>18</v>
      </c>
      <c r="C7201">
        <v>2</v>
      </c>
      <c r="D7201">
        <v>4</v>
      </c>
      <c r="E7201">
        <v>15</v>
      </c>
      <c r="F7201">
        <v>3</v>
      </c>
      <c r="G7201">
        <v>1</v>
      </c>
      <c r="W7201" s="1" t="s">
        <v>8475</v>
      </c>
      <c r="X7201" s="1" t="s">
        <v>8501</v>
      </c>
      <c r="Y7201" s="1" t="s">
        <v>8490</v>
      </c>
      <c r="Z7201" s="1" t="s">
        <v>8490</v>
      </c>
      <c r="AA7201" s="1" t="s">
        <v>8495</v>
      </c>
      <c r="AB7201" s="1" t="s">
        <v>8495</v>
      </c>
      <c r="BP7201" s="1" t="s">
        <v>4657</v>
      </c>
      <c r="BQ7201" s="1">
        <v>16</v>
      </c>
      <c r="BR7201">
        <v>1</v>
      </c>
      <c r="BS7201">
        <v>3</v>
      </c>
      <c r="BT7201">
        <v>14</v>
      </c>
      <c r="BU7201">
        <v>2</v>
      </c>
      <c r="BV7201">
        <v>0</v>
      </c>
    </row>
    <row r="7202" spans="1:74" x14ac:dyDescent="0.3">
      <c r="A7202" s="1" t="s">
        <v>7228</v>
      </c>
      <c r="B7202">
        <v>18</v>
      </c>
      <c r="C7202">
        <v>2</v>
      </c>
      <c r="D7202">
        <v>4</v>
      </c>
      <c r="E7202">
        <v>23</v>
      </c>
      <c r="F7202">
        <v>0</v>
      </c>
      <c r="G7202">
        <v>6</v>
      </c>
      <c r="W7202" s="1" t="s">
        <v>8475</v>
      </c>
      <c r="X7202" s="1" t="s">
        <v>8501</v>
      </c>
      <c r="Y7202" s="1" t="s">
        <v>8490</v>
      </c>
      <c r="Z7202" s="1" t="s">
        <v>8490</v>
      </c>
      <c r="AA7202" s="1" t="s">
        <v>8492</v>
      </c>
      <c r="AB7202" s="1" t="s">
        <v>8492</v>
      </c>
      <c r="BP7202" s="1" t="s">
        <v>4663</v>
      </c>
      <c r="BQ7202" s="1">
        <v>16</v>
      </c>
      <c r="BR7202">
        <v>1</v>
      </c>
      <c r="BS7202">
        <v>3</v>
      </c>
      <c r="BT7202">
        <v>14</v>
      </c>
      <c r="BU7202">
        <v>2</v>
      </c>
      <c r="BV7202">
        <v>0</v>
      </c>
    </row>
    <row r="7203" spans="1:74" x14ac:dyDescent="0.3">
      <c r="A7203" s="1" t="s">
        <v>7229</v>
      </c>
      <c r="B7203">
        <v>18</v>
      </c>
      <c r="C7203">
        <v>2</v>
      </c>
      <c r="D7203">
        <v>4</v>
      </c>
      <c r="E7203">
        <v>23</v>
      </c>
      <c r="F7203">
        <v>0</v>
      </c>
      <c r="G7203">
        <v>6</v>
      </c>
      <c r="W7203" s="1" t="s">
        <v>8475</v>
      </c>
      <c r="X7203" s="1" t="s">
        <v>8501</v>
      </c>
      <c r="Y7203" s="1" t="s">
        <v>8490</v>
      </c>
      <c r="Z7203" s="1" t="s">
        <v>8490</v>
      </c>
      <c r="AA7203" s="1" t="s">
        <v>8494</v>
      </c>
      <c r="AB7203" s="1" t="s">
        <v>8495</v>
      </c>
      <c r="BP7203" s="1" t="s">
        <v>4669</v>
      </c>
      <c r="BQ7203" s="1">
        <v>16</v>
      </c>
      <c r="BR7203">
        <v>1</v>
      </c>
      <c r="BS7203">
        <v>3</v>
      </c>
      <c r="BT7203">
        <v>14</v>
      </c>
      <c r="BU7203">
        <v>2</v>
      </c>
      <c r="BV7203">
        <v>0</v>
      </c>
    </row>
    <row r="7204" spans="1:74" x14ac:dyDescent="0.3">
      <c r="A7204" s="1" t="s">
        <v>7230</v>
      </c>
      <c r="B7204">
        <v>18</v>
      </c>
      <c r="C7204">
        <v>2</v>
      </c>
      <c r="D7204">
        <v>4</v>
      </c>
      <c r="E7204">
        <v>15</v>
      </c>
      <c r="F7204">
        <v>3</v>
      </c>
      <c r="G7204">
        <v>1</v>
      </c>
      <c r="W7204" s="1" t="s">
        <v>8475</v>
      </c>
      <c r="X7204" s="1" t="s">
        <v>8501</v>
      </c>
      <c r="Y7204" s="1" t="s">
        <v>8490</v>
      </c>
      <c r="Z7204" s="1" t="s">
        <v>8490</v>
      </c>
      <c r="AA7204" s="1" t="s">
        <v>8495</v>
      </c>
      <c r="AB7204" s="1" t="s">
        <v>8495</v>
      </c>
      <c r="BP7204" s="1" t="s">
        <v>4643</v>
      </c>
      <c r="BQ7204" s="1">
        <v>16</v>
      </c>
      <c r="BR7204">
        <v>1</v>
      </c>
      <c r="BS7204">
        <v>3</v>
      </c>
      <c r="BT7204">
        <v>14</v>
      </c>
      <c r="BU7204">
        <v>2</v>
      </c>
      <c r="BV7204">
        <v>0</v>
      </c>
    </row>
    <row r="7205" spans="1:74" x14ac:dyDescent="0.3">
      <c r="A7205" s="1" t="s">
        <v>7231</v>
      </c>
      <c r="B7205">
        <v>18</v>
      </c>
      <c r="C7205">
        <v>2</v>
      </c>
      <c r="D7205">
        <v>4</v>
      </c>
      <c r="E7205">
        <v>15</v>
      </c>
      <c r="F7205">
        <v>3</v>
      </c>
      <c r="G7205">
        <v>1</v>
      </c>
      <c r="W7205" s="1" t="s">
        <v>8475</v>
      </c>
      <c r="X7205" s="1" t="s">
        <v>8501</v>
      </c>
      <c r="Y7205" s="1" t="s">
        <v>8490</v>
      </c>
      <c r="Z7205" s="1" t="s">
        <v>8490</v>
      </c>
      <c r="AA7205" s="1" t="s">
        <v>8494</v>
      </c>
      <c r="AB7205" s="1" t="s">
        <v>8492</v>
      </c>
      <c r="BP7205" s="1" t="s">
        <v>4644</v>
      </c>
      <c r="BQ7205" s="1">
        <v>16</v>
      </c>
      <c r="BR7205">
        <v>1</v>
      </c>
      <c r="BS7205">
        <v>3</v>
      </c>
      <c r="BT7205">
        <v>14</v>
      </c>
      <c r="BU7205">
        <v>2</v>
      </c>
      <c r="BV7205">
        <v>0</v>
      </c>
    </row>
    <row r="7206" spans="1:74" x14ac:dyDescent="0.3">
      <c r="A7206" s="1" t="s">
        <v>7232</v>
      </c>
      <c r="B7206">
        <v>18</v>
      </c>
      <c r="C7206">
        <v>2</v>
      </c>
      <c r="D7206">
        <v>4</v>
      </c>
      <c r="E7206">
        <v>23</v>
      </c>
      <c r="F7206">
        <v>0</v>
      </c>
      <c r="G7206">
        <v>6</v>
      </c>
      <c r="W7206" s="1" t="s">
        <v>8475</v>
      </c>
      <c r="X7206" s="1" t="s">
        <v>8501</v>
      </c>
      <c r="Y7206" s="1" t="s">
        <v>8490</v>
      </c>
      <c r="Z7206" s="1" t="s">
        <v>8490</v>
      </c>
      <c r="AA7206" s="1" t="s">
        <v>8494</v>
      </c>
      <c r="AB7206" s="1" t="s">
        <v>8491</v>
      </c>
      <c r="BP7206" s="1" t="s">
        <v>4641</v>
      </c>
      <c r="BQ7206" s="1">
        <v>16</v>
      </c>
      <c r="BR7206">
        <v>1</v>
      </c>
      <c r="BS7206">
        <v>3</v>
      </c>
      <c r="BT7206">
        <v>14</v>
      </c>
      <c r="BU7206">
        <v>2</v>
      </c>
      <c r="BV7206">
        <v>0</v>
      </c>
    </row>
    <row r="7207" spans="1:74" x14ac:dyDescent="0.3">
      <c r="A7207" s="1" t="s">
        <v>7233</v>
      </c>
      <c r="B7207">
        <v>18</v>
      </c>
      <c r="C7207">
        <v>2</v>
      </c>
      <c r="D7207">
        <v>4</v>
      </c>
      <c r="E7207">
        <v>23</v>
      </c>
      <c r="F7207">
        <v>0</v>
      </c>
      <c r="G7207">
        <v>6</v>
      </c>
      <c r="W7207" s="1" t="s">
        <v>8475</v>
      </c>
      <c r="X7207" s="1" t="s">
        <v>8501</v>
      </c>
      <c r="Y7207" s="1" t="s">
        <v>8490</v>
      </c>
      <c r="Z7207" s="1" t="s">
        <v>8490</v>
      </c>
      <c r="AA7207" s="1" t="s">
        <v>8492</v>
      </c>
      <c r="AB7207" s="1" t="s">
        <v>8495</v>
      </c>
      <c r="BP7207" s="1" t="s">
        <v>4642</v>
      </c>
      <c r="BQ7207" s="1">
        <v>16</v>
      </c>
      <c r="BR7207">
        <v>1</v>
      </c>
      <c r="BS7207">
        <v>3</v>
      </c>
      <c r="BT7207">
        <v>14</v>
      </c>
      <c r="BU7207">
        <v>2</v>
      </c>
      <c r="BV7207">
        <v>0</v>
      </c>
    </row>
    <row r="7208" spans="1:74" x14ac:dyDescent="0.3">
      <c r="A7208" s="1" t="s">
        <v>7234</v>
      </c>
      <c r="B7208">
        <v>18</v>
      </c>
      <c r="C7208">
        <v>2</v>
      </c>
      <c r="D7208">
        <v>4</v>
      </c>
      <c r="E7208">
        <v>23</v>
      </c>
      <c r="F7208">
        <v>0</v>
      </c>
      <c r="G7208">
        <v>6</v>
      </c>
      <c r="W7208" s="1" t="s">
        <v>8475</v>
      </c>
      <c r="X7208" s="1" t="s">
        <v>8501</v>
      </c>
      <c r="Y7208" s="1" t="s">
        <v>8490</v>
      </c>
      <c r="Z7208" s="1" t="s">
        <v>8490</v>
      </c>
      <c r="AA7208" s="1" t="s">
        <v>8491</v>
      </c>
      <c r="AB7208" s="1" t="s">
        <v>8491</v>
      </c>
      <c r="BP7208" s="1" t="s">
        <v>4639</v>
      </c>
      <c r="BQ7208" s="1">
        <v>16</v>
      </c>
      <c r="BR7208">
        <v>1</v>
      </c>
      <c r="BS7208">
        <v>3</v>
      </c>
      <c r="BT7208">
        <v>14</v>
      </c>
      <c r="BU7208">
        <v>2</v>
      </c>
      <c r="BV7208">
        <v>0</v>
      </c>
    </row>
    <row r="7209" spans="1:74" x14ac:dyDescent="0.3">
      <c r="A7209" s="1" t="s">
        <v>7235</v>
      </c>
      <c r="B7209">
        <v>18</v>
      </c>
      <c r="C7209">
        <v>2</v>
      </c>
      <c r="D7209">
        <v>4</v>
      </c>
      <c r="E7209">
        <v>23</v>
      </c>
      <c r="F7209">
        <v>0</v>
      </c>
      <c r="G7209">
        <v>6</v>
      </c>
      <c r="W7209" s="1" t="s">
        <v>8475</v>
      </c>
      <c r="X7209" s="1" t="s">
        <v>8501</v>
      </c>
      <c r="Y7209" s="1" t="s">
        <v>8490</v>
      </c>
      <c r="Z7209" s="1" t="s">
        <v>8490</v>
      </c>
      <c r="AA7209" s="1" t="s">
        <v>8491</v>
      </c>
      <c r="AB7209" s="1" t="s">
        <v>8491</v>
      </c>
      <c r="BP7209" s="1" t="s">
        <v>4640</v>
      </c>
      <c r="BQ7209" s="1">
        <v>16</v>
      </c>
      <c r="BR7209">
        <v>1</v>
      </c>
      <c r="BS7209">
        <v>3</v>
      </c>
      <c r="BT7209">
        <v>14</v>
      </c>
      <c r="BU7209">
        <v>2</v>
      </c>
      <c r="BV7209">
        <v>0</v>
      </c>
    </row>
    <row r="7210" spans="1:74" x14ac:dyDescent="0.3">
      <c r="A7210" s="1" t="s">
        <v>7236</v>
      </c>
      <c r="B7210">
        <v>18</v>
      </c>
      <c r="C7210">
        <v>2</v>
      </c>
      <c r="D7210">
        <v>4</v>
      </c>
      <c r="E7210">
        <v>23</v>
      </c>
      <c r="F7210">
        <v>0</v>
      </c>
      <c r="G7210">
        <v>6</v>
      </c>
      <c r="W7210" s="1" t="s">
        <v>8475</v>
      </c>
      <c r="X7210" s="1" t="s">
        <v>8501</v>
      </c>
      <c r="Y7210" s="1" t="s">
        <v>8490</v>
      </c>
      <c r="Z7210" s="1" t="s">
        <v>8490</v>
      </c>
      <c r="AA7210" s="1" t="s">
        <v>8492</v>
      </c>
      <c r="AB7210" s="1" t="s">
        <v>8492</v>
      </c>
      <c r="BP7210" s="1" t="s">
        <v>4646</v>
      </c>
      <c r="BQ7210" s="1">
        <v>16</v>
      </c>
      <c r="BR7210">
        <v>1</v>
      </c>
      <c r="BS7210">
        <v>3</v>
      </c>
      <c r="BT7210">
        <v>14</v>
      </c>
      <c r="BU7210">
        <v>2</v>
      </c>
      <c r="BV7210">
        <v>0</v>
      </c>
    </row>
    <row r="7211" spans="1:74" x14ac:dyDescent="0.3">
      <c r="A7211" s="1" t="s">
        <v>7237</v>
      </c>
      <c r="B7211">
        <v>18</v>
      </c>
      <c r="C7211">
        <v>2</v>
      </c>
      <c r="D7211">
        <v>4</v>
      </c>
      <c r="E7211">
        <v>23</v>
      </c>
      <c r="F7211">
        <v>0</v>
      </c>
      <c r="G7211">
        <v>6</v>
      </c>
      <c r="W7211" s="1" t="s">
        <v>8475</v>
      </c>
      <c r="X7211" s="1" t="s">
        <v>8501</v>
      </c>
      <c r="Y7211" s="1" t="s">
        <v>8490</v>
      </c>
      <c r="Z7211" s="1" t="s">
        <v>8490</v>
      </c>
      <c r="AA7211" s="1" t="s">
        <v>8492</v>
      </c>
      <c r="AB7211" s="1" t="s">
        <v>8494</v>
      </c>
      <c r="BP7211" s="1" t="s">
        <v>4652</v>
      </c>
      <c r="BQ7211" s="1">
        <v>16</v>
      </c>
      <c r="BR7211">
        <v>1</v>
      </c>
      <c r="BS7211">
        <v>3</v>
      </c>
      <c r="BT7211">
        <v>14</v>
      </c>
      <c r="BU7211">
        <v>2</v>
      </c>
      <c r="BV7211">
        <v>0</v>
      </c>
    </row>
    <row r="7212" spans="1:74" x14ac:dyDescent="0.3">
      <c r="A7212" s="1" t="s">
        <v>7238</v>
      </c>
      <c r="B7212">
        <v>18</v>
      </c>
      <c r="C7212">
        <v>2</v>
      </c>
      <c r="D7212">
        <v>4</v>
      </c>
      <c r="E7212">
        <v>15</v>
      </c>
      <c r="F7212">
        <v>3</v>
      </c>
      <c r="G7212">
        <v>1</v>
      </c>
      <c r="W7212" s="1" t="s">
        <v>8475</v>
      </c>
      <c r="X7212" s="1" t="s">
        <v>8501</v>
      </c>
      <c r="Y7212" s="1" t="s">
        <v>8490</v>
      </c>
      <c r="Z7212" s="1" t="s">
        <v>8490</v>
      </c>
      <c r="AA7212" s="1" t="s">
        <v>8492</v>
      </c>
      <c r="AB7212" s="1" t="s">
        <v>8492</v>
      </c>
      <c r="BP7212" s="1" t="s">
        <v>4651</v>
      </c>
      <c r="BQ7212" s="1">
        <v>16</v>
      </c>
      <c r="BR7212">
        <v>1</v>
      </c>
      <c r="BS7212">
        <v>3</v>
      </c>
      <c r="BT7212">
        <v>14</v>
      </c>
      <c r="BU7212">
        <v>2</v>
      </c>
      <c r="BV7212">
        <v>0</v>
      </c>
    </row>
    <row r="7213" spans="1:74" x14ac:dyDescent="0.3">
      <c r="A7213" s="1" t="s">
        <v>7239</v>
      </c>
      <c r="B7213">
        <v>18</v>
      </c>
      <c r="C7213">
        <v>2</v>
      </c>
      <c r="D7213">
        <v>4</v>
      </c>
      <c r="E7213">
        <v>23</v>
      </c>
      <c r="F7213">
        <v>0</v>
      </c>
      <c r="G7213">
        <v>6</v>
      </c>
      <c r="W7213" s="1" t="s">
        <v>8475</v>
      </c>
      <c r="X7213" s="1" t="s">
        <v>8501</v>
      </c>
      <c r="Y7213" s="1" t="s">
        <v>8490</v>
      </c>
      <c r="Z7213" s="1" t="s">
        <v>8490</v>
      </c>
      <c r="AA7213" s="1" t="s">
        <v>8491</v>
      </c>
      <c r="AB7213" s="1" t="s">
        <v>8492</v>
      </c>
      <c r="BP7213" s="1" t="s">
        <v>4654</v>
      </c>
      <c r="BQ7213" s="1">
        <v>16</v>
      </c>
      <c r="BR7213">
        <v>1</v>
      </c>
      <c r="BS7213">
        <v>3</v>
      </c>
      <c r="BT7213">
        <v>14</v>
      </c>
      <c r="BU7213">
        <v>2</v>
      </c>
      <c r="BV7213">
        <v>0</v>
      </c>
    </row>
    <row r="7214" spans="1:74" x14ac:dyDescent="0.3">
      <c r="A7214" s="1" t="s">
        <v>7240</v>
      </c>
      <c r="B7214">
        <v>18</v>
      </c>
      <c r="C7214">
        <v>2</v>
      </c>
      <c r="D7214">
        <v>4</v>
      </c>
      <c r="E7214">
        <v>23</v>
      </c>
      <c r="F7214">
        <v>0</v>
      </c>
      <c r="G7214">
        <v>6</v>
      </c>
      <c r="W7214" s="1" t="s">
        <v>8475</v>
      </c>
      <c r="X7214" s="1" t="s">
        <v>8501</v>
      </c>
      <c r="Y7214" s="1" t="s">
        <v>8490</v>
      </c>
      <c r="Z7214" s="1" t="s">
        <v>8490</v>
      </c>
      <c r="AA7214" s="1" t="s">
        <v>8491</v>
      </c>
      <c r="AB7214" s="1" t="s">
        <v>8491</v>
      </c>
      <c r="BP7214" s="1" t="s">
        <v>4653</v>
      </c>
      <c r="BQ7214" s="1">
        <v>16</v>
      </c>
      <c r="BR7214">
        <v>1</v>
      </c>
      <c r="BS7214">
        <v>3</v>
      </c>
      <c r="BT7214">
        <v>14</v>
      </c>
      <c r="BU7214">
        <v>2</v>
      </c>
      <c r="BV7214">
        <v>0</v>
      </c>
    </row>
    <row r="7215" spans="1:74" x14ac:dyDescent="0.3">
      <c r="A7215" s="1" t="s">
        <v>7241</v>
      </c>
      <c r="B7215">
        <v>18</v>
      </c>
      <c r="C7215">
        <v>2</v>
      </c>
      <c r="D7215">
        <v>4</v>
      </c>
      <c r="E7215">
        <v>23</v>
      </c>
      <c r="F7215">
        <v>0</v>
      </c>
      <c r="G7215">
        <v>6</v>
      </c>
      <c r="W7215" s="1" t="s">
        <v>8475</v>
      </c>
      <c r="X7215" s="1" t="s">
        <v>8501</v>
      </c>
      <c r="Y7215" s="1" t="s">
        <v>8490</v>
      </c>
      <c r="Z7215" s="1" t="s">
        <v>8490</v>
      </c>
      <c r="AA7215" s="1" t="s">
        <v>8492</v>
      </c>
      <c r="AB7215" s="1" t="s">
        <v>8492</v>
      </c>
      <c r="BP7215" s="1" t="s">
        <v>4648</v>
      </c>
      <c r="BQ7215" s="1">
        <v>16</v>
      </c>
      <c r="BR7215">
        <v>1</v>
      </c>
      <c r="BS7215">
        <v>3</v>
      </c>
      <c r="BT7215">
        <v>14</v>
      </c>
      <c r="BU7215">
        <v>2</v>
      </c>
      <c r="BV7215">
        <v>0</v>
      </c>
    </row>
    <row r="7216" spans="1:74" x14ac:dyDescent="0.3">
      <c r="A7216" s="1" t="s">
        <v>7242</v>
      </c>
      <c r="B7216">
        <v>18</v>
      </c>
      <c r="C7216">
        <v>2</v>
      </c>
      <c r="D7216">
        <v>4</v>
      </c>
      <c r="E7216">
        <v>23</v>
      </c>
      <c r="F7216">
        <v>0</v>
      </c>
      <c r="G7216">
        <v>6</v>
      </c>
      <c r="W7216" s="1" t="s">
        <v>8475</v>
      </c>
      <c r="X7216" s="1" t="s">
        <v>8501</v>
      </c>
      <c r="Y7216" s="1" t="s">
        <v>8490</v>
      </c>
      <c r="Z7216" s="1" t="s">
        <v>8490</v>
      </c>
      <c r="AA7216" s="1" t="s">
        <v>8492</v>
      </c>
      <c r="AB7216" s="1" t="s">
        <v>8492</v>
      </c>
      <c r="BP7216" s="1" t="s">
        <v>4647</v>
      </c>
      <c r="BQ7216" s="1">
        <v>16</v>
      </c>
      <c r="BR7216">
        <v>1</v>
      </c>
      <c r="BS7216">
        <v>3</v>
      </c>
      <c r="BT7216">
        <v>14</v>
      </c>
      <c r="BU7216">
        <v>2</v>
      </c>
      <c r="BV7216">
        <v>0</v>
      </c>
    </row>
    <row r="7217" spans="1:74" x14ac:dyDescent="0.3">
      <c r="A7217" s="1" t="s">
        <v>7243</v>
      </c>
      <c r="B7217">
        <v>18</v>
      </c>
      <c r="C7217">
        <v>2</v>
      </c>
      <c r="D7217">
        <v>4</v>
      </c>
      <c r="E7217">
        <v>23</v>
      </c>
      <c r="F7217">
        <v>0</v>
      </c>
      <c r="G7217">
        <v>6</v>
      </c>
      <c r="W7217" s="1" t="s">
        <v>8475</v>
      </c>
      <c r="X7217" s="1" t="s">
        <v>8501</v>
      </c>
      <c r="Y7217" s="1" t="s">
        <v>8490</v>
      </c>
      <c r="Z7217" s="1" t="s">
        <v>8490</v>
      </c>
      <c r="AA7217" s="1" t="s">
        <v>8494</v>
      </c>
      <c r="AB7217" s="1" t="s">
        <v>8494</v>
      </c>
      <c r="BP7217" s="1" t="s">
        <v>4649</v>
      </c>
      <c r="BQ7217" s="1">
        <v>16</v>
      </c>
      <c r="BR7217">
        <v>1</v>
      </c>
      <c r="BS7217">
        <v>3</v>
      </c>
      <c r="BT7217">
        <v>14</v>
      </c>
      <c r="BU7217">
        <v>2</v>
      </c>
      <c r="BV7217">
        <v>0</v>
      </c>
    </row>
    <row r="7218" spans="1:74" x14ac:dyDescent="0.3">
      <c r="A7218" s="1" t="s">
        <v>7244</v>
      </c>
      <c r="B7218">
        <v>18</v>
      </c>
      <c r="C7218">
        <v>2</v>
      </c>
      <c r="D7218">
        <v>4</v>
      </c>
      <c r="E7218">
        <v>23</v>
      </c>
      <c r="F7218">
        <v>0</v>
      </c>
      <c r="G7218">
        <v>6</v>
      </c>
      <c r="W7218" s="1" t="s">
        <v>8475</v>
      </c>
      <c r="X7218" s="1" t="s">
        <v>8501</v>
      </c>
      <c r="Y7218" s="1" t="s">
        <v>8490</v>
      </c>
      <c r="Z7218" s="1" t="s">
        <v>8490</v>
      </c>
      <c r="AA7218" s="1" t="s">
        <v>8490</v>
      </c>
      <c r="AB7218" s="1" t="s">
        <v>8495</v>
      </c>
      <c r="BP7218" s="1" t="s">
        <v>4645</v>
      </c>
      <c r="BQ7218" s="1">
        <v>16</v>
      </c>
      <c r="BR7218">
        <v>1</v>
      </c>
      <c r="BS7218">
        <v>3</v>
      </c>
      <c r="BT7218">
        <v>14</v>
      </c>
      <c r="BU7218">
        <v>2</v>
      </c>
      <c r="BV7218">
        <v>0</v>
      </c>
    </row>
    <row r="7219" spans="1:74" x14ac:dyDescent="0.3">
      <c r="A7219" s="1" t="s">
        <v>7245</v>
      </c>
      <c r="B7219">
        <v>18</v>
      </c>
      <c r="C7219">
        <v>2</v>
      </c>
      <c r="D7219">
        <v>4</v>
      </c>
      <c r="E7219">
        <v>23</v>
      </c>
      <c r="F7219">
        <v>0</v>
      </c>
      <c r="G7219">
        <v>6</v>
      </c>
      <c r="W7219" s="1" t="s">
        <v>8475</v>
      </c>
      <c r="X7219" s="1" t="s">
        <v>8501</v>
      </c>
      <c r="Y7219" s="1" t="s">
        <v>8490</v>
      </c>
      <c r="Z7219" s="1" t="s">
        <v>8490</v>
      </c>
      <c r="AA7219" s="1" t="s">
        <v>8491</v>
      </c>
      <c r="AB7219" s="1" t="s">
        <v>8492</v>
      </c>
      <c r="BP7219" s="1" t="s">
        <v>4650</v>
      </c>
      <c r="BQ7219" s="1">
        <v>16</v>
      </c>
      <c r="BR7219">
        <v>1</v>
      </c>
      <c r="BS7219">
        <v>3</v>
      </c>
      <c r="BT7219">
        <v>14</v>
      </c>
      <c r="BU7219">
        <v>2</v>
      </c>
      <c r="BV7219">
        <v>0</v>
      </c>
    </row>
    <row r="7220" spans="1:74" x14ac:dyDescent="0.3">
      <c r="A7220" s="1" t="s">
        <v>7246</v>
      </c>
      <c r="B7220">
        <v>18</v>
      </c>
      <c r="C7220">
        <v>2</v>
      </c>
      <c r="D7220">
        <v>4</v>
      </c>
      <c r="E7220">
        <v>23</v>
      </c>
      <c r="F7220">
        <v>0</v>
      </c>
      <c r="G7220">
        <v>6</v>
      </c>
      <c r="W7220" s="1" t="s">
        <v>8475</v>
      </c>
      <c r="X7220" s="1" t="s">
        <v>8501</v>
      </c>
      <c r="Y7220" s="1" t="s">
        <v>8490</v>
      </c>
      <c r="Z7220" s="1" t="s">
        <v>8490</v>
      </c>
      <c r="AA7220" s="1" t="s">
        <v>8494</v>
      </c>
      <c r="AB7220" s="1" t="s">
        <v>8494</v>
      </c>
      <c r="BP7220" s="1" t="s">
        <v>4726</v>
      </c>
      <c r="BQ7220" s="1">
        <v>16</v>
      </c>
      <c r="BR7220">
        <v>1</v>
      </c>
      <c r="BS7220">
        <v>3</v>
      </c>
      <c r="BT7220">
        <v>14</v>
      </c>
      <c r="BU7220">
        <v>2</v>
      </c>
      <c r="BV7220">
        <v>0</v>
      </c>
    </row>
    <row r="7221" spans="1:74" x14ac:dyDescent="0.3">
      <c r="A7221" s="1" t="s">
        <v>7247</v>
      </c>
      <c r="B7221">
        <v>18</v>
      </c>
      <c r="C7221">
        <v>2</v>
      </c>
      <c r="D7221">
        <v>4</v>
      </c>
      <c r="E7221">
        <v>23</v>
      </c>
      <c r="F7221">
        <v>0</v>
      </c>
      <c r="G7221">
        <v>6</v>
      </c>
      <c r="W7221" s="1" t="s">
        <v>8475</v>
      </c>
      <c r="X7221" s="1" t="s">
        <v>8501</v>
      </c>
      <c r="Y7221" s="1" t="s">
        <v>8490</v>
      </c>
      <c r="Z7221" s="1" t="s">
        <v>8490</v>
      </c>
      <c r="AA7221" s="1" t="s">
        <v>8491</v>
      </c>
      <c r="AB7221" s="1" t="s">
        <v>8491</v>
      </c>
      <c r="BP7221" s="1" t="s">
        <v>4727</v>
      </c>
      <c r="BQ7221" s="1">
        <v>16</v>
      </c>
      <c r="BR7221">
        <v>1</v>
      </c>
      <c r="BS7221">
        <v>3</v>
      </c>
      <c r="BT7221">
        <v>14</v>
      </c>
      <c r="BU7221">
        <v>2</v>
      </c>
      <c r="BV7221">
        <v>0</v>
      </c>
    </row>
    <row r="7222" spans="1:74" x14ac:dyDescent="0.3">
      <c r="A7222" s="1" t="s">
        <v>7248</v>
      </c>
      <c r="B7222">
        <v>18</v>
      </c>
      <c r="C7222">
        <v>2</v>
      </c>
      <c r="D7222">
        <v>4</v>
      </c>
      <c r="E7222">
        <v>23</v>
      </c>
      <c r="F7222">
        <v>0</v>
      </c>
      <c r="G7222">
        <v>6</v>
      </c>
      <c r="W7222" s="1" t="s">
        <v>8475</v>
      </c>
      <c r="X7222" s="1" t="s">
        <v>8501</v>
      </c>
      <c r="Y7222" s="1" t="s">
        <v>8490</v>
      </c>
      <c r="Z7222" s="1" t="s">
        <v>8490</v>
      </c>
      <c r="AA7222" s="1" t="s">
        <v>8490</v>
      </c>
      <c r="AB7222" s="1" t="s">
        <v>8490</v>
      </c>
      <c r="BP7222" s="1" t="s">
        <v>4725</v>
      </c>
      <c r="BQ7222" s="1">
        <v>16</v>
      </c>
      <c r="BR7222">
        <v>1</v>
      </c>
      <c r="BS7222">
        <v>3</v>
      </c>
      <c r="BT7222">
        <v>14</v>
      </c>
      <c r="BU7222">
        <v>2</v>
      </c>
      <c r="BV7222">
        <v>0</v>
      </c>
    </row>
    <row r="7223" spans="1:74" x14ac:dyDescent="0.3">
      <c r="A7223" s="1" t="s">
        <v>7249</v>
      </c>
      <c r="B7223">
        <v>18</v>
      </c>
      <c r="C7223">
        <v>2</v>
      </c>
      <c r="D7223">
        <v>4</v>
      </c>
      <c r="E7223">
        <v>15</v>
      </c>
      <c r="F7223">
        <v>3</v>
      </c>
      <c r="G7223">
        <v>1</v>
      </c>
      <c r="W7223" s="1" t="s">
        <v>8475</v>
      </c>
      <c r="X7223" s="1" t="s">
        <v>8501</v>
      </c>
      <c r="Y7223" s="1" t="s">
        <v>8490</v>
      </c>
      <c r="Z7223" s="1" t="s">
        <v>8490</v>
      </c>
      <c r="AA7223" s="1" t="s">
        <v>8495</v>
      </c>
      <c r="AB7223" s="1" t="s">
        <v>8495</v>
      </c>
      <c r="BP7223" s="1" t="s">
        <v>4313</v>
      </c>
      <c r="BQ7223" s="1">
        <v>18</v>
      </c>
      <c r="BR7223">
        <v>1</v>
      </c>
      <c r="BS7223">
        <v>5</v>
      </c>
      <c r="BT7223">
        <v>13</v>
      </c>
      <c r="BU7223">
        <v>4</v>
      </c>
      <c r="BV7223">
        <v>1</v>
      </c>
    </row>
    <row r="7224" spans="1:74" x14ac:dyDescent="0.3">
      <c r="A7224" s="1" t="s">
        <v>7250</v>
      </c>
      <c r="B7224">
        <v>18</v>
      </c>
      <c r="C7224">
        <v>2</v>
      </c>
      <c r="D7224">
        <v>4</v>
      </c>
      <c r="E7224">
        <v>15</v>
      </c>
      <c r="F7224">
        <v>3</v>
      </c>
      <c r="G7224">
        <v>1</v>
      </c>
      <c r="W7224" s="1" t="s">
        <v>8475</v>
      </c>
      <c r="X7224" s="1" t="s">
        <v>8501</v>
      </c>
      <c r="Y7224" s="1" t="s">
        <v>8490</v>
      </c>
      <c r="Z7224" s="1" t="s">
        <v>8490</v>
      </c>
      <c r="AA7224" s="1" t="s">
        <v>8491</v>
      </c>
      <c r="AB7224" s="1" t="s">
        <v>8495</v>
      </c>
      <c r="BP7224" s="1" t="s">
        <v>4315</v>
      </c>
      <c r="BQ7224" s="1">
        <v>18</v>
      </c>
      <c r="BR7224">
        <v>1</v>
      </c>
      <c r="BS7224">
        <v>5</v>
      </c>
      <c r="BT7224">
        <v>13</v>
      </c>
      <c r="BU7224">
        <v>4</v>
      </c>
      <c r="BV7224">
        <v>1</v>
      </c>
    </row>
    <row r="7225" spans="1:74" x14ac:dyDescent="0.3">
      <c r="A7225" s="1" t="s">
        <v>7251</v>
      </c>
      <c r="B7225">
        <v>18</v>
      </c>
      <c r="C7225">
        <v>2</v>
      </c>
      <c r="D7225">
        <v>4</v>
      </c>
      <c r="E7225">
        <v>15</v>
      </c>
      <c r="F7225">
        <v>3</v>
      </c>
      <c r="G7225">
        <v>1</v>
      </c>
      <c r="W7225" s="1" t="s">
        <v>8475</v>
      </c>
      <c r="X7225" s="1" t="s">
        <v>8501</v>
      </c>
      <c r="Y7225" s="1" t="s">
        <v>8490</v>
      </c>
      <c r="Z7225" s="1" t="s">
        <v>8490</v>
      </c>
      <c r="AA7225" s="1" t="s">
        <v>8495</v>
      </c>
      <c r="AB7225" s="1" t="s">
        <v>8491</v>
      </c>
      <c r="BP7225" s="1" t="s">
        <v>4317</v>
      </c>
      <c r="BQ7225" s="1">
        <v>18</v>
      </c>
      <c r="BR7225">
        <v>1</v>
      </c>
      <c r="BS7225">
        <v>5</v>
      </c>
      <c r="BT7225">
        <v>13</v>
      </c>
      <c r="BU7225">
        <v>4</v>
      </c>
      <c r="BV7225">
        <v>1</v>
      </c>
    </row>
    <row r="7226" spans="1:74" x14ac:dyDescent="0.3">
      <c r="A7226" s="1" t="s">
        <v>7252</v>
      </c>
      <c r="B7226">
        <v>18</v>
      </c>
      <c r="C7226">
        <v>2</v>
      </c>
      <c r="D7226">
        <v>4</v>
      </c>
      <c r="E7226">
        <v>15</v>
      </c>
      <c r="F7226">
        <v>3</v>
      </c>
      <c r="G7226">
        <v>1</v>
      </c>
      <c r="W7226" s="1" t="s">
        <v>8475</v>
      </c>
      <c r="X7226" s="1" t="s">
        <v>8501</v>
      </c>
      <c r="Y7226" s="1" t="s">
        <v>8490</v>
      </c>
      <c r="Z7226" s="1" t="s">
        <v>8490</v>
      </c>
      <c r="AA7226" s="1" t="s">
        <v>8491</v>
      </c>
      <c r="AB7226" s="1" t="s">
        <v>8495</v>
      </c>
      <c r="BP7226" s="1" t="s">
        <v>4316</v>
      </c>
      <c r="BQ7226" s="1">
        <v>18</v>
      </c>
      <c r="BR7226">
        <v>1</v>
      </c>
      <c r="BS7226">
        <v>5</v>
      </c>
      <c r="BT7226">
        <v>13</v>
      </c>
      <c r="BU7226">
        <v>4</v>
      </c>
      <c r="BV7226">
        <v>1</v>
      </c>
    </row>
    <row r="7227" spans="1:74" x14ac:dyDescent="0.3">
      <c r="A7227" s="1" t="s">
        <v>7253</v>
      </c>
      <c r="B7227">
        <v>18</v>
      </c>
      <c r="C7227">
        <v>2</v>
      </c>
      <c r="D7227">
        <v>4</v>
      </c>
      <c r="E7227">
        <v>15</v>
      </c>
      <c r="F7227">
        <v>3</v>
      </c>
      <c r="G7227">
        <v>1</v>
      </c>
      <c r="W7227" s="1" t="s">
        <v>8475</v>
      </c>
      <c r="X7227" s="1" t="s">
        <v>8501</v>
      </c>
      <c r="Y7227" s="1" t="s">
        <v>8490</v>
      </c>
      <c r="Z7227" s="1" t="s">
        <v>8490</v>
      </c>
      <c r="AA7227" s="1" t="s">
        <v>8492</v>
      </c>
      <c r="AB7227" s="1" t="s">
        <v>8492</v>
      </c>
      <c r="BP7227" s="1" t="s">
        <v>4312</v>
      </c>
      <c r="BQ7227" s="1">
        <v>18</v>
      </c>
      <c r="BR7227">
        <v>1</v>
      </c>
      <c r="BS7227">
        <v>5</v>
      </c>
      <c r="BT7227">
        <v>13</v>
      </c>
      <c r="BU7227">
        <v>4</v>
      </c>
      <c r="BV7227">
        <v>1</v>
      </c>
    </row>
    <row r="7228" spans="1:74" x14ac:dyDescent="0.3">
      <c r="A7228" s="1" t="s">
        <v>7254</v>
      </c>
      <c r="B7228">
        <v>18</v>
      </c>
      <c r="C7228">
        <v>2</v>
      </c>
      <c r="D7228">
        <v>4</v>
      </c>
      <c r="E7228">
        <v>15</v>
      </c>
      <c r="F7228">
        <v>3</v>
      </c>
      <c r="G7228">
        <v>1</v>
      </c>
      <c r="W7228" s="1" t="s">
        <v>8475</v>
      </c>
      <c r="X7228" s="1" t="s">
        <v>8501</v>
      </c>
      <c r="Y7228" s="1" t="s">
        <v>8490</v>
      </c>
      <c r="Z7228" s="1" t="s">
        <v>8490</v>
      </c>
      <c r="AA7228" s="1" t="s">
        <v>8491</v>
      </c>
      <c r="AB7228" s="1" t="s">
        <v>8494</v>
      </c>
      <c r="BP7228" s="1" t="s">
        <v>4308</v>
      </c>
      <c r="BQ7228" s="1">
        <v>18</v>
      </c>
      <c r="BR7228">
        <v>1</v>
      </c>
      <c r="BS7228">
        <v>5</v>
      </c>
      <c r="BT7228">
        <v>13</v>
      </c>
      <c r="BU7228">
        <v>4</v>
      </c>
      <c r="BV7228">
        <v>1</v>
      </c>
    </row>
    <row r="7229" spans="1:74" x14ac:dyDescent="0.3">
      <c r="A7229" s="1" t="s">
        <v>7255</v>
      </c>
      <c r="B7229">
        <v>18</v>
      </c>
      <c r="C7229">
        <v>2</v>
      </c>
      <c r="D7229">
        <v>4</v>
      </c>
      <c r="E7229">
        <v>15</v>
      </c>
      <c r="F7229">
        <v>3</v>
      </c>
      <c r="G7229">
        <v>1</v>
      </c>
      <c r="W7229" s="1" t="s">
        <v>8475</v>
      </c>
      <c r="X7229" s="1" t="s">
        <v>8501</v>
      </c>
      <c r="Y7229" s="1" t="s">
        <v>8490</v>
      </c>
      <c r="Z7229" s="1" t="s">
        <v>8490</v>
      </c>
      <c r="AA7229" s="1" t="s">
        <v>8491</v>
      </c>
      <c r="AB7229" s="1" t="s">
        <v>8491</v>
      </c>
      <c r="BP7229" s="1" t="s">
        <v>4307</v>
      </c>
      <c r="BQ7229" s="1">
        <v>18</v>
      </c>
      <c r="BR7229">
        <v>1</v>
      </c>
      <c r="BS7229">
        <v>5</v>
      </c>
      <c r="BT7229">
        <v>13</v>
      </c>
      <c r="BU7229">
        <v>4</v>
      </c>
      <c r="BV7229">
        <v>1</v>
      </c>
    </row>
    <row r="7230" spans="1:74" x14ac:dyDescent="0.3">
      <c r="A7230" s="1" t="s">
        <v>7256</v>
      </c>
      <c r="B7230">
        <v>18</v>
      </c>
      <c r="C7230">
        <v>2</v>
      </c>
      <c r="D7230">
        <v>4</v>
      </c>
      <c r="E7230">
        <v>15</v>
      </c>
      <c r="F7230">
        <v>3</v>
      </c>
      <c r="G7230">
        <v>1</v>
      </c>
      <c r="W7230" s="1" t="s">
        <v>8475</v>
      </c>
      <c r="X7230" s="1" t="s">
        <v>8501</v>
      </c>
      <c r="Y7230" s="1" t="s">
        <v>8490</v>
      </c>
      <c r="Z7230" s="1" t="s">
        <v>8490</v>
      </c>
      <c r="AA7230" s="1" t="s">
        <v>8495</v>
      </c>
      <c r="AB7230" s="1" t="s">
        <v>8495</v>
      </c>
      <c r="BP7230" s="1" t="s">
        <v>4309</v>
      </c>
      <c r="BQ7230" s="1">
        <v>18</v>
      </c>
      <c r="BR7230">
        <v>1</v>
      </c>
      <c r="BS7230">
        <v>5</v>
      </c>
      <c r="BT7230">
        <v>13</v>
      </c>
      <c r="BU7230">
        <v>4</v>
      </c>
      <c r="BV7230">
        <v>1</v>
      </c>
    </row>
    <row r="7231" spans="1:74" x14ac:dyDescent="0.3">
      <c r="A7231" s="1" t="s">
        <v>7257</v>
      </c>
      <c r="B7231">
        <v>18</v>
      </c>
      <c r="C7231">
        <v>2</v>
      </c>
      <c r="D7231">
        <v>4</v>
      </c>
      <c r="E7231">
        <v>15</v>
      </c>
      <c r="F7231">
        <v>3</v>
      </c>
      <c r="G7231">
        <v>1</v>
      </c>
      <c r="W7231" s="1" t="s">
        <v>8475</v>
      </c>
      <c r="X7231" s="1" t="s">
        <v>8501</v>
      </c>
      <c r="Y7231" s="1" t="s">
        <v>8490</v>
      </c>
      <c r="Z7231" s="1" t="s">
        <v>8490</v>
      </c>
      <c r="AA7231" s="1" t="s">
        <v>8490</v>
      </c>
      <c r="AB7231" s="1" t="s">
        <v>8495</v>
      </c>
      <c r="BP7231" s="1" t="s">
        <v>4311</v>
      </c>
      <c r="BQ7231" s="1">
        <v>18</v>
      </c>
      <c r="BR7231">
        <v>1</v>
      </c>
      <c r="BS7231">
        <v>5</v>
      </c>
      <c r="BT7231">
        <v>13</v>
      </c>
      <c r="BU7231">
        <v>4</v>
      </c>
      <c r="BV7231">
        <v>1</v>
      </c>
    </row>
    <row r="7232" spans="1:74" x14ac:dyDescent="0.3">
      <c r="A7232" s="1" t="s">
        <v>7258</v>
      </c>
      <c r="B7232">
        <v>18</v>
      </c>
      <c r="C7232">
        <v>2</v>
      </c>
      <c r="D7232">
        <v>4</v>
      </c>
      <c r="E7232">
        <v>15</v>
      </c>
      <c r="F7232">
        <v>3</v>
      </c>
      <c r="G7232">
        <v>1</v>
      </c>
      <c r="W7232" s="1" t="s">
        <v>8475</v>
      </c>
      <c r="X7232" s="1"/>
      <c r="Y7232" s="1" t="s">
        <v>8487</v>
      </c>
      <c r="Z7232" s="1" t="s">
        <v>8487</v>
      </c>
      <c r="AA7232" s="1" t="s">
        <v>8487</v>
      </c>
      <c r="AB7232" s="1" t="s">
        <v>8487</v>
      </c>
      <c r="BP7232" s="1" t="s">
        <v>4310</v>
      </c>
      <c r="BQ7232" s="1">
        <v>18</v>
      </c>
      <c r="BR7232">
        <v>1</v>
      </c>
      <c r="BS7232">
        <v>5</v>
      </c>
      <c r="BT7232">
        <v>13</v>
      </c>
      <c r="BU7232">
        <v>4</v>
      </c>
      <c r="BV7232">
        <v>1</v>
      </c>
    </row>
    <row r="7233" spans="1:74" x14ac:dyDescent="0.3">
      <c r="A7233" s="1" t="s">
        <v>7259</v>
      </c>
      <c r="B7233">
        <v>18</v>
      </c>
      <c r="C7233">
        <v>2</v>
      </c>
      <c r="D7233">
        <v>5</v>
      </c>
      <c r="E7233">
        <v>3</v>
      </c>
      <c r="F7233">
        <v>0</v>
      </c>
      <c r="G7233">
        <v>2</v>
      </c>
      <c r="W7233" s="1" t="s">
        <v>8475</v>
      </c>
      <c r="X7233" s="1" t="s">
        <v>8501</v>
      </c>
      <c r="Y7233" s="1" t="s">
        <v>8490</v>
      </c>
      <c r="Z7233" s="1" t="s">
        <v>8490</v>
      </c>
      <c r="AA7233" s="1" t="s">
        <v>8492</v>
      </c>
      <c r="AB7233" s="1" t="s">
        <v>8492</v>
      </c>
      <c r="BP7233" s="1" t="s">
        <v>4325</v>
      </c>
      <c r="BQ7233" s="1">
        <v>18</v>
      </c>
      <c r="BR7233">
        <v>1</v>
      </c>
      <c r="BS7233">
        <v>5</v>
      </c>
      <c r="BT7233">
        <v>13</v>
      </c>
      <c r="BU7233">
        <v>4</v>
      </c>
      <c r="BV7233">
        <v>1</v>
      </c>
    </row>
    <row r="7234" spans="1:74" x14ac:dyDescent="0.3">
      <c r="A7234" s="1" t="s">
        <v>7260</v>
      </c>
      <c r="B7234">
        <v>18</v>
      </c>
      <c r="C7234">
        <v>2</v>
      </c>
      <c r="D7234">
        <v>4</v>
      </c>
      <c r="E7234">
        <v>15</v>
      </c>
      <c r="F7234">
        <v>3</v>
      </c>
      <c r="G7234">
        <v>1</v>
      </c>
      <c r="W7234" s="1" t="s">
        <v>8475</v>
      </c>
      <c r="X7234" s="1" t="s">
        <v>8501</v>
      </c>
      <c r="Y7234" s="1" t="s">
        <v>8490</v>
      </c>
      <c r="Z7234" s="1" t="s">
        <v>8490</v>
      </c>
      <c r="AA7234" s="1" t="s">
        <v>8492</v>
      </c>
      <c r="AB7234" s="1" t="s">
        <v>8495</v>
      </c>
      <c r="BP7234" s="1" t="s">
        <v>4324</v>
      </c>
      <c r="BQ7234" s="1">
        <v>18</v>
      </c>
      <c r="BR7234">
        <v>1</v>
      </c>
      <c r="BS7234">
        <v>5</v>
      </c>
      <c r="BT7234">
        <v>13</v>
      </c>
      <c r="BU7234">
        <v>4</v>
      </c>
      <c r="BV7234">
        <v>1</v>
      </c>
    </row>
    <row r="7235" spans="1:74" x14ac:dyDescent="0.3">
      <c r="A7235" s="1" t="s">
        <v>7261</v>
      </c>
      <c r="B7235">
        <v>18</v>
      </c>
      <c r="C7235">
        <v>2</v>
      </c>
      <c r="D7235">
        <v>4</v>
      </c>
      <c r="E7235">
        <v>15</v>
      </c>
      <c r="F7235">
        <v>3</v>
      </c>
      <c r="G7235">
        <v>1</v>
      </c>
      <c r="W7235" s="1" t="s">
        <v>8475</v>
      </c>
      <c r="X7235" s="1" t="s">
        <v>8501</v>
      </c>
      <c r="Y7235" s="1" t="s">
        <v>8489</v>
      </c>
      <c r="Z7235" s="1" t="s">
        <v>8490</v>
      </c>
      <c r="AA7235" s="1" t="s">
        <v>8489</v>
      </c>
      <c r="AB7235" s="1" t="s">
        <v>8492</v>
      </c>
      <c r="BP7235" s="1" t="s">
        <v>4326</v>
      </c>
      <c r="BQ7235" s="1">
        <v>18</v>
      </c>
      <c r="BR7235">
        <v>1</v>
      </c>
      <c r="BS7235">
        <v>5</v>
      </c>
      <c r="BT7235">
        <v>13</v>
      </c>
      <c r="BU7235">
        <v>4</v>
      </c>
      <c r="BV7235">
        <v>1</v>
      </c>
    </row>
    <row r="7236" spans="1:74" x14ac:dyDescent="0.3">
      <c r="A7236" s="1" t="s">
        <v>7262</v>
      </c>
      <c r="B7236">
        <v>18</v>
      </c>
      <c r="C7236">
        <v>2</v>
      </c>
      <c r="D7236">
        <v>4</v>
      </c>
      <c r="E7236">
        <v>15</v>
      </c>
      <c r="F7236">
        <v>3</v>
      </c>
      <c r="G7236">
        <v>1</v>
      </c>
      <c r="W7236" s="1" t="s">
        <v>8475</v>
      </c>
      <c r="X7236" s="1"/>
      <c r="Y7236" s="1" t="s">
        <v>8487</v>
      </c>
      <c r="Z7236" s="1" t="s">
        <v>8487</v>
      </c>
      <c r="AA7236" s="1" t="s">
        <v>8487</v>
      </c>
      <c r="AB7236" s="1" t="s">
        <v>8487</v>
      </c>
      <c r="BP7236" s="1" t="s">
        <v>4328</v>
      </c>
      <c r="BQ7236" s="1">
        <v>18</v>
      </c>
      <c r="BR7236">
        <v>1</v>
      </c>
      <c r="BS7236">
        <v>5</v>
      </c>
      <c r="BT7236">
        <v>13</v>
      </c>
      <c r="BU7236">
        <v>4</v>
      </c>
      <c r="BV7236">
        <v>1</v>
      </c>
    </row>
    <row r="7237" spans="1:74" x14ac:dyDescent="0.3">
      <c r="A7237" s="1" t="s">
        <v>7263</v>
      </c>
      <c r="B7237">
        <v>18</v>
      </c>
      <c r="C7237">
        <v>2</v>
      </c>
      <c r="D7237">
        <v>4</v>
      </c>
      <c r="E7237">
        <v>15</v>
      </c>
      <c r="F7237">
        <v>3</v>
      </c>
      <c r="G7237">
        <v>1</v>
      </c>
      <c r="W7237" s="1" t="s">
        <v>8475</v>
      </c>
      <c r="X7237" s="1" t="s">
        <v>8501</v>
      </c>
      <c r="Y7237" s="1" t="s">
        <v>8490</v>
      </c>
      <c r="Z7237" s="1" t="s">
        <v>8490</v>
      </c>
      <c r="AA7237" s="1" t="s">
        <v>8495</v>
      </c>
      <c r="AB7237" s="1" t="s">
        <v>8495</v>
      </c>
      <c r="BP7237" s="1" t="s">
        <v>4327</v>
      </c>
      <c r="BQ7237" s="1">
        <v>18</v>
      </c>
      <c r="BR7237">
        <v>1</v>
      </c>
      <c r="BS7237">
        <v>5</v>
      </c>
      <c r="BT7237">
        <v>13</v>
      </c>
      <c r="BU7237">
        <v>4</v>
      </c>
      <c r="BV7237">
        <v>1</v>
      </c>
    </row>
    <row r="7238" spans="1:74" x14ac:dyDescent="0.3">
      <c r="A7238" s="1" t="s">
        <v>7264</v>
      </c>
      <c r="B7238">
        <v>18</v>
      </c>
      <c r="C7238">
        <v>2</v>
      </c>
      <c r="D7238">
        <v>4</v>
      </c>
      <c r="E7238">
        <v>15</v>
      </c>
      <c r="F7238">
        <v>3</v>
      </c>
      <c r="G7238">
        <v>1</v>
      </c>
      <c r="W7238" s="1" t="s">
        <v>8475</v>
      </c>
      <c r="X7238" s="1" t="s">
        <v>8501</v>
      </c>
      <c r="Y7238" s="1" t="s">
        <v>8490</v>
      </c>
      <c r="Z7238" s="1" t="s">
        <v>8490</v>
      </c>
      <c r="AA7238" s="1" t="s">
        <v>8492</v>
      </c>
      <c r="AB7238" s="1" t="s">
        <v>8492</v>
      </c>
      <c r="BP7238" s="1" t="s">
        <v>4323</v>
      </c>
      <c r="BQ7238" s="1">
        <v>18</v>
      </c>
      <c r="BR7238">
        <v>1</v>
      </c>
      <c r="BS7238">
        <v>5</v>
      </c>
      <c r="BT7238">
        <v>13</v>
      </c>
      <c r="BU7238">
        <v>4</v>
      </c>
      <c r="BV7238">
        <v>1</v>
      </c>
    </row>
    <row r="7239" spans="1:74" x14ac:dyDescent="0.3">
      <c r="A7239" s="1" t="s">
        <v>7265</v>
      </c>
      <c r="B7239">
        <v>18</v>
      </c>
      <c r="C7239">
        <v>2</v>
      </c>
      <c r="D7239">
        <v>4</v>
      </c>
      <c r="E7239">
        <v>15</v>
      </c>
      <c r="F7239">
        <v>3</v>
      </c>
      <c r="G7239">
        <v>1</v>
      </c>
      <c r="W7239" s="1" t="s">
        <v>8475</v>
      </c>
      <c r="X7239" s="1" t="s">
        <v>8501</v>
      </c>
      <c r="Y7239" s="1" t="s">
        <v>8490</v>
      </c>
      <c r="Z7239" s="1" t="s">
        <v>8490</v>
      </c>
      <c r="AA7239" s="1" t="s">
        <v>8491</v>
      </c>
      <c r="AB7239" s="1" t="s">
        <v>8494</v>
      </c>
      <c r="BP7239" s="1" t="s">
        <v>4319</v>
      </c>
      <c r="BQ7239" s="1">
        <v>18</v>
      </c>
      <c r="BR7239">
        <v>1</v>
      </c>
      <c r="BS7239">
        <v>5</v>
      </c>
      <c r="BT7239">
        <v>13</v>
      </c>
      <c r="BU7239">
        <v>4</v>
      </c>
      <c r="BV7239">
        <v>1</v>
      </c>
    </row>
    <row r="7240" spans="1:74" x14ac:dyDescent="0.3">
      <c r="A7240" s="1" t="s">
        <v>7266</v>
      </c>
      <c r="B7240">
        <v>18</v>
      </c>
      <c r="C7240">
        <v>2</v>
      </c>
      <c r="D7240">
        <v>5</v>
      </c>
      <c r="E7240">
        <v>3</v>
      </c>
      <c r="F7240">
        <v>0</v>
      </c>
      <c r="G7240">
        <v>2</v>
      </c>
      <c r="W7240" s="1" t="s">
        <v>8475</v>
      </c>
      <c r="X7240" s="1" t="s">
        <v>8501</v>
      </c>
      <c r="Y7240" s="1" t="s">
        <v>8490</v>
      </c>
      <c r="Z7240" s="1" t="s">
        <v>8490</v>
      </c>
      <c r="AA7240" s="1" t="s">
        <v>8491</v>
      </c>
      <c r="AB7240" s="1" t="s">
        <v>8494</v>
      </c>
      <c r="BP7240" s="1" t="s">
        <v>4318</v>
      </c>
      <c r="BQ7240" s="1">
        <v>18</v>
      </c>
      <c r="BR7240">
        <v>1</v>
      </c>
      <c r="BS7240">
        <v>5</v>
      </c>
      <c r="BT7240">
        <v>13</v>
      </c>
      <c r="BU7240">
        <v>4</v>
      </c>
      <c r="BV7240">
        <v>1</v>
      </c>
    </row>
    <row r="7241" spans="1:74" x14ac:dyDescent="0.3">
      <c r="A7241" s="1" t="s">
        <v>7267</v>
      </c>
      <c r="B7241">
        <v>18</v>
      </c>
      <c r="C7241">
        <v>2</v>
      </c>
      <c r="D7241">
        <v>5</v>
      </c>
      <c r="E7241">
        <v>3</v>
      </c>
      <c r="F7241">
        <v>0</v>
      </c>
      <c r="G7241">
        <v>2</v>
      </c>
      <c r="W7241" s="1" t="s">
        <v>8475</v>
      </c>
      <c r="X7241" s="1" t="s">
        <v>8501</v>
      </c>
      <c r="Y7241" s="1" t="s">
        <v>8490</v>
      </c>
      <c r="Z7241" s="1" t="s">
        <v>8490</v>
      </c>
      <c r="AA7241" s="1" t="s">
        <v>8495</v>
      </c>
      <c r="AB7241" s="1" t="s">
        <v>8492</v>
      </c>
      <c r="BP7241" s="1" t="s">
        <v>4320</v>
      </c>
      <c r="BQ7241" s="1">
        <v>18</v>
      </c>
      <c r="BR7241">
        <v>1</v>
      </c>
      <c r="BS7241">
        <v>5</v>
      </c>
      <c r="BT7241">
        <v>13</v>
      </c>
      <c r="BU7241">
        <v>4</v>
      </c>
      <c r="BV7241">
        <v>1</v>
      </c>
    </row>
    <row r="7242" spans="1:74" x14ac:dyDescent="0.3">
      <c r="A7242" s="1" t="s">
        <v>7268</v>
      </c>
      <c r="B7242">
        <v>18</v>
      </c>
      <c r="C7242">
        <v>2</v>
      </c>
      <c r="D7242">
        <v>5</v>
      </c>
      <c r="E7242">
        <v>3</v>
      </c>
      <c r="F7242">
        <v>0</v>
      </c>
      <c r="G7242">
        <v>2</v>
      </c>
      <c r="W7242" s="1" t="s">
        <v>8475</v>
      </c>
      <c r="X7242" s="1" t="s">
        <v>8501</v>
      </c>
      <c r="Y7242" s="1" t="s">
        <v>8490</v>
      </c>
      <c r="Z7242" s="1" t="s">
        <v>8490</v>
      </c>
      <c r="AA7242" s="1" t="s">
        <v>8491</v>
      </c>
      <c r="AB7242" s="1" t="s">
        <v>8491</v>
      </c>
      <c r="BP7242" s="1" t="s">
        <v>4322</v>
      </c>
      <c r="BQ7242" s="1">
        <v>18</v>
      </c>
      <c r="BR7242">
        <v>1</v>
      </c>
      <c r="BS7242">
        <v>5</v>
      </c>
      <c r="BT7242">
        <v>13</v>
      </c>
      <c r="BU7242">
        <v>4</v>
      </c>
      <c r="BV7242">
        <v>1</v>
      </c>
    </row>
    <row r="7243" spans="1:74" x14ac:dyDescent="0.3">
      <c r="A7243" s="1" t="s">
        <v>7269</v>
      </c>
      <c r="B7243">
        <v>18</v>
      </c>
      <c r="C7243">
        <v>2</v>
      </c>
      <c r="D7243">
        <v>5</v>
      </c>
      <c r="E7243">
        <v>3</v>
      </c>
      <c r="F7243">
        <v>0</v>
      </c>
      <c r="G7243">
        <v>2</v>
      </c>
      <c r="W7243" s="1" t="s">
        <v>8475</v>
      </c>
      <c r="X7243" s="1" t="s">
        <v>8501</v>
      </c>
      <c r="Y7243" s="1" t="s">
        <v>8490</v>
      </c>
      <c r="Z7243" s="1" t="s">
        <v>8490</v>
      </c>
      <c r="AA7243" s="1" t="s">
        <v>8491</v>
      </c>
      <c r="AB7243" s="1" t="s">
        <v>8494</v>
      </c>
      <c r="BP7243" s="1" t="s">
        <v>4321</v>
      </c>
      <c r="BQ7243" s="1">
        <v>18</v>
      </c>
      <c r="BR7243">
        <v>1</v>
      </c>
      <c r="BS7243">
        <v>5</v>
      </c>
      <c r="BT7243">
        <v>13</v>
      </c>
      <c r="BU7243">
        <v>4</v>
      </c>
      <c r="BV7243">
        <v>1</v>
      </c>
    </row>
    <row r="7244" spans="1:74" x14ac:dyDescent="0.3">
      <c r="A7244" s="1" t="s">
        <v>7270</v>
      </c>
      <c r="B7244">
        <v>18</v>
      </c>
      <c r="C7244">
        <v>2</v>
      </c>
      <c r="D7244">
        <v>5</v>
      </c>
      <c r="E7244">
        <v>3</v>
      </c>
      <c r="F7244">
        <v>0</v>
      </c>
      <c r="G7244">
        <v>2</v>
      </c>
      <c r="W7244" s="1" t="s">
        <v>8475</v>
      </c>
      <c r="X7244" s="1" t="s">
        <v>8501</v>
      </c>
      <c r="Y7244" s="1" t="s">
        <v>8490</v>
      </c>
      <c r="Z7244" s="1" t="s">
        <v>8490</v>
      </c>
      <c r="AA7244" s="1" t="s">
        <v>8492</v>
      </c>
      <c r="AB7244" s="1" t="s">
        <v>8492</v>
      </c>
      <c r="BP7244" s="1" t="s">
        <v>4352</v>
      </c>
      <c r="BQ7244" s="1">
        <v>18</v>
      </c>
      <c r="BR7244">
        <v>1</v>
      </c>
      <c r="BS7244">
        <v>5</v>
      </c>
      <c r="BT7244">
        <v>13</v>
      </c>
      <c r="BU7244">
        <v>4</v>
      </c>
      <c r="BV7244">
        <v>1</v>
      </c>
    </row>
    <row r="7245" spans="1:74" x14ac:dyDescent="0.3">
      <c r="A7245" s="1" t="s">
        <v>7271</v>
      </c>
      <c r="B7245">
        <v>18</v>
      </c>
      <c r="C7245">
        <v>2</v>
      </c>
      <c r="D7245">
        <v>5</v>
      </c>
      <c r="E7245">
        <v>3</v>
      </c>
      <c r="F7245">
        <v>0</v>
      </c>
      <c r="G7245">
        <v>2</v>
      </c>
      <c r="W7245" s="1" t="s">
        <v>8475</v>
      </c>
      <c r="X7245" s="1" t="s">
        <v>8501</v>
      </c>
      <c r="Y7245" s="1" t="s">
        <v>8490</v>
      </c>
      <c r="Z7245" s="1" t="s">
        <v>8490</v>
      </c>
      <c r="AA7245" s="1" t="s">
        <v>8491</v>
      </c>
      <c r="AB7245" s="1" t="s">
        <v>8495</v>
      </c>
      <c r="BP7245" s="1" t="s">
        <v>4383</v>
      </c>
      <c r="BQ7245" s="1">
        <v>18</v>
      </c>
      <c r="BR7245">
        <v>1</v>
      </c>
      <c r="BS7245">
        <v>5</v>
      </c>
      <c r="BT7245">
        <v>13</v>
      </c>
      <c r="BU7245">
        <v>4</v>
      </c>
      <c r="BV7245">
        <v>1</v>
      </c>
    </row>
    <row r="7246" spans="1:74" x14ac:dyDescent="0.3">
      <c r="A7246" s="1" t="s">
        <v>7272</v>
      </c>
      <c r="B7246">
        <v>18</v>
      </c>
      <c r="C7246">
        <v>2</v>
      </c>
      <c r="D7246">
        <v>5</v>
      </c>
      <c r="E7246">
        <v>3</v>
      </c>
      <c r="F7246">
        <v>0</v>
      </c>
      <c r="G7246">
        <v>2</v>
      </c>
      <c r="W7246" s="1" t="s">
        <v>8475</v>
      </c>
      <c r="X7246" s="1" t="s">
        <v>8501</v>
      </c>
      <c r="Y7246" s="1" t="s">
        <v>8490</v>
      </c>
      <c r="Z7246" s="1" t="s">
        <v>8490</v>
      </c>
      <c r="AA7246" s="1" t="s">
        <v>8491</v>
      </c>
      <c r="AB7246" s="1" t="s">
        <v>8491</v>
      </c>
      <c r="BP7246" s="1" t="s">
        <v>4382</v>
      </c>
      <c r="BQ7246" s="1">
        <v>18</v>
      </c>
      <c r="BR7246">
        <v>1</v>
      </c>
      <c r="BS7246">
        <v>5</v>
      </c>
      <c r="BT7246">
        <v>13</v>
      </c>
      <c r="BU7246">
        <v>4</v>
      </c>
      <c r="BV7246">
        <v>1</v>
      </c>
    </row>
    <row r="7247" spans="1:74" x14ac:dyDescent="0.3">
      <c r="A7247" s="1" t="s">
        <v>7273</v>
      </c>
      <c r="B7247">
        <v>18</v>
      </c>
      <c r="C7247">
        <v>2</v>
      </c>
      <c r="D7247">
        <v>5</v>
      </c>
      <c r="E7247">
        <v>3</v>
      </c>
      <c r="F7247">
        <v>0</v>
      </c>
      <c r="G7247">
        <v>2</v>
      </c>
      <c r="W7247" s="1" t="s">
        <v>8475</v>
      </c>
      <c r="X7247" s="1" t="s">
        <v>8501</v>
      </c>
      <c r="Y7247" s="1" t="s">
        <v>8490</v>
      </c>
      <c r="Z7247" s="1" t="s">
        <v>8490</v>
      </c>
      <c r="AA7247" s="1" t="s">
        <v>8495</v>
      </c>
      <c r="AB7247" s="1" t="s">
        <v>8494</v>
      </c>
      <c r="BP7247" s="1" t="s">
        <v>4384</v>
      </c>
      <c r="BQ7247" s="1">
        <v>18</v>
      </c>
      <c r="BR7247">
        <v>1</v>
      </c>
      <c r="BS7247">
        <v>5</v>
      </c>
      <c r="BT7247">
        <v>13</v>
      </c>
      <c r="BU7247">
        <v>4</v>
      </c>
      <c r="BV7247">
        <v>1</v>
      </c>
    </row>
    <row r="7248" spans="1:74" x14ac:dyDescent="0.3">
      <c r="A7248" s="1" t="s">
        <v>7274</v>
      </c>
      <c r="B7248">
        <v>18</v>
      </c>
      <c r="C7248">
        <v>2</v>
      </c>
      <c r="D7248">
        <v>4</v>
      </c>
      <c r="E7248">
        <v>15</v>
      </c>
      <c r="F7248">
        <v>3</v>
      </c>
      <c r="G7248">
        <v>1</v>
      </c>
      <c r="W7248" s="1" t="s">
        <v>8475</v>
      </c>
      <c r="X7248" s="1" t="s">
        <v>8501</v>
      </c>
      <c r="Y7248" s="1" t="s">
        <v>8490</v>
      </c>
      <c r="Z7248" s="1" t="s">
        <v>8490</v>
      </c>
      <c r="AA7248" s="1" t="s">
        <v>8495</v>
      </c>
      <c r="AB7248" s="1" t="s">
        <v>8495</v>
      </c>
      <c r="BP7248" s="1" t="s">
        <v>4386</v>
      </c>
      <c r="BQ7248" s="1">
        <v>18</v>
      </c>
      <c r="BR7248">
        <v>1</v>
      </c>
      <c r="BS7248">
        <v>5</v>
      </c>
      <c r="BT7248">
        <v>13</v>
      </c>
      <c r="BU7248">
        <v>4</v>
      </c>
      <c r="BV7248">
        <v>1</v>
      </c>
    </row>
    <row r="7249" spans="1:74" x14ac:dyDescent="0.3">
      <c r="A7249" s="1" t="s">
        <v>7275</v>
      </c>
      <c r="B7249">
        <v>18</v>
      </c>
      <c r="C7249">
        <v>2</v>
      </c>
      <c r="D7249">
        <v>4</v>
      </c>
      <c r="E7249">
        <v>15</v>
      </c>
      <c r="F7249">
        <v>3</v>
      </c>
      <c r="G7249">
        <v>1</v>
      </c>
      <c r="W7249" s="1" t="s">
        <v>8475</v>
      </c>
      <c r="X7249" s="1" t="s">
        <v>8501</v>
      </c>
      <c r="Y7249" s="1" t="s">
        <v>8490</v>
      </c>
      <c r="Z7249" s="1" t="s">
        <v>8490</v>
      </c>
      <c r="AA7249" s="1" t="s">
        <v>8495</v>
      </c>
      <c r="AB7249" s="1" t="s">
        <v>8492</v>
      </c>
      <c r="BP7249" s="1" t="s">
        <v>4385</v>
      </c>
      <c r="BQ7249" s="1">
        <v>18</v>
      </c>
      <c r="BR7249">
        <v>1</v>
      </c>
      <c r="BS7249">
        <v>5</v>
      </c>
      <c r="BT7249">
        <v>13</v>
      </c>
      <c r="BU7249">
        <v>4</v>
      </c>
      <c r="BV7249">
        <v>1</v>
      </c>
    </row>
    <row r="7250" spans="1:74" x14ac:dyDescent="0.3">
      <c r="A7250" s="1" t="s">
        <v>7276</v>
      </c>
      <c r="B7250">
        <v>18</v>
      </c>
      <c r="C7250">
        <v>2</v>
      </c>
      <c r="D7250">
        <v>4</v>
      </c>
      <c r="E7250">
        <v>15</v>
      </c>
      <c r="F7250">
        <v>3</v>
      </c>
      <c r="G7250">
        <v>1</v>
      </c>
      <c r="W7250" s="1" t="s">
        <v>8475</v>
      </c>
      <c r="X7250" s="1"/>
      <c r="Y7250" s="1" t="s">
        <v>8487</v>
      </c>
      <c r="Z7250" s="1" t="s">
        <v>8487</v>
      </c>
      <c r="AA7250" s="1" t="s">
        <v>8487</v>
      </c>
      <c r="AB7250" s="1" t="s">
        <v>8487</v>
      </c>
      <c r="BP7250" s="1" t="s">
        <v>4381</v>
      </c>
      <c r="BQ7250" s="1">
        <v>18</v>
      </c>
      <c r="BR7250">
        <v>1</v>
      </c>
      <c r="BS7250">
        <v>5</v>
      </c>
      <c r="BT7250">
        <v>13</v>
      </c>
      <c r="BU7250">
        <v>4</v>
      </c>
      <c r="BV7250">
        <v>1</v>
      </c>
    </row>
    <row r="7251" spans="1:74" x14ac:dyDescent="0.3">
      <c r="A7251" s="1" t="s">
        <v>7277</v>
      </c>
      <c r="B7251">
        <v>18</v>
      </c>
      <c r="C7251">
        <v>2</v>
      </c>
      <c r="D7251">
        <v>4</v>
      </c>
      <c r="E7251">
        <v>15</v>
      </c>
      <c r="F7251">
        <v>3</v>
      </c>
      <c r="G7251">
        <v>1</v>
      </c>
      <c r="W7251" s="1" t="s">
        <v>8475</v>
      </c>
      <c r="X7251" s="1" t="s">
        <v>8501</v>
      </c>
      <c r="Y7251" s="1" t="s">
        <v>8490</v>
      </c>
      <c r="Z7251" s="1" t="s">
        <v>8490</v>
      </c>
      <c r="AA7251" s="1" t="s">
        <v>8495</v>
      </c>
      <c r="AB7251" s="1" t="s">
        <v>8495</v>
      </c>
      <c r="BP7251" s="1" t="s">
        <v>4377</v>
      </c>
      <c r="BQ7251" s="1">
        <v>18</v>
      </c>
      <c r="BR7251">
        <v>1</v>
      </c>
      <c r="BS7251">
        <v>5</v>
      </c>
      <c r="BT7251">
        <v>13</v>
      </c>
      <c r="BU7251">
        <v>4</v>
      </c>
      <c r="BV7251">
        <v>1</v>
      </c>
    </row>
    <row r="7252" spans="1:74" x14ac:dyDescent="0.3">
      <c r="A7252" s="1" t="s">
        <v>7278</v>
      </c>
      <c r="B7252">
        <v>18</v>
      </c>
      <c r="C7252">
        <v>2</v>
      </c>
      <c r="D7252">
        <v>4</v>
      </c>
      <c r="E7252">
        <v>15</v>
      </c>
      <c r="F7252">
        <v>3</v>
      </c>
      <c r="G7252">
        <v>1</v>
      </c>
      <c r="W7252" s="1" t="s">
        <v>8475</v>
      </c>
      <c r="X7252" s="1" t="s">
        <v>8501</v>
      </c>
      <c r="Y7252" s="1" t="s">
        <v>8490</v>
      </c>
      <c r="Z7252" s="1" t="s">
        <v>8490</v>
      </c>
      <c r="AA7252" s="1" t="s">
        <v>8492</v>
      </c>
      <c r="AB7252" s="1" t="s">
        <v>8492</v>
      </c>
      <c r="BP7252" s="1" t="s">
        <v>4376</v>
      </c>
      <c r="BQ7252" s="1">
        <v>18</v>
      </c>
      <c r="BR7252">
        <v>1</v>
      </c>
      <c r="BS7252">
        <v>5</v>
      </c>
      <c r="BT7252">
        <v>13</v>
      </c>
      <c r="BU7252">
        <v>4</v>
      </c>
      <c r="BV7252">
        <v>1</v>
      </c>
    </row>
    <row r="7253" spans="1:74" x14ac:dyDescent="0.3">
      <c r="A7253" s="1" t="s">
        <v>7279</v>
      </c>
      <c r="B7253">
        <v>18</v>
      </c>
      <c r="C7253">
        <v>2</v>
      </c>
      <c r="D7253">
        <v>4</v>
      </c>
      <c r="E7253">
        <v>15</v>
      </c>
      <c r="F7253">
        <v>3</v>
      </c>
      <c r="G7253">
        <v>1</v>
      </c>
      <c r="W7253" s="1" t="s">
        <v>8475</v>
      </c>
      <c r="X7253" s="1" t="s">
        <v>8501</v>
      </c>
      <c r="Y7253" s="1" t="s">
        <v>8490</v>
      </c>
      <c r="Z7253" s="1" t="s">
        <v>8490</v>
      </c>
      <c r="AA7253" s="1" t="s">
        <v>8494</v>
      </c>
      <c r="AB7253" s="1" t="s">
        <v>8492</v>
      </c>
      <c r="BP7253" s="1" t="s">
        <v>4378</v>
      </c>
      <c r="BQ7253" s="1">
        <v>18</v>
      </c>
      <c r="BR7253">
        <v>1</v>
      </c>
      <c r="BS7253">
        <v>5</v>
      </c>
      <c r="BT7253">
        <v>13</v>
      </c>
      <c r="BU7253">
        <v>4</v>
      </c>
      <c r="BV7253">
        <v>1</v>
      </c>
    </row>
    <row r="7254" spans="1:74" x14ac:dyDescent="0.3">
      <c r="A7254" s="1" t="s">
        <v>7280</v>
      </c>
      <c r="B7254">
        <v>18</v>
      </c>
      <c r="C7254">
        <v>2</v>
      </c>
      <c r="D7254">
        <v>4</v>
      </c>
      <c r="E7254">
        <v>15</v>
      </c>
      <c r="F7254">
        <v>3</v>
      </c>
      <c r="G7254">
        <v>1</v>
      </c>
      <c r="W7254" s="1" t="s">
        <v>8475</v>
      </c>
      <c r="X7254" s="1" t="s">
        <v>8501</v>
      </c>
      <c r="Y7254" s="1" t="s">
        <v>8490</v>
      </c>
      <c r="Z7254" s="1" t="s">
        <v>8490</v>
      </c>
      <c r="AA7254" s="1" t="s">
        <v>8494</v>
      </c>
      <c r="AB7254" s="1" t="s">
        <v>8492</v>
      </c>
      <c r="BP7254" s="1" t="s">
        <v>4380</v>
      </c>
      <c r="BQ7254" s="1">
        <v>18</v>
      </c>
      <c r="BR7254">
        <v>1</v>
      </c>
      <c r="BS7254">
        <v>5</v>
      </c>
      <c r="BT7254">
        <v>13</v>
      </c>
      <c r="BU7254">
        <v>4</v>
      </c>
      <c r="BV7254">
        <v>1</v>
      </c>
    </row>
    <row r="7255" spans="1:74" x14ac:dyDescent="0.3">
      <c r="A7255" s="1" t="s">
        <v>7281</v>
      </c>
      <c r="B7255">
        <v>18</v>
      </c>
      <c r="C7255">
        <v>2</v>
      </c>
      <c r="D7255">
        <v>4</v>
      </c>
      <c r="E7255">
        <v>15</v>
      </c>
      <c r="F7255">
        <v>3</v>
      </c>
      <c r="G7255">
        <v>1</v>
      </c>
      <c r="W7255" s="1" t="s">
        <v>8475</v>
      </c>
      <c r="X7255" s="1" t="s">
        <v>8501</v>
      </c>
      <c r="Y7255" s="1" t="s">
        <v>8490</v>
      </c>
      <c r="Z7255" s="1" t="s">
        <v>8490</v>
      </c>
      <c r="AA7255" s="1" t="s">
        <v>8495</v>
      </c>
      <c r="AB7255" s="1" t="s">
        <v>8495</v>
      </c>
      <c r="BP7255" s="1" t="s">
        <v>4379</v>
      </c>
      <c r="BQ7255" s="1">
        <v>18</v>
      </c>
      <c r="BR7255">
        <v>1</v>
      </c>
      <c r="BS7255">
        <v>5</v>
      </c>
      <c r="BT7255">
        <v>13</v>
      </c>
      <c r="BU7255">
        <v>4</v>
      </c>
      <c r="BV7255">
        <v>1</v>
      </c>
    </row>
    <row r="7256" spans="1:74" x14ac:dyDescent="0.3">
      <c r="A7256" s="1" t="s">
        <v>7282</v>
      </c>
      <c r="B7256">
        <v>20</v>
      </c>
      <c r="C7256">
        <v>2</v>
      </c>
      <c r="D7256">
        <v>5</v>
      </c>
      <c r="E7256">
        <v>16</v>
      </c>
      <c r="F7256">
        <v>0</v>
      </c>
      <c r="G7256">
        <v>3</v>
      </c>
      <c r="W7256" s="1" t="s">
        <v>8475</v>
      </c>
      <c r="X7256" s="1" t="s">
        <v>8501</v>
      </c>
      <c r="Y7256" s="1" t="s">
        <v>8490</v>
      </c>
      <c r="Z7256" s="1" t="s">
        <v>8490</v>
      </c>
      <c r="AA7256" s="1" t="s">
        <v>8492</v>
      </c>
      <c r="AB7256" s="1" t="s">
        <v>8494</v>
      </c>
      <c r="BP7256" s="1" t="s">
        <v>4394</v>
      </c>
      <c r="BQ7256" s="1">
        <v>18</v>
      </c>
      <c r="BR7256">
        <v>1</v>
      </c>
      <c r="BS7256">
        <v>5</v>
      </c>
      <c r="BT7256">
        <v>13</v>
      </c>
      <c r="BU7256">
        <v>4</v>
      </c>
      <c r="BV7256">
        <v>1</v>
      </c>
    </row>
    <row r="7257" spans="1:74" x14ac:dyDescent="0.3">
      <c r="A7257" s="1" t="s">
        <v>7283</v>
      </c>
      <c r="B7257">
        <v>20</v>
      </c>
      <c r="C7257">
        <v>2</v>
      </c>
      <c r="D7257">
        <v>5</v>
      </c>
      <c r="E7257">
        <v>16</v>
      </c>
      <c r="F7257">
        <v>0</v>
      </c>
      <c r="G7257">
        <v>3</v>
      </c>
      <c r="W7257" s="1" t="s">
        <v>8475</v>
      </c>
      <c r="X7257" s="1" t="s">
        <v>8501</v>
      </c>
      <c r="Y7257" s="1" t="s">
        <v>8490</v>
      </c>
      <c r="Z7257" s="1" t="s">
        <v>8490</v>
      </c>
      <c r="AA7257" s="1" t="s">
        <v>8495</v>
      </c>
      <c r="AB7257" s="1" t="s">
        <v>8492</v>
      </c>
      <c r="BP7257" s="1" t="s">
        <v>4393</v>
      </c>
      <c r="BQ7257" s="1">
        <v>18</v>
      </c>
      <c r="BR7257">
        <v>1</v>
      </c>
      <c r="BS7257">
        <v>5</v>
      </c>
      <c r="BT7257">
        <v>13</v>
      </c>
      <c r="BU7257">
        <v>4</v>
      </c>
      <c r="BV7257">
        <v>1</v>
      </c>
    </row>
    <row r="7258" spans="1:74" x14ac:dyDescent="0.3">
      <c r="A7258" s="1" t="s">
        <v>7284</v>
      </c>
      <c r="B7258">
        <v>20</v>
      </c>
      <c r="C7258">
        <v>2</v>
      </c>
      <c r="D7258">
        <v>5</v>
      </c>
      <c r="E7258">
        <v>16</v>
      </c>
      <c r="F7258">
        <v>0</v>
      </c>
      <c r="G7258">
        <v>3</v>
      </c>
      <c r="W7258" s="1" t="s">
        <v>8475</v>
      </c>
      <c r="X7258" s="1"/>
      <c r="Y7258" s="1" t="s">
        <v>8487</v>
      </c>
      <c r="Z7258" s="1" t="s">
        <v>8487</v>
      </c>
      <c r="AA7258" s="1" t="s">
        <v>8487</v>
      </c>
      <c r="AB7258" s="1" t="s">
        <v>8487</v>
      </c>
      <c r="BP7258" s="1" t="s">
        <v>4395</v>
      </c>
      <c r="BQ7258" s="1">
        <v>18</v>
      </c>
      <c r="BR7258">
        <v>1</v>
      </c>
      <c r="BS7258">
        <v>5</v>
      </c>
      <c r="BT7258">
        <v>13</v>
      </c>
      <c r="BU7258">
        <v>4</v>
      </c>
      <c r="BV7258">
        <v>1</v>
      </c>
    </row>
    <row r="7259" spans="1:74" x14ac:dyDescent="0.3">
      <c r="A7259" s="1" t="s">
        <v>7285</v>
      </c>
      <c r="B7259">
        <v>20</v>
      </c>
      <c r="C7259">
        <v>2</v>
      </c>
      <c r="D7259">
        <v>5</v>
      </c>
      <c r="E7259">
        <v>16</v>
      </c>
      <c r="F7259">
        <v>0</v>
      </c>
      <c r="G7259">
        <v>3</v>
      </c>
      <c r="W7259" s="1" t="s">
        <v>8475</v>
      </c>
      <c r="X7259" s="1" t="s">
        <v>8501</v>
      </c>
      <c r="Y7259" s="1" t="s">
        <v>8490</v>
      </c>
      <c r="Z7259" s="1" t="s">
        <v>8490</v>
      </c>
      <c r="AA7259" s="1" t="s">
        <v>8495</v>
      </c>
      <c r="AB7259" s="1" t="s">
        <v>8494</v>
      </c>
      <c r="BP7259" s="1" t="s">
        <v>4397</v>
      </c>
      <c r="BQ7259" s="1">
        <v>18</v>
      </c>
      <c r="BR7259">
        <v>1</v>
      </c>
      <c r="BS7259">
        <v>5</v>
      </c>
      <c r="BT7259">
        <v>13</v>
      </c>
      <c r="BU7259">
        <v>4</v>
      </c>
      <c r="BV7259">
        <v>1</v>
      </c>
    </row>
    <row r="7260" spans="1:74" x14ac:dyDescent="0.3">
      <c r="A7260" s="1" t="s">
        <v>7286</v>
      </c>
      <c r="B7260">
        <v>20</v>
      </c>
      <c r="C7260">
        <v>2</v>
      </c>
      <c r="D7260">
        <v>5</v>
      </c>
      <c r="E7260">
        <v>16</v>
      </c>
      <c r="F7260">
        <v>0</v>
      </c>
      <c r="G7260">
        <v>3</v>
      </c>
      <c r="W7260" s="1" t="s">
        <v>8475</v>
      </c>
      <c r="X7260" s="1" t="s">
        <v>8501</v>
      </c>
      <c r="Y7260" s="1" t="s">
        <v>8490</v>
      </c>
      <c r="Z7260" s="1" t="s">
        <v>8490</v>
      </c>
      <c r="AA7260" s="1" t="s">
        <v>8492</v>
      </c>
      <c r="AB7260" s="1" t="s">
        <v>8492</v>
      </c>
      <c r="BP7260" s="1" t="s">
        <v>4396</v>
      </c>
      <c r="BQ7260" s="1">
        <v>18</v>
      </c>
      <c r="BR7260">
        <v>1</v>
      </c>
      <c r="BS7260">
        <v>5</v>
      </c>
      <c r="BT7260">
        <v>13</v>
      </c>
      <c r="BU7260">
        <v>4</v>
      </c>
      <c r="BV7260">
        <v>1</v>
      </c>
    </row>
    <row r="7261" spans="1:74" x14ac:dyDescent="0.3">
      <c r="A7261" s="1" t="s">
        <v>7287</v>
      </c>
      <c r="B7261">
        <v>20</v>
      </c>
      <c r="C7261">
        <v>2</v>
      </c>
      <c r="D7261">
        <v>5</v>
      </c>
      <c r="E7261">
        <v>16</v>
      </c>
      <c r="F7261">
        <v>0</v>
      </c>
      <c r="G7261">
        <v>3</v>
      </c>
      <c r="W7261" s="1" t="s">
        <v>8475</v>
      </c>
      <c r="X7261" s="1"/>
      <c r="Y7261" s="1" t="s">
        <v>8487</v>
      </c>
      <c r="Z7261" s="1" t="s">
        <v>8487</v>
      </c>
      <c r="AA7261" s="1" t="s">
        <v>8487</v>
      </c>
      <c r="AB7261" s="1" t="s">
        <v>8487</v>
      </c>
      <c r="BP7261" s="1" t="s">
        <v>4392</v>
      </c>
      <c r="BQ7261" s="1">
        <v>18</v>
      </c>
      <c r="BR7261">
        <v>1</v>
      </c>
      <c r="BS7261">
        <v>5</v>
      </c>
      <c r="BT7261">
        <v>13</v>
      </c>
      <c r="BU7261">
        <v>4</v>
      </c>
      <c r="BV7261">
        <v>1</v>
      </c>
    </row>
    <row r="7262" spans="1:74" x14ac:dyDescent="0.3">
      <c r="A7262" s="1" t="s">
        <v>7288</v>
      </c>
      <c r="B7262">
        <v>20</v>
      </c>
      <c r="C7262">
        <v>2</v>
      </c>
      <c r="D7262">
        <v>5</v>
      </c>
      <c r="E7262">
        <v>16</v>
      </c>
      <c r="F7262">
        <v>0</v>
      </c>
      <c r="G7262">
        <v>3</v>
      </c>
      <c r="W7262" s="1" t="s">
        <v>8475</v>
      </c>
      <c r="X7262" s="1" t="s">
        <v>8501</v>
      </c>
      <c r="Y7262" s="1" t="s">
        <v>8490</v>
      </c>
      <c r="Z7262" s="1" t="s">
        <v>8490</v>
      </c>
      <c r="AA7262" s="1" t="s">
        <v>8495</v>
      </c>
      <c r="AB7262" s="1" t="s">
        <v>8495</v>
      </c>
      <c r="BP7262" s="1" t="s">
        <v>4388</v>
      </c>
      <c r="BQ7262" s="1">
        <v>18</v>
      </c>
      <c r="BR7262">
        <v>1</v>
      </c>
      <c r="BS7262">
        <v>5</v>
      </c>
      <c r="BT7262">
        <v>13</v>
      </c>
      <c r="BU7262">
        <v>4</v>
      </c>
      <c r="BV7262">
        <v>1</v>
      </c>
    </row>
    <row r="7263" spans="1:74" x14ac:dyDescent="0.3">
      <c r="A7263" s="1" t="s">
        <v>7289</v>
      </c>
      <c r="B7263">
        <v>20</v>
      </c>
      <c r="C7263">
        <v>2</v>
      </c>
      <c r="D7263">
        <v>5</v>
      </c>
      <c r="E7263">
        <v>16</v>
      </c>
      <c r="F7263">
        <v>0</v>
      </c>
      <c r="G7263">
        <v>3</v>
      </c>
      <c r="W7263" s="1" t="s">
        <v>8475</v>
      </c>
      <c r="X7263" s="1" t="s">
        <v>8501</v>
      </c>
      <c r="Y7263" s="1" t="s">
        <v>8490</v>
      </c>
      <c r="Z7263" s="1" t="s">
        <v>8490</v>
      </c>
      <c r="AA7263" s="1" t="s">
        <v>8491</v>
      </c>
      <c r="AB7263" s="1" t="s">
        <v>8494</v>
      </c>
      <c r="BP7263" s="1" t="s">
        <v>2982</v>
      </c>
      <c r="BQ7263" s="1">
        <v>12</v>
      </c>
      <c r="BR7263">
        <v>1</v>
      </c>
      <c r="BS7263">
        <v>5</v>
      </c>
      <c r="BT7263">
        <v>10</v>
      </c>
      <c r="BU7263">
        <v>4</v>
      </c>
      <c r="BV7263">
        <v>6</v>
      </c>
    </row>
    <row r="7264" spans="1:74" x14ac:dyDescent="0.3">
      <c r="A7264" s="1" t="s">
        <v>7290</v>
      </c>
      <c r="B7264">
        <v>20</v>
      </c>
      <c r="C7264">
        <v>2</v>
      </c>
      <c r="D7264">
        <v>5</v>
      </c>
      <c r="E7264">
        <v>16</v>
      </c>
      <c r="F7264">
        <v>0</v>
      </c>
      <c r="G7264">
        <v>3</v>
      </c>
      <c r="W7264" s="1" t="s">
        <v>8475</v>
      </c>
      <c r="X7264" s="1" t="s">
        <v>8501</v>
      </c>
      <c r="Y7264" s="1" t="s">
        <v>8490</v>
      </c>
      <c r="Z7264" s="1" t="s">
        <v>8490</v>
      </c>
      <c r="AA7264" s="1" t="s">
        <v>8495</v>
      </c>
      <c r="AB7264" s="1" t="s">
        <v>8495</v>
      </c>
      <c r="BP7264" s="1" t="s">
        <v>2983</v>
      </c>
      <c r="BQ7264" s="1">
        <v>12</v>
      </c>
      <c r="BR7264">
        <v>1</v>
      </c>
      <c r="BS7264">
        <v>5</v>
      </c>
      <c r="BT7264">
        <v>10</v>
      </c>
      <c r="BU7264">
        <v>4</v>
      </c>
      <c r="BV7264">
        <v>6</v>
      </c>
    </row>
    <row r="7265" spans="1:74" x14ac:dyDescent="0.3">
      <c r="A7265" s="1" t="s">
        <v>7291</v>
      </c>
      <c r="B7265">
        <v>20</v>
      </c>
      <c r="C7265">
        <v>2</v>
      </c>
      <c r="D7265">
        <v>5</v>
      </c>
      <c r="E7265">
        <v>16</v>
      </c>
      <c r="F7265">
        <v>0</v>
      </c>
      <c r="G7265">
        <v>3</v>
      </c>
      <c r="W7265" s="1" t="s">
        <v>8475</v>
      </c>
      <c r="X7265" s="1" t="s">
        <v>8501</v>
      </c>
      <c r="Y7265" s="1" t="s">
        <v>8490</v>
      </c>
      <c r="Z7265" s="1" t="s">
        <v>8490</v>
      </c>
      <c r="AA7265" s="1" t="s">
        <v>8494</v>
      </c>
      <c r="AB7265" s="1" t="s">
        <v>8494</v>
      </c>
      <c r="BP7265" s="1" t="s">
        <v>2980</v>
      </c>
      <c r="BQ7265" s="1">
        <v>12</v>
      </c>
      <c r="BR7265">
        <v>1</v>
      </c>
      <c r="BS7265">
        <v>5</v>
      </c>
      <c r="BT7265">
        <v>10</v>
      </c>
      <c r="BU7265">
        <v>4</v>
      </c>
      <c r="BV7265">
        <v>6</v>
      </c>
    </row>
    <row r="7266" spans="1:74" x14ac:dyDescent="0.3">
      <c r="A7266" s="1" t="s">
        <v>7292</v>
      </c>
      <c r="B7266">
        <v>20</v>
      </c>
      <c r="C7266">
        <v>2</v>
      </c>
      <c r="D7266">
        <v>5</v>
      </c>
      <c r="E7266">
        <v>16</v>
      </c>
      <c r="F7266">
        <v>0</v>
      </c>
      <c r="G7266">
        <v>3</v>
      </c>
      <c r="W7266" s="1" t="s">
        <v>8475</v>
      </c>
      <c r="X7266" s="1"/>
      <c r="Y7266" s="1" t="s">
        <v>8487</v>
      </c>
      <c r="Z7266" s="1" t="s">
        <v>8487</v>
      </c>
      <c r="AA7266" s="1" t="s">
        <v>8487</v>
      </c>
      <c r="AB7266" s="1" t="s">
        <v>8487</v>
      </c>
      <c r="BP7266" s="1" t="s">
        <v>2981</v>
      </c>
      <c r="BQ7266" s="1">
        <v>12</v>
      </c>
      <c r="BR7266">
        <v>1</v>
      </c>
      <c r="BS7266">
        <v>5</v>
      </c>
      <c r="BT7266">
        <v>10</v>
      </c>
      <c r="BU7266">
        <v>4</v>
      </c>
      <c r="BV7266">
        <v>6</v>
      </c>
    </row>
    <row r="7267" spans="1:74" x14ac:dyDescent="0.3">
      <c r="A7267" s="1" t="s">
        <v>7293</v>
      </c>
      <c r="B7267">
        <v>20</v>
      </c>
      <c r="C7267">
        <v>2</v>
      </c>
      <c r="D7267">
        <v>5</v>
      </c>
      <c r="E7267">
        <v>16</v>
      </c>
      <c r="F7267">
        <v>0</v>
      </c>
      <c r="G7267">
        <v>3</v>
      </c>
      <c r="W7267" s="1" t="s">
        <v>8475</v>
      </c>
      <c r="X7267" s="1" t="s">
        <v>8501</v>
      </c>
      <c r="Y7267" s="1" t="s">
        <v>8490</v>
      </c>
      <c r="Z7267" s="1" t="s">
        <v>8490</v>
      </c>
      <c r="AA7267" s="1" t="s">
        <v>8491</v>
      </c>
      <c r="AB7267" s="1" t="s">
        <v>8494</v>
      </c>
      <c r="BP7267" s="1" t="s">
        <v>2970</v>
      </c>
      <c r="BQ7267" s="1">
        <v>12</v>
      </c>
      <c r="BR7267">
        <v>1</v>
      </c>
      <c r="BS7267">
        <v>5</v>
      </c>
      <c r="BT7267">
        <v>10</v>
      </c>
      <c r="BU7267">
        <v>4</v>
      </c>
      <c r="BV7267">
        <v>6</v>
      </c>
    </row>
    <row r="7268" spans="1:74" x14ac:dyDescent="0.3">
      <c r="A7268" s="1" t="s">
        <v>7294</v>
      </c>
      <c r="B7268">
        <v>20</v>
      </c>
      <c r="C7268">
        <v>2</v>
      </c>
      <c r="D7268">
        <v>5</v>
      </c>
      <c r="E7268">
        <v>16</v>
      </c>
      <c r="F7268">
        <v>0</v>
      </c>
      <c r="G7268">
        <v>3</v>
      </c>
      <c r="W7268" s="1" t="s">
        <v>8475</v>
      </c>
      <c r="X7268" s="1" t="s">
        <v>8501</v>
      </c>
      <c r="Y7268" s="1" t="s">
        <v>8490</v>
      </c>
      <c r="Z7268" s="1" t="s">
        <v>8490</v>
      </c>
      <c r="AA7268" s="1" t="s">
        <v>8491</v>
      </c>
      <c r="AB7268" s="1" t="s">
        <v>8491</v>
      </c>
      <c r="BP7268" s="1" t="s">
        <v>2971</v>
      </c>
      <c r="BQ7268" s="1">
        <v>12</v>
      </c>
      <c r="BR7268">
        <v>1</v>
      </c>
      <c r="BS7268">
        <v>5</v>
      </c>
      <c r="BT7268">
        <v>10</v>
      </c>
      <c r="BU7268">
        <v>4</v>
      </c>
      <c r="BV7268">
        <v>6</v>
      </c>
    </row>
    <row r="7269" spans="1:74" x14ac:dyDescent="0.3">
      <c r="A7269" s="1" t="s">
        <v>7295</v>
      </c>
      <c r="B7269">
        <v>20</v>
      </c>
      <c r="C7269">
        <v>2</v>
      </c>
      <c r="D7269">
        <v>5</v>
      </c>
      <c r="E7269">
        <v>16</v>
      </c>
      <c r="F7269">
        <v>0</v>
      </c>
      <c r="G7269">
        <v>3</v>
      </c>
      <c r="W7269" s="1" t="s">
        <v>8475</v>
      </c>
      <c r="X7269" s="1" t="s">
        <v>8501</v>
      </c>
      <c r="Y7269" s="1" t="s">
        <v>8490</v>
      </c>
      <c r="Z7269" s="1" t="s">
        <v>8490</v>
      </c>
      <c r="AA7269" s="1" t="s">
        <v>8492</v>
      </c>
      <c r="AB7269" s="1" t="s">
        <v>8492</v>
      </c>
      <c r="BP7269" s="1" t="s">
        <v>2968</v>
      </c>
      <c r="BQ7269" s="1">
        <v>12</v>
      </c>
      <c r="BR7269">
        <v>1</v>
      </c>
      <c r="BS7269">
        <v>5</v>
      </c>
      <c r="BT7269">
        <v>10</v>
      </c>
      <c r="BU7269">
        <v>4</v>
      </c>
      <c r="BV7269">
        <v>6</v>
      </c>
    </row>
    <row r="7270" spans="1:74" x14ac:dyDescent="0.3">
      <c r="A7270" s="1" t="s">
        <v>7296</v>
      </c>
      <c r="B7270">
        <v>20</v>
      </c>
      <c r="C7270">
        <v>2</v>
      </c>
      <c r="D7270">
        <v>5</v>
      </c>
      <c r="E7270">
        <v>16</v>
      </c>
      <c r="F7270">
        <v>0</v>
      </c>
      <c r="G7270">
        <v>3</v>
      </c>
      <c r="W7270" s="1" t="s">
        <v>8475</v>
      </c>
      <c r="X7270" s="1" t="s">
        <v>8501</v>
      </c>
      <c r="Y7270" s="1" t="s">
        <v>8490</v>
      </c>
      <c r="Z7270" s="1" t="s">
        <v>8490</v>
      </c>
      <c r="AA7270" s="1" t="s">
        <v>8495</v>
      </c>
      <c r="AB7270" s="1" t="s">
        <v>8492</v>
      </c>
      <c r="BP7270" s="1" t="s">
        <v>2969</v>
      </c>
      <c r="BQ7270" s="1">
        <v>12</v>
      </c>
      <c r="BR7270">
        <v>1</v>
      </c>
      <c r="BS7270">
        <v>5</v>
      </c>
      <c r="BT7270">
        <v>10</v>
      </c>
      <c r="BU7270">
        <v>4</v>
      </c>
      <c r="BV7270">
        <v>6</v>
      </c>
    </row>
    <row r="7271" spans="1:74" x14ac:dyDescent="0.3">
      <c r="A7271" s="1" t="s">
        <v>7297</v>
      </c>
      <c r="B7271">
        <v>20</v>
      </c>
      <c r="C7271">
        <v>2</v>
      </c>
      <c r="D7271">
        <v>5</v>
      </c>
      <c r="E7271">
        <v>16</v>
      </c>
      <c r="F7271">
        <v>0</v>
      </c>
      <c r="G7271">
        <v>3</v>
      </c>
      <c r="W7271" s="1" t="s">
        <v>8475</v>
      </c>
      <c r="X7271" s="1"/>
      <c r="Y7271" s="1" t="s">
        <v>8487</v>
      </c>
      <c r="Z7271" s="1" t="s">
        <v>8487</v>
      </c>
      <c r="AA7271" s="1" t="s">
        <v>8487</v>
      </c>
      <c r="AB7271" s="1" t="s">
        <v>8487</v>
      </c>
      <c r="BP7271" s="1" t="s">
        <v>2974</v>
      </c>
      <c r="BQ7271" s="1">
        <v>12</v>
      </c>
      <c r="BR7271">
        <v>1</v>
      </c>
      <c r="BS7271">
        <v>5</v>
      </c>
      <c r="BT7271">
        <v>10</v>
      </c>
      <c r="BU7271">
        <v>4</v>
      </c>
      <c r="BV7271">
        <v>6</v>
      </c>
    </row>
    <row r="7272" spans="1:74" x14ac:dyDescent="0.3">
      <c r="A7272" s="1" t="s">
        <v>7298</v>
      </c>
      <c r="B7272">
        <v>20</v>
      </c>
      <c r="C7272">
        <v>2</v>
      </c>
      <c r="D7272">
        <v>5</v>
      </c>
      <c r="E7272">
        <v>16</v>
      </c>
      <c r="F7272">
        <v>0</v>
      </c>
      <c r="G7272">
        <v>3</v>
      </c>
      <c r="W7272" s="1" t="s">
        <v>8475</v>
      </c>
      <c r="X7272" s="1" t="s">
        <v>8501</v>
      </c>
      <c r="Y7272" s="1" t="s">
        <v>8490</v>
      </c>
      <c r="Z7272" s="1" t="s">
        <v>8490</v>
      </c>
      <c r="AA7272" s="1" t="s">
        <v>8494</v>
      </c>
      <c r="AB7272" s="1" t="s">
        <v>8495</v>
      </c>
      <c r="BP7272" s="1" t="s">
        <v>2975</v>
      </c>
      <c r="BQ7272" s="1">
        <v>12</v>
      </c>
      <c r="BR7272">
        <v>1</v>
      </c>
      <c r="BS7272">
        <v>5</v>
      </c>
      <c r="BT7272">
        <v>10</v>
      </c>
      <c r="BU7272">
        <v>4</v>
      </c>
      <c r="BV7272">
        <v>6</v>
      </c>
    </row>
    <row r="7273" spans="1:74" x14ac:dyDescent="0.3">
      <c r="A7273" s="1" t="s">
        <v>7299</v>
      </c>
      <c r="B7273">
        <v>20</v>
      </c>
      <c r="C7273">
        <v>2</v>
      </c>
      <c r="D7273">
        <v>5</v>
      </c>
      <c r="E7273">
        <v>16</v>
      </c>
      <c r="F7273">
        <v>0</v>
      </c>
      <c r="G7273">
        <v>3</v>
      </c>
      <c r="W7273" s="1" t="s">
        <v>8475</v>
      </c>
      <c r="X7273" s="1" t="s">
        <v>8501</v>
      </c>
      <c r="Y7273" s="1" t="s">
        <v>8490</v>
      </c>
      <c r="Z7273" s="1" t="s">
        <v>8490</v>
      </c>
      <c r="AA7273" s="1" t="s">
        <v>8490</v>
      </c>
      <c r="AB7273" s="1" t="s">
        <v>8491</v>
      </c>
      <c r="BP7273" s="1" t="s">
        <v>2972</v>
      </c>
      <c r="BQ7273" s="1">
        <v>12</v>
      </c>
      <c r="BR7273">
        <v>1</v>
      </c>
      <c r="BS7273">
        <v>5</v>
      </c>
      <c r="BT7273">
        <v>10</v>
      </c>
      <c r="BU7273">
        <v>4</v>
      </c>
      <c r="BV7273">
        <v>6</v>
      </c>
    </row>
    <row r="7274" spans="1:74" x14ac:dyDescent="0.3">
      <c r="A7274" s="1" t="s">
        <v>7300</v>
      </c>
      <c r="B7274">
        <v>20</v>
      </c>
      <c r="C7274">
        <v>2</v>
      </c>
      <c r="D7274">
        <v>0</v>
      </c>
      <c r="E7274">
        <v>7</v>
      </c>
      <c r="F7274">
        <v>0</v>
      </c>
      <c r="G7274">
        <v>6</v>
      </c>
      <c r="W7274" s="1" t="s">
        <v>8475</v>
      </c>
      <c r="X7274" s="1" t="s">
        <v>8501</v>
      </c>
      <c r="Y7274" s="1" t="s">
        <v>8490</v>
      </c>
      <c r="Z7274" s="1" t="s">
        <v>8490</v>
      </c>
      <c r="AA7274" s="1" t="s">
        <v>8492</v>
      </c>
      <c r="AB7274" s="1" t="s">
        <v>8493</v>
      </c>
      <c r="BP7274" s="1" t="s">
        <v>2973</v>
      </c>
      <c r="BQ7274" s="1">
        <v>12</v>
      </c>
      <c r="BR7274">
        <v>1</v>
      </c>
      <c r="BS7274">
        <v>5</v>
      </c>
      <c r="BT7274">
        <v>10</v>
      </c>
      <c r="BU7274">
        <v>4</v>
      </c>
      <c r="BV7274">
        <v>6</v>
      </c>
    </row>
    <row r="7275" spans="1:74" x14ac:dyDescent="0.3">
      <c r="A7275" s="1" t="s">
        <v>7301</v>
      </c>
      <c r="B7275">
        <v>20</v>
      </c>
      <c r="C7275">
        <v>2</v>
      </c>
      <c r="D7275">
        <v>0</v>
      </c>
      <c r="E7275">
        <v>7</v>
      </c>
      <c r="F7275">
        <v>0</v>
      </c>
      <c r="G7275">
        <v>6</v>
      </c>
      <c r="W7275" s="1" t="s">
        <v>8475</v>
      </c>
      <c r="X7275" s="1" t="s">
        <v>8501</v>
      </c>
      <c r="Y7275" s="1" t="s">
        <v>8490</v>
      </c>
      <c r="Z7275" s="1" t="s">
        <v>8490</v>
      </c>
      <c r="AA7275" s="1" t="s">
        <v>8490</v>
      </c>
      <c r="AB7275" s="1" t="s">
        <v>8493</v>
      </c>
      <c r="BP7275" s="1" t="s">
        <v>2984</v>
      </c>
      <c r="BQ7275" s="1">
        <v>12</v>
      </c>
      <c r="BR7275">
        <v>1</v>
      </c>
      <c r="BS7275">
        <v>5</v>
      </c>
      <c r="BT7275">
        <v>10</v>
      </c>
      <c r="BU7275">
        <v>4</v>
      </c>
      <c r="BV7275">
        <v>6</v>
      </c>
    </row>
    <row r="7276" spans="1:74" x14ac:dyDescent="0.3">
      <c r="A7276" s="1" t="s">
        <v>7302</v>
      </c>
      <c r="B7276">
        <v>20</v>
      </c>
      <c r="C7276">
        <v>2</v>
      </c>
      <c r="D7276">
        <v>0</v>
      </c>
      <c r="E7276">
        <v>7</v>
      </c>
      <c r="F7276">
        <v>0</v>
      </c>
      <c r="G7276">
        <v>6</v>
      </c>
      <c r="W7276" s="1" t="s">
        <v>8475</v>
      </c>
      <c r="X7276" s="1" t="s">
        <v>8501</v>
      </c>
      <c r="Y7276" s="1" t="s">
        <v>8490</v>
      </c>
      <c r="Z7276" s="1" t="s">
        <v>8490</v>
      </c>
      <c r="AA7276" s="1" t="s">
        <v>8492</v>
      </c>
      <c r="AB7276" s="1" t="s">
        <v>8492</v>
      </c>
      <c r="BP7276" s="1" t="s">
        <v>2995</v>
      </c>
      <c r="BQ7276" s="1">
        <v>12</v>
      </c>
      <c r="BR7276">
        <v>1</v>
      </c>
      <c r="BS7276">
        <v>5</v>
      </c>
      <c r="BT7276">
        <v>10</v>
      </c>
      <c r="BU7276">
        <v>4</v>
      </c>
      <c r="BV7276">
        <v>6</v>
      </c>
    </row>
    <row r="7277" spans="1:74" x14ac:dyDescent="0.3">
      <c r="A7277" s="1" t="s">
        <v>7303</v>
      </c>
      <c r="B7277">
        <v>20</v>
      </c>
      <c r="C7277">
        <v>2</v>
      </c>
      <c r="D7277">
        <v>0</v>
      </c>
      <c r="E7277">
        <v>7</v>
      </c>
      <c r="F7277">
        <v>0</v>
      </c>
      <c r="G7277">
        <v>6</v>
      </c>
      <c r="W7277" s="1" t="s">
        <v>8475</v>
      </c>
      <c r="X7277" s="1" t="s">
        <v>8501</v>
      </c>
      <c r="Y7277" s="1" t="s">
        <v>8490</v>
      </c>
      <c r="Z7277" s="1" t="s">
        <v>8490</v>
      </c>
      <c r="AA7277" s="1" t="s">
        <v>8491</v>
      </c>
      <c r="AB7277" s="1" t="s">
        <v>8490</v>
      </c>
      <c r="BP7277" s="1" t="s">
        <v>2996</v>
      </c>
      <c r="BQ7277" s="1">
        <v>12</v>
      </c>
      <c r="BR7277">
        <v>1</v>
      </c>
      <c r="BS7277">
        <v>5</v>
      </c>
      <c r="BT7277">
        <v>10</v>
      </c>
      <c r="BU7277">
        <v>4</v>
      </c>
      <c r="BV7277">
        <v>6</v>
      </c>
    </row>
    <row r="7278" spans="1:74" x14ac:dyDescent="0.3">
      <c r="A7278" s="1" t="s">
        <v>7304</v>
      </c>
      <c r="B7278">
        <v>20</v>
      </c>
      <c r="C7278">
        <v>2</v>
      </c>
      <c r="D7278">
        <v>0</v>
      </c>
      <c r="E7278">
        <v>7</v>
      </c>
      <c r="F7278">
        <v>0</v>
      </c>
      <c r="G7278">
        <v>6</v>
      </c>
      <c r="W7278" s="1" t="s">
        <v>8475</v>
      </c>
      <c r="X7278" s="1" t="s">
        <v>8501</v>
      </c>
      <c r="Y7278" s="1" t="s">
        <v>8490</v>
      </c>
      <c r="Z7278" s="1" t="s">
        <v>8490</v>
      </c>
      <c r="AA7278" s="1" t="s">
        <v>8494</v>
      </c>
      <c r="AB7278" s="1" t="s">
        <v>8495</v>
      </c>
      <c r="BP7278" s="1" t="s">
        <v>2993</v>
      </c>
      <c r="BQ7278" s="1">
        <v>12</v>
      </c>
      <c r="BR7278">
        <v>1</v>
      </c>
      <c r="BS7278">
        <v>5</v>
      </c>
      <c r="BT7278">
        <v>10</v>
      </c>
      <c r="BU7278">
        <v>4</v>
      </c>
      <c r="BV7278">
        <v>6</v>
      </c>
    </row>
    <row r="7279" spans="1:74" x14ac:dyDescent="0.3">
      <c r="A7279" s="1" t="s">
        <v>7305</v>
      </c>
      <c r="B7279">
        <v>20</v>
      </c>
      <c r="C7279">
        <v>2</v>
      </c>
      <c r="D7279">
        <v>0</v>
      </c>
      <c r="E7279">
        <v>7</v>
      </c>
      <c r="F7279">
        <v>0</v>
      </c>
      <c r="G7279">
        <v>6</v>
      </c>
      <c r="W7279" s="1" t="s">
        <v>8475</v>
      </c>
      <c r="X7279" s="1"/>
      <c r="Y7279" s="1" t="s">
        <v>8487</v>
      </c>
      <c r="Z7279" s="1" t="s">
        <v>8487</v>
      </c>
      <c r="AA7279" s="1" t="s">
        <v>8487</v>
      </c>
      <c r="AB7279" s="1" t="s">
        <v>8487</v>
      </c>
      <c r="BP7279" s="1" t="s">
        <v>2994</v>
      </c>
      <c r="BQ7279" s="1">
        <v>12</v>
      </c>
      <c r="BR7279">
        <v>1</v>
      </c>
      <c r="BS7279">
        <v>5</v>
      </c>
      <c r="BT7279">
        <v>10</v>
      </c>
      <c r="BU7279">
        <v>4</v>
      </c>
      <c r="BV7279">
        <v>6</v>
      </c>
    </row>
    <row r="7280" spans="1:74" x14ac:dyDescent="0.3">
      <c r="A7280" s="1" t="s">
        <v>7306</v>
      </c>
      <c r="B7280">
        <v>20</v>
      </c>
      <c r="C7280">
        <v>2</v>
      </c>
      <c r="D7280">
        <v>0</v>
      </c>
      <c r="E7280">
        <v>7</v>
      </c>
      <c r="F7280">
        <v>0</v>
      </c>
      <c r="G7280">
        <v>6</v>
      </c>
      <c r="W7280" s="1" t="s">
        <v>8475</v>
      </c>
      <c r="X7280" s="1" t="s">
        <v>8501</v>
      </c>
      <c r="Y7280" s="1" t="s">
        <v>8489</v>
      </c>
      <c r="Z7280" s="1" t="s">
        <v>8490</v>
      </c>
      <c r="AA7280" s="1" t="s">
        <v>8490</v>
      </c>
      <c r="AB7280" s="1" t="s">
        <v>8491</v>
      </c>
      <c r="BP7280" s="1" t="s">
        <v>2999</v>
      </c>
      <c r="BQ7280" s="1">
        <v>12</v>
      </c>
      <c r="BR7280">
        <v>1</v>
      </c>
      <c r="BS7280">
        <v>5</v>
      </c>
      <c r="BT7280">
        <v>10</v>
      </c>
      <c r="BU7280">
        <v>4</v>
      </c>
      <c r="BV7280">
        <v>6</v>
      </c>
    </row>
    <row r="7281" spans="1:74" x14ac:dyDescent="0.3">
      <c r="A7281" s="1" t="s">
        <v>7307</v>
      </c>
      <c r="B7281">
        <v>20</v>
      </c>
      <c r="C7281">
        <v>2</v>
      </c>
      <c r="D7281">
        <v>0</v>
      </c>
      <c r="E7281">
        <v>7</v>
      </c>
      <c r="F7281">
        <v>0</v>
      </c>
      <c r="G7281">
        <v>6</v>
      </c>
      <c r="W7281" s="1" t="s">
        <v>8475</v>
      </c>
      <c r="X7281" s="1"/>
      <c r="Y7281" s="1" t="s">
        <v>8487</v>
      </c>
      <c r="Z7281" s="1" t="s">
        <v>8487</v>
      </c>
      <c r="AA7281" s="1" t="s">
        <v>8487</v>
      </c>
      <c r="AB7281" s="1" t="s">
        <v>8487</v>
      </c>
      <c r="BP7281" s="1" t="s">
        <v>3000</v>
      </c>
      <c r="BQ7281" s="1">
        <v>12</v>
      </c>
      <c r="BR7281">
        <v>1</v>
      </c>
      <c r="BS7281">
        <v>5</v>
      </c>
      <c r="BT7281">
        <v>10</v>
      </c>
      <c r="BU7281">
        <v>4</v>
      </c>
      <c r="BV7281">
        <v>6</v>
      </c>
    </row>
    <row r="7282" spans="1:74" x14ac:dyDescent="0.3">
      <c r="A7282" s="1" t="s">
        <v>7308</v>
      </c>
      <c r="B7282">
        <v>20</v>
      </c>
      <c r="C7282">
        <v>2</v>
      </c>
      <c r="D7282">
        <v>0</v>
      </c>
      <c r="E7282">
        <v>7</v>
      </c>
      <c r="F7282">
        <v>0</v>
      </c>
      <c r="G7282">
        <v>6</v>
      </c>
      <c r="W7282" s="1" t="s">
        <v>8475</v>
      </c>
      <c r="X7282" s="1" t="s">
        <v>8501</v>
      </c>
      <c r="Y7282" s="1" t="s">
        <v>8490</v>
      </c>
      <c r="Z7282" s="1" t="s">
        <v>8490</v>
      </c>
      <c r="AA7282" s="1" t="s">
        <v>8491</v>
      </c>
      <c r="AB7282" s="1" t="s">
        <v>8494</v>
      </c>
      <c r="BP7282" s="1" t="s">
        <v>2997</v>
      </c>
      <c r="BQ7282" s="1">
        <v>12</v>
      </c>
      <c r="BR7282">
        <v>1</v>
      </c>
      <c r="BS7282">
        <v>5</v>
      </c>
      <c r="BT7282">
        <v>10</v>
      </c>
      <c r="BU7282">
        <v>4</v>
      </c>
      <c r="BV7282">
        <v>6</v>
      </c>
    </row>
    <row r="7283" spans="1:74" x14ac:dyDescent="0.3">
      <c r="A7283" s="1" t="s">
        <v>7309</v>
      </c>
      <c r="B7283">
        <v>20</v>
      </c>
      <c r="C7283">
        <v>2</v>
      </c>
      <c r="D7283">
        <v>5</v>
      </c>
      <c r="E7283">
        <v>16</v>
      </c>
      <c r="F7283">
        <v>0</v>
      </c>
      <c r="G7283">
        <v>3</v>
      </c>
      <c r="W7283" s="1" t="s">
        <v>8475</v>
      </c>
      <c r="X7283" s="1" t="s">
        <v>8501</v>
      </c>
      <c r="Y7283" s="1" t="s">
        <v>8490</v>
      </c>
      <c r="Z7283" s="1" t="s">
        <v>8490</v>
      </c>
      <c r="AA7283" s="1" t="s">
        <v>8494</v>
      </c>
      <c r="AB7283" s="1" t="s">
        <v>8495</v>
      </c>
      <c r="BP7283" s="1" t="s">
        <v>2998</v>
      </c>
      <c r="BQ7283" s="1">
        <v>12</v>
      </c>
      <c r="BR7283">
        <v>1</v>
      </c>
      <c r="BS7283">
        <v>5</v>
      </c>
      <c r="BT7283">
        <v>10</v>
      </c>
      <c r="BU7283">
        <v>4</v>
      </c>
      <c r="BV7283">
        <v>6</v>
      </c>
    </row>
    <row r="7284" spans="1:74" x14ac:dyDescent="0.3">
      <c r="A7284" s="1" t="s">
        <v>7310</v>
      </c>
      <c r="B7284">
        <v>20</v>
      </c>
      <c r="C7284">
        <v>2</v>
      </c>
      <c r="D7284">
        <v>5</v>
      </c>
      <c r="E7284">
        <v>16</v>
      </c>
      <c r="F7284">
        <v>0</v>
      </c>
      <c r="G7284">
        <v>3</v>
      </c>
      <c r="W7284" s="1" t="s">
        <v>8475</v>
      </c>
      <c r="X7284" s="1" t="s">
        <v>8501</v>
      </c>
      <c r="Y7284" s="1" t="s">
        <v>8490</v>
      </c>
      <c r="Z7284" s="1" t="s">
        <v>8490</v>
      </c>
      <c r="AA7284" s="1" t="s">
        <v>8491</v>
      </c>
      <c r="AB7284" s="1" t="s">
        <v>8491</v>
      </c>
      <c r="BP7284" s="1" t="s">
        <v>2987</v>
      </c>
      <c r="BQ7284" s="1">
        <v>12</v>
      </c>
      <c r="BR7284">
        <v>1</v>
      </c>
      <c r="BS7284">
        <v>5</v>
      </c>
      <c r="BT7284">
        <v>10</v>
      </c>
      <c r="BU7284">
        <v>4</v>
      </c>
      <c r="BV7284">
        <v>6</v>
      </c>
    </row>
    <row r="7285" spans="1:74" x14ac:dyDescent="0.3">
      <c r="A7285" s="1" t="s">
        <v>7311</v>
      </c>
      <c r="B7285">
        <v>20</v>
      </c>
      <c r="C7285">
        <v>2</v>
      </c>
      <c r="D7285">
        <v>5</v>
      </c>
      <c r="E7285">
        <v>16</v>
      </c>
      <c r="F7285">
        <v>0</v>
      </c>
      <c r="G7285">
        <v>3</v>
      </c>
      <c r="W7285" s="1" t="s">
        <v>8475</v>
      </c>
      <c r="X7285" s="1" t="s">
        <v>8501</v>
      </c>
      <c r="Y7285" s="1" t="s">
        <v>8490</v>
      </c>
      <c r="Z7285" s="1" t="s">
        <v>8489</v>
      </c>
      <c r="AA7285" s="1" t="s">
        <v>8494</v>
      </c>
      <c r="AB7285" s="1" t="s">
        <v>8488</v>
      </c>
      <c r="BP7285" s="1" t="s">
        <v>2988</v>
      </c>
      <c r="BQ7285" s="1">
        <v>12</v>
      </c>
      <c r="BR7285">
        <v>1</v>
      </c>
      <c r="BS7285">
        <v>5</v>
      </c>
      <c r="BT7285">
        <v>10</v>
      </c>
      <c r="BU7285">
        <v>4</v>
      </c>
      <c r="BV7285">
        <v>6</v>
      </c>
    </row>
    <row r="7286" spans="1:74" x14ac:dyDescent="0.3">
      <c r="A7286" s="1" t="s">
        <v>7312</v>
      </c>
      <c r="B7286">
        <v>20</v>
      </c>
      <c r="C7286">
        <v>2</v>
      </c>
      <c r="D7286">
        <v>5</v>
      </c>
      <c r="E7286">
        <v>16</v>
      </c>
      <c r="F7286">
        <v>0</v>
      </c>
      <c r="G7286">
        <v>3</v>
      </c>
      <c r="W7286" s="1" t="s">
        <v>8475</v>
      </c>
      <c r="X7286" s="1"/>
      <c r="Y7286" s="1" t="s">
        <v>8487</v>
      </c>
      <c r="Z7286" s="1" t="s">
        <v>8487</v>
      </c>
      <c r="AA7286" s="1" t="s">
        <v>8487</v>
      </c>
      <c r="AB7286" s="1" t="s">
        <v>8487</v>
      </c>
      <c r="BP7286" s="1" t="s">
        <v>2985</v>
      </c>
      <c r="BQ7286" s="1">
        <v>12</v>
      </c>
      <c r="BR7286">
        <v>1</v>
      </c>
      <c r="BS7286">
        <v>5</v>
      </c>
      <c r="BT7286">
        <v>10</v>
      </c>
      <c r="BU7286">
        <v>4</v>
      </c>
      <c r="BV7286">
        <v>6</v>
      </c>
    </row>
    <row r="7287" spans="1:74" x14ac:dyDescent="0.3">
      <c r="A7287" s="1" t="s">
        <v>7313</v>
      </c>
      <c r="B7287">
        <v>20</v>
      </c>
      <c r="C7287">
        <v>2</v>
      </c>
      <c r="D7287">
        <v>0</v>
      </c>
      <c r="E7287">
        <v>7</v>
      </c>
      <c r="F7287">
        <v>0</v>
      </c>
      <c r="G7287">
        <v>6</v>
      </c>
      <c r="W7287" s="1" t="s">
        <v>8475</v>
      </c>
      <c r="X7287" s="1" t="s">
        <v>8501</v>
      </c>
      <c r="Y7287" s="1" t="s">
        <v>8490</v>
      </c>
      <c r="Z7287" s="1" t="s">
        <v>8490</v>
      </c>
      <c r="AA7287" s="1" t="s">
        <v>8491</v>
      </c>
      <c r="AB7287" s="1" t="s">
        <v>8492</v>
      </c>
      <c r="BP7287" s="1" t="s">
        <v>2986</v>
      </c>
      <c r="BQ7287" s="1">
        <v>12</v>
      </c>
      <c r="BR7287">
        <v>1</v>
      </c>
      <c r="BS7287">
        <v>5</v>
      </c>
      <c r="BT7287">
        <v>10</v>
      </c>
      <c r="BU7287">
        <v>4</v>
      </c>
      <c r="BV7287">
        <v>6</v>
      </c>
    </row>
    <row r="7288" spans="1:74" x14ac:dyDescent="0.3">
      <c r="A7288" s="1" t="s">
        <v>7314</v>
      </c>
      <c r="B7288">
        <v>20</v>
      </c>
      <c r="C7288">
        <v>2</v>
      </c>
      <c r="D7288">
        <v>0</v>
      </c>
      <c r="E7288">
        <v>7</v>
      </c>
      <c r="F7288">
        <v>0</v>
      </c>
      <c r="G7288">
        <v>6</v>
      </c>
      <c r="W7288" s="1" t="s">
        <v>8475</v>
      </c>
      <c r="X7288" s="1" t="s">
        <v>8501</v>
      </c>
      <c r="Y7288" s="1" t="s">
        <v>8490</v>
      </c>
      <c r="Z7288" s="1" t="s">
        <v>8490</v>
      </c>
      <c r="AA7288" s="1" t="s">
        <v>8491</v>
      </c>
      <c r="AB7288" s="1" t="s">
        <v>8488</v>
      </c>
      <c r="BP7288" s="1" t="s">
        <v>2991</v>
      </c>
      <c r="BQ7288" s="1">
        <v>12</v>
      </c>
      <c r="BR7288">
        <v>1</v>
      </c>
      <c r="BS7288">
        <v>5</v>
      </c>
      <c r="BT7288">
        <v>10</v>
      </c>
      <c r="BU7288">
        <v>4</v>
      </c>
      <c r="BV7288">
        <v>6</v>
      </c>
    </row>
    <row r="7289" spans="1:74" x14ac:dyDescent="0.3">
      <c r="A7289" s="1" t="s">
        <v>7315</v>
      </c>
      <c r="B7289">
        <v>20</v>
      </c>
      <c r="C7289">
        <v>2</v>
      </c>
      <c r="D7289">
        <v>0</v>
      </c>
      <c r="E7289">
        <v>7</v>
      </c>
      <c r="F7289">
        <v>0</v>
      </c>
      <c r="G7289">
        <v>6</v>
      </c>
      <c r="W7289" s="1" t="s">
        <v>8475</v>
      </c>
      <c r="X7289" s="1" t="s">
        <v>8501</v>
      </c>
      <c r="Y7289" s="1" t="s">
        <v>8490</v>
      </c>
      <c r="Z7289" s="1" t="s">
        <v>8490</v>
      </c>
      <c r="AA7289" s="1" t="s">
        <v>8492</v>
      </c>
      <c r="AB7289" s="1" t="s">
        <v>8492</v>
      </c>
      <c r="BP7289" s="1" t="s">
        <v>2992</v>
      </c>
      <c r="BQ7289" s="1">
        <v>12</v>
      </c>
      <c r="BR7289">
        <v>1</v>
      </c>
      <c r="BS7289">
        <v>5</v>
      </c>
      <c r="BT7289">
        <v>10</v>
      </c>
      <c r="BU7289">
        <v>4</v>
      </c>
      <c r="BV7289">
        <v>6</v>
      </c>
    </row>
    <row r="7290" spans="1:74" x14ac:dyDescent="0.3">
      <c r="A7290" s="1" t="s">
        <v>7316</v>
      </c>
      <c r="B7290">
        <v>20</v>
      </c>
      <c r="C7290">
        <v>2</v>
      </c>
      <c r="D7290">
        <v>0</v>
      </c>
      <c r="E7290">
        <v>7</v>
      </c>
      <c r="F7290">
        <v>0</v>
      </c>
      <c r="G7290">
        <v>6</v>
      </c>
      <c r="W7290" s="1" t="s">
        <v>8475</v>
      </c>
      <c r="X7290" s="1" t="s">
        <v>8501</v>
      </c>
      <c r="Y7290" s="1" t="s">
        <v>8490</v>
      </c>
      <c r="Z7290" s="1" t="s">
        <v>8490</v>
      </c>
      <c r="AA7290" s="1" t="s">
        <v>8495</v>
      </c>
      <c r="AB7290" s="1" t="s">
        <v>8495</v>
      </c>
      <c r="BP7290" s="1" t="s">
        <v>2989</v>
      </c>
      <c r="BQ7290" s="1">
        <v>12</v>
      </c>
      <c r="BR7290">
        <v>1</v>
      </c>
      <c r="BS7290">
        <v>5</v>
      </c>
      <c r="BT7290">
        <v>10</v>
      </c>
      <c r="BU7290">
        <v>4</v>
      </c>
      <c r="BV7290">
        <v>6</v>
      </c>
    </row>
    <row r="7291" spans="1:74" x14ac:dyDescent="0.3">
      <c r="A7291" s="1" t="s">
        <v>7317</v>
      </c>
      <c r="B7291">
        <v>20</v>
      </c>
      <c r="C7291">
        <v>2</v>
      </c>
      <c r="D7291">
        <v>0</v>
      </c>
      <c r="E7291">
        <v>7</v>
      </c>
      <c r="F7291">
        <v>0</v>
      </c>
      <c r="G7291">
        <v>6</v>
      </c>
      <c r="W7291" s="1" t="s">
        <v>8475</v>
      </c>
      <c r="X7291" s="1" t="s">
        <v>8501</v>
      </c>
      <c r="Y7291" s="1" t="s">
        <v>8490</v>
      </c>
      <c r="Z7291" s="1" t="s">
        <v>8490</v>
      </c>
      <c r="AA7291" s="1" t="s">
        <v>8494</v>
      </c>
      <c r="AB7291" s="1" t="s">
        <v>8494</v>
      </c>
      <c r="BP7291" s="1" t="s">
        <v>2990</v>
      </c>
      <c r="BQ7291" s="1">
        <v>12</v>
      </c>
      <c r="BR7291">
        <v>1</v>
      </c>
      <c r="BS7291">
        <v>5</v>
      </c>
      <c r="BT7291">
        <v>10</v>
      </c>
      <c r="BU7291">
        <v>4</v>
      </c>
      <c r="BV7291">
        <v>6</v>
      </c>
    </row>
    <row r="7292" spans="1:74" x14ac:dyDescent="0.3">
      <c r="A7292" s="1" t="s">
        <v>7318</v>
      </c>
      <c r="B7292">
        <v>20</v>
      </c>
      <c r="C7292">
        <v>2</v>
      </c>
      <c r="D7292">
        <v>0</v>
      </c>
      <c r="E7292">
        <v>7</v>
      </c>
      <c r="F7292">
        <v>0</v>
      </c>
      <c r="G7292">
        <v>6</v>
      </c>
      <c r="W7292" s="1" t="s">
        <v>8475</v>
      </c>
      <c r="X7292" s="1" t="s">
        <v>8501</v>
      </c>
      <c r="Y7292" s="1" t="s">
        <v>8490</v>
      </c>
      <c r="Z7292" s="1" t="s">
        <v>8490</v>
      </c>
      <c r="AA7292" s="1" t="s">
        <v>8494</v>
      </c>
      <c r="AB7292" s="1" t="s">
        <v>8494</v>
      </c>
      <c r="BP7292" s="1" t="s">
        <v>3077</v>
      </c>
      <c r="BQ7292" s="1">
        <v>12</v>
      </c>
      <c r="BR7292">
        <v>1</v>
      </c>
      <c r="BS7292">
        <v>5</v>
      </c>
      <c r="BT7292">
        <v>10</v>
      </c>
      <c r="BU7292">
        <v>4</v>
      </c>
      <c r="BV7292">
        <v>6</v>
      </c>
    </row>
    <row r="7293" spans="1:74" x14ac:dyDescent="0.3">
      <c r="A7293" s="1" t="s">
        <v>7319</v>
      </c>
      <c r="B7293">
        <v>20</v>
      </c>
      <c r="C7293">
        <v>2</v>
      </c>
      <c r="D7293">
        <v>0</v>
      </c>
      <c r="E7293">
        <v>7</v>
      </c>
      <c r="F7293">
        <v>0</v>
      </c>
      <c r="G7293">
        <v>6</v>
      </c>
      <c r="W7293" s="1" t="s">
        <v>8475</v>
      </c>
      <c r="X7293" s="1"/>
      <c r="Y7293" s="1" t="s">
        <v>8487</v>
      </c>
      <c r="Z7293" s="1" t="s">
        <v>8487</v>
      </c>
      <c r="AA7293" s="1" t="s">
        <v>8487</v>
      </c>
      <c r="AB7293" s="1" t="s">
        <v>8487</v>
      </c>
      <c r="BP7293" s="1" t="s">
        <v>3078</v>
      </c>
      <c r="BQ7293" s="1">
        <v>12</v>
      </c>
      <c r="BR7293">
        <v>1</v>
      </c>
      <c r="BS7293">
        <v>5</v>
      </c>
      <c r="BT7293">
        <v>10</v>
      </c>
      <c r="BU7293">
        <v>4</v>
      </c>
      <c r="BV7293">
        <v>6</v>
      </c>
    </row>
    <row r="7294" spans="1:74" x14ac:dyDescent="0.3">
      <c r="A7294" s="1" t="s">
        <v>7320</v>
      </c>
      <c r="B7294">
        <v>20</v>
      </c>
      <c r="C7294">
        <v>2</v>
      </c>
      <c r="D7294">
        <v>0</v>
      </c>
      <c r="E7294">
        <v>7</v>
      </c>
      <c r="F7294">
        <v>0</v>
      </c>
      <c r="G7294">
        <v>6</v>
      </c>
      <c r="W7294" s="1" t="s">
        <v>8475</v>
      </c>
      <c r="X7294" s="1" t="s">
        <v>8501</v>
      </c>
      <c r="Y7294" s="1" t="s">
        <v>8490</v>
      </c>
      <c r="Z7294" s="1" t="s">
        <v>8490</v>
      </c>
      <c r="AA7294" s="1" t="s">
        <v>8495</v>
      </c>
      <c r="AB7294" s="1" t="s">
        <v>8494</v>
      </c>
      <c r="BP7294" s="1" t="s">
        <v>3075</v>
      </c>
      <c r="BQ7294" s="1">
        <v>12</v>
      </c>
      <c r="BR7294">
        <v>1</v>
      </c>
      <c r="BS7294">
        <v>5</v>
      </c>
      <c r="BT7294">
        <v>10</v>
      </c>
      <c r="BU7294">
        <v>4</v>
      </c>
      <c r="BV7294">
        <v>6</v>
      </c>
    </row>
    <row r="7295" spans="1:74" x14ac:dyDescent="0.3">
      <c r="A7295" s="1" t="s">
        <v>7321</v>
      </c>
      <c r="B7295">
        <v>20</v>
      </c>
      <c r="C7295">
        <v>2</v>
      </c>
      <c r="D7295">
        <v>0</v>
      </c>
      <c r="E7295">
        <v>7</v>
      </c>
      <c r="F7295">
        <v>0</v>
      </c>
      <c r="G7295">
        <v>6</v>
      </c>
      <c r="W7295" s="1" t="s">
        <v>8475</v>
      </c>
      <c r="X7295" s="1" t="s">
        <v>8501</v>
      </c>
      <c r="Y7295" s="1" t="s">
        <v>8490</v>
      </c>
      <c r="Z7295" s="1" t="s">
        <v>8490</v>
      </c>
      <c r="AA7295" s="1" t="s">
        <v>8490</v>
      </c>
      <c r="AB7295" s="1" t="s">
        <v>8490</v>
      </c>
      <c r="BP7295" s="1" t="s">
        <v>3076</v>
      </c>
      <c r="BQ7295" s="1">
        <v>12</v>
      </c>
      <c r="BR7295">
        <v>1</v>
      </c>
      <c r="BS7295">
        <v>5</v>
      </c>
      <c r="BT7295">
        <v>10</v>
      </c>
      <c r="BU7295">
        <v>4</v>
      </c>
      <c r="BV7295">
        <v>6</v>
      </c>
    </row>
    <row r="7296" spans="1:74" x14ac:dyDescent="0.3">
      <c r="A7296" s="1" t="s">
        <v>7322</v>
      </c>
      <c r="B7296">
        <v>20</v>
      </c>
      <c r="C7296">
        <v>2</v>
      </c>
      <c r="D7296">
        <v>0</v>
      </c>
      <c r="E7296">
        <v>7</v>
      </c>
      <c r="F7296">
        <v>0</v>
      </c>
      <c r="G7296">
        <v>6</v>
      </c>
      <c r="W7296" s="1" t="s">
        <v>8475</v>
      </c>
      <c r="X7296" s="1" t="s">
        <v>8501</v>
      </c>
      <c r="Y7296" s="1" t="s">
        <v>8490</v>
      </c>
      <c r="Z7296" s="1" t="s">
        <v>8490</v>
      </c>
      <c r="AA7296" s="1" t="s">
        <v>8492</v>
      </c>
      <c r="AB7296" s="1" t="s">
        <v>8492</v>
      </c>
      <c r="BP7296" s="1" t="s">
        <v>3081</v>
      </c>
      <c r="BQ7296" s="1">
        <v>12</v>
      </c>
      <c r="BR7296">
        <v>1</v>
      </c>
      <c r="BS7296">
        <v>5</v>
      </c>
      <c r="BT7296">
        <v>10</v>
      </c>
      <c r="BU7296">
        <v>4</v>
      </c>
      <c r="BV7296">
        <v>6</v>
      </c>
    </row>
    <row r="7297" spans="1:74" x14ac:dyDescent="0.3">
      <c r="A7297" s="1" t="s">
        <v>7323</v>
      </c>
      <c r="B7297">
        <v>20</v>
      </c>
      <c r="C7297">
        <v>2</v>
      </c>
      <c r="D7297">
        <v>0</v>
      </c>
      <c r="E7297">
        <v>7</v>
      </c>
      <c r="F7297">
        <v>0</v>
      </c>
      <c r="G7297">
        <v>6</v>
      </c>
      <c r="W7297" s="1" t="s">
        <v>8475</v>
      </c>
      <c r="X7297" s="1" t="s">
        <v>8501</v>
      </c>
      <c r="Y7297" s="1" t="s">
        <v>8490</v>
      </c>
      <c r="Z7297" s="1" t="s">
        <v>8490</v>
      </c>
      <c r="AA7297" s="1" t="s">
        <v>8491</v>
      </c>
      <c r="AB7297" s="1" t="s">
        <v>8491</v>
      </c>
      <c r="BP7297" s="1" t="s">
        <v>3082</v>
      </c>
      <c r="BQ7297" s="1">
        <v>12</v>
      </c>
      <c r="BR7297">
        <v>1</v>
      </c>
      <c r="BS7297">
        <v>5</v>
      </c>
      <c r="BT7297">
        <v>10</v>
      </c>
      <c r="BU7297">
        <v>4</v>
      </c>
      <c r="BV7297">
        <v>6</v>
      </c>
    </row>
    <row r="7298" spans="1:74" x14ac:dyDescent="0.3">
      <c r="A7298" s="1" t="s">
        <v>7324</v>
      </c>
      <c r="B7298">
        <v>20</v>
      </c>
      <c r="C7298">
        <v>2</v>
      </c>
      <c r="D7298">
        <v>0</v>
      </c>
      <c r="E7298">
        <v>7</v>
      </c>
      <c r="F7298">
        <v>0</v>
      </c>
      <c r="G7298">
        <v>6</v>
      </c>
      <c r="W7298" s="1" t="s">
        <v>8475</v>
      </c>
      <c r="X7298" s="1" t="s">
        <v>8501</v>
      </c>
      <c r="Y7298" s="1" t="s">
        <v>8490</v>
      </c>
      <c r="Z7298" s="1" t="s">
        <v>8490</v>
      </c>
      <c r="AA7298" s="1" t="s">
        <v>8492</v>
      </c>
      <c r="AB7298" s="1" t="s">
        <v>8492</v>
      </c>
      <c r="BP7298" s="1" t="s">
        <v>3079</v>
      </c>
      <c r="BQ7298" s="1">
        <v>12</v>
      </c>
      <c r="BR7298">
        <v>1</v>
      </c>
      <c r="BS7298">
        <v>5</v>
      </c>
      <c r="BT7298">
        <v>10</v>
      </c>
      <c r="BU7298">
        <v>4</v>
      </c>
      <c r="BV7298">
        <v>6</v>
      </c>
    </row>
    <row r="7299" spans="1:74" x14ac:dyDescent="0.3">
      <c r="A7299" s="1" t="s">
        <v>7325</v>
      </c>
      <c r="B7299">
        <v>20</v>
      </c>
      <c r="C7299">
        <v>2</v>
      </c>
      <c r="D7299">
        <v>0</v>
      </c>
      <c r="E7299">
        <v>7</v>
      </c>
      <c r="F7299">
        <v>0</v>
      </c>
      <c r="G7299">
        <v>6</v>
      </c>
      <c r="W7299" s="1" t="s">
        <v>8475</v>
      </c>
      <c r="X7299" s="1" t="s">
        <v>8501</v>
      </c>
      <c r="Y7299" s="1" t="s">
        <v>8490</v>
      </c>
      <c r="Z7299" s="1" t="s">
        <v>8490</v>
      </c>
      <c r="AA7299" s="1" t="s">
        <v>8491</v>
      </c>
      <c r="AB7299" s="1" t="s">
        <v>8495</v>
      </c>
      <c r="BP7299" s="1" t="s">
        <v>3080</v>
      </c>
      <c r="BQ7299" s="1">
        <v>12</v>
      </c>
      <c r="BR7299">
        <v>1</v>
      </c>
      <c r="BS7299">
        <v>5</v>
      </c>
      <c r="BT7299">
        <v>10</v>
      </c>
      <c r="BU7299">
        <v>4</v>
      </c>
      <c r="BV7299">
        <v>6</v>
      </c>
    </row>
    <row r="7300" spans="1:74" x14ac:dyDescent="0.3">
      <c r="A7300" s="1" t="s">
        <v>7326</v>
      </c>
      <c r="B7300">
        <v>20</v>
      </c>
      <c r="C7300">
        <v>2</v>
      </c>
      <c r="D7300">
        <v>0</v>
      </c>
      <c r="E7300">
        <v>7</v>
      </c>
      <c r="F7300">
        <v>0</v>
      </c>
      <c r="G7300">
        <v>6</v>
      </c>
      <c r="W7300" s="1" t="s">
        <v>8475</v>
      </c>
      <c r="X7300" s="1" t="s">
        <v>8501</v>
      </c>
      <c r="Y7300" s="1" t="s">
        <v>8490</v>
      </c>
      <c r="Z7300" s="1" t="s">
        <v>8490</v>
      </c>
      <c r="AA7300" s="1" t="s">
        <v>8492</v>
      </c>
      <c r="AB7300" s="1" t="s">
        <v>8492</v>
      </c>
      <c r="BP7300" s="1" t="s">
        <v>3069</v>
      </c>
      <c r="BQ7300" s="1">
        <v>12</v>
      </c>
      <c r="BR7300">
        <v>1</v>
      </c>
      <c r="BS7300">
        <v>5</v>
      </c>
      <c r="BT7300">
        <v>10</v>
      </c>
      <c r="BU7300">
        <v>4</v>
      </c>
      <c r="BV7300">
        <v>6</v>
      </c>
    </row>
    <row r="7301" spans="1:74" x14ac:dyDescent="0.3">
      <c r="A7301" s="1" t="s">
        <v>7327</v>
      </c>
      <c r="B7301">
        <v>20</v>
      </c>
      <c r="C7301">
        <v>2</v>
      </c>
      <c r="D7301">
        <v>0</v>
      </c>
      <c r="E7301">
        <v>7</v>
      </c>
      <c r="F7301">
        <v>0</v>
      </c>
      <c r="G7301">
        <v>6</v>
      </c>
      <c r="W7301" s="1" t="s">
        <v>8475</v>
      </c>
      <c r="X7301" s="1" t="s">
        <v>8501</v>
      </c>
      <c r="Y7301" s="1" t="s">
        <v>8490</v>
      </c>
      <c r="Z7301" s="1" t="s">
        <v>8490</v>
      </c>
      <c r="AA7301" s="1" t="s">
        <v>8492</v>
      </c>
      <c r="AB7301" s="1" t="s">
        <v>8492</v>
      </c>
      <c r="BP7301" s="1" t="s">
        <v>3070</v>
      </c>
      <c r="BQ7301" s="1">
        <v>12</v>
      </c>
      <c r="BR7301">
        <v>1</v>
      </c>
      <c r="BS7301">
        <v>5</v>
      </c>
      <c r="BT7301">
        <v>10</v>
      </c>
      <c r="BU7301">
        <v>4</v>
      </c>
      <c r="BV7301">
        <v>6</v>
      </c>
    </row>
    <row r="7302" spans="1:74" x14ac:dyDescent="0.3">
      <c r="A7302" s="1" t="s">
        <v>7328</v>
      </c>
      <c r="B7302">
        <v>20</v>
      </c>
      <c r="C7302">
        <v>2</v>
      </c>
      <c r="D7302">
        <v>0</v>
      </c>
      <c r="E7302">
        <v>7</v>
      </c>
      <c r="F7302">
        <v>0</v>
      </c>
      <c r="G7302">
        <v>6</v>
      </c>
      <c r="W7302" s="1" t="s">
        <v>8475</v>
      </c>
      <c r="X7302" s="1" t="s">
        <v>8501</v>
      </c>
      <c r="Y7302" s="1" t="s">
        <v>8490</v>
      </c>
      <c r="Z7302" s="1" t="s">
        <v>8490</v>
      </c>
      <c r="AA7302" s="1" t="s">
        <v>8494</v>
      </c>
      <c r="AB7302" s="1" t="s">
        <v>8492</v>
      </c>
      <c r="BP7302" s="1" t="s">
        <v>3067</v>
      </c>
      <c r="BQ7302" s="1">
        <v>12</v>
      </c>
      <c r="BR7302">
        <v>1</v>
      </c>
      <c r="BS7302">
        <v>5</v>
      </c>
      <c r="BT7302">
        <v>10</v>
      </c>
      <c r="BU7302">
        <v>4</v>
      </c>
      <c r="BV7302">
        <v>6</v>
      </c>
    </row>
    <row r="7303" spans="1:74" x14ac:dyDescent="0.3">
      <c r="A7303" s="1" t="s">
        <v>7329</v>
      </c>
      <c r="B7303">
        <v>20</v>
      </c>
      <c r="C7303">
        <v>2</v>
      </c>
      <c r="D7303">
        <v>0</v>
      </c>
      <c r="E7303">
        <v>7</v>
      </c>
      <c r="F7303">
        <v>0</v>
      </c>
      <c r="G7303">
        <v>6</v>
      </c>
      <c r="W7303" s="1" t="s">
        <v>8475</v>
      </c>
      <c r="X7303" s="1" t="s">
        <v>8501</v>
      </c>
      <c r="Y7303" s="1" t="s">
        <v>8490</v>
      </c>
      <c r="Z7303" s="1" t="s">
        <v>8490</v>
      </c>
      <c r="AA7303" s="1" t="s">
        <v>8495</v>
      </c>
      <c r="AB7303" s="1" t="s">
        <v>8495</v>
      </c>
      <c r="BP7303" s="1" t="s">
        <v>4939</v>
      </c>
      <c r="BQ7303" s="1">
        <v>4</v>
      </c>
      <c r="BR7303">
        <v>1</v>
      </c>
      <c r="BS7303">
        <v>5</v>
      </c>
      <c r="BT7303">
        <v>3</v>
      </c>
      <c r="BU7303">
        <v>2</v>
      </c>
      <c r="BV7303">
        <v>3</v>
      </c>
    </row>
    <row r="7304" spans="1:74" x14ac:dyDescent="0.3">
      <c r="A7304" s="1" t="s">
        <v>7330</v>
      </c>
      <c r="B7304">
        <v>20</v>
      </c>
      <c r="C7304">
        <v>2</v>
      </c>
      <c r="D7304">
        <v>0</v>
      </c>
      <c r="E7304">
        <v>7</v>
      </c>
      <c r="F7304">
        <v>0</v>
      </c>
      <c r="G7304">
        <v>6</v>
      </c>
      <c r="W7304" s="1" t="s">
        <v>8475</v>
      </c>
      <c r="X7304" s="1" t="s">
        <v>8501</v>
      </c>
      <c r="Y7304" s="1" t="s">
        <v>8490</v>
      </c>
      <c r="Z7304" s="1" t="s">
        <v>8490</v>
      </c>
      <c r="AA7304" s="1" t="s">
        <v>8494</v>
      </c>
      <c r="AB7304" s="1" t="s">
        <v>8494</v>
      </c>
      <c r="BP7304" s="1" t="s">
        <v>4942</v>
      </c>
      <c r="BQ7304" s="1">
        <v>4</v>
      </c>
      <c r="BR7304">
        <v>1</v>
      </c>
      <c r="BS7304">
        <v>5</v>
      </c>
      <c r="BT7304">
        <v>3</v>
      </c>
      <c r="BU7304">
        <v>2</v>
      </c>
      <c r="BV7304">
        <v>3</v>
      </c>
    </row>
    <row r="7305" spans="1:74" x14ac:dyDescent="0.3">
      <c r="A7305" s="1" t="s">
        <v>7331</v>
      </c>
      <c r="B7305">
        <v>20</v>
      </c>
      <c r="C7305">
        <v>2</v>
      </c>
      <c r="D7305">
        <v>0</v>
      </c>
      <c r="E7305">
        <v>7</v>
      </c>
      <c r="F7305">
        <v>0</v>
      </c>
      <c r="G7305">
        <v>6</v>
      </c>
      <c r="W7305" s="1" t="s">
        <v>8475</v>
      </c>
      <c r="X7305" s="1" t="s">
        <v>8501</v>
      </c>
      <c r="Y7305" s="1" t="s">
        <v>8490</v>
      </c>
      <c r="Z7305" s="1" t="s">
        <v>8490</v>
      </c>
      <c r="AA7305" s="1" t="s">
        <v>8492</v>
      </c>
      <c r="AB7305" s="1" t="s">
        <v>8492</v>
      </c>
      <c r="BP7305" s="1" t="s">
        <v>4945</v>
      </c>
      <c r="BQ7305" s="1">
        <v>4</v>
      </c>
      <c r="BR7305">
        <v>1</v>
      </c>
      <c r="BS7305">
        <v>5</v>
      </c>
      <c r="BT7305">
        <v>3</v>
      </c>
      <c r="BU7305">
        <v>2</v>
      </c>
      <c r="BV7305">
        <v>3</v>
      </c>
    </row>
    <row r="7306" spans="1:74" x14ac:dyDescent="0.3">
      <c r="A7306" s="1" t="s">
        <v>7332</v>
      </c>
      <c r="B7306">
        <v>20</v>
      </c>
      <c r="C7306">
        <v>2</v>
      </c>
      <c r="D7306">
        <v>0</v>
      </c>
      <c r="E7306">
        <v>7</v>
      </c>
      <c r="F7306">
        <v>0</v>
      </c>
      <c r="G7306">
        <v>6</v>
      </c>
      <c r="W7306" s="1" t="s">
        <v>8475</v>
      </c>
      <c r="X7306" s="1" t="s">
        <v>8501</v>
      </c>
      <c r="Y7306" s="1" t="s">
        <v>8490</v>
      </c>
      <c r="Z7306" s="1" t="s">
        <v>8490</v>
      </c>
      <c r="AA7306" s="1" t="s">
        <v>8494</v>
      </c>
      <c r="AB7306" s="1" t="s">
        <v>8494</v>
      </c>
      <c r="BP7306" s="1" t="s">
        <v>4946</v>
      </c>
      <c r="BQ7306" s="1">
        <v>4</v>
      </c>
      <c r="BR7306">
        <v>1</v>
      </c>
      <c r="BS7306">
        <v>5</v>
      </c>
      <c r="BT7306">
        <v>3</v>
      </c>
      <c r="BU7306">
        <v>2</v>
      </c>
      <c r="BV7306">
        <v>3</v>
      </c>
    </row>
    <row r="7307" spans="1:74" x14ac:dyDescent="0.3">
      <c r="A7307" s="1" t="s">
        <v>7333</v>
      </c>
      <c r="B7307">
        <v>20</v>
      </c>
      <c r="C7307">
        <v>2</v>
      </c>
      <c r="D7307">
        <v>0</v>
      </c>
      <c r="E7307">
        <v>7</v>
      </c>
      <c r="F7307">
        <v>0</v>
      </c>
      <c r="G7307">
        <v>6</v>
      </c>
      <c r="W7307" s="1" t="s">
        <v>8475</v>
      </c>
      <c r="X7307" s="1" t="s">
        <v>8501</v>
      </c>
      <c r="Y7307" s="1" t="s">
        <v>8490</v>
      </c>
      <c r="Z7307" s="1" t="s">
        <v>8490</v>
      </c>
      <c r="AA7307" s="1" t="s">
        <v>8492</v>
      </c>
      <c r="AB7307" s="1" t="s">
        <v>8492</v>
      </c>
      <c r="BP7307" s="1" t="s">
        <v>4943</v>
      </c>
      <c r="BQ7307" s="1">
        <v>4</v>
      </c>
      <c r="BR7307">
        <v>1</v>
      </c>
      <c r="BS7307">
        <v>5</v>
      </c>
      <c r="BT7307">
        <v>3</v>
      </c>
      <c r="BU7307">
        <v>2</v>
      </c>
      <c r="BV7307">
        <v>3</v>
      </c>
    </row>
    <row r="7308" spans="1:74" x14ac:dyDescent="0.3">
      <c r="A7308" s="1" t="s">
        <v>7334</v>
      </c>
      <c r="B7308">
        <v>20</v>
      </c>
      <c r="C7308">
        <v>2</v>
      </c>
      <c r="D7308">
        <v>5</v>
      </c>
      <c r="E7308">
        <v>16</v>
      </c>
      <c r="F7308">
        <v>0</v>
      </c>
      <c r="G7308">
        <v>3</v>
      </c>
      <c r="W7308" s="1" t="s">
        <v>8475</v>
      </c>
      <c r="X7308" s="1" t="s">
        <v>8501</v>
      </c>
      <c r="Y7308" s="1" t="s">
        <v>8490</v>
      </c>
      <c r="Z7308" s="1" t="s">
        <v>8490</v>
      </c>
      <c r="AA7308" s="1" t="s">
        <v>8491</v>
      </c>
      <c r="AB7308" s="1" t="s">
        <v>8491</v>
      </c>
      <c r="BP7308" s="1" t="s">
        <v>4944</v>
      </c>
      <c r="BQ7308" s="1">
        <v>4</v>
      </c>
      <c r="BR7308">
        <v>1</v>
      </c>
      <c r="BS7308">
        <v>5</v>
      </c>
      <c r="BT7308">
        <v>3</v>
      </c>
      <c r="BU7308">
        <v>2</v>
      </c>
      <c r="BV7308">
        <v>3</v>
      </c>
    </row>
    <row r="7309" spans="1:74" x14ac:dyDescent="0.3">
      <c r="A7309" s="1" t="s">
        <v>7335</v>
      </c>
      <c r="B7309">
        <v>20</v>
      </c>
      <c r="C7309">
        <v>2</v>
      </c>
      <c r="D7309">
        <v>5</v>
      </c>
      <c r="E7309">
        <v>16</v>
      </c>
      <c r="F7309">
        <v>0</v>
      </c>
      <c r="G7309">
        <v>3</v>
      </c>
      <c r="W7309" s="1" t="s">
        <v>8475</v>
      </c>
      <c r="X7309" s="1" t="s">
        <v>8501</v>
      </c>
      <c r="Y7309" s="1" t="s">
        <v>8490</v>
      </c>
      <c r="Z7309" s="1" t="s">
        <v>8490</v>
      </c>
      <c r="AA7309" s="1" t="s">
        <v>8492</v>
      </c>
      <c r="AB7309" s="1" t="s">
        <v>8492</v>
      </c>
      <c r="BP7309" s="1" t="s">
        <v>4937</v>
      </c>
      <c r="BQ7309" s="1">
        <v>4</v>
      </c>
      <c r="BR7309">
        <v>1</v>
      </c>
      <c r="BS7309">
        <v>5</v>
      </c>
      <c r="BT7309">
        <v>3</v>
      </c>
      <c r="BU7309">
        <v>2</v>
      </c>
      <c r="BV7309">
        <v>3</v>
      </c>
    </row>
    <row r="7310" spans="1:74" x14ac:dyDescent="0.3">
      <c r="A7310" s="1" t="s">
        <v>7336</v>
      </c>
      <c r="B7310">
        <v>20</v>
      </c>
      <c r="C7310">
        <v>2</v>
      </c>
      <c r="D7310">
        <v>5</v>
      </c>
      <c r="E7310">
        <v>16</v>
      </c>
      <c r="F7310">
        <v>0</v>
      </c>
      <c r="G7310">
        <v>3</v>
      </c>
      <c r="W7310" s="1" t="s">
        <v>8475</v>
      </c>
      <c r="X7310" s="1" t="s">
        <v>8501</v>
      </c>
      <c r="Y7310" s="1" t="s">
        <v>8490</v>
      </c>
      <c r="Z7310" s="1" t="s">
        <v>8490</v>
      </c>
      <c r="AA7310" s="1" t="s">
        <v>8492</v>
      </c>
      <c r="AB7310" s="1" t="s">
        <v>8492</v>
      </c>
      <c r="BP7310" s="1" t="s">
        <v>4930</v>
      </c>
      <c r="BQ7310" s="1">
        <v>4</v>
      </c>
      <c r="BR7310">
        <v>1</v>
      </c>
      <c r="BS7310">
        <v>5</v>
      </c>
      <c r="BT7310">
        <v>3</v>
      </c>
      <c r="BU7310">
        <v>2</v>
      </c>
      <c r="BV7310">
        <v>3</v>
      </c>
    </row>
    <row r="7311" spans="1:74" x14ac:dyDescent="0.3">
      <c r="A7311" s="1" t="s">
        <v>7337</v>
      </c>
      <c r="B7311">
        <v>20</v>
      </c>
      <c r="C7311">
        <v>2</v>
      </c>
      <c r="D7311">
        <v>5</v>
      </c>
      <c r="E7311">
        <v>16</v>
      </c>
      <c r="F7311">
        <v>0</v>
      </c>
      <c r="G7311">
        <v>3</v>
      </c>
      <c r="W7311" s="1" t="s">
        <v>8475</v>
      </c>
      <c r="X7311" s="1" t="s">
        <v>8501</v>
      </c>
      <c r="Y7311" s="1" t="s">
        <v>8490</v>
      </c>
      <c r="Z7311" s="1" t="s">
        <v>8490</v>
      </c>
      <c r="AA7311" s="1" t="s">
        <v>8494</v>
      </c>
      <c r="AB7311" s="1" t="s">
        <v>8492</v>
      </c>
      <c r="BP7311" s="1" t="s">
        <v>4931</v>
      </c>
      <c r="BQ7311" s="1">
        <v>4</v>
      </c>
      <c r="BR7311">
        <v>1</v>
      </c>
      <c r="BS7311">
        <v>5</v>
      </c>
      <c r="BT7311">
        <v>3</v>
      </c>
      <c r="BU7311">
        <v>2</v>
      </c>
      <c r="BV7311">
        <v>3</v>
      </c>
    </row>
    <row r="7312" spans="1:74" x14ac:dyDescent="0.3">
      <c r="A7312" s="1" t="s">
        <v>7338</v>
      </c>
      <c r="B7312">
        <v>20</v>
      </c>
      <c r="C7312">
        <v>2</v>
      </c>
      <c r="D7312">
        <v>5</v>
      </c>
      <c r="E7312">
        <v>16</v>
      </c>
      <c r="F7312">
        <v>0</v>
      </c>
      <c r="G7312">
        <v>3</v>
      </c>
      <c r="W7312" s="1" t="s">
        <v>8475</v>
      </c>
      <c r="X7312" s="1" t="s">
        <v>8501</v>
      </c>
      <c r="Y7312" s="1" t="s">
        <v>8490</v>
      </c>
      <c r="Z7312" s="1" t="s">
        <v>8490</v>
      </c>
      <c r="AA7312" s="1" t="s">
        <v>8494</v>
      </c>
      <c r="AB7312" s="1" t="s">
        <v>8491</v>
      </c>
      <c r="BP7312" s="1" t="s">
        <v>4928</v>
      </c>
      <c r="BQ7312" s="1">
        <v>4</v>
      </c>
      <c r="BR7312">
        <v>1</v>
      </c>
      <c r="BS7312">
        <v>5</v>
      </c>
      <c r="BT7312">
        <v>3</v>
      </c>
      <c r="BU7312">
        <v>2</v>
      </c>
      <c r="BV7312">
        <v>3</v>
      </c>
    </row>
    <row r="7313" spans="1:74" x14ac:dyDescent="0.3">
      <c r="A7313" s="1" t="s">
        <v>7339</v>
      </c>
      <c r="B7313">
        <v>20</v>
      </c>
      <c r="C7313">
        <v>2</v>
      </c>
      <c r="D7313">
        <v>5</v>
      </c>
      <c r="E7313">
        <v>16</v>
      </c>
      <c r="F7313">
        <v>0</v>
      </c>
      <c r="G7313">
        <v>3</v>
      </c>
      <c r="W7313" s="1" t="s">
        <v>8475</v>
      </c>
      <c r="X7313" s="1" t="s">
        <v>8501</v>
      </c>
      <c r="Y7313" s="1" t="s">
        <v>8490</v>
      </c>
      <c r="Z7313" s="1" t="s">
        <v>8490</v>
      </c>
      <c r="AA7313" s="1" t="s">
        <v>8494</v>
      </c>
      <c r="AB7313" s="1" t="s">
        <v>8494</v>
      </c>
      <c r="BP7313" s="1" t="s">
        <v>4929</v>
      </c>
      <c r="BQ7313" s="1">
        <v>4</v>
      </c>
      <c r="BR7313">
        <v>1</v>
      </c>
      <c r="BS7313">
        <v>5</v>
      </c>
      <c r="BT7313">
        <v>3</v>
      </c>
      <c r="BU7313">
        <v>2</v>
      </c>
      <c r="BV7313">
        <v>3</v>
      </c>
    </row>
    <row r="7314" spans="1:74" x14ac:dyDescent="0.3">
      <c r="A7314" s="1" t="s">
        <v>7340</v>
      </c>
      <c r="B7314">
        <v>20</v>
      </c>
      <c r="C7314">
        <v>2</v>
      </c>
      <c r="D7314">
        <v>5</v>
      </c>
      <c r="E7314">
        <v>16</v>
      </c>
      <c r="F7314">
        <v>0</v>
      </c>
      <c r="G7314">
        <v>3</v>
      </c>
      <c r="W7314" s="1" t="s">
        <v>8475</v>
      </c>
      <c r="X7314" s="1" t="s">
        <v>8501</v>
      </c>
      <c r="Y7314" s="1" t="s">
        <v>8490</v>
      </c>
      <c r="Z7314" s="1" t="s">
        <v>8490</v>
      </c>
      <c r="AA7314" s="1" t="s">
        <v>8494</v>
      </c>
      <c r="AB7314" s="1" t="s">
        <v>8491</v>
      </c>
      <c r="BP7314" s="1" t="s">
        <v>4932</v>
      </c>
      <c r="BQ7314" s="1">
        <v>4</v>
      </c>
      <c r="BR7314">
        <v>1</v>
      </c>
      <c r="BS7314">
        <v>5</v>
      </c>
      <c r="BT7314">
        <v>3</v>
      </c>
      <c r="BU7314">
        <v>2</v>
      </c>
      <c r="BV7314">
        <v>3</v>
      </c>
    </row>
    <row r="7315" spans="1:74" x14ac:dyDescent="0.3">
      <c r="A7315" s="1" t="s">
        <v>7341</v>
      </c>
      <c r="B7315">
        <v>20</v>
      </c>
      <c r="C7315">
        <v>2</v>
      </c>
      <c r="D7315">
        <v>5</v>
      </c>
      <c r="E7315">
        <v>16</v>
      </c>
      <c r="F7315">
        <v>0</v>
      </c>
      <c r="G7315">
        <v>3</v>
      </c>
      <c r="W7315" s="1" t="s">
        <v>8475</v>
      </c>
      <c r="X7315" s="1" t="s">
        <v>8501</v>
      </c>
      <c r="Y7315" s="1" t="s">
        <v>8490</v>
      </c>
      <c r="Z7315" s="1" t="s">
        <v>8490</v>
      </c>
      <c r="AA7315" s="1" t="s">
        <v>8491</v>
      </c>
      <c r="AB7315" s="1" t="s">
        <v>8492</v>
      </c>
      <c r="BP7315" s="1" t="s">
        <v>4935</v>
      </c>
      <c r="BQ7315" s="1">
        <v>4</v>
      </c>
      <c r="BR7315">
        <v>1</v>
      </c>
      <c r="BS7315">
        <v>5</v>
      </c>
      <c r="BT7315">
        <v>3</v>
      </c>
      <c r="BU7315">
        <v>2</v>
      </c>
      <c r="BV7315">
        <v>3</v>
      </c>
    </row>
    <row r="7316" spans="1:74" x14ac:dyDescent="0.3">
      <c r="A7316" s="1" t="s">
        <v>7342</v>
      </c>
      <c r="B7316">
        <v>20</v>
      </c>
      <c r="C7316">
        <v>2</v>
      </c>
      <c r="D7316">
        <v>5</v>
      </c>
      <c r="E7316">
        <v>16</v>
      </c>
      <c r="F7316">
        <v>0</v>
      </c>
      <c r="G7316">
        <v>3</v>
      </c>
      <c r="W7316" s="1" t="s">
        <v>8475</v>
      </c>
      <c r="X7316" s="1" t="s">
        <v>8501</v>
      </c>
      <c r="Y7316" s="1" t="s">
        <v>8490</v>
      </c>
      <c r="Z7316" s="1" t="s">
        <v>8490</v>
      </c>
      <c r="AA7316" s="1" t="s">
        <v>8491</v>
      </c>
      <c r="AB7316" s="1" t="s">
        <v>8494</v>
      </c>
      <c r="BP7316" s="1" t="s">
        <v>4936</v>
      </c>
      <c r="BQ7316" s="1">
        <v>4</v>
      </c>
      <c r="BR7316">
        <v>1</v>
      </c>
      <c r="BS7316">
        <v>5</v>
      </c>
      <c r="BT7316">
        <v>3</v>
      </c>
      <c r="BU7316">
        <v>2</v>
      </c>
      <c r="BV7316">
        <v>3</v>
      </c>
    </row>
    <row r="7317" spans="1:74" x14ac:dyDescent="0.3">
      <c r="A7317" s="1" t="s">
        <v>7343</v>
      </c>
      <c r="B7317">
        <v>20</v>
      </c>
      <c r="C7317">
        <v>2</v>
      </c>
      <c r="D7317">
        <v>5</v>
      </c>
      <c r="E7317">
        <v>16</v>
      </c>
      <c r="F7317">
        <v>0</v>
      </c>
      <c r="G7317">
        <v>3</v>
      </c>
      <c r="W7317" s="1" t="s">
        <v>8475</v>
      </c>
      <c r="X7317" s="1" t="s">
        <v>8501</v>
      </c>
      <c r="Y7317" s="1" t="s">
        <v>8490</v>
      </c>
      <c r="Z7317" s="1" t="s">
        <v>8490</v>
      </c>
      <c r="AA7317" s="1" t="s">
        <v>8495</v>
      </c>
      <c r="AB7317" s="1" t="s">
        <v>8495</v>
      </c>
      <c r="BP7317" s="1" t="s">
        <v>4933</v>
      </c>
      <c r="BQ7317" s="1">
        <v>4</v>
      </c>
      <c r="BR7317">
        <v>1</v>
      </c>
      <c r="BS7317">
        <v>5</v>
      </c>
      <c r="BT7317">
        <v>3</v>
      </c>
      <c r="BU7317">
        <v>2</v>
      </c>
      <c r="BV7317">
        <v>3</v>
      </c>
    </row>
    <row r="7318" spans="1:74" x14ac:dyDescent="0.3">
      <c r="A7318" s="1" t="s">
        <v>7344</v>
      </c>
      <c r="B7318">
        <v>20</v>
      </c>
      <c r="C7318">
        <v>2</v>
      </c>
      <c r="D7318">
        <v>5</v>
      </c>
      <c r="E7318">
        <v>16</v>
      </c>
      <c r="F7318">
        <v>0</v>
      </c>
      <c r="G7318">
        <v>3</v>
      </c>
      <c r="W7318" s="1" t="s">
        <v>8475</v>
      </c>
      <c r="X7318" s="1" t="s">
        <v>8501</v>
      </c>
      <c r="Y7318" s="1" t="s">
        <v>8490</v>
      </c>
      <c r="Z7318" s="1" t="s">
        <v>8490</v>
      </c>
      <c r="AA7318" s="1" t="s">
        <v>8493</v>
      </c>
      <c r="AB7318" s="1" t="s">
        <v>8491</v>
      </c>
      <c r="BP7318" s="1" t="s">
        <v>4934</v>
      </c>
      <c r="BQ7318" s="1">
        <v>4</v>
      </c>
      <c r="BR7318">
        <v>1</v>
      </c>
      <c r="BS7318">
        <v>5</v>
      </c>
      <c r="BT7318">
        <v>3</v>
      </c>
      <c r="BU7318">
        <v>2</v>
      </c>
      <c r="BV7318">
        <v>3</v>
      </c>
    </row>
    <row r="7319" spans="1:74" x14ac:dyDescent="0.3">
      <c r="A7319" s="1" t="s">
        <v>7345</v>
      </c>
      <c r="B7319">
        <v>20</v>
      </c>
      <c r="C7319">
        <v>2</v>
      </c>
      <c r="D7319">
        <v>5</v>
      </c>
      <c r="E7319">
        <v>16</v>
      </c>
      <c r="F7319">
        <v>0</v>
      </c>
      <c r="G7319">
        <v>3</v>
      </c>
      <c r="W7319" s="1" t="s">
        <v>8475</v>
      </c>
      <c r="X7319" s="1" t="s">
        <v>8501</v>
      </c>
      <c r="Y7319" s="1" t="s">
        <v>8490</v>
      </c>
      <c r="Z7319" s="1" t="s">
        <v>8490</v>
      </c>
      <c r="AA7319" s="1" t="s">
        <v>8490</v>
      </c>
      <c r="AB7319" s="1" t="s">
        <v>8492</v>
      </c>
      <c r="BP7319" s="1" t="s">
        <v>4985</v>
      </c>
      <c r="BQ7319" s="1">
        <v>4</v>
      </c>
      <c r="BR7319">
        <v>1</v>
      </c>
      <c r="BS7319">
        <v>5</v>
      </c>
      <c r="BT7319">
        <v>3</v>
      </c>
      <c r="BU7319">
        <v>2</v>
      </c>
      <c r="BV7319">
        <v>3</v>
      </c>
    </row>
    <row r="7320" spans="1:74" x14ac:dyDescent="0.3">
      <c r="A7320" s="1" t="s">
        <v>7346</v>
      </c>
      <c r="B7320">
        <v>20</v>
      </c>
      <c r="C7320">
        <v>2</v>
      </c>
      <c r="D7320">
        <v>5</v>
      </c>
      <c r="E7320">
        <v>16</v>
      </c>
      <c r="F7320">
        <v>0</v>
      </c>
      <c r="G7320">
        <v>3</v>
      </c>
      <c r="W7320" s="1" t="s">
        <v>8475</v>
      </c>
      <c r="X7320" s="1" t="s">
        <v>8501</v>
      </c>
      <c r="Y7320" s="1" t="s">
        <v>8490</v>
      </c>
      <c r="Z7320" s="1" t="s">
        <v>8490</v>
      </c>
      <c r="AA7320" s="1" t="s">
        <v>8491</v>
      </c>
      <c r="AB7320" s="1" t="s">
        <v>8491</v>
      </c>
      <c r="BP7320" s="1" t="s">
        <v>5036</v>
      </c>
      <c r="BQ7320" s="1">
        <v>4</v>
      </c>
      <c r="BR7320">
        <v>1</v>
      </c>
      <c r="BS7320">
        <v>5</v>
      </c>
      <c r="BT7320">
        <v>3</v>
      </c>
      <c r="BU7320">
        <v>2</v>
      </c>
      <c r="BV7320">
        <v>3</v>
      </c>
    </row>
    <row r="7321" spans="1:74" x14ac:dyDescent="0.3">
      <c r="A7321" s="1" t="s">
        <v>7347</v>
      </c>
      <c r="B7321">
        <v>20</v>
      </c>
      <c r="C7321">
        <v>2</v>
      </c>
      <c r="D7321">
        <v>5</v>
      </c>
      <c r="E7321">
        <v>16</v>
      </c>
      <c r="F7321">
        <v>0</v>
      </c>
      <c r="G7321">
        <v>3</v>
      </c>
      <c r="W7321" s="1" t="s">
        <v>8475</v>
      </c>
      <c r="X7321" s="1" t="s">
        <v>8501</v>
      </c>
      <c r="Y7321" s="1" t="s">
        <v>8490</v>
      </c>
      <c r="Z7321" s="1" t="s">
        <v>8490</v>
      </c>
      <c r="AA7321" s="1" t="s">
        <v>8492</v>
      </c>
      <c r="AB7321" s="1" t="s">
        <v>8492</v>
      </c>
      <c r="BP7321" s="1" t="s">
        <v>5037</v>
      </c>
      <c r="BQ7321" s="1">
        <v>4</v>
      </c>
      <c r="BR7321">
        <v>1</v>
      </c>
      <c r="BS7321">
        <v>5</v>
      </c>
      <c r="BT7321">
        <v>3</v>
      </c>
      <c r="BU7321">
        <v>2</v>
      </c>
      <c r="BV7321">
        <v>3</v>
      </c>
    </row>
    <row r="7322" spans="1:74" x14ac:dyDescent="0.3">
      <c r="A7322" s="1" t="s">
        <v>7348</v>
      </c>
      <c r="B7322">
        <v>20</v>
      </c>
      <c r="C7322">
        <v>2</v>
      </c>
      <c r="D7322">
        <v>5</v>
      </c>
      <c r="E7322">
        <v>16</v>
      </c>
      <c r="F7322">
        <v>0</v>
      </c>
      <c r="G7322">
        <v>3</v>
      </c>
      <c r="W7322" s="1" t="s">
        <v>8475</v>
      </c>
      <c r="X7322" s="1" t="s">
        <v>8501</v>
      </c>
      <c r="Y7322" s="1" t="s">
        <v>8490</v>
      </c>
      <c r="Z7322" s="1" t="s">
        <v>8490</v>
      </c>
      <c r="AA7322" s="1" t="s">
        <v>8491</v>
      </c>
      <c r="AB7322" s="1" t="s">
        <v>8491</v>
      </c>
      <c r="BP7322" s="1" t="s">
        <v>5041</v>
      </c>
      <c r="BQ7322" s="1">
        <v>4</v>
      </c>
      <c r="BR7322">
        <v>1</v>
      </c>
      <c r="BS7322">
        <v>5</v>
      </c>
      <c r="BT7322">
        <v>3</v>
      </c>
      <c r="BU7322">
        <v>2</v>
      </c>
      <c r="BV7322">
        <v>3</v>
      </c>
    </row>
    <row r="7323" spans="1:74" x14ac:dyDescent="0.3">
      <c r="A7323" s="1" t="s">
        <v>7349</v>
      </c>
      <c r="B7323">
        <v>20</v>
      </c>
      <c r="C7323">
        <v>2</v>
      </c>
      <c r="D7323">
        <v>5</v>
      </c>
      <c r="E7323">
        <v>16</v>
      </c>
      <c r="F7323">
        <v>0</v>
      </c>
      <c r="G7323">
        <v>3</v>
      </c>
      <c r="W7323" s="1" t="s">
        <v>8475</v>
      </c>
      <c r="X7323" s="1" t="s">
        <v>8501</v>
      </c>
      <c r="Y7323" s="1" t="s">
        <v>8490</v>
      </c>
      <c r="Z7323" s="1" t="s">
        <v>8490</v>
      </c>
      <c r="AA7323" s="1" t="s">
        <v>8491</v>
      </c>
      <c r="AB7323" s="1" t="s">
        <v>8494</v>
      </c>
      <c r="BP7323" s="1" t="s">
        <v>5042</v>
      </c>
      <c r="BQ7323" s="1">
        <v>4</v>
      </c>
      <c r="BR7323">
        <v>1</v>
      </c>
      <c r="BS7323">
        <v>5</v>
      </c>
      <c r="BT7323">
        <v>3</v>
      </c>
      <c r="BU7323">
        <v>2</v>
      </c>
      <c r="BV7323">
        <v>3</v>
      </c>
    </row>
    <row r="7324" spans="1:74" x14ac:dyDescent="0.3">
      <c r="A7324" s="1" t="s">
        <v>7350</v>
      </c>
      <c r="B7324">
        <v>20</v>
      </c>
      <c r="C7324">
        <v>2</v>
      </c>
      <c r="D7324">
        <v>5</v>
      </c>
      <c r="E7324">
        <v>16</v>
      </c>
      <c r="F7324">
        <v>0</v>
      </c>
      <c r="G7324">
        <v>3</v>
      </c>
      <c r="W7324" s="1" t="s">
        <v>8475</v>
      </c>
      <c r="X7324" s="1" t="s">
        <v>8501</v>
      </c>
      <c r="Y7324" s="1" t="s">
        <v>8490</v>
      </c>
      <c r="Z7324" s="1" t="s">
        <v>8490</v>
      </c>
      <c r="AA7324" s="1" t="s">
        <v>8494</v>
      </c>
      <c r="AB7324" s="1" t="s">
        <v>8494</v>
      </c>
      <c r="BP7324" s="1" t="s">
        <v>5039</v>
      </c>
      <c r="BQ7324" s="1">
        <v>4</v>
      </c>
      <c r="BR7324">
        <v>1</v>
      </c>
      <c r="BS7324">
        <v>5</v>
      </c>
      <c r="BT7324">
        <v>3</v>
      </c>
      <c r="BU7324">
        <v>2</v>
      </c>
      <c r="BV7324">
        <v>3</v>
      </c>
    </row>
    <row r="7325" spans="1:74" x14ac:dyDescent="0.3">
      <c r="A7325" s="1" t="s">
        <v>7351</v>
      </c>
      <c r="B7325">
        <v>20</v>
      </c>
      <c r="C7325">
        <v>2</v>
      </c>
      <c r="D7325">
        <v>5</v>
      </c>
      <c r="E7325">
        <v>16</v>
      </c>
      <c r="F7325">
        <v>0</v>
      </c>
      <c r="G7325">
        <v>3</v>
      </c>
      <c r="W7325" s="1" t="s">
        <v>8475</v>
      </c>
      <c r="X7325" s="1" t="s">
        <v>8501</v>
      </c>
      <c r="Y7325" s="1" t="s">
        <v>8490</v>
      </c>
      <c r="Z7325" s="1" t="s">
        <v>8490</v>
      </c>
      <c r="AA7325" s="1" t="s">
        <v>8492</v>
      </c>
      <c r="AB7325" s="1" t="s">
        <v>8492</v>
      </c>
      <c r="BP7325" s="1" t="s">
        <v>5040</v>
      </c>
      <c r="BQ7325" s="1">
        <v>4</v>
      </c>
      <c r="BR7325">
        <v>1</v>
      </c>
      <c r="BS7325">
        <v>5</v>
      </c>
      <c r="BT7325">
        <v>3</v>
      </c>
      <c r="BU7325">
        <v>2</v>
      </c>
      <c r="BV7325">
        <v>3</v>
      </c>
    </row>
    <row r="7326" spans="1:74" x14ac:dyDescent="0.3">
      <c r="A7326" s="1" t="s">
        <v>7352</v>
      </c>
      <c r="B7326">
        <v>20</v>
      </c>
      <c r="C7326">
        <v>2</v>
      </c>
      <c r="D7326">
        <v>0</v>
      </c>
      <c r="E7326">
        <v>7</v>
      </c>
      <c r="F7326">
        <v>0</v>
      </c>
      <c r="G7326">
        <v>6</v>
      </c>
      <c r="W7326" s="1" t="s">
        <v>8475</v>
      </c>
      <c r="X7326" s="1" t="s">
        <v>8501</v>
      </c>
      <c r="Y7326" s="1" t="s">
        <v>8490</v>
      </c>
      <c r="Z7326" s="1" t="s">
        <v>8490</v>
      </c>
      <c r="AA7326" s="1" t="s">
        <v>8490</v>
      </c>
      <c r="AB7326" s="1" t="s">
        <v>8490</v>
      </c>
      <c r="BP7326" s="1" t="s">
        <v>5033</v>
      </c>
      <c r="BQ7326" s="1">
        <v>4</v>
      </c>
      <c r="BR7326">
        <v>1</v>
      </c>
      <c r="BS7326">
        <v>5</v>
      </c>
      <c r="BT7326">
        <v>3</v>
      </c>
      <c r="BU7326">
        <v>2</v>
      </c>
      <c r="BV7326">
        <v>3</v>
      </c>
    </row>
    <row r="7327" spans="1:74" x14ac:dyDescent="0.3">
      <c r="A7327" s="1" t="s">
        <v>7353</v>
      </c>
      <c r="B7327">
        <v>20</v>
      </c>
      <c r="C7327">
        <v>2</v>
      </c>
      <c r="D7327">
        <v>0</v>
      </c>
      <c r="E7327">
        <v>7</v>
      </c>
      <c r="F7327">
        <v>0</v>
      </c>
      <c r="G7327">
        <v>6</v>
      </c>
      <c r="W7327" s="1" t="s">
        <v>8475</v>
      </c>
      <c r="X7327" s="1" t="s">
        <v>8501</v>
      </c>
      <c r="Y7327" s="1" t="s">
        <v>8490</v>
      </c>
      <c r="Z7327" s="1" t="s">
        <v>8490</v>
      </c>
      <c r="AA7327" s="1" t="s">
        <v>8494</v>
      </c>
      <c r="AB7327" s="1" t="s">
        <v>8494</v>
      </c>
      <c r="BP7327" s="1" t="s">
        <v>5026</v>
      </c>
      <c r="BQ7327" s="1">
        <v>4</v>
      </c>
      <c r="BR7327">
        <v>1</v>
      </c>
      <c r="BS7327">
        <v>5</v>
      </c>
      <c r="BT7327">
        <v>3</v>
      </c>
      <c r="BU7327">
        <v>2</v>
      </c>
      <c r="BV7327">
        <v>3</v>
      </c>
    </row>
    <row r="7328" spans="1:74" x14ac:dyDescent="0.3">
      <c r="A7328" s="1" t="s">
        <v>7354</v>
      </c>
      <c r="B7328">
        <v>20</v>
      </c>
      <c r="C7328">
        <v>2</v>
      </c>
      <c r="D7328">
        <v>0</v>
      </c>
      <c r="E7328">
        <v>7</v>
      </c>
      <c r="F7328">
        <v>0</v>
      </c>
      <c r="G7328">
        <v>6</v>
      </c>
      <c r="W7328" s="1" t="s">
        <v>8475</v>
      </c>
      <c r="X7328" s="1" t="s">
        <v>8501</v>
      </c>
      <c r="Y7328" s="1" t="s">
        <v>8490</v>
      </c>
      <c r="Z7328" s="1" t="s">
        <v>8490</v>
      </c>
      <c r="AA7328" s="1" t="s">
        <v>8495</v>
      </c>
      <c r="AB7328" s="1" t="s">
        <v>8495</v>
      </c>
      <c r="BP7328" s="1" t="s">
        <v>5027</v>
      </c>
      <c r="BQ7328" s="1">
        <v>4</v>
      </c>
      <c r="BR7328">
        <v>1</v>
      </c>
      <c r="BS7328">
        <v>5</v>
      </c>
      <c r="BT7328">
        <v>3</v>
      </c>
      <c r="BU7328">
        <v>2</v>
      </c>
      <c r="BV7328">
        <v>3</v>
      </c>
    </row>
    <row r="7329" spans="1:74" x14ac:dyDescent="0.3">
      <c r="A7329" s="1" t="s">
        <v>7355</v>
      </c>
      <c r="B7329">
        <v>20</v>
      </c>
      <c r="C7329">
        <v>2</v>
      </c>
      <c r="D7329">
        <v>0</v>
      </c>
      <c r="E7329">
        <v>7</v>
      </c>
      <c r="F7329">
        <v>0</v>
      </c>
      <c r="G7329">
        <v>6</v>
      </c>
      <c r="W7329" s="1" t="s">
        <v>8475</v>
      </c>
      <c r="X7329" s="1" t="s">
        <v>8501</v>
      </c>
      <c r="Y7329" s="1" t="s">
        <v>8490</v>
      </c>
      <c r="Z7329" s="1" t="s">
        <v>8490</v>
      </c>
      <c r="AA7329" s="1" t="s">
        <v>8492</v>
      </c>
      <c r="AB7329" s="1" t="s">
        <v>8495</v>
      </c>
      <c r="BP7329" s="1" t="s">
        <v>5024</v>
      </c>
      <c r="BQ7329" s="1">
        <v>4</v>
      </c>
      <c r="BR7329">
        <v>1</v>
      </c>
      <c r="BS7329">
        <v>5</v>
      </c>
      <c r="BT7329">
        <v>3</v>
      </c>
      <c r="BU7329">
        <v>2</v>
      </c>
      <c r="BV7329">
        <v>3</v>
      </c>
    </row>
    <row r="7330" spans="1:74" x14ac:dyDescent="0.3">
      <c r="A7330" s="1" t="s">
        <v>7356</v>
      </c>
      <c r="B7330">
        <v>20</v>
      </c>
      <c r="C7330">
        <v>2</v>
      </c>
      <c r="D7330">
        <v>0</v>
      </c>
      <c r="E7330">
        <v>7</v>
      </c>
      <c r="F7330">
        <v>0</v>
      </c>
      <c r="G7330">
        <v>6</v>
      </c>
      <c r="W7330" s="1" t="s">
        <v>8475</v>
      </c>
      <c r="X7330" s="1" t="s">
        <v>8501</v>
      </c>
      <c r="Y7330" s="1" t="s">
        <v>8490</v>
      </c>
      <c r="Z7330" s="1" t="s">
        <v>8490</v>
      </c>
      <c r="AA7330" s="1" t="s">
        <v>8494</v>
      </c>
      <c r="AB7330" s="1" t="s">
        <v>8494</v>
      </c>
      <c r="BP7330" s="1" t="s">
        <v>5025</v>
      </c>
      <c r="BQ7330" s="1">
        <v>4</v>
      </c>
      <c r="BR7330">
        <v>1</v>
      </c>
      <c r="BS7330">
        <v>5</v>
      </c>
      <c r="BT7330">
        <v>3</v>
      </c>
      <c r="BU7330">
        <v>2</v>
      </c>
      <c r="BV7330">
        <v>3</v>
      </c>
    </row>
    <row r="7331" spans="1:74" x14ac:dyDescent="0.3">
      <c r="A7331" s="1" t="s">
        <v>7357</v>
      </c>
      <c r="B7331">
        <v>20</v>
      </c>
      <c r="C7331">
        <v>2</v>
      </c>
      <c r="D7331">
        <v>0</v>
      </c>
      <c r="E7331">
        <v>7</v>
      </c>
      <c r="F7331">
        <v>0</v>
      </c>
      <c r="G7331">
        <v>6</v>
      </c>
      <c r="W7331" s="1" t="s">
        <v>8475</v>
      </c>
      <c r="X7331" s="1" t="s">
        <v>8501</v>
      </c>
      <c r="Y7331" s="1" t="s">
        <v>8490</v>
      </c>
      <c r="Z7331" s="1" t="s">
        <v>8490</v>
      </c>
      <c r="AA7331" s="1" t="s">
        <v>8491</v>
      </c>
      <c r="AB7331" s="1" t="s">
        <v>8495</v>
      </c>
      <c r="BP7331" s="1" t="s">
        <v>5028</v>
      </c>
      <c r="BQ7331" s="1">
        <v>4</v>
      </c>
      <c r="BR7331">
        <v>1</v>
      </c>
      <c r="BS7331">
        <v>5</v>
      </c>
      <c r="BT7331">
        <v>3</v>
      </c>
      <c r="BU7331">
        <v>2</v>
      </c>
      <c r="BV7331">
        <v>3</v>
      </c>
    </row>
    <row r="7332" spans="1:74" x14ac:dyDescent="0.3">
      <c r="A7332" s="1" t="s">
        <v>7358</v>
      </c>
      <c r="B7332">
        <v>20</v>
      </c>
      <c r="C7332">
        <v>2</v>
      </c>
      <c r="D7332">
        <v>0</v>
      </c>
      <c r="E7332">
        <v>7</v>
      </c>
      <c r="F7332">
        <v>0</v>
      </c>
      <c r="G7332">
        <v>6</v>
      </c>
      <c r="W7332" s="1" t="s">
        <v>8475</v>
      </c>
      <c r="X7332" s="1" t="s">
        <v>8501</v>
      </c>
      <c r="Y7332" s="1" t="s">
        <v>8490</v>
      </c>
      <c r="Z7332" s="1" t="s">
        <v>8490</v>
      </c>
      <c r="AA7332" s="1" t="s">
        <v>8494</v>
      </c>
      <c r="AB7332" s="1" t="s">
        <v>8494</v>
      </c>
      <c r="BP7332" s="1" t="s">
        <v>5031</v>
      </c>
      <c r="BQ7332" s="1">
        <v>4</v>
      </c>
      <c r="BR7332">
        <v>1</v>
      </c>
      <c r="BS7332">
        <v>5</v>
      </c>
      <c r="BT7332">
        <v>3</v>
      </c>
      <c r="BU7332">
        <v>2</v>
      </c>
      <c r="BV7332">
        <v>3</v>
      </c>
    </row>
    <row r="7333" spans="1:74" x14ac:dyDescent="0.3">
      <c r="A7333" s="1" t="s">
        <v>7359</v>
      </c>
      <c r="B7333">
        <v>20</v>
      </c>
      <c r="C7333">
        <v>2</v>
      </c>
      <c r="D7333">
        <v>0</v>
      </c>
      <c r="E7333">
        <v>7</v>
      </c>
      <c r="F7333">
        <v>0</v>
      </c>
      <c r="G7333">
        <v>6</v>
      </c>
      <c r="W7333" s="1" t="s">
        <v>8475</v>
      </c>
      <c r="X7333" s="1" t="s">
        <v>8501</v>
      </c>
      <c r="Y7333" s="1" t="s">
        <v>8490</v>
      </c>
      <c r="Z7333" s="1" t="s">
        <v>8490</v>
      </c>
      <c r="AA7333" s="1" t="s">
        <v>8490</v>
      </c>
      <c r="AB7333" s="1" t="s">
        <v>8490</v>
      </c>
      <c r="BP7333" s="1" t="s">
        <v>5032</v>
      </c>
      <c r="BQ7333" s="1">
        <v>4</v>
      </c>
      <c r="BR7333">
        <v>1</v>
      </c>
      <c r="BS7333">
        <v>5</v>
      </c>
      <c r="BT7333">
        <v>3</v>
      </c>
      <c r="BU7333">
        <v>2</v>
      </c>
      <c r="BV7333">
        <v>3</v>
      </c>
    </row>
    <row r="7334" spans="1:74" x14ac:dyDescent="0.3">
      <c r="A7334" s="1" t="s">
        <v>7360</v>
      </c>
      <c r="B7334">
        <v>20</v>
      </c>
      <c r="C7334">
        <v>2</v>
      </c>
      <c r="D7334">
        <v>0</v>
      </c>
      <c r="E7334">
        <v>7</v>
      </c>
      <c r="F7334">
        <v>0</v>
      </c>
      <c r="G7334">
        <v>6</v>
      </c>
      <c r="W7334" s="1" t="s">
        <v>8475</v>
      </c>
      <c r="X7334" s="1" t="s">
        <v>8501</v>
      </c>
      <c r="Y7334" s="1" t="s">
        <v>8490</v>
      </c>
      <c r="Z7334" s="1" t="s">
        <v>8490</v>
      </c>
      <c r="AA7334" s="1" t="s">
        <v>8491</v>
      </c>
      <c r="AB7334" s="1" t="s">
        <v>8491</v>
      </c>
      <c r="BP7334" s="1" t="s">
        <v>5029</v>
      </c>
      <c r="BQ7334" s="1">
        <v>4</v>
      </c>
      <c r="BR7334">
        <v>1</v>
      </c>
      <c r="BS7334">
        <v>5</v>
      </c>
      <c r="BT7334">
        <v>3</v>
      </c>
      <c r="BU7334">
        <v>2</v>
      </c>
      <c r="BV7334">
        <v>3</v>
      </c>
    </row>
    <row r="7335" spans="1:74" x14ac:dyDescent="0.3">
      <c r="A7335" s="1" t="s">
        <v>7361</v>
      </c>
      <c r="B7335">
        <v>20</v>
      </c>
      <c r="C7335">
        <v>2</v>
      </c>
      <c r="D7335">
        <v>0</v>
      </c>
      <c r="E7335">
        <v>7</v>
      </c>
      <c r="F7335">
        <v>0</v>
      </c>
      <c r="G7335">
        <v>6</v>
      </c>
      <c r="W7335" s="1" t="s">
        <v>8475</v>
      </c>
      <c r="X7335" s="1" t="s">
        <v>8501</v>
      </c>
      <c r="Y7335" s="1" t="s">
        <v>8490</v>
      </c>
      <c r="Z7335" s="1" t="s">
        <v>8490</v>
      </c>
      <c r="AA7335" s="1" t="s">
        <v>8491</v>
      </c>
      <c r="AB7335" s="1" t="s">
        <v>8491</v>
      </c>
      <c r="BP7335" s="1" t="s">
        <v>5030</v>
      </c>
      <c r="BQ7335" s="1">
        <v>4</v>
      </c>
      <c r="BR7335">
        <v>1</v>
      </c>
      <c r="BS7335">
        <v>5</v>
      </c>
      <c r="BT7335">
        <v>3</v>
      </c>
      <c r="BU7335">
        <v>2</v>
      </c>
      <c r="BV7335">
        <v>3</v>
      </c>
    </row>
    <row r="7336" spans="1:74" x14ac:dyDescent="0.3">
      <c r="A7336" s="1" t="s">
        <v>7362</v>
      </c>
      <c r="B7336">
        <v>20</v>
      </c>
      <c r="C7336">
        <v>2</v>
      </c>
      <c r="D7336">
        <v>0</v>
      </c>
      <c r="E7336">
        <v>7</v>
      </c>
      <c r="F7336">
        <v>0</v>
      </c>
      <c r="G7336">
        <v>6</v>
      </c>
      <c r="W7336" s="1" t="s">
        <v>8475</v>
      </c>
      <c r="X7336" s="1" t="s">
        <v>8501</v>
      </c>
      <c r="Y7336" s="1" t="s">
        <v>8490</v>
      </c>
      <c r="Z7336" s="1" t="s">
        <v>8490</v>
      </c>
      <c r="AA7336" s="1" t="s">
        <v>8494</v>
      </c>
      <c r="AB7336" s="1" t="s">
        <v>8494</v>
      </c>
      <c r="BP7336" s="1" t="s">
        <v>5055</v>
      </c>
      <c r="BQ7336" s="1">
        <v>4</v>
      </c>
      <c r="BR7336">
        <v>1</v>
      </c>
      <c r="BS7336">
        <v>5</v>
      </c>
      <c r="BT7336">
        <v>3</v>
      </c>
      <c r="BU7336">
        <v>2</v>
      </c>
      <c r="BV7336">
        <v>3</v>
      </c>
    </row>
    <row r="7337" spans="1:74" x14ac:dyDescent="0.3">
      <c r="A7337" s="1" t="s">
        <v>7363</v>
      </c>
      <c r="B7337">
        <v>20</v>
      </c>
      <c r="C7337">
        <v>2</v>
      </c>
      <c r="D7337">
        <v>0</v>
      </c>
      <c r="E7337">
        <v>7</v>
      </c>
      <c r="F7337">
        <v>0</v>
      </c>
      <c r="G7337">
        <v>6</v>
      </c>
      <c r="W7337" s="1" t="s">
        <v>8475</v>
      </c>
      <c r="X7337" s="1" t="s">
        <v>8501</v>
      </c>
      <c r="Y7337" s="1" t="s">
        <v>8490</v>
      </c>
      <c r="Z7337" s="1" t="s">
        <v>8490</v>
      </c>
      <c r="AA7337" s="1" t="s">
        <v>8492</v>
      </c>
      <c r="AB7337" s="1" t="s">
        <v>8492</v>
      </c>
      <c r="BP7337" s="1" t="s">
        <v>5056</v>
      </c>
      <c r="BQ7337" s="1">
        <v>4</v>
      </c>
      <c r="BR7337">
        <v>1</v>
      </c>
      <c r="BS7337">
        <v>5</v>
      </c>
      <c r="BT7337">
        <v>3</v>
      </c>
      <c r="BU7337">
        <v>2</v>
      </c>
      <c r="BV7337">
        <v>3</v>
      </c>
    </row>
    <row r="7338" spans="1:74" x14ac:dyDescent="0.3">
      <c r="A7338" s="1" t="s">
        <v>7364</v>
      </c>
      <c r="B7338">
        <v>20</v>
      </c>
      <c r="C7338">
        <v>2</v>
      </c>
      <c r="D7338">
        <v>0</v>
      </c>
      <c r="E7338">
        <v>7</v>
      </c>
      <c r="F7338">
        <v>0</v>
      </c>
      <c r="G7338">
        <v>6</v>
      </c>
      <c r="W7338" s="1" t="s">
        <v>8475</v>
      </c>
      <c r="X7338" s="1" t="s">
        <v>8501</v>
      </c>
      <c r="Y7338" s="1" t="s">
        <v>8490</v>
      </c>
      <c r="Z7338" s="1" t="s">
        <v>8490</v>
      </c>
      <c r="AA7338" s="1" t="s">
        <v>8492</v>
      </c>
      <c r="AB7338" s="1" t="s">
        <v>8492</v>
      </c>
      <c r="BP7338" s="1" t="s">
        <v>5053</v>
      </c>
      <c r="BQ7338" s="1">
        <v>4</v>
      </c>
      <c r="BR7338">
        <v>1</v>
      </c>
      <c r="BS7338">
        <v>5</v>
      </c>
      <c r="BT7338">
        <v>3</v>
      </c>
      <c r="BU7338">
        <v>2</v>
      </c>
      <c r="BV7338">
        <v>3</v>
      </c>
    </row>
    <row r="7339" spans="1:74" x14ac:dyDescent="0.3">
      <c r="A7339" s="1" t="s">
        <v>7365</v>
      </c>
      <c r="B7339">
        <v>20</v>
      </c>
      <c r="C7339">
        <v>2</v>
      </c>
      <c r="D7339">
        <v>0</v>
      </c>
      <c r="E7339">
        <v>7</v>
      </c>
      <c r="F7339">
        <v>0</v>
      </c>
      <c r="G7339">
        <v>6</v>
      </c>
      <c r="W7339" s="1" t="s">
        <v>8475</v>
      </c>
      <c r="X7339" s="1" t="s">
        <v>8501</v>
      </c>
      <c r="Y7339" s="1" t="s">
        <v>8490</v>
      </c>
      <c r="Z7339" s="1" t="s">
        <v>8490</v>
      </c>
      <c r="AA7339" s="1" t="s">
        <v>8494</v>
      </c>
      <c r="AB7339" s="1" t="s">
        <v>8494</v>
      </c>
      <c r="BP7339" s="1" t="s">
        <v>5054</v>
      </c>
      <c r="BQ7339" s="1">
        <v>4</v>
      </c>
      <c r="BR7339">
        <v>1</v>
      </c>
      <c r="BS7339">
        <v>5</v>
      </c>
      <c r="BT7339">
        <v>3</v>
      </c>
      <c r="BU7339">
        <v>2</v>
      </c>
      <c r="BV7339">
        <v>3</v>
      </c>
    </row>
    <row r="7340" spans="1:74" x14ac:dyDescent="0.3">
      <c r="A7340" s="1" t="s">
        <v>7366</v>
      </c>
      <c r="B7340">
        <v>21</v>
      </c>
      <c r="C7340">
        <v>2</v>
      </c>
      <c r="D7340">
        <v>5</v>
      </c>
      <c r="E7340">
        <v>11</v>
      </c>
      <c r="F7340">
        <v>0</v>
      </c>
      <c r="G7340">
        <v>2</v>
      </c>
      <c r="W7340" s="1" t="s">
        <v>8475</v>
      </c>
      <c r="X7340" s="1" t="s">
        <v>8501</v>
      </c>
      <c r="Y7340" s="1" t="s">
        <v>8490</v>
      </c>
      <c r="Z7340" s="1" t="s">
        <v>8490</v>
      </c>
      <c r="AA7340" s="1" t="s">
        <v>8494</v>
      </c>
      <c r="AB7340" s="1" t="s">
        <v>8494</v>
      </c>
      <c r="BP7340" s="1" t="s">
        <v>5057</v>
      </c>
      <c r="BQ7340" s="1">
        <v>4</v>
      </c>
      <c r="BR7340">
        <v>1</v>
      </c>
      <c r="BS7340">
        <v>5</v>
      </c>
      <c r="BT7340">
        <v>3</v>
      </c>
      <c r="BU7340">
        <v>2</v>
      </c>
      <c r="BV7340">
        <v>3</v>
      </c>
    </row>
    <row r="7341" spans="1:74" x14ac:dyDescent="0.3">
      <c r="A7341" s="1" t="s">
        <v>7367</v>
      </c>
      <c r="B7341">
        <v>21</v>
      </c>
      <c r="C7341">
        <v>2</v>
      </c>
      <c r="D7341">
        <v>5</v>
      </c>
      <c r="E7341">
        <v>11</v>
      </c>
      <c r="F7341">
        <v>0</v>
      </c>
      <c r="G7341">
        <v>2</v>
      </c>
      <c r="W7341" s="1" t="s">
        <v>8475</v>
      </c>
      <c r="X7341" s="1" t="s">
        <v>8501</v>
      </c>
      <c r="Y7341" s="1" t="s">
        <v>8490</v>
      </c>
      <c r="Z7341" s="1" t="s">
        <v>8490</v>
      </c>
      <c r="AA7341" s="1" t="s">
        <v>8492</v>
      </c>
      <c r="AB7341" s="1" t="s">
        <v>8495</v>
      </c>
      <c r="BP7341" s="1" t="s">
        <v>5020</v>
      </c>
      <c r="BQ7341" s="1">
        <v>4</v>
      </c>
      <c r="BR7341">
        <v>1</v>
      </c>
      <c r="BS7341">
        <v>5</v>
      </c>
      <c r="BT7341">
        <v>3</v>
      </c>
      <c r="BU7341">
        <v>2</v>
      </c>
      <c r="BV7341">
        <v>3</v>
      </c>
    </row>
    <row r="7342" spans="1:74" x14ac:dyDescent="0.3">
      <c r="A7342" s="1" t="s">
        <v>7368</v>
      </c>
      <c r="B7342">
        <v>21</v>
      </c>
      <c r="C7342">
        <v>2</v>
      </c>
      <c r="D7342">
        <v>5</v>
      </c>
      <c r="E7342">
        <v>11</v>
      </c>
      <c r="F7342">
        <v>0</v>
      </c>
      <c r="G7342">
        <v>2</v>
      </c>
      <c r="W7342" s="1" t="s">
        <v>8475</v>
      </c>
      <c r="X7342" s="1" t="s">
        <v>8501</v>
      </c>
      <c r="Y7342" s="1" t="s">
        <v>8490</v>
      </c>
      <c r="Z7342" s="1" t="s">
        <v>8490</v>
      </c>
      <c r="AA7342" s="1" t="s">
        <v>8491</v>
      </c>
      <c r="AB7342" s="1" t="s">
        <v>8492</v>
      </c>
      <c r="BP7342" s="1" t="s">
        <v>5021</v>
      </c>
      <c r="BQ7342" s="1">
        <v>4</v>
      </c>
      <c r="BR7342">
        <v>1</v>
      </c>
      <c r="BS7342">
        <v>5</v>
      </c>
      <c r="BT7342">
        <v>3</v>
      </c>
      <c r="BU7342">
        <v>2</v>
      </c>
      <c r="BV7342">
        <v>3</v>
      </c>
    </row>
    <row r="7343" spans="1:74" x14ac:dyDescent="0.3">
      <c r="A7343" s="1" t="s">
        <v>7369</v>
      </c>
      <c r="B7343">
        <v>21</v>
      </c>
      <c r="C7343">
        <v>2</v>
      </c>
      <c r="D7343">
        <v>5</v>
      </c>
      <c r="E7343">
        <v>11</v>
      </c>
      <c r="F7343">
        <v>0</v>
      </c>
      <c r="G7343">
        <v>2</v>
      </c>
      <c r="W7343" s="1" t="s">
        <v>8475</v>
      </c>
      <c r="X7343" s="1" t="s">
        <v>8501</v>
      </c>
      <c r="Y7343" s="1" t="s">
        <v>8490</v>
      </c>
      <c r="Z7343" s="1" t="s">
        <v>8490</v>
      </c>
      <c r="AA7343" s="1" t="s">
        <v>8492</v>
      </c>
      <c r="AB7343" s="1" t="s">
        <v>8492</v>
      </c>
      <c r="BP7343" s="1" t="s">
        <v>5014</v>
      </c>
      <c r="BQ7343" s="1">
        <v>4</v>
      </c>
      <c r="BR7343">
        <v>1</v>
      </c>
      <c r="BS7343">
        <v>5</v>
      </c>
      <c r="BT7343">
        <v>3</v>
      </c>
      <c r="BU7343">
        <v>2</v>
      </c>
      <c r="BV7343">
        <v>3</v>
      </c>
    </row>
    <row r="7344" spans="1:74" x14ac:dyDescent="0.3">
      <c r="A7344" s="1" t="s">
        <v>7370</v>
      </c>
      <c r="B7344">
        <v>21</v>
      </c>
      <c r="C7344">
        <v>2</v>
      </c>
      <c r="D7344">
        <v>5</v>
      </c>
      <c r="E7344">
        <v>11</v>
      </c>
      <c r="F7344">
        <v>0</v>
      </c>
      <c r="G7344">
        <v>2</v>
      </c>
      <c r="W7344" s="1" t="s">
        <v>8475</v>
      </c>
      <c r="X7344" s="1" t="s">
        <v>8501</v>
      </c>
      <c r="Y7344" s="1" t="s">
        <v>8490</v>
      </c>
      <c r="Z7344" s="1" t="s">
        <v>8490</v>
      </c>
      <c r="AA7344" s="1" t="s">
        <v>8491</v>
      </c>
      <c r="AB7344" s="1" t="s">
        <v>8492</v>
      </c>
      <c r="BP7344" s="1" t="s">
        <v>5007</v>
      </c>
      <c r="BQ7344" s="1">
        <v>4</v>
      </c>
      <c r="BR7344">
        <v>1</v>
      </c>
      <c r="BS7344">
        <v>5</v>
      </c>
      <c r="BT7344">
        <v>3</v>
      </c>
      <c r="BU7344">
        <v>2</v>
      </c>
      <c r="BV7344">
        <v>3</v>
      </c>
    </row>
    <row r="7345" spans="1:74" x14ac:dyDescent="0.3">
      <c r="A7345" s="1" t="s">
        <v>7371</v>
      </c>
      <c r="B7345">
        <v>21</v>
      </c>
      <c r="C7345">
        <v>2</v>
      </c>
      <c r="D7345">
        <v>5</v>
      </c>
      <c r="E7345">
        <v>11</v>
      </c>
      <c r="F7345">
        <v>0</v>
      </c>
      <c r="G7345">
        <v>2</v>
      </c>
      <c r="W7345" s="1" t="s">
        <v>8475</v>
      </c>
      <c r="X7345" s="1" t="s">
        <v>8501</v>
      </c>
      <c r="Y7345" s="1" t="s">
        <v>8490</v>
      </c>
      <c r="Z7345" s="1" t="s">
        <v>8490</v>
      </c>
      <c r="AA7345" s="1" t="s">
        <v>8491</v>
      </c>
      <c r="AB7345" s="1" t="s">
        <v>8494</v>
      </c>
      <c r="BP7345" s="1" t="s">
        <v>5673</v>
      </c>
      <c r="BQ7345" s="1">
        <v>2</v>
      </c>
      <c r="BR7345">
        <v>1</v>
      </c>
      <c r="BS7345">
        <v>3</v>
      </c>
      <c r="BT7345">
        <v>10</v>
      </c>
      <c r="BU7345">
        <v>1</v>
      </c>
      <c r="BV7345">
        <v>3</v>
      </c>
    </row>
    <row r="7346" spans="1:74" x14ac:dyDescent="0.3">
      <c r="A7346" s="1" t="s">
        <v>7372</v>
      </c>
      <c r="B7346">
        <v>21</v>
      </c>
      <c r="C7346">
        <v>2</v>
      </c>
      <c r="D7346">
        <v>5</v>
      </c>
      <c r="E7346">
        <v>11</v>
      </c>
      <c r="F7346">
        <v>0</v>
      </c>
      <c r="G7346">
        <v>2</v>
      </c>
      <c r="W7346" s="1" t="s">
        <v>8475</v>
      </c>
      <c r="X7346" s="1" t="s">
        <v>8501</v>
      </c>
      <c r="Y7346" s="1" t="s">
        <v>8489</v>
      </c>
      <c r="Z7346" s="1" t="s">
        <v>8490</v>
      </c>
      <c r="AA7346" s="1" t="s">
        <v>8489</v>
      </c>
      <c r="AB7346" s="1" t="s">
        <v>8490</v>
      </c>
      <c r="BP7346" s="1" t="s">
        <v>5675</v>
      </c>
      <c r="BQ7346" s="1">
        <v>2</v>
      </c>
      <c r="BR7346">
        <v>1</v>
      </c>
      <c r="BS7346">
        <v>3</v>
      </c>
      <c r="BT7346">
        <v>10</v>
      </c>
      <c r="BU7346">
        <v>1</v>
      </c>
      <c r="BV7346">
        <v>3</v>
      </c>
    </row>
    <row r="7347" spans="1:74" x14ac:dyDescent="0.3">
      <c r="A7347" s="1" t="s">
        <v>7373</v>
      </c>
      <c r="B7347">
        <v>21</v>
      </c>
      <c r="C7347">
        <v>2</v>
      </c>
      <c r="D7347">
        <v>5</v>
      </c>
      <c r="E7347">
        <v>11</v>
      </c>
      <c r="F7347">
        <v>0</v>
      </c>
      <c r="G7347">
        <v>2</v>
      </c>
      <c r="W7347" s="1" t="s">
        <v>8475</v>
      </c>
      <c r="X7347" s="1" t="s">
        <v>8501</v>
      </c>
      <c r="Y7347" s="1" t="s">
        <v>8490</v>
      </c>
      <c r="Z7347" s="1" t="s">
        <v>8490</v>
      </c>
      <c r="AA7347" s="1" t="s">
        <v>8491</v>
      </c>
      <c r="AB7347" s="1" t="s">
        <v>8491</v>
      </c>
      <c r="BP7347" s="1" t="s">
        <v>5674</v>
      </c>
      <c r="BQ7347" s="1">
        <v>2</v>
      </c>
      <c r="BR7347">
        <v>1</v>
      </c>
      <c r="BS7347">
        <v>3</v>
      </c>
      <c r="BT7347">
        <v>10</v>
      </c>
      <c r="BU7347">
        <v>1</v>
      </c>
      <c r="BV7347">
        <v>3</v>
      </c>
    </row>
    <row r="7348" spans="1:74" x14ac:dyDescent="0.3">
      <c r="A7348" s="1" t="s">
        <v>7374</v>
      </c>
      <c r="B7348">
        <v>21</v>
      </c>
      <c r="C7348">
        <v>2</v>
      </c>
      <c r="D7348">
        <v>5</v>
      </c>
      <c r="E7348">
        <v>11</v>
      </c>
      <c r="F7348">
        <v>0</v>
      </c>
      <c r="G7348">
        <v>2</v>
      </c>
      <c r="W7348" s="1" t="s">
        <v>8475</v>
      </c>
      <c r="X7348" s="1" t="s">
        <v>8501</v>
      </c>
      <c r="Y7348" s="1" t="s">
        <v>8490</v>
      </c>
      <c r="Z7348" s="1" t="s">
        <v>8490</v>
      </c>
      <c r="AA7348" s="1" t="s">
        <v>8494</v>
      </c>
      <c r="AB7348" s="1" t="s">
        <v>8491</v>
      </c>
      <c r="BP7348" s="1" t="s">
        <v>5667</v>
      </c>
      <c r="BQ7348" s="1">
        <v>2</v>
      </c>
      <c r="BR7348">
        <v>1</v>
      </c>
      <c r="BS7348">
        <v>3</v>
      </c>
      <c r="BT7348">
        <v>10</v>
      </c>
      <c r="BU7348">
        <v>1</v>
      </c>
      <c r="BV7348">
        <v>3</v>
      </c>
    </row>
    <row r="7349" spans="1:74" x14ac:dyDescent="0.3">
      <c r="A7349" s="1" t="s">
        <v>7375</v>
      </c>
      <c r="B7349">
        <v>21</v>
      </c>
      <c r="C7349">
        <v>2</v>
      </c>
      <c r="D7349">
        <v>5</v>
      </c>
      <c r="E7349">
        <v>11</v>
      </c>
      <c r="F7349">
        <v>0</v>
      </c>
      <c r="G7349">
        <v>2</v>
      </c>
      <c r="W7349" s="1" t="s">
        <v>8475</v>
      </c>
      <c r="X7349" s="1" t="s">
        <v>8501</v>
      </c>
      <c r="Y7349" s="1" t="s">
        <v>8490</v>
      </c>
      <c r="Z7349" s="1" t="s">
        <v>8490</v>
      </c>
      <c r="AA7349" s="1" t="s">
        <v>8494</v>
      </c>
      <c r="AB7349" s="1" t="s">
        <v>8494</v>
      </c>
      <c r="BP7349" s="1" t="s">
        <v>5666</v>
      </c>
      <c r="BQ7349" s="1">
        <v>2</v>
      </c>
      <c r="BR7349">
        <v>1</v>
      </c>
      <c r="BS7349">
        <v>3</v>
      </c>
      <c r="BT7349">
        <v>10</v>
      </c>
      <c r="BU7349">
        <v>1</v>
      </c>
      <c r="BV7349">
        <v>3</v>
      </c>
    </row>
    <row r="7350" spans="1:74" x14ac:dyDescent="0.3">
      <c r="A7350" s="1" t="s">
        <v>7376</v>
      </c>
      <c r="B7350">
        <v>21</v>
      </c>
      <c r="C7350">
        <v>2</v>
      </c>
      <c r="D7350">
        <v>5</v>
      </c>
      <c r="E7350">
        <v>11</v>
      </c>
      <c r="F7350">
        <v>0</v>
      </c>
      <c r="G7350">
        <v>2</v>
      </c>
      <c r="W7350" s="1" t="s">
        <v>8475</v>
      </c>
      <c r="X7350" s="1" t="s">
        <v>8501</v>
      </c>
      <c r="Y7350" s="1" t="s">
        <v>8490</v>
      </c>
      <c r="Z7350" s="1" t="s">
        <v>8490</v>
      </c>
      <c r="AA7350" s="1" t="s">
        <v>8494</v>
      </c>
      <c r="AB7350" s="1" t="s">
        <v>8494</v>
      </c>
      <c r="BP7350" s="1" t="s">
        <v>5668</v>
      </c>
      <c r="BQ7350" s="1">
        <v>2</v>
      </c>
      <c r="BR7350">
        <v>1</v>
      </c>
      <c r="BS7350">
        <v>3</v>
      </c>
      <c r="BT7350">
        <v>10</v>
      </c>
      <c r="BU7350">
        <v>1</v>
      </c>
      <c r="BV7350">
        <v>3</v>
      </c>
    </row>
    <row r="7351" spans="1:74" x14ac:dyDescent="0.3">
      <c r="A7351" s="1" t="s">
        <v>7377</v>
      </c>
      <c r="B7351">
        <v>21</v>
      </c>
      <c r="C7351">
        <v>2</v>
      </c>
      <c r="D7351">
        <v>5</v>
      </c>
      <c r="E7351">
        <v>11</v>
      </c>
      <c r="F7351">
        <v>0</v>
      </c>
      <c r="G7351">
        <v>2</v>
      </c>
      <c r="W7351" s="1" t="s">
        <v>8475</v>
      </c>
      <c r="X7351" s="1" t="s">
        <v>8501</v>
      </c>
      <c r="Y7351" s="1" t="s">
        <v>8490</v>
      </c>
      <c r="Z7351" s="1" t="s">
        <v>8490</v>
      </c>
      <c r="AA7351" s="1" t="s">
        <v>8490</v>
      </c>
      <c r="AB7351" s="1" t="s">
        <v>8494</v>
      </c>
      <c r="BP7351" s="1" t="s">
        <v>5670</v>
      </c>
      <c r="BQ7351" s="1">
        <v>2</v>
      </c>
      <c r="BR7351">
        <v>1</v>
      </c>
      <c r="BS7351">
        <v>3</v>
      </c>
      <c r="BT7351">
        <v>10</v>
      </c>
      <c r="BU7351">
        <v>1</v>
      </c>
      <c r="BV7351">
        <v>3</v>
      </c>
    </row>
    <row r="7352" spans="1:74" x14ac:dyDescent="0.3">
      <c r="A7352" s="1" t="s">
        <v>7378</v>
      </c>
      <c r="B7352">
        <v>21</v>
      </c>
      <c r="C7352">
        <v>2</v>
      </c>
      <c r="D7352">
        <v>5</v>
      </c>
      <c r="E7352">
        <v>11</v>
      </c>
      <c r="F7352">
        <v>0</v>
      </c>
      <c r="G7352">
        <v>2</v>
      </c>
      <c r="W7352" s="1" t="s">
        <v>8475</v>
      </c>
      <c r="X7352" s="1" t="s">
        <v>8501</v>
      </c>
      <c r="Y7352" s="1" t="s">
        <v>8490</v>
      </c>
      <c r="Z7352" s="1" t="s">
        <v>8490</v>
      </c>
      <c r="AA7352" s="1" t="s">
        <v>8491</v>
      </c>
      <c r="AB7352" s="1" t="s">
        <v>8494</v>
      </c>
      <c r="BP7352" s="1" t="s">
        <v>5635</v>
      </c>
      <c r="BQ7352" s="1">
        <v>2</v>
      </c>
      <c r="BR7352">
        <v>1</v>
      </c>
      <c r="BS7352">
        <v>3</v>
      </c>
      <c r="BT7352">
        <v>10</v>
      </c>
      <c r="BU7352">
        <v>1</v>
      </c>
      <c r="BV7352">
        <v>3</v>
      </c>
    </row>
    <row r="7353" spans="1:74" x14ac:dyDescent="0.3">
      <c r="A7353" s="1" t="s">
        <v>7379</v>
      </c>
      <c r="B7353">
        <v>21</v>
      </c>
      <c r="C7353">
        <v>2</v>
      </c>
      <c r="D7353">
        <v>5</v>
      </c>
      <c r="E7353">
        <v>11</v>
      </c>
      <c r="F7353">
        <v>0</v>
      </c>
      <c r="G7353">
        <v>2</v>
      </c>
      <c r="W7353" s="1" t="s">
        <v>8475</v>
      </c>
      <c r="X7353" s="1" t="s">
        <v>8501</v>
      </c>
      <c r="Y7353" s="1" t="s">
        <v>8490</v>
      </c>
      <c r="Z7353" s="1" t="s">
        <v>8490</v>
      </c>
      <c r="AA7353" s="1" t="s">
        <v>8495</v>
      </c>
      <c r="AB7353" s="1" t="s">
        <v>8495</v>
      </c>
      <c r="BP7353" s="1" t="s">
        <v>5634</v>
      </c>
      <c r="BQ7353" s="1">
        <v>2</v>
      </c>
      <c r="BR7353">
        <v>1</v>
      </c>
      <c r="BS7353">
        <v>3</v>
      </c>
      <c r="BT7353">
        <v>10</v>
      </c>
      <c r="BU7353">
        <v>1</v>
      </c>
      <c r="BV7353">
        <v>3</v>
      </c>
    </row>
    <row r="7354" spans="1:74" x14ac:dyDescent="0.3">
      <c r="A7354" s="1" t="s">
        <v>7380</v>
      </c>
      <c r="B7354">
        <v>21</v>
      </c>
      <c r="C7354">
        <v>2</v>
      </c>
      <c r="D7354">
        <v>5</v>
      </c>
      <c r="E7354">
        <v>11</v>
      </c>
      <c r="F7354">
        <v>0</v>
      </c>
      <c r="G7354">
        <v>2</v>
      </c>
      <c r="W7354" s="1" t="s">
        <v>8475</v>
      </c>
      <c r="X7354" s="1" t="s">
        <v>8501</v>
      </c>
      <c r="Y7354" s="1" t="s">
        <v>8490</v>
      </c>
      <c r="Z7354" s="1" t="s">
        <v>8490</v>
      </c>
      <c r="AA7354" s="1" t="s">
        <v>8492</v>
      </c>
      <c r="AB7354" s="1" t="s">
        <v>8492</v>
      </c>
      <c r="BP7354" s="1" t="s">
        <v>5627</v>
      </c>
      <c r="BQ7354" s="1">
        <v>2</v>
      </c>
      <c r="BR7354">
        <v>1</v>
      </c>
      <c r="BS7354">
        <v>3</v>
      </c>
      <c r="BT7354">
        <v>10</v>
      </c>
      <c r="BU7354">
        <v>1</v>
      </c>
      <c r="BV7354">
        <v>3</v>
      </c>
    </row>
    <row r="7355" spans="1:74" x14ac:dyDescent="0.3">
      <c r="A7355" s="1" t="s">
        <v>7381</v>
      </c>
      <c r="B7355">
        <v>21</v>
      </c>
      <c r="C7355">
        <v>2</v>
      </c>
      <c r="D7355">
        <v>5</v>
      </c>
      <c r="E7355">
        <v>11</v>
      </c>
      <c r="F7355">
        <v>0</v>
      </c>
      <c r="G7355">
        <v>2</v>
      </c>
      <c r="W7355" s="1" t="s">
        <v>8475</v>
      </c>
      <c r="X7355" s="1" t="s">
        <v>8501</v>
      </c>
      <c r="Y7355" s="1" t="s">
        <v>8490</v>
      </c>
      <c r="Z7355" s="1" t="s">
        <v>8490</v>
      </c>
      <c r="AA7355" s="1" t="s">
        <v>8494</v>
      </c>
      <c r="AB7355" s="1" t="s">
        <v>8495</v>
      </c>
      <c r="BP7355" s="1" t="s">
        <v>5626</v>
      </c>
      <c r="BQ7355" s="1">
        <v>2</v>
      </c>
      <c r="BR7355">
        <v>1</v>
      </c>
      <c r="BS7355">
        <v>3</v>
      </c>
      <c r="BT7355">
        <v>10</v>
      </c>
      <c r="BU7355">
        <v>1</v>
      </c>
      <c r="BV7355">
        <v>3</v>
      </c>
    </row>
    <row r="7356" spans="1:74" x14ac:dyDescent="0.3">
      <c r="A7356" s="1" t="s">
        <v>7382</v>
      </c>
      <c r="B7356">
        <v>21</v>
      </c>
      <c r="C7356">
        <v>2</v>
      </c>
      <c r="D7356">
        <v>5</v>
      </c>
      <c r="E7356">
        <v>11</v>
      </c>
      <c r="F7356">
        <v>0</v>
      </c>
      <c r="G7356">
        <v>2</v>
      </c>
      <c r="W7356" s="1" t="s">
        <v>8475</v>
      </c>
      <c r="X7356" s="1" t="s">
        <v>8501</v>
      </c>
      <c r="Y7356" s="1" t="s">
        <v>8490</v>
      </c>
      <c r="Z7356" s="1" t="s">
        <v>8490</v>
      </c>
      <c r="AA7356" s="1" t="s">
        <v>8491</v>
      </c>
      <c r="AB7356" s="1" t="s">
        <v>8492</v>
      </c>
      <c r="BP7356" s="1" t="s">
        <v>5628</v>
      </c>
      <c r="BQ7356" s="1">
        <v>2</v>
      </c>
      <c r="BR7356">
        <v>1</v>
      </c>
      <c r="BS7356">
        <v>3</v>
      </c>
      <c r="BT7356">
        <v>10</v>
      </c>
      <c r="BU7356">
        <v>1</v>
      </c>
      <c r="BV7356">
        <v>3</v>
      </c>
    </row>
    <row r="7357" spans="1:74" x14ac:dyDescent="0.3">
      <c r="A7357" s="1" t="s">
        <v>7383</v>
      </c>
      <c r="B7357">
        <v>21</v>
      </c>
      <c r="C7357">
        <v>2</v>
      </c>
      <c r="D7357">
        <v>5</v>
      </c>
      <c r="E7357">
        <v>11</v>
      </c>
      <c r="F7357">
        <v>0</v>
      </c>
      <c r="G7357">
        <v>2</v>
      </c>
      <c r="W7357" s="1" t="s">
        <v>8475</v>
      </c>
      <c r="X7357" s="1" t="s">
        <v>8501</v>
      </c>
      <c r="Y7357" s="1" t="s">
        <v>8490</v>
      </c>
      <c r="Z7357" s="1" t="s">
        <v>8490</v>
      </c>
      <c r="AA7357" s="1" t="s">
        <v>8491</v>
      </c>
      <c r="AB7357" s="1" t="s">
        <v>8490</v>
      </c>
      <c r="BP7357" s="1" t="s">
        <v>5630</v>
      </c>
      <c r="BQ7357" s="1">
        <v>2</v>
      </c>
      <c r="BR7357">
        <v>1</v>
      </c>
      <c r="BS7357">
        <v>3</v>
      </c>
      <c r="BT7357">
        <v>10</v>
      </c>
      <c r="BU7357">
        <v>1</v>
      </c>
      <c r="BV7357">
        <v>3</v>
      </c>
    </row>
    <row r="7358" spans="1:74" x14ac:dyDescent="0.3">
      <c r="A7358" s="1" t="s">
        <v>7384</v>
      </c>
      <c r="B7358">
        <v>21</v>
      </c>
      <c r="C7358">
        <v>2</v>
      </c>
      <c r="D7358">
        <v>5</v>
      </c>
      <c r="E7358">
        <v>11</v>
      </c>
      <c r="F7358">
        <v>0</v>
      </c>
      <c r="G7358">
        <v>2</v>
      </c>
      <c r="W7358" s="1" t="s">
        <v>8475</v>
      </c>
      <c r="X7358" s="1" t="s">
        <v>8501</v>
      </c>
      <c r="Y7358" s="1" t="s">
        <v>8490</v>
      </c>
      <c r="Z7358" s="1" t="s">
        <v>8490</v>
      </c>
      <c r="AA7358" s="1" t="s">
        <v>8491</v>
      </c>
      <c r="AB7358" s="1" t="s">
        <v>8492</v>
      </c>
      <c r="BP7358" s="1" t="s">
        <v>5629</v>
      </c>
      <c r="BQ7358" s="1">
        <v>2</v>
      </c>
      <c r="BR7358">
        <v>1</v>
      </c>
      <c r="BS7358">
        <v>3</v>
      </c>
      <c r="BT7358">
        <v>10</v>
      </c>
      <c r="BU7358">
        <v>1</v>
      </c>
      <c r="BV7358">
        <v>3</v>
      </c>
    </row>
    <row r="7359" spans="1:74" x14ac:dyDescent="0.3">
      <c r="A7359" s="1" t="s">
        <v>7385</v>
      </c>
      <c r="B7359">
        <v>21</v>
      </c>
      <c r="C7359">
        <v>2</v>
      </c>
      <c r="D7359">
        <v>5</v>
      </c>
      <c r="E7359">
        <v>11</v>
      </c>
      <c r="F7359">
        <v>0</v>
      </c>
      <c r="G7359">
        <v>2</v>
      </c>
      <c r="W7359" s="1" t="s">
        <v>8475</v>
      </c>
      <c r="X7359" s="1" t="s">
        <v>8501</v>
      </c>
      <c r="Y7359" s="1" t="s">
        <v>8490</v>
      </c>
      <c r="Z7359" s="1" t="s">
        <v>8490</v>
      </c>
      <c r="AA7359" s="1" t="s">
        <v>8490</v>
      </c>
      <c r="AB7359" s="1" t="s">
        <v>8494</v>
      </c>
      <c r="BP7359" s="1" t="s">
        <v>5631</v>
      </c>
      <c r="BQ7359" s="1">
        <v>2</v>
      </c>
      <c r="BR7359">
        <v>1</v>
      </c>
      <c r="BS7359">
        <v>3</v>
      </c>
      <c r="BT7359">
        <v>10</v>
      </c>
      <c r="BU7359">
        <v>1</v>
      </c>
      <c r="BV7359">
        <v>3</v>
      </c>
    </row>
    <row r="7360" spans="1:74" x14ac:dyDescent="0.3">
      <c r="A7360" s="1" t="s">
        <v>7386</v>
      </c>
      <c r="B7360">
        <v>21</v>
      </c>
      <c r="C7360">
        <v>2</v>
      </c>
      <c r="D7360">
        <v>5</v>
      </c>
      <c r="E7360">
        <v>11</v>
      </c>
      <c r="F7360">
        <v>0</v>
      </c>
      <c r="G7360">
        <v>2</v>
      </c>
      <c r="W7360" s="1" t="s">
        <v>8475</v>
      </c>
      <c r="X7360" s="1" t="s">
        <v>8501</v>
      </c>
      <c r="Y7360" s="1" t="s">
        <v>8490</v>
      </c>
      <c r="Z7360" s="1" t="s">
        <v>8490</v>
      </c>
      <c r="AA7360" s="1" t="s">
        <v>8492</v>
      </c>
      <c r="AB7360" s="1" t="s">
        <v>8492</v>
      </c>
      <c r="BP7360" s="1" t="s">
        <v>5632</v>
      </c>
      <c r="BQ7360" s="1">
        <v>2</v>
      </c>
      <c r="BR7360">
        <v>1</v>
      </c>
      <c r="BS7360">
        <v>3</v>
      </c>
      <c r="BT7360">
        <v>10</v>
      </c>
      <c r="BU7360">
        <v>1</v>
      </c>
      <c r="BV7360">
        <v>3</v>
      </c>
    </row>
    <row r="7361" spans="1:74" x14ac:dyDescent="0.3">
      <c r="A7361" s="1" t="s">
        <v>7387</v>
      </c>
      <c r="B7361">
        <v>21</v>
      </c>
      <c r="C7361">
        <v>2</v>
      </c>
      <c r="D7361">
        <v>5</v>
      </c>
      <c r="E7361">
        <v>11</v>
      </c>
      <c r="F7361">
        <v>0</v>
      </c>
      <c r="G7361">
        <v>2</v>
      </c>
      <c r="W7361" s="1" t="s">
        <v>8475</v>
      </c>
      <c r="X7361" s="1" t="s">
        <v>8501</v>
      </c>
      <c r="Y7361" s="1" t="s">
        <v>8490</v>
      </c>
      <c r="Z7361" s="1" t="s">
        <v>8490</v>
      </c>
      <c r="AA7361" s="1" t="s">
        <v>8494</v>
      </c>
      <c r="AB7361" s="1" t="s">
        <v>8494</v>
      </c>
      <c r="BP7361" s="1" t="s">
        <v>5618</v>
      </c>
      <c r="BQ7361" s="1">
        <v>2</v>
      </c>
      <c r="BR7361">
        <v>1</v>
      </c>
      <c r="BS7361">
        <v>3</v>
      </c>
      <c r="BT7361">
        <v>10</v>
      </c>
      <c r="BU7361">
        <v>1</v>
      </c>
      <c r="BV7361">
        <v>3</v>
      </c>
    </row>
    <row r="7362" spans="1:74" x14ac:dyDescent="0.3">
      <c r="A7362" s="1" t="s">
        <v>7388</v>
      </c>
      <c r="B7362">
        <v>21</v>
      </c>
      <c r="C7362">
        <v>2</v>
      </c>
      <c r="D7362">
        <v>5</v>
      </c>
      <c r="E7362">
        <v>11</v>
      </c>
      <c r="F7362">
        <v>0</v>
      </c>
      <c r="G7362">
        <v>2</v>
      </c>
      <c r="W7362" s="1" t="s">
        <v>8475</v>
      </c>
      <c r="X7362" s="1" t="s">
        <v>8501</v>
      </c>
      <c r="Y7362" s="1" t="s">
        <v>8490</v>
      </c>
      <c r="Z7362" s="1" t="s">
        <v>8490</v>
      </c>
      <c r="AA7362" s="1" t="s">
        <v>8492</v>
      </c>
      <c r="AB7362" s="1" t="s">
        <v>8492</v>
      </c>
      <c r="BP7362" s="1" t="s">
        <v>5619</v>
      </c>
      <c r="BQ7362" s="1">
        <v>2</v>
      </c>
      <c r="BR7362">
        <v>1</v>
      </c>
      <c r="BS7362">
        <v>3</v>
      </c>
      <c r="BT7362">
        <v>10</v>
      </c>
      <c r="BU7362">
        <v>1</v>
      </c>
      <c r="BV7362">
        <v>3</v>
      </c>
    </row>
    <row r="7363" spans="1:74" x14ac:dyDescent="0.3">
      <c r="A7363" s="1" t="s">
        <v>7389</v>
      </c>
      <c r="B7363">
        <v>21</v>
      </c>
      <c r="C7363">
        <v>2</v>
      </c>
      <c r="D7363">
        <v>5</v>
      </c>
      <c r="E7363">
        <v>11</v>
      </c>
      <c r="F7363">
        <v>0</v>
      </c>
      <c r="G7363">
        <v>2</v>
      </c>
      <c r="W7363" s="1" t="s">
        <v>8475</v>
      </c>
      <c r="X7363" s="1" t="s">
        <v>8501</v>
      </c>
      <c r="Y7363" s="1" t="s">
        <v>8490</v>
      </c>
      <c r="Z7363" s="1" t="s">
        <v>8490</v>
      </c>
      <c r="AA7363" s="1" t="s">
        <v>8492</v>
      </c>
      <c r="AB7363" s="1" t="s">
        <v>8492</v>
      </c>
      <c r="BP7363" s="1" t="s">
        <v>5616</v>
      </c>
      <c r="BQ7363" s="1">
        <v>2</v>
      </c>
      <c r="BR7363">
        <v>1</v>
      </c>
      <c r="BS7363">
        <v>3</v>
      </c>
      <c r="BT7363">
        <v>10</v>
      </c>
      <c r="BU7363">
        <v>1</v>
      </c>
      <c r="BV7363">
        <v>3</v>
      </c>
    </row>
    <row r="7364" spans="1:74" x14ac:dyDescent="0.3">
      <c r="A7364" s="1" t="s">
        <v>7390</v>
      </c>
      <c r="B7364">
        <v>21</v>
      </c>
      <c r="C7364">
        <v>2</v>
      </c>
      <c r="D7364">
        <v>5</v>
      </c>
      <c r="E7364">
        <v>11</v>
      </c>
      <c r="F7364">
        <v>0</v>
      </c>
      <c r="G7364">
        <v>2</v>
      </c>
      <c r="W7364" s="1" t="s">
        <v>8475</v>
      </c>
      <c r="X7364" s="1" t="s">
        <v>8501</v>
      </c>
      <c r="Y7364" s="1" t="s">
        <v>8490</v>
      </c>
      <c r="Z7364" s="1" t="s">
        <v>8490</v>
      </c>
      <c r="AA7364" s="1" t="s">
        <v>8494</v>
      </c>
      <c r="AB7364" s="1" t="s">
        <v>8494</v>
      </c>
      <c r="BP7364" s="1" t="s">
        <v>5617</v>
      </c>
      <c r="BQ7364" s="1">
        <v>2</v>
      </c>
      <c r="BR7364">
        <v>1</v>
      </c>
      <c r="BS7364">
        <v>3</v>
      </c>
      <c r="BT7364">
        <v>10</v>
      </c>
      <c r="BU7364">
        <v>1</v>
      </c>
      <c r="BV7364">
        <v>3</v>
      </c>
    </row>
    <row r="7365" spans="1:74" x14ac:dyDescent="0.3">
      <c r="A7365" s="1" t="s">
        <v>7391</v>
      </c>
      <c r="B7365">
        <v>21</v>
      </c>
      <c r="C7365">
        <v>2</v>
      </c>
      <c r="D7365">
        <v>5</v>
      </c>
      <c r="E7365">
        <v>11</v>
      </c>
      <c r="F7365">
        <v>0</v>
      </c>
      <c r="G7365">
        <v>2</v>
      </c>
      <c r="W7365" s="1" t="s">
        <v>8475</v>
      </c>
      <c r="X7365" s="1" t="s">
        <v>8501</v>
      </c>
      <c r="Y7365" s="1" t="s">
        <v>8490</v>
      </c>
      <c r="Z7365" s="1" t="s">
        <v>8490</v>
      </c>
      <c r="AA7365" s="1" t="s">
        <v>8494</v>
      </c>
      <c r="AB7365" s="1" t="s">
        <v>8495</v>
      </c>
      <c r="BP7365" s="1" t="s">
        <v>5623</v>
      </c>
      <c r="BQ7365" s="1">
        <v>2</v>
      </c>
      <c r="BR7365">
        <v>1</v>
      </c>
      <c r="BS7365">
        <v>3</v>
      </c>
      <c r="BT7365">
        <v>10</v>
      </c>
      <c r="BU7365">
        <v>1</v>
      </c>
      <c r="BV7365">
        <v>3</v>
      </c>
    </row>
    <row r="7366" spans="1:74" x14ac:dyDescent="0.3">
      <c r="A7366" s="1" t="s">
        <v>7392</v>
      </c>
      <c r="B7366">
        <v>21</v>
      </c>
      <c r="C7366">
        <v>2</v>
      </c>
      <c r="D7366">
        <v>5</v>
      </c>
      <c r="E7366">
        <v>11</v>
      </c>
      <c r="F7366">
        <v>0</v>
      </c>
      <c r="G7366">
        <v>2</v>
      </c>
      <c r="W7366" s="1" t="s">
        <v>8475</v>
      </c>
      <c r="X7366" s="1" t="s">
        <v>8501</v>
      </c>
      <c r="Y7366" s="1" t="s">
        <v>8490</v>
      </c>
      <c r="Z7366" s="1" t="s">
        <v>8490</v>
      </c>
      <c r="AA7366" s="1" t="s">
        <v>8491</v>
      </c>
      <c r="AB7366" s="1" t="s">
        <v>8492</v>
      </c>
      <c r="BP7366" s="1" t="s">
        <v>5624</v>
      </c>
      <c r="BQ7366" s="1">
        <v>2</v>
      </c>
      <c r="BR7366">
        <v>1</v>
      </c>
      <c r="BS7366">
        <v>3</v>
      </c>
      <c r="BT7366">
        <v>10</v>
      </c>
      <c r="BU7366">
        <v>1</v>
      </c>
      <c r="BV7366">
        <v>3</v>
      </c>
    </row>
    <row r="7367" spans="1:74" x14ac:dyDescent="0.3">
      <c r="A7367" s="1" t="s">
        <v>7393</v>
      </c>
      <c r="B7367">
        <v>21</v>
      </c>
      <c r="C7367">
        <v>2</v>
      </c>
      <c r="D7367">
        <v>5</v>
      </c>
      <c r="E7367">
        <v>11</v>
      </c>
      <c r="F7367">
        <v>0</v>
      </c>
      <c r="G7367">
        <v>2</v>
      </c>
      <c r="W7367" s="1" t="s">
        <v>8475</v>
      </c>
      <c r="X7367" s="1" t="s">
        <v>8501</v>
      </c>
      <c r="Y7367" s="1" t="s">
        <v>8490</v>
      </c>
      <c r="Z7367" s="1" t="s">
        <v>8490</v>
      </c>
      <c r="AA7367" s="1" t="s">
        <v>8494</v>
      </c>
      <c r="AB7367" s="1" t="s">
        <v>8494</v>
      </c>
      <c r="BP7367" s="1" t="s">
        <v>5625</v>
      </c>
      <c r="BQ7367" s="1">
        <v>2</v>
      </c>
      <c r="BR7367">
        <v>1</v>
      </c>
      <c r="BS7367">
        <v>3</v>
      </c>
      <c r="BT7367">
        <v>10</v>
      </c>
      <c r="BU7367">
        <v>1</v>
      </c>
      <c r="BV7367">
        <v>3</v>
      </c>
    </row>
    <row r="7368" spans="1:74" x14ac:dyDescent="0.3">
      <c r="A7368" s="1" t="s">
        <v>7394</v>
      </c>
      <c r="B7368">
        <v>21</v>
      </c>
      <c r="C7368">
        <v>2</v>
      </c>
      <c r="D7368">
        <v>5</v>
      </c>
      <c r="E7368">
        <v>11</v>
      </c>
      <c r="F7368">
        <v>0</v>
      </c>
      <c r="G7368">
        <v>2</v>
      </c>
      <c r="W7368" s="1" t="s">
        <v>8475</v>
      </c>
      <c r="X7368" s="1" t="s">
        <v>8501</v>
      </c>
      <c r="Y7368" s="1" t="s">
        <v>8490</v>
      </c>
      <c r="Z7368" s="1" t="s">
        <v>8489</v>
      </c>
      <c r="AA7368" s="1" t="s">
        <v>8492</v>
      </c>
      <c r="AB7368" s="1" t="s">
        <v>8489</v>
      </c>
      <c r="BP7368" s="1" t="s">
        <v>5620</v>
      </c>
      <c r="BQ7368" s="1">
        <v>2</v>
      </c>
      <c r="BR7368">
        <v>1</v>
      </c>
      <c r="BS7368">
        <v>3</v>
      </c>
      <c r="BT7368">
        <v>10</v>
      </c>
      <c r="BU7368">
        <v>1</v>
      </c>
      <c r="BV7368">
        <v>3</v>
      </c>
    </row>
    <row r="7369" spans="1:74" x14ac:dyDescent="0.3">
      <c r="A7369" s="1" t="s">
        <v>7395</v>
      </c>
      <c r="B7369">
        <v>21</v>
      </c>
      <c r="C7369">
        <v>2</v>
      </c>
      <c r="D7369">
        <v>5</v>
      </c>
      <c r="E7369">
        <v>11</v>
      </c>
      <c r="F7369">
        <v>0</v>
      </c>
      <c r="G7369">
        <v>2</v>
      </c>
      <c r="W7369" s="1" t="s">
        <v>8475</v>
      </c>
      <c r="X7369" s="1" t="s">
        <v>8501</v>
      </c>
      <c r="Y7369" s="1" t="s">
        <v>8490</v>
      </c>
      <c r="Z7369" s="1" t="s">
        <v>8490</v>
      </c>
      <c r="AA7369" s="1" t="s">
        <v>8491</v>
      </c>
      <c r="AB7369" s="1" t="s">
        <v>8491</v>
      </c>
      <c r="BP7369" s="1" t="s">
        <v>5621</v>
      </c>
      <c r="BQ7369" s="1">
        <v>2</v>
      </c>
      <c r="BR7369">
        <v>1</v>
      </c>
      <c r="BS7369">
        <v>3</v>
      </c>
      <c r="BT7369">
        <v>10</v>
      </c>
      <c r="BU7369">
        <v>1</v>
      </c>
      <c r="BV7369">
        <v>3</v>
      </c>
    </row>
    <row r="7370" spans="1:74" x14ac:dyDescent="0.3">
      <c r="A7370" s="1" t="s">
        <v>7396</v>
      </c>
      <c r="B7370">
        <v>21</v>
      </c>
      <c r="C7370">
        <v>2</v>
      </c>
      <c r="D7370">
        <v>5</v>
      </c>
      <c r="E7370">
        <v>11</v>
      </c>
      <c r="F7370">
        <v>0</v>
      </c>
      <c r="G7370">
        <v>2</v>
      </c>
      <c r="W7370" s="1" t="s">
        <v>8475</v>
      </c>
      <c r="X7370" s="1" t="s">
        <v>8501</v>
      </c>
      <c r="Y7370" s="1" t="s">
        <v>8490</v>
      </c>
      <c r="Z7370" s="1" t="s">
        <v>8490</v>
      </c>
      <c r="AA7370" s="1" t="s">
        <v>8492</v>
      </c>
      <c r="AB7370" s="1" t="s">
        <v>8492</v>
      </c>
      <c r="BP7370" s="1" t="s">
        <v>5622</v>
      </c>
      <c r="BQ7370" s="1">
        <v>2</v>
      </c>
      <c r="BR7370">
        <v>1</v>
      </c>
      <c r="BS7370">
        <v>3</v>
      </c>
      <c r="BT7370">
        <v>10</v>
      </c>
      <c r="BU7370">
        <v>1</v>
      </c>
      <c r="BV7370">
        <v>3</v>
      </c>
    </row>
    <row r="7371" spans="1:74" x14ac:dyDescent="0.3">
      <c r="A7371" s="1" t="s">
        <v>7397</v>
      </c>
      <c r="B7371">
        <v>21</v>
      </c>
      <c r="C7371">
        <v>2</v>
      </c>
      <c r="D7371">
        <v>5</v>
      </c>
      <c r="E7371">
        <v>11</v>
      </c>
      <c r="F7371">
        <v>0</v>
      </c>
      <c r="G7371">
        <v>2</v>
      </c>
      <c r="W7371" s="1" t="s">
        <v>8475</v>
      </c>
      <c r="X7371" s="1" t="s">
        <v>8501</v>
      </c>
      <c r="Y7371" s="1" t="s">
        <v>8490</v>
      </c>
      <c r="Z7371" s="1" t="s">
        <v>8490</v>
      </c>
      <c r="AA7371" s="1" t="s">
        <v>8492</v>
      </c>
      <c r="AB7371" s="1" t="s">
        <v>8492</v>
      </c>
      <c r="BP7371" s="1" t="s">
        <v>5649</v>
      </c>
      <c r="BQ7371" s="1">
        <v>2</v>
      </c>
      <c r="BR7371">
        <v>1</v>
      </c>
      <c r="BS7371">
        <v>3</v>
      </c>
      <c r="BT7371">
        <v>10</v>
      </c>
      <c r="BU7371">
        <v>1</v>
      </c>
      <c r="BV7371">
        <v>3</v>
      </c>
    </row>
    <row r="7372" spans="1:74" x14ac:dyDescent="0.3">
      <c r="A7372" s="1" t="s">
        <v>7398</v>
      </c>
      <c r="B7372">
        <v>21</v>
      </c>
      <c r="C7372">
        <v>2</v>
      </c>
      <c r="D7372">
        <v>5</v>
      </c>
      <c r="E7372">
        <v>11</v>
      </c>
      <c r="F7372">
        <v>0</v>
      </c>
      <c r="G7372">
        <v>2</v>
      </c>
      <c r="W7372" s="1" t="s">
        <v>8475</v>
      </c>
      <c r="X7372" s="1" t="s">
        <v>8501</v>
      </c>
      <c r="Y7372" s="1" t="s">
        <v>8490</v>
      </c>
      <c r="Z7372" s="1" t="s">
        <v>8490</v>
      </c>
      <c r="AA7372" s="1" t="s">
        <v>8495</v>
      </c>
      <c r="AB7372" s="1" t="s">
        <v>8492</v>
      </c>
      <c r="BP7372" s="1" t="s">
        <v>5650</v>
      </c>
      <c r="BQ7372" s="1">
        <v>2</v>
      </c>
      <c r="BR7372">
        <v>1</v>
      </c>
      <c r="BS7372">
        <v>3</v>
      </c>
      <c r="BT7372">
        <v>10</v>
      </c>
      <c r="BU7372">
        <v>1</v>
      </c>
      <c r="BV7372">
        <v>3</v>
      </c>
    </row>
    <row r="7373" spans="1:74" x14ac:dyDescent="0.3">
      <c r="A7373" s="1" t="s">
        <v>7399</v>
      </c>
      <c r="B7373">
        <v>21</v>
      </c>
      <c r="C7373">
        <v>2</v>
      </c>
      <c r="D7373">
        <v>5</v>
      </c>
      <c r="E7373">
        <v>11</v>
      </c>
      <c r="F7373">
        <v>0</v>
      </c>
      <c r="G7373">
        <v>2</v>
      </c>
      <c r="W7373" s="1" t="s">
        <v>8475</v>
      </c>
      <c r="X7373" s="1" t="s">
        <v>8501</v>
      </c>
      <c r="Y7373" s="1" t="s">
        <v>8490</v>
      </c>
      <c r="Z7373" s="1" t="s">
        <v>8490</v>
      </c>
      <c r="AA7373" s="1" t="s">
        <v>8491</v>
      </c>
      <c r="AB7373" s="1" t="s">
        <v>8494</v>
      </c>
      <c r="BP7373" s="1" t="s">
        <v>5648</v>
      </c>
      <c r="BQ7373" s="1">
        <v>2</v>
      </c>
      <c r="BR7373">
        <v>1</v>
      </c>
      <c r="BS7373">
        <v>3</v>
      </c>
      <c r="BT7373">
        <v>10</v>
      </c>
      <c r="BU7373">
        <v>1</v>
      </c>
      <c r="BV7373">
        <v>3</v>
      </c>
    </row>
    <row r="7374" spans="1:74" x14ac:dyDescent="0.3">
      <c r="A7374" s="1" t="s">
        <v>7400</v>
      </c>
      <c r="B7374">
        <v>21</v>
      </c>
      <c r="C7374">
        <v>2</v>
      </c>
      <c r="D7374">
        <v>5</v>
      </c>
      <c r="E7374">
        <v>11</v>
      </c>
      <c r="F7374">
        <v>0</v>
      </c>
      <c r="G7374">
        <v>2</v>
      </c>
      <c r="W7374" s="1" t="s">
        <v>8475</v>
      </c>
      <c r="X7374" s="1" t="s">
        <v>8501</v>
      </c>
      <c r="Y7374" s="1" t="s">
        <v>8490</v>
      </c>
      <c r="Z7374" s="1" t="s">
        <v>8490</v>
      </c>
      <c r="AA7374" s="1" t="s">
        <v>8492</v>
      </c>
      <c r="AB7374" s="1" t="s">
        <v>8492</v>
      </c>
      <c r="BP7374" s="1" t="s">
        <v>5646</v>
      </c>
      <c r="BQ7374" s="1">
        <v>2</v>
      </c>
      <c r="BR7374">
        <v>1</v>
      </c>
      <c r="BS7374">
        <v>3</v>
      </c>
      <c r="BT7374">
        <v>10</v>
      </c>
      <c r="BU7374">
        <v>1</v>
      </c>
      <c r="BV7374">
        <v>3</v>
      </c>
    </row>
    <row r="7375" spans="1:74" x14ac:dyDescent="0.3">
      <c r="A7375" s="1" t="s">
        <v>7401</v>
      </c>
      <c r="B7375">
        <v>21</v>
      </c>
      <c r="C7375">
        <v>2</v>
      </c>
      <c r="D7375">
        <v>5</v>
      </c>
      <c r="E7375">
        <v>11</v>
      </c>
      <c r="F7375">
        <v>0</v>
      </c>
      <c r="G7375">
        <v>2</v>
      </c>
      <c r="W7375" s="1" t="s">
        <v>8475</v>
      </c>
      <c r="X7375" s="1" t="s">
        <v>8501</v>
      </c>
      <c r="Y7375" s="1" t="s">
        <v>8490</v>
      </c>
      <c r="Z7375" s="1" t="s">
        <v>8490</v>
      </c>
      <c r="AA7375" s="1" t="s">
        <v>8492</v>
      </c>
      <c r="AB7375" s="1" t="s">
        <v>8492</v>
      </c>
      <c r="BP7375" s="1" t="s">
        <v>5647</v>
      </c>
      <c r="BQ7375" s="1">
        <v>2</v>
      </c>
      <c r="BR7375">
        <v>1</v>
      </c>
      <c r="BS7375">
        <v>3</v>
      </c>
      <c r="BT7375">
        <v>10</v>
      </c>
      <c r="BU7375">
        <v>1</v>
      </c>
      <c r="BV7375">
        <v>3</v>
      </c>
    </row>
    <row r="7376" spans="1:74" x14ac:dyDescent="0.3">
      <c r="A7376" s="1" t="s">
        <v>7402</v>
      </c>
      <c r="B7376">
        <v>21</v>
      </c>
      <c r="C7376">
        <v>2</v>
      </c>
      <c r="D7376">
        <v>5</v>
      </c>
      <c r="E7376">
        <v>11</v>
      </c>
      <c r="F7376">
        <v>0</v>
      </c>
      <c r="G7376">
        <v>2</v>
      </c>
      <c r="W7376" s="1" t="s">
        <v>8475</v>
      </c>
      <c r="X7376" s="1" t="s">
        <v>8501</v>
      </c>
      <c r="Y7376" s="1" t="s">
        <v>8490</v>
      </c>
      <c r="Z7376" s="1" t="s">
        <v>8490</v>
      </c>
      <c r="AA7376" s="1" t="s">
        <v>8491</v>
      </c>
      <c r="AB7376" s="1" t="s">
        <v>8492</v>
      </c>
      <c r="BP7376" s="1" t="s">
        <v>5654</v>
      </c>
      <c r="BQ7376" s="1">
        <v>2</v>
      </c>
      <c r="BR7376">
        <v>1</v>
      </c>
      <c r="BS7376">
        <v>3</v>
      </c>
      <c r="BT7376">
        <v>10</v>
      </c>
      <c r="BU7376">
        <v>1</v>
      </c>
      <c r="BV7376">
        <v>3</v>
      </c>
    </row>
    <row r="7377" spans="1:74" x14ac:dyDescent="0.3">
      <c r="A7377" s="1" t="s">
        <v>7403</v>
      </c>
      <c r="B7377">
        <v>21</v>
      </c>
      <c r="C7377">
        <v>2</v>
      </c>
      <c r="D7377">
        <v>5</v>
      </c>
      <c r="E7377">
        <v>11</v>
      </c>
      <c r="F7377">
        <v>0</v>
      </c>
      <c r="G7377">
        <v>2</v>
      </c>
      <c r="W7377" s="1" t="s">
        <v>8475</v>
      </c>
      <c r="X7377" s="1" t="s">
        <v>8501</v>
      </c>
      <c r="Y7377" s="1" t="s">
        <v>8490</v>
      </c>
      <c r="Z7377" s="1" t="s">
        <v>8490</v>
      </c>
      <c r="AA7377" s="1" t="s">
        <v>8494</v>
      </c>
      <c r="AB7377" s="1" t="s">
        <v>8491</v>
      </c>
      <c r="BP7377" s="1" t="s">
        <v>5655</v>
      </c>
      <c r="BQ7377" s="1">
        <v>2</v>
      </c>
      <c r="BR7377">
        <v>1</v>
      </c>
      <c r="BS7377">
        <v>3</v>
      </c>
      <c r="BT7377">
        <v>10</v>
      </c>
      <c r="BU7377">
        <v>1</v>
      </c>
      <c r="BV7377">
        <v>3</v>
      </c>
    </row>
    <row r="7378" spans="1:74" x14ac:dyDescent="0.3">
      <c r="A7378" s="1" t="s">
        <v>7404</v>
      </c>
      <c r="B7378">
        <v>21</v>
      </c>
      <c r="C7378">
        <v>2</v>
      </c>
      <c r="D7378">
        <v>5</v>
      </c>
      <c r="E7378">
        <v>11</v>
      </c>
      <c r="F7378">
        <v>0</v>
      </c>
      <c r="G7378">
        <v>2</v>
      </c>
      <c r="W7378" s="1" t="s">
        <v>8475</v>
      </c>
      <c r="X7378" s="1" t="s">
        <v>8501</v>
      </c>
      <c r="Y7378" s="1" t="s">
        <v>8490</v>
      </c>
      <c r="Z7378" s="1" t="s">
        <v>8490</v>
      </c>
      <c r="AA7378" s="1" t="s">
        <v>8494</v>
      </c>
      <c r="AB7378" s="1" t="s">
        <v>8494</v>
      </c>
      <c r="BP7378" s="1" t="s">
        <v>5653</v>
      </c>
      <c r="BQ7378" s="1">
        <v>2</v>
      </c>
      <c r="BR7378">
        <v>1</v>
      </c>
      <c r="BS7378">
        <v>3</v>
      </c>
      <c r="BT7378">
        <v>10</v>
      </c>
      <c r="BU7378">
        <v>1</v>
      </c>
      <c r="BV7378">
        <v>3</v>
      </c>
    </row>
    <row r="7379" spans="1:74" x14ac:dyDescent="0.3">
      <c r="A7379" s="1" t="s">
        <v>7405</v>
      </c>
      <c r="B7379">
        <v>21</v>
      </c>
      <c r="C7379">
        <v>2</v>
      </c>
      <c r="D7379">
        <v>5</v>
      </c>
      <c r="E7379">
        <v>11</v>
      </c>
      <c r="F7379">
        <v>0</v>
      </c>
      <c r="G7379">
        <v>2</v>
      </c>
      <c r="W7379" s="1" t="s">
        <v>8475</v>
      </c>
      <c r="X7379" s="1" t="s">
        <v>8501</v>
      </c>
      <c r="Y7379" s="1" t="s">
        <v>8490</v>
      </c>
      <c r="Z7379" s="1" t="s">
        <v>8490</v>
      </c>
      <c r="AA7379" s="1" t="s">
        <v>8491</v>
      </c>
      <c r="AB7379" s="1" t="s">
        <v>8491</v>
      </c>
      <c r="BP7379" s="1" t="s">
        <v>5651</v>
      </c>
      <c r="BQ7379" s="1">
        <v>2</v>
      </c>
      <c r="BR7379">
        <v>1</v>
      </c>
      <c r="BS7379">
        <v>3</v>
      </c>
      <c r="BT7379">
        <v>10</v>
      </c>
      <c r="BU7379">
        <v>1</v>
      </c>
      <c r="BV7379">
        <v>3</v>
      </c>
    </row>
    <row r="7380" spans="1:74" x14ac:dyDescent="0.3">
      <c r="A7380" s="1" t="s">
        <v>7406</v>
      </c>
      <c r="B7380">
        <v>21</v>
      </c>
      <c r="C7380">
        <v>2</v>
      </c>
      <c r="D7380">
        <v>5</v>
      </c>
      <c r="E7380">
        <v>11</v>
      </c>
      <c r="F7380">
        <v>0</v>
      </c>
      <c r="G7380">
        <v>2</v>
      </c>
      <c r="W7380" s="1" t="s">
        <v>8475</v>
      </c>
      <c r="X7380" s="1" t="s">
        <v>8501</v>
      </c>
      <c r="Y7380" s="1" t="s">
        <v>8490</v>
      </c>
      <c r="Z7380" s="1" t="s">
        <v>8490</v>
      </c>
      <c r="AA7380" s="1" t="s">
        <v>8492</v>
      </c>
      <c r="AB7380" s="1" t="s">
        <v>8492</v>
      </c>
      <c r="BP7380" s="1" t="s">
        <v>5652</v>
      </c>
      <c r="BQ7380" s="1">
        <v>2</v>
      </c>
      <c r="BR7380">
        <v>1</v>
      </c>
      <c r="BS7380">
        <v>3</v>
      </c>
      <c r="BT7380">
        <v>10</v>
      </c>
      <c r="BU7380">
        <v>1</v>
      </c>
      <c r="BV7380">
        <v>3</v>
      </c>
    </row>
    <row r="7381" spans="1:74" x14ac:dyDescent="0.3">
      <c r="A7381" s="1" t="s">
        <v>7407</v>
      </c>
      <c r="B7381">
        <v>23</v>
      </c>
      <c r="C7381">
        <v>2</v>
      </c>
      <c r="D7381">
        <v>5</v>
      </c>
      <c r="E7381">
        <v>13</v>
      </c>
      <c r="F7381">
        <v>1</v>
      </c>
      <c r="G7381">
        <v>6</v>
      </c>
      <c r="W7381" s="1" t="s">
        <v>8475</v>
      </c>
      <c r="X7381" s="1" t="s">
        <v>8501</v>
      </c>
      <c r="Y7381" s="1" t="s">
        <v>8490</v>
      </c>
      <c r="Z7381" s="1" t="s">
        <v>8490</v>
      </c>
      <c r="AA7381" s="1" t="s">
        <v>8491</v>
      </c>
      <c r="AB7381" s="1" t="s">
        <v>8492</v>
      </c>
      <c r="BP7381" s="1" t="s">
        <v>5639</v>
      </c>
      <c r="BQ7381" s="1">
        <v>2</v>
      </c>
      <c r="BR7381">
        <v>1</v>
      </c>
      <c r="BS7381">
        <v>3</v>
      </c>
      <c r="BT7381">
        <v>10</v>
      </c>
      <c r="BU7381">
        <v>1</v>
      </c>
      <c r="BV7381">
        <v>3</v>
      </c>
    </row>
    <row r="7382" spans="1:74" x14ac:dyDescent="0.3">
      <c r="A7382" s="1" t="s">
        <v>7408</v>
      </c>
      <c r="B7382">
        <v>23</v>
      </c>
      <c r="C7382">
        <v>2</v>
      </c>
      <c r="D7382">
        <v>5</v>
      </c>
      <c r="E7382">
        <v>13</v>
      </c>
      <c r="F7382">
        <v>1</v>
      </c>
      <c r="G7382">
        <v>6</v>
      </c>
      <c r="W7382" s="1" t="s">
        <v>8475</v>
      </c>
      <c r="X7382" s="1" t="s">
        <v>8501</v>
      </c>
      <c r="Y7382" s="1" t="s">
        <v>8490</v>
      </c>
      <c r="Z7382" s="1" t="s">
        <v>8490</v>
      </c>
      <c r="AA7382" s="1" t="s">
        <v>8495</v>
      </c>
      <c r="AB7382" s="1" t="s">
        <v>8494</v>
      </c>
      <c r="BP7382" s="1" t="s">
        <v>5640</v>
      </c>
      <c r="BQ7382" s="1">
        <v>2</v>
      </c>
      <c r="BR7382">
        <v>1</v>
      </c>
      <c r="BS7382">
        <v>3</v>
      </c>
      <c r="BT7382">
        <v>10</v>
      </c>
      <c r="BU7382">
        <v>1</v>
      </c>
      <c r="BV7382">
        <v>3</v>
      </c>
    </row>
    <row r="7383" spans="1:74" x14ac:dyDescent="0.3">
      <c r="A7383" s="1" t="s">
        <v>7409</v>
      </c>
      <c r="B7383">
        <v>23</v>
      </c>
      <c r="C7383">
        <v>2</v>
      </c>
      <c r="D7383">
        <v>5</v>
      </c>
      <c r="E7383">
        <v>13</v>
      </c>
      <c r="F7383">
        <v>1</v>
      </c>
      <c r="G7383">
        <v>6</v>
      </c>
      <c r="W7383" s="1" t="s">
        <v>8475</v>
      </c>
      <c r="X7383" s="1" t="s">
        <v>8501</v>
      </c>
      <c r="Y7383" s="1" t="s">
        <v>8490</v>
      </c>
      <c r="Z7383" s="1" t="s">
        <v>8490</v>
      </c>
      <c r="AA7383" s="1" t="s">
        <v>8495</v>
      </c>
      <c r="AB7383" s="1" t="s">
        <v>8492</v>
      </c>
      <c r="BP7383" s="1" t="s">
        <v>5642</v>
      </c>
      <c r="BQ7383" s="1">
        <v>2</v>
      </c>
      <c r="BR7383">
        <v>1</v>
      </c>
      <c r="BS7383">
        <v>3</v>
      </c>
      <c r="BT7383">
        <v>10</v>
      </c>
      <c r="BU7383">
        <v>1</v>
      </c>
      <c r="BV7383">
        <v>3</v>
      </c>
    </row>
    <row r="7384" spans="1:74" x14ac:dyDescent="0.3">
      <c r="A7384" s="1" t="s">
        <v>7410</v>
      </c>
      <c r="B7384">
        <v>23</v>
      </c>
      <c r="C7384">
        <v>2</v>
      </c>
      <c r="D7384">
        <v>5</v>
      </c>
      <c r="E7384">
        <v>13</v>
      </c>
      <c r="F7384">
        <v>1</v>
      </c>
      <c r="G7384">
        <v>6</v>
      </c>
      <c r="W7384" s="1" t="s">
        <v>8475</v>
      </c>
      <c r="X7384" s="1" t="s">
        <v>8501</v>
      </c>
      <c r="Y7384" s="1" t="s">
        <v>8490</v>
      </c>
      <c r="Z7384" s="1" t="s">
        <v>8490</v>
      </c>
      <c r="AA7384" s="1" t="s">
        <v>8491</v>
      </c>
      <c r="AB7384" s="1" t="s">
        <v>8491</v>
      </c>
      <c r="BP7384" s="1" t="s">
        <v>5641</v>
      </c>
      <c r="BQ7384" s="1">
        <v>2</v>
      </c>
      <c r="BR7384">
        <v>1</v>
      </c>
      <c r="BS7384">
        <v>3</v>
      </c>
      <c r="BT7384">
        <v>10</v>
      </c>
      <c r="BU7384">
        <v>1</v>
      </c>
      <c r="BV7384">
        <v>3</v>
      </c>
    </row>
    <row r="7385" spans="1:74" x14ac:dyDescent="0.3">
      <c r="A7385" s="1" t="s">
        <v>7411</v>
      </c>
      <c r="B7385">
        <v>23</v>
      </c>
      <c r="C7385">
        <v>2</v>
      </c>
      <c r="D7385">
        <v>5</v>
      </c>
      <c r="E7385">
        <v>13</v>
      </c>
      <c r="F7385">
        <v>1</v>
      </c>
      <c r="G7385">
        <v>6</v>
      </c>
      <c r="W7385" s="1" t="s">
        <v>8475</v>
      </c>
      <c r="X7385" s="1" t="s">
        <v>8501</v>
      </c>
      <c r="Y7385" s="1" t="s">
        <v>8490</v>
      </c>
      <c r="Z7385" s="1" t="s">
        <v>8490</v>
      </c>
      <c r="AA7385" s="1" t="s">
        <v>8492</v>
      </c>
      <c r="AB7385" s="1" t="s">
        <v>8494</v>
      </c>
      <c r="BP7385" s="1" t="s">
        <v>4456</v>
      </c>
      <c r="BQ7385" s="1">
        <v>4</v>
      </c>
      <c r="BR7385">
        <v>1</v>
      </c>
      <c r="BS7385">
        <v>5</v>
      </c>
      <c r="BT7385">
        <v>3</v>
      </c>
      <c r="BU7385">
        <v>2</v>
      </c>
      <c r="BV7385">
        <v>3</v>
      </c>
    </row>
    <row r="7386" spans="1:74" x14ac:dyDescent="0.3">
      <c r="A7386" s="1" t="s">
        <v>7412</v>
      </c>
      <c r="B7386">
        <v>23</v>
      </c>
      <c r="C7386">
        <v>2</v>
      </c>
      <c r="D7386">
        <v>5</v>
      </c>
      <c r="E7386">
        <v>13</v>
      </c>
      <c r="F7386">
        <v>1</v>
      </c>
      <c r="G7386">
        <v>6</v>
      </c>
      <c r="W7386" s="1" t="s">
        <v>8475</v>
      </c>
      <c r="X7386" s="1" t="s">
        <v>8501</v>
      </c>
      <c r="Y7386" s="1" t="s">
        <v>8490</v>
      </c>
      <c r="Z7386" s="1" t="s">
        <v>8490</v>
      </c>
      <c r="AA7386" s="1" t="s">
        <v>8494</v>
      </c>
      <c r="AB7386" s="1" t="s">
        <v>8492</v>
      </c>
      <c r="BP7386" s="1" t="s">
        <v>4460</v>
      </c>
      <c r="BQ7386" s="1">
        <v>4</v>
      </c>
      <c r="BR7386">
        <v>1</v>
      </c>
      <c r="BS7386">
        <v>5</v>
      </c>
      <c r="BT7386">
        <v>3</v>
      </c>
      <c r="BU7386">
        <v>2</v>
      </c>
      <c r="BV7386">
        <v>3</v>
      </c>
    </row>
    <row r="7387" spans="1:74" x14ac:dyDescent="0.3">
      <c r="A7387" s="1" t="s">
        <v>7413</v>
      </c>
      <c r="B7387">
        <v>23</v>
      </c>
      <c r="C7387">
        <v>2</v>
      </c>
      <c r="D7387">
        <v>5</v>
      </c>
      <c r="E7387">
        <v>13</v>
      </c>
      <c r="F7387">
        <v>1</v>
      </c>
      <c r="G7387">
        <v>6</v>
      </c>
      <c r="W7387" s="1" t="s">
        <v>8475</v>
      </c>
      <c r="X7387" s="1" t="s">
        <v>8501</v>
      </c>
      <c r="Y7387" s="1" t="s">
        <v>8490</v>
      </c>
      <c r="Z7387" s="1" t="s">
        <v>8490</v>
      </c>
      <c r="AA7387" s="1" t="s">
        <v>8495</v>
      </c>
      <c r="AB7387" s="1" t="s">
        <v>8495</v>
      </c>
      <c r="BP7387" s="1" t="s">
        <v>4464</v>
      </c>
      <c r="BQ7387" s="1">
        <v>4</v>
      </c>
      <c r="BR7387">
        <v>1</v>
      </c>
      <c r="BS7387">
        <v>5</v>
      </c>
      <c r="BT7387">
        <v>3</v>
      </c>
      <c r="BU7387">
        <v>2</v>
      </c>
      <c r="BV7387">
        <v>3</v>
      </c>
    </row>
    <row r="7388" spans="1:74" x14ac:dyDescent="0.3">
      <c r="A7388" s="1" t="s">
        <v>7414</v>
      </c>
      <c r="B7388">
        <v>23</v>
      </c>
      <c r="C7388">
        <v>2</v>
      </c>
      <c r="D7388">
        <v>5</v>
      </c>
      <c r="E7388">
        <v>13</v>
      </c>
      <c r="F7388">
        <v>1</v>
      </c>
      <c r="G7388">
        <v>6</v>
      </c>
      <c r="W7388" s="1" t="s">
        <v>8475</v>
      </c>
      <c r="X7388" s="1" t="s">
        <v>8501</v>
      </c>
      <c r="Y7388" s="1" t="s">
        <v>8490</v>
      </c>
      <c r="Z7388" s="1" t="s">
        <v>8490</v>
      </c>
      <c r="AA7388" s="1" t="s">
        <v>8490</v>
      </c>
      <c r="AB7388" s="1" t="s">
        <v>8495</v>
      </c>
      <c r="BP7388" s="1" t="s">
        <v>4465</v>
      </c>
      <c r="BQ7388" s="1">
        <v>4</v>
      </c>
      <c r="BR7388">
        <v>1</v>
      </c>
      <c r="BS7388">
        <v>5</v>
      </c>
      <c r="BT7388">
        <v>3</v>
      </c>
      <c r="BU7388">
        <v>2</v>
      </c>
      <c r="BV7388">
        <v>3</v>
      </c>
    </row>
    <row r="7389" spans="1:74" x14ac:dyDescent="0.3">
      <c r="A7389" s="1" t="s">
        <v>7415</v>
      </c>
      <c r="B7389">
        <v>23</v>
      </c>
      <c r="C7389">
        <v>2</v>
      </c>
      <c r="D7389">
        <v>5</v>
      </c>
      <c r="E7389">
        <v>13</v>
      </c>
      <c r="F7389">
        <v>1</v>
      </c>
      <c r="G7389">
        <v>6</v>
      </c>
      <c r="W7389" s="1" t="s">
        <v>8475</v>
      </c>
      <c r="X7389" s="1" t="s">
        <v>8501</v>
      </c>
      <c r="Y7389" s="1" t="s">
        <v>8490</v>
      </c>
      <c r="Z7389" s="1" t="s">
        <v>8490</v>
      </c>
      <c r="AA7389" s="1" t="s">
        <v>8494</v>
      </c>
      <c r="AB7389" s="1" t="s">
        <v>8492</v>
      </c>
      <c r="BP7389" s="1" t="s">
        <v>4463</v>
      </c>
      <c r="BQ7389" s="1">
        <v>4</v>
      </c>
      <c r="BR7389">
        <v>1</v>
      </c>
      <c r="BS7389">
        <v>5</v>
      </c>
      <c r="BT7389">
        <v>3</v>
      </c>
      <c r="BU7389">
        <v>2</v>
      </c>
      <c r="BV7389">
        <v>3</v>
      </c>
    </row>
    <row r="7390" spans="1:74" x14ac:dyDescent="0.3">
      <c r="A7390" s="1" t="s">
        <v>7416</v>
      </c>
      <c r="B7390">
        <v>23</v>
      </c>
      <c r="C7390">
        <v>2</v>
      </c>
      <c r="D7390">
        <v>5</v>
      </c>
      <c r="E7390">
        <v>13</v>
      </c>
      <c r="F7390">
        <v>1</v>
      </c>
      <c r="G7390">
        <v>6</v>
      </c>
      <c r="W7390" s="1" t="s">
        <v>8475</v>
      </c>
      <c r="X7390" s="1" t="s">
        <v>8501</v>
      </c>
      <c r="Y7390" s="1" t="s">
        <v>8490</v>
      </c>
      <c r="Z7390" s="1" t="s">
        <v>8490</v>
      </c>
      <c r="AA7390" s="1" t="s">
        <v>8493</v>
      </c>
      <c r="AB7390" s="1" t="s">
        <v>8491</v>
      </c>
      <c r="BP7390" s="1" t="s">
        <v>4461</v>
      </c>
      <c r="BQ7390" s="1">
        <v>4</v>
      </c>
      <c r="BR7390">
        <v>1</v>
      </c>
      <c r="BS7390">
        <v>5</v>
      </c>
      <c r="BT7390">
        <v>3</v>
      </c>
      <c r="BU7390">
        <v>2</v>
      </c>
      <c r="BV7390">
        <v>3</v>
      </c>
    </row>
    <row r="7391" spans="1:74" x14ac:dyDescent="0.3">
      <c r="A7391" s="1" t="s">
        <v>7417</v>
      </c>
      <c r="B7391">
        <v>23</v>
      </c>
      <c r="C7391">
        <v>2</v>
      </c>
      <c r="D7391">
        <v>5</v>
      </c>
      <c r="E7391">
        <v>13</v>
      </c>
      <c r="F7391">
        <v>1</v>
      </c>
      <c r="G7391">
        <v>6</v>
      </c>
      <c r="W7391" s="1" t="s">
        <v>8475</v>
      </c>
      <c r="X7391" s="1" t="s">
        <v>8501</v>
      </c>
      <c r="Y7391" s="1" t="s">
        <v>8490</v>
      </c>
      <c r="Z7391" s="1" t="s">
        <v>8490</v>
      </c>
      <c r="AA7391" s="1" t="s">
        <v>8491</v>
      </c>
      <c r="AB7391" s="1" t="s">
        <v>8493</v>
      </c>
      <c r="BP7391" s="1" t="s">
        <v>4462</v>
      </c>
      <c r="BQ7391" s="1">
        <v>4</v>
      </c>
      <c r="BR7391">
        <v>1</v>
      </c>
      <c r="BS7391">
        <v>5</v>
      </c>
      <c r="BT7391">
        <v>3</v>
      </c>
      <c r="BU7391">
        <v>2</v>
      </c>
      <c r="BV7391">
        <v>3</v>
      </c>
    </row>
    <row r="7392" spans="1:74" x14ac:dyDescent="0.3">
      <c r="A7392" s="1" t="s">
        <v>7418</v>
      </c>
      <c r="B7392">
        <v>23</v>
      </c>
      <c r="C7392">
        <v>2</v>
      </c>
      <c r="D7392">
        <v>5</v>
      </c>
      <c r="E7392">
        <v>13</v>
      </c>
      <c r="F7392">
        <v>1</v>
      </c>
      <c r="G7392">
        <v>6</v>
      </c>
      <c r="W7392" s="1" t="s">
        <v>8475</v>
      </c>
      <c r="X7392" s="1" t="s">
        <v>8501</v>
      </c>
      <c r="Y7392" s="1" t="s">
        <v>8490</v>
      </c>
      <c r="Z7392" s="1" t="s">
        <v>8490</v>
      </c>
      <c r="AA7392" s="1" t="s">
        <v>8492</v>
      </c>
      <c r="AB7392" s="1" t="s">
        <v>8492</v>
      </c>
      <c r="BP7392" s="1" t="s">
        <v>4447</v>
      </c>
      <c r="BQ7392" s="1">
        <v>4</v>
      </c>
      <c r="BR7392">
        <v>1</v>
      </c>
      <c r="BS7392">
        <v>5</v>
      </c>
      <c r="BT7392">
        <v>3</v>
      </c>
      <c r="BU7392">
        <v>2</v>
      </c>
      <c r="BV7392">
        <v>3</v>
      </c>
    </row>
    <row r="7393" spans="1:74" x14ac:dyDescent="0.3">
      <c r="A7393" s="1" t="s">
        <v>7419</v>
      </c>
      <c r="B7393">
        <v>23</v>
      </c>
      <c r="C7393">
        <v>2</v>
      </c>
      <c r="D7393">
        <v>5</v>
      </c>
      <c r="E7393">
        <v>13</v>
      </c>
      <c r="F7393">
        <v>1</v>
      </c>
      <c r="G7393">
        <v>6</v>
      </c>
      <c r="W7393" s="1" t="s">
        <v>8475</v>
      </c>
      <c r="X7393" s="1" t="s">
        <v>8501</v>
      </c>
      <c r="Y7393" s="1" t="s">
        <v>8490</v>
      </c>
      <c r="Z7393" s="1" t="s">
        <v>8490</v>
      </c>
      <c r="AA7393" s="1" t="s">
        <v>8494</v>
      </c>
      <c r="AB7393" s="1" t="s">
        <v>8493</v>
      </c>
      <c r="BP7393" s="1" t="s">
        <v>4448</v>
      </c>
      <c r="BQ7393" s="1">
        <v>4</v>
      </c>
      <c r="BR7393">
        <v>1</v>
      </c>
      <c r="BS7393">
        <v>5</v>
      </c>
      <c r="BT7393">
        <v>3</v>
      </c>
      <c r="BU7393">
        <v>2</v>
      </c>
      <c r="BV7393">
        <v>3</v>
      </c>
    </row>
    <row r="7394" spans="1:74" x14ac:dyDescent="0.3">
      <c r="A7394" s="1" t="s">
        <v>7420</v>
      </c>
      <c r="B7394">
        <v>23</v>
      </c>
      <c r="C7394">
        <v>2</v>
      </c>
      <c r="D7394">
        <v>5</v>
      </c>
      <c r="E7394">
        <v>13</v>
      </c>
      <c r="F7394">
        <v>1</v>
      </c>
      <c r="G7394">
        <v>6</v>
      </c>
      <c r="W7394" s="1" t="s">
        <v>8475</v>
      </c>
      <c r="X7394" s="1" t="s">
        <v>8501</v>
      </c>
      <c r="Y7394" s="1" t="s">
        <v>8490</v>
      </c>
      <c r="Z7394" s="1" t="s">
        <v>8490</v>
      </c>
      <c r="AA7394" s="1" t="s">
        <v>8492</v>
      </c>
      <c r="AB7394" s="1" t="s">
        <v>8492</v>
      </c>
      <c r="BP7394" s="1" t="s">
        <v>4446</v>
      </c>
      <c r="BQ7394" s="1">
        <v>4</v>
      </c>
      <c r="BR7394">
        <v>1</v>
      </c>
      <c r="BS7394">
        <v>5</v>
      </c>
      <c r="BT7394">
        <v>3</v>
      </c>
      <c r="BU7394">
        <v>2</v>
      </c>
      <c r="BV7394">
        <v>3</v>
      </c>
    </row>
    <row r="7395" spans="1:74" x14ac:dyDescent="0.3">
      <c r="A7395" s="1" t="s">
        <v>7421</v>
      </c>
      <c r="B7395">
        <v>23</v>
      </c>
      <c r="C7395">
        <v>2</v>
      </c>
      <c r="D7395">
        <v>5</v>
      </c>
      <c r="E7395">
        <v>13</v>
      </c>
      <c r="F7395">
        <v>1</v>
      </c>
      <c r="G7395">
        <v>6</v>
      </c>
      <c r="W7395" s="1" t="s">
        <v>8475</v>
      </c>
      <c r="X7395" s="1" t="s">
        <v>8501</v>
      </c>
      <c r="Y7395" s="1" t="s">
        <v>8490</v>
      </c>
      <c r="Z7395" s="1" t="s">
        <v>8490</v>
      </c>
      <c r="AA7395" s="1" t="s">
        <v>8492</v>
      </c>
      <c r="AB7395" s="1" t="s">
        <v>8492</v>
      </c>
      <c r="BP7395" s="1" t="s">
        <v>4444</v>
      </c>
      <c r="BQ7395" s="1">
        <v>4</v>
      </c>
      <c r="BR7395">
        <v>1</v>
      </c>
      <c r="BS7395">
        <v>5</v>
      </c>
      <c r="BT7395">
        <v>3</v>
      </c>
      <c r="BU7395">
        <v>2</v>
      </c>
      <c r="BV7395">
        <v>3</v>
      </c>
    </row>
    <row r="7396" spans="1:74" x14ac:dyDescent="0.3">
      <c r="A7396" s="1" t="s">
        <v>7422</v>
      </c>
      <c r="B7396">
        <v>23</v>
      </c>
      <c r="C7396">
        <v>2</v>
      </c>
      <c r="D7396">
        <v>5</v>
      </c>
      <c r="E7396">
        <v>13</v>
      </c>
      <c r="F7396">
        <v>1</v>
      </c>
      <c r="G7396">
        <v>6</v>
      </c>
      <c r="W7396" s="1" t="s">
        <v>8475</v>
      </c>
      <c r="X7396" s="1" t="s">
        <v>8501</v>
      </c>
      <c r="Y7396" s="1" t="s">
        <v>8490</v>
      </c>
      <c r="Z7396" s="1" t="s">
        <v>8490</v>
      </c>
      <c r="AA7396" s="1" t="s">
        <v>8494</v>
      </c>
      <c r="AB7396" s="1" t="s">
        <v>8492</v>
      </c>
      <c r="BP7396" s="1" t="s">
        <v>4445</v>
      </c>
      <c r="BQ7396" s="1">
        <v>4</v>
      </c>
      <c r="BR7396">
        <v>1</v>
      </c>
      <c r="BS7396">
        <v>5</v>
      </c>
      <c r="BT7396">
        <v>3</v>
      </c>
      <c r="BU7396">
        <v>2</v>
      </c>
      <c r="BV7396">
        <v>3</v>
      </c>
    </row>
    <row r="7397" spans="1:74" x14ac:dyDescent="0.3">
      <c r="A7397" s="1" t="s">
        <v>7423</v>
      </c>
      <c r="B7397">
        <v>23</v>
      </c>
      <c r="C7397">
        <v>2</v>
      </c>
      <c r="D7397">
        <v>5</v>
      </c>
      <c r="E7397">
        <v>13</v>
      </c>
      <c r="F7397">
        <v>1</v>
      </c>
      <c r="G7397">
        <v>6</v>
      </c>
      <c r="W7397" s="1" t="s">
        <v>8475</v>
      </c>
      <c r="X7397" s="1" t="s">
        <v>8501</v>
      </c>
      <c r="Y7397" s="1" t="s">
        <v>8490</v>
      </c>
      <c r="Z7397" s="1" t="s">
        <v>8490</v>
      </c>
      <c r="AA7397" s="1" t="s">
        <v>8492</v>
      </c>
      <c r="AB7397" s="1" t="s">
        <v>8492</v>
      </c>
      <c r="BP7397" s="1" t="s">
        <v>4449</v>
      </c>
      <c r="BQ7397" s="1">
        <v>4</v>
      </c>
      <c r="BR7397">
        <v>1</v>
      </c>
      <c r="BS7397">
        <v>5</v>
      </c>
      <c r="BT7397">
        <v>3</v>
      </c>
      <c r="BU7397">
        <v>2</v>
      </c>
      <c r="BV7397">
        <v>3</v>
      </c>
    </row>
    <row r="7398" spans="1:74" x14ac:dyDescent="0.3">
      <c r="A7398" s="1" t="s">
        <v>7424</v>
      </c>
      <c r="B7398">
        <v>23</v>
      </c>
      <c r="C7398">
        <v>2</v>
      </c>
      <c r="D7398">
        <v>5</v>
      </c>
      <c r="E7398">
        <v>13</v>
      </c>
      <c r="F7398">
        <v>1</v>
      </c>
      <c r="G7398">
        <v>6</v>
      </c>
      <c r="W7398" s="1" t="s">
        <v>8475</v>
      </c>
      <c r="X7398" s="1" t="s">
        <v>8501</v>
      </c>
      <c r="Y7398" s="1" t="s">
        <v>8490</v>
      </c>
      <c r="Z7398" s="1" t="s">
        <v>8490</v>
      </c>
      <c r="AA7398" s="1" t="s">
        <v>8494</v>
      </c>
      <c r="AB7398" s="1" t="s">
        <v>8494</v>
      </c>
      <c r="BP7398" s="1" t="s">
        <v>4453</v>
      </c>
      <c r="BQ7398" s="1">
        <v>4</v>
      </c>
      <c r="BR7398">
        <v>1</v>
      </c>
      <c r="BS7398">
        <v>5</v>
      </c>
      <c r="BT7398">
        <v>3</v>
      </c>
      <c r="BU7398">
        <v>2</v>
      </c>
      <c r="BV7398">
        <v>3</v>
      </c>
    </row>
    <row r="7399" spans="1:74" x14ac:dyDescent="0.3">
      <c r="A7399" s="1" t="s">
        <v>7425</v>
      </c>
      <c r="B7399">
        <v>23</v>
      </c>
      <c r="C7399">
        <v>2</v>
      </c>
      <c r="D7399">
        <v>5</v>
      </c>
      <c r="E7399">
        <v>13</v>
      </c>
      <c r="F7399">
        <v>1</v>
      </c>
      <c r="G7399">
        <v>6</v>
      </c>
      <c r="W7399" s="1" t="s">
        <v>8475</v>
      </c>
      <c r="X7399" s="1" t="s">
        <v>8501</v>
      </c>
      <c r="Y7399" s="1" t="s">
        <v>8490</v>
      </c>
      <c r="Z7399" s="1" t="s">
        <v>8490</v>
      </c>
      <c r="AA7399" s="1" t="s">
        <v>8491</v>
      </c>
      <c r="AB7399" s="1" t="s">
        <v>8494</v>
      </c>
      <c r="BP7399" s="1" t="s">
        <v>4454</v>
      </c>
      <c r="BQ7399" s="1">
        <v>4</v>
      </c>
      <c r="BR7399">
        <v>1</v>
      </c>
      <c r="BS7399">
        <v>5</v>
      </c>
      <c r="BT7399">
        <v>3</v>
      </c>
      <c r="BU7399">
        <v>2</v>
      </c>
      <c r="BV7399">
        <v>3</v>
      </c>
    </row>
    <row r="7400" spans="1:74" x14ac:dyDescent="0.3">
      <c r="A7400" s="1" t="s">
        <v>7426</v>
      </c>
      <c r="B7400">
        <v>23</v>
      </c>
      <c r="C7400">
        <v>2</v>
      </c>
      <c r="D7400">
        <v>5</v>
      </c>
      <c r="E7400">
        <v>13</v>
      </c>
      <c r="F7400">
        <v>1</v>
      </c>
      <c r="G7400">
        <v>6</v>
      </c>
      <c r="W7400" s="1" t="s">
        <v>8475</v>
      </c>
      <c r="X7400" s="1" t="s">
        <v>8501</v>
      </c>
      <c r="Y7400" s="1" t="s">
        <v>8490</v>
      </c>
      <c r="Z7400" s="1" t="s">
        <v>8490</v>
      </c>
      <c r="AA7400" s="1" t="s">
        <v>8495</v>
      </c>
      <c r="AB7400" s="1" t="s">
        <v>8495</v>
      </c>
      <c r="BP7400" s="1" t="s">
        <v>4452</v>
      </c>
      <c r="BQ7400" s="1">
        <v>4</v>
      </c>
      <c r="BR7400">
        <v>1</v>
      </c>
      <c r="BS7400">
        <v>5</v>
      </c>
      <c r="BT7400">
        <v>3</v>
      </c>
      <c r="BU7400">
        <v>2</v>
      </c>
      <c r="BV7400">
        <v>3</v>
      </c>
    </row>
    <row r="7401" spans="1:74" x14ac:dyDescent="0.3">
      <c r="A7401" s="1" t="s">
        <v>7427</v>
      </c>
      <c r="B7401">
        <v>23</v>
      </c>
      <c r="C7401">
        <v>2</v>
      </c>
      <c r="D7401">
        <v>5</v>
      </c>
      <c r="E7401">
        <v>13</v>
      </c>
      <c r="F7401">
        <v>1</v>
      </c>
      <c r="G7401">
        <v>6</v>
      </c>
      <c r="W7401" s="1" t="s">
        <v>8475</v>
      </c>
      <c r="X7401" s="1" t="s">
        <v>8501</v>
      </c>
      <c r="Y7401" s="1" t="s">
        <v>8490</v>
      </c>
      <c r="Z7401" s="1" t="s">
        <v>8490</v>
      </c>
      <c r="AA7401" s="1" t="s">
        <v>8492</v>
      </c>
      <c r="AB7401" s="1" t="s">
        <v>8492</v>
      </c>
      <c r="BP7401" s="1" t="s">
        <v>4450</v>
      </c>
      <c r="BQ7401" s="1">
        <v>4</v>
      </c>
      <c r="BR7401">
        <v>1</v>
      </c>
      <c r="BS7401">
        <v>5</v>
      </c>
      <c r="BT7401">
        <v>3</v>
      </c>
      <c r="BU7401">
        <v>2</v>
      </c>
      <c r="BV7401">
        <v>3</v>
      </c>
    </row>
    <row r="7402" spans="1:74" x14ac:dyDescent="0.3">
      <c r="A7402" s="1" t="s">
        <v>7428</v>
      </c>
      <c r="B7402">
        <v>23</v>
      </c>
      <c r="C7402">
        <v>2</v>
      </c>
      <c r="D7402">
        <v>5</v>
      </c>
      <c r="E7402">
        <v>13</v>
      </c>
      <c r="F7402">
        <v>1</v>
      </c>
      <c r="G7402">
        <v>6</v>
      </c>
      <c r="W7402" s="1" t="s">
        <v>8475</v>
      </c>
      <c r="X7402" s="1" t="s">
        <v>8501</v>
      </c>
      <c r="Y7402" s="1" t="s">
        <v>8490</v>
      </c>
      <c r="Z7402" s="1" t="s">
        <v>8490</v>
      </c>
      <c r="AA7402" s="1" t="s">
        <v>8494</v>
      </c>
      <c r="AB7402" s="1" t="s">
        <v>8492</v>
      </c>
      <c r="BP7402" s="1" t="s">
        <v>4451</v>
      </c>
      <c r="BQ7402" s="1">
        <v>4</v>
      </c>
      <c r="BR7402">
        <v>1</v>
      </c>
      <c r="BS7402">
        <v>5</v>
      </c>
      <c r="BT7402">
        <v>3</v>
      </c>
      <c r="BU7402">
        <v>2</v>
      </c>
      <c r="BV7402">
        <v>3</v>
      </c>
    </row>
    <row r="7403" spans="1:74" x14ac:dyDescent="0.3">
      <c r="A7403" s="1" t="s">
        <v>7429</v>
      </c>
      <c r="B7403">
        <v>23</v>
      </c>
      <c r="C7403">
        <v>2</v>
      </c>
      <c r="D7403">
        <v>5</v>
      </c>
      <c r="E7403">
        <v>13</v>
      </c>
      <c r="F7403">
        <v>1</v>
      </c>
      <c r="G7403">
        <v>6</v>
      </c>
      <c r="W7403" s="1" t="s">
        <v>8475</v>
      </c>
      <c r="X7403" s="1" t="s">
        <v>8501</v>
      </c>
      <c r="Y7403" s="1" t="s">
        <v>8490</v>
      </c>
      <c r="Z7403" s="1" t="s">
        <v>8490</v>
      </c>
      <c r="AA7403" s="1" t="s">
        <v>8494</v>
      </c>
      <c r="AB7403" s="1" t="s">
        <v>8494</v>
      </c>
      <c r="BP7403" s="1" t="s">
        <v>4466</v>
      </c>
      <c r="BQ7403" s="1">
        <v>4</v>
      </c>
      <c r="BR7403">
        <v>1</v>
      </c>
      <c r="BS7403">
        <v>5</v>
      </c>
      <c r="BT7403">
        <v>3</v>
      </c>
      <c r="BU7403">
        <v>2</v>
      </c>
      <c r="BV7403">
        <v>3</v>
      </c>
    </row>
    <row r="7404" spans="1:74" x14ac:dyDescent="0.3">
      <c r="A7404" s="1" t="s">
        <v>7430</v>
      </c>
      <c r="B7404">
        <v>23</v>
      </c>
      <c r="C7404">
        <v>2</v>
      </c>
      <c r="D7404">
        <v>5</v>
      </c>
      <c r="E7404">
        <v>13</v>
      </c>
      <c r="F7404">
        <v>1</v>
      </c>
      <c r="G7404">
        <v>6</v>
      </c>
      <c r="W7404" s="1" t="s">
        <v>8475</v>
      </c>
      <c r="X7404" s="1" t="s">
        <v>8501</v>
      </c>
      <c r="Y7404" s="1" t="s">
        <v>8490</v>
      </c>
      <c r="Z7404" s="1" t="s">
        <v>8490</v>
      </c>
      <c r="AA7404" s="1" t="s">
        <v>8492</v>
      </c>
      <c r="AB7404" s="1" t="s">
        <v>8492</v>
      </c>
      <c r="BP7404" s="1" t="s">
        <v>4481</v>
      </c>
      <c r="BQ7404" s="1">
        <v>4</v>
      </c>
      <c r="BR7404">
        <v>1</v>
      </c>
      <c r="BS7404">
        <v>5</v>
      </c>
      <c r="BT7404">
        <v>3</v>
      </c>
      <c r="BU7404">
        <v>2</v>
      </c>
      <c r="BV7404">
        <v>3</v>
      </c>
    </row>
    <row r="7405" spans="1:74" x14ac:dyDescent="0.3">
      <c r="A7405" s="1" t="s">
        <v>7431</v>
      </c>
      <c r="B7405">
        <v>23</v>
      </c>
      <c r="C7405">
        <v>2</v>
      </c>
      <c r="D7405">
        <v>5</v>
      </c>
      <c r="E7405">
        <v>13</v>
      </c>
      <c r="F7405">
        <v>1</v>
      </c>
      <c r="G7405">
        <v>6</v>
      </c>
      <c r="W7405" s="1" t="s">
        <v>8475</v>
      </c>
      <c r="X7405" s="1" t="s">
        <v>8501</v>
      </c>
      <c r="Y7405" s="1" t="s">
        <v>8490</v>
      </c>
      <c r="Z7405" s="1" t="s">
        <v>8490</v>
      </c>
      <c r="AA7405" s="1" t="s">
        <v>8490</v>
      </c>
      <c r="AB7405" s="1" t="s">
        <v>8495</v>
      </c>
      <c r="BP7405" s="1" t="s">
        <v>4246</v>
      </c>
      <c r="BQ7405" s="1">
        <v>4</v>
      </c>
      <c r="BR7405">
        <v>1</v>
      </c>
      <c r="BS7405">
        <v>5</v>
      </c>
      <c r="BT7405">
        <v>3</v>
      </c>
      <c r="BU7405">
        <v>2</v>
      </c>
      <c r="BV7405">
        <v>3</v>
      </c>
    </row>
    <row r="7406" spans="1:74" x14ac:dyDescent="0.3">
      <c r="A7406" s="1" t="s">
        <v>7432</v>
      </c>
      <c r="B7406">
        <v>23</v>
      </c>
      <c r="C7406">
        <v>2</v>
      </c>
      <c r="D7406">
        <v>5</v>
      </c>
      <c r="E7406">
        <v>13</v>
      </c>
      <c r="F7406">
        <v>1</v>
      </c>
      <c r="G7406">
        <v>6</v>
      </c>
      <c r="W7406" s="1" t="s">
        <v>8475</v>
      </c>
      <c r="X7406" s="1" t="s">
        <v>8501</v>
      </c>
      <c r="Y7406" s="1" t="s">
        <v>8490</v>
      </c>
      <c r="Z7406" s="1" t="s">
        <v>8490</v>
      </c>
      <c r="AA7406" s="1" t="s">
        <v>8491</v>
      </c>
      <c r="AB7406" s="1" t="s">
        <v>8491</v>
      </c>
      <c r="BP7406" s="1" t="s">
        <v>4277</v>
      </c>
      <c r="BQ7406" s="1">
        <v>4</v>
      </c>
      <c r="BR7406">
        <v>1</v>
      </c>
      <c r="BS7406">
        <v>5</v>
      </c>
      <c r="BT7406">
        <v>3</v>
      </c>
      <c r="BU7406">
        <v>2</v>
      </c>
      <c r="BV7406">
        <v>3</v>
      </c>
    </row>
    <row r="7407" spans="1:74" x14ac:dyDescent="0.3">
      <c r="A7407" s="1" t="s">
        <v>7433</v>
      </c>
      <c r="B7407">
        <v>23</v>
      </c>
      <c r="C7407">
        <v>2</v>
      </c>
      <c r="D7407">
        <v>5</v>
      </c>
      <c r="E7407">
        <v>13</v>
      </c>
      <c r="F7407">
        <v>1</v>
      </c>
      <c r="G7407">
        <v>6</v>
      </c>
      <c r="W7407" s="1" t="s">
        <v>8475</v>
      </c>
      <c r="X7407" s="1" t="s">
        <v>8501</v>
      </c>
      <c r="Y7407" s="1" t="s">
        <v>8490</v>
      </c>
      <c r="Z7407" s="1" t="s">
        <v>8490</v>
      </c>
      <c r="AA7407" s="1" t="s">
        <v>8492</v>
      </c>
      <c r="AB7407" s="1" t="s">
        <v>8492</v>
      </c>
      <c r="BP7407" s="1" t="s">
        <v>4282</v>
      </c>
      <c r="BQ7407" s="1">
        <v>4</v>
      </c>
      <c r="BR7407">
        <v>1</v>
      </c>
      <c r="BS7407">
        <v>5</v>
      </c>
      <c r="BT7407">
        <v>3</v>
      </c>
      <c r="BU7407">
        <v>2</v>
      </c>
      <c r="BV7407">
        <v>3</v>
      </c>
    </row>
    <row r="7408" spans="1:74" x14ac:dyDescent="0.3">
      <c r="A7408" s="1" t="s">
        <v>7434</v>
      </c>
      <c r="B7408">
        <v>23</v>
      </c>
      <c r="C7408">
        <v>2</v>
      </c>
      <c r="D7408">
        <v>5</v>
      </c>
      <c r="E7408">
        <v>13</v>
      </c>
      <c r="F7408">
        <v>1</v>
      </c>
      <c r="G7408">
        <v>6</v>
      </c>
      <c r="W7408" s="1" t="s">
        <v>8475</v>
      </c>
      <c r="X7408" s="1" t="s">
        <v>8501</v>
      </c>
      <c r="Y7408" s="1" t="s">
        <v>8490</v>
      </c>
      <c r="Z7408" s="1" t="s">
        <v>8490</v>
      </c>
      <c r="AA7408" s="1" t="s">
        <v>8495</v>
      </c>
      <c r="AB7408" s="1" t="s">
        <v>8495</v>
      </c>
      <c r="BP7408" s="1" t="s">
        <v>4278</v>
      </c>
      <c r="BQ7408" s="1">
        <v>4</v>
      </c>
      <c r="BR7408">
        <v>1</v>
      </c>
      <c r="BS7408">
        <v>5</v>
      </c>
      <c r="BT7408">
        <v>3</v>
      </c>
      <c r="BU7408">
        <v>2</v>
      </c>
      <c r="BV7408">
        <v>3</v>
      </c>
    </row>
    <row r="7409" spans="1:74" x14ac:dyDescent="0.3">
      <c r="A7409" s="1" t="s">
        <v>7435</v>
      </c>
      <c r="B7409">
        <v>23</v>
      </c>
      <c r="C7409">
        <v>2</v>
      </c>
      <c r="D7409">
        <v>5</v>
      </c>
      <c r="E7409">
        <v>13</v>
      </c>
      <c r="F7409">
        <v>1</v>
      </c>
      <c r="G7409">
        <v>6</v>
      </c>
      <c r="W7409" s="1" t="s">
        <v>8475</v>
      </c>
      <c r="X7409" s="1" t="s">
        <v>8501</v>
      </c>
      <c r="Y7409" s="1" t="s">
        <v>8490</v>
      </c>
      <c r="Z7409" s="1" t="s">
        <v>8490</v>
      </c>
      <c r="AA7409" s="1" t="s">
        <v>8492</v>
      </c>
      <c r="AB7409" s="1" t="s">
        <v>8492</v>
      </c>
      <c r="BP7409" s="1" t="s">
        <v>4274</v>
      </c>
      <c r="BQ7409" s="1">
        <v>4</v>
      </c>
      <c r="BR7409">
        <v>1</v>
      </c>
      <c r="BS7409">
        <v>5</v>
      </c>
      <c r="BT7409">
        <v>3</v>
      </c>
      <c r="BU7409">
        <v>2</v>
      </c>
      <c r="BV7409">
        <v>3</v>
      </c>
    </row>
    <row r="7410" spans="1:74" x14ac:dyDescent="0.3">
      <c r="A7410" s="1" t="s">
        <v>7436</v>
      </c>
      <c r="B7410">
        <v>23</v>
      </c>
      <c r="C7410">
        <v>2</v>
      </c>
      <c r="D7410">
        <v>5</v>
      </c>
      <c r="E7410">
        <v>13</v>
      </c>
      <c r="F7410">
        <v>1</v>
      </c>
      <c r="G7410">
        <v>6</v>
      </c>
      <c r="W7410" s="1" t="s">
        <v>8475</v>
      </c>
      <c r="X7410" s="1" t="s">
        <v>8501</v>
      </c>
      <c r="Y7410" s="1" t="s">
        <v>8490</v>
      </c>
      <c r="Z7410" s="1" t="s">
        <v>8490</v>
      </c>
      <c r="AA7410" s="1" t="s">
        <v>8491</v>
      </c>
      <c r="AB7410" s="1" t="s">
        <v>8494</v>
      </c>
      <c r="BP7410" s="1" t="s">
        <v>4273</v>
      </c>
      <c r="BQ7410" s="1">
        <v>4</v>
      </c>
      <c r="BR7410">
        <v>1</v>
      </c>
      <c r="BS7410">
        <v>5</v>
      </c>
      <c r="BT7410">
        <v>3</v>
      </c>
      <c r="BU7410">
        <v>2</v>
      </c>
      <c r="BV7410">
        <v>3</v>
      </c>
    </row>
    <row r="7411" spans="1:74" x14ac:dyDescent="0.3">
      <c r="A7411" s="1" t="s">
        <v>7437</v>
      </c>
      <c r="B7411">
        <v>23</v>
      </c>
      <c r="C7411">
        <v>2</v>
      </c>
      <c r="D7411">
        <v>5</v>
      </c>
      <c r="E7411">
        <v>13</v>
      </c>
      <c r="F7411">
        <v>1</v>
      </c>
      <c r="G7411">
        <v>6</v>
      </c>
      <c r="W7411" s="1" t="s">
        <v>8475</v>
      </c>
      <c r="X7411" s="1" t="s">
        <v>8501</v>
      </c>
      <c r="Y7411" s="1" t="s">
        <v>8490</v>
      </c>
      <c r="Z7411" s="1" t="s">
        <v>8490</v>
      </c>
      <c r="AA7411" s="1" t="s">
        <v>8492</v>
      </c>
      <c r="AB7411" s="1" t="s">
        <v>8492</v>
      </c>
      <c r="BP7411" s="1" t="s">
        <v>4275</v>
      </c>
      <c r="BQ7411" s="1">
        <v>4</v>
      </c>
      <c r="BR7411">
        <v>1</v>
      </c>
      <c r="BS7411">
        <v>5</v>
      </c>
      <c r="BT7411">
        <v>3</v>
      </c>
      <c r="BU7411">
        <v>2</v>
      </c>
      <c r="BV7411">
        <v>3</v>
      </c>
    </row>
    <row r="7412" spans="1:74" x14ac:dyDescent="0.3">
      <c r="A7412" s="1" t="s">
        <v>7438</v>
      </c>
      <c r="B7412">
        <v>23</v>
      </c>
      <c r="C7412">
        <v>2</v>
      </c>
      <c r="D7412">
        <v>5</v>
      </c>
      <c r="E7412">
        <v>13</v>
      </c>
      <c r="F7412">
        <v>1</v>
      </c>
      <c r="G7412">
        <v>6</v>
      </c>
      <c r="W7412" s="1" t="s">
        <v>8475</v>
      </c>
      <c r="X7412" s="1" t="s">
        <v>8501</v>
      </c>
      <c r="Y7412" s="1" t="s">
        <v>8490</v>
      </c>
      <c r="Z7412" s="1" t="s">
        <v>8490</v>
      </c>
      <c r="AA7412" s="1" t="s">
        <v>8491</v>
      </c>
      <c r="AB7412" s="1" t="s">
        <v>8494</v>
      </c>
      <c r="BP7412" s="1" t="s">
        <v>4357</v>
      </c>
      <c r="BQ7412" s="1">
        <v>4</v>
      </c>
      <c r="BR7412">
        <v>1</v>
      </c>
      <c r="BS7412">
        <v>5</v>
      </c>
      <c r="BT7412">
        <v>3</v>
      </c>
      <c r="BU7412">
        <v>2</v>
      </c>
      <c r="BV7412">
        <v>3</v>
      </c>
    </row>
    <row r="7413" spans="1:74" x14ac:dyDescent="0.3">
      <c r="A7413" s="1" t="s">
        <v>7439</v>
      </c>
      <c r="B7413">
        <v>23</v>
      </c>
      <c r="C7413">
        <v>2</v>
      </c>
      <c r="D7413">
        <v>5</v>
      </c>
      <c r="E7413">
        <v>13</v>
      </c>
      <c r="F7413">
        <v>1</v>
      </c>
      <c r="G7413">
        <v>6</v>
      </c>
      <c r="W7413" s="1" t="s">
        <v>8475</v>
      </c>
      <c r="X7413" s="1" t="s">
        <v>8501</v>
      </c>
      <c r="Y7413" s="1" t="s">
        <v>8490</v>
      </c>
      <c r="Z7413" s="1" t="s">
        <v>8490</v>
      </c>
      <c r="AA7413" s="1" t="s">
        <v>8494</v>
      </c>
      <c r="AB7413" s="1" t="s">
        <v>8493</v>
      </c>
      <c r="BP7413" s="1" t="s">
        <v>4355</v>
      </c>
      <c r="BQ7413" s="1">
        <v>4</v>
      </c>
      <c r="BR7413">
        <v>1</v>
      </c>
      <c r="BS7413">
        <v>5</v>
      </c>
      <c r="BT7413">
        <v>3</v>
      </c>
      <c r="BU7413">
        <v>2</v>
      </c>
      <c r="BV7413">
        <v>3</v>
      </c>
    </row>
    <row r="7414" spans="1:74" x14ac:dyDescent="0.3">
      <c r="A7414" s="1" t="s">
        <v>7440</v>
      </c>
      <c r="B7414">
        <v>23</v>
      </c>
      <c r="C7414">
        <v>2</v>
      </c>
      <c r="D7414">
        <v>5</v>
      </c>
      <c r="E7414">
        <v>13</v>
      </c>
      <c r="F7414">
        <v>1</v>
      </c>
      <c r="G7414">
        <v>6</v>
      </c>
      <c r="W7414" s="1" t="s">
        <v>8475</v>
      </c>
      <c r="X7414" s="1" t="s">
        <v>8501</v>
      </c>
      <c r="Y7414" s="1" t="s">
        <v>8490</v>
      </c>
      <c r="Z7414" s="1" t="s">
        <v>8490</v>
      </c>
      <c r="AA7414" s="1" t="s">
        <v>8492</v>
      </c>
      <c r="AB7414" s="1" t="s">
        <v>8492</v>
      </c>
      <c r="BP7414" s="1" t="s">
        <v>4353</v>
      </c>
      <c r="BQ7414" s="1">
        <v>4</v>
      </c>
      <c r="BR7414">
        <v>1</v>
      </c>
      <c r="BS7414">
        <v>5</v>
      </c>
      <c r="BT7414">
        <v>3</v>
      </c>
      <c r="BU7414">
        <v>2</v>
      </c>
      <c r="BV7414">
        <v>3</v>
      </c>
    </row>
    <row r="7415" spans="1:74" x14ac:dyDescent="0.3">
      <c r="A7415" s="1" t="s">
        <v>7441</v>
      </c>
      <c r="B7415">
        <v>23</v>
      </c>
      <c r="C7415">
        <v>2</v>
      </c>
      <c r="D7415">
        <v>5</v>
      </c>
      <c r="E7415">
        <v>13</v>
      </c>
      <c r="F7415">
        <v>1</v>
      </c>
      <c r="G7415">
        <v>6</v>
      </c>
      <c r="W7415" s="1" t="s">
        <v>8475</v>
      </c>
      <c r="X7415" s="1" t="s">
        <v>8501</v>
      </c>
      <c r="Y7415" s="1" t="s">
        <v>8490</v>
      </c>
      <c r="Z7415" s="1" t="s">
        <v>8490</v>
      </c>
      <c r="AA7415" s="1" t="s">
        <v>8492</v>
      </c>
      <c r="AB7415" s="1" t="s">
        <v>8492</v>
      </c>
      <c r="BP7415" s="1" t="s">
        <v>4354</v>
      </c>
      <c r="BQ7415" s="1">
        <v>4</v>
      </c>
      <c r="BR7415">
        <v>1</v>
      </c>
      <c r="BS7415">
        <v>5</v>
      </c>
      <c r="BT7415">
        <v>3</v>
      </c>
      <c r="BU7415">
        <v>2</v>
      </c>
      <c r="BV7415">
        <v>3</v>
      </c>
    </row>
    <row r="7416" spans="1:74" x14ac:dyDescent="0.3">
      <c r="A7416" s="1" t="s">
        <v>7442</v>
      </c>
      <c r="B7416">
        <v>23</v>
      </c>
      <c r="C7416">
        <v>2</v>
      </c>
      <c r="D7416">
        <v>5</v>
      </c>
      <c r="E7416">
        <v>13</v>
      </c>
      <c r="F7416">
        <v>1</v>
      </c>
      <c r="G7416">
        <v>6</v>
      </c>
      <c r="W7416" s="1" t="s">
        <v>8475</v>
      </c>
      <c r="X7416" s="1" t="s">
        <v>8501</v>
      </c>
      <c r="Y7416" s="1" t="s">
        <v>8490</v>
      </c>
      <c r="Z7416" s="1" t="s">
        <v>8490</v>
      </c>
      <c r="AA7416" s="1" t="s">
        <v>8491</v>
      </c>
      <c r="AB7416" s="1" t="s">
        <v>8491</v>
      </c>
      <c r="BP7416" s="1" t="s">
        <v>4358</v>
      </c>
      <c r="BQ7416" s="1">
        <v>4</v>
      </c>
      <c r="BR7416">
        <v>1</v>
      </c>
      <c r="BS7416">
        <v>5</v>
      </c>
      <c r="BT7416">
        <v>3</v>
      </c>
      <c r="BU7416">
        <v>2</v>
      </c>
      <c r="BV7416">
        <v>3</v>
      </c>
    </row>
    <row r="7417" spans="1:74" x14ac:dyDescent="0.3">
      <c r="A7417" s="1" t="s">
        <v>7443</v>
      </c>
      <c r="B7417">
        <v>23</v>
      </c>
      <c r="C7417">
        <v>2</v>
      </c>
      <c r="D7417">
        <v>5</v>
      </c>
      <c r="E7417">
        <v>13</v>
      </c>
      <c r="F7417">
        <v>1</v>
      </c>
      <c r="G7417">
        <v>6</v>
      </c>
      <c r="W7417" s="1" t="s">
        <v>8475</v>
      </c>
      <c r="X7417" s="1" t="s">
        <v>8501</v>
      </c>
      <c r="Y7417" s="1" t="s">
        <v>8490</v>
      </c>
      <c r="Z7417" s="1" t="s">
        <v>8490</v>
      </c>
      <c r="AA7417" s="1" t="s">
        <v>8492</v>
      </c>
      <c r="AB7417" s="1" t="s">
        <v>8492</v>
      </c>
      <c r="BP7417" s="1" t="s">
        <v>4362</v>
      </c>
      <c r="BQ7417" s="1">
        <v>4</v>
      </c>
      <c r="BR7417">
        <v>1</v>
      </c>
      <c r="BS7417">
        <v>5</v>
      </c>
      <c r="BT7417">
        <v>3</v>
      </c>
      <c r="BU7417">
        <v>2</v>
      </c>
      <c r="BV7417">
        <v>3</v>
      </c>
    </row>
    <row r="7418" spans="1:74" x14ac:dyDescent="0.3">
      <c r="A7418" s="1" t="s">
        <v>7444</v>
      </c>
      <c r="B7418">
        <v>23</v>
      </c>
      <c r="C7418">
        <v>2</v>
      </c>
      <c r="D7418">
        <v>5</v>
      </c>
      <c r="E7418">
        <v>13</v>
      </c>
      <c r="F7418">
        <v>1</v>
      </c>
      <c r="G7418">
        <v>6</v>
      </c>
      <c r="W7418" s="1" t="s">
        <v>8475</v>
      </c>
      <c r="X7418" s="1" t="s">
        <v>8501</v>
      </c>
      <c r="Y7418" s="1" t="s">
        <v>8490</v>
      </c>
      <c r="Z7418" s="1" t="s">
        <v>8490</v>
      </c>
      <c r="AA7418" s="1" t="s">
        <v>8492</v>
      </c>
      <c r="AB7418" s="1" t="s">
        <v>8492</v>
      </c>
      <c r="BP7418" s="1" t="s">
        <v>4363</v>
      </c>
      <c r="BQ7418" s="1">
        <v>4</v>
      </c>
      <c r="BR7418">
        <v>1</v>
      </c>
      <c r="BS7418">
        <v>5</v>
      </c>
      <c r="BT7418">
        <v>3</v>
      </c>
      <c r="BU7418">
        <v>2</v>
      </c>
      <c r="BV7418">
        <v>3</v>
      </c>
    </row>
    <row r="7419" spans="1:74" x14ac:dyDescent="0.3">
      <c r="A7419" s="1" t="s">
        <v>7445</v>
      </c>
      <c r="B7419">
        <v>23</v>
      </c>
      <c r="C7419">
        <v>2</v>
      </c>
      <c r="D7419">
        <v>5</v>
      </c>
      <c r="E7419">
        <v>13</v>
      </c>
      <c r="F7419">
        <v>1</v>
      </c>
      <c r="G7419">
        <v>6</v>
      </c>
      <c r="W7419" s="1" t="s">
        <v>8475</v>
      </c>
      <c r="X7419" s="1" t="s">
        <v>8501</v>
      </c>
      <c r="Y7419" s="1" t="s">
        <v>8490</v>
      </c>
      <c r="Z7419" s="1" t="s">
        <v>8490</v>
      </c>
      <c r="AA7419" s="1" t="s">
        <v>8491</v>
      </c>
      <c r="AB7419" s="1" t="s">
        <v>8491</v>
      </c>
      <c r="BP7419" s="1" t="s">
        <v>4361</v>
      </c>
      <c r="BQ7419" s="1">
        <v>4</v>
      </c>
      <c r="BR7419">
        <v>1</v>
      </c>
      <c r="BS7419">
        <v>5</v>
      </c>
      <c r="BT7419">
        <v>3</v>
      </c>
      <c r="BU7419">
        <v>2</v>
      </c>
      <c r="BV7419">
        <v>3</v>
      </c>
    </row>
    <row r="7420" spans="1:74" x14ac:dyDescent="0.3">
      <c r="A7420" s="1" t="s">
        <v>7446</v>
      </c>
      <c r="B7420">
        <v>23</v>
      </c>
      <c r="C7420">
        <v>2</v>
      </c>
      <c r="D7420">
        <v>5</v>
      </c>
      <c r="E7420">
        <v>13</v>
      </c>
      <c r="F7420">
        <v>1</v>
      </c>
      <c r="G7420">
        <v>6</v>
      </c>
      <c r="W7420" s="1" t="s">
        <v>8475</v>
      </c>
      <c r="X7420" s="1" t="s">
        <v>8501</v>
      </c>
      <c r="Y7420" s="1" t="s">
        <v>8490</v>
      </c>
      <c r="Z7420" s="1" t="s">
        <v>8490</v>
      </c>
      <c r="AA7420" s="1" t="s">
        <v>8491</v>
      </c>
      <c r="AB7420" s="1" t="s">
        <v>8490</v>
      </c>
      <c r="BP7420" s="1" t="s">
        <v>4359</v>
      </c>
      <c r="BQ7420" s="1">
        <v>4</v>
      </c>
      <c r="BR7420">
        <v>1</v>
      </c>
      <c r="BS7420">
        <v>5</v>
      </c>
      <c r="BT7420">
        <v>3</v>
      </c>
      <c r="BU7420">
        <v>2</v>
      </c>
      <c r="BV7420">
        <v>3</v>
      </c>
    </row>
    <row r="7421" spans="1:74" x14ac:dyDescent="0.3">
      <c r="A7421" s="1" t="s">
        <v>7447</v>
      </c>
      <c r="B7421">
        <v>23</v>
      </c>
      <c r="C7421">
        <v>2</v>
      </c>
      <c r="D7421">
        <v>5</v>
      </c>
      <c r="E7421">
        <v>13</v>
      </c>
      <c r="F7421">
        <v>1</v>
      </c>
      <c r="G7421">
        <v>6</v>
      </c>
      <c r="W7421" s="1" t="s">
        <v>8475</v>
      </c>
      <c r="X7421" s="1" t="s">
        <v>8501</v>
      </c>
      <c r="Y7421" s="1" t="s">
        <v>8490</v>
      </c>
      <c r="Z7421" s="1" t="s">
        <v>8490</v>
      </c>
      <c r="AA7421" s="1" t="s">
        <v>8492</v>
      </c>
      <c r="AB7421" s="1" t="s">
        <v>8492</v>
      </c>
      <c r="BP7421" s="1" t="s">
        <v>4360</v>
      </c>
      <c r="BQ7421" s="1">
        <v>4</v>
      </c>
      <c r="BR7421">
        <v>1</v>
      </c>
      <c r="BS7421">
        <v>5</v>
      </c>
      <c r="BT7421">
        <v>3</v>
      </c>
      <c r="BU7421">
        <v>2</v>
      </c>
      <c r="BV7421">
        <v>3</v>
      </c>
    </row>
    <row r="7422" spans="1:74" x14ac:dyDescent="0.3">
      <c r="A7422" s="1" t="s">
        <v>7448</v>
      </c>
      <c r="B7422">
        <v>23</v>
      </c>
      <c r="C7422">
        <v>2</v>
      </c>
      <c r="D7422">
        <v>5</v>
      </c>
      <c r="E7422">
        <v>13</v>
      </c>
      <c r="F7422">
        <v>1</v>
      </c>
      <c r="G7422">
        <v>6</v>
      </c>
      <c r="W7422" s="1" t="s">
        <v>8475</v>
      </c>
      <c r="X7422" s="1" t="s">
        <v>8501</v>
      </c>
      <c r="Y7422" s="1" t="s">
        <v>8490</v>
      </c>
      <c r="Z7422" s="1" t="s">
        <v>8490</v>
      </c>
      <c r="AA7422" s="1" t="s">
        <v>8490</v>
      </c>
      <c r="AB7422" s="1" t="s">
        <v>8491</v>
      </c>
      <c r="BP7422" s="1" t="s">
        <v>4375</v>
      </c>
      <c r="BQ7422" s="1">
        <v>4</v>
      </c>
      <c r="BR7422">
        <v>1</v>
      </c>
      <c r="BS7422">
        <v>5</v>
      </c>
      <c r="BT7422">
        <v>3</v>
      </c>
      <c r="BU7422">
        <v>2</v>
      </c>
      <c r="BV7422">
        <v>3</v>
      </c>
    </row>
    <row r="7423" spans="1:74" x14ac:dyDescent="0.3">
      <c r="A7423" s="1" t="s">
        <v>7449</v>
      </c>
      <c r="B7423">
        <v>23</v>
      </c>
      <c r="C7423">
        <v>2</v>
      </c>
      <c r="D7423">
        <v>5</v>
      </c>
      <c r="E7423">
        <v>13</v>
      </c>
      <c r="F7423">
        <v>1</v>
      </c>
      <c r="G7423">
        <v>6</v>
      </c>
      <c r="W7423" s="1" t="s">
        <v>8475</v>
      </c>
      <c r="X7423" s="1" t="s">
        <v>8501</v>
      </c>
      <c r="Y7423" s="1" t="s">
        <v>8490</v>
      </c>
      <c r="Z7423" s="1" t="s">
        <v>8490</v>
      </c>
      <c r="AA7423" s="1" t="s">
        <v>8492</v>
      </c>
      <c r="AB7423" s="1" t="s">
        <v>8492</v>
      </c>
      <c r="BP7423" s="1" t="s">
        <v>4390</v>
      </c>
      <c r="BQ7423" s="1">
        <v>4</v>
      </c>
      <c r="BR7423">
        <v>1</v>
      </c>
      <c r="BS7423">
        <v>5</v>
      </c>
      <c r="BT7423">
        <v>3</v>
      </c>
      <c r="BU7423">
        <v>2</v>
      </c>
      <c r="BV7423">
        <v>3</v>
      </c>
    </row>
    <row r="7424" spans="1:74" x14ac:dyDescent="0.3">
      <c r="A7424" s="1" t="s">
        <v>7450</v>
      </c>
      <c r="B7424">
        <v>23</v>
      </c>
      <c r="C7424">
        <v>2</v>
      </c>
      <c r="D7424">
        <v>5</v>
      </c>
      <c r="E7424">
        <v>13</v>
      </c>
      <c r="F7424">
        <v>1</v>
      </c>
      <c r="G7424">
        <v>6</v>
      </c>
      <c r="W7424" s="1" t="s">
        <v>8475</v>
      </c>
      <c r="X7424" s="1" t="s">
        <v>8501</v>
      </c>
      <c r="Y7424" s="1" t="s">
        <v>8487</v>
      </c>
      <c r="Z7424" s="1" t="s">
        <v>8490</v>
      </c>
      <c r="AA7424" s="1" t="s">
        <v>8491</v>
      </c>
      <c r="AB7424" s="1" t="s">
        <v>8492</v>
      </c>
      <c r="BP7424" s="1" t="s">
        <v>4391</v>
      </c>
      <c r="BQ7424" s="1">
        <v>4</v>
      </c>
      <c r="BR7424">
        <v>1</v>
      </c>
      <c r="BS7424">
        <v>5</v>
      </c>
      <c r="BT7424">
        <v>3</v>
      </c>
      <c r="BU7424">
        <v>2</v>
      </c>
      <c r="BV7424">
        <v>3</v>
      </c>
    </row>
    <row r="7425" spans="1:74" x14ac:dyDescent="0.3">
      <c r="A7425" s="1" t="s">
        <v>7451</v>
      </c>
      <c r="B7425">
        <v>23</v>
      </c>
      <c r="C7425">
        <v>2</v>
      </c>
      <c r="D7425">
        <v>5</v>
      </c>
      <c r="E7425">
        <v>13</v>
      </c>
      <c r="F7425">
        <v>1</v>
      </c>
      <c r="G7425">
        <v>6</v>
      </c>
      <c r="W7425" s="1" t="s">
        <v>8475</v>
      </c>
      <c r="X7425" s="1" t="s">
        <v>8501</v>
      </c>
      <c r="Y7425" s="1" t="s">
        <v>8490</v>
      </c>
      <c r="Z7425" s="1" t="s">
        <v>8490</v>
      </c>
      <c r="AA7425" s="1" t="s">
        <v>8494</v>
      </c>
      <c r="AB7425" s="1" t="s">
        <v>8495</v>
      </c>
      <c r="BP7425" s="1" t="s">
        <v>5697</v>
      </c>
      <c r="BQ7425" s="1">
        <v>1</v>
      </c>
      <c r="BR7425">
        <v>1</v>
      </c>
      <c r="BS7425">
        <v>5</v>
      </c>
      <c r="BT7425">
        <v>9</v>
      </c>
      <c r="BU7425">
        <v>3</v>
      </c>
      <c r="BV7425">
        <v>1</v>
      </c>
    </row>
    <row r="7426" spans="1:74" x14ac:dyDescent="0.3">
      <c r="A7426" s="1" t="s">
        <v>7452</v>
      </c>
      <c r="B7426">
        <v>23</v>
      </c>
      <c r="C7426">
        <v>2</v>
      </c>
      <c r="D7426">
        <v>5</v>
      </c>
      <c r="E7426">
        <v>13</v>
      </c>
      <c r="F7426">
        <v>1</v>
      </c>
      <c r="G7426">
        <v>6</v>
      </c>
      <c r="W7426" s="1" t="s">
        <v>8475</v>
      </c>
      <c r="X7426" s="1" t="s">
        <v>8501</v>
      </c>
      <c r="Y7426" s="1" t="s">
        <v>8490</v>
      </c>
      <c r="Z7426" s="1" t="s">
        <v>8490</v>
      </c>
      <c r="AA7426" s="1" t="s">
        <v>8494</v>
      </c>
      <c r="AB7426" s="1" t="s">
        <v>8491</v>
      </c>
      <c r="BP7426" s="1" t="s">
        <v>5698</v>
      </c>
      <c r="BQ7426" s="1">
        <v>1</v>
      </c>
      <c r="BR7426">
        <v>1</v>
      </c>
      <c r="BS7426">
        <v>5</v>
      </c>
      <c r="BT7426">
        <v>9</v>
      </c>
      <c r="BU7426">
        <v>3</v>
      </c>
      <c r="BV7426">
        <v>1</v>
      </c>
    </row>
    <row r="7427" spans="1:74" x14ac:dyDescent="0.3">
      <c r="A7427" s="1" t="s">
        <v>7453</v>
      </c>
      <c r="B7427">
        <v>23</v>
      </c>
      <c r="C7427">
        <v>2</v>
      </c>
      <c r="D7427">
        <v>5</v>
      </c>
      <c r="E7427">
        <v>13</v>
      </c>
      <c r="F7427">
        <v>1</v>
      </c>
      <c r="G7427">
        <v>6</v>
      </c>
      <c r="W7427" s="1" t="s">
        <v>8475</v>
      </c>
      <c r="X7427" s="1" t="s">
        <v>8501</v>
      </c>
      <c r="Y7427" s="1" t="s">
        <v>8490</v>
      </c>
      <c r="Z7427" s="1" t="s">
        <v>8490</v>
      </c>
      <c r="AA7427" s="1" t="s">
        <v>8495</v>
      </c>
      <c r="AB7427" s="1" t="s">
        <v>8495</v>
      </c>
      <c r="BP7427" s="1" t="s">
        <v>5707</v>
      </c>
      <c r="BQ7427" s="1">
        <v>1</v>
      </c>
      <c r="BR7427">
        <v>1</v>
      </c>
      <c r="BS7427">
        <v>5</v>
      </c>
      <c r="BT7427">
        <v>9</v>
      </c>
      <c r="BU7427">
        <v>3</v>
      </c>
      <c r="BV7427">
        <v>1</v>
      </c>
    </row>
    <row r="7428" spans="1:74" x14ac:dyDescent="0.3">
      <c r="A7428" s="1" t="s">
        <v>7454</v>
      </c>
      <c r="B7428">
        <v>23</v>
      </c>
      <c r="C7428">
        <v>2</v>
      </c>
      <c r="D7428">
        <v>5</v>
      </c>
      <c r="E7428">
        <v>13</v>
      </c>
      <c r="F7428">
        <v>1</v>
      </c>
      <c r="G7428">
        <v>6</v>
      </c>
      <c r="W7428" s="1" t="s">
        <v>8475</v>
      </c>
      <c r="X7428" s="1" t="s">
        <v>8501</v>
      </c>
      <c r="Y7428" s="1" t="s">
        <v>8490</v>
      </c>
      <c r="Z7428" s="1" t="s">
        <v>8490</v>
      </c>
      <c r="AA7428" s="1" t="s">
        <v>8493</v>
      </c>
      <c r="AB7428" s="1" t="s">
        <v>8494</v>
      </c>
      <c r="BP7428" s="1" t="s">
        <v>5708</v>
      </c>
      <c r="BQ7428" s="1">
        <v>1</v>
      </c>
      <c r="BR7428">
        <v>1</v>
      </c>
      <c r="BS7428">
        <v>5</v>
      </c>
      <c r="BT7428">
        <v>9</v>
      </c>
      <c r="BU7428">
        <v>3</v>
      </c>
      <c r="BV7428">
        <v>1</v>
      </c>
    </row>
    <row r="7429" spans="1:74" x14ac:dyDescent="0.3">
      <c r="A7429" s="1" t="s">
        <v>7455</v>
      </c>
      <c r="B7429">
        <v>23</v>
      </c>
      <c r="C7429">
        <v>2</v>
      </c>
      <c r="D7429">
        <v>5</v>
      </c>
      <c r="E7429">
        <v>13</v>
      </c>
      <c r="F7429">
        <v>1</v>
      </c>
      <c r="G7429">
        <v>6</v>
      </c>
      <c r="W7429" s="1" t="s">
        <v>8475</v>
      </c>
      <c r="X7429" s="1" t="s">
        <v>8501</v>
      </c>
      <c r="Y7429" s="1" t="s">
        <v>8490</v>
      </c>
      <c r="Z7429" s="1" t="s">
        <v>8490</v>
      </c>
      <c r="AA7429" s="1" t="s">
        <v>8494</v>
      </c>
      <c r="AB7429" s="1" t="s">
        <v>8492</v>
      </c>
      <c r="BP7429" s="1" t="s">
        <v>5709</v>
      </c>
      <c r="BQ7429" s="1">
        <v>1</v>
      </c>
      <c r="BR7429">
        <v>1</v>
      </c>
      <c r="BS7429">
        <v>5</v>
      </c>
      <c r="BT7429">
        <v>9</v>
      </c>
      <c r="BU7429">
        <v>3</v>
      </c>
      <c r="BV7429">
        <v>1</v>
      </c>
    </row>
    <row r="7430" spans="1:74" x14ac:dyDescent="0.3">
      <c r="A7430" s="1" t="s">
        <v>7456</v>
      </c>
      <c r="B7430">
        <v>23</v>
      </c>
      <c r="C7430">
        <v>2</v>
      </c>
      <c r="D7430">
        <v>5</v>
      </c>
      <c r="E7430">
        <v>13</v>
      </c>
      <c r="F7430">
        <v>1</v>
      </c>
      <c r="G7430">
        <v>6</v>
      </c>
      <c r="W7430" s="1" t="s">
        <v>8475</v>
      </c>
      <c r="X7430" s="1" t="s">
        <v>8501</v>
      </c>
      <c r="Y7430" s="1" t="s">
        <v>8490</v>
      </c>
      <c r="Z7430" s="1" t="s">
        <v>8490</v>
      </c>
      <c r="AA7430" s="1" t="s">
        <v>8490</v>
      </c>
      <c r="AB7430" s="1" t="s">
        <v>8492</v>
      </c>
      <c r="BP7430" s="1" t="s">
        <v>5706</v>
      </c>
      <c r="BQ7430" s="1">
        <v>1</v>
      </c>
      <c r="BR7430">
        <v>1</v>
      </c>
      <c r="BS7430">
        <v>5</v>
      </c>
      <c r="BT7430">
        <v>9</v>
      </c>
      <c r="BU7430">
        <v>3</v>
      </c>
      <c r="BV7430">
        <v>1</v>
      </c>
    </row>
    <row r="7431" spans="1:74" x14ac:dyDescent="0.3">
      <c r="A7431" s="1" t="s">
        <v>7457</v>
      </c>
      <c r="B7431">
        <v>23</v>
      </c>
      <c r="C7431">
        <v>2</v>
      </c>
      <c r="D7431">
        <v>5</v>
      </c>
      <c r="E7431">
        <v>13</v>
      </c>
      <c r="F7431">
        <v>1</v>
      </c>
      <c r="G7431">
        <v>6</v>
      </c>
      <c r="W7431" s="1" t="s">
        <v>8475</v>
      </c>
      <c r="X7431" s="1" t="s">
        <v>8501</v>
      </c>
      <c r="Y7431" s="1" t="s">
        <v>8490</v>
      </c>
      <c r="Z7431" s="1" t="s">
        <v>8490</v>
      </c>
      <c r="AA7431" s="1" t="s">
        <v>8494</v>
      </c>
      <c r="AB7431" s="1" t="s">
        <v>8491</v>
      </c>
      <c r="BP7431" s="1" t="s">
        <v>5669</v>
      </c>
      <c r="BQ7431" s="1">
        <v>1</v>
      </c>
      <c r="BR7431">
        <v>1</v>
      </c>
      <c r="BS7431">
        <v>5</v>
      </c>
      <c r="BT7431">
        <v>9</v>
      </c>
      <c r="BU7431">
        <v>3</v>
      </c>
      <c r="BV7431">
        <v>1</v>
      </c>
    </row>
    <row r="7432" spans="1:74" x14ac:dyDescent="0.3">
      <c r="A7432" s="1" t="s">
        <v>7458</v>
      </c>
      <c r="B7432">
        <v>23</v>
      </c>
      <c r="C7432">
        <v>2</v>
      </c>
      <c r="D7432">
        <v>5</v>
      </c>
      <c r="E7432">
        <v>13</v>
      </c>
      <c r="F7432">
        <v>1</v>
      </c>
      <c r="G7432">
        <v>6</v>
      </c>
      <c r="W7432" s="1" t="s">
        <v>8475</v>
      </c>
      <c r="X7432" s="1" t="s">
        <v>8501</v>
      </c>
      <c r="Y7432" s="1" t="s">
        <v>8490</v>
      </c>
      <c r="Z7432" s="1" t="s">
        <v>8490</v>
      </c>
      <c r="AA7432" s="1" t="s">
        <v>8492</v>
      </c>
      <c r="AB7432" s="1" t="s">
        <v>8492</v>
      </c>
      <c r="BP7432" s="1" t="s">
        <v>5703</v>
      </c>
      <c r="BQ7432" s="1">
        <v>1</v>
      </c>
      <c r="BR7432">
        <v>1</v>
      </c>
      <c r="BS7432">
        <v>5</v>
      </c>
      <c r="BT7432">
        <v>9</v>
      </c>
      <c r="BU7432">
        <v>3</v>
      </c>
      <c r="BV7432">
        <v>1</v>
      </c>
    </row>
    <row r="7433" spans="1:74" x14ac:dyDescent="0.3">
      <c r="A7433" s="1" t="s">
        <v>7459</v>
      </c>
      <c r="B7433">
        <v>23</v>
      </c>
      <c r="C7433">
        <v>2</v>
      </c>
      <c r="D7433">
        <v>5</v>
      </c>
      <c r="E7433">
        <v>13</v>
      </c>
      <c r="F7433">
        <v>1</v>
      </c>
      <c r="G7433">
        <v>6</v>
      </c>
      <c r="W7433" s="1" t="s">
        <v>8475</v>
      </c>
      <c r="X7433" s="1" t="s">
        <v>8501</v>
      </c>
      <c r="Y7433" s="1" t="s">
        <v>8490</v>
      </c>
      <c r="Z7433" s="1" t="s">
        <v>8490</v>
      </c>
      <c r="AA7433" s="1" t="s">
        <v>8491</v>
      </c>
      <c r="AB7433" s="1" t="s">
        <v>8491</v>
      </c>
      <c r="BP7433" s="1" t="s">
        <v>5704</v>
      </c>
      <c r="BQ7433" s="1">
        <v>1</v>
      </c>
      <c r="BR7433">
        <v>1</v>
      </c>
      <c r="BS7433">
        <v>5</v>
      </c>
      <c r="BT7433">
        <v>9</v>
      </c>
      <c r="BU7433">
        <v>3</v>
      </c>
      <c r="BV7433">
        <v>1</v>
      </c>
    </row>
    <row r="7434" spans="1:74" x14ac:dyDescent="0.3">
      <c r="A7434" s="1" t="s">
        <v>7460</v>
      </c>
      <c r="B7434">
        <v>23</v>
      </c>
      <c r="C7434">
        <v>2</v>
      </c>
      <c r="D7434">
        <v>5</v>
      </c>
      <c r="E7434">
        <v>13</v>
      </c>
      <c r="F7434">
        <v>1</v>
      </c>
      <c r="G7434">
        <v>6</v>
      </c>
      <c r="W7434" s="1" t="s">
        <v>8475</v>
      </c>
      <c r="X7434" s="1" t="s">
        <v>8501</v>
      </c>
      <c r="Y7434" s="1" t="s">
        <v>8490</v>
      </c>
      <c r="Z7434" s="1" t="s">
        <v>8490</v>
      </c>
      <c r="AA7434" s="1" t="s">
        <v>8494</v>
      </c>
      <c r="AB7434" s="1" t="s">
        <v>8494</v>
      </c>
      <c r="BP7434" s="1" t="s">
        <v>5705</v>
      </c>
      <c r="BQ7434" s="1">
        <v>1</v>
      </c>
      <c r="BR7434">
        <v>1</v>
      </c>
      <c r="BS7434">
        <v>5</v>
      </c>
      <c r="BT7434">
        <v>9</v>
      </c>
      <c r="BU7434">
        <v>3</v>
      </c>
      <c r="BV7434">
        <v>1</v>
      </c>
    </row>
    <row r="7435" spans="1:74" x14ac:dyDescent="0.3">
      <c r="A7435" s="1" t="s">
        <v>7461</v>
      </c>
      <c r="B7435">
        <v>23</v>
      </c>
      <c r="C7435">
        <v>2</v>
      </c>
      <c r="D7435">
        <v>5</v>
      </c>
      <c r="E7435">
        <v>13</v>
      </c>
      <c r="F7435">
        <v>1</v>
      </c>
      <c r="G7435">
        <v>6</v>
      </c>
      <c r="W7435" s="1" t="s">
        <v>8475</v>
      </c>
      <c r="X7435" s="1" t="s">
        <v>8501</v>
      </c>
      <c r="Y7435" s="1" t="s">
        <v>8490</v>
      </c>
      <c r="Z7435" s="1" t="s">
        <v>8490</v>
      </c>
      <c r="AA7435" s="1" t="s">
        <v>8492</v>
      </c>
      <c r="AB7435" s="1" t="s">
        <v>8492</v>
      </c>
      <c r="BP7435" s="1" t="s">
        <v>5742</v>
      </c>
      <c r="BQ7435" s="1">
        <v>1</v>
      </c>
      <c r="BR7435">
        <v>1</v>
      </c>
      <c r="BS7435">
        <v>5</v>
      </c>
      <c r="BT7435">
        <v>9</v>
      </c>
      <c r="BU7435">
        <v>3</v>
      </c>
      <c r="BV7435">
        <v>1</v>
      </c>
    </row>
    <row r="7436" spans="1:74" x14ac:dyDescent="0.3">
      <c r="A7436" s="1" t="s">
        <v>7462</v>
      </c>
      <c r="B7436">
        <v>23</v>
      </c>
      <c r="C7436">
        <v>2</v>
      </c>
      <c r="D7436">
        <v>5</v>
      </c>
      <c r="E7436">
        <v>13</v>
      </c>
      <c r="F7436">
        <v>1</v>
      </c>
      <c r="G7436">
        <v>6</v>
      </c>
      <c r="W7436" s="1" t="s">
        <v>8475</v>
      </c>
      <c r="X7436" s="1" t="s">
        <v>8501</v>
      </c>
      <c r="Y7436" s="1" t="s">
        <v>8490</v>
      </c>
      <c r="Z7436" s="1" t="s">
        <v>8490</v>
      </c>
      <c r="AA7436" s="1" t="s">
        <v>8492</v>
      </c>
      <c r="AB7436" s="1" t="s">
        <v>8492</v>
      </c>
      <c r="BP7436" s="1" t="s">
        <v>5743</v>
      </c>
      <c r="BQ7436" s="1">
        <v>1</v>
      </c>
      <c r="BR7436">
        <v>1</v>
      </c>
      <c r="BS7436">
        <v>5</v>
      </c>
      <c r="BT7436">
        <v>9</v>
      </c>
      <c r="BU7436">
        <v>3</v>
      </c>
      <c r="BV7436">
        <v>1</v>
      </c>
    </row>
    <row r="7437" spans="1:74" x14ac:dyDescent="0.3">
      <c r="A7437" s="1" t="s">
        <v>7463</v>
      </c>
      <c r="B7437">
        <v>23</v>
      </c>
      <c r="C7437">
        <v>2</v>
      </c>
      <c r="D7437">
        <v>5</v>
      </c>
      <c r="E7437">
        <v>13</v>
      </c>
      <c r="F7437">
        <v>1</v>
      </c>
      <c r="G7437">
        <v>6</v>
      </c>
      <c r="W7437" s="1" t="s">
        <v>8475</v>
      </c>
      <c r="X7437" s="1" t="s">
        <v>8501</v>
      </c>
      <c r="Y7437" s="1" t="s">
        <v>8490</v>
      </c>
      <c r="Z7437" s="1" t="s">
        <v>8490</v>
      </c>
      <c r="AA7437" s="1" t="s">
        <v>8494</v>
      </c>
      <c r="AB7437" s="1" t="s">
        <v>8490</v>
      </c>
      <c r="BP7437" s="1" t="s">
        <v>5744</v>
      </c>
      <c r="BQ7437" s="1">
        <v>1</v>
      </c>
      <c r="BR7437">
        <v>1</v>
      </c>
      <c r="BS7437">
        <v>5</v>
      </c>
      <c r="BT7437">
        <v>9</v>
      </c>
      <c r="BU7437">
        <v>3</v>
      </c>
      <c r="BV7437">
        <v>1</v>
      </c>
    </row>
    <row r="7438" spans="1:74" x14ac:dyDescent="0.3">
      <c r="A7438" s="1" t="s">
        <v>7464</v>
      </c>
      <c r="B7438">
        <v>23</v>
      </c>
      <c r="C7438">
        <v>2</v>
      </c>
      <c r="D7438">
        <v>5</v>
      </c>
      <c r="E7438">
        <v>13</v>
      </c>
      <c r="F7438">
        <v>1</v>
      </c>
      <c r="G7438">
        <v>6</v>
      </c>
      <c r="W7438" s="1" t="s">
        <v>8475</v>
      </c>
      <c r="X7438" s="1" t="s">
        <v>8501</v>
      </c>
      <c r="Y7438" s="1" t="s">
        <v>8490</v>
      </c>
      <c r="Z7438" s="1" t="s">
        <v>8490</v>
      </c>
      <c r="AA7438" s="1" t="s">
        <v>8495</v>
      </c>
      <c r="AB7438" s="1" t="s">
        <v>8495</v>
      </c>
      <c r="BP7438" s="1" t="s">
        <v>5741</v>
      </c>
      <c r="BQ7438" s="1">
        <v>1</v>
      </c>
      <c r="BR7438">
        <v>1</v>
      </c>
      <c r="BS7438">
        <v>5</v>
      </c>
      <c r="BT7438">
        <v>9</v>
      </c>
      <c r="BU7438">
        <v>3</v>
      </c>
      <c r="BV7438">
        <v>1</v>
      </c>
    </row>
    <row r="7439" spans="1:74" x14ac:dyDescent="0.3">
      <c r="A7439" s="1" t="s">
        <v>7465</v>
      </c>
      <c r="B7439">
        <v>23</v>
      </c>
      <c r="C7439">
        <v>2</v>
      </c>
      <c r="D7439">
        <v>5</v>
      </c>
      <c r="E7439">
        <v>13</v>
      </c>
      <c r="F7439">
        <v>1</v>
      </c>
      <c r="G7439">
        <v>6</v>
      </c>
      <c r="W7439" s="1" t="s">
        <v>8475</v>
      </c>
      <c r="X7439" s="1" t="s">
        <v>8501</v>
      </c>
      <c r="Y7439" s="1" t="s">
        <v>8490</v>
      </c>
      <c r="Z7439" s="1" t="s">
        <v>8490</v>
      </c>
      <c r="AA7439" s="1" t="s">
        <v>8492</v>
      </c>
      <c r="AB7439" s="1" t="s">
        <v>8491</v>
      </c>
      <c r="BP7439" s="1" t="s">
        <v>5738</v>
      </c>
      <c r="BQ7439" s="1">
        <v>1</v>
      </c>
      <c r="BR7439">
        <v>1</v>
      </c>
      <c r="BS7439">
        <v>5</v>
      </c>
      <c r="BT7439">
        <v>9</v>
      </c>
      <c r="BU7439">
        <v>3</v>
      </c>
      <c r="BV7439">
        <v>1</v>
      </c>
    </row>
    <row r="7440" spans="1:74" x14ac:dyDescent="0.3">
      <c r="A7440" s="1" t="s">
        <v>7466</v>
      </c>
      <c r="B7440">
        <v>23</v>
      </c>
      <c r="C7440">
        <v>2</v>
      </c>
      <c r="D7440">
        <v>5</v>
      </c>
      <c r="E7440">
        <v>13</v>
      </c>
      <c r="F7440">
        <v>1</v>
      </c>
      <c r="G7440">
        <v>6</v>
      </c>
      <c r="W7440" s="1" t="s">
        <v>8475</v>
      </c>
      <c r="X7440" s="1" t="s">
        <v>8501</v>
      </c>
      <c r="Y7440" s="1" t="s">
        <v>8490</v>
      </c>
      <c r="Z7440" s="1" t="s">
        <v>8490</v>
      </c>
      <c r="AA7440" s="1" t="s">
        <v>8491</v>
      </c>
      <c r="AB7440" s="1" t="s">
        <v>8491</v>
      </c>
      <c r="BP7440" s="1" t="s">
        <v>5739</v>
      </c>
      <c r="BQ7440" s="1">
        <v>1</v>
      </c>
      <c r="BR7440">
        <v>1</v>
      </c>
      <c r="BS7440">
        <v>5</v>
      </c>
      <c r="BT7440">
        <v>9</v>
      </c>
      <c r="BU7440">
        <v>3</v>
      </c>
      <c r="BV7440">
        <v>1</v>
      </c>
    </row>
    <row r="7441" spans="1:74" x14ac:dyDescent="0.3">
      <c r="A7441" s="1" t="s">
        <v>7467</v>
      </c>
      <c r="B7441">
        <v>23</v>
      </c>
      <c r="C7441">
        <v>2</v>
      </c>
      <c r="D7441">
        <v>5</v>
      </c>
      <c r="E7441">
        <v>13</v>
      </c>
      <c r="F7441">
        <v>1</v>
      </c>
      <c r="G7441">
        <v>6</v>
      </c>
      <c r="W7441" s="1" t="s">
        <v>8475</v>
      </c>
      <c r="X7441" s="1" t="s">
        <v>8501</v>
      </c>
      <c r="Y7441" s="1" t="s">
        <v>8490</v>
      </c>
      <c r="Z7441" s="1" t="s">
        <v>8490</v>
      </c>
      <c r="AA7441" s="1" t="s">
        <v>8494</v>
      </c>
      <c r="AB7441" s="1" t="s">
        <v>8491</v>
      </c>
      <c r="BP7441" s="1" t="s">
        <v>5740</v>
      </c>
      <c r="BQ7441" s="1">
        <v>1</v>
      </c>
      <c r="BR7441">
        <v>1</v>
      </c>
      <c r="BS7441">
        <v>5</v>
      </c>
      <c r="BT7441">
        <v>9</v>
      </c>
      <c r="BU7441">
        <v>3</v>
      </c>
      <c r="BV7441">
        <v>1</v>
      </c>
    </row>
    <row r="7442" spans="1:74" x14ac:dyDescent="0.3">
      <c r="A7442" s="1" t="s">
        <v>7468</v>
      </c>
      <c r="B7442">
        <v>23</v>
      </c>
      <c r="C7442">
        <v>2</v>
      </c>
      <c r="D7442">
        <v>5</v>
      </c>
      <c r="E7442">
        <v>13</v>
      </c>
      <c r="F7442">
        <v>1</v>
      </c>
      <c r="G7442">
        <v>6</v>
      </c>
      <c r="W7442" s="1" t="s">
        <v>8475</v>
      </c>
      <c r="X7442" s="1" t="s">
        <v>8501</v>
      </c>
      <c r="Y7442" s="1" t="s">
        <v>8490</v>
      </c>
      <c r="Z7442" s="1" t="s">
        <v>8490</v>
      </c>
      <c r="AA7442" s="1" t="s">
        <v>8492</v>
      </c>
      <c r="AB7442" s="1" t="s">
        <v>8492</v>
      </c>
      <c r="BP7442" s="1" t="s">
        <v>5749</v>
      </c>
      <c r="BQ7442" s="1">
        <v>1</v>
      </c>
      <c r="BR7442">
        <v>1</v>
      </c>
      <c r="BS7442">
        <v>5</v>
      </c>
      <c r="BT7442">
        <v>9</v>
      </c>
      <c r="BU7442">
        <v>3</v>
      </c>
      <c r="BV7442">
        <v>1</v>
      </c>
    </row>
    <row r="7443" spans="1:74" x14ac:dyDescent="0.3">
      <c r="A7443" s="1" t="s">
        <v>7469</v>
      </c>
      <c r="B7443">
        <v>23</v>
      </c>
      <c r="C7443">
        <v>2</v>
      </c>
      <c r="D7443">
        <v>5</v>
      </c>
      <c r="E7443">
        <v>13</v>
      </c>
      <c r="F7443">
        <v>1</v>
      </c>
      <c r="G7443">
        <v>6</v>
      </c>
      <c r="W7443" s="1" t="s">
        <v>8475</v>
      </c>
      <c r="X7443" s="1" t="s">
        <v>8501</v>
      </c>
      <c r="Y7443" s="1" t="s">
        <v>8490</v>
      </c>
      <c r="Z7443" s="1" t="s">
        <v>8490</v>
      </c>
      <c r="AA7443" s="1" t="s">
        <v>8491</v>
      </c>
      <c r="AB7443" s="1" t="s">
        <v>8491</v>
      </c>
      <c r="BP7443" s="1" t="s">
        <v>5750</v>
      </c>
      <c r="BQ7443" s="1">
        <v>1</v>
      </c>
      <c r="BR7443">
        <v>1</v>
      </c>
      <c r="BS7443">
        <v>5</v>
      </c>
      <c r="BT7443">
        <v>9</v>
      </c>
      <c r="BU7443">
        <v>3</v>
      </c>
      <c r="BV7443">
        <v>1</v>
      </c>
    </row>
    <row r="7444" spans="1:74" x14ac:dyDescent="0.3">
      <c r="A7444" s="1" t="s">
        <v>7470</v>
      </c>
      <c r="B7444">
        <v>23</v>
      </c>
      <c r="C7444">
        <v>2</v>
      </c>
      <c r="D7444">
        <v>5</v>
      </c>
      <c r="E7444">
        <v>13</v>
      </c>
      <c r="F7444">
        <v>1</v>
      </c>
      <c r="G7444">
        <v>6</v>
      </c>
      <c r="W7444" s="1" t="s">
        <v>8475</v>
      </c>
      <c r="X7444" s="1" t="s">
        <v>8501</v>
      </c>
      <c r="Y7444" s="1" t="s">
        <v>8490</v>
      </c>
      <c r="Z7444" s="1" t="s">
        <v>8490</v>
      </c>
      <c r="AA7444" s="1" t="s">
        <v>8490</v>
      </c>
      <c r="AB7444" s="1" t="s">
        <v>8490</v>
      </c>
      <c r="BP7444" s="1" t="s">
        <v>5751</v>
      </c>
      <c r="BQ7444" s="1">
        <v>1</v>
      </c>
      <c r="BR7444">
        <v>1</v>
      </c>
      <c r="BS7444">
        <v>5</v>
      </c>
      <c r="BT7444">
        <v>9</v>
      </c>
      <c r="BU7444">
        <v>3</v>
      </c>
      <c r="BV7444">
        <v>1</v>
      </c>
    </row>
    <row r="7445" spans="1:74" x14ac:dyDescent="0.3">
      <c r="A7445" s="1" t="s">
        <v>7471</v>
      </c>
      <c r="B7445">
        <v>23</v>
      </c>
      <c r="C7445">
        <v>2</v>
      </c>
      <c r="D7445">
        <v>5</v>
      </c>
      <c r="E7445">
        <v>13</v>
      </c>
      <c r="F7445">
        <v>1</v>
      </c>
      <c r="G7445">
        <v>6</v>
      </c>
      <c r="W7445" s="1" t="s">
        <v>8475</v>
      </c>
      <c r="X7445" s="1" t="s">
        <v>8501</v>
      </c>
      <c r="Y7445" s="1" t="s">
        <v>8490</v>
      </c>
      <c r="Z7445" s="1" t="s">
        <v>8490</v>
      </c>
      <c r="AA7445" s="1" t="s">
        <v>8493</v>
      </c>
      <c r="AB7445" s="1" t="s">
        <v>8492</v>
      </c>
      <c r="BP7445" s="1" t="s">
        <v>5748</v>
      </c>
      <c r="BQ7445" s="1">
        <v>1</v>
      </c>
      <c r="BR7445">
        <v>1</v>
      </c>
      <c r="BS7445">
        <v>5</v>
      </c>
      <c r="BT7445">
        <v>9</v>
      </c>
      <c r="BU7445">
        <v>3</v>
      </c>
      <c r="BV7445">
        <v>1</v>
      </c>
    </row>
    <row r="7446" spans="1:74" x14ac:dyDescent="0.3">
      <c r="A7446" s="1" t="s">
        <v>7472</v>
      </c>
      <c r="B7446">
        <v>23</v>
      </c>
      <c r="C7446">
        <v>2</v>
      </c>
      <c r="D7446">
        <v>5</v>
      </c>
      <c r="E7446">
        <v>13</v>
      </c>
      <c r="F7446">
        <v>1</v>
      </c>
      <c r="G7446">
        <v>6</v>
      </c>
      <c r="W7446" s="1" t="s">
        <v>8475</v>
      </c>
      <c r="X7446" s="1" t="s">
        <v>8501</v>
      </c>
      <c r="Y7446" s="1" t="s">
        <v>8490</v>
      </c>
      <c r="Z7446" s="1" t="s">
        <v>8490</v>
      </c>
      <c r="AA7446" s="1" t="s">
        <v>8490</v>
      </c>
      <c r="AB7446" s="1" t="s">
        <v>8490</v>
      </c>
      <c r="BP7446" s="1" t="s">
        <v>5745</v>
      </c>
      <c r="BQ7446" s="1">
        <v>1</v>
      </c>
      <c r="BR7446">
        <v>1</v>
      </c>
      <c r="BS7446">
        <v>5</v>
      </c>
      <c r="BT7446">
        <v>9</v>
      </c>
      <c r="BU7446">
        <v>3</v>
      </c>
      <c r="BV7446">
        <v>1</v>
      </c>
    </row>
    <row r="7447" spans="1:74" x14ac:dyDescent="0.3">
      <c r="A7447" s="1" t="s">
        <v>7473</v>
      </c>
      <c r="B7447">
        <v>23</v>
      </c>
      <c r="C7447">
        <v>2</v>
      </c>
      <c r="D7447">
        <v>5</v>
      </c>
      <c r="E7447">
        <v>13</v>
      </c>
      <c r="F7447">
        <v>1</v>
      </c>
      <c r="G7447">
        <v>6</v>
      </c>
      <c r="W7447" s="1" t="s">
        <v>8475</v>
      </c>
      <c r="X7447" s="1" t="s">
        <v>8501</v>
      </c>
      <c r="Y7447" s="1" t="s">
        <v>8490</v>
      </c>
      <c r="Z7447" s="1" t="s">
        <v>8490</v>
      </c>
      <c r="AA7447" s="1" t="s">
        <v>8494</v>
      </c>
      <c r="AB7447" s="1" t="s">
        <v>8490</v>
      </c>
      <c r="BP7447" s="1" t="s">
        <v>5746</v>
      </c>
      <c r="BQ7447" s="1">
        <v>1</v>
      </c>
      <c r="BR7447">
        <v>1</v>
      </c>
      <c r="BS7447">
        <v>5</v>
      </c>
      <c r="BT7447">
        <v>9</v>
      </c>
      <c r="BU7447">
        <v>3</v>
      </c>
      <c r="BV7447">
        <v>1</v>
      </c>
    </row>
    <row r="7448" spans="1:74" x14ac:dyDescent="0.3">
      <c r="A7448" s="1" t="s">
        <v>7474</v>
      </c>
      <c r="B7448">
        <v>23</v>
      </c>
      <c r="C7448">
        <v>2</v>
      </c>
      <c r="D7448">
        <v>5</v>
      </c>
      <c r="E7448">
        <v>13</v>
      </c>
      <c r="F7448">
        <v>1</v>
      </c>
      <c r="G7448">
        <v>6</v>
      </c>
      <c r="W7448" s="1" t="s">
        <v>8475</v>
      </c>
      <c r="X7448" s="1" t="s">
        <v>8501</v>
      </c>
      <c r="Y7448" s="1" t="s">
        <v>8490</v>
      </c>
      <c r="Z7448" s="1" t="s">
        <v>8490</v>
      </c>
      <c r="AA7448" s="1" t="s">
        <v>8491</v>
      </c>
      <c r="AB7448" s="1" t="s">
        <v>8492</v>
      </c>
      <c r="BP7448" s="1" t="s">
        <v>5747</v>
      </c>
      <c r="BQ7448" s="1">
        <v>1</v>
      </c>
      <c r="BR7448">
        <v>1</v>
      </c>
      <c r="BS7448">
        <v>5</v>
      </c>
      <c r="BT7448">
        <v>9</v>
      </c>
      <c r="BU7448">
        <v>3</v>
      </c>
      <c r="BV7448">
        <v>1</v>
      </c>
    </row>
    <row r="7449" spans="1:74" x14ac:dyDescent="0.3">
      <c r="A7449" s="1" t="s">
        <v>7475</v>
      </c>
      <c r="B7449">
        <v>23</v>
      </c>
      <c r="C7449">
        <v>2</v>
      </c>
      <c r="D7449">
        <v>5</v>
      </c>
      <c r="E7449">
        <v>13</v>
      </c>
      <c r="F7449">
        <v>1</v>
      </c>
      <c r="G7449">
        <v>6</v>
      </c>
      <c r="W7449" s="1" t="s">
        <v>8475</v>
      </c>
      <c r="X7449" s="1" t="s">
        <v>8501</v>
      </c>
      <c r="Y7449" s="1" t="s">
        <v>8490</v>
      </c>
      <c r="Z7449" s="1" t="s">
        <v>8490</v>
      </c>
      <c r="AA7449" s="1" t="s">
        <v>8494</v>
      </c>
      <c r="AB7449" s="1" t="s">
        <v>8491</v>
      </c>
      <c r="BP7449" s="1" t="s">
        <v>5728</v>
      </c>
      <c r="BQ7449" s="1">
        <v>1</v>
      </c>
      <c r="BR7449">
        <v>1</v>
      </c>
      <c r="BS7449">
        <v>5</v>
      </c>
      <c r="BT7449">
        <v>9</v>
      </c>
      <c r="BU7449">
        <v>3</v>
      </c>
      <c r="BV7449">
        <v>1</v>
      </c>
    </row>
    <row r="7450" spans="1:74" x14ac:dyDescent="0.3">
      <c r="A7450" s="1" t="s">
        <v>7476</v>
      </c>
      <c r="B7450">
        <v>23</v>
      </c>
      <c r="C7450">
        <v>2</v>
      </c>
      <c r="D7450">
        <v>5</v>
      </c>
      <c r="E7450">
        <v>13</v>
      </c>
      <c r="F7450">
        <v>1</v>
      </c>
      <c r="G7450">
        <v>6</v>
      </c>
      <c r="W7450" s="1" t="s">
        <v>8475</v>
      </c>
      <c r="X7450" s="1" t="s">
        <v>8501</v>
      </c>
      <c r="Y7450" s="1" t="s">
        <v>8490</v>
      </c>
      <c r="Z7450" s="1" t="s">
        <v>8490</v>
      </c>
      <c r="AA7450" s="1" t="s">
        <v>8495</v>
      </c>
      <c r="AB7450" s="1" t="s">
        <v>8494</v>
      </c>
      <c r="BP7450" s="1" t="s">
        <v>5729</v>
      </c>
      <c r="BQ7450" s="1">
        <v>1</v>
      </c>
      <c r="BR7450">
        <v>1</v>
      </c>
      <c r="BS7450">
        <v>5</v>
      </c>
      <c r="BT7450">
        <v>9</v>
      </c>
      <c r="BU7450">
        <v>3</v>
      </c>
      <c r="BV7450">
        <v>1</v>
      </c>
    </row>
    <row r="7451" spans="1:74" x14ac:dyDescent="0.3">
      <c r="A7451" s="1" t="s">
        <v>7477</v>
      </c>
      <c r="B7451">
        <v>23</v>
      </c>
      <c r="C7451">
        <v>2</v>
      </c>
      <c r="D7451">
        <v>5</v>
      </c>
      <c r="E7451">
        <v>13</v>
      </c>
      <c r="F7451">
        <v>1</v>
      </c>
      <c r="G7451">
        <v>6</v>
      </c>
      <c r="W7451" s="1" t="s">
        <v>8475</v>
      </c>
      <c r="X7451" s="1" t="s">
        <v>8501</v>
      </c>
      <c r="Y7451" s="1" t="s">
        <v>8490</v>
      </c>
      <c r="Z7451" s="1" t="s">
        <v>8490</v>
      </c>
      <c r="AA7451" s="1" t="s">
        <v>8491</v>
      </c>
      <c r="AB7451" s="1" t="s">
        <v>8491</v>
      </c>
      <c r="BP7451" s="1" t="s">
        <v>5730</v>
      </c>
      <c r="BQ7451" s="1">
        <v>1</v>
      </c>
      <c r="BR7451">
        <v>1</v>
      </c>
      <c r="BS7451">
        <v>5</v>
      </c>
      <c r="BT7451">
        <v>9</v>
      </c>
      <c r="BU7451">
        <v>3</v>
      </c>
      <c r="BV7451">
        <v>1</v>
      </c>
    </row>
    <row r="7452" spans="1:74" x14ac:dyDescent="0.3">
      <c r="A7452" s="1" t="s">
        <v>7478</v>
      </c>
      <c r="B7452">
        <v>23</v>
      </c>
      <c r="C7452">
        <v>2</v>
      </c>
      <c r="D7452">
        <v>5</v>
      </c>
      <c r="E7452">
        <v>13</v>
      </c>
      <c r="F7452">
        <v>1</v>
      </c>
      <c r="G7452">
        <v>6</v>
      </c>
      <c r="W7452" s="1" t="s">
        <v>8475</v>
      </c>
      <c r="X7452" s="1" t="s">
        <v>8501</v>
      </c>
      <c r="Y7452" s="1" t="s">
        <v>8490</v>
      </c>
      <c r="Z7452" s="1" t="s">
        <v>8490</v>
      </c>
      <c r="AA7452" s="1" t="s">
        <v>8492</v>
      </c>
      <c r="AB7452" s="1" t="s">
        <v>8492</v>
      </c>
      <c r="BP7452" s="1" t="s">
        <v>5727</v>
      </c>
      <c r="BQ7452" s="1">
        <v>1</v>
      </c>
      <c r="BR7452">
        <v>1</v>
      </c>
      <c r="BS7452">
        <v>5</v>
      </c>
      <c r="BT7452">
        <v>9</v>
      </c>
      <c r="BU7452">
        <v>3</v>
      </c>
      <c r="BV7452">
        <v>1</v>
      </c>
    </row>
    <row r="7453" spans="1:74" x14ac:dyDescent="0.3">
      <c r="A7453" s="1" t="s">
        <v>7479</v>
      </c>
      <c r="B7453">
        <v>23</v>
      </c>
      <c r="C7453">
        <v>2</v>
      </c>
      <c r="D7453">
        <v>5</v>
      </c>
      <c r="E7453">
        <v>13</v>
      </c>
      <c r="F7453">
        <v>1</v>
      </c>
      <c r="G7453">
        <v>6</v>
      </c>
      <c r="W7453" s="1" t="s">
        <v>8475</v>
      </c>
      <c r="X7453" s="1" t="s">
        <v>8501</v>
      </c>
      <c r="Y7453" s="1" t="s">
        <v>8487</v>
      </c>
      <c r="Z7453" s="1" t="s">
        <v>8490</v>
      </c>
      <c r="AA7453" s="1" t="s">
        <v>8490</v>
      </c>
      <c r="AB7453" s="1" t="s">
        <v>8490</v>
      </c>
      <c r="BP7453" s="1" t="s">
        <v>5724</v>
      </c>
      <c r="BQ7453" s="1">
        <v>1</v>
      </c>
      <c r="BR7453">
        <v>1</v>
      </c>
      <c r="BS7453">
        <v>5</v>
      </c>
      <c r="BT7453">
        <v>9</v>
      </c>
      <c r="BU7453">
        <v>3</v>
      </c>
      <c r="BV7453">
        <v>1</v>
      </c>
    </row>
    <row r="7454" spans="1:74" x14ac:dyDescent="0.3">
      <c r="A7454" s="1" t="s">
        <v>7480</v>
      </c>
      <c r="B7454">
        <v>23</v>
      </c>
      <c r="C7454">
        <v>2</v>
      </c>
      <c r="D7454">
        <v>5</v>
      </c>
      <c r="E7454">
        <v>13</v>
      </c>
      <c r="F7454">
        <v>1</v>
      </c>
      <c r="G7454">
        <v>6</v>
      </c>
      <c r="W7454" s="1" t="s">
        <v>8475</v>
      </c>
      <c r="X7454" s="1" t="s">
        <v>8501</v>
      </c>
      <c r="Y7454" s="1" t="s">
        <v>8490</v>
      </c>
      <c r="Z7454" s="1" t="s">
        <v>8490</v>
      </c>
      <c r="AA7454" s="1" t="s">
        <v>8495</v>
      </c>
      <c r="AB7454" s="1" t="s">
        <v>8491</v>
      </c>
      <c r="BP7454" s="1" t="s">
        <v>5725</v>
      </c>
      <c r="BQ7454" s="1">
        <v>1</v>
      </c>
      <c r="BR7454">
        <v>1</v>
      </c>
      <c r="BS7454">
        <v>5</v>
      </c>
      <c r="BT7454">
        <v>9</v>
      </c>
      <c r="BU7454">
        <v>3</v>
      </c>
      <c r="BV7454">
        <v>1</v>
      </c>
    </row>
    <row r="7455" spans="1:74" x14ac:dyDescent="0.3">
      <c r="A7455" s="1" t="s">
        <v>7481</v>
      </c>
      <c r="B7455">
        <v>23</v>
      </c>
      <c r="C7455">
        <v>2</v>
      </c>
      <c r="D7455">
        <v>5</v>
      </c>
      <c r="E7455">
        <v>13</v>
      </c>
      <c r="F7455">
        <v>1</v>
      </c>
      <c r="G7455">
        <v>6</v>
      </c>
      <c r="W7455" s="1" t="s">
        <v>8475</v>
      </c>
      <c r="X7455" s="1" t="s">
        <v>8501</v>
      </c>
      <c r="Y7455" s="1" t="s">
        <v>8490</v>
      </c>
      <c r="Z7455" s="1" t="s">
        <v>8490</v>
      </c>
      <c r="AA7455" s="1" t="s">
        <v>8491</v>
      </c>
      <c r="AB7455" s="1" t="s">
        <v>8494</v>
      </c>
      <c r="BP7455" s="1" t="s">
        <v>5726</v>
      </c>
      <c r="BQ7455" s="1">
        <v>1</v>
      </c>
      <c r="BR7455">
        <v>1</v>
      </c>
      <c r="BS7455">
        <v>5</v>
      </c>
      <c r="BT7455">
        <v>9</v>
      </c>
      <c r="BU7455">
        <v>3</v>
      </c>
      <c r="BV7455">
        <v>1</v>
      </c>
    </row>
    <row r="7456" spans="1:74" x14ac:dyDescent="0.3">
      <c r="A7456" s="1" t="s">
        <v>7482</v>
      </c>
      <c r="B7456">
        <v>23</v>
      </c>
      <c r="C7456">
        <v>2</v>
      </c>
      <c r="D7456">
        <v>5</v>
      </c>
      <c r="E7456">
        <v>13</v>
      </c>
      <c r="F7456">
        <v>1</v>
      </c>
      <c r="G7456">
        <v>6</v>
      </c>
      <c r="W7456" s="1" t="s">
        <v>8475</v>
      </c>
      <c r="X7456" s="1" t="s">
        <v>8501</v>
      </c>
      <c r="Y7456" s="1" t="s">
        <v>8490</v>
      </c>
      <c r="Z7456" s="1" t="s">
        <v>8490</v>
      </c>
      <c r="AA7456" s="1" t="s">
        <v>8494</v>
      </c>
      <c r="AB7456" s="1" t="s">
        <v>8494</v>
      </c>
      <c r="BP7456" s="1" t="s">
        <v>5735</v>
      </c>
      <c r="BQ7456" s="1">
        <v>1</v>
      </c>
      <c r="BR7456">
        <v>1</v>
      </c>
      <c r="BS7456">
        <v>5</v>
      </c>
      <c r="BT7456">
        <v>9</v>
      </c>
      <c r="BU7456">
        <v>3</v>
      </c>
      <c r="BV7456">
        <v>1</v>
      </c>
    </row>
    <row r="7457" spans="1:74" x14ac:dyDescent="0.3">
      <c r="A7457" s="1" t="s">
        <v>7483</v>
      </c>
      <c r="B7457">
        <v>23</v>
      </c>
      <c r="C7457">
        <v>2</v>
      </c>
      <c r="D7457">
        <v>5</v>
      </c>
      <c r="E7457">
        <v>13</v>
      </c>
      <c r="F7457">
        <v>1</v>
      </c>
      <c r="G7457">
        <v>6</v>
      </c>
      <c r="W7457" s="1" t="s">
        <v>8475</v>
      </c>
      <c r="X7457" s="1" t="s">
        <v>8501</v>
      </c>
      <c r="Y7457" s="1" t="s">
        <v>8490</v>
      </c>
      <c r="Z7457" s="1" t="s">
        <v>8490</v>
      </c>
      <c r="AA7457" s="1" t="s">
        <v>8491</v>
      </c>
      <c r="AB7457" s="1" t="s">
        <v>8494</v>
      </c>
      <c r="BP7457" s="1" t="s">
        <v>5736</v>
      </c>
      <c r="BQ7457" s="1">
        <v>1</v>
      </c>
      <c r="BR7457">
        <v>1</v>
      </c>
      <c r="BS7457">
        <v>5</v>
      </c>
      <c r="BT7457">
        <v>9</v>
      </c>
      <c r="BU7457">
        <v>3</v>
      </c>
      <c r="BV7457">
        <v>1</v>
      </c>
    </row>
    <row r="7458" spans="1:74" x14ac:dyDescent="0.3">
      <c r="A7458" s="1" t="s">
        <v>7484</v>
      </c>
      <c r="B7458">
        <v>23</v>
      </c>
      <c r="C7458">
        <v>2</v>
      </c>
      <c r="D7458">
        <v>5</v>
      </c>
      <c r="E7458">
        <v>13</v>
      </c>
      <c r="F7458">
        <v>1</v>
      </c>
      <c r="G7458">
        <v>6</v>
      </c>
      <c r="W7458" s="1" t="s">
        <v>8475</v>
      </c>
      <c r="X7458" s="1" t="s">
        <v>8501</v>
      </c>
      <c r="Y7458" s="1" t="s">
        <v>8490</v>
      </c>
      <c r="Z7458" s="1" t="s">
        <v>8490</v>
      </c>
      <c r="AA7458" s="1" t="s">
        <v>8490</v>
      </c>
      <c r="AB7458" s="1" t="s">
        <v>8495</v>
      </c>
      <c r="BP7458" s="1" t="s">
        <v>5737</v>
      </c>
      <c r="BQ7458" s="1">
        <v>1</v>
      </c>
      <c r="BR7458">
        <v>1</v>
      </c>
      <c r="BS7458">
        <v>5</v>
      </c>
      <c r="BT7458">
        <v>9</v>
      </c>
      <c r="BU7458">
        <v>3</v>
      </c>
      <c r="BV7458">
        <v>1</v>
      </c>
    </row>
    <row r="7459" spans="1:74" x14ac:dyDescent="0.3">
      <c r="A7459" s="1" t="s">
        <v>7485</v>
      </c>
      <c r="B7459">
        <v>23</v>
      </c>
      <c r="C7459">
        <v>2</v>
      </c>
      <c r="D7459">
        <v>5</v>
      </c>
      <c r="E7459">
        <v>13</v>
      </c>
      <c r="F7459">
        <v>1</v>
      </c>
      <c r="G7459">
        <v>6</v>
      </c>
      <c r="W7459" s="1" t="s">
        <v>8475</v>
      </c>
      <c r="X7459" s="1" t="s">
        <v>8501</v>
      </c>
      <c r="Y7459" s="1" t="s">
        <v>8490</v>
      </c>
      <c r="Z7459" s="1" t="s">
        <v>8490</v>
      </c>
      <c r="AA7459" s="1" t="s">
        <v>8491</v>
      </c>
      <c r="AB7459" s="1" t="s">
        <v>8494</v>
      </c>
      <c r="BP7459" s="1" t="s">
        <v>5734</v>
      </c>
      <c r="BQ7459" s="1">
        <v>1</v>
      </c>
      <c r="BR7459">
        <v>1</v>
      </c>
      <c r="BS7459">
        <v>5</v>
      </c>
      <c r="BT7459">
        <v>9</v>
      </c>
      <c r="BU7459">
        <v>3</v>
      </c>
      <c r="BV7459">
        <v>1</v>
      </c>
    </row>
    <row r="7460" spans="1:74" x14ac:dyDescent="0.3">
      <c r="A7460" s="1" t="s">
        <v>7486</v>
      </c>
      <c r="B7460">
        <v>23</v>
      </c>
      <c r="C7460">
        <v>2</v>
      </c>
      <c r="D7460">
        <v>5</v>
      </c>
      <c r="E7460">
        <v>13</v>
      </c>
      <c r="F7460">
        <v>1</v>
      </c>
      <c r="G7460">
        <v>6</v>
      </c>
      <c r="W7460" s="1" t="s">
        <v>8475</v>
      </c>
      <c r="X7460" s="1" t="s">
        <v>8501</v>
      </c>
      <c r="Y7460" s="1" t="s">
        <v>8490</v>
      </c>
      <c r="Z7460" s="1" t="s">
        <v>8490</v>
      </c>
      <c r="AA7460" s="1" t="s">
        <v>8494</v>
      </c>
      <c r="AB7460" s="1" t="s">
        <v>8494</v>
      </c>
      <c r="BP7460" s="1" t="s">
        <v>5731</v>
      </c>
      <c r="BQ7460" s="1">
        <v>1</v>
      </c>
      <c r="BR7460">
        <v>1</v>
      </c>
      <c r="BS7460">
        <v>5</v>
      </c>
      <c r="BT7460">
        <v>9</v>
      </c>
      <c r="BU7460">
        <v>3</v>
      </c>
      <c r="BV7460">
        <v>1</v>
      </c>
    </row>
    <row r="7461" spans="1:74" x14ac:dyDescent="0.3">
      <c r="A7461" s="1" t="s">
        <v>7487</v>
      </c>
      <c r="B7461">
        <v>23</v>
      </c>
      <c r="C7461">
        <v>2</v>
      </c>
      <c r="D7461">
        <v>5</v>
      </c>
      <c r="E7461">
        <v>13</v>
      </c>
      <c r="F7461">
        <v>1</v>
      </c>
      <c r="G7461">
        <v>6</v>
      </c>
      <c r="W7461" s="1" t="s">
        <v>8475</v>
      </c>
      <c r="X7461" s="1" t="s">
        <v>8501</v>
      </c>
      <c r="Y7461" s="1" t="s">
        <v>8490</v>
      </c>
      <c r="Z7461" s="1" t="s">
        <v>8490</v>
      </c>
      <c r="AA7461" s="1" t="s">
        <v>8492</v>
      </c>
      <c r="AB7461" s="1" t="s">
        <v>8490</v>
      </c>
      <c r="BP7461" s="1" t="s">
        <v>5732</v>
      </c>
      <c r="BQ7461" s="1">
        <v>1</v>
      </c>
      <c r="BR7461">
        <v>1</v>
      </c>
      <c r="BS7461">
        <v>5</v>
      </c>
      <c r="BT7461">
        <v>9</v>
      </c>
      <c r="BU7461">
        <v>3</v>
      </c>
      <c r="BV7461">
        <v>1</v>
      </c>
    </row>
    <row r="7462" spans="1:74" x14ac:dyDescent="0.3">
      <c r="A7462" s="1" t="s">
        <v>7488</v>
      </c>
      <c r="B7462">
        <v>24</v>
      </c>
      <c r="C7462">
        <v>2</v>
      </c>
      <c r="D7462">
        <v>5</v>
      </c>
      <c r="E7462">
        <v>5</v>
      </c>
      <c r="F7462">
        <v>2</v>
      </c>
      <c r="G7462">
        <v>3</v>
      </c>
      <c r="W7462" s="1" t="s">
        <v>8475</v>
      </c>
      <c r="X7462" s="1" t="s">
        <v>8501</v>
      </c>
      <c r="Y7462" s="1" t="s">
        <v>8490</v>
      </c>
      <c r="Z7462" s="1" t="s">
        <v>8490</v>
      </c>
      <c r="AA7462" s="1" t="s">
        <v>8494</v>
      </c>
      <c r="AB7462" s="1" t="s">
        <v>8494</v>
      </c>
      <c r="BP7462" s="1" t="s">
        <v>5733</v>
      </c>
      <c r="BQ7462" s="1">
        <v>1</v>
      </c>
      <c r="BR7462">
        <v>1</v>
      </c>
      <c r="BS7462">
        <v>5</v>
      </c>
      <c r="BT7462">
        <v>9</v>
      </c>
      <c r="BU7462">
        <v>3</v>
      </c>
      <c r="BV7462">
        <v>1</v>
      </c>
    </row>
    <row r="7463" spans="1:74" x14ac:dyDescent="0.3">
      <c r="A7463" s="1" t="s">
        <v>7489</v>
      </c>
      <c r="B7463">
        <v>24</v>
      </c>
      <c r="C7463">
        <v>2</v>
      </c>
      <c r="D7463">
        <v>5</v>
      </c>
      <c r="E7463">
        <v>5</v>
      </c>
      <c r="F7463">
        <v>2</v>
      </c>
      <c r="G7463">
        <v>3</v>
      </c>
      <c r="W7463" s="1" t="s">
        <v>8475</v>
      </c>
      <c r="X7463" s="1" t="s">
        <v>8501</v>
      </c>
      <c r="Y7463" s="1" t="s">
        <v>8490</v>
      </c>
      <c r="Z7463" s="1" t="s">
        <v>8490</v>
      </c>
      <c r="AA7463" s="1" t="s">
        <v>8491</v>
      </c>
      <c r="AB7463" s="1" t="s">
        <v>8490</v>
      </c>
      <c r="BP7463" s="1" t="s">
        <v>6141</v>
      </c>
      <c r="BQ7463" s="1">
        <v>6</v>
      </c>
      <c r="BR7463">
        <v>1</v>
      </c>
      <c r="BS7463">
        <v>3</v>
      </c>
      <c r="BT7463">
        <v>3</v>
      </c>
      <c r="BU7463">
        <v>0</v>
      </c>
      <c r="BV7463">
        <v>3</v>
      </c>
    </row>
    <row r="7464" spans="1:74" x14ac:dyDescent="0.3">
      <c r="A7464" s="1" t="s">
        <v>7490</v>
      </c>
      <c r="B7464">
        <v>24</v>
      </c>
      <c r="C7464">
        <v>2</v>
      </c>
      <c r="D7464">
        <v>5</v>
      </c>
      <c r="E7464">
        <v>5</v>
      </c>
      <c r="F7464">
        <v>2</v>
      </c>
      <c r="G7464">
        <v>3</v>
      </c>
      <c r="W7464" s="1" t="s">
        <v>8475</v>
      </c>
      <c r="X7464" s="1" t="s">
        <v>8501</v>
      </c>
      <c r="Y7464" s="1" t="s">
        <v>8490</v>
      </c>
      <c r="Z7464" s="1" t="s">
        <v>8490</v>
      </c>
      <c r="AA7464" s="1" t="s">
        <v>8492</v>
      </c>
      <c r="AB7464" s="1" t="s">
        <v>8492</v>
      </c>
      <c r="BP7464" s="1" t="s">
        <v>6142</v>
      </c>
      <c r="BQ7464" s="1">
        <v>6</v>
      </c>
      <c r="BR7464">
        <v>1</v>
      </c>
      <c r="BS7464">
        <v>3</v>
      </c>
      <c r="BT7464">
        <v>3</v>
      </c>
      <c r="BU7464">
        <v>0</v>
      </c>
      <c r="BV7464">
        <v>3</v>
      </c>
    </row>
    <row r="7465" spans="1:74" x14ac:dyDescent="0.3">
      <c r="A7465" s="1" t="s">
        <v>7491</v>
      </c>
      <c r="B7465">
        <v>24</v>
      </c>
      <c r="C7465">
        <v>2</v>
      </c>
      <c r="D7465">
        <v>5</v>
      </c>
      <c r="E7465">
        <v>5</v>
      </c>
      <c r="F7465">
        <v>2</v>
      </c>
      <c r="G7465">
        <v>3</v>
      </c>
      <c r="W7465" s="1" t="s">
        <v>8475</v>
      </c>
      <c r="X7465" s="1" t="s">
        <v>8501</v>
      </c>
      <c r="Y7465" s="1" t="s">
        <v>8490</v>
      </c>
      <c r="Z7465" s="1" t="s">
        <v>8490</v>
      </c>
      <c r="AA7465" s="1" t="s">
        <v>8491</v>
      </c>
      <c r="AB7465" s="1" t="s">
        <v>8494</v>
      </c>
      <c r="BP7465" s="1" t="s">
        <v>6139</v>
      </c>
      <c r="BQ7465" s="1">
        <v>6</v>
      </c>
      <c r="BR7465">
        <v>1</v>
      </c>
      <c r="BS7465">
        <v>3</v>
      </c>
      <c r="BT7465">
        <v>3</v>
      </c>
      <c r="BU7465">
        <v>0</v>
      </c>
      <c r="BV7465">
        <v>3</v>
      </c>
    </row>
    <row r="7466" spans="1:74" x14ac:dyDescent="0.3">
      <c r="A7466" s="1" t="s">
        <v>7492</v>
      </c>
      <c r="B7466">
        <v>24</v>
      </c>
      <c r="C7466">
        <v>2</v>
      </c>
      <c r="D7466">
        <v>5</v>
      </c>
      <c r="E7466">
        <v>5</v>
      </c>
      <c r="F7466">
        <v>2</v>
      </c>
      <c r="G7466">
        <v>3</v>
      </c>
      <c r="W7466" s="1" t="s">
        <v>8475</v>
      </c>
      <c r="X7466" s="1" t="s">
        <v>8501</v>
      </c>
      <c r="Y7466" s="1" t="s">
        <v>8490</v>
      </c>
      <c r="Z7466" s="1" t="s">
        <v>8490</v>
      </c>
      <c r="AA7466" s="1" t="s">
        <v>8491</v>
      </c>
      <c r="AB7466" s="1" t="s">
        <v>8491</v>
      </c>
      <c r="BP7466" s="1" t="s">
        <v>6166</v>
      </c>
      <c r="BQ7466" s="1">
        <v>6</v>
      </c>
      <c r="BR7466">
        <v>1</v>
      </c>
      <c r="BS7466">
        <v>3</v>
      </c>
      <c r="BT7466">
        <v>3</v>
      </c>
      <c r="BU7466">
        <v>0</v>
      </c>
      <c r="BV7466">
        <v>3</v>
      </c>
    </row>
    <row r="7467" spans="1:74" x14ac:dyDescent="0.3">
      <c r="A7467" s="1" t="s">
        <v>7493</v>
      </c>
      <c r="B7467">
        <v>24</v>
      </c>
      <c r="C7467">
        <v>2</v>
      </c>
      <c r="D7467">
        <v>5</v>
      </c>
      <c r="E7467">
        <v>5</v>
      </c>
      <c r="F7467">
        <v>2</v>
      </c>
      <c r="G7467">
        <v>3</v>
      </c>
      <c r="W7467" s="1" t="s">
        <v>8475</v>
      </c>
      <c r="X7467" s="1" t="s">
        <v>8501</v>
      </c>
      <c r="Y7467" s="1" t="s">
        <v>8490</v>
      </c>
      <c r="Z7467" s="1" t="s">
        <v>8490</v>
      </c>
      <c r="AA7467" s="1" t="s">
        <v>8491</v>
      </c>
      <c r="AB7467" s="1" t="s">
        <v>8492</v>
      </c>
      <c r="BP7467" s="1" t="s">
        <v>6192</v>
      </c>
      <c r="BQ7467" s="1">
        <v>6</v>
      </c>
      <c r="BR7467">
        <v>1</v>
      </c>
      <c r="BS7467">
        <v>3</v>
      </c>
      <c r="BT7467">
        <v>3</v>
      </c>
      <c r="BU7467">
        <v>0</v>
      </c>
      <c r="BV7467">
        <v>3</v>
      </c>
    </row>
    <row r="7468" spans="1:74" x14ac:dyDescent="0.3">
      <c r="A7468" s="1" t="s">
        <v>7494</v>
      </c>
      <c r="B7468">
        <v>24</v>
      </c>
      <c r="C7468">
        <v>2</v>
      </c>
      <c r="D7468">
        <v>5</v>
      </c>
      <c r="E7468">
        <v>5</v>
      </c>
      <c r="F7468">
        <v>2</v>
      </c>
      <c r="G7468">
        <v>3</v>
      </c>
      <c r="W7468" s="1" t="s">
        <v>8475</v>
      </c>
      <c r="X7468" s="1" t="s">
        <v>8501</v>
      </c>
      <c r="Y7468" s="1" t="s">
        <v>8490</v>
      </c>
      <c r="Z7468" s="1" t="s">
        <v>8489</v>
      </c>
      <c r="AA7468" s="1" t="s">
        <v>8490</v>
      </c>
      <c r="AB7468" s="1" t="s">
        <v>8489</v>
      </c>
      <c r="BP7468" s="1" t="s">
        <v>6191</v>
      </c>
      <c r="BQ7468" s="1">
        <v>6</v>
      </c>
      <c r="BR7468">
        <v>1</v>
      </c>
      <c r="BS7468">
        <v>3</v>
      </c>
      <c r="BT7468">
        <v>3</v>
      </c>
      <c r="BU7468">
        <v>0</v>
      </c>
      <c r="BV7468">
        <v>3</v>
      </c>
    </row>
    <row r="7469" spans="1:74" x14ac:dyDescent="0.3">
      <c r="A7469" s="1" t="s">
        <v>7495</v>
      </c>
      <c r="B7469">
        <v>24</v>
      </c>
      <c r="C7469">
        <v>2</v>
      </c>
      <c r="D7469">
        <v>5</v>
      </c>
      <c r="E7469">
        <v>5</v>
      </c>
      <c r="F7469">
        <v>2</v>
      </c>
      <c r="G7469">
        <v>3</v>
      </c>
      <c r="W7469" s="1" t="s">
        <v>8475</v>
      </c>
      <c r="X7469" s="1" t="s">
        <v>8501</v>
      </c>
      <c r="Y7469" s="1" t="s">
        <v>8490</v>
      </c>
      <c r="Z7469" s="1" t="s">
        <v>8490</v>
      </c>
      <c r="AA7469" s="1" t="s">
        <v>8492</v>
      </c>
      <c r="AB7469" s="1" t="s">
        <v>8492</v>
      </c>
      <c r="BP7469" s="1" t="s">
        <v>6194</v>
      </c>
      <c r="BQ7469" s="1">
        <v>6</v>
      </c>
      <c r="BR7469">
        <v>1</v>
      </c>
      <c r="BS7469">
        <v>3</v>
      </c>
      <c r="BT7469">
        <v>3</v>
      </c>
      <c r="BU7469">
        <v>0</v>
      </c>
      <c r="BV7469">
        <v>3</v>
      </c>
    </row>
    <row r="7470" spans="1:74" x14ac:dyDescent="0.3">
      <c r="A7470" s="1" t="s">
        <v>7496</v>
      </c>
      <c r="B7470">
        <v>24</v>
      </c>
      <c r="C7470">
        <v>2</v>
      </c>
      <c r="D7470">
        <v>5</v>
      </c>
      <c r="E7470">
        <v>5</v>
      </c>
      <c r="F7470">
        <v>2</v>
      </c>
      <c r="G7470">
        <v>3</v>
      </c>
      <c r="W7470" s="1" t="s">
        <v>8475</v>
      </c>
      <c r="X7470" s="1" t="s">
        <v>8501</v>
      </c>
      <c r="Y7470" s="1" t="s">
        <v>8490</v>
      </c>
      <c r="Z7470" s="1" t="s">
        <v>8490</v>
      </c>
      <c r="AA7470" s="1" t="s">
        <v>8492</v>
      </c>
      <c r="AB7470" s="1" t="s">
        <v>8492</v>
      </c>
      <c r="BP7470" s="1" t="s">
        <v>6193</v>
      </c>
      <c r="BQ7470" s="1">
        <v>6</v>
      </c>
      <c r="BR7470">
        <v>1</v>
      </c>
      <c r="BS7470">
        <v>3</v>
      </c>
      <c r="BT7470">
        <v>3</v>
      </c>
      <c r="BU7470">
        <v>0</v>
      </c>
      <c r="BV7470">
        <v>3</v>
      </c>
    </row>
    <row r="7471" spans="1:74" x14ac:dyDescent="0.3">
      <c r="A7471" s="1" t="s">
        <v>7497</v>
      </c>
      <c r="B7471">
        <v>24</v>
      </c>
      <c r="C7471">
        <v>2</v>
      </c>
      <c r="D7471">
        <v>5</v>
      </c>
      <c r="E7471">
        <v>5</v>
      </c>
      <c r="F7471">
        <v>2</v>
      </c>
      <c r="G7471">
        <v>3</v>
      </c>
      <c r="W7471" s="1" t="s">
        <v>8475</v>
      </c>
      <c r="X7471" s="1" t="s">
        <v>8501</v>
      </c>
      <c r="Y7471" s="1" t="s">
        <v>8490</v>
      </c>
      <c r="Z7471" s="1" t="s">
        <v>8490</v>
      </c>
      <c r="AA7471" s="1" t="s">
        <v>8492</v>
      </c>
      <c r="AB7471" s="1" t="s">
        <v>8492</v>
      </c>
      <c r="BP7471" s="1" t="s">
        <v>6190</v>
      </c>
      <c r="BQ7471" s="1">
        <v>6</v>
      </c>
      <c r="BR7471">
        <v>1</v>
      </c>
      <c r="BS7471">
        <v>3</v>
      </c>
      <c r="BT7471">
        <v>3</v>
      </c>
      <c r="BU7471">
        <v>0</v>
      </c>
      <c r="BV7471">
        <v>3</v>
      </c>
    </row>
    <row r="7472" spans="1:74" x14ac:dyDescent="0.3">
      <c r="A7472" s="1" t="s">
        <v>7498</v>
      </c>
      <c r="B7472">
        <v>24</v>
      </c>
      <c r="C7472">
        <v>2</v>
      </c>
      <c r="D7472">
        <v>5</v>
      </c>
      <c r="E7472">
        <v>5</v>
      </c>
      <c r="F7472">
        <v>2</v>
      </c>
      <c r="G7472">
        <v>3</v>
      </c>
      <c r="W7472" s="1" t="s">
        <v>8475</v>
      </c>
      <c r="X7472" s="1" t="s">
        <v>8501</v>
      </c>
      <c r="Y7472" s="1" t="s">
        <v>8490</v>
      </c>
      <c r="Z7472" s="1" t="s">
        <v>8490</v>
      </c>
      <c r="AA7472" s="1" t="s">
        <v>8494</v>
      </c>
      <c r="AB7472" s="1" t="s">
        <v>8495</v>
      </c>
      <c r="BP7472" s="1" t="s">
        <v>6187</v>
      </c>
      <c r="BQ7472" s="1">
        <v>6</v>
      </c>
      <c r="BR7472">
        <v>1</v>
      </c>
      <c r="BS7472">
        <v>3</v>
      </c>
      <c r="BT7472">
        <v>3</v>
      </c>
      <c r="BU7472">
        <v>0</v>
      </c>
      <c r="BV7472">
        <v>3</v>
      </c>
    </row>
    <row r="7473" spans="1:74" x14ac:dyDescent="0.3">
      <c r="A7473" s="1" t="s">
        <v>7499</v>
      </c>
      <c r="B7473">
        <v>24</v>
      </c>
      <c r="C7473">
        <v>2</v>
      </c>
      <c r="D7473">
        <v>5</v>
      </c>
      <c r="E7473">
        <v>5</v>
      </c>
      <c r="F7473">
        <v>2</v>
      </c>
      <c r="G7473">
        <v>3</v>
      </c>
      <c r="W7473" s="1" t="s">
        <v>8475</v>
      </c>
      <c r="X7473" s="1" t="s">
        <v>8501</v>
      </c>
      <c r="Y7473" s="1" t="s">
        <v>8490</v>
      </c>
      <c r="Z7473" s="1" t="s">
        <v>8490</v>
      </c>
      <c r="AA7473" s="1" t="s">
        <v>8494</v>
      </c>
      <c r="AB7473" s="1" t="s">
        <v>8494</v>
      </c>
      <c r="BP7473" s="1" t="s">
        <v>6186</v>
      </c>
      <c r="BQ7473" s="1">
        <v>6</v>
      </c>
      <c r="BR7473">
        <v>1</v>
      </c>
      <c r="BS7473">
        <v>3</v>
      </c>
      <c r="BT7473">
        <v>3</v>
      </c>
      <c r="BU7473">
        <v>0</v>
      </c>
      <c r="BV7473">
        <v>3</v>
      </c>
    </row>
    <row r="7474" spans="1:74" x14ac:dyDescent="0.3">
      <c r="A7474" s="1" t="s">
        <v>7500</v>
      </c>
      <c r="B7474">
        <v>24</v>
      </c>
      <c r="C7474">
        <v>2</v>
      </c>
      <c r="D7474">
        <v>5</v>
      </c>
      <c r="E7474">
        <v>5</v>
      </c>
      <c r="F7474">
        <v>2</v>
      </c>
      <c r="G7474">
        <v>3</v>
      </c>
      <c r="W7474" s="1" t="s">
        <v>8475</v>
      </c>
      <c r="X7474" s="1" t="s">
        <v>8501</v>
      </c>
      <c r="Y7474" s="1" t="s">
        <v>8490</v>
      </c>
      <c r="Z7474" s="1" t="s">
        <v>8490</v>
      </c>
      <c r="AA7474" s="1" t="s">
        <v>8494</v>
      </c>
      <c r="AB7474" s="1" t="s">
        <v>8494</v>
      </c>
      <c r="BP7474" s="1" t="s">
        <v>6189</v>
      </c>
      <c r="BQ7474" s="1">
        <v>6</v>
      </c>
      <c r="BR7474">
        <v>1</v>
      </c>
      <c r="BS7474">
        <v>3</v>
      </c>
      <c r="BT7474">
        <v>3</v>
      </c>
      <c r="BU7474">
        <v>0</v>
      </c>
      <c r="BV7474">
        <v>3</v>
      </c>
    </row>
    <row r="7475" spans="1:74" x14ac:dyDescent="0.3">
      <c r="A7475" s="1" t="s">
        <v>7501</v>
      </c>
      <c r="B7475">
        <v>24</v>
      </c>
      <c r="C7475">
        <v>2</v>
      </c>
      <c r="D7475">
        <v>5</v>
      </c>
      <c r="E7475">
        <v>5</v>
      </c>
      <c r="F7475">
        <v>2</v>
      </c>
      <c r="G7475">
        <v>3</v>
      </c>
      <c r="W7475" s="1" t="s">
        <v>8475</v>
      </c>
      <c r="X7475" s="1" t="s">
        <v>8501</v>
      </c>
      <c r="Y7475" s="1" t="s">
        <v>8490</v>
      </c>
      <c r="Z7475" s="1" t="s">
        <v>8490</v>
      </c>
      <c r="AA7475" s="1" t="s">
        <v>8492</v>
      </c>
      <c r="AB7475" s="1" t="s">
        <v>8492</v>
      </c>
      <c r="BP7475" s="1" t="s">
        <v>6188</v>
      </c>
      <c r="BQ7475" s="1">
        <v>6</v>
      </c>
      <c r="BR7475">
        <v>1</v>
      </c>
      <c r="BS7475">
        <v>3</v>
      </c>
      <c r="BT7475">
        <v>3</v>
      </c>
      <c r="BU7475">
        <v>0</v>
      </c>
      <c r="BV7475">
        <v>3</v>
      </c>
    </row>
    <row r="7476" spans="1:74" x14ac:dyDescent="0.3">
      <c r="A7476" s="1" t="s">
        <v>7502</v>
      </c>
      <c r="B7476">
        <v>24</v>
      </c>
      <c r="C7476">
        <v>2</v>
      </c>
      <c r="D7476">
        <v>5</v>
      </c>
      <c r="E7476">
        <v>5</v>
      </c>
      <c r="F7476">
        <v>2</v>
      </c>
      <c r="G7476">
        <v>3</v>
      </c>
      <c r="W7476" s="1" t="s">
        <v>8475</v>
      </c>
      <c r="X7476" s="1" t="s">
        <v>8501</v>
      </c>
      <c r="Y7476" s="1" t="s">
        <v>8490</v>
      </c>
      <c r="Z7476" s="1" t="s">
        <v>8490</v>
      </c>
      <c r="AA7476" s="1" t="s">
        <v>8491</v>
      </c>
      <c r="AB7476" s="1" t="s">
        <v>8494</v>
      </c>
      <c r="BP7476" s="1" t="s">
        <v>6195</v>
      </c>
      <c r="BQ7476" s="1">
        <v>6</v>
      </c>
      <c r="BR7476">
        <v>1</v>
      </c>
      <c r="BS7476">
        <v>3</v>
      </c>
      <c r="BT7476">
        <v>3</v>
      </c>
      <c r="BU7476">
        <v>0</v>
      </c>
      <c r="BV7476">
        <v>3</v>
      </c>
    </row>
    <row r="7477" spans="1:74" x14ac:dyDescent="0.3">
      <c r="A7477" s="1" t="s">
        <v>7503</v>
      </c>
      <c r="B7477">
        <v>24</v>
      </c>
      <c r="C7477">
        <v>2</v>
      </c>
      <c r="D7477">
        <v>5</v>
      </c>
      <c r="E7477">
        <v>5</v>
      </c>
      <c r="F7477">
        <v>2</v>
      </c>
      <c r="G7477">
        <v>3</v>
      </c>
      <c r="W7477" s="1" t="s">
        <v>8475</v>
      </c>
      <c r="X7477" s="1" t="s">
        <v>8501</v>
      </c>
      <c r="Y7477" s="1" t="s">
        <v>8490</v>
      </c>
      <c r="Z7477" s="1" t="s">
        <v>8490</v>
      </c>
      <c r="AA7477" s="1" t="s">
        <v>8494</v>
      </c>
      <c r="AB7477" s="1" t="s">
        <v>8494</v>
      </c>
      <c r="BP7477" s="1" t="s">
        <v>6202</v>
      </c>
      <c r="BQ7477" s="1">
        <v>6</v>
      </c>
      <c r="BR7477">
        <v>1</v>
      </c>
      <c r="BS7477">
        <v>3</v>
      </c>
      <c r="BT7477">
        <v>3</v>
      </c>
      <c r="BU7477">
        <v>0</v>
      </c>
      <c r="BV7477">
        <v>3</v>
      </c>
    </row>
    <row r="7478" spans="1:74" x14ac:dyDescent="0.3">
      <c r="A7478" s="1" t="s">
        <v>7504</v>
      </c>
      <c r="B7478">
        <v>24</v>
      </c>
      <c r="C7478">
        <v>2</v>
      </c>
      <c r="D7478">
        <v>5</v>
      </c>
      <c r="E7478">
        <v>5</v>
      </c>
      <c r="F7478">
        <v>2</v>
      </c>
      <c r="G7478">
        <v>3</v>
      </c>
      <c r="W7478" s="1" t="s">
        <v>8475</v>
      </c>
      <c r="X7478" s="1" t="s">
        <v>8501</v>
      </c>
      <c r="Y7478" s="1" t="s">
        <v>8490</v>
      </c>
      <c r="Z7478" s="1" t="s">
        <v>8490</v>
      </c>
      <c r="AA7478" s="1" t="s">
        <v>8491</v>
      </c>
      <c r="AB7478" s="1" t="s">
        <v>8492</v>
      </c>
      <c r="BP7478" s="1" t="s">
        <v>6201</v>
      </c>
      <c r="BQ7478" s="1">
        <v>6</v>
      </c>
      <c r="BR7478">
        <v>1</v>
      </c>
      <c r="BS7478">
        <v>3</v>
      </c>
      <c r="BT7478">
        <v>3</v>
      </c>
      <c r="BU7478">
        <v>0</v>
      </c>
      <c r="BV7478">
        <v>3</v>
      </c>
    </row>
    <row r="7479" spans="1:74" x14ac:dyDescent="0.3">
      <c r="A7479" s="1" t="s">
        <v>7505</v>
      </c>
      <c r="B7479">
        <v>24</v>
      </c>
      <c r="C7479">
        <v>2</v>
      </c>
      <c r="D7479">
        <v>5</v>
      </c>
      <c r="E7479">
        <v>5</v>
      </c>
      <c r="F7479">
        <v>2</v>
      </c>
      <c r="G7479">
        <v>3</v>
      </c>
      <c r="W7479" s="1" t="s">
        <v>8475</v>
      </c>
      <c r="X7479" s="1" t="s">
        <v>8501</v>
      </c>
      <c r="Y7479" s="1" t="s">
        <v>8490</v>
      </c>
      <c r="Z7479" s="1" t="s">
        <v>8490</v>
      </c>
      <c r="AA7479" s="1" t="s">
        <v>8494</v>
      </c>
      <c r="AB7479" s="1" t="s">
        <v>8491</v>
      </c>
      <c r="BP7479" s="1" t="s">
        <v>6204</v>
      </c>
      <c r="BQ7479" s="1">
        <v>6</v>
      </c>
      <c r="BR7479">
        <v>1</v>
      </c>
      <c r="BS7479">
        <v>3</v>
      </c>
      <c r="BT7479">
        <v>3</v>
      </c>
      <c r="BU7479">
        <v>0</v>
      </c>
      <c r="BV7479">
        <v>3</v>
      </c>
    </row>
    <row r="7480" spans="1:74" x14ac:dyDescent="0.3">
      <c r="A7480" s="1" t="s">
        <v>7506</v>
      </c>
      <c r="B7480">
        <v>24</v>
      </c>
      <c r="C7480">
        <v>2</v>
      </c>
      <c r="D7480">
        <v>5</v>
      </c>
      <c r="E7480">
        <v>5</v>
      </c>
      <c r="F7480">
        <v>2</v>
      </c>
      <c r="G7480">
        <v>3</v>
      </c>
      <c r="W7480" s="1" t="s">
        <v>8475</v>
      </c>
      <c r="X7480" s="1" t="s">
        <v>8501</v>
      </c>
      <c r="Y7480" s="1" t="s">
        <v>8490</v>
      </c>
      <c r="Z7480" s="1" t="s">
        <v>8490</v>
      </c>
      <c r="AA7480" s="1" t="s">
        <v>8491</v>
      </c>
      <c r="AB7480" s="1" t="s">
        <v>8491</v>
      </c>
      <c r="BP7480" s="1" t="s">
        <v>6203</v>
      </c>
      <c r="BQ7480" s="1">
        <v>6</v>
      </c>
      <c r="BR7480">
        <v>1</v>
      </c>
      <c r="BS7480">
        <v>3</v>
      </c>
      <c r="BT7480">
        <v>3</v>
      </c>
      <c r="BU7480">
        <v>0</v>
      </c>
      <c r="BV7480">
        <v>3</v>
      </c>
    </row>
    <row r="7481" spans="1:74" x14ac:dyDescent="0.3">
      <c r="A7481" s="1" t="s">
        <v>7507</v>
      </c>
      <c r="B7481">
        <v>24</v>
      </c>
      <c r="C7481">
        <v>2</v>
      </c>
      <c r="D7481">
        <v>5</v>
      </c>
      <c r="E7481">
        <v>5</v>
      </c>
      <c r="F7481">
        <v>2</v>
      </c>
      <c r="G7481">
        <v>3</v>
      </c>
      <c r="W7481" s="1" t="s">
        <v>8475</v>
      </c>
      <c r="X7481" s="1" t="s">
        <v>8501</v>
      </c>
      <c r="Y7481" s="1" t="s">
        <v>8490</v>
      </c>
      <c r="Z7481" s="1" t="s">
        <v>8490</v>
      </c>
      <c r="AA7481" s="1" t="s">
        <v>8494</v>
      </c>
      <c r="AB7481" s="1" t="s">
        <v>8494</v>
      </c>
      <c r="BP7481" s="1" t="s">
        <v>6200</v>
      </c>
      <c r="BQ7481" s="1">
        <v>6</v>
      </c>
      <c r="BR7481">
        <v>1</v>
      </c>
      <c r="BS7481">
        <v>3</v>
      </c>
      <c r="BT7481">
        <v>3</v>
      </c>
      <c r="BU7481">
        <v>0</v>
      </c>
      <c r="BV7481">
        <v>3</v>
      </c>
    </row>
    <row r="7482" spans="1:74" x14ac:dyDescent="0.3">
      <c r="A7482" s="1" t="s">
        <v>7508</v>
      </c>
      <c r="B7482">
        <v>24</v>
      </c>
      <c r="C7482">
        <v>2</v>
      </c>
      <c r="D7482">
        <v>5</v>
      </c>
      <c r="E7482">
        <v>5</v>
      </c>
      <c r="F7482">
        <v>2</v>
      </c>
      <c r="G7482">
        <v>3</v>
      </c>
      <c r="W7482" s="1" t="s">
        <v>8475</v>
      </c>
      <c r="X7482" s="1" t="s">
        <v>8501</v>
      </c>
      <c r="Y7482" s="1" t="s">
        <v>8490</v>
      </c>
      <c r="Z7482" s="1" t="s">
        <v>8490</v>
      </c>
      <c r="AA7482" s="1" t="s">
        <v>8490</v>
      </c>
      <c r="AB7482" s="1" t="s">
        <v>8490</v>
      </c>
      <c r="BP7482" s="1" t="s">
        <v>6197</v>
      </c>
      <c r="BQ7482" s="1">
        <v>6</v>
      </c>
      <c r="BR7482">
        <v>1</v>
      </c>
      <c r="BS7482">
        <v>3</v>
      </c>
      <c r="BT7482">
        <v>3</v>
      </c>
      <c r="BU7482">
        <v>0</v>
      </c>
      <c r="BV7482">
        <v>3</v>
      </c>
    </row>
    <row r="7483" spans="1:74" x14ac:dyDescent="0.3">
      <c r="A7483" s="1" t="s">
        <v>7509</v>
      </c>
      <c r="B7483">
        <v>24</v>
      </c>
      <c r="C7483">
        <v>2</v>
      </c>
      <c r="D7483">
        <v>5</v>
      </c>
      <c r="E7483">
        <v>5</v>
      </c>
      <c r="F7483">
        <v>2</v>
      </c>
      <c r="G7483">
        <v>3</v>
      </c>
      <c r="W7483" s="1" t="s">
        <v>8475</v>
      </c>
      <c r="X7483" s="1" t="s">
        <v>8501</v>
      </c>
      <c r="Y7483" s="1" t="s">
        <v>8490</v>
      </c>
      <c r="Z7483" s="1" t="s">
        <v>8490</v>
      </c>
      <c r="AA7483" s="1" t="s">
        <v>8491</v>
      </c>
      <c r="AB7483" s="1" t="s">
        <v>8490</v>
      </c>
      <c r="BP7483" s="1" t="s">
        <v>6196</v>
      </c>
      <c r="BQ7483" s="1">
        <v>6</v>
      </c>
      <c r="BR7483">
        <v>1</v>
      </c>
      <c r="BS7483">
        <v>3</v>
      </c>
      <c r="BT7483">
        <v>3</v>
      </c>
      <c r="BU7483">
        <v>0</v>
      </c>
      <c r="BV7483">
        <v>3</v>
      </c>
    </row>
    <row r="7484" spans="1:74" x14ac:dyDescent="0.3">
      <c r="A7484" s="1" t="s">
        <v>7510</v>
      </c>
      <c r="B7484">
        <v>24</v>
      </c>
      <c r="C7484">
        <v>2</v>
      </c>
      <c r="D7484">
        <v>5</v>
      </c>
      <c r="E7484">
        <v>5</v>
      </c>
      <c r="F7484">
        <v>2</v>
      </c>
      <c r="G7484">
        <v>3</v>
      </c>
      <c r="W7484" s="1" t="s">
        <v>8475</v>
      </c>
      <c r="X7484" s="1" t="s">
        <v>8501</v>
      </c>
      <c r="Y7484" s="1" t="s">
        <v>8490</v>
      </c>
      <c r="Z7484" s="1" t="s">
        <v>8490</v>
      </c>
      <c r="AA7484" s="1" t="s">
        <v>8490</v>
      </c>
      <c r="AB7484" s="1" t="s">
        <v>8490</v>
      </c>
      <c r="BP7484" s="1" t="s">
        <v>6199</v>
      </c>
      <c r="BQ7484" s="1">
        <v>6</v>
      </c>
      <c r="BR7484">
        <v>1</v>
      </c>
      <c r="BS7484">
        <v>3</v>
      </c>
      <c r="BT7484">
        <v>3</v>
      </c>
      <c r="BU7484">
        <v>0</v>
      </c>
      <c r="BV7484">
        <v>3</v>
      </c>
    </row>
    <row r="7485" spans="1:74" x14ac:dyDescent="0.3">
      <c r="A7485" s="1" t="s">
        <v>7511</v>
      </c>
      <c r="B7485">
        <v>24</v>
      </c>
      <c r="C7485">
        <v>2</v>
      </c>
      <c r="D7485">
        <v>5</v>
      </c>
      <c r="E7485">
        <v>5</v>
      </c>
      <c r="F7485">
        <v>2</v>
      </c>
      <c r="G7485">
        <v>3</v>
      </c>
      <c r="W7485" s="1" t="s">
        <v>8475</v>
      </c>
      <c r="X7485" s="1" t="s">
        <v>8501</v>
      </c>
      <c r="Y7485" s="1" t="s">
        <v>8490</v>
      </c>
      <c r="Z7485" s="1" t="s">
        <v>8490</v>
      </c>
      <c r="AA7485" s="1" t="s">
        <v>8491</v>
      </c>
      <c r="AB7485" s="1" t="s">
        <v>8491</v>
      </c>
      <c r="BP7485" s="1" t="s">
        <v>6198</v>
      </c>
      <c r="BQ7485" s="1">
        <v>6</v>
      </c>
      <c r="BR7485">
        <v>1</v>
      </c>
      <c r="BS7485">
        <v>3</v>
      </c>
      <c r="BT7485">
        <v>3</v>
      </c>
      <c r="BU7485">
        <v>0</v>
      </c>
      <c r="BV7485">
        <v>3</v>
      </c>
    </row>
    <row r="7486" spans="1:74" x14ac:dyDescent="0.3">
      <c r="A7486" s="1" t="s">
        <v>7512</v>
      </c>
      <c r="B7486">
        <v>24</v>
      </c>
      <c r="C7486">
        <v>2</v>
      </c>
      <c r="D7486">
        <v>5</v>
      </c>
      <c r="E7486">
        <v>5</v>
      </c>
      <c r="F7486">
        <v>2</v>
      </c>
      <c r="G7486">
        <v>3</v>
      </c>
      <c r="W7486" s="1" t="s">
        <v>8475</v>
      </c>
      <c r="X7486" s="1" t="s">
        <v>8501</v>
      </c>
      <c r="Y7486" s="1" t="s">
        <v>8490</v>
      </c>
      <c r="Z7486" s="1" t="s">
        <v>8490</v>
      </c>
      <c r="AA7486" s="1" t="s">
        <v>8494</v>
      </c>
      <c r="AB7486" s="1" t="s">
        <v>8492</v>
      </c>
      <c r="BP7486" s="1" t="s">
        <v>6173</v>
      </c>
      <c r="BQ7486" s="1">
        <v>6</v>
      </c>
      <c r="BR7486">
        <v>1</v>
      </c>
      <c r="BS7486">
        <v>3</v>
      </c>
      <c r="BT7486">
        <v>3</v>
      </c>
      <c r="BU7486">
        <v>0</v>
      </c>
      <c r="BV7486">
        <v>3</v>
      </c>
    </row>
    <row r="7487" spans="1:74" x14ac:dyDescent="0.3">
      <c r="A7487" s="1" t="s">
        <v>7513</v>
      </c>
      <c r="B7487">
        <v>24</v>
      </c>
      <c r="C7487">
        <v>2</v>
      </c>
      <c r="D7487">
        <v>5</v>
      </c>
      <c r="E7487">
        <v>5</v>
      </c>
      <c r="F7487">
        <v>2</v>
      </c>
      <c r="G7487">
        <v>3</v>
      </c>
      <c r="W7487" s="1" t="s">
        <v>8475</v>
      </c>
      <c r="X7487" s="1" t="s">
        <v>8501</v>
      </c>
      <c r="Y7487" s="1" t="s">
        <v>8490</v>
      </c>
      <c r="Z7487" s="1" t="s">
        <v>8490</v>
      </c>
      <c r="AA7487" s="1" t="s">
        <v>8492</v>
      </c>
      <c r="AB7487" s="1" t="s">
        <v>8492</v>
      </c>
      <c r="BP7487" s="1" t="s">
        <v>6172</v>
      </c>
      <c r="BQ7487" s="1">
        <v>6</v>
      </c>
      <c r="BR7487">
        <v>1</v>
      </c>
      <c r="BS7487">
        <v>3</v>
      </c>
      <c r="BT7487">
        <v>3</v>
      </c>
      <c r="BU7487">
        <v>0</v>
      </c>
      <c r="BV7487">
        <v>3</v>
      </c>
    </row>
    <row r="7488" spans="1:74" x14ac:dyDescent="0.3">
      <c r="A7488" s="1" t="s">
        <v>7514</v>
      </c>
      <c r="B7488">
        <v>24</v>
      </c>
      <c r="C7488">
        <v>2</v>
      </c>
      <c r="D7488">
        <v>5</v>
      </c>
      <c r="E7488">
        <v>5</v>
      </c>
      <c r="F7488">
        <v>2</v>
      </c>
      <c r="G7488">
        <v>3</v>
      </c>
      <c r="W7488" s="1" t="s">
        <v>8475</v>
      </c>
      <c r="X7488" s="1" t="s">
        <v>8501</v>
      </c>
      <c r="Y7488" s="1" t="s">
        <v>8490</v>
      </c>
      <c r="Z7488" s="1" t="s">
        <v>8490</v>
      </c>
      <c r="AA7488" s="1" t="s">
        <v>8490</v>
      </c>
      <c r="AB7488" s="1" t="s">
        <v>8495</v>
      </c>
      <c r="BP7488" s="1" t="s">
        <v>6175</v>
      </c>
      <c r="BQ7488" s="1">
        <v>6</v>
      </c>
      <c r="BR7488">
        <v>1</v>
      </c>
      <c r="BS7488">
        <v>3</v>
      </c>
      <c r="BT7488">
        <v>3</v>
      </c>
      <c r="BU7488">
        <v>0</v>
      </c>
      <c r="BV7488">
        <v>3</v>
      </c>
    </row>
    <row r="7489" spans="1:74" x14ac:dyDescent="0.3">
      <c r="A7489" s="1" t="s">
        <v>7515</v>
      </c>
      <c r="B7489">
        <v>24</v>
      </c>
      <c r="C7489">
        <v>2</v>
      </c>
      <c r="D7489">
        <v>5</v>
      </c>
      <c r="E7489">
        <v>5</v>
      </c>
      <c r="F7489">
        <v>2</v>
      </c>
      <c r="G7489">
        <v>3</v>
      </c>
      <c r="W7489" s="1" t="s">
        <v>8475</v>
      </c>
      <c r="X7489" s="1" t="s">
        <v>8501</v>
      </c>
      <c r="Y7489" s="1" t="s">
        <v>8490</v>
      </c>
      <c r="Z7489" s="1" t="s">
        <v>8490</v>
      </c>
      <c r="AA7489" s="1" t="s">
        <v>8491</v>
      </c>
      <c r="AB7489" s="1" t="s">
        <v>8494</v>
      </c>
      <c r="BP7489" s="1" t="s">
        <v>6174</v>
      </c>
      <c r="BQ7489" s="1">
        <v>6</v>
      </c>
      <c r="BR7489">
        <v>1</v>
      </c>
      <c r="BS7489">
        <v>3</v>
      </c>
      <c r="BT7489">
        <v>3</v>
      </c>
      <c r="BU7489">
        <v>0</v>
      </c>
      <c r="BV7489">
        <v>3</v>
      </c>
    </row>
    <row r="7490" spans="1:74" x14ac:dyDescent="0.3">
      <c r="A7490" s="1" t="s">
        <v>7516</v>
      </c>
      <c r="B7490">
        <v>24</v>
      </c>
      <c r="C7490">
        <v>2</v>
      </c>
      <c r="D7490">
        <v>5</v>
      </c>
      <c r="E7490">
        <v>5</v>
      </c>
      <c r="F7490">
        <v>2</v>
      </c>
      <c r="G7490">
        <v>3</v>
      </c>
      <c r="W7490" s="1" t="s">
        <v>8475</v>
      </c>
      <c r="X7490" s="1" t="s">
        <v>8501</v>
      </c>
      <c r="Y7490" s="1" t="s">
        <v>8490</v>
      </c>
      <c r="Z7490" s="1" t="s">
        <v>8490</v>
      </c>
      <c r="AA7490" s="1" t="s">
        <v>8492</v>
      </c>
      <c r="AB7490" s="1" t="s">
        <v>8492</v>
      </c>
      <c r="BP7490" s="1" t="s">
        <v>6171</v>
      </c>
      <c r="BQ7490" s="1">
        <v>6</v>
      </c>
      <c r="BR7490">
        <v>1</v>
      </c>
      <c r="BS7490">
        <v>3</v>
      </c>
      <c r="BT7490">
        <v>3</v>
      </c>
      <c r="BU7490">
        <v>0</v>
      </c>
      <c r="BV7490">
        <v>3</v>
      </c>
    </row>
    <row r="7491" spans="1:74" x14ac:dyDescent="0.3">
      <c r="A7491" s="1" t="s">
        <v>7517</v>
      </c>
      <c r="B7491">
        <v>24</v>
      </c>
      <c r="C7491">
        <v>2</v>
      </c>
      <c r="D7491">
        <v>5</v>
      </c>
      <c r="E7491">
        <v>5</v>
      </c>
      <c r="F7491">
        <v>2</v>
      </c>
      <c r="G7491">
        <v>3</v>
      </c>
      <c r="W7491" s="1" t="s">
        <v>8475</v>
      </c>
      <c r="X7491" s="1" t="s">
        <v>8501</v>
      </c>
      <c r="Y7491" s="1" t="s">
        <v>8490</v>
      </c>
      <c r="Z7491" s="1" t="s">
        <v>8490</v>
      </c>
      <c r="AA7491" s="1" t="s">
        <v>8490</v>
      </c>
      <c r="AB7491" s="1" t="s">
        <v>8490</v>
      </c>
      <c r="BP7491" s="1" t="s">
        <v>6168</v>
      </c>
      <c r="BQ7491" s="1">
        <v>6</v>
      </c>
      <c r="BR7491">
        <v>1</v>
      </c>
      <c r="BS7491">
        <v>3</v>
      </c>
      <c r="BT7491">
        <v>3</v>
      </c>
      <c r="BU7491">
        <v>0</v>
      </c>
      <c r="BV7491">
        <v>3</v>
      </c>
    </row>
    <row r="7492" spans="1:74" x14ac:dyDescent="0.3">
      <c r="A7492" s="1" t="s">
        <v>7518</v>
      </c>
      <c r="B7492">
        <v>24</v>
      </c>
      <c r="C7492">
        <v>2</v>
      </c>
      <c r="D7492">
        <v>5</v>
      </c>
      <c r="E7492">
        <v>5</v>
      </c>
      <c r="F7492">
        <v>2</v>
      </c>
      <c r="G7492">
        <v>3</v>
      </c>
      <c r="W7492" s="1" t="s">
        <v>8475</v>
      </c>
      <c r="X7492" s="1" t="s">
        <v>8501</v>
      </c>
      <c r="Y7492" s="1" t="s">
        <v>8490</v>
      </c>
      <c r="Z7492" s="1" t="s">
        <v>8490</v>
      </c>
      <c r="AA7492" s="1" t="s">
        <v>8491</v>
      </c>
      <c r="AB7492" s="1" t="s">
        <v>8495</v>
      </c>
      <c r="BP7492" s="1" t="s">
        <v>6167</v>
      </c>
      <c r="BQ7492" s="1">
        <v>6</v>
      </c>
      <c r="BR7492">
        <v>1</v>
      </c>
      <c r="BS7492">
        <v>3</v>
      </c>
      <c r="BT7492">
        <v>3</v>
      </c>
      <c r="BU7492">
        <v>0</v>
      </c>
      <c r="BV7492">
        <v>3</v>
      </c>
    </row>
    <row r="7493" spans="1:74" x14ac:dyDescent="0.3">
      <c r="A7493" s="1" t="s">
        <v>7519</v>
      </c>
      <c r="B7493">
        <v>24</v>
      </c>
      <c r="C7493">
        <v>2</v>
      </c>
      <c r="D7493">
        <v>5</v>
      </c>
      <c r="E7493">
        <v>5</v>
      </c>
      <c r="F7493">
        <v>2</v>
      </c>
      <c r="G7493">
        <v>3</v>
      </c>
      <c r="W7493" s="1" t="s">
        <v>8475</v>
      </c>
      <c r="X7493" s="1" t="s">
        <v>8501</v>
      </c>
      <c r="Y7493" s="1" t="s">
        <v>8490</v>
      </c>
      <c r="Z7493" s="1" t="s">
        <v>8490</v>
      </c>
      <c r="AA7493" s="1" t="s">
        <v>8491</v>
      </c>
      <c r="AB7493" s="1" t="s">
        <v>8492</v>
      </c>
      <c r="BP7493" s="1" t="s">
        <v>6170</v>
      </c>
      <c r="BQ7493" s="1">
        <v>6</v>
      </c>
      <c r="BR7493">
        <v>1</v>
      </c>
      <c r="BS7493">
        <v>3</v>
      </c>
      <c r="BT7493">
        <v>3</v>
      </c>
      <c r="BU7493">
        <v>0</v>
      </c>
      <c r="BV7493">
        <v>3</v>
      </c>
    </row>
    <row r="7494" spans="1:74" x14ac:dyDescent="0.3">
      <c r="A7494" s="1" t="s">
        <v>7520</v>
      </c>
      <c r="B7494">
        <v>24</v>
      </c>
      <c r="C7494">
        <v>2</v>
      </c>
      <c r="D7494">
        <v>5</v>
      </c>
      <c r="E7494">
        <v>5</v>
      </c>
      <c r="F7494">
        <v>2</v>
      </c>
      <c r="G7494">
        <v>3</v>
      </c>
      <c r="W7494" s="1" t="s">
        <v>8475</v>
      </c>
      <c r="X7494" s="1" t="s">
        <v>8501</v>
      </c>
      <c r="Y7494" s="1" t="s">
        <v>8490</v>
      </c>
      <c r="Z7494" s="1" t="s">
        <v>8490</v>
      </c>
      <c r="AA7494" s="1" t="s">
        <v>8494</v>
      </c>
      <c r="AB7494" s="1" t="s">
        <v>8492</v>
      </c>
      <c r="BP7494" s="1" t="s">
        <v>6169</v>
      </c>
      <c r="BQ7494" s="1">
        <v>6</v>
      </c>
      <c r="BR7494">
        <v>1</v>
      </c>
      <c r="BS7494">
        <v>3</v>
      </c>
      <c r="BT7494">
        <v>3</v>
      </c>
      <c r="BU7494">
        <v>0</v>
      </c>
      <c r="BV7494">
        <v>3</v>
      </c>
    </row>
    <row r="7495" spans="1:74" x14ac:dyDescent="0.3">
      <c r="A7495" s="1" t="s">
        <v>7521</v>
      </c>
      <c r="B7495">
        <v>24</v>
      </c>
      <c r="C7495">
        <v>2</v>
      </c>
      <c r="D7495">
        <v>5</v>
      </c>
      <c r="E7495">
        <v>5</v>
      </c>
      <c r="F7495">
        <v>2</v>
      </c>
      <c r="G7495">
        <v>3</v>
      </c>
      <c r="W7495" s="1" t="s">
        <v>8475</v>
      </c>
      <c r="X7495" s="1" t="s">
        <v>8501</v>
      </c>
      <c r="Y7495" s="1" t="s">
        <v>8490</v>
      </c>
      <c r="Z7495" s="1" t="s">
        <v>8490</v>
      </c>
      <c r="AA7495" s="1" t="s">
        <v>8494</v>
      </c>
      <c r="AB7495" s="1" t="s">
        <v>8491</v>
      </c>
      <c r="BP7495" s="1" t="s">
        <v>6176</v>
      </c>
      <c r="BQ7495" s="1">
        <v>6</v>
      </c>
      <c r="BR7495">
        <v>1</v>
      </c>
      <c r="BS7495">
        <v>3</v>
      </c>
      <c r="BT7495">
        <v>3</v>
      </c>
      <c r="BU7495">
        <v>0</v>
      </c>
      <c r="BV7495">
        <v>3</v>
      </c>
    </row>
    <row r="7496" spans="1:74" x14ac:dyDescent="0.3">
      <c r="A7496" s="1" t="s">
        <v>7522</v>
      </c>
      <c r="B7496">
        <v>24</v>
      </c>
      <c r="C7496">
        <v>2</v>
      </c>
      <c r="D7496">
        <v>5</v>
      </c>
      <c r="E7496">
        <v>5</v>
      </c>
      <c r="F7496">
        <v>2</v>
      </c>
      <c r="G7496">
        <v>3</v>
      </c>
      <c r="W7496" s="1" t="s">
        <v>8475</v>
      </c>
      <c r="X7496" s="1" t="s">
        <v>8501</v>
      </c>
      <c r="Y7496" s="1" t="s">
        <v>8490</v>
      </c>
      <c r="Z7496" s="1" t="s">
        <v>8490</v>
      </c>
      <c r="AA7496" s="1" t="s">
        <v>8491</v>
      </c>
      <c r="AB7496" s="1" t="s">
        <v>8492</v>
      </c>
      <c r="BP7496" s="1" t="s">
        <v>6183</v>
      </c>
      <c r="BQ7496" s="1">
        <v>6</v>
      </c>
      <c r="BR7496">
        <v>1</v>
      </c>
      <c r="BS7496">
        <v>3</v>
      </c>
      <c r="BT7496">
        <v>3</v>
      </c>
      <c r="BU7496">
        <v>0</v>
      </c>
      <c r="BV7496">
        <v>3</v>
      </c>
    </row>
    <row r="7497" spans="1:74" x14ac:dyDescent="0.3">
      <c r="A7497" s="1" t="s">
        <v>7523</v>
      </c>
      <c r="B7497">
        <v>24</v>
      </c>
      <c r="C7497">
        <v>2</v>
      </c>
      <c r="D7497">
        <v>5</v>
      </c>
      <c r="E7497">
        <v>5</v>
      </c>
      <c r="F7497">
        <v>2</v>
      </c>
      <c r="G7497">
        <v>3</v>
      </c>
      <c r="W7497" s="1" t="s">
        <v>8475</v>
      </c>
      <c r="X7497" s="1" t="s">
        <v>8501</v>
      </c>
      <c r="Y7497" s="1" t="s">
        <v>8490</v>
      </c>
      <c r="Z7497" s="1" t="s">
        <v>8490</v>
      </c>
      <c r="AA7497" s="1" t="s">
        <v>8493</v>
      </c>
      <c r="AB7497" s="1" t="s">
        <v>8493</v>
      </c>
      <c r="BP7497" s="1" t="s">
        <v>6182</v>
      </c>
      <c r="BQ7497" s="1">
        <v>6</v>
      </c>
      <c r="BR7497">
        <v>1</v>
      </c>
      <c r="BS7497">
        <v>3</v>
      </c>
      <c r="BT7497">
        <v>3</v>
      </c>
      <c r="BU7497">
        <v>0</v>
      </c>
      <c r="BV7497">
        <v>3</v>
      </c>
    </row>
    <row r="7498" spans="1:74" x14ac:dyDescent="0.3">
      <c r="A7498" s="1" t="s">
        <v>7524</v>
      </c>
      <c r="B7498">
        <v>24</v>
      </c>
      <c r="C7498">
        <v>2</v>
      </c>
      <c r="D7498">
        <v>5</v>
      </c>
      <c r="E7498">
        <v>5</v>
      </c>
      <c r="F7498">
        <v>2</v>
      </c>
      <c r="G7498">
        <v>3</v>
      </c>
      <c r="W7498" s="1" t="s">
        <v>8475</v>
      </c>
      <c r="X7498" s="1" t="s">
        <v>8501</v>
      </c>
      <c r="Y7498" s="1" t="s">
        <v>8490</v>
      </c>
      <c r="Z7498" s="1" t="s">
        <v>8490</v>
      </c>
      <c r="AA7498" s="1" t="s">
        <v>8492</v>
      </c>
      <c r="AB7498" s="1" t="s">
        <v>8492</v>
      </c>
      <c r="BP7498" s="1" t="s">
        <v>6185</v>
      </c>
      <c r="BQ7498" s="1">
        <v>6</v>
      </c>
      <c r="BR7498">
        <v>1</v>
      </c>
      <c r="BS7498">
        <v>3</v>
      </c>
      <c r="BT7498">
        <v>3</v>
      </c>
      <c r="BU7498">
        <v>0</v>
      </c>
      <c r="BV7498">
        <v>3</v>
      </c>
    </row>
    <row r="7499" spans="1:74" x14ac:dyDescent="0.3">
      <c r="A7499" s="1" t="s">
        <v>7525</v>
      </c>
      <c r="B7499">
        <v>24</v>
      </c>
      <c r="C7499">
        <v>2</v>
      </c>
      <c r="D7499">
        <v>5</v>
      </c>
      <c r="E7499">
        <v>5</v>
      </c>
      <c r="F7499">
        <v>2</v>
      </c>
      <c r="G7499">
        <v>3</v>
      </c>
      <c r="W7499" s="1" t="s">
        <v>8475</v>
      </c>
      <c r="X7499" s="1" t="s">
        <v>8501</v>
      </c>
      <c r="Y7499" s="1" t="s">
        <v>8490</v>
      </c>
      <c r="Z7499" s="1" t="s">
        <v>8490</v>
      </c>
      <c r="AA7499" s="1" t="s">
        <v>8490</v>
      </c>
      <c r="AB7499" s="1" t="s">
        <v>8494</v>
      </c>
      <c r="BP7499" s="1" t="s">
        <v>6184</v>
      </c>
      <c r="BQ7499" s="1">
        <v>6</v>
      </c>
      <c r="BR7499">
        <v>1</v>
      </c>
      <c r="BS7499">
        <v>3</v>
      </c>
      <c r="BT7499">
        <v>3</v>
      </c>
      <c r="BU7499">
        <v>0</v>
      </c>
      <c r="BV7499">
        <v>3</v>
      </c>
    </row>
    <row r="7500" spans="1:74" x14ac:dyDescent="0.3">
      <c r="A7500" s="1" t="s">
        <v>7526</v>
      </c>
      <c r="B7500">
        <v>24</v>
      </c>
      <c r="C7500">
        <v>2</v>
      </c>
      <c r="D7500">
        <v>5</v>
      </c>
      <c r="E7500">
        <v>5</v>
      </c>
      <c r="F7500">
        <v>2</v>
      </c>
      <c r="G7500">
        <v>3</v>
      </c>
      <c r="W7500" s="1" t="s">
        <v>8475</v>
      </c>
      <c r="X7500" s="1" t="s">
        <v>8501</v>
      </c>
      <c r="Y7500" s="1" t="s">
        <v>8490</v>
      </c>
      <c r="Z7500" s="1" t="s">
        <v>8490</v>
      </c>
      <c r="AA7500" s="1" t="s">
        <v>8491</v>
      </c>
      <c r="AB7500" s="1" t="s">
        <v>8490</v>
      </c>
      <c r="BP7500" s="1" t="s">
        <v>6181</v>
      </c>
      <c r="BQ7500" s="1">
        <v>6</v>
      </c>
      <c r="BR7500">
        <v>1</v>
      </c>
      <c r="BS7500">
        <v>3</v>
      </c>
      <c r="BT7500">
        <v>3</v>
      </c>
      <c r="BU7500">
        <v>0</v>
      </c>
      <c r="BV7500">
        <v>3</v>
      </c>
    </row>
    <row r="7501" spans="1:74" x14ac:dyDescent="0.3">
      <c r="A7501" s="1" t="s">
        <v>7527</v>
      </c>
      <c r="B7501">
        <v>24</v>
      </c>
      <c r="C7501">
        <v>2</v>
      </c>
      <c r="D7501">
        <v>5</v>
      </c>
      <c r="E7501">
        <v>5</v>
      </c>
      <c r="F7501">
        <v>2</v>
      </c>
      <c r="G7501">
        <v>3</v>
      </c>
      <c r="W7501" s="1" t="s">
        <v>8475</v>
      </c>
      <c r="X7501" s="1" t="s">
        <v>8501</v>
      </c>
      <c r="Y7501" s="1" t="s">
        <v>8490</v>
      </c>
      <c r="Z7501" s="1" t="s">
        <v>8490</v>
      </c>
      <c r="AA7501" s="1" t="s">
        <v>8492</v>
      </c>
      <c r="AB7501" s="1" t="s">
        <v>8492</v>
      </c>
      <c r="BP7501" s="1" t="s">
        <v>6178</v>
      </c>
      <c r="BQ7501" s="1">
        <v>6</v>
      </c>
      <c r="BR7501">
        <v>1</v>
      </c>
      <c r="BS7501">
        <v>3</v>
      </c>
      <c r="BT7501">
        <v>3</v>
      </c>
      <c r="BU7501">
        <v>0</v>
      </c>
      <c r="BV7501">
        <v>3</v>
      </c>
    </row>
    <row r="7502" spans="1:74" x14ac:dyDescent="0.3">
      <c r="A7502" s="1" t="s">
        <v>7528</v>
      </c>
      <c r="B7502">
        <v>25</v>
      </c>
      <c r="C7502">
        <v>2</v>
      </c>
      <c r="D7502">
        <v>5</v>
      </c>
      <c r="E7502">
        <v>20</v>
      </c>
      <c r="F7502">
        <v>3</v>
      </c>
      <c r="G7502">
        <v>6</v>
      </c>
      <c r="W7502" s="1" t="s">
        <v>8475</v>
      </c>
      <c r="X7502" s="1" t="s">
        <v>8501</v>
      </c>
      <c r="Y7502" s="1" t="s">
        <v>8490</v>
      </c>
      <c r="Z7502" s="1" t="s">
        <v>8490</v>
      </c>
      <c r="AA7502" s="1" t="s">
        <v>8494</v>
      </c>
      <c r="AB7502" s="1" t="s">
        <v>8494</v>
      </c>
      <c r="BP7502" s="1" t="s">
        <v>7682</v>
      </c>
      <c r="BQ7502" s="1">
        <v>12</v>
      </c>
      <c r="BR7502">
        <v>1</v>
      </c>
      <c r="BS7502">
        <v>5</v>
      </c>
      <c r="BT7502">
        <v>15</v>
      </c>
      <c r="BU7502">
        <v>1</v>
      </c>
      <c r="BV7502">
        <v>6</v>
      </c>
    </row>
    <row r="7503" spans="1:74" x14ac:dyDescent="0.3">
      <c r="A7503" s="1" t="s">
        <v>7529</v>
      </c>
      <c r="B7503">
        <v>25</v>
      </c>
      <c r="C7503">
        <v>2</v>
      </c>
      <c r="D7503">
        <v>5</v>
      </c>
      <c r="E7503">
        <v>20</v>
      </c>
      <c r="F7503">
        <v>3</v>
      </c>
      <c r="G7503">
        <v>6</v>
      </c>
      <c r="W7503" s="1" t="s">
        <v>8475</v>
      </c>
      <c r="X7503" s="1" t="s">
        <v>8501</v>
      </c>
      <c r="Y7503" s="1" t="s">
        <v>8490</v>
      </c>
      <c r="Z7503" s="1" t="s">
        <v>8490</v>
      </c>
      <c r="AA7503" s="1" t="s">
        <v>8494</v>
      </c>
      <c r="AB7503" s="1" t="s">
        <v>8495</v>
      </c>
      <c r="BP7503" s="1" t="s">
        <v>7679</v>
      </c>
      <c r="BQ7503" s="1">
        <v>12</v>
      </c>
      <c r="BR7503">
        <v>1</v>
      </c>
      <c r="BS7503">
        <v>5</v>
      </c>
      <c r="BT7503">
        <v>15</v>
      </c>
      <c r="BU7503">
        <v>1</v>
      </c>
      <c r="BV7503">
        <v>6</v>
      </c>
    </row>
    <row r="7504" spans="1:74" x14ac:dyDescent="0.3">
      <c r="A7504" s="1" t="s">
        <v>7530</v>
      </c>
      <c r="B7504">
        <v>25</v>
      </c>
      <c r="C7504">
        <v>2</v>
      </c>
      <c r="D7504">
        <v>5</v>
      </c>
      <c r="E7504">
        <v>20</v>
      </c>
      <c r="F7504">
        <v>3</v>
      </c>
      <c r="G7504">
        <v>6</v>
      </c>
      <c r="W7504" s="1" t="s">
        <v>8475</v>
      </c>
      <c r="X7504" s="1" t="s">
        <v>8501</v>
      </c>
      <c r="Y7504" s="1" t="s">
        <v>8490</v>
      </c>
      <c r="Z7504" s="1" t="s">
        <v>8490</v>
      </c>
      <c r="AA7504" s="1" t="s">
        <v>8491</v>
      </c>
      <c r="AB7504" s="1" t="s">
        <v>8491</v>
      </c>
      <c r="BP7504" s="1" t="s">
        <v>7678</v>
      </c>
      <c r="BQ7504" s="1">
        <v>12</v>
      </c>
      <c r="BR7504">
        <v>1</v>
      </c>
      <c r="BS7504">
        <v>5</v>
      </c>
      <c r="BT7504">
        <v>15</v>
      </c>
      <c r="BU7504">
        <v>1</v>
      </c>
      <c r="BV7504">
        <v>6</v>
      </c>
    </row>
    <row r="7505" spans="1:74" x14ac:dyDescent="0.3">
      <c r="A7505" s="1" t="s">
        <v>7531</v>
      </c>
      <c r="B7505">
        <v>25</v>
      </c>
      <c r="C7505">
        <v>2</v>
      </c>
      <c r="D7505">
        <v>5</v>
      </c>
      <c r="E7505">
        <v>20</v>
      </c>
      <c r="F7505">
        <v>3</v>
      </c>
      <c r="G7505">
        <v>6</v>
      </c>
      <c r="W7505" s="1" t="s">
        <v>8475</v>
      </c>
      <c r="X7505" s="1" t="s">
        <v>8501</v>
      </c>
      <c r="Y7505" s="1" t="s">
        <v>8490</v>
      </c>
      <c r="Z7505" s="1" t="s">
        <v>8490</v>
      </c>
      <c r="AA7505" s="1" t="s">
        <v>8492</v>
      </c>
      <c r="AB7505" s="1" t="s">
        <v>8488</v>
      </c>
      <c r="BP7505" s="1" t="s">
        <v>7681</v>
      </c>
      <c r="BQ7505" s="1">
        <v>12</v>
      </c>
      <c r="BR7505">
        <v>1</v>
      </c>
      <c r="BS7505">
        <v>5</v>
      </c>
      <c r="BT7505">
        <v>15</v>
      </c>
      <c r="BU7505">
        <v>1</v>
      </c>
      <c r="BV7505">
        <v>6</v>
      </c>
    </row>
    <row r="7506" spans="1:74" x14ac:dyDescent="0.3">
      <c r="A7506" s="1" t="s">
        <v>7532</v>
      </c>
      <c r="B7506">
        <v>25</v>
      </c>
      <c r="C7506">
        <v>2</v>
      </c>
      <c r="D7506">
        <v>5</v>
      </c>
      <c r="E7506">
        <v>20</v>
      </c>
      <c r="F7506">
        <v>3</v>
      </c>
      <c r="G7506">
        <v>6</v>
      </c>
      <c r="W7506" s="1" t="s">
        <v>8475</v>
      </c>
      <c r="X7506" s="1" t="s">
        <v>8501</v>
      </c>
      <c r="Y7506" s="1" t="s">
        <v>8490</v>
      </c>
      <c r="Z7506" s="1" t="s">
        <v>8490</v>
      </c>
      <c r="AA7506" s="1" t="s">
        <v>8494</v>
      </c>
      <c r="AB7506" s="1" t="s">
        <v>8494</v>
      </c>
      <c r="BP7506" s="1" t="s">
        <v>7680</v>
      </c>
      <c r="BQ7506" s="1">
        <v>12</v>
      </c>
      <c r="BR7506">
        <v>1</v>
      </c>
      <c r="BS7506">
        <v>5</v>
      </c>
      <c r="BT7506">
        <v>15</v>
      </c>
      <c r="BU7506">
        <v>1</v>
      </c>
      <c r="BV7506">
        <v>6</v>
      </c>
    </row>
    <row r="7507" spans="1:74" x14ac:dyDescent="0.3">
      <c r="A7507" s="1" t="s">
        <v>7533</v>
      </c>
      <c r="B7507">
        <v>25</v>
      </c>
      <c r="C7507">
        <v>2</v>
      </c>
      <c r="D7507">
        <v>5</v>
      </c>
      <c r="E7507">
        <v>20</v>
      </c>
      <c r="F7507">
        <v>3</v>
      </c>
      <c r="G7507">
        <v>6</v>
      </c>
      <c r="W7507" s="1" t="s">
        <v>8475</v>
      </c>
      <c r="X7507" s="1" t="s">
        <v>8501</v>
      </c>
      <c r="Y7507" s="1" t="s">
        <v>8490</v>
      </c>
      <c r="Z7507" s="1" t="s">
        <v>8490</v>
      </c>
      <c r="AA7507" s="1" t="s">
        <v>8494</v>
      </c>
      <c r="AB7507" s="1" t="s">
        <v>8492</v>
      </c>
      <c r="BP7507" s="1" t="s">
        <v>7667</v>
      </c>
      <c r="BQ7507" s="1">
        <v>12</v>
      </c>
      <c r="BR7507">
        <v>1</v>
      </c>
      <c r="BS7507">
        <v>5</v>
      </c>
      <c r="BT7507">
        <v>15</v>
      </c>
      <c r="BU7507">
        <v>1</v>
      </c>
      <c r="BV7507">
        <v>6</v>
      </c>
    </row>
    <row r="7508" spans="1:74" x14ac:dyDescent="0.3">
      <c r="A7508" s="1" t="s">
        <v>7534</v>
      </c>
      <c r="B7508">
        <v>25</v>
      </c>
      <c r="C7508">
        <v>2</v>
      </c>
      <c r="D7508">
        <v>5</v>
      </c>
      <c r="E7508">
        <v>20</v>
      </c>
      <c r="F7508">
        <v>3</v>
      </c>
      <c r="G7508">
        <v>6</v>
      </c>
      <c r="W7508" s="1" t="s">
        <v>8475</v>
      </c>
      <c r="X7508" s="1" t="s">
        <v>8501</v>
      </c>
      <c r="Y7508" s="1" t="s">
        <v>8490</v>
      </c>
      <c r="Z7508" s="1" t="s">
        <v>8490</v>
      </c>
      <c r="AA7508" s="1" t="s">
        <v>8492</v>
      </c>
      <c r="AB7508" s="1" t="s">
        <v>8492</v>
      </c>
      <c r="BP7508" s="1" t="s">
        <v>7654</v>
      </c>
      <c r="BQ7508" s="1">
        <v>12</v>
      </c>
      <c r="BR7508">
        <v>1</v>
      </c>
      <c r="BS7508">
        <v>5</v>
      </c>
      <c r="BT7508">
        <v>15</v>
      </c>
      <c r="BU7508">
        <v>1</v>
      </c>
      <c r="BV7508">
        <v>6</v>
      </c>
    </row>
    <row r="7509" spans="1:74" x14ac:dyDescent="0.3">
      <c r="A7509" s="1" t="s">
        <v>7535</v>
      </c>
      <c r="B7509">
        <v>25</v>
      </c>
      <c r="C7509">
        <v>2</v>
      </c>
      <c r="D7509">
        <v>5</v>
      </c>
      <c r="E7509">
        <v>20</v>
      </c>
      <c r="F7509">
        <v>3</v>
      </c>
      <c r="G7509">
        <v>6</v>
      </c>
      <c r="W7509" s="1" t="s">
        <v>8475</v>
      </c>
      <c r="X7509" s="1" t="s">
        <v>8501</v>
      </c>
      <c r="Y7509" s="1" t="s">
        <v>8490</v>
      </c>
      <c r="Z7509" s="1" t="s">
        <v>8490</v>
      </c>
      <c r="AA7509" s="1" t="s">
        <v>8491</v>
      </c>
      <c r="AB7509" s="1" t="s">
        <v>8494</v>
      </c>
      <c r="BP7509" s="1" t="s">
        <v>7653</v>
      </c>
      <c r="BQ7509" s="1">
        <v>12</v>
      </c>
      <c r="BR7509">
        <v>1</v>
      </c>
      <c r="BS7509">
        <v>5</v>
      </c>
      <c r="BT7509">
        <v>15</v>
      </c>
      <c r="BU7509">
        <v>1</v>
      </c>
      <c r="BV7509">
        <v>6</v>
      </c>
    </row>
    <row r="7510" spans="1:74" x14ac:dyDescent="0.3">
      <c r="A7510" s="1" t="s">
        <v>7536</v>
      </c>
      <c r="B7510">
        <v>25</v>
      </c>
      <c r="C7510">
        <v>2</v>
      </c>
      <c r="D7510">
        <v>5</v>
      </c>
      <c r="E7510">
        <v>20</v>
      </c>
      <c r="F7510">
        <v>3</v>
      </c>
      <c r="G7510">
        <v>6</v>
      </c>
      <c r="W7510" s="1" t="s">
        <v>8475</v>
      </c>
      <c r="X7510" s="1" t="s">
        <v>8501</v>
      </c>
      <c r="Y7510" s="1" t="s">
        <v>8490</v>
      </c>
      <c r="Z7510" s="1" t="s">
        <v>8490</v>
      </c>
      <c r="AA7510" s="1" t="s">
        <v>8492</v>
      </c>
      <c r="AB7510" s="1" t="s">
        <v>8492</v>
      </c>
      <c r="BP7510" s="1" t="s">
        <v>7656</v>
      </c>
      <c r="BQ7510" s="1">
        <v>12</v>
      </c>
      <c r="BR7510">
        <v>1</v>
      </c>
      <c r="BS7510">
        <v>5</v>
      </c>
      <c r="BT7510">
        <v>15</v>
      </c>
      <c r="BU7510">
        <v>1</v>
      </c>
      <c r="BV7510">
        <v>6</v>
      </c>
    </row>
    <row r="7511" spans="1:74" x14ac:dyDescent="0.3">
      <c r="A7511" s="1" t="s">
        <v>7537</v>
      </c>
      <c r="B7511">
        <v>25</v>
      </c>
      <c r="C7511">
        <v>2</v>
      </c>
      <c r="D7511">
        <v>5</v>
      </c>
      <c r="E7511">
        <v>20</v>
      </c>
      <c r="F7511">
        <v>3</v>
      </c>
      <c r="G7511">
        <v>6</v>
      </c>
      <c r="W7511" s="1" t="s">
        <v>8475</v>
      </c>
      <c r="X7511" s="1" t="s">
        <v>8501</v>
      </c>
      <c r="Y7511" s="1" t="s">
        <v>8490</v>
      </c>
      <c r="Z7511" s="1" t="s">
        <v>8490</v>
      </c>
      <c r="AA7511" s="1" t="s">
        <v>8491</v>
      </c>
      <c r="AB7511" s="1" t="s">
        <v>8491</v>
      </c>
      <c r="BP7511" s="1" t="s">
        <v>7655</v>
      </c>
      <c r="BQ7511" s="1">
        <v>12</v>
      </c>
      <c r="BR7511">
        <v>1</v>
      </c>
      <c r="BS7511">
        <v>5</v>
      </c>
      <c r="BT7511">
        <v>15</v>
      </c>
      <c r="BU7511">
        <v>1</v>
      </c>
      <c r="BV7511">
        <v>6</v>
      </c>
    </row>
    <row r="7512" spans="1:74" x14ac:dyDescent="0.3">
      <c r="A7512" s="1" t="s">
        <v>7538</v>
      </c>
      <c r="B7512">
        <v>25</v>
      </c>
      <c r="C7512">
        <v>2</v>
      </c>
      <c r="D7512">
        <v>5</v>
      </c>
      <c r="E7512">
        <v>20</v>
      </c>
      <c r="F7512">
        <v>3</v>
      </c>
      <c r="G7512">
        <v>6</v>
      </c>
      <c r="W7512" s="1" t="s">
        <v>8475</v>
      </c>
      <c r="X7512" s="1" t="s">
        <v>8501</v>
      </c>
      <c r="Y7512" s="1" t="s">
        <v>8490</v>
      </c>
      <c r="Z7512" s="1" t="s">
        <v>8490</v>
      </c>
      <c r="AA7512" s="1" t="s">
        <v>8491</v>
      </c>
      <c r="AB7512" s="1" t="s">
        <v>8494</v>
      </c>
      <c r="BP7512" s="1" t="s">
        <v>7652</v>
      </c>
      <c r="BQ7512" s="1">
        <v>12</v>
      </c>
      <c r="BR7512">
        <v>1</v>
      </c>
      <c r="BS7512">
        <v>5</v>
      </c>
      <c r="BT7512">
        <v>15</v>
      </c>
      <c r="BU7512">
        <v>1</v>
      </c>
      <c r="BV7512">
        <v>6</v>
      </c>
    </row>
    <row r="7513" spans="1:74" x14ac:dyDescent="0.3">
      <c r="A7513" s="1" t="s">
        <v>7539</v>
      </c>
      <c r="B7513">
        <v>25</v>
      </c>
      <c r="C7513">
        <v>2</v>
      </c>
      <c r="D7513">
        <v>5</v>
      </c>
      <c r="E7513">
        <v>20</v>
      </c>
      <c r="F7513">
        <v>3</v>
      </c>
      <c r="G7513">
        <v>6</v>
      </c>
      <c r="W7513" s="1" t="s">
        <v>8475</v>
      </c>
      <c r="X7513" s="1" t="s">
        <v>8501</v>
      </c>
      <c r="Y7513" s="1" t="s">
        <v>8490</v>
      </c>
      <c r="Z7513" s="1" t="s">
        <v>8490</v>
      </c>
      <c r="AA7513" s="1" t="s">
        <v>8495</v>
      </c>
      <c r="AB7513" s="1" t="s">
        <v>8495</v>
      </c>
      <c r="BP7513" s="1" t="s">
        <v>7649</v>
      </c>
      <c r="BQ7513" s="1">
        <v>12</v>
      </c>
      <c r="BR7513">
        <v>1</v>
      </c>
      <c r="BS7513">
        <v>5</v>
      </c>
      <c r="BT7513">
        <v>15</v>
      </c>
      <c r="BU7513">
        <v>1</v>
      </c>
      <c r="BV7513">
        <v>6</v>
      </c>
    </row>
    <row r="7514" spans="1:74" x14ac:dyDescent="0.3">
      <c r="A7514" s="1" t="s">
        <v>7540</v>
      </c>
      <c r="B7514">
        <v>25</v>
      </c>
      <c r="C7514">
        <v>2</v>
      </c>
      <c r="D7514">
        <v>5</v>
      </c>
      <c r="E7514">
        <v>20</v>
      </c>
      <c r="F7514">
        <v>3</v>
      </c>
      <c r="G7514">
        <v>6</v>
      </c>
      <c r="W7514" s="1" t="s">
        <v>8475</v>
      </c>
      <c r="X7514" s="1" t="s">
        <v>8501</v>
      </c>
      <c r="Y7514" s="1" t="s">
        <v>8490</v>
      </c>
      <c r="Z7514" s="1" t="s">
        <v>8487</v>
      </c>
      <c r="AA7514" s="1" t="s">
        <v>8492</v>
      </c>
      <c r="AB7514" s="1" t="s">
        <v>8495</v>
      </c>
      <c r="BP7514" s="1" t="s">
        <v>7648</v>
      </c>
      <c r="BQ7514" s="1">
        <v>12</v>
      </c>
      <c r="BR7514">
        <v>1</v>
      </c>
      <c r="BS7514">
        <v>5</v>
      </c>
      <c r="BT7514">
        <v>15</v>
      </c>
      <c r="BU7514">
        <v>1</v>
      </c>
      <c r="BV7514">
        <v>6</v>
      </c>
    </row>
    <row r="7515" spans="1:74" x14ac:dyDescent="0.3">
      <c r="A7515" s="1" t="s">
        <v>7541</v>
      </c>
      <c r="B7515">
        <v>25</v>
      </c>
      <c r="C7515">
        <v>2</v>
      </c>
      <c r="D7515">
        <v>5</v>
      </c>
      <c r="E7515">
        <v>20</v>
      </c>
      <c r="F7515">
        <v>3</v>
      </c>
      <c r="G7515">
        <v>6</v>
      </c>
      <c r="W7515" s="1" t="s">
        <v>8475</v>
      </c>
      <c r="X7515" s="1" t="s">
        <v>8501</v>
      </c>
      <c r="Y7515" s="1" t="s">
        <v>8490</v>
      </c>
      <c r="Z7515" s="1" t="s">
        <v>8490</v>
      </c>
      <c r="AA7515" s="1" t="s">
        <v>8492</v>
      </c>
      <c r="AB7515" s="1" t="s">
        <v>8492</v>
      </c>
      <c r="BP7515" s="1" t="s">
        <v>7651</v>
      </c>
      <c r="BQ7515" s="1">
        <v>12</v>
      </c>
      <c r="BR7515">
        <v>1</v>
      </c>
      <c r="BS7515">
        <v>5</v>
      </c>
      <c r="BT7515">
        <v>15</v>
      </c>
      <c r="BU7515">
        <v>1</v>
      </c>
      <c r="BV7515">
        <v>6</v>
      </c>
    </row>
    <row r="7516" spans="1:74" x14ac:dyDescent="0.3">
      <c r="A7516" s="1" t="s">
        <v>7542</v>
      </c>
      <c r="B7516">
        <v>25</v>
      </c>
      <c r="C7516">
        <v>2</v>
      </c>
      <c r="D7516">
        <v>5</v>
      </c>
      <c r="E7516">
        <v>20</v>
      </c>
      <c r="F7516">
        <v>3</v>
      </c>
      <c r="G7516">
        <v>6</v>
      </c>
      <c r="W7516" s="1" t="s">
        <v>8475</v>
      </c>
      <c r="X7516" s="1" t="s">
        <v>8501</v>
      </c>
      <c r="Y7516" s="1" t="s">
        <v>8490</v>
      </c>
      <c r="Z7516" s="1" t="s">
        <v>8490</v>
      </c>
      <c r="AA7516" s="1" t="s">
        <v>8491</v>
      </c>
      <c r="AB7516" s="1" t="s">
        <v>8491</v>
      </c>
      <c r="BP7516" s="1" t="s">
        <v>7650</v>
      </c>
      <c r="BQ7516" s="1">
        <v>12</v>
      </c>
      <c r="BR7516">
        <v>1</v>
      </c>
      <c r="BS7516">
        <v>5</v>
      </c>
      <c r="BT7516">
        <v>15</v>
      </c>
      <c r="BU7516">
        <v>1</v>
      </c>
      <c r="BV7516">
        <v>6</v>
      </c>
    </row>
    <row r="7517" spans="1:74" x14ac:dyDescent="0.3">
      <c r="A7517" s="1" t="s">
        <v>7543</v>
      </c>
      <c r="B7517">
        <v>25</v>
      </c>
      <c r="C7517">
        <v>2</v>
      </c>
      <c r="D7517">
        <v>5</v>
      </c>
      <c r="E7517">
        <v>20</v>
      </c>
      <c r="F7517">
        <v>3</v>
      </c>
      <c r="G7517">
        <v>6</v>
      </c>
      <c r="W7517" s="1" t="s">
        <v>8475</v>
      </c>
      <c r="X7517" s="1" t="s">
        <v>8501</v>
      </c>
      <c r="Y7517" s="1" t="s">
        <v>8490</v>
      </c>
      <c r="Z7517" s="1" t="s">
        <v>8490</v>
      </c>
      <c r="AA7517" s="1" t="s">
        <v>8494</v>
      </c>
      <c r="AB7517" s="1" t="s">
        <v>8495</v>
      </c>
      <c r="BP7517" s="1" t="s">
        <v>7657</v>
      </c>
      <c r="BQ7517" s="1">
        <v>12</v>
      </c>
      <c r="BR7517">
        <v>1</v>
      </c>
      <c r="BS7517">
        <v>5</v>
      </c>
      <c r="BT7517">
        <v>15</v>
      </c>
      <c r="BU7517">
        <v>1</v>
      </c>
      <c r="BV7517">
        <v>6</v>
      </c>
    </row>
    <row r="7518" spans="1:74" x14ac:dyDescent="0.3">
      <c r="A7518" s="1" t="s">
        <v>7544</v>
      </c>
      <c r="B7518">
        <v>25</v>
      </c>
      <c r="C7518">
        <v>2</v>
      </c>
      <c r="D7518">
        <v>5</v>
      </c>
      <c r="E7518">
        <v>21</v>
      </c>
      <c r="F7518">
        <v>4</v>
      </c>
      <c r="G7518">
        <v>2</v>
      </c>
      <c r="W7518" s="1" t="s">
        <v>8475</v>
      </c>
      <c r="X7518" s="1" t="s">
        <v>8501</v>
      </c>
      <c r="Y7518" s="1" t="s">
        <v>8490</v>
      </c>
      <c r="Z7518" s="1" t="s">
        <v>8490</v>
      </c>
      <c r="AA7518" s="1" t="s">
        <v>8494</v>
      </c>
      <c r="AB7518" s="1" t="s">
        <v>8491</v>
      </c>
      <c r="BP7518" s="1" t="s">
        <v>7664</v>
      </c>
      <c r="BQ7518" s="1">
        <v>12</v>
      </c>
      <c r="BR7518">
        <v>1</v>
      </c>
      <c r="BS7518">
        <v>5</v>
      </c>
      <c r="BT7518">
        <v>15</v>
      </c>
      <c r="BU7518">
        <v>1</v>
      </c>
      <c r="BV7518">
        <v>6</v>
      </c>
    </row>
    <row r="7519" spans="1:74" x14ac:dyDescent="0.3">
      <c r="A7519" s="1" t="s">
        <v>7545</v>
      </c>
      <c r="B7519">
        <v>25</v>
      </c>
      <c r="C7519">
        <v>2</v>
      </c>
      <c r="D7519">
        <v>5</v>
      </c>
      <c r="E7519">
        <v>20</v>
      </c>
      <c r="F7519">
        <v>3</v>
      </c>
      <c r="G7519">
        <v>6</v>
      </c>
      <c r="W7519" s="1" t="s">
        <v>8475</v>
      </c>
      <c r="X7519" s="1" t="s">
        <v>8501</v>
      </c>
      <c r="Y7519" s="1" t="s">
        <v>8490</v>
      </c>
      <c r="Z7519" s="1" t="s">
        <v>8490</v>
      </c>
      <c r="AA7519" s="1" t="s">
        <v>8491</v>
      </c>
      <c r="AB7519" s="1" t="s">
        <v>8493</v>
      </c>
      <c r="BP7519" s="1" t="s">
        <v>7663</v>
      </c>
      <c r="BQ7519" s="1">
        <v>12</v>
      </c>
      <c r="BR7519">
        <v>1</v>
      </c>
      <c r="BS7519">
        <v>5</v>
      </c>
      <c r="BT7519">
        <v>15</v>
      </c>
      <c r="BU7519">
        <v>1</v>
      </c>
      <c r="BV7519">
        <v>6</v>
      </c>
    </row>
    <row r="7520" spans="1:74" x14ac:dyDescent="0.3">
      <c r="A7520" s="1" t="s">
        <v>7546</v>
      </c>
      <c r="B7520">
        <v>25</v>
      </c>
      <c r="C7520">
        <v>2</v>
      </c>
      <c r="D7520">
        <v>5</v>
      </c>
      <c r="E7520">
        <v>20</v>
      </c>
      <c r="F7520">
        <v>3</v>
      </c>
      <c r="G7520">
        <v>6</v>
      </c>
      <c r="W7520" s="1" t="s">
        <v>8475</v>
      </c>
      <c r="X7520" s="1" t="s">
        <v>8501</v>
      </c>
      <c r="Y7520" s="1" t="s">
        <v>8490</v>
      </c>
      <c r="Z7520" s="1" t="s">
        <v>8490</v>
      </c>
      <c r="AA7520" s="1" t="s">
        <v>8493</v>
      </c>
      <c r="AB7520" s="1" t="s">
        <v>8495</v>
      </c>
      <c r="BP7520" s="1" t="s">
        <v>7666</v>
      </c>
      <c r="BQ7520" s="1">
        <v>12</v>
      </c>
      <c r="BR7520">
        <v>1</v>
      </c>
      <c r="BS7520">
        <v>5</v>
      </c>
      <c r="BT7520">
        <v>15</v>
      </c>
      <c r="BU7520">
        <v>1</v>
      </c>
      <c r="BV7520">
        <v>6</v>
      </c>
    </row>
    <row r="7521" spans="1:74" x14ac:dyDescent="0.3">
      <c r="A7521" s="1" t="s">
        <v>7547</v>
      </c>
      <c r="B7521">
        <v>25</v>
      </c>
      <c r="C7521">
        <v>2</v>
      </c>
      <c r="D7521">
        <v>5</v>
      </c>
      <c r="E7521">
        <v>20</v>
      </c>
      <c r="F7521">
        <v>3</v>
      </c>
      <c r="G7521">
        <v>6</v>
      </c>
      <c r="W7521" s="1" t="s">
        <v>8475</v>
      </c>
      <c r="X7521" s="1" t="s">
        <v>8501</v>
      </c>
      <c r="Y7521" s="1" t="s">
        <v>8490</v>
      </c>
      <c r="Z7521" s="1" t="s">
        <v>8490</v>
      </c>
      <c r="AA7521" s="1" t="s">
        <v>8492</v>
      </c>
      <c r="AB7521" s="1" t="s">
        <v>8492</v>
      </c>
      <c r="BP7521" s="1" t="s">
        <v>7665</v>
      </c>
      <c r="BQ7521" s="1">
        <v>12</v>
      </c>
      <c r="BR7521">
        <v>1</v>
      </c>
      <c r="BS7521">
        <v>5</v>
      </c>
      <c r="BT7521">
        <v>15</v>
      </c>
      <c r="BU7521">
        <v>1</v>
      </c>
      <c r="BV7521">
        <v>6</v>
      </c>
    </row>
    <row r="7522" spans="1:74" x14ac:dyDescent="0.3">
      <c r="A7522" s="1" t="s">
        <v>7548</v>
      </c>
      <c r="B7522">
        <v>25</v>
      </c>
      <c r="C7522">
        <v>2</v>
      </c>
      <c r="D7522">
        <v>5</v>
      </c>
      <c r="E7522">
        <v>20</v>
      </c>
      <c r="F7522">
        <v>3</v>
      </c>
      <c r="G7522">
        <v>6</v>
      </c>
      <c r="W7522" s="1" t="s">
        <v>8475</v>
      </c>
      <c r="X7522" s="1" t="s">
        <v>8501</v>
      </c>
      <c r="Y7522" s="1" t="s">
        <v>8490</v>
      </c>
      <c r="Z7522" s="1" t="s">
        <v>8490</v>
      </c>
      <c r="AA7522" s="1" t="s">
        <v>8492</v>
      </c>
      <c r="AB7522" s="1" t="s">
        <v>8494</v>
      </c>
      <c r="BP7522" s="1" t="s">
        <v>7662</v>
      </c>
      <c r="BQ7522" s="1">
        <v>12</v>
      </c>
      <c r="BR7522">
        <v>1</v>
      </c>
      <c r="BS7522">
        <v>5</v>
      </c>
      <c r="BT7522">
        <v>15</v>
      </c>
      <c r="BU7522">
        <v>1</v>
      </c>
      <c r="BV7522">
        <v>6</v>
      </c>
    </row>
    <row r="7523" spans="1:74" x14ac:dyDescent="0.3">
      <c r="A7523" s="1" t="s">
        <v>7549</v>
      </c>
      <c r="B7523">
        <v>25</v>
      </c>
      <c r="C7523">
        <v>2</v>
      </c>
      <c r="D7523">
        <v>5</v>
      </c>
      <c r="E7523">
        <v>20</v>
      </c>
      <c r="F7523">
        <v>3</v>
      </c>
      <c r="G7523">
        <v>6</v>
      </c>
      <c r="W7523" s="1" t="s">
        <v>8475</v>
      </c>
      <c r="X7523" s="1" t="s">
        <v>8501</v>
      </c>
      <c r="Y7523" s="1" t="s">
        <v>8490</v>
      </c>
      <c r="Z7523" s="1" t="s">
        <v>8490</v>
      </c>
      <c r="AA7523" s="1" t="s">
        <v>8490</v>
      </c>
      <c r="AB7523" s="1" t="s">
        <v>8491</v>
      </c>
      <c r="BP7523" s="1" t="s">
        <v>7659</v>
      </c>
      <c r="BQ7523" s="1">
        <v>12</v>
      </c>
      <c r="BR7523">
        <v>1</v>
      </c>
      <c r="BS7523">
        <v>5</v>
      </c>
      <c r="BT7523">
        <v>15</v>
      </c>
      <c r="BU7523">
        <v>1</v>
      </c>
      <c r="BV7523">
        <v>6</v>
      </c>
    </row>
    <row r="7524" spans="1:74" x14ac:dyDescent="0.3">
      <c r="A7524" s="1" t="s">
        <v>7550</v>
      </c>
      <c r="B7524">
        <v>25</v>
      </c>
      <c r="C7524">
        <v>2</v>
      </c>
      <c r="D7524">
        <v>5</v>
      </c>
      <c r="E7524">
        <v>20</v>
      </c>
      <c r="F7524">
        <v>3</v>
      </c>
      <c r="G7524">
        <v>6</v>
      </c>
      <c r="W7524" s="1" t="s">
        <v>8475</v>
      </c>
      <c r="X7524" s="1" t="s">
        <v>8501</v>
      </c>
      <c r="Y7524" s="1" t="s">
        <v>8490</v>
      </c>
      <c r="Z7524" s="1" t="s">
        <v>8490</v>
      </c>
      <c r="AA7524" s="1" t="s">
        <v>8490</v>
      </c>
      <c r="AB7524" s="1" t="s">
        <v>8491</v>
      </c>
      <c r="BP7524" s="1" t="s">
        <v>7658</v>
      </c>
      <c r="BQ7524" s="1">
        <v>12</v>
      </c>
      <c r="BR7524">
        <v>1</v>
      </c>
      <c r="BS7524">
        <v>5</v>
      </c>
      <c r="BT7524">
        <v>15</v>
      </c>
      <c r="BU7524">
        <v>1</v>
      </c>
      <c r="BV7524">
        <v>6</v>
      </c>
    </row>
    <row r="7525" spans="1:74" x14ac:dyDescent="0.3">
      <c r="A7525" s="1" t="s">
        <v>7551</v>
      </c>
      <c r="B7525">
        <v>25</v>
      </c>
      <c r="C7525">
        <v>2</v>
      </c>
      <c r="D7525">
        <v>5</v>
      </c>
      <c r="E7525">
        <v>20</v>
      </c>
      <c r="F7525">
        <v>3</v>
      </c>
      <c r="G7525">
        <v>6</v>
      </c>
      <c r="W7525" s="1" t="s">
        <v>8475</v>
      </c>
      <c r="X7525" s="1" t="s">
        <v>8501</v>
      </c>
      <c r="Y7525" s="1" t="s">
        <v>8490</v>
      </c>
      <c r="Z7525" s="1" t="s">
        <v>8490</v>
      </c>
      <c r="AA7525" s="1" t="s">
        <v>8492</v>
      </c>
      <c r="AB7525" s="1" t="s">
        <v>8492</v>
      </c>
      <c r="BP7525" s="1" t="s">
        <v>7661</v>
      </c>
      <c r="BQ7525" s="1">
        <v>12</v>
      </c>
      <c r="BR7525">
        <v>1</v>
      </c>
      <c r="BS7525">
        <v>5</v>
      </c>
      <c r="BT7525">
        <v>15</v>
      </c>
      <c r="BU7525">
        <v>1</v>
      </c>
      <c r="BV7525">
        <v>6</v>
      </c>
    </row>
    <row r="7526" spans="1:74" x14ac:dyDescent="0.3">
      <c r="A7526" s="1" t="s">
        <v>7552</v>
      </c>
      <c r="B7526">
        <v>25</v>
      </c>
      <c r="C7526">
        <v>2</v>
      </c>
      <c r="D7526">
        <v>5</v>
      </c>
      <c r="E7526">
        <v>20</v>
      </c>
      <c r="F7526">
        <v>3</v>
      </c>
      <c r="G7526">
        <v>6</v>
      </c>
      <c r="W7526" s="1" t="s">
        <v>8475</v>
      </c>
      <c r="X7526" s="1" t="s">
        <v>8501</v>
      </c>
      <c r="Y7526" s="1" t="s">
        <v>8490</v>
      </c>
      <c r="Z7526" s="1" t="s">
        <v>8490</v>
      </c>
      <c r="AA7526" s="1" t="s">
        <v>8494</v>
      </c>
      <c r="AB7526" s="1" t="s">
        <v>8494</v>
      </c>
      <c r="BP7526" s="1" t="s">
        <v>7660</v>
      </c>
      <c r="BQ7526" s="1">
        <v>12</v>
      </c>
      <c r="BR7526">
        <v>1</v>
      </c>
      <c r="BS7526">
        <v>5</v>
      </c>
      <c r="BT7526">
        <v>15</v>
      </c>
      <c r="BU7526">
        <v>1</v>
      </c>
      <c r="BV7526">
        <v>6</v>
      </c>
    </row>
    <row r="7527" spans="1:74" x14ac:dyDescent="0.3">
      <c r="A7527" s="1" t="s">
        <v>7553</v>
      </c>
      <c r="B7527">
        <v>25</v>
      </c>
      <c r="C7527">
        <v>2</v>
      </c>
      <c r="D7527">
        <v>5</v>
      </c>
      <c r="E7527">
        <v>21</v>
      </c>
      <c r="F7527">
        <v>4</v>
      </c>
      <c r="G7527">
        <v>2</v>
      </c>
      <c r="W7527" s="1" t="s">
        <v>8475</v>
      </c>
      <c r="X7527" s="1" t="s">
        <v>8501</v>
      </c>
      <c r="Y7527" s="1" t="s">
        <v>8490</v>
      </c>
      <c r="Z7527" s="1" t="s">
        <v>8490</v>
      </c>
      <c r="AA7527" s="1" t="s">
        <v>8491</v>
      </c>
      <c r="AB7527" s="1" t="s">
        <v>8491</v>
      </c>
      <c r="BP7527" s="1" t="s">
        <v>7687</v>
      </c>
      <c r="BQ7527" s="1">
        <v>12</v>
      </c>
      <c r="BR7527">
        <v>1</v>
      </c>
      <c r="BS7527">
        <v>5</v>
      </c>
      <c r="BT7527">
        <v>15</v>
      </c>
      <c r="BU7527">
        <v>1</v>
      </c>
      <c r="BV7527">
        <v>6</v>
      </c>
    </row>
    <row r="7528" spans="1:74" x14ac:dyDescent="0.3">
      <c r="A7528" s="1" t="s">
        <v>7554</v>
      </c>
      <c r="B7528">
        <v>25</v>
      </c>
      <c r="C7528">
        <v>2</v>
      </c>
      <c r="D7528">
        <v>5</v>
      </c>
      <c r="E7528">
        <v>21</v>
      </c>
      <c r="F7528">
        <v>4</v>
      </c>
      <c r="G7528">
        <v>2</v>
      </c>
      <c r="W7528" s="1" t="s">
        <v>8475</v>
      </c>
      <c r="X7528" s="1" t="s">
        <v>8501</v>
      </c>
      <c r="Y7528" s="1" t="s">
        <v>8490</v>
      </c>
      <c r="Z7528" s="1" t="s">
        <v>8490</v>
      </c>
      <c r="AA7528" s="1" t="s">
        <v>8490</v>
      </c>
      <c r="AB7528" s="1" t="s">
        <v>8494</v>
      </c>
      <c r="BP7528" s="1" t="s">
        <v>7714</v>
      </c>
      <c r="BQ7528" s="1">
        <v>12</v>
      </c>
      <c r="BR7528">
        <v>1</v>
      </c>
      <c r="BS7528">
        <v>5</v>
      </c>
      <c r="BT7528">
        <v>15</v>
      </c>
      <c r="BU7528">
        <v>1</v>
      </c>
      <c r="BV7528">
        <v>6</v>
      </c>
    </row>
    <row r="7529" spans="1:74" x14ac:dyDescent="0.3">
      <c r="A7529" s="1" t="s">
        <v>7555</v>
      </c>
      <c r="B7529">
        <v>25</v>
      </c>
      <c r="C7529">
        <v>2</v>
      </c>
      <c r="D7529">
        <v>5</v>
      </c>
      <c r="E7529">
        <v>21</v>
      </c>
      <c r="F7529">
        <v>4</v>
      </c>
      <c r="G7529">
        <v>2</v>
      </c>
      <c r="W7529" s="1" t="s">
        <v>8475</v>
      </c>
      <c r="X7529" s="1" t="s">
        <v>8501</v>
      </c>
      <c r="Y7529" s="1" t="s">
        <v>8490</v>
      </c>
      <c r="Z7529" s="1" t="s">
        <v>8490</v>
      </c>
      <c r="AA7529" s="1" t="s">
        <v>8491</v>
      </c>
      <c r="AB7529" s="1" t="s">
        <v>8491</v>
      </c>
      <c r="BP7529" s="1" t="s">
        <v>7713</v>
      </c>
      <c r="BQ7529" s="1">
        <v>12</v>
      </c>
      <c r="BR7529">
        <v>1</v>
      </c>
      <c r="BS7529">
        <v>5</v>
      </c>
      <c r="BT7529">
        <v>15</v>
      </c>
      <c r="BU7529">
        <v>1</v>
      </c>
      <c r="BV7529">
        <v>6</v>
      </c>
    </row>
    <row r="7530" spans="1:74" x14ac:dyDescent="0.3">
      <c r="A7530" s="1" t="s">
        <v>7556</v>
      </c>
      <c r="B7530">
        <v>25</v>
      </c>
      <c r="C7530">
        <v>2</v>
      </c>
      <c r="D7530">
        <v>5</v>
      </c>
      <c r="E7530">
        <v>21</v>
      </c>
      <c r="F7530">
        <v>4</v>
      </c>
      <c r="G7530">
        <v>2</v>
      </c>
      <c r="W7530" s="1" t="s">
        <v>8475</v>
      </c>
      <c r="X7530" s="1" t="s">
        <v>8501</v>
      </c>
      <c r="Y7530" s="1" t="s">
        <v>8490</v>
      </c>
      <c r="Z7530" s="1" t="s">
        <v>8490</v>
      </c>
      <c r="AA7530" s="1" t="s">
        <v>8491</v>
      </c>
      <c r="AB7530" s="1" t="s">
        <v>8494</v>
      </c>
      <c r="BP7530" s="1" t="s">
        <v>7715</v>
      </c>
      <c r="BQ7530" s="1">
        <v>12</v>
      </c>
      <c r="BR7530">
        <v>1</v>
      </c>
      <c r="BS7530">
        <v>5</v>
      </c>
      <c r="BT7530">
        <v>15</v>
      </c>
      <c r="BU7530">
        <v>1</v>
      </c>
      <c r="BV7530">
        <v>6</v>
      </c>
    </row>
    <row r="7531" spans="1:74" x14ac:dyDescent="0.3">
      <c r="A7531" s="1" t="s">
        <v>7557</v>
      </c>
      <c r="B7531">
        <v>25</v>
      </c>
      <c r="C7531">
        <v>2</v>
      </c>
      <c r="D7531">
        <v>5</v>
      </c>
      <c r="E7531">
        <v>21</v>
      </c>
      <c r="F7531">
        <v>4</v>
      </c>
      <c r="G7531">
        <v>2</v>
      </c>
      <c r="W7531" s="1" t="s">
        <v>8475</v>
      </c>
      <c r="X7531" s="1" t="s">
        <v>8501</v>
      </c>
      <c r="Y7531" s="1" t="s">
        <v>8490</v>
      </c>
      <c r="Z7531" s="1" t="s">
        <v>8490</v>
      </c>
      <c r="AA7531" s="1" t="s">
        <v>8492</v>
      </c>
      <c r="AB7531" s="1" t="s">
        <v>8491</v>
      </c>
      <c r="BP7531" s="1" t="s">
        <v>7674</v>
      </c>
      <c r="BQ7531" s="1">
        <v>12</v>
      </c>
      <c r="BR7531">
        <v>1</v>
      </c>
      <c r="BS7531">
        <v>5</v>
      </c>
      <c r="BT7531">
        <v>15</v>
      </c>
      <c r="BU7531">
        <v>1</v>
      </c>
      <c r="BV7531">
        <v>6</v>
      </c>
    </row>
    <row r="7532" spans="1:74" x14ac:dyDescent="0.3">
      <c r="A7532" s="1" t="s">
        <v>7558</v>
      </c>
      <c r="B7532">
        <v>25</v>
      </c>
      <c r="C7532">
        <v>2</v>
      </c>
      <c r="D7532">
        <v>5</v>
      </c>
      <c r="E7532">
        <v>21</v>
      </c>
      <c r="F7532">
        <v>4</v>
      </c>
      <c r="G7532">
        <v>2</v>
      </c>
      <c r="W7532" s="1" t="s">
        <v>8475</v>
      </c>
      <c r="X7532" s="1" t="s">
        <v>8501</v>
      </c>
      <c r="Y7532" s="1" t="s">
        <v>8490</v>
      </c>
      <c r="Z7532" s="1" t="s">
        <v>8490</v>
      </c>
      <c r="AA7532" s="1" t="s">
        <v>8494</v>
      </c>
      <c r="AB7532" s="1" t="s">
        <v>8495</v>
      </c>
      <c r="BP7532" s="1" t="s">
        <v>7716</v>
      </c>
      <c r="BQ7532" s="1">
        <v>12</v>
      </c>
      <c r="BR7532">
        <v>1</v>
      </c>
      <c r="BS7532">
        <v>5</v>
      </c>
      <c r="BT7532">
        <v>15</v>
      </c>
      <c r="BU7532">
        <v>1</v>
      </c>
      <c r="BV7532">
        <v>6</v>
      </c>
    </row>
    <row r="7533" spans="1:74" x14ac:dyDescent="0.3">
      <c r="A7533" s="1" t="s">
        <v>7559</v>
      </c>
      <c r="B7533">
        <v>25</v>
      </c>
      <c r="C7533">
        <v>2</v>
      </c>
      <c r="D7533">
        <v>5</v>
      </c>
      <c r="E7533">
        <v>21</v>
      </c>
      <c r="F7533">
        <v>4</v>
      </c>
      <c r="G7533">
        <v>2</v>
      </c>
      <c r="W7533" s="1" t="s">
        <v>8475</v>
      </c>
      <c r="X7533" s="1" t="s">
        <v>8501</v>
      </c>
      <c r="Y7533" s="1" t="s">
        <v>8490</v>
      </c>
      <c r="Z7533" s="1" t="s">
        <v>8490</v>
      </c>
      <c r="AA7533" s="1" t="s">
        <v>8492</v>
      </c>
      <c r="AB7533" s="1" t="s">
        <v>8494</v>
      </c>
      <c r="BP7533" s="1" t="s">
        <v>7709</v>
      </c>
      <c r="BQ7533" s="1">
        <v>12</v>
      </c>
      <c r="BR7533">
        <v>1</v>
      </c>
      <c r="BS7533">
        <v>5</v>
      </c>
      <c r="BT7533">
        <v>15</v>
      </c>
      <c r="BU7533">
        <v>1</v>
      </c>
      <c r="BV7533">
        <v>6</v>
      </c>
    </row>
    <row r="7534" spans="1:74" x14ac:dyDescent="0.3">
      <c r="A7534" s="1" t="s">
        <v>7560</v>
      </c>
      <c r="B7534">
        <v>25</v>
      </c>
      <c r="C7534">
        <v>2</v>
      </c>
      <c r="D7534">
        <v>5</v>
      </c>
      <c r="E7534">
        <v>21</v>
      </c>
      <c r="F7534">
        <v>4</v>
      </c>
      <c r="G7534">
        <v>2</v>
      </c>
      <c r="W7534" s="1" t="s">
        <v>8475</v>
      </c>
      <c r="X7534" s="1" t="s">
        <v>8501</v>
      </c>
      <c r="Y7534" s="1" t="s">
        <v>8490</v>
      </c>
      <c r="Z7534" s="1" t="s">
        <v>8490</v>
      </c>
      <c r="AA7534" s="1" t="s">
        <v>8492</v>
      </c>
      <c r="AB7534" s="1" t="s">
        <v>8492</v>
      </c>
      <c r="BP7534" s="1" t="s">
        <v>7708</v>
      </c>
      <c r="BQ7534" s="1">
        <v>12</v>
      </c>
      <c r="BR7534">
        <v>1</v>
      </c>
      <c r="BS7534">
        <v>5</v>
      </c>
      <c r="BT7534">
        <v>15</v>
      </c>
      <c r="BU7534">
        <v>1</v>
      </c>
      <c r="BV7534">
        <v>6</v>
      </c>
    </row>
    <row r="7535" spans="1:74" x14ac:dyDescent="0.3">
      <c r="A7535" s="1" t="s">
        <v>7561</v>
      </c>
      <c r="B7535">
        <v>25</v>
      </c>
      <c r="C7535">
        <v>2</v>
      </c>
      <c r="D7535">
        <v>5</v>
      </c>
      <c r="E7535">
        <v>21</v>
      </c>
      <c r="F7535">
        <v>4</v>
      </c>
      <c r="G7535">
        <v>2</v>
      </c>
      <c r="W7535" s="1" t="s">
        <v>8475</v>
      </c>
      <c r="X7535" s="1" t="s">
        <v>8501</v>
      </c>
      <c r="Y7535" s="1" t="s">
        <v>8490</v>
      </c>
      <c r="Z7535" s="1" t="s">
        <v>8490</v>
      </c>
      <c r="AA7535" s="1" t="s">
        <v>8495</v>
      </c>
      <c r="AB7535" s="1" t="s">
        <v>8492</v>
      </c>
      <c r="BP7535" s="1" t="s">
        <v>7710</v>
      </c>
      <c r="BQ7535" s="1">
        <v>12</v>
      </c>
      <c r="BR7535">
        <v>1</v>
      </c>
      <c r="BS7535">
        <v>5</v>
      </c>
      <c r="BT7535">
        <v>15</v>
      </c>
      <c r="BU7535">
        <v>1</v>
      </c>
      <c r="BV7535">
        <v>6</v>
      </c>
    </row>
    <row r="7536" spans="1:74" x14ac:dyDescent="0.3">
      <c r="A7536" s="1" t="s">
        <v>7562</v>
      </c>
      <c r="B7536">
        <v>25</v>
      </c>
      <c r="C7536">
        <v>2</v>
      </c>
      <c r="D7536">
        <v>5</v>
      </c>
      <c r="E7536">
        <v>21</v>
      </c>
      <c r="F7536">
        <v>4</v>
      </c>
      <c r="G7536">
        <v>2</v>
      </c>
      <c r="W7536" s="1" t="s">
        <v>8475</v>
      </c>
      <c r="X7536" s="1" t="s">
        <v>8501</v>
      </c>
      <c r="Y7536" s="1" t="s">
        <v>8490</v>
      </c>
      <c r="Z7536" s="1" t="s">
        <v>8490</v>
      </c>
      <c r="AA7536" s="1" t="s">
        <v>8494</v>
      </c>
      <c r="AB7536" s="1" t="s">
        <v>8494</v>
      </c>
      <c r="BP7536" s="1" t="s">
        <v>7712</v>
      </c>
      <c r="BQ7536" s="1">
        <v>12</v>
      </c>
      <c r="BR7536">
        <v>1</v>
      </c>
      <c r="BS7536">
        <v>5</v>
      </c>
      <c r="BT7536">
        <v>15</v>
      </c>
      <c r="BU7536">
        <v>1</v>
      </c>
      <c r="BV7536">
        <v>6</v>
      </c>
    </row>
    <row r="7537" spans="1:74" x14ac:dyDescent="0.3">
      <c r="A7537" s="1" t="s">
        <v>7563</v>
      </c>
      <c r="B7537">
        <v>25</v>
      </c>
      <c r="C7537">
        <v>2</v>
      </c>
      <c r="D7537">
        <v>5</v>
      </c>
      <c r="E7537">
        <v>21</v>
      </c>
      <c r="F7537">
        <v>4</v>
      </c>
      <c r="G7537">
        <v>2</v>
      </c>
      <c r="W7537" s="1" t="s">
        <v>8475</v>
      </c>
      <c r="X7537" s="1" t="s">
        <v>8501</v>
      </c>
      <c r="Y7537" s="1" t="s">
        <v>8490</v>
      </c>
      <c r="Z7537" s="1" t="s">
        <v>8489</v>
      </c>
      <c r="AA7537" s="1" t="s">
        <v>8491</v>
      </c>
      <c r="AB7537" s="1" t="s">
        <v>8492</v>
      </c>
      <c r="BP7537" s="1" t="s">
        <v>7711</v>
      </c>
      <c r="BQ7537" s="1">
        <v>12</v>
      </c>
      <c r="BR7537">
        <v>1</v>
      </c>
      <c r="BS7537">
        <v>5</v>
      </c>
      <c r="BT7537">
        <v>15</v>
      </c>
      <c r="BU7537">
        <v>1</v>
      </c>
      <c r="BV7537">
        <v>6</v>
      </c>
    </row>
    <row r="7538" spans="1:74" x14ac:dyDescent="0.3">
      <c r="A7538" s="1" t="s">
        <v>7564</v>
      </c>
      <c r="B7538">
        <v>25</v>
      </c>
      <c r="C7538">
        <v>2</v>
      </c>
      <c r="D7538">
        <v>5</v>
      </c>
      <c r="E7538">
        <v>21</v>
      </c>
      <c r="F7538">
        <v>4</v>
      </c>
      <c r="G7538">
        <v>2</v>
      </c>
      <c r="W7538" s="1" t="s">
        <v>8475</v>
      </c>
      <c r="X7538" s="1" t="s">
        <v>8501</v>
      </c>
      <c r="Y7538" s="1" t="s">
        <v>8490</v>
      </c>
      <c r="Z7538" s="1" t="s">
        <v>8490</v>
      </c>
      <c r="AA7538" s="1" t="s">
        <v>8491</v>
      </c>
      <c r="AB7538" s="1" t="s">
        <v>8493</v>
      </c>
      <c r="BP7538" s="1" t="s">
        <v>7724</v>
      </c>
      <c r="BQ7538" s="1">
        <v>12</v>
      </c>
      <c r="BR7538">
        <v>1</v>
      </c>
      <c r="BS7538">
        <v>5</v>
      </c>
      <c r="BT7538">
        <v>15</v>
      </c>
      <c r="BU7538">
        <v>1</v>
      </c>
      <c r="BV7538">
        <v>6</v>
      </c>
    </row>
    <row r="7539" spans="1:74" x14ac:dyDescent="0.3">
      <c r="A7539" s="1" t="s">
        <v>7565</v>
      </c>
      <c r="B7539">
        <v>25</v>
      </c>
      <c r="C7539">
        <v>2</v>
      </c>
      <c r="D7539">
        <v>5</v>
      </c>
      <c r="E7539">
        <v>21</v>
      </c>
      <c r="F7539">
        <v>4</v>
      </c>
      <c r="G7539">
        <v>2</v>
      </c>
      <c r="W7539" s="1" t="s">
        <v>8475</v>
      </c>
      <c r="X7539" s="1" t="s">
        <v>8501</v>
      </c>
      <c r="Y7539" s="1" t="s">
        <v>8490</v>
      </c>
      <c r="Z7539" s="1" t="s">
        <v>8490</v>
      </c>
      <c r="AA7539" s="1" t="s">
        <v>8492</v>
      </c>
      <c r="AB7539" s="1" t="s">
        <v>8492</v>
      </c>
      <c r="BP7539" s="1" t="s">
        <v>7723</v>
      </c>
      <c r="BQ7539" s="1">
        <v>12</v>
      </c>
      <c r="BR7539">
        <v>1</v>
      </c>
      <c r="BS7539">
        <v>5</v>
      </c>
      <c r="BT7539">
        <v>15</v>
      </c>
      <c r="BU7539">
        <v>1</v>
      </c>
      <c r="BV7539">
        <v>6</v>
      </c>
    </row>
    <row r="7540" spans="1:74" x14ac:dyDescent="0.3">
      <c r="A7540" s="1" t="s">
        <v>7566</v>
      </c>
      <c r="B7540">
        <v>25</v>
      </c>
      <c r="C7540">
        <v>2</v>
      </c>
      <c r="D7540">
        <v>5</v>
      </c>
      <c r="E7540">
        <v>21</v>
      </c>
      <c r="F7540">
        <v>4</v>
      </c>
      <c r="G7540">
        <v>2</v>
      </c>
      <c r="W7540" s="1" t="s">
        <v>8475</v>
      </c>
      <c r="X7540" s="1" t="s">
        <v>8501</v>
      </c>
      <c r="Y7540" s="1" t="s">
        <v>8490</v>
      </c>
      <c r="Z7540" s="1" t="s">
        <v>8490</v>
      </c>
      <c r="AA7540" s="1" t="s">
        <v>8494</v>
      </c>
      <c r="AB7540" s="1" t="s">
        <v>8495</v>
      </c>
      <c r="BP7540" s="1" t="s">
        <v>7725</v>
      </c>
      <c r="BQ7540" s="1">
        <v>12</v>
      </c>
      <c r="BR7540">
        <v>1</v>
      </c>
      <c r="BS7540">
        <v>5</v>
      </c>
      <c r="BT7540">
        <v>15</v>
      </c>
      <c r="BU7540">
        <v>1</v>
      </c>
      <c r="BV7540">
        <v>6</v>
      </c>
    </row>
    <row r="7541" spans="1:74" x14ac:dyDescent="0.3">
      <c r="A7541" s="1" t="s">
        <v>7567</v>
      </c>
      <c r="B7541">
        <v>25</v>
      </c>
      <c r="C7541">
        <v>2</v>
      </c>
      <c r="D7541">
        <v>5</v>
      </c>
      <c r="E7541">
        <v>21</v>
      </c>
      <c r="F7541">
        <v>4</v>
      </c>
      <c r="G7541">
        <v>2</v>
      </c>
      <c r="W7541" s="1" t="s">
        <v>8475</v>
      </c>
      <c r="X7541" s="1" t="s">
        <v>8501</v>
      </c>
      <c r="Y7541" s="1" t="s">
        <v>8490</v>
      </c>
      <c r="Z7541" s="1" t="s">
        <v>8490</v>
      </c>
      <c r="AA7541" s="1" t="s">
        <v>8494</v>
      </c>
      <c r="AB7541" s="1" t="s">
        <v>8495</v>
      </c>
      <c r="BP7541" s="1" t="s">
        <v>7727</v>
      </c>
      <c r="BQ7541" s="1">
        <v>12</v>
      </c>
      <c r="BR7541">
        <v>1</v>
      </c>
      <c r="BS7541">
        <v>5</v>
      </c>
      <c r="BT7541">
        <v>15</v>
      </c>
      <c r="BU7541">
        <v>1</v>
      </c>
      <c r="BV7541">
        <v>6</v>
      </c>
    </row>
    <row r="7542" spans="1:74" x14ac:dyDescent="0.3">
      <c r="A7542" s="1" t="s">
        <v>7568</v>
      </c>
      <c r="B7542">
        <v>25</v>
      </c>
      <c r="C7542">
        <v>2</v>
      </c>
      <c r="D7542">
        <v>5</v>
      </c>
      <c r="E7542">
        <v>21</v>
      </c>
      <c r="F7542">
        <v>4</v>
      </c>
      <c r="G7542">
        <v>2</v>
      </c>
      <c r="W7542" s="1" t="s">
        <v>8475</v>
      </c>
      <c r="X7542" s="1" t="s">
        <v>8501</v>
      </c>
      <c r="Y7542" s="1" t="s">
        <v>8490</v>
      </c>
      <c r="Z7542" s="1" t="s">
        <v>8490</v>
      </c>
      <c r="AA7542" s="1" t="s">
        <v>8491</v>
      </c>
      <c r="AB7542" s="1" t="s">
        <v>8491</v>
      </c>
      <c r="BP7542" s="1" t="s">
        <v>7628</v>
      </c>
      <c r="BQ7542" s="1">
        <v>10</v>
      </c>
      <c r="BR7542">
        <v>1</v>
      </c>
      <c r="BS7542">
        <v>3</v>
      </c>
      <c r="BT7542">
        <v>15</v>
      </c>
      <c r="BU7542">
        <v>1</v>
      </c>
      <c r="BV7542">
        <v>2</v>
      </c>
    </row>
    <row r="7543" spans="1:74" x14ac:dyDescent="0.3">
      <c r="A7543" s="1" t="s">
        <v>7569</v>
      </c>
      <c r="B7543">
        <v>25</v>
      </c>
      <c r="C7543">
        <v>2</v>
      </c>
      <c r="D7543">
        <v>5</v>
      </c>
      <c r="E7543">
        <v>21</v>
      </c>
      <c r="F7543">
        <v>4</v>
      </c>
      <c r="G7543">
        <v>2</v>
      </c>
      <c r="W7543" s="1" t="s">
        <v>8475</v>
      </c>
      <c r="X7543" s="1" t="s">
        <v>8501</v>
      </c>
      <c r="Y7543" s="1" t="s">
        <v>8490</v>
      </c>
      <c r="Z7543" s="1" t="s">
        <v>8490</v>
      </c>
      <c r="AA7543" s="1" t="s">
        <v>8494</v>
      </c>
      <c r="AB7543" s="1" t="s">
        <v>8492</v>
      </c>
      <c r="BP7543" s="1" t="s">
        <v>7627</v>
      </c>
      <c r="BQ7543" s="1">
        <v>10</v>
      </c>
      <c r="BR7543">
        <v>1</v>
      </c>
      <c r="BS7543">
        <v>3</v>
      </c>
      <c r="BT7543">
        <v>15</v>
      </c>
      <c r="BU7543">
        <v>1</v>
      </c>
      <c r="BV7543">
        <v>2</v>
      </c>
    </row>
    <row r="7544" spans="1:74" x14ac:dyDescent="0.3">
      <c r="A7544" s="1" t="s">
        <v>7570</v>
      </c>
      <c r="B7544">
        <v>25</v>
      </c>
      <c r="C7544">
        <v>2</v>
      </c>
      <c r="D7544">
        <v>5</v>
      </c>
      <c r="E7544">
        <v>21</v>
      </c>
      <c r="F7544">
        <v>4</v>
      </c>
      <c r="G7544">
        <v>2</v>
      </c>
      <c r="W7544" s="1" t="s">
        <v>8475</v>
      </c>
      <c r="X7544" s="1" t="s">
        <v>8501</v>
      </c>
      <c r="Y7544" s="1" t="s">
        <v>8490</v>
      </c>
      <c r="Z7544" s="1" t="s">
        <v>8490</v>
      </c>
      <c r="AA7544" s="1" t="s">
        <v>8492</v>
      </c>
      <c r="AB7544" s="1" t="s">
        <v>8492</v>
      </c>
      <c r="BP7544" s="1" t="s">
        <v>7630</v>
      </c>
      <c r="BQ7544" s="1">
        <v>10</v>
      </c>
      <c r="BR7544">
        <v>1</v>
      </c>
      <c r="BS7544">
        <v>3</v>
      </c>
      <c r="BT7544">
        <v>15</v>
      </c>
      <c r="BU7544">
        <v>1</v>
      </c>
      <c r="BV7544">
        <v>2</v>
      </c>
    </row>
    <row r="7545" spans="1:74" x14ac:dyDescent="0.3">
      <c r="A7545" s="1" t="s">
        <v>7571</v>
      </c>
      <c r="B7545">
        <v>25</v>
      </c>
      <c r="C7545">
        <v>2</v>
      </c>
      <c r="D7545">
        <v>5</v>
      </c>
      <c r="E7545">
        <v>21</v>
      </c>
      <c r="F7545">
        <v>4</v>
      </c>
      <c r="G7545">
        <v>2</v>
      </c>
      <c r="W7545" s="1" t="s">
        <v>8475</v>
      </c>
      <c r="X7545" s="1" t="s">
        <v>8501</v>
      </c>
      <c r="Y7545" s="1" t="s">
        <v>8490</v>
      </c>
      <c r="Z7545" s="1" t="s">
        <v>8490</v>
      </c>
      <c r="AA7545" s="1" t="s">
        <v>8494</v>
      </c>
      <c r="AB7545" s="1" t="s">
        <v>8495</v>
      </c>
      <c r="BP7545" s="1" t="s">
        <v>7629</v>
      </c>
      <c r="BQ7545" s="1">
        <v>10</v>
      </c>
      <c r="BR7545">
        <v>1</v>
      </c>
      <c r="BS7545">
        <v>3</v>
      </c>
      <c r="BT7545">
        <v>15</v>
      </c>
      <c r="BU7545">
        <v>1</v>
      </c>
      <c r="BV7545">
        <v>2</v>
      </c>
    </row>
    <row r="7546" spans="1:74" x14ac:dyDescent="0.3">
      <c r="A7546" s="1" t="s">
        <v>7572</v>
      </c>
      <c r="B7546">
        <v>25</v>
      </c>
      <c r="C7546">
        <v>2</v>
      </c>
      <c r="D7546">
        <v>5</v>
      </c>
      <c r="E7546">
        <v>21</v>
      </c>
      <c r="F7546">
        <v>4</v>
      </c>
      <c r="G7546">
        <v>2</v>
      </c>
      <c r="W7546" s="1" t="s">
        <v>8475</v>
      </c>
      <c r="X7546" s="1" t="s">
        <v>8501</v>
      </c>
      <c r="Y7546" s="1" t="s">
        <v>8490</v>
      </c>
      <c r="Z7546" s="1" t="s">
        <v>8490</v>
      </c>
      <c r="AA7546" s="1" t="s">
        <v>8494</v>
      </c>
      <c r="AB7546" s="1" t="s">
        <v>8494</v>
      </c>
      <c r="BP7546" s="1" t="s">
        <v>7624</v>
      </c>
      <c r="BQ7546" s="1">
        <v>10</v>
      </c>
      <c r="BR7546">
        <v>1</v>
      </c>
      <c r="BS7546">
        <v>3</v>
      </c>
      <c r="BT7546">
        <v>15</v>
      </c>
      <c r="BU7546">
        <v>1</v>
      </c>
      <c r="BV7546">
        <v>2</v>
      </c>
    </row>
    <row r="7547" spans="1:74" x14ac:dyDescent="0.3">
      <c r="A7547" s="1" t="s">
        <v>7573</v>
      </c>
      <c r="B7547">
        <v>25</v>
      </c>
      <c r="C7547">
        <v>2</v>
      </c>
      <c r="D7547">
        <v>5</v>
      </c>
      <c r="E7547">
        <v>21</v>
      </c>
      <c r="F7547">
        <v>4</v>
      </c>
      <c r="G7547">
        <v>2</v>
      </c>
      <c r="W7547" s="1" t="s">
        <v>8475</v>
      </c>
      <c r="X7547" s="1" t="s">
        <v>8501</v>
      </c>
      <c r="Y7547" s="1" t="s">
        <v>8490</v>
      </c>
      <c r="Z7547" s="1" t="s">
        <v>8490</v>
      </c>
      <c r="AA7547" s="1" t="s">
        <v>8495</v>
      </c>
      <c r="AB7547" s="1" t="s">
        <v>8495</v>
      </c>
      <c r="BP7547" s="1" t="s">
        <v>7623</v>
      </c>
      <c r="BQ7547" s="1">
        <v>10</v>
      </c>
      <c r="BR7547">
        <v>1</v>
      </c>
      <c r="BS7547">
        <v>3</v>
      </c>
      <c r="BT7547">
        <v>15</v>
      </c>
      <c r="BU7547">
        <v>1</v>
      </c>
      <c r="BV7547">
        <v>2</v>
      </c>
    </row>
    <row r="7548" spans="1:74" x14ac:dyDescent="0.3">
      <c r="A7548" s="1" t="s">
        <v>7574</v>
      </c>
      <c r="B7548">
        <v>25</v>
      </c>
      <c r="C7548">
        <v>2</v>
      </c>
      <c r="D7548">
        <v>5</v>
      </c>
      <c r="E7548">
        <v>21</v>
      </c>
      <c r="F7548">
        <v>4</v>
      </c>
      <c r="G7548">
        <v>2</v>
      </c>
      <c r="W7548" s="1" t="s">
        <v>8475</v>
      </c>
      <c r="X7548" s="1" t="s">
        <v>8501</v>
      </c>
      <c r="Y7548" s="1" t="s">
        <v>8490</v>
      </c>
      <c r="Z7548" s="1" t="s">
        <v>8490</v>
      </c>
      <c r="AA7548" s="1" t="s">
        <v>8495</v>
      </c>
      <c r="AB7548" s="1" t="s">
        <v>8491</v>
      </c>
      <c r="BP7548" s="1" t="s">
        <v>7626</v>
      </c>
      <c r="BQ7548" s="1">
        <v>10</v>
      </c>
      <c r="BR7548">
        <v>1</v>
      </c>
      <c r="BS7548">
        <v>3</v>
      </c>
      <c r="BT7548">
        <v>15</v>
      </c>
      <c r="BU7548">
        <v>1</v>
      </c>
      <c r="BV7548">
        <v>2</v>
      </c>
    </row>
    <row r="7549" spans="1:74" x14ac:dyDescent="0.3">
      <c r="A7549" s="1" t="s">
        <v>7575</v>
      </c>
      <c r="B7549">
        <v>25</v>
      </c>
      <c r="C7549">
        <v>2</v>
      </c>
      <c r="D7549">
        <v>5</v>
      </c>
      <c r="E7549">
        <v>21</v>
      </c>
      <c r="F7549">
        <v>4</v>
      </c>
      <c r="G7549">
        <v>2</v>
      </c>
      <c r="W7549" s="1" t="s">
        <v>8475</v>
      </c>
      <c r="X7549" s="1" t="s">
        <v>8501</v>
      </c>
      <c r="Y7549" s="1" t="s">
        <v>8490</v>
      </c>
      <c r="Z7549" s="1" t="s">
        <v>8490</v>
      </c>
      <c r="AA7549" s="1" t="s">
        <v>8490</v>
      </c>
      <c r="AB7549" s="1" t="s">
        <v>8494</v>
      </c>
      <c r="BP7549" s="1" t="s">
        <v>7625</v>
      </c>
      <c r="BQ7549" s="1">
        <v>10</v>
      </c>
      <c r="BR7549">
        <v>1</v>
      </c>
      <c r="BS7549">
        <v>3</v>
      </c>
      <c r="BT7549">
        <v>15</v>
      </c>
      <c r="BU7549">
        <v>1</v>
      </c>
      <c r="BV7549">
        <v>2</v>
      </c>
    </row>
    <row r="7550" spans="1:74" x14ac:dyDescent="0.3">
      <c r="A7550" s="1" t="s">
        <v>7576</v>
      </c>
      <c r="B7550">
        <v>25</v>
      </c>
      <c r="C7550">
        <v>2</v>
      </c>
      <c r="D7550">
        <v>5</v>
      </c>
      <c r="E7550">
        <v>21</v>
      </c>
      <c r="F7550">
        <v>4</v>
      </c>
      <c r="G7550">
        <v>2</v>
      </c>
      <c r="W7550" s="1" t="s">
        <v>8475</v>
      </c>
      <c r="X7550" s="1" t="s">
        <v>8501</v>
      </c>
      <c r="Y7550" s="1" t="s">
        <v>8490</v>
      </c>
      <c r="Z7550" s="1" t="s">
        <v>8490</v>
      </c>
      <c r="AA7550" s="1" t="s">
        <v>8494</v>
      </c>
      <c r="AB7550" s="1" t="s">
        <v>8495</v>
      </c>
      <c r="BP7550" s="1" t="s">
        <v>7631</v>
      </c>
      <c r="BQ7550" s="1">
        <v>10</v>
      </c>
      <c r="BR7550">
        <v>1</v>
      </c>
      <c r="BS7550">
        <v>3</v>
      </c>
      <c r="BT7550">
        <v>15</v>
      </c>
      <c r="BU7550">
        <v>1</v>
      </c>
      <c r="BV7550">
        <v>2</v>
      </c>
    </row>
    <row r="7551" spans="1:74" x14ac:dyDescent="0.3">
      <c r="A7551" s="1" t="s">
        <v>7577</v>
      </c>
      <c r="B7551">
        <v>25</v>
      </c>
      <c r="C7551">
        <v>2</v>
      </c>
      <c r="D7551">
        <v>5</v>
      </c>
      <c r="E7551">
        <v>21</v>
      </c>
      <c r="F7551">
        <v>4</v>
      </c>
      <c r="G7551">
        <v>2</v>
      </c>
      <c r="W7551" s="1" t="s">
        <v>8475</v>
      </c>
      <c r="X7551" s="1" t="s">
        <v>8501</v>
      </c>
      <c r="Y7551" s="1" t="s">
        <v>8490</v>
      </c>
      <c r="Z7551" s="1" t="s">
        <v>8490</v>
      </c>
      <c r="AA7551" s="1" t="s">
        <v>8490</v>
      </c>
      <c r="AB7551" s="1" t="s">
        <v>8491</v>
      </c>
      <c r="BP7551" s="1" t="s">
        <v>7637</v>
      </c>
      <c r="BQ7551" s="1">
        <v>10</v>
      </c>
      <c r="BR7551">
        <v>1</v>
      </c>
      <c r="BS7551">
        <v>3</v>
      </c>
      <c r="BT7551">
        <v>15</v>
      </c>
      <c r="BU7551">
        <v>1</v>
      </c>
      <c r="BV7551">
        <v>2</v>
      </c>
    </row>
    <row r="7552" spans="1:74" x14ac:dyDescent="0.3">
      <c r="A7552" s="1" t="s">
        <v>7578</v>
      </c>
      <c r="B7552">
        <v>25</v>
      </c>
      <c r="C7552">
        <v>2</v>
      </c>
      <c r="D7552">
        <v>5</v>
      </c>
      <c r="E7552">
        <v>21</v>
      </c>
      <c r="F7552">
        <v>4</v>
      </c>
      <c r="G7552">
        <v>2</v>
      </c>
      <c r="W7552" s="1" t="s">
        <v>8475</v>
      </c>
      <c r="X7552" s="1" t="s">
        <v>8501</v>
      </c>
      <c r="Y7552" s="1" t="s">
        <v>8490</v>
      </c>
      <c r="Z7552" s="1" t="s">
        <v>8490</v>
      </c>
      <c r="AA7552" s="1" t="s">
        <v>8495</v>
      </c>
      <c r="AB7552" s="1" t="s">
        <v>8495</v>
      </c>
      <c r="BP7552" s="1" t="s">
        <v>7636</v>
      </c>
      <c r="BQ7552" s="1">
        <v>10</v>
      </c>
      <c r="BR7552">
        <v>1</v>
      </c>
      <c r="BS7552">
        <v>3</v>
      </c>
      <c r="BT7552">
        <v>15</v>
      </c>
      <c r="BU7552">
        <v>1</v>
      </c>
      <c r="BV7552">
        <v>2</v>
      </c>
    </row>
    <row r="7553" spans="1:74" x14ac:dyDescent="0.3">
      <c r="A7553" s="1" t="s">
        <v>7579</v>
      </c>
      <c r="B7553">
        <v>25</v>
      </c>
      <c r="C7553">
        <v>2</v>
      </c>
      <c r="D7553">
        <v>5</v>
      </c>
      <c r="E7553">
        <v>21</v>
      </c>
      <c r="F7553">
        <v>4</v>
      </c>
      <c r="G7553">
        <v>2</v>
      </c>
      <c r="W7553" s="1" t="s">
        <v>8475</v>
      </c>
      <c r="X7553" s="1" t="s">
        <v>8501</v>
      </c>
      <c r="Y7553" s="1" t="s">
        <v>8490</v>
      </c>
      <c r="Z7553" s="1" t="s">
        <v>8490</v>
      </c>
      <c r="AA7553" s="1" t="s">
        <v>8492</v>
      </c>
      <c r="AB7553" s="1" t="s">
        <v>8492</v>
      </c>
      <c r="BP7553" s="1" t="s">
        <v>7639</v>
      </c>
      <c r="BQ7553" s="1">
        <v>10</v>
      </c>
      <c r="BR7553">
        <v>1</v>
      </c>
      <c r="BS7553">
        <v>3</v>
      </c>
      <c r="BT7553">
        <v>15</v>
      </c>
      <c r="BU7553">
        <v>1</v>
      </c>
      <c r="BV7553">
        <v>2</v>
      </c>
    </row>
    <row r="7554" spans="1:74" x14ac:dyDescent="0.3">
      <c r="A7554" s="1" t="s">
        <v>7580</v>
      </c>
      <c r="B7554">
        <v>25</v>
      </c>
      <c r="C7554">
        <v>2</v>
      </c>
      <c r="D7554">
        <v>5</v>
      </c>
      <c r="E7554">
        <v>21</v>
      </c>
      <c r="F7554">
        <v>4</v>
      </c>
      <c r="G7554">
        <v>2</v>
      </c>
      <c r="W7554" s="1" t="s">
        <v>8475</v>
      </c>
      <c r="X7554" s="1" t="s">
        <v>8501</v>
      </c>
      <c r="Y7554" s="1" t="s">
        <v>8490</v>
      </c>
      <c r="Z7554" s="1" t="s">
        <v>8490</v>
      </c>
      <c r="AA7554" s="1" t="s">
        <v>8492</v>
      </c>
      <c r="AB7554" s="1" t="s">
        <v>8492</v>
      </c>
      <c r="BP7554" s="1" t="s">
        <v>7638</v>
      </c>
      <c r="BQ7554" s="1">
        <v>10</v>
      </c>
      <c r="BR7554">
        <v>1</v>
      </c>
      <c r="BS7554">
        <v>3</v>
      </c>
      <c r="BT7554">
        <v>15</v>
      </c>
      <c r="BU7554">
        <v>1</v>
      </c>
      <c r="BV7554">
        <v>2</v>
      </c>
    </row>
    <row r="7555" spans="1:74" x14ac:dyDescent="0.3">
      <c r="A7555" s="1" t="s">
        <v>7581</v>
      </c>
      <c r="B7555">
        <v>25</v>
      </c>
      <c r="C7555">
        <v>2</v>
      </c>
      <c r="D7555">
        <v>5</v>
      </c>
      <c r="E7555">
        <v>21</v>
      </c>
      <c r="F7555">
        <v>4</v>
      </c>
      <c r="G7555">
        <v>2</v>
      </c>
      <c r="W7555" s="1" t="s">
        <v>8475</v>
      </c>
      <c r="X7555" s="1" t="s">
        <v>8501</v>
      </c>
      <c r="Y7555" s="1" t="s">
        <v>8490</v>
      </c>
      <c r="Z7555" s="1" t="s">
        <v>8490</v>
      </c>
      <c r="AA7555" s="1" t="s">
        <v>8492</v>
      </c>
      <c r="AB7555" s="1" t="s">
        <v>8492</v>
      </c>
      <c r="BP7555" s="1" t="s">
        <v>7633</v>
      </c>
      <c r="BQ7555" s="1">
        <v>10</v>
      </c>
      <c r="BR7555">
        <v>1</v>
      </c>
      <c r="BS7555">
        <v>3</v>
      </c>
      <c r="BT7555">
        <v>15</v>
      </c>
      <c r="BU7555">
        <v>1</v>
      </c>
      <c r="BV7555">
        <v>2</v>
      </c>
    </row>
    <row r="7556" spans="1:74" x14ac:dyDescent="0.3">
      <c r="A7556" s="1" t="s">
        <v>7582</v>
      </c>
      <c r="B7556">
        <v>25</v>
      </c>
      <c r="C7556">
        <v>2</v>
      </c>
      <c r="D7556">
        <v>5</v>
      </c>
      <c r="E7556">
        <v>21</v>
      </c>
      <c r="F7556">
        <v>4</v>
      </c>
      <c r="G7556">
        <v>2</v>
      </c>
      <c r="W7556" s="1" t="s">
        <v>8475</v>
      </c>
      <c r="X7556" s="1" t="s">
        <v>8501</v>
      </c>
      <c r="Y7556" s="1" t="s">
        <v>8490</v>
      </c>
      <c r="Z7556" s="1" t="s">
        <v>8490</v>
      </c>
      <c r="AA7556" s="1" t="s">
        <v>8495</v>
      </c>
      <c r="AB7556" s="1" t="s">
        <v>8495</v>
      </c>
      <c r="BP7556" s="1" t="s">
        <v>7632</v>
      </c>
      <c r="BQ7556" s="1">
        <v>10</v>
      </c>
      <c r="BR7556">
        <v>1</v>
      </c>
      <c r="BS7556">
        <v>3</v>
      </c>
      <c r="BT7556">
        <v>15</v>
      </c>
      <c r="BU7556">
        <v>1</v>
      </c>
      <c r="BV7556">
        <v>2</v>
      </c>
    </row>
    <row r="7557" spans="1:74" x14ac:dyDescent="0.3">
      <c r="A7557" s="1" t="s">
        <v>7583</v>
      </c>
      <c r="B7557">
        <v>25</v>
      </c>
      <c r="C7557">
        <v>2</v>
      </c>
      <c r="D7557">
        <v>5</v>
      </c>
      <c r="E7557">
        <v>21</v>
      </c>
      <c r="F7557">
        <v>4</v>
      </c>
      <c r="G7557">
        <v>2</v>
      </c>
      <c r="W7557" s="1" t="s">
        <v>8475</v>
      </c>
      <c r="X7557" s="1" t="s">
        <v>8501</v>
      </c>
      <c r="Y7557" s="1" t="s">
        <v>8490</v>
      </c>
      <c r="Z7557" s="1" t="s">
        <v>8490</v>
      </c>
      <c r="AA7557" s="1" t="s">
        <v>8494</v>
      </c>
      <c r="AB7557" s="1" t="s">
        <v>8492</v>
      </c>
      <c r="BP7557" s="1" t="s">
        <v>7635</v>
      </c>
      <c r="BQ7557" s="1">
        <v>10</v>
      </c>
      <c r="BR7557">
        <v>1</v>
      </c>
      <c r="BS7557">
        <v>3</v>
      </c>
      <c r="BT7557">
        <v>15</v>
      </c>
      <c r="BU7557">
        <v>1</v>
      </c>
      <c r="BV7557">
        <v>2</v>
      </c>
    </row>
    <row r="7558" spans="1:74" x14ac:dyDescent="0.3">
      <c r="A7558" s="1" t="s">
        <v>7584</v>
      </c>
      <c r="B7558">
        <v>25</v>
      </c>
      <c r="C7558">
        <v>2</v>
      </c>
      <c r="D7558">
        <v>5</v>
      </c>
      <c r="E7558">
        <v>21</v>
      </c>
      <c r="F7558">
        <v>4</v>
      </c>
      <c r="G7558">
        <v>2</v>
      </c>
      <c r="W7558" s="1" t="s">
        <v>8475</v>
      </c>
      <c r="X7558" s="1" t="s">
        <v>8501</v>
      </c>
      <c r="Y7558" s="1" t="s">
        <v>8490</v>
      </c>
      <c r="Z7558" s="1" t="s">
        <v>8490</v>
      </c>
      <c r="AA7558" s="1" t="s">
        <v>8495</v>
      </c>
      <c r="AB7558" s="1" t="s">
        <v>8495</v>
      </c>
      <c r="BP7558" s="1" t="s">
        <v>7634</v>
      </c>
      <c r="BQ7558" s="1">
        <v>10</v>
      </c>
      <c r="BR7558">
        <v>1</v>
      </c>
      <c r="BS7558">
        <v>3</v>
      </c>
      <c r="BT7558">
        <v>15</v>
      </c>
      <c r="BU7558">
        <v>1</v>
      </c>
      <c r="BV7558">
        <v>2</v>
      </c>
    </row>
    <row r="7559" spans="1:74" x14ac:dyDescent="0.3">
      <c r="A7559" s="1" t="s">
        <v>7585</v>
      </c>
      <c r="B7559">
        <v>25</v>
      </c>
      <c r="C7559">
        <v>2</v>
      </c>
      <c r="D7559">
        <v>5</v>
      </c>
      <c r="E7559">
        <v>21</v>
      </c>
      <c r="F7559">
        <v>4</v>
      </c>
      <c r="G7559">
        <v>2</v>
      </c>
      <c r="W7559" s="1" t="s">
        <v>8475</v>
      </c>
      <c r="X7559" s="1" t="s">
        <v>8501</v>
      </c>
      <c r="Y7559" s="1" t="s">
        <v>8490</v>
      </c>
      <c r="Z7559" s="1" t="s">
        <v>8490</v>
      </c>
      <c r="AA7559" s="1" t="s">
        <v>8495</v>
      </c>
      <c r="AB7559" s="1" t="s">
        <v>8495</v>
      </c>
      <c r="BP7559" s="1" t="s">
        <v>7612</v>
      </c>
      <c r="BQ7559" s="1">
        <v>10</v>
      </c>
      <c r="BR7559">
        <v>1</v>
      </c>
      <c r="BS7559">
        <v>3</v>
      </c>
      <c r="BT7559">
        <v>15</v>
      </c>
      <c r="BU7559">
        <v>1</v>
      </c>
      <c r="BV7559">
        <v>2</v>
      </c>
    </row>
    <row r="7560" spans="1:74" x14ac:dyDescent="0.3">
      <c r="A7560" s="1" t="s">
        <v>7586</v>
      </c>
      <c r="B7560">
        <v>25</v>
      </c>
      <c r="C7560">
        <v>2</v>
      </c>
      <c r="D7560">
        <v>5</v>
      </c>
      <c r="E7560">
        <v>21</v>
      </c>
      <c r="F7560">
        <v>4</v>
      </c>
      <c r="G7560">
        <v>2</v>
      </c>
      <c r="W7560" s="1" t="s">
        <v>8475</v>
      </c>
      <c r="X7560" s="1" t="s">
        <v>8501</v>
      </c>
      <c r="Y7560" s="1" t="s">
        <v>8490</v>
      </c>
      <c r="Z7560" s="1" t="s">
        <v>8490</v>
      </c>
      <c r="AA7560" s="1" t="s">
        <v>8491</v>
      </c>
      <c r="AB7560" s="1" t="s">
        <v>8492</v>
      </c>
      <c r="BP7560" s="1" t="s">
        <v>7611</v>
      </c>
      <c r="BQ7560" s="1">
        <v>10</v>
      </c>
      <c r="BR7560">
        <v>1</v>
      </c>
      <c r="BS7560">
        <v>3</v>
      </c>
      <c r="BT7560">
        <v>15</v>
      </c>
      <c r="BU7560">
        <v>1</v>
      </c>
      <c r="BV7560">
        <v>2</v>
      </c>
    </row>
    <row r="7561" spans="1:74" x14ac:dyDescent="0.3">
      <c r="A7561" s="1" t="s">
        <v>7587</v>
      </c>
      <c r="B7561">
        <v>25</v>
      </c>
      <c r="C7561">
        <v>2</v>
      </c>
      <c r="D7561">
        <v>5</v>
      </c>
      <c r="E7561">
        <v>21</v>
      </c>
      <c r="F7561">
        <v>4</v>
      </c>
      <c r="G7561">
        <v>2</v>
      </c>
      <c r="W7561" s="1" t="s">
        <v>8475</v>
      </c>
      <c r="X7561" s="1" t="s">
        <v>8501</v>
      </c>
      <c r="Y7561" s="1" t="s">
        <v>8490</v>
      </c>
      <c r="Z7561" s="1" t="s">
        <v>8490</v>
      </c>
      <c r="AA7561" s="1" t="s">
        <v>8494</v>
      </c>
      <c r="AB7561" s="1" t="s">
        <v>8494</v>
      </c>
      <c r="BP7561" s="1" t="s">
        <v>7614</v>
      </c>
      <c r="BQ7561" s="1">
        <v>10</v>
      </c>
      <c r="BR7561">
        <v>1</v>
      </c>
      <c r="BS7561">
        <v>3</v>
      </c>
      <c r="BT7561">
        <v>15</v>
      </c>
      <c r="BU7561">
        <v>1</v>
      </c>
      <c r="BV7561">
        <v>2</v>
      </c>
    </row>
    <row r="7562" spans="1:74" x14ac:dyDescent="0.3">
      <c r="A7562" s="1" t="s">
        <v>7588</v>
      </c>
      <c r="B7562">
        <v>25</v>
      </c>
      <c r="C7562">
        <v>2</v>
      </c>
      <c r="D7562">
        <v>5</v>
      </c>
      <c r="E7562">
        <v>21</v>
      </c>
      <c r="F7562">
        <v>4</v>
      </c>
      <c r="G7562">
        <v>2</v>
      </c>
      <c r="W7562" s="1" t="s">
        <v>8475</v>
      </c>
      <c r="X7562" s="1" t="s">
        <v>8501</v>
      </c>
      <c r="Y7562" s="1" t="s">
        <v>8490</v>
      </c>
      <c r="Z7562" s="1" t="s">
        <v>8490</v>
      </c>
      <c r="AA7562" s="1" t="s">
        <v>8494</v>
      </c>
      <c r="AB7562" s="1" t="s">
        <v>8494</v>
      </c>
      <c r="BP7562" s="1" t="s">
        <v>7613</v>
      </c>
      <c r="BQ7562" s="1">
        <v>10</v>
      </c>
      <c r="BR7562">
        <v>1</v>
      </c>
      <c r="BS7562">
        <v>3</v>
      </c>
      <c r="BT7562">
        <v>15</v>
      </c>
      <c r="BU7562">
        <v>1</v>
      </c>
      <c r="BV7562">
        <v>2</v>
      </c>
    </row>
    <row r="7563" spans="1:74" x14ac:dyDescent="0.3">
      <c r="A7563" s="1" t="s">
        <v>7589</v>
      </c>
      <c r="B7563">
        <v>25</v>
      </c>
      <c r="C7563">
        <v>2</v>
      </c>
      <c r="D7563">
        <v>5</v>
      </c>
      <c r="E7563">
        <v>21</v>
      </c>
      <c r="F7563">
        <v>4</v>
      </c>
      <c r="G7563">
        <v>2</v>
      </c>
      <c r="W7563" s="1" t="s">
        <v>8475</v>
      </c>
      <c r="X7563" s="1" t="s">
        <v>8501</v>
      </c>
      <c r="Y7563" s="1" t="s">
        <v>8490</v>
      </c>
      <c r="Z7563" s="1" t="s">
        <v>8490</v>
      </c>
      <c r="AA7563" s="1" t="s">
        <v>8492</v>
      </c>
      <c r="AB7563" s="1" t="s">
        <v>8492</v>
      </c>
      <c r="BP7563" s="1" t="s">
        <v>7608</v>
      </c>
      <c r="BQ7563" s="1">
        <v>10</v>
      </c>
      <c r="BR7563">
        <v>1</v>
      </c>
      <c r="BS7563">
        <v>3</v>
      </c>
      <c r="BT7563">
        <v>15</v>
      </c>
      <c r="BU7563">
        <v>1</v>
      </c>
      <c r="BV7563">
        <v>2</v>
      </c>
    </row>
    <row r="7564" spans="1:74" x14ac:dyDescent="0.3">
      <c r="A7564" s="1" t="s">
        <v>7590</v>
      </c>
      <c r="B7564">
        <v>25</v>
      </c>
      <c r="C7564">
        <v>2</v>
      </c>
      <c r="D7564">
        <v>5</v>
      </c>
      <c r="E7564">
        <v>21</v>
      </c>
      <c r="F7564">
        <v>4</v>
      </c>
      <c r="G7564">
        <v>2</v>
      </c>
      <c r="W7564" s="1" t="s">
        <v>8475</v>
      </c>
      <c r="X7564" s="1" t="s">
        <v>8501</v>
      </c>
      <c r="Y7564" s="1" t="s">
        <v>8490</v>
      </c>
      <c r="Z7564" s="1" t="s">
        <v>8490</v>
      </c>
      <c r="AA7564" s="1" t="s">
        <v>8494</v>
      </c>
      <c r="AB7564" s="1" t="s">
        <v>8495</v>
      </c>
      <c r="BP7564" s="1" t="s">
        <v>7607</v>
      </c>
      <c r="BQ7564" s="1">
        <v>10</v>
      </c>
      <c r="BR7564">
        <v>1</v>
      </c>
      <c r="BS7564">
        <v>3</v>
      </c>
      <c r="BT7564">
        <v>15</v>
      </c>
      <c r="BU7564">
        <v>1</v>
      </c>
      <c r="BV7564">
        <v>2</v>
      </c>
    </row>
    <row r="7565" spans="1:74" x14ac:dyDescent="0.3">
      <c r="A7565" s="1" t="s">
        <v>7591</v>
      </c>
      <c r="B7565">
        <v>25</v>
      </c>
      <c r="C7565">
        <v>2</v>
      </c>
      <c r="D7565">
        <v>5</v>
      </c>
      <c r="E7565">
        <v>20</v>
      </c>
      <c r="F7565">
        <v>3</v>
      </c>
      <c r="G7565">
        <v>6</v>
      </c>
      <c r="W7565" s="1" t="s">
        <v>8475</v>
      </c>
      <c r="X7565" s="1" t="s">
        <v>8501</v>
      </c>
      <c r="Y7565" s="1" t="s">
        <v>8490</v>
      </c>
      <c r="Z7565" s="1" t="s">
        <v>8490</v>
      </c>
      <c r="AA7565" s="1" t="s">
        <v>8495</v>
      </c>
      <c r="AB7565" s="1" t="s">
        <v>8495</v>
      </c>
      <c r="BP7565" s="1" t="s">
        <v>7610</v>
      </c>
      <c r="BQ7565" s="1">
        <v>10</v>
      </c>
      <c r="BR7565">
        <v>1</v>
      </c>
      <c r="BS7565">
        <v>3</v>
      </c>
      <c r="BT7565">
        <v>15</v>
      </c>
      <c r="BU7565">
        <v>1</v>
      </c>
      <c r="BV7565">
        <v>2</v>
      </c>
    </row>
    <row r="7566" spans="1:74" x14ac:dyDescent="0.3">
      <c r="A7566" s="1" t="s">
        <v>7592</v>
      </c>
      <c r="B7566">
        <v>25</v>
      </c>
      <c r="C7566">
        <v>2</v>
      </c>
      <c r="D7566">
        <v>5</v>
      </c>
      <c r="E7566">
        <v>20</v>
      </c>
      <c r="F7566">
        <v>3</v>
      </c>
      <c r="G7566">
        <v>6</v>
      </c>
      <c r="W7566" s="1" t="s">
        <v>8475</v>
      </c>
      <c r="X7566" s="1" t="s">
        <v>8501</v>
      </c>
      <c r="Y7566" s="1" t="s">
        <v>8490</v>
      </c>
      <c r="Z7566" s="1" t="s">
        <v>8490</v>
      </c>
      <c r="AA7566" s="1" t="s">
        <v>8492</v>
      </c>
      <c r="AB7566" s="1" t="s">
        <v>8492</v>
      </c>
      <c r="BP7566" s="1" t="s">
        <v>7609</v>
      </c>
      <c r="BQ7566" s="1">
        <v>10</v>
      </c>
      <c r="BR7566">
        <v>1</v>
      </c>
      <c r="BS7566">
        <v>3</v>
      </c>
      <c r="BT7566">
        <v>15</v>
      </c>
      <c r="BU7566">
        <v>1</v>
      </c>
      <c r="BV7566">
        <v>2</v>
      </c>
    </row>
    <row r="7567" spans="1:74" x14ac:dyDescent="0.3">
      <c r="A7567" s="1" t="s">
        <v>7593</v>
      </c>
      <c r="B7567">
        <v>25</v>
      </c>
      <c r="C7567">
        <v>2</v>
      </c>
      <c r="D7567">
        <v>5</v>
      </c>
      <c r="E7567">
        <v>20</v>
      </c>
      <c r="F7567">
        <v>3</v>
      </c>
      <c r="G7567">
        <v>6</v>
      </c>
      <c r="W7567" s="1" t="s">
        <v>8475</v>
      </c>
      <c r="X7567" s="1" t="s">
        <v>8501</v>
      </c>
      <c r="Y7567" s="1" t="s">
        <v>8490</v>
      </c>
      <c r="Z7567" s="1" t="s">
        <v>8490</v>
      </c>
      <c r="AA7567" s="1" t="s">
        <v>8494</v>
      </c>
      <c r="AB7567" s="1" t="s">
        <v>8494</v>
      </c>
      <c r="BP7567" s="1" t="s">
        <v>7620</v>
      </c>
      <c r="BQ7567" s="1">
        <v>10</v>
      </c>
      <c r="BR7567">
        <v>1</v>
      </c>
      <c r="BS7567">
        <v>3</v>
      </c>
      <c r="BT7567">
        <v>15</v>
      </c>
      <c r="BU7567">
        <v>1</v>
      </c>
      <c r="BV7567">
        <v>2</v>
      </c>
    </row>
    <row r="7568" spans="1:74" x14ac:dyDescent="0.3">
      <c r="A7568" s="1" t="s">
        <v>7594</v>
      </c>
      <c r="B7568">
        <v>25</v>
      </c>
      <c r="C7568">
        <v>2</v>
      </c>
      <c r="D7568">
        <v>5</v>
      </c>
      <c r="E7568">
        <v>20</v>
      </c>
      <c r="F7568">
        <v>3</v>
      </c>
      <c r="G7568">
        <v>6</v>
      </c>
      <c r="W7568" s="1" t="s">
        <v>8475</v>
      </c>
      <c r="X7568" s="1" t="s">
        <v>8501</v>
      </c>
      <c r="Y7568" s="1" t="s">
        <v>8490</v>
      </c>
      <c r="Z7568" s="1" t="s">
        <v>8490</v>
      </c>
      <c r="AA7568" s="1" t="s">
        <v>8490</v>
      </c>
      <c r="AB7568" s="1" t="s">
        <v>8491</v>
      </c>
      <c r="BP7568" s="1" t="s">
        <v>7619</v>
      </c>
      <c r="BQ7568" s="1">
        <v>10</v>
      </c>
      <c r="BR7568">
        <v>1</v>
      </c>
      <c r="BS7568">
        <v>3</v>
      </c>
      <c r="BT7568">
        <v>15</v>
      </c>
      <c r="BU7568">
        <v>1</v>
      </c>
      <c r="BV7568">
        <v>2</v>
      </c>
    </row>
    <row r="7569" spans="1:74" x14ac:dyDescent="0.3">
      <c r="A7569" s="1" t="s">
        <v>7595</v>
      </c>
      <c r="B7569">
        <v>25</v>
      </c>
      <c r="C7569">
        <v>2</v>
      </c>
      <c r="D7569">
        <v>5</v>
      </c>
      <c r="E7569">
        <v>20</v>
      </c>
      <c r="F7569">
        <v>3</v>
      </c>
      <c r="G7569">
        <v>6</v>
      </c>
      <c r="W7569" s="1" t="s">
        <v>8475</v>
      </c>
      <c r="X7569" s="1" t="s">
        <v>8501</v>
      </c>
      <c r="Y7569" s="1" t="s">
        <v>8490</v>
      </c>
      <c r="Z7569" s="1" t="s">
        <v>8490</v>
      </c>
      <c r="AA7569" s="1" t="s">
        <v>8494</v>
      </c>
      <c r="AB7569" s="1" t="s">
        <v>8492</v>
      </c>
      <c r="BP7569" s="1" t="s">
        <v>7622</v>
      </c>
      <c r="BQ7569" s="1">
        <v>10</v>
      </c>
      <c r="BR7569">
        <v>1</v>
      </c>
      <c r="BS7569">
        <v>3</v>
      </c>
      <c r="BT7569">
        <v>15</v>
      </c>
      <c r="BU7569">
        <v>1</v>
      </c>
      <c r="BV7569">
        <v>2</v>
      </c>
    </row>
    <row r="7570" spans="1:74" x14ac:dyDescent="0.3">
      <c r="A7570" s="1" t="s">
        <v>7596</v>
      </c>
      <c r="B7570">
        <v>25</v>
      </c>
      <c r="C7570">
        <v>2</v>
      </c>
      <c r="D7570">
        <v>5</v>
      </c>
      <c r="E7570">
        <v>20</v>
      </c>
      <c r="F7570">
        <v>3</v>
      </c>
      <c r="G7570">
        <v>6</v>
      </c>
      <c r="W7570" s="1" t="s">
        <v>8475</v>
      </c>
      <c r="X7570" s="1" t="s">
        <v>8501</v>
      </c>
      <c r="Y7570" s="1" t="s">
        <v>8490</v>
      </c>
      <c r="Z7570" s="1" t="s">
        <v>8490</v>
      </c>
      <c r="AA7570" s="1" t="s">
        <v>8494</v>
      </c>
      <c r="AB7570" s="1" t="s">
        <v>8494</v>
      </c>
      <c r="BP7570" s="1" t="s">
        <v>7621</v>
      </c>
      <c r="BQ7570" s="1">
        <v>10</v>
      </c>
      <c r="BR7570">
        <v>1</v>
      </c>
      <c r="BS7570">
        <v>3</v>
      </c>
      <c r="BT7570">
        <v>15</v>
      </c>
      <c r="BU7570">
        <v>1</v>
      </c>
      <c r="BV7570">
        <v>2</v>
      </c>
    </row>
    <row r="7571" spans="1:74" x14ac:dyDescent="0.3">
      <c r="A7571" s="1" t="s">
        <v>7597</v>
      </c>
      <c r="B7571">
        <v>25</v>
      </c>
      <c r="C7571">
        <v>2</v>
      </c>
      <c r="D7571">
        <v>5</v>
      </c>
      <c r="E7571">
        <v>20</v>
      </c>
      <c r="F7571">
        <v>3</v>
      </c>
      <c r="G7571">
        <v>6</v>
      </c>
      <c r="W7571" s="1" t="s">
        <v>8475</v>
      </c>
      <c r="X7571" s="1" t="s">
        <v>8501</v>
      </c>
      <c r="Y7571" s="1" t="s">
        <v>8490</v>
      </c>
      <c r="Z7571" s="1" t="s">
        <v>8490</v>
      </c>
      <c r="AA7571" s="1" t="s">
        <v>8494</v>
      </c>
      <c r="AB7571" s="1" t="s">
        <v>8494</v>
      </c>
      <c r="BP7571" s="1" t="s">
        <v>7616</v>
      </c>
      <c r="BQ7571" s="1">
        <v>10</v>
      </c>
      <c r="BR7571">
        <v>1</v>
      </c>
      <c r="BS7571">
        <v>3</v>
      </c>
      <c r="BT7571">
        <v>15</v>
      </c>
      <c r="BU7571">
        <v>1</v>
      </c>
      <c r="BV7571">
        <v>2</v>
      </c>
    </row>
    <row r="7572" spans="1:74" x14ac:dyDescent="0.3">
      <c r="A7572" s="1" t="s">
        <v>7598</v>
      </c>
      <c r="B7572">
        <v>25</v>
      </c>
      <c r="C7572">
        <v>2</v>
      </c>
      <c r="D7572">
        <v>5</v>
      </c>
      <c r="E7572">
        <v>20</v>
      </c>
      <c r="F7572">
        <v>3</v>
      </c>
      <c r="G7572">
        <v>6</v>
      </c>
      <c r="W7572" s="1" t="s">
        <v>8475</v>
      </c>
      <c r="X7572" s="1" t="s">
        <v>8501</v>
      </c>
      <c r="Y7572" s="1" t="s">
        <v>8490</v>
      </c>
      <c r="Z7572" s="1" t="s">
        <v>8490</v>
      </c>
      <c r="AA7572" s="1" t="s">
        <v>8491</v>
      </c>
      <c r="AB7572" s="1" t="s">
        <v>8494</v>
      </c>
      <c r="BP7572" s="1" t="s">
        <v>7615</v>
      </c>
      <c r="BQ7572" s="1">
        <v>10</v>
      </c>
      <c r="BR7572">
        <v>1</v>
      </c>
      <c r="BS7572">
        <v>3</v>
      </c>
      <c r="BT7572">
        <v>15</v>
      </c>
      <c r="BU7572">
        <v>1</v>
      </c>
      <c r="BV7572">
        <v>2</v>
      </c>
    </row>
    <row r="7573" spans="1:74" x14ac:dyDescent="0.3">
      <c r="A7573" s="1" t="s">
        <v>7599</v>
      </c>
      <c r="B7573">
        <v>25</v>
      </c>
      <c r="C7573">
        <v>2</v>
      </c>
      <c r="D7573">
        <v>5</v>
      </c>
      <c r="E7573">
        <v>20</v>
      </c>
      <c r="F7573">
        <v>3</v>
      </c>
      <c r="G7573">
        <v>6</v>
      </c>
      <c r="W7573" s="1" t="s">
        <v>8475</v>
      </c>
      <c r="X7573" s="1" t="s">
        <v>8501</v>
      </c>
      <c r="Y7573" s="1" t="s">
        <v>8490</v>
      </c>
      <c r="Z7573" s="1" t="s">
        <v>8490</v>
      </c>
      <c r="AA7573" s="1" t="s">
        <v>8492</v>
      </c>
      <c r="AB7573" s="1" t="s">
        <v>8492</v>
      </c>
      <c r="BP7573" s="1" t="s">
        <v>7618</v>
      </c>
      <c r="BQ7573" s="1">
        <v>10</v>
      </c>
      <c r="BR7573">
        <v>1</v>
      </c>
      <c r="BS7573">
        <v>3</v>
      </c>
      <c r="BT7573">
        <v>15</v>
      </c>
      <c r="BU7573">
        <v>1</v>
      </c>
      <c r="BV7573">
        <v>2</v>
      </c>
    </row>
    <row r="7574" spans="1:74" x14ac:dyDescent="0.3">
      <c r="A7574" s="1" t="s">
        <v>7600</v>
      </c>
      <c r="B7574">
        <v>25</v>
      </c>
      <c r="C7574">
        <v>2</v>
      </c>
      <c r="D7574">
        <v>5</v>
      </c>
      <c r="E7574">
        <v>20</v>
      </c>
      <c r="F7574">
        <v>3</v>
      </c>
      <c r="G7574">
        <v>6</v>
      </c>
      <c r="W7574" s="1" t="s">
        <v>8475</v>
      </c>
      <c r="X7574" s="1" t="s">
        <v>8501</v>
      </c>
      <c r="Y7574" s="1" t="s">
        <v>8490</v>
      </c>
      <c r="Z7574" s="1" t="s">
        <v>8490</v>
      </c>
      <c r="AA7574" s="1" t="s">
        <v>8492</v>
      </c>
      <c r="AB7574" s="1" t="s">
        <v>8492</v>
      </c>
      <c r="BP7574" s="1" t="s">
        <v>7617</v>
      </c>
      <c r="BQ7574" s="1">
        <v>10</v>
      </c>
      <c r="BR7574">
        <v>1</v>
      </c>
      <c r="BS7574">
        <v>3</v>
      </c>
      <c r="BT7574">
        <v>15</v>
      </c>
      <c r="BU7574">
        <v>1</v>
      </c>
      <c r="BV7574">
        <v>2</v>
      </c>
    </row>
    <row r="7575" spans="1:74" x14ac:dyDescent="0.3">
      <c r="A7575" s="1" t="s">
        <v>7601</v>
      </c>
      <c r="B7575">
        <v>25</v>
      </c>
      <c r="C7575">
        <v>2</v>
      </c>
      <c r="D7575">
        <v>5</v>
      </c>
      <c r="E7575">
        <v>20</v>
      </c>
      <c r="F7575">
        <v>3</v>
      </c>
      <c r="G7575">
        <v>6</v>
      </c>
      <c r="W7575" s="1" t="s">
        <v>8475</v>
      </c>
      <c r="X7575" s="1" t="s">
        <v>8501</v>
      </c>
      <c r="Y7575" s="1" t="s">
        <v>8490</v>
      </c>
      <c r="Z7575" s="1" t="s">
        <v>8490</v>
      </c>
      <c r="AA7575" s="1" t="s">
        <v>8494</v>
      </c>
      <c r="AB7575" s="1" t="s">
        <v>8494</v>
      </c>
      <c r="BP7575" s="1" t="s">
        <v>7647</v>
      </c>
      <c r="BQ7575" s="1">
        <v>10</v>
      </c>
      <c r="BR7575">
        <v>1</v>
      </c>
      <c r="BS7575">
        <v>3</v>
      </c>
      <c r="BT7575">
        <v>15</v>
      </c>
      <c r="BU7575">
        <v>1</v>
      </c>
      <c r="BV7575">
        <v>2</v>
      </c>
    </row>
    <row r="7576" spans="1:74" x14ac:dyDescent="0.3">
      <c r="A7576" s="1" t="s">
        <v>7602</v>
      </c>
      <c r="B7576">
        <v>25</v>
      </c>
      <c r="C7576">
        <v>2</v>
      </c>
      <c r="D7576">
        <v>5</v>
      </c>
      <c r="E7576">
        <v>20</v>
      </c>
      <c r="F7576">
        <v>3</v>
      </c>
      <c r="G7576">
        <v>6</v>
      </c>
      <c r="W7576" s="1" t="s">
        <v>8475</v>
      </c>
      <c r="X7576" s="1" t="s">
        <v>8501</v>
      </c>
      <c r="Y7576" s="1" t="s">
        <v>8490</v>
      </c>
      <c r="Z7576" s="1" t="s">
        <v>8490</v>
      </c>
      <c r="AA7576" s="1" t="s">
        <v>8492</v>
      </c>
      <c r="AB7576" s="1" t="s">
        <v>8492</v>
      </c>
      <c r="BP7576" s="1" t="s">
        <v>7641</v>
      </c>
      <c r="BQ7576" s="1">
        <v>10</v>
      </c>
      <c r="BR7576">
        <v>1</v>
      </c>
      <c r="BS7576">
        <v>3</v>
      </c>
      <c r="BT7576">
        <v>15</v>
      </c>
      <c r="BU7576">
        <v>1</v>
      </c>
      <c r="BV7576">
        <v>2</v>
      </c>
    </row>
    <row r="7577" spans="1:74" x14ac:dyDescent="0.3">
      <c r="A7577" s="1" t="s">
        <v>7603</v>
      </c>
      <c r="B7577">
        <v>25</v>
      </c>
      <c r="C7577">
        <v>2</v>
      </c>
      <c r="D7577">
        <v>5</v>
      </c>
      <c r="E7577">
        <v>20</v>
      </c>
      <c r="F7577">
        <v>3</v>
      </c>
      <c r="G7577">
        <v>6</v>
      </c>
      <c r="W7577" s="1" t="s">
        <v>8475</v>
      </c>
      <c r="X7577" s="1" t="s">
        <v>8501</v>
      </c>
      <c r="Y7577" s="1" t="s">
        <v>8490</v>
      </c>
      <c r="Z7577" s="1" t="s">
        <v>8490</v>
      </c>
      <c r="AA7577" s="1" t="s">
        <v>8494</v>
      </c>
      <c r="AB7577" s="1" t="s">
        <v>8494</v>
      </c>
      <c r="BP7577" s="1" t="s">
        <v>7640</v>
      </c>
      <c r="BQ7577" s="1">
        <v>10</v>
      </c>
      <c r="BR7577">
        <v>1</v>
      </c>
      <c r="BS7577">
        <v>3</v>
      </c>
      <c r="BT7577">
        <v>15</v>
      </c>
      <c r="BU7577">
        <v>1</v>
      </c>
      <c r="BV7577">
        <v>2</v>
      </c>
    </row>
    <row r="7578" spans="1:74" x14ac:dyDescent="0.3">
      <c r="A7578" s="1" t="s">
        <v>7604</v>
      </c>
      <c r="B7578">
        <v>25</v>
      </c>
      <c r="C7578">
        <v>2</v>
      </c>
      <c r="D7578">
        <v>5</v>
      </c>
      <c r="E7578">
        <v>20</v>
      </c>
      <c r="F7578">
        <v>3</v>
      </c>
      <c r="G7578">
        <v>6</v>
      </c>
      <c r="W7578" s="1" t="s">
        <v>8475</v>
      </c>
      <c r="X7578" s="1" t="s">
        <v>8501</v>
      </c>
      <c r="Y7578" s="1" t="s">
        <v>8490</v>
      </c>
      <c r="Z7578" s="1" t="s">
        <v>8490</v>
      </c>
      <c r="AA7578" s="1" t="s">
        <v>8494</v>
      </c>
      <c r="AB7578" s="1" t="s">
        <v>8494</v>
      </c>
      <c r="BP7578" s="1" t="s">
        <v>7643</v>
      </c>
      <c r="BQ7578" s="1">
        <v>10</v>
      </c>
      <c r="BR7578">
        <v>1</v>
      </c>
      <c r="BS7578">
        <v>3</v>
      </c>
      <c r="BT7578">
        <v>15</v>
      </c>
      <c r="BU7578">
        <v>1</v>
      </c>
      <c r="BV7578">
        <v>2</v>
      </c>
    </row>
    <row r="7579" spans="1:74" x14ac:dyDescent="0.3">
      <c r="A7579" s="1" t="s">
        <v>7605</v>
      </c>
      <c r="B7579">
        <v>25</v>
      </c>
      <c r="C7579">
        <v>2</v>
      </c>
      <c r="D7579">
        <v>5</v>
      </c>
      <c r="E7579">
        <v>20</v>
      </c>
      <c r="F7579">
        <v>3</v>
      </c>
      <c r="G7579">
        <v>6</v>
      </c>
      <c r="W7579" s="1" t="s">
        <v>8475</v>
      </c>
      <c r="X7579" s="1" t="s">
        <v>8501</v>
      </c>
      <c r="Y7579" s="1" t="s">
        <v>8490</v>
      </c>
      <c r="Z7579" s="1" t="s">
        <v>8490</v>
      </c>
      <c r="AA7579" s="1" t="s">
        <v>8495</v>
      </c>
      <c r="AB7579" s="1" t="s">
        <v>8494</v>
      </c>
      <c r="BP7579" s="1" t="s">
        <v>7646</v>
      </c>
      <c r="BQ7579" s="1">
        <v>10</v>
      </c>
      <c r="BR7579">
        <v>1</v>
      </c>
      <c r="BS7579">
        <v>3</v>
      </c>
      <c r="BT7579">
        <v>15</v>
      </c>
      <c r="BU7579">
        <v>1</v>
      </c>
      <c r="BV7579">
        <v>2</v>
      </c>
    </row>
    <row r="7580" spans="1:74" x14ac:dyDescent="0.3">
      <c r="A7580" s="1" t="s">
        <v>7606</v>
      </c>
      <c r="B7580">
        <v>25</v>
      </c>
      <c r="C7580">
        <v>2</v>
      </c>
      <c r="D7580">
        <v>5</v>
      </c>
      <c r="E7580">
        <v>20</v>
      </c>
      <c r="F7580">
        <v>3</v>
      </c>
      <c r="G7580">
        <v>6</v>
      </c>
      <c r="W7580" s="1" t="s">
        <v>8475</v>
      </c>
      <c r="X7580" s="1" t="s">
        <v>8501</v>
      </c>
      <c r="Y7580" s="1" t="s">
        <v>8490</v>
      </c>
      <c r="Z7580" s="1" t="s">
        <v>8490</v>
      </c>
      <c r="AA7580" s="1" t="s">
        <v>8492</v>
      </c>
      <c r="AB7580" s="1" t="s">
        <v>8492</v>
      </c>
      <c r="BP7580" s="1" t="s">
        <v>7645</v>
      </c>
      <c r="BQ7580" s="1">
        <v>10</v>
      </c>
      <c r="BR7580">
        <v>1</v>
      </c>
      <c r="BS7580">
        <v>3</v>
      </c>
      <c r="BT7580">
        <v>15</v>
      </c>
      <c r="BU7580">
        <v>1</v>
      </c>
      <c r="BV7580">
        <v>2</v>
      </c>
    </row>
    <row r="7581" spans="1:74" x14ac:dyDescent="0.3">
      <c r="A7581" s="1" t="s">
        <v>7607</v>
      </c>
      <c r="B7581">
        <v>27</v>
      </c>
      <c r="C7581">
        <v>2</v>
      </c>
      <c r="D7581">
        <v>4</v>
      </c>
      <c r="E7581">
        <v>13</v>
      </c>
      <c r="F7581">
        <v>3</v>
      </c>
      <c r="G7581">
        <v>3</v>
      </c>
      <c r="W7581" s="1" t="s">
        <v>8475</v>
      </c>
      <c r="X7581" s="1" t="s">
        <v>8501</v>
      </c>
      <c r="Y7581" s="1" t="s">
        <v>8490</v>
      </c>
      <c r="Z7581" s="1" t="s">
        <v>8490</v>
      </c>
      <c r="AA7581" s="1" t="s">
        <v>8492</v>
      </c>
      <c r="AB7581" s="1" t="s">
        <v>8495</v>
      </c>
      <c r="BP7581" s="1" t="s">
        <v>7644</v>
      </c>
      <c r="BQ7581" s="1">
        <v>10</v>
      </c>
      <c r="BR7581">
        <v>1</v>
      </c>
      <c r="BS7581">
        <v>3</v>
      </c>
      <c r="BT7581">
        <v>15</v>
      </c>
      <c r="BU7581">
        <v>1</v>
      </c>
      <c r="BV7581">
        <v>2</v>
      </c>
    </row>
    <row r="7582" spans="1:74" x14ac:dyDescent="0.3">
      <c r="A7582" s="1" t="s">
        <v>7608</v>
      </c>
      <c r="B7582">
        <v>27</v>
      </c>
      <c r="C7582">
        <v>2</v>
      </c>
      <c r="D7582">
        <v>4</v>
      </c>
      <c r="E7582">
        <v>13</v>
      </c>
      <c r="F7582">
        <v>3</v>
      </c>
      <c r="G7582">
        <v>3</v>
      </c>
      <c r="W7582" s="1" t="s">
        <v>8475</v>
      </c>
      <c r="X7582" s="1" t="s">
        <v>8501</v>
      </c>
      <c r="Y7582" s="1" t="s">
        <v>8490</v>
      </c>
      <c r="Z7582" s="1" t="s">
        <v>8490</v>
      </c>
      <c r="AA7582" s="1" t="s">
        <v>8494</v>
      </c>
      <c r="AB7582" s="1" t="s">
        <v>8492</v>
      </c>
      <c r="BP7582" s="1" t="s">
        <v>7642</v>
      </c>
      <c r="BQ7582" s="1">
        <v>10</v>
      </c>
      <c r="BR7582">
        <v>1</v>
      </c>
      <c r="BS7582">
        <v>3</v>
      </c>
      <c r="BT7582">
        <v>15</v>
      </c>
      <c r="BU7582">
        <v>1</v>
      </c>
      <c r="BV7582">
        <v>2</v>
      </c>
    </row>
    <row r="7583" spans="1:74" x14ac:dyDescent="0.3">
      <c r="A7583" s="1" t="s">
        <v>7609</v>
      </c>
      <c r="B7583">
        <v>27</v>
      </c>
      <c r="C7583">
        <v>2</v>
      </c>
      <c r="D7583">
        <v>4</v>
      </c>
      <c r="E7583">
        <v>13</v>
      </c>
      <c r="F7583">
        <v>3</v>
      </c>
      <c r="G7583">
        <v>3</v>
      </c>
      <c r="W7583" s="1" t="s">
        <v>8475</v>
      </c>
      <c r="X7583" s="1" t="s">
        <v>8501</v>
      </c>
      <c r="Y7583" s="1" t="s">
        <v>8490</v>
      </c>
      <c r="Z7583" s="1" t="s">
        <v>8490</v>
      </c>
      <c r="AA7583" s="1" t="s">
        <v>8491</v>
      </c>
      <c r="AB7583" s="1" t="s">
        <v>8491</v>
      </c>
      <c r="BP7583" s="1" t="s">
        <v>7474</v>
      </c>
      <c r="BQ7583" s="1">
        <v>9</v>
      </c>
      <c r="BR7583">
        <v>1</v>
      </c>
      <c r="BS7583">
        <v>0</v>
      </c>
      <c r="BT7583">
        <v>5</v>
      </c>
      <c r="BU7583">
        <v>2</v>
      </c>
      <c r="BV7583">
        <v>6</v>
      </c>
    </row>
    <row r="7584" spans="1:74" x14ac:dyDescent="0.3">
      <c r="A7584" s="1" t="s">
        <v>7610</v>
      </c>
      <c r="B7584">
        <v>27</v>
      </c>
      <c r="C7584">
        <v>2</v>
      </c>
      <c r="D7584">
        <v>4</v>
      </c>
      <c r="E7584">
        <v>13</v>
      </c>
      <c r="F7584">
        <v>3</v>
      </c>
      <c r="G7584">
        <v>3</v>
      </c>
      <c r="W7584" s="1" t="s">
        <v>8475</v>
      </c>
      <c r="X7584" s="1" t="s">
        <v>8501</v>
      </c>
      <c r="Y7584" s="1" t="s">
        <v>8490</v>
      </c>
      <c r="Z7584" s="1" t="s">
        <v>8490</v>
      </c>
      <c r="AA7584" s="1" t="s">
        <v>8495</v>
      </c>
      <c r="AB7584" s="1" t="s">
        <v>8495</v>
      </c>
      <c r="BP7584" s="1" t="s">
        <v>7473</v>
      </c>
      <c r="BQ7584" s="1">
        <v>9</v>
      </c>
      <c r="BR7584">
        <v>1</v>
      </c>
      <c r="BS7584">
        <v>0</v>
      </c>
      <c r="BT7584">
        <v>5</v>
      </c>
      <c r="BU7584">
        <v>2</v>
      </c>
      <c r="BV7584">
        <v>6</v>
      </c>
    </row>
    <row r="7585" spans="1:74" x14ac:dyDescent="0.3">
      <c r="A7585" s="1" t="s">
        <v>7611</v>
      </c>
      <c r="B7585">
        <v>27</v>
      </c>
      <c r="C7585">
        <v>2</v>
      </c>
      <c r="D7585">
        <v>4</v>
      </c>
      <c r="E7585">
        <v>13</v>
      </c>
      <c r="F7585">
        <v>3</v>
      </c>
      <c r="G7585">
        <v>3</v>
      </c>
      <c r="W7585" s="1" t="s">
        <v>8475</v>
      </c>
      <c r="X7585" s="1" t="s">
        <v>8501</v>
      </c>
      <c r="Y7585" s="1" t="s">
        <v>8490</v>
      </c>
      <c r="Z7585" s="1" t="s">
        <v>8490</v>
      </c>
      <c r="AA7585" s="1" t="s">
        <v>8491</v>
      </c>
      <c r="AB7585" s="1" t="s">
        <v>8495</v>
      </c>
      <c r="BP7585" s="1" t="s">
        <v>7475</v>
      </c>
      <c r="BQ7585" s="1">
        <v>9</v>
      </c>
      <c r="BR7585">
        <v>1</v>
      </c>
      <c r="BS7585">
        <v>0</v>
      </c>
      <c r="BT7585">
        <v>5</v>
      </c>
      <c r="BU7585">
        <v>2</v>
      </c>
      <c r="BV7585">
        <v>6</v>
      </c>
    </row>
    <row r="7586" spans="1:74" x14ac:dyDescent="0.3">
      <c r="A7586" s="1" t="s">
        <v>7612</v>
      </c>
      <c r="B7586">
        <v>27</v>
      </c>
      <c r="C7586">
        <v>2</v>
      </c>
      <c r="D7586">
        <v>4</v>
      </c>
      <c r="E7586">
        <v>13</v>
      </c>
      <c r="F7586">
        <v>3</v>
      </c>
      <c r="G7586">
        <v>3</v>
      </c>
      <c r="W7586" s="1" t="s">
        <v>8475</v>
      </c>
      <c r="X7586" s="1" t="s">
        <v>8501</v>
      </c>
      <c r="Y7586" s="1" t="s">
        <v>8490</v>
      </c>
      <c r="Z7586" s="1" t="s">
        <v>8490</v>
      </c>
      <c r="AA7586" s="1" t="s">
        <v>8492</v>
      </c>
      <c r="AB7586" s="1" t="s">
        <v>8495</v>
      </c>
      <c r="BP7586" s="1" t="s">
        <v>7477</v>
      </c>
      <c r="BQ7586" s="1">
        <v>9</v>
      </c>
      <c r="BR7586">
        <v>1</v>
      </c>
      <c r="BS7586">
        <v>0</v>
      </c>
      <c r="BT7586">
        <v>5</v>
      </c>
      <c r="BU7586">
        <v>2</v>
      </c>
      <c r="BV7586">
        <v>6</v>
      </c>
    </row>
    <row r="7587" spans="1:74" x14ac:dyDescent="0.3">
      <c r="A7587" s="1" t="s">
        <v>7613</v>
      </c>
      <c r="B7587">
        <v>27</v>
      </c>
      <c r="C7587">
        <v>2</v>
      </c>
      <c r="D7587">
        <v>4</v>
      </c>
      <c r="E7587">
        <v>13</v>
      </c>
      <c r="F7587">
        <v>3</v>
      </c>
      <c r="G7587">
        <v>3</v>
      </c>
      <c r="W7587" s="1" t="s">
        <v>8475</v>
      </c>
      <c r="X7587" s="1" t="s">
        <v>8501</v>
      </c>
      <c r="Y7587" s="1" t="s">
        <v>8490</v>
      </c>
      <c r="Z7587" s="1" t="s">
        <v>8490</v>
      </c>
      <c r="AA7587" s="1" t="s">
        <v>8494</v>
      </c>
      <c r="AB7587" s="1" t="s">
        <v>8494</v>
      </c>
      <c r="BP7587" s="1" t="s">
        <v>7476</v>
      </c>
      <c r="BQ7587" s="1">
        <v>9</v>
      </c>
      <c r="BR7587">
        <v>1</v>
      </c>
      <c r="BS7587">
        <v>0</v>
      </c>
      <c r="BT7587">
        <v>5</v>
      </c>
      <c r="BU7587">
        <v>2</v>
      </c>
      <c r="BV7587">
        <v>6</v>
      </c>
    </row>
    <row r="7588" spans="1:74" x14ac:dyDescent="0.3">
      <c r="A7588" s="1" t="s">
        <v>7614</v>
      </c>
      <c r="B7588">
        <v>27</v>
      </c>
      <c r="C7588">
        <v>2</v>
      </c>
      <c r="D7588">
        <v>4</v>
      </c>
      <c r="E7588">
        <v>13</v>
      </c>
      <c r="F7588">
        <v>3</v>
      </c>
      <c r="G7588">
        <v>3</v>
      </c>
      <c r="W7588" s="1" t="s">
        <v>8475</v>
      </c>
      <c r="X7588" s="1" t="s">
        <v>8501</v>
      </c>
      <c r="Y7588" s="1" t="s">
        <v>8490</v>
      </c>
      <c r="Z7588" s="1" t="s">
        <v>8490</v>
      </c>
      <c r="AA7588" s="1" t="s">
        <v>8494</v>
      </c>
      <c r="AB7588" s="1" t="s">
        <v>8494</v>
      </c>
      <c r="BP7588" s="1" t="s">
        <v>7469</v>
      </c>
      <c r="BQ7588" s="1">
        <v>9</v>
      </c>
      <c r="BR7588">
        <v>1</v>
      </c>
      <c r="BS7588">
        <v>0</v>
      </c>
      <c r="BT7588">
        <v>5</v>
      </c>
      <c r="BU7588">
        <v>2</v>
      </c>
      <c r="BV7588">
        <v>6</v>
      </c>
    </row>
    <row r="7589" spans="1:74" x14ac:dyDescent="0.3">
      <c r="A7589" s="1" t="s">
        <v>7615</v>
      </c>
      <c r="B7589">
        <v>27</v>
      </c>
      <c r="C7589">
        <v>2</v>
      </c>
      <c r="D7589">
        <v>4</v>
      </c>
      <c r="E7589">
        <v>13</v>
      </c>
      <c r="F7589">
        <v>3</v>
      </c>
      <c r="G7589">
        <v>3</v>
      </c>
      <c r="W7589" s="1" t="s">
        <v>8475</v>
      </c>
      <c r="X7589" s="1" t="s">
        <v>8501</v>
      </c>
      <c r="Y7589" s="1" t="s">
        <v>8490</v>
      </c>
      <c r="Z7589" s="1" t="s">
        <v>8490</v>
      </c>
      <c r="AA7589" s="1" t="s">
        <v>8492</v>
      </c>
      <c r="AB7589" s="1" t="s">
        <v>8492</v>
      </c>
      <c r="BP7589" s="1" t="s">
        <v>7468</v>
      </c>
      <c r="BQ7589" s="1">
        <v>9</v>
      </c>
      <c r="BR7589">
        <v>1</v>
      </c>
      <c r="BS7589">
        <v>0</v>
      </c>
      <c r="BT7589">
        <v>5</v>
      </c>
      <c r="BU7589">
        <v>2</v>
      </c>
      <c r="BV7589">
        <v>6</v>
      </c>
    </row>
    <row r="7590" spans="1:74" x14ac:dyDescent="0.3">
      <c r="A7590" s="1" t="s">
        <v>7616</v>
      </c>
      <c r="B7590">
        <v>27</v>
      </c>
      <c r="C7590">
        <v>2</v>
      </c>
      <c r="D7590">
        <v>4</v>
      </c>
      <c r="E7590">
        <v>13</v>
      </c>
      <c r="F7590">
        <v>3</v>
      </c>
      <c r="G7590">
        <v>3</v>
      </c>
      <c r="W7590" s="1" t="s">
        <v>8475</v>
      </c>
      <c r="X7590" s="1" t="s">
        <v>8501</v>
      </c>
      <c r="Y7590" s="1" t="s">
        <v>8490</v>
      </c>
      <c r="Z7590" s="1" t="s">
        <v>8490</v>
      </c>
      <c r="AA7590" s="1" t="s">
        <v>8491</v>
      </c>
      <c r="AB7590" s="1" t="s">
        <v>8491</v>
      </c>
      <c r="BP7590" s="1" t="s">
        <v>7470</v>
      </c>
      <c r="BQ7590" s="1">
        <v>9</v>
      </c>
      <c r="BR7590">
        <v>1</v>
      </c>
      <c r="BS7590">
        <v>0</v>
      </c>
      <c r="BT7590">
        <v>5</v>
      </c>
      <c r="BU7590">
        <v>2</v>
      </c>
      <c r="BV7590">
        <v>6</v>
      </c>
    </row>
    <row r="7591" spans="1:74" x14ac:dyDescent="0.3">
      <c r="A7591" s="1" t="s">
        <v>7617</v>
      </c>
      <c r="B7591">
        <v>27</v>
      </c>
      <c r="C7591">
        <v>2</v>
      </c>
      <c r="D7591">
        <v>4</v>
      </c>
      <c r="E7591">
        <v>13</v>
      </c>
      <c r="F7591">
        <v>3</v>
      </c>
      <c r="G7591">
        <v>3</v>
      </c>
      <c r="W7591" s="1" t="s">
        <v>8475</v>
      </c>
      <c r="X7591" s="1" t="s">
        <v>8501</v>
      </c>
      <c r="Y7591" s="1" t="s">
        <v>8490</v>
      </c>
      <c r="Z7591" s="1" t="s">
        <v>8490</v>
      </c>
      <c r="AA7591" s="1" t="s">
        <v>8494</v>
      </c>
      <c r="AB7591" s="1" t="s">
        <v>8491</v>
      </c>
      <c r="BP7591" s="1" t="s">
        <v>7472</v>
      </c>
      <c r="BQ7591" s="1">
        <v>9</v>
      </c>
      <c r="BR7591">
        <v>1</v>
      </c>
      <c r="BS7591">
        <v>0</v>
      </c>
      <c r="BT7591">
        <v>5</v>
      </c>
      <c r="BU7591">
        <v>2</v>
      </c>
      <c r="BV7591">
        <v>6</v>
      </c>
    </row>
    <row r="7592" spans="1:74" x14ac:dyDescent="0.3">
      <c r="A7592" s="1" t="s">
        <v>7618</v>
      </c>
      <c r="B7592">
        <v>27</v>
      </c>
      <c r="C7592">
        <v>2</v>
      </c>
      <c r="D7592">
        <v>4</v>
      </c>
      <c r="E7592">
        <v>13</v>
      </c>
      <c r="F7592">
        <v>3</v>
      </c>
      <c r="G7592">
        <v>3</v>
      </c>
      <c r="W7592" s="1" t="s">
        <v>8475</v>
      </c>
      <c r="X7592" s="1" t="s">
        <v>8501</v>
      </c>
      <c r="Y7592" s="1" t="s">
        <v>8490</v>
      </c>
      <c r="Z7592" s="1" t="s">
        <v>8490</v>
      </c>
      <c r="AA7592" s="1" t="s">
        <v>8495</v>
      </c>
      <c r="AB7592" s="1" t="s">
        <v>8494</v>
      </c>
      <c r="BP7592" s="1" t="s">
        <v>7471</v>
      </c>
      <c r="BQ7592" s="1">
        <v>9</v>
      </c>
      <c r="BR7592">
        <v>1</v>
      </c>
      <c r="BS7592">
        <v>0</v>
      </c>
      <c r="BT7592">
        <v>5</v>
      </c>
      <c r="BU7592">
        <v>2</v>
      </c>
      <c r="BV7592">
        <v>6</v>
      </c>
    </row>
    <row r="7593" spans="1:74" x14ac:dyDescent="0.3">
      <c r="A7593" s="1" t="s">
        <v>7619</v>
      </c>
      <c r="B7593">
        <v>27</v>
      </c>
      <c r="C7593">
        <v>2</v>
      </c>
      <c r="D7593">
        <v>4</v>
      </c>
      <c r="E7593">
        <v>13</v>
      </c>
      <c r="F7593">
        <v>3</v>
      </c>
      <c r="G7593">
        <v>3</v>
      </c>
      <c r="W7593" s="1" t="s">
        <v>8475</v>
      </c>
      <c r="X7593" s="1" t="s">
        <v>8501</v>
      </c>
      <c r="Y7593" s="1" t="s">
        <v>8490</v>
      </c>
      <c r="Z7593" s="1" t="s">
        <v>8490</v>
      </c>
      <c r="AA7593" s="1" t="s">
        <v>8491</v>
      </c>
      <c r="AB7593" s="1" t="s">
        <v>8495</v>
      </c>
      <c r="BP7593" s="1" t="s">
        <v>7484</v>
      </c>
      <c r="BQ7593" s="1">
        <v>9</v>
      </c>
      <c r="BR7593">
        <v>1</v>
      </c>
      <c r="BS7593">
        <v>0</v>
      </c>
      <c r="BT7593">
        <v>5</v>
      </c>
      <c r="BU7593">
        <v>2</v>
      </c>
      <c r="BV7593">
        <v>6</v>
      </c>
    </row>
    <row r="7594" spans="1:74" x14ac:dyDescent="0.3">
      <c r="A7594" s="1" t="s">
        <v>7620</v>
      </c>
      <c r="B7594">
        <v>27</v>
      </c>
      <c r="C7594">
        <v>2</v>
      </c>
      <c r="D7594">
        <v>4</v>
      </c>
      <c r="E7594">
        <v>13</v>
      </c>
      <c r="F7594">
        <v>3</v>
      </c>
      <c r="G7594">
        <v>3</v>
      </c>
      <c r="W7594" s="1" t="s">
        <v>8475</v>
      </c>
      <c r="X7594" s="1" t="s">
        <v>8501</v>
      </c>
      <c r="Y7594" s="1" t="s">
        <v>8490</v>
      </c>
      <c r="Z7594" s="1" t="s">
        <v>8490</v>
      </c>
      <c r="AA7594" s="1" t="s">
        <v>8491</v>
      </c>
      <c r="AB7594" s="1" t="s">
        <v>8492</v>
      </c>
      <c r="BP7594" s="1" t="s">
        <v>7483</v>
      </c>
      <c r="BQ7594" s="1">
        <v>9</v>
      </c>
      <c r="BR7594">
        <v>1</v>
      </c>
      <c r="BS7594">
        <v>0</v>
      </c>
      <c r="BT7594">
        <v>5</v>
      </c>
      <c r="BU7594">
        <v>2</v>
      </c>
      <c r="BV7594">
        <v>6</v>
      </c>
    </row>
    <row r="7595" spans="1:74" x14ac:dyDescent="0.3">
      <c r="A7595" s="1" t="s">
        <v>7621</v>
      </c>
      <c r="B7595">
        <v>27</v>
      </c>
      <c r="C7595">
        <v>2</v>
      </c>
      <c r="D7595">
        <v>4</v>
      </c>
      <c r="E7595">
        <v>13</v>
      </c>
      <c r="F7595">
        <v>3</v>
      </c>
      <c r="G7595">
        <v>3</v>
      </c>
      <c r="W7595" s="1" t="s">
        <v>8475</v>
      </c>
      <c r="X7595" s="1" t="s">
        <v>8501</v>
      </c>
      <c r="Y7595" s="1" t="s">
        <v>8490</v>
      </c>
      <c r="Z7595" s="1" t="s">
        <v>8490</v>
      </c>
      <c r="AA7595" s="1" t="s">
        <v>8490</v>
      </c>
      <c r="AB7595" s="1" t="s">
        <v>8494</v>
      </c>
      <c r="BP7595" s="1" t="s">
        <v>7485</v>
      </c>
      <c r="BQ7595" s="1">
        <v>9</v>
      </c>
      <c r="BR7595">
        <v>1</v>
      </c>
      <c r="BS7595">
        <v>0</v>
      </c>
      <c r="BT7595">
        <v>5</v>
      </c>
      <c r="BU7595">
        <v>2</v>
      </c>
      <c r="BV7595">
        <v>6</v>
      </c>
    </row>
    <row r="7596" spans="1:74" x14ac:dyDescent="0.3">
      <c r="A7596" s="1" t="s">
        <v>7622</v>
      </c>
      <c r="B7596">
        <v>27</v>
      </c>
      <c r="C7596">
        <v>2</v>
      </c>
      <c r="D7596">
        <v>4</v>
      </c>
      <c r="E7596">
        <v>13</v>
      </c>
      <c r="F7596">
        <v>3</v>
      </c>
      <c r="G7596">
        <v>3</v>
      </c>
      <c r="W7596" s="1" t="s">
        <v>8475</v>
      </c>
      <c r="X7596" s="1" t="s">
        <v>8501</v>
      </c>
      <c r="Y7596" s="1" t="s">
        <v>8490</v>
      </c>
      <c r="Z7596" s="1" t="s">
        <v>8490</v>
      </c>
      <c r="AA7596" s="1" t="s">
        <v>8494</v>
      </c>
      <c r="AB7596" s="1" t="s">
        <v>8492</v>
      </c>
      <c r="BP7596" s="1" t="s">
        <v>7486</v>
      </c>
      <c r="BQ7596" s="1">
        <v>9</v>
      </c>
      <c r="BR7596">
        <v>1</v>
      </c>
      <c r="BS7596">
        <v>0</v>
      </c>
      <c r="BT7596">
        <v>5</v>
      </c>
      <c r="BU7596">
        <v>2</v>
      </c>
      <c r="BV7596">
        <v>6</v>
      </c>
    </row>
    <row r="7597" spans="1:74" x14ac:dyDescent="0.3">
      <c r="A7597" s="1" t="s">
        <v>7623</v>
      </c>
      <c r="B7597">
        <v>27</v>
      </c>
      <c r="C7597">
        <v>2</v>
      </c>
      <c r="D7597">
        <v>4</v>
      </c>
      <c r="E7597">
        <v>13</v>
      </c>
      <c r="F7597">
        <v>3</v>
      </c>
      <c r="G7597">
        <v>3</v>
      </c>
      <c r="W7597" s="1" t="s">
        <v>8475</v>
      </c>
      <c r="X7597" s="1" t="s">
        <v>8501</v>
      </c>
      <c r="Y7597" s="1" t="s">
        <v>8490</v>
      </c>
      <c r="Z7597" s="1" t="s">
        <v>8490</v>
      </c>
      <c r="AA7597" s="1" t="s">
        <v>8495</v>
      </c>
      <c r="AB7597" s="1" t="s">
        <v>8495</v>
      </c>
      <c r="BP7597" s="1" t="s">
        <v>7447</v>
      </c>
      <c r="BQ7597" s="1">
        <v>9</v>
      </c>
      <c r="BR7597">
        <v>1</v>
      </c>
      <c r="BS7597">
        <v>0</v>
      </c>
      <c r="BT7597">
        <v>5</v>
      </c>
      <c r="BU7597">
        <v>2</v>
      </c>
      <c r="BV7597">
        <v>6</v>
      </c>
    </row>
    <row r="7598" spans="1:74" x14ac:dyDescent="0.3">
      <c r="A7598" s="1" t="s">
        <v>7624</v>
      </c>
      <c r="B7598">
        <v>27</v>
      </c>
      <c r="C7598">
        <v>2</v>
      </c>
      <c r="D7598">
        <v>4</v>
      </c>
      <c r="E7598">
        <v>13</v>
      </c>
      <c r="F7598">
        <v>3</v>
      </c>
      <c r="G7598">
        <v>3</v>
      </c>
      <c r="W7598" s="1" t="s">
        <v>8475</v>
      </c>
      <c r="X7598" s="1" t="s">
        <v>8501</v>
      </c>
      <c r="Y7598" s="1" t="s">
        <v>8490</v>
      </c>
      <c r="Z7598" s="1" t="s">
        <v>8490</v>
      </c>
      <c r="AA7598" s="1" t="s">
        <v>8491</v>
      </c>
      <c r="AB7598" s="1" t="s">
        <v>8494</v>
      </c>
      <c r="BP7598" s="1" t="s">
        <v>7412</v>
      </c>
      <c r="BQ7598" s="1">
        <v>9</v>
      </c>
      <c r="BR7598">
        <v>1</v>
      </c>
      <c r="BS7598">
        <v>0</v>
      </c>
      <c r="BT7598">
        <v>5</v>
      </c>
      <c r="BU7598">
        <v>2</v>
      </c>
      <c r="BV7598">
        <v>6</v>
      </c>
    </row>
    <row r="7599" spans="1:74" x14ac:dyDescent="0.3">
      <c r="A7599" s="1" t="s">
        <v>7625</v>
      </c>
      <c r="B7599">
        <v>27</v>
      </c>
      <c r="C7599">
        <v>2</v>
      </c>
      <c r="D7599">
        <v>4</v>
      </c>
      <c r="E7599">
        <v>13</v>
      </c>
      <c r="F7599">
        <v>3</v>
      </c>
      <c r="G7599">
        <v>3</v>
      </c>
      <c r="W7599" s="1" t="s">
        <v>8475</v>
      </c>
      <c r="X7599" s="1" t="s">
        <v>8501</v>
      </c>
      <c r="Y7599" s="1" t="s">
        <v>8490</v>
      </c>
      <c r="Z7599" s="1" t="s">
        <v>8490</v>
      </c>
      <c r="AA7599" s="1" t="s">
        <v>8494</v>
      </c>
      <c r="AB7599" s="1" t="s">
        <v>8492</v>
      </c>
      <c r="BP7599" s="1" t="s">
        <v>7413</v>
      </c>
      <c r="BQ7599" s="1">
        <v>9</v>
      </c>
      <c r="BR7599">
        <v>1</v>
      </c>
      <c r="BS7599">
        <v>0</v>
      </c>
      <c r="BT7599">
        <v>5</v>
      </c>
      <c r="BU7599">
        <v>2</v>
      </c>
      <c r="BV7599">
        <v>6</v>
      </c>
    </row>
    <row r="7600" spans="1:74" x14ac:dyDescent="0.3">
      <c r="A7600" s="1" t="s">
        <v>7626</v>
      </c>
      <c r="B7600">
        <v>27</v>
      </c>
      <c r="C7600">
        <v>2</v>
      </c>
      <c r="D7600">
        <v>4</v>
      </c>
      <c r="E7600">
        <v>13</v>
      </c>
      <c r="F7600">
        <v>3</v>
      </c>
      <c r="G7600">
        <v>3</v>
      </c>
      <c r="W7600" s="1" t="s">
        <v>8475</v>
      </c>
      <c r="X7600" s="1" t="s">
        <v>8501</v>
      </c>
      <c r="Y7600" s="1" t="s">
        <v>8490</v>
      </c>
      <c r="Z7600" s="1" t="s">
        <v>8490</v>
      </c>
      <c r="AA7600" s="1" t="s">
        <v>8494</v>
      </c>
      <c r="AB7600" s="1" t="s">
        <v>8494</v>
      </c>
      <c r="BP7600" s="1" t="s">
        <v>7426</v>
      </c>
      <c r="BQ7600" s="1">
        <v>9</v>
      </c>
      <c r="BR7600">
        <v>1</v>
      </c>
      <c r="BS7600">
        <v>0</v>
      </c>
      <c r="BT7600">
        <v>5</v>
      </c>
      <c r="BU7600">
        <v>2</v>
      </c>
      <c r="BV7600">
        <v>6</v>
      </c>
    </row>
    <row r="7601" spans="1:74" x14ac:dyDescent="0.3">
      <c r="A7601" s="1" t="s">
        <v>7627</v>
      </c>
      <c r="B7601">
        <v>27</v>
      </c>
      <c r="C7601">
        <v>2</v>
      </c>
      <c r="D7601">
        <v>4</v>
      </c>
      <c r="E7601">
        <v>13</v>
      </c>
      <c r="F7601">
        <v>3</v>
      </c>
      <c r="G7601">
        <v>3</v>
      </c>
      <c r="W7601" s="1" t="s">
        <v>8475</v>
      </c>
      <c r="X7601" s="1" t="s">
        <v>8501</v>
      </c>
      <c r="Y7601" s="1" t="s">
        <v>8490</v>
      </c>
      <c r="Z7601" s="1" t="s">
        <v>8490</v>
      </c>
      <c r="AA7601" s="1" t="s">
        <v>8494</v>
      </c>
      <c r="AB7601" s="1" t="s">
        <v>8495</v>
      </c>
      <c r="BP7601" s="1" t="s">
        <v>7440</v>
      </c>
      <c r="BQ7601" s="1">
        <v>9</v>
      </c>
      <c r="BR7601">
        <v>1</v>
      </c>
      <c r="BS7601">
        <v>0</v>
      </c>
      <c r="BT7601">
        <v>5</v>
      </c>
      <c r="BU7601">
        <v>2</v>
      </c>
      <c r="BV7601">
        <v>6</v>
      </c>
    </row>
    <row r="7602" spans="1:74" x14ac:dyDescent="0.3">
      <c r="A7602" s="1" t="s">
        <v>7628</v>
      </c>
      <c r="B7602">
        <v>27</v>
      </c>
      <c r="C7602">
        <v>2</v>
      </c>
      <c r="D7602">
        <v>4</v>
      </c>
      <c r="E7602">
        <v>13</v>
      </c>
      <c r="F7602">
        <v>3</v>
      </c>
      <c r="G7602">
        <v>3</v>
      </c>
      <c r="W7602" s="1" t="s">
        <v>8475</v>
      </c>
      <c r="X7602" s="1" t="s">
        <v>8501</v>
      </c>
      <c r="Y7602" s="1" t="s">
        <v>8490</v>
      </c>
      <c r="Z7602" s="1" t="s">
        <v>8490</v>
      </c>
      <c r="AA7602" s="1" t="s">
        <v>8491</v>
      </c>
      <c r="AB7602" s="1" t="s">
        <v>8492</v>
      </c>
      <c r="BP7602" s="1" t="s">
        <v>7441</v>
      </c>
      <c r="BQ7602" s="1">
        <v>9</v>
      </c>
      <c r="BR7602">
        <v>1</v>
      </c>
      <c r="BS7602">
        <v>0</v>
      </c>
      <c r="BT7602">
        <v>5</v>
      </c>
      <c r="BU7602">
        <v>2</v>
      </c>
      <c r="BV7602">
        <v>6</v>
      </c>
    </row>
    <row r="7603" spans="1:74" x14ac:dyDescent="0.3">
      <c r="A7603" s="1" t="s">
        <v>7629</v>
      </c>
      <c r="B7603">
        <v>27</v>
      </c>
      <c r="C7603">
        <v>2</v>
      </c>
      <c r="D7603">
        <v>4</v>
      </c>
      <c r="E7603">
        <v>13</v>
      </c>
      <c r="F7603">
        <v>3</v>
      </c>
      <c r="G7603">
        <v>3</v>
      </c>
      <c r="W7603" s="1" t="s">
        <v>8475</v>
      </c>
      <c r="X7603" s="1" t="s">
        <v>8501</v>
      </c>
      <c r="Y7603" s="1" t="s">
        <v>8490</v>
      </c>
      <c r="Z7603" s="1" t="s">
        <v>8490</v>
      </c>
      <c r="AA7603" s="1" t="s">
        <v>8495</v>
      </c>
      <c r="AB7603" s="1" t="s">
        <v>8495</v>
      </c>
      <c r="BP7603" s="1" t="s">
        <v>7439</v>
      </c>
      <c r="BQ7603" s="1">
        <v>9</v>
      </c>
      <c r="BR7603">
        <v>1</v>
      </c>
      <c r="BS7603">
        <v>0</v>
      </c>
      <c r="BT7603">
        <v>5</v>
      </c>
      <c r="BU7603">
        <v>2</v>
      </c>
      <c r="BV7603">
        <v>6</v>
      </c>
    </row>
    <row r="7604" spans="1:74" x14ac:dyDescent="0.3">
      <c r="A7604" s="1" t="s">
        <v>7630</v>
      </c>
      <c r="B7604">
        <v>27</v>
      </c>
      <c r="C7604">
        <v>2</v>
      </c>
      <c r="D7604">
        <v>4</v>
      </c>
      <c r="E7604">
        <v>13</v>
      </c>
      <c r="F7604">
        <v>3</v>
      </c>
      <c r="G7604">
        <v>3</v>
      </c>
      <c r="W7604" s="1" t="s">
        <v>8475</v>
      </c>
      <c r="X7604" s="1" t="s">
        <v>8501</v>
      </c>
      <c r="Y7604" s="1" t="s">
        <v>8490</v>
      </c>
      <c r="Z7604" s="1" t="s">
        <v>8490</v>
      </c>
      <c r="AA7604" s="1" t="s">
        <v>8490</v>
      </c>
      <c r="AB7604" s="1" t="s">
        <v>8491</v>
      </c>
      <c r="BP7604" s="1" t="s">
        <v>7437</v>
      </c>
      <c r="BQ7604" s="1">
        <v>9</v>
      </c>
      <c r="BR7604">
        <v>1</v>
      </c>
      <c r="BS7604">
        <v>0</v>
      </c>
      <c r="BT7604">
        <v>5</v>
      </c>
      <c r="BU7604">
        <v>2</v>
      </c>
      <c r="BV7604">
        <v>6</v>
      </c>
    </row>
    <row r="7605" spans="1:74" x14ac:dyDescent="0.3">
      <c r="A7605" s="1" t="s">
        <v>7631</v>
      </c>
      <c r="B7605">
        <v>27</v>
      </c>
      <c r="C7605">
        <v>2</v>
      </c>
      <c r="D7605">
        <v>4</v>
      </c>
      <c r="E7605">
        <v>13</v>
      </c>
      <c r="F7605">
        <v>3</v>
      </c>
      <c r="G7605">
        <v>3</v>
      </c>
      <c r="W7605" s="1" t="s">
        <v>8475</v>
      </c>
      <c r="X7605" s="1" t="s">
        <v>8501</v>
      </c>
      <c r="Y7605" s="1" t="s">
        <v>8490</v>
      </c>
      <c r="Z7605" s="1" t="s">
        <v>8490</v>
      </c>
      <c r="AA7605" s="1" t="s">
        <v>8491</v>
      </c>
      <c r="AB7605" s="1" t="s">
        <v>8494</v>
      </c>
      <c r="BP7605" s="1" t="s">
        <v>7438</v>
      </c>
      <c r="BQ7605" s="1">
        <v>9</v>
      </c>
      <c r="BR7605">
        <v>1</v>
      </c>
      <c r="BS7605">
        <v>0</v>
      </c>
      <c r="BT7605">
        <v>5</v>
      </c>
      <c r="BU7605">
        <v>2</v>
      </c>
      <c r="BV7605">
        <v>6</v>
      </c>
    </row>
    <row r="7606" spans="1:74" x14ac:dyDescent="0.3">
      <c r="A7606" s="1" t="s">
        <v>7632</v>
      </c>
      <c r="B7606">
        <v>27</v>
      </c>
      <c r="C7606">
        <v>2</v>
      </c>
      <c r="D7606">
        <v>4</v>
      </c>
      <c r="E7606">
        <v>13</v>
      </c>
      <c r="F7606">
        <v>3</v>
      </c>
      <c r="G7606">
        <v>3</v>
      </c>
      <c r="W7606" s="1" t="s">
        <v>8475</v>
      </c>
      <c r="X7606" s="1" t="s">
        <v>8501</v>
      </c>
      <c r="Y7606" s="1" t="s">
        <v>8490</v>
      </c>
      <c r="Z7606" s="1" t="s">
        <v>8490</v>
      </c>
      <c r="AA7606" s="1" t="s">
        <v>8492</v>
      </c>
      <c r="AB7606" s="1" t="s">
        <v>8492</v>
      </c>
      <c r="BP7606" s="1" t="s">
        <v>7419</v>
      </c>
      <c r="BQ7606" s="1">
        <v>9</v>
      </c>
      <c r="BR7606">
        <v>1</v>
      </c>
      <c r="BS7606">
        <v>0</v>
      </c>
      <c r="BT7606">
        <v>5</v>
      </c>
      <c r="BU7606">
        <v>2</v>
      </c>
      <c r="BV7606">
        <v>6</v>
      </c>
    </row>
    <row r="7607" spans="1:74" x14ac:dyDescent="0.3">
      <c r="A7607" s="1" t="s">
        <v>7633</v>
      </c>
      <c r="B7607">
        <v>27</v>
      </c>
      <c r="C7607">
        <v>2</v>
      </c>
      <c r="D7607">
        <v>4</v>
      </c>
      <c r="E7607">
        <v>13</v>
      </c>
      <c r="F7607">
        <v>3</v>
      </c>
      <c r="G7607">
        <v>3</v>
      </c>
      <c r="W7607" s="1" t="s">
        <v>8475</v>
      </c>
      <c r="X7607" s="1" t="s">
        <v>8501</v>
      </c>
      <c r="Y7607" s="1" t="s">
        <v>8490</v>
      </c>
      <c r="Z7607" s="1" t="s">
        <v>8490</v>
      </c>
      <c r="AA7607" s="1" t="s">
        <v>8491</v>
      </c>
      <c r="AB7607" s="1" t="s">
        <v>8491</v>
      </c>
      <c r="BP7607" s="1" t="s">
        <v>7420</v>
      </c>
      <c r="BQ7607" s="1">
        <v>9</v>
      </c>
      <c r="BR7607">
        <v>1</v>
      </c>
      <c r="BS7607">
        <v>0</v>
      </c>
      <c r="BT7607">
        <v>5</v>
      </c>
      <c r="BU7607">
        <v>2</v>
      </c>
      <c r="BV7607">
        <v>6</v>
      </c>
    </row>
    <row r="7608" spans="1:74" x14ac:dyDescent="0.3">
      <c r="A7608" s="1" t="s">
        <v>7634</v>
      </c>
      <c r="B7608">
        <v>27</v>
      </c>
      <c r="C7608">
        <v>2</v>
      </c>
      <c r="D7608">
        <v>4</v>
      </c>
      <c r="E7608">
        <v>13</v>
      </c>
      <c r="F7608">
        <v>3</v>
      </c>
      <c r="G7608">
        <v>3</v>
      </c>
      <c r="W7608" s="1" t="s">
        <v>8475</v>
      </c>
      <c r="X7608" s="1" t="s">
        <v>8501</v>
      </c>
      <c r="Y7608" s="1" t="s">
        <v>8490</v>
      </c>
      <c r="Z7608" s="1" t="s">
        <v>8490</v>
      </c>
      <c r="AA7608" s="1" t="s">
        <v>8494</v>
      </c>
      <c r="AB7608" s="1" t="s">
        <v>8487</v>
      </c>
      <c r="BP7608" s="1" t="s">
        <v>7417</v>
      </c>
      <c r="BQ7608" s="1">
        <v>9</v>
      </c>
      <c r="BR7608">
        <v>1</v>
      </c>
      <c r="BS7608">
        <v>0</v>
      </c>
      <c r="BT7608">
        <v>5</v>
      </c>
      <c r="BU7608">
        <v>2</v>
      </c>
      <c r="BV7608">
        <v>6</v>
      </c>
    </row>
    <row r="7609" spans="1:74" x14ac:dyDescent="0.3">
      <c r="A7609" s="1" t="s">
        <v>7635</v>
      </c>
      <c r="B7609">
        <v>27</v>
      </c>
      <c r="C7609">
        <v>2</v>
      </c>
      <c r="D7609">
        <v>4</v>
      </c>
      <c r="E7609">
        <v>13</v>
      </c>
      <c r="F7609">
        <v>3</v>
      </c>
      <c r="G7609">
        <v>3</v>
      </c>
      <c r="W7609" s="1" t="s">
        <v>8475</v>
      </c>
      <c r="X7609" s="1" t="s">
        <v>8501</v>
      </c>
      <c r="Y7609" s="1" t="s">
        <v>8490</v>
      </c>
      <c r="Z7609" s="1" t="s">
        <v>8490</v>
      </c>
      <c r="AA7609" s="1" t="s">
        <v>8491</v>
      </c>
      <c r="AB7609" s="1" t="s">
        <v>8491</v>
      </c>
      <c r="BP7609" s="1" t="s">
        <v>7418</v>
      </c>
      <c r="BQ7609" s="1">
        <v>9</v>
      </c>
      <c r="BR7609">
        <v>1</v>
      </c>
      <c r="BS7609">
        <v>0</v>
      </c>
      <c r="BT7609">
        <v>5</v>
      </c>
      <c r="BU7609">
        <v>2</v>
      </c>
      <c r="BV7609">
        <v>6</v>
      </c>
    </row>
    <row r="7610" spans="1:74" x14ac:dyDescent="0.3">
      <c r="A7610" s="1" t="s">
        <v>7636</v>
      </c>
      <c r="B7610">
        <v>27</v>
      </c>
      <c r="C7610">
        <v>2</v>
      </c>
      <c r="D7610">
        <v>4</v>
      </c>
      <c r="E7610">
        <v>13</v>
      </c>
      <c r="F7610">
        <v>3</v>
      </c>
      <c r="G7610">
        <v>3</v>
      </c>
      <c r="W7610" s="1" t="s">
        <v>8475</v>
      </c>
      <c r="X7610" s="1" t="s">
        <v>8501</v>
      </c>
      <c r="Y7610" s="1" t="s">
        <v>8490</v>
      </c>
      <c r="Z7610" s="1" t="s">
        <v>8490</v>
      </c>
      <c r="AA7610" s="1" t="s">
        <v>8492</v>
      </c>
      <c r="AB7610" s="1" t="s">
        <v>8494</v>
      </c>
      <c r="BP7610" s="1" t="s">
        <v>7421</v>
      </c>
      <c r="BQ7610" s="1">
        <v>9</v>
      </c>
      <c r="BR7610">
        <v>1</v>
      </c>
      <c r="BS7610">
        <v>0</v>
      </c>
      <c r="BT7610">
        <v>5</v>
      </c>
      <c r="BU7610">
        <v>2</v>
      </c>
      <c r="BV7610">
        <v>6</v>
      </c>
    </row>
    <row r="7611" spans="1:74" x14ac:dyDescent="0.3">
      <c r="A7611" s="1" t="s">
        <v>7637</v>
      </c>
      <c r="B7611">
        <v>27</v>
      </c>
      <c r="C7611">
        <v>2</v>
      </c>
      <c r="D7611">
        <v>4</v>
      </c>
      <c r="E7611">
        <v>13</v>
      </c>
      <c r="F7611">
        <v>3</v>
      </c>
      <c r="G7611">
        <v>3</v>
      </c>
      <c r="W7611" s="1" t="s">
        <v>8475</v>
      </c>
      <c r="X7611" s="1" t="s">
        <v>8501</v>
      </c>
      <c r="Y7611" s="1" t="s">
        <v>8490</v>
      </c>
      <c r="Z7611" s="1" t="s">
        <v>8490</v>
      </c>
      <c r="AA7611" s="1" t="s">
        <v>8494</v>
      </c>
      <c r="AB7611" s="1" t="s">
        <v>8491</v>
      </c>
      <c r="BP7611" s="1" t="s">
        <v>7424</v>
      </c>
      <c r="BQ7611" s="1">
        <v>9</v>
      </c>
      <c r="BR7611">
        <v>1</v>
      </c>
      <c r="BS7611">
        <v>0</v>
      </c>
      <c r="BT7611">
        <v>5</v>
      </c>
      <c r="BU7611">
        <v>2</v>
      </c>
      <c r="BV7611">
        <v>6</v>
      </c>
    </row>
    <row r="7612" spans="1:74" x14ac:dyDescent="0.3">
      <c r="A7612" s="1" t="s">
        <v>7638</v>
      </c>
      <c r="B7612">
        <v>27</v>
      </c>
      <c r="C7612">
        <v>2</v>
      </c>
      <c r="D7612">
        <v>4</v>
      </c>
      <c r="E7612">
        <v>13</v>
      </c>
      <c r="F7612">
        <v>3</v>
      </c>
      <c r="G7612">
        <v>3</v>
      </c>
      <c r="W7612" s="1" t="s">
        <v>8475</v>
      </c>
      <c r="X7612" s="1" t="s">
        <v>8501</v>
      </c>
      <c r="Y7612" s="1" t="s">
        <v>8490</v>
      </c>
      <c r="Z7612" s="1" t="s">
        <v>8490</v>
      </c>
      <c r="AA7612" s="1" t="s">
        <v>8491</v>
      </c>
      <c r="AB7612" s="1" t="s">
        <v>8491</v>
      </c>
      <c r="BP7612" s="1" t="s">
        <v>7425</v>
      </c>
      <c r="BQ7612" s="1">
        <v>9</v>
      </c>
      <c r="BR7612">
        <v>1</v>
      </c>
      <c r="BS7612">
        <v>0</v>
      </c>
      <c r="BT7612">
        <v>5</v>
      </c>
      <c r="BU7612">
        <v>2</v>
      </c>
      <c r="BV7612">
        <v>6</v>
      </c>
    </row>
    <row r="7613" spans="1:74" x14ac:dyDescent="0.3">
      <c r="A7613" s="1" t="s">
        <v>7639</v>
      </c>
      <c r="B7613">
        <v>27</v>
      </c>
      <c r="C7613">
        <v>2</v>
      </c>
      <c r="D7613">
        <v>4</v>
      </c>
      <c r="E7613">
        <v>13</v>
      </c>
      <c r="F7613">
        <v>3</v>
      </c>
      <c r="G7613">
        <v>3</v>
      </c>
      <c r="W7613" s="1" t="s">
        <v>8475</v>
      </c>
      <c r="X7613" s="1" t="s">
        <v>8501</v>
      </c>
      <c r="Y7613" s="1" t="s">
        <v>8490</v>
      </c>
      <c r="Z7613" s="1" t="s">
        <v>8490</v>
      </c>
      <c r="AA7613" s="1" t="s">
        <v>8492</v>
      </c>
      <c r="AB7613" s="1" t="s">
        <v>8492</v>
      </c>
      <c r="BP7613" s="1" t="s">
        <v>7422</v>
      </c>
      <c r="BQ7613" s="1">
        <v>9</v>
      </c>
      <c r="BR7613">
        <v>1</v>
      </c>
      <c r="BS7613">
        <v>0</v>
      </c>
      <c r="BT7613">
        <v>5</v>
      </c>
      <c r="BU7613">
        <v>2</v>
      </c>
      <c r="BV7613">
        <v>6</v>
      </c>
    </row>
    <row r="7614" spans="1:74" x14ac:dyDescent="0.3">
      <c r="A7614" s="1" t="s">
        <v>7640</v>
      </c>
      <c r="B7614">
        <v>27</v>
      </c>
      <c r="C7614">
        <v>2</v>
      </c>
      <c r="D7614">
        <v>4</v>
      </c>
      <c r="E7614">
        <v>13</v>
      </c>
      <c r="F7614">
        <v>3</v>
      </c>
      <c r="G7614">
        <v>3</v>
      </c>
      <c r="W7614" s="1" t="s">
        <v>8475</v>
      </c>
      <c r="X7614" s="1" t="s">
        <v>8501</v>
      </c>
      <c r="Y7614" s="1" t="s">
        <v>8490</v>
      </c>
      <c r="Z7614" s="1" t="s">
        <v>8490</v>
      </c>
      <c r="AA7614" s="1" t="s">
        <v>8491</v>
      </c>
      <c r="AB7614" s="1" t="s">
        <v>8494</v>
      </c>
      <c r="BP7614" s="1" t="s">
        <v>7423</v>
      </c>
      <c r="BQ7614" s="1">
        <v>9</v>
      </c>
      <c r="BR7614">
        <v>1</v>
      </c>
      <c r="BS7614">
        <v>0</v>
      </c>
      <c r="BT7614">
        <v>5</v>
      </c>
      <c r="BU7614">
        <v>2</v>
      </c>
      <c r="BV7614">
        <v>6</v>
      </c>
    </row>
    <row r="7615" spans="1:74" x14ac:dyDescent="0.3">
      <c r="A7615" s="1" t="s">
        <v>7641</v>
      </c>
      <c r="B7615">
        <v>27</v>
      </c>
      <c r="C7615">
        <v>2</v>
      </c>
      <c r="D7615">
        <v>4</v>
      </c>
      <c r="E7615">
        <v>13</v>
      </c>
      <c r="F7615">
        <v>3</v>
      </c>
      <c r="G7615">
        <v>3</v>
      </c>
      <c r="W7615" s="1" t="s">
        <v>8475</v>
      </c>
      <c r="X7615" s="1" t="s">
        <v>8501</v>
      </c>
      <c r="Y7615" s="1" t="s">
        <v>8490</v>
      </c>
      <c r="Z7615" s="1" t="s">
        <v>8490</v>
      </c>
      <c r="AA7615" s="1" t="s">
        <v>8494</v>
      </c>
      <c r="AB7615" s="1" t="s">
        <v>8494</v>
      </c>
      <c r="BP7615" s="1" t="s">
        <v>7416</v>
      </c>
      <c r="BQ7615" s="1">
        <v>9</v>
      </c>
      <c r="BR7615">
        <v>1</v>
      </c>
      <c r="BS7615">
        <v>0</v>
      </c>
      <c r="BT7615">
        <v>5</v>
      </c>
      <c r="BU7615">
        <v>2</v>
      </c>
      <c r="BV7615">
        <v>6</v>
      </c>
    </row>
    <row r="7616" spans="1:74" x14ac:dyDescent="0.3">
      <c r="A7616" s="1" t="s">
        <v>7642</v>
      </c>
      <c r="B7616">
        <v>27</v>
      </c>
      <c r="C7616">
        <v>2</v>
      </c>
      <c r="D7616">
        <v>4</v>
      </c>
      <c r="E7616">
        <v>13</v>
      </c>
      <c r="F7616">
        <v>3</v>
      </c>
      <c r="G7616">
        <v>3</v>
      </c>
      <c r="W7616" s="1" t="s">
        <v>8475</v>
      </c>
      <c r="X7616" s="1"/>
      <c r="Y7616" s="1" t="s">
        <v>8487</v>
      </c>
      <c r="Z7616" s="1" t="s">
        <v>8487</v>
      </c>
      <c r="AA7616" s="1" t="s">
        <v>8487</v>
      </c>
      <c r="AB7616" s="1" t="s">
        <v>8487</v>
      </c>
      <c r="BP7616" s="1" t="s">
        <v>7409</v>
      </c>
      <c r="BQ7616" s="1">
        <v>9</v>
      </c>
      <c r="BR7616">
        <v>1</v>
      </c>
      <c r="BS7616">
        <v>0</v>
      </c>
      <c r="BT7616">
        <v>5</v>
      </c>
      <c r="BU7616">
        <v>2</v>
      </c>
      <c r="BV7616">
        <v>6</v>
      </c>
    </row>
    <row r="7617" spans="1:74" x14ac:dyDescent="0.3">
      <c r="A7617" s="1" t="s">
        <v>7643</v>
      </c>
      <c r="B7617">
        <v>27</v>
      </c>
      <c r="C7617">
        <v>2</v>
      </c>
      <c r="D7617">
        <v>4</v>
      </c>
      <c r="E7617">
        <v>13</v>
      </c>
      <c r="F7617">
        <v>3</v>
      </c>
      <c r="G7617">
        <v>3</v>
      </c>
      <c r="W7617" s="1" t="s">
        <v>8475</v>
      </c>
      <c r="X7617" s="1" t="s">
        <v>8501</v>
      </c>
      <c r="Y7617" s="1" t="s">
        <v>8490</v>
      </c>
      <c r="Z7617" s="1" t="s">
        <v>8490</v>
      </c>
      <c r="AA7617" s="1" t="s">
        <v>8494</v>
      </c>
      <c r="AB7617" s="1" t="s">
        <v>8494</v>
      </c>
      <c r="BP7617" s="1" t="s">
        <v>7410</v>
      </c>
      <c r="BQ7617" s="1">
        <v>9</v>
      </c>
      <c r="BR7617">
        <v>1</v>
      </c>
      <c r="BS7617">
        <v>0</v>
      </c>
      <c r="BT7617">
        <v>5</v>
      </c>
      <c r="BU7617">
        <v>2</v>
      </c>
      <c r="BV7617">
        <v>6</v>
      </c>
    </row>
    <row r="7618" spans="1:74" x14ac:dyDescent="0.3">
      <c r="A7618" s="1" t="s">
        <v>7644</v>
      </c>
      <c r="B7618">
        <v>27</v>
      </c>
      <c r="C7618">
        <v>2</v>
      </c>
      <c r="D7618">
        <v>4</v>
      </c>
      <c r="E7618">
        <v>13</v>
      </c>
      <c r="F7618">
        <v>3</v>
      </c>
      <c r="G7618">
        <v>3</v>
      </c>
      <c r="W7618" s="1" t="s">
        <v>8475</v>
      </c>
      <c r="X7618" s="1" t="s">
        <v>8501</v>
      </c>
      <c r="Y7618" s="1" t="s">
        <v>8490</v>
      </c>
      <c r="Z7618" s="1" t="s">
        <v>8490</v>
      </c>
      <c r="AA7618" s="1" t="s">
        <v>8490</v>
      </c>
      <c r="AB7618" s="1" t="s">
        <v>8491</v>
      </c>
      <c r="BP7618" s="1" t="s">
        <v>7407</v>
      </c>
      <c r="BQ7618" s="1">
        <v>9</v>
      </c>
      <c r="BR7618">
        <v>1</v>
      </c>
      <c r="BS7618">
        <v>0</v>
      </c>
      <c r="BT7618">
        <v>5</v>
      </c>
      <c r="BU7618">
        <v>2</v>
      </c>
      <c r="BV7618">
        <v>6</v>
      </c>
    </row>
    <row r="7619" spans="1:74" x14ac:dyDescent="0.3">
      <c r="A7619" s="1" t="s">
        <v>7645</v>
      </c>
      <c r="B7619">
        <v>27</v>
      </c>
      <c r="C7619">
        <v>2</v>
      </c>
      <c r="D7619">
        <v>4</v>
      </c>
      <c r="E7619">
        <v>13</v>
      </c>
      <c r="F7619">
        <v>3</v>
      </c>
      <c r="G7619">
        <v>3</v>
      </c>
      <c r="W7619" s="1" t="s">
        <v>8475</v>
      </c>
      <c r="X7619" s="1" t="s">
        <v>8501</v>
      </c>
      <c r="Y7619" s="1" t="s">
        <v>8490</v>
      </c>
      <c r="Z7619" s="1" t="s">
        <v>8490</v>
      </c>
      <c r="AA7619" s="1" t="s">
        <v>8494</v>
      </c>
      <c r="AB7619" s="1" t="s">
        <v>8494</v>
      </c>
      <c r="BP7619" s="1" t="s">
        <v>7408</v>
      </c>
      <c r="BQ7619" s="1">
        <v>9</v>
      </c>
      <c r="BR7619">
        <v>1</v>
      </c>
      <c r="BS7619">
        <v>0</v>
      </c>
      <c r="BT7619">
        <v>5</v>
      </c>
      <c r="BU7619">
        <v>2</v>
      </c>
      <c r="BV7619">
        <v>6</v>
      </c>
    </row>
    <row r="7620" spans="1:74" x14ac:dyDescent="0.3">
      <c r="A7620" s="1" t="s">
        <v>7646</v>
      </c>
      <c r="B7620">
        <v>27</v>
      </c>
      <c r="C7620">
        <v>2</v>
      </c>
      <c r="D7620">
        <v>4</v>
      </c>
      <c r="E7620">
        <v>13</v>
      </c>
      <c r="F7620">
        <v>3</v>
      </c>
      <c r="G7620">
        <v>3</v>
      </c>
      <c r="W7620" s="1" t="s">
        <v>8475</v>
      </c>
      <c r="X7620" s="1" t="s">
        <v>8501</v>
      </c>
      <c r="Y7620" s="1" t="s">
        <v>8490</v>
      </c>
      <c r="Z7620" s="1" t="s">
        <v>8490</v>
      </c>
      <c r="AA7620" s="1" t="s">
        <v>8494</v>
      </c>
      <c r="AB7620" s="1" t="s">
        <v>8493</v>
      </c>
      <c r="BP7620" s="1" t="s">
        <v>7411</v>
      </c>
      <c r="BQ7620" s="1">
        <v>9</v>
      </c>
      <c r="BR7620">
        <v>1</v>
      </c>
      <c r="BS7620">
        <v>0</v>
      </c>
      <c r="BT7620">
        <v>5</v>
      </c>
      <c r="BU7620">
        <v>2</v>
      </c>
      <c r="BV7620">
        <v>6</v>
      </c>
    </row>
    <row r="7621" spans="1:74" x14ac:dyDescent="0.3">
      <c r="A7621" s="1" t="s">
        <v>7647</v>
      </c>
      <c r="B7621">
        <v>27</v>
      </c>
      <c r="C7621">
        <v>2</v>
      </c>
      <c r="D7621">
        <v>4</v>
      </c>
      <c r="E7621">
        <v>13</v>
      </c>
      <c r="F7621">
        <v>3</v>
      </c>
      <c r="G7621">
        <v>3</v>
      </c>
      <c r="W7621" s="1" t="s">
        <v>8475</v>
      </c>
      <c r="X7621" s="1" t="s">
        <v>8501</v>
      </c>
      <c r="Y7621" s="1" t="s">
        <v>8490</v>
      </c>
      <c r="Z7621" s="1" t="s">
        <v>8490</v>
      </c>
      <c r="AA7621" s="1" t="s">
        <v>8491</v>
      </c>
      <c r="AB7621" s="1" t="s">
        <v>8491</v>
      </c>
      <c r="BP7621" s="1" t="s">
        <v>7414</v>
      </c>
      <c r="BQ7621" s="1">
        <v>9</v>
      </c>
      <c r="BR7621">
        <v>1</v>
      </c>
      <c r="BS7621">
        <v>0</v>
      </c>
      <c r="BT7621">
        <v>5</v>
      </c>
      <c r="BU7621">
        <v>2</v>
      </c>
      <c r="BV7621">
        <v>6</v>
      </c>
    </row>
    <row r="7622" spans="1:74" x14ac:dyDescent="0.3">
      <c r="A7622" s="1" t="s">
        <v>7648</v>
      </c>
      <c r="B7622">
        <v>29</v>
      </c>
      <c r="C7622">
        <v>2</v>
      </c>
      <c r="D7622">
        <v>3</v>
      </c>
      <c r="E7622">
        <v>17</v>
      </c>
      <c r="F7622">
        <v>1</v>
      </c>
      <c r="G7622">
        <v>3</v>
      </c>
      <c r="W7622" s="1" t="s">
        <v>8475</v>
      </c>
      <c r="X7622" s="1" t="s">
        <v>8501</v>
      </c>
      <c r="Y7622" s="1" t="s">
        <v>8490</v>
      </c>
      <c r="Z7622" s="1" t="s">
        <v>8490</v>
      </c>
      <c r="AA7622" s="1" t="s">
        <v>8494</v>
      </c>
      <c r="AB7622" s="1" t="s">
        <v>8494</v>
      </c>
      <c r="BP7622" s="1" t="s">
        <v>7415</v>
      </c>
      <c r="BQ7622" s="1">
        <v>9</v>
      </c>
      <c r="BR7622">
        <v>1</v>
      </c>
      <c r="BS7622">
        <v>0</v>
      </c>
      <c r="BT7622">
        <v>5</v>
      </c>
      <c r="BU7622">
        <v>2</v>
      </c>
      <c r="BV7622">
        <v>6</v>
      </c>
    </row>
    <row r="7623" spans="1:74" x14ac:dyDescent="0.3">
      <c r="A7623" s="1" t="s">
        <v>7649</v>
      </c>
      <c r="B7623">
        <v>29</v>
      </c>
      <c r="C7623">
        <v>2</v>
      </c>
      <c r="D7623">
        <v>3</v>
      </c>
      <c r="E7623">
        <v>17</v>
      </c>
      <c r="F7623">
        <v>1</v>
      </c>
      <c r="G7623">
        <v>3</v>
      </c>
      <c r="W7623" s="1" t="s">
        <v>8475</v>
      </c>
      <c r="X7623" s="1" t="s">
        <v>8501</v>
      </c>
      <c r="Y7623" s="1" t="s">
        <v>8490</v>
      </c>
      <c r="Z7623" s="1" t="s">
        <v>8490</v>
      </c>
      <c r="AA7623" s="1" t="s">
        <v>8494</v>
      </c>
      <c r="AB7623" s="1" t="s">
        <v>8490</v>
      </c>
      <c r="BP7623" s="1" t="s">
        <v>7430</v>
      </c>
      <c r="BQ7623" s="1">
        <v>9</v>
      </c>
      <c r="BR7623">
        <v>1</v>
      </c>
      <c r="BS7623">
        <v>0</v>
      </c>
      <c r="BT7623">
        <v>5</v>
      </c>
      <c r="BU7623">
        <v>2</v>
      </c>
      <c r="BV7623">
        <v>6</v>
      </c>
    </row>
    <row r="7624" spans="1:74" x14ac:dyDescent="0.3">
      <c r="A7624" s="1" t="s">
        <v>7650</v>
      </c>
      <c r="B7624">
        <v>29</v>
      </c>
      <c r="C7624">
        <v>2</v>
      </c>
      <c r="D7624">
        <v>3</v>
      </c>
      <c r="E7624">
        <v>17</v>
      </c>
      <c r="F7624">
        <v>1</v>
      </c>
      <c r="G7624">
        <v>3</v>
      </c>
      <c r="W7624" s="1" t="s">
        <v>8475</v>
      </c>
      <c r="X7624" s="1" t="s">
        <v>8501</v>
      </c>
      <c r="Y7624" s="1" t="s">
        <v>8490</v>
      </c>
      <c r="Z7624" s="1" t="s">
        <v>8490</v>
      </c>
      <c r="AA7624" s="1" t="s">
        <v>8495</v>
      </c>
      <c r="AB7624" s="1" t="s">
        <v>8495</v>
      </c>
      <c r="BP7624" s="1" t="s">
        <v>7431</v>
      </c>
      <c r="BQ7624" s="1">
        <v>12</v>
      </c>
      <c r="BR7624">
        <v>1</v>
      </c>
      <c r="BS7624">
        <v>5</v>
      </c>
      <c r="BT7624">
        <v>15</v>
      </c>
      <c r="BU7624">
        <v>1</v>
      </c>
      <c r="BV7624">
        <v>6</v>
      </c>
    </row>
    <row r="7625" spans="1:74" x14ac:dyDescent="0.3">
      <c r="A7625" s="1" t="s">
        <v>7651</v>
      </c>
      <c r="B7625">
        <v>29</v>
      </c>
      <c r="C7625">
        <v>2</v>
      </c>
      <c r="D7625">
        <v>3</v>
      </c>
      <c r="E7625">
        <v>17</v>
      </c>
      <c r="F7625">
        <v>1</v>
      </c>
      <c r="G7625">
        <v>3</v>
      </c>
      <c r="W7625" s="1" t="s">
        <v>8475</v>
      </c>
      <c r="X7625" s="1" t="s">
        <v>8501</v>
      </c>
      <c r="Y7625" s="1" t="s">
        <v>8490</v>
      </c>
      <c r="Z7625" s="1" t="s">
        <v>8490</v>
      </c>
      <c r="AA7625" s="1" t="s">
        <v>8493</v>
      </c>
      <c r="AB7625" s="1" t="s">
        <v>8492</v>
      </c>
      <c r="BP7625" s="1" t="s">
        <v>7429</v>
      </c>
      <c r="BQ7625" s="1">
        <v>12</v>
      </c>
      <c r="BR7625">
        <v>1</v>
      </c>
      <c r="BS7625">
        <v>5</v>
      </c>
      <c r="BT7625">
        <v>15</v>
      </c>
      <c r="BU7625">
        <v>1</v>
      </c>
      <c r="BV7625">
        <v>6</v>
      </c>
    </row>
    <row r="7626" spans="1:74" x14ac:dyDescent="0.3">
      <c r="A7626" s="1" t="s">
        <v>7652</v>
      </c>
      <c r="B7626">
        <v>29</v>
      </c>
      <c r="C7626">
        <v>2</v>
      </c>
      <c r="D7626">
        <v>3</v>
      </c>
      <c r="E7626">
        <v>17</v>
      </c>
      <c r="F7626">
        <v>1</v>
      </c>
      <c r="G7626">
        <v>3</v>
      </c>
      <c r="W7626" s="1" t="s">
        <v>8475</v>
      </c>
      <c r="X7626" s="1" t="s">
        <v>8501</v>
      </c>
      <c r="Y7626" s="1" t="s">
        <v>8490</v>
      </c>
      <c r="Z7626" s="1" t="s">
        <v>8490</v>
      </c>
      <c r="AA7626" s="1" t="s">
        <v>8492</v>
      </c>
      <c r="AB7626" s="1" t="s">
        <v>8495</v>
      </c>
      <c r="BP7626" s="1" t="s">
        <v>7427</v>
      </c>
      <c r="BQ7626" s="1">
        <v>12</v>
      </c>
      <c r="BR7626">
        <v>1</v>
      </c>
      <c r="BS7626">
        <v>5</v>
      </c>
      <c r="BT7626">
        <v>15</v>
      </c>
      <c r="BU7626">
        <v>1</v>
      </c>
      <c r="BV7626">
        <v>6</v>
      </c>
    </row>
    <row r="7627" spans="1:74" x14ac:dyDescent="0.3">
      <c r="A7627" s="1" t="s">
        <v>7653</v>
      </c>
      <c r="B7627">
        <v>29</v>
      </c>
      <c r="C7627">
        <v>2</v>
      </c>
      <c r="D7627">
        <v>3</v>
      </c>
      <c r="E7627">
        <v>17</v>
      </c>
      <c r="F7627">
        <v>1</v>
      </c>
      <c r="G7627">
        <v>3</v>
      </c>
      <c r="W7627" s="1" t="s">
        <v>8475</v>
      </c>
      <c r="X7627" s="1" t="s">
        <v>8501</v>
      </c>
      <c r="Y7627" s="1" t="s">
        <v>8490</v>
      </c>
      <c r="Z7627" s="1" t="s">
        <v>8490</v>
      </c>
      <c r="AA7627" s="1" t="s">
        <v>8492</v>
      </c>
      <c r="AB7627" s="1" t="s">
        <v>8495</v>
      </c>
      <c r="BP7627" s="1" t="s">
        <v>7428</v>
      </c>
      <c r="BQ7627" s="1">
        <v>12</v>
      </c>
      <c r="BR7627">
        <v>1</v>
      </c>
      <c r="BS7627">
        <v>5</v>
      </c>
      <c r="BT7627">
        <v>15</v>
      </c>
      <c r="BU7627">
        <v>1</v>
      </c>
      <c r="BV7627">
        <v>6</v>
      </c>
    </row>
    <row r="7628" spans="1:74" x14ac:dyDescent="0.3">
      <c r="A7628" s="1" t="s">
        <v>7654</v>
      </c>
      <c r="B7628">
        <v>29</v>
      </c>
      <c r="C7628">
        <v>2</v>
      </c>
      <c r="D7628">
        <v>3</v>
      </c>
      <c r="E7628">
        <v>17</v>
      </c>
      <c r="F7628">
        <v>1</v>
      </c>
      <c r="G7628">
        <v>3</v>
      </c>
      <c r="W7628" s="1" t="s">
        <v>8475</v>
      </c>
      <c r="X7628" s="1" t="s">
        <v>8501</v>
      </c>
      <c r="Y7628" s="1" t="s">
        <v>8490</v>
      </c>
      <c r="Z7628" s="1" t="s">
        <v>8490</v>
      </c>
      <c r="AA7628" s="1" t="s">
        <v>8491</v>
      </c>
      <c r="AB7628" s="1" t="s">
        <v>8495</v>
      </c>
      <c r="BP7628" s="1" t="s">
        <v>7435</v>
      </c>
      <c r="BQ7628" s="1">
        <v>12</v>
      </c>
      <c r="BR7628">
        <v>1</v>
      </c>
      <c r="BS7628">
        <v>5</v>
      </c>
      <c r="BT7628">
        <v>15</v>
      </c>
      <c r="BU7628">
        <v>1</v>
      </c>
      <c r="BV7628">
        <v>6</v>
      </c>
    </row>
    <row r="7629" spans="1:74" x14ac:dyDescent="0.3">
      <c r="A7629" s="1" t="s">
        <v>7655</v>
      </c>
      <c r="B7629">
        <v>29</v>
      </c>
      <c r="C7629">
        <v>2</v>
      </c>
      <c r="D7629">
        <v>3</v>
      </c>
      <c r="E7629">
        <v>17</v>
      </c>
      <c r="F7629">
        <v>1</v>
      </c>
      <c r="G7629">
        <v>3</v>
      </c>
      <c r="W7629" s="1" t="s">
        <v>8475</v>
      </c>
      <c r="X7629" s="1" t="s">
        <v>8501</v>
      </c>
      <c r="Y7629" s="1" t="s">
        <v>8490</v>
      </c>
      <c r="Z7629" s="1" t="s">
        <v>8490</v>
      </c>
      <c r="AA7629" s="1" t="s">
        <v>8490</v>
      </c>
      <c r="AB7629" s="1" t="s">
        <v>8494</v>
      </c>
      <c r="BP7629" s="1" t="s">
        <v>7436</v>
      </c>
      <c r="BQ7629" s="1">
        <v>12</v>
      </c>
      <c r="BR7629">
        <v>1</v>
      </c>
      <c r="BS7629">
        <v>5</v>
      </c>
      <c r="BT7629">
        <v>15</v>
      </c>
      <c r="BU7629">
        <v>1</v>
      </c>
      <c r="BV7629">
        <v>6</v>
      </c>
    </row>
    <row r="7630" spans="1:74" x14ac:dyDescent="0.3">
      <c r="A7630" s="1" t="s">
        <v>7656</v>
      </c>
      <c r="B7630">
        <v>29</v>
      </c>
      <c r="C7630">
        <v>2</v>
      </c>
      <c r="D7630">
        <v>3</v>
      </c>
      <c r="E7630">
        <v>17</v>
      </c>
      <c r="F7630">
        <v>1</v>
      </c>
      <c r="G7630">
        <v>3</v>
      </c>
      <c r="W7630" s="1" t="s">
        <v>8475</v>
      </c>
      <c r="X7630" s="1" t="s">
        <v>8501</v>
      </c>
      <c r="Y7630" s="1" t="s">
        <v>8490</v>
      </c>
      <c r="Z7630" s="1" t="s">
        <v>8490</v>
      </c>
      <c r="AA7630" s="1" t="s">
        <v>8492</v>
      </c>
      <c r="AB7630" s="1" t="s">
        <v>8495</v>
      </c>
      <c r="BP7630" s="1" t="s">
        <v>7434</v>
      </c>
      <c r="BQ7630" s="1">
        <v>12</v>
      </c>
      <c r="BR7630">
        <v>1</v>
      </c>
      <c r="BS7630">
        <v>5</v>
      </c>
      <c r="BT7630">
        <v>15</v>
      </c>
      <c r="BU7630">
        <v>1</v>
      </c>
      <c r="BV7630">
        <v>6</v>
      </c>
    </row>
    <row r="7631" spans="1:74" x14ac:dyDescent="0.3">
      <c r="A7631" s="1" t="s">
        <v>7657</v>
      </c>
      <c r="B7631">
        <v>29</v>
      </c>
      <c r="C7631">
        <v>2</v>
      </c>
      <c r="D7631">
        <v>3</v>
      </c>
      <c r="E7631">
        <v>17</v>
      </c>
      <c r="F7631">
        <v>1</v>
      </c>
      <c r="G7631">
        <v>3</v>
      </c>
      <c r="W7631" s="1" t="s">
        <v>8475</v>
      </c>
      <c r="X7631" s="1" t="s">
        <v>8501</v>
      </c>
      <c r="Y7631" s="1" t="s">
        <v>8490</v>
      </c>
      <c r="Z7631" s="1" t="s">
        <v>8490</v>
      </c>
      <c r="AA7631" s="1" t="s">
        <v>8491</v>
      </c>
      <c r="AB7631" s="1" t="s">
        <v>8495</v>
      </c>
      <c r="BP7631" s="1" t="s">
        <v>7432</v>
      </c>
      <c r="BQ7631" s="1">
        <v>12</v>
      </c>
      <c r="BR7631">
        <v>1</v>
      </c>
      <c r="BS7631">
        <v>5</v>
      </c>
      <c r="BT7631">
        <v>15</v>
      </c>
      <c r="BU7631">
        <v>1</v>
      </c>
      <c r="BV7631">
        <v>6</v>
      </c>
    </row>
    <row r="7632" spans="1:74" x14ac:dyDescent="0.3">
      <c r="A7632" s="1" t="s">
        <v>7658</v>
      </c>
      <c r="B7632">
        <v>29</v>
      </c>
      <c r="C7632">
        <v>2</v>
      </c>
      <c r="D7632">
        <v>3</v>
      </c>
      <c r="E7632">
        <v>17</v>
      </c>
      <c r="F7632">
        <v>1</v>
      </c>
      <c r="G7632">
        <v>3</v>
      </c>
      <c r="W7632" s="1" t="s">
        <v>8475</v>
      </c>
      <c r="X7632" s="1" t="s">
        <v>8501</v>
      </c>
      <c r="Y7632" s="1" t="s">
        <v>8490</v>
      </c>
      <c r="Z7632" s="1" t="s">
        <v>8490</v>
      </c>
      <c r="AA7632" s="1" t="s">
        <v>8492</v>
      </c>
      <c r="AB7632" s="1" t="s">
        <v>8492</v>
      </c>
      <c r="BP7632" s="1" t="s">
        <v>7433</v>
      </c>
      <c r="BQ7632" s="1">
        <v>12</v>
      </c>
      <c r="BR7632">
        <v>1</v>
      </c>
      <c r="BS7632">
        <v>5</v>
      </c>
      <c r="BT7632">
        <v>15</v>
      </c>
      <c r="BU7632">
        <v>1</v>
      </c>
      <c r="BV7632">
        <v>6</v>
      </c>
    </row>
    <row r="7633" spans="1:74" x14ac:dyDescent="0.3">
      <c r="A7633" s="1" t="s">
        <v>7659</v>
      </c>
      <c r="B7633">
        <v>29</v>
      </c>
      <c r="C7633">
        <v>2</v>
      </c>
      <c r="D7633">
        <v>3</v>
      </c>
      <c r="E7633">
        <v>17</v>
      </c>
      <c r="F7633">
        <v>1</v>
      </c>
      <c r="G7633">
        <v>3</v>
      </c>
      <c r="W7633" s="1" t="s">
        <v>8475</v>
      </c>
      <c r="X7633" s="1" t="s">
        <v>8501</v>
      </c>
      <c r="Y7633" s="1" t="s">
        <v>8490</v>
      </c>
      <c r="Z7633" s="1" t="s">
        <v>8490</v>
      </c>
      <c r="AA7633" s="1" t="s">
        <v>8492</v>
      </c>
      <c r="AB7633" s="1" t="s">
        <v>8492</v>
      </c>
      <c r="BP7633" s="1" t="s">
        <v>7443</v>
      </c>
      <c r="BQ7633" s="1">
        <v>12</v>
      </c>
      <c r="BR7633">
        <v>1</v>
      </c>
      <c r="BS7633">
        <v>5</v>
      </c>
      <c r="BT7633">
        <v>15</v>
      </c>
      <c r="BU7633">
        <v>1</v>
      </c>
      <c r="BV7633">
        <v>6</v>
      </c>
    </row>
    <row r="7634" spans="1:74" x14ac:dyDescent="0.3">
      <c r="A7634" s="1" t="s">
        <v>7660</v>
      </c>
      <c r="B7634">
        <v>29</v>
      </c>
      <c r="C7634">
        <v>2</v>
      </c>
      <c r="D7634">
        <v>3</v>
      </c>
      <c r="E7634">
        <v>17</v>
      </c>
      <c r="F7634">
        <v>1</v>
      </c>
      <c r="G7634">
        <v>3</v>
      </c>
      <c r="W7634" s="1" t="s">
        <v>8475</v>
      </c>
      <c r="X7634" s="1" t="s">
        <v>8501</v>
      </c>
      <c r="Y7634" s="1" t="s">
        <v>8490</v>
      </c>
      <c r="Z7634" s="1" t="s">
        <v>8490</v>
      </c>
      <c r="AA7634" s="1" t="s">
        <v>8494</v>
      </c>
      <c r="AB7634" s="1" t="s">
        <v>8494</v>
      </c>
      <c r="BP7634" s="1" t="s">
        <v>7442</v>
      </c>
      <c r="BQ7634" s="1">
        <v>12</v>
      </c>
      <c r="BR7634">
        <v>1</v>
      </c>
      <c r="BS7634">
        <v>5</v>
      </c>
      <c r="BT7634">
        <v>15</v>
      </c>
      <c r="BU7634">
        <v>1</v>
      </c>
      <c r="BV7634">
        <v>6</v>
      </c>
    </row>
    <row r="7635" spans="1:74" x14ac:dyDescent="0.3">
      <c r="A7635" s="1" t="s">
        <v>7661</v>
      </c>
      <c r="B7635">
        <v>29</v>
      </c>
      <c r="C7635">
        <v>2</v>
      </c>
      <c r="D7635">
        <v>3</v>
      </c>
      <c r="E7635">
        <v>17</v>
      </c>
      <c r="F7635">
        <v>1</v>
      </c>
      <c r="G7635">
        <v>3</v>
      </c>
      <c r="W7635" s="1" t="s">
        <v>8475</v>
      </c>
      <c r="X7635" s="1" t="s">
        <v>8501</v>
      </c>
      <c r="Y7635" s="1" t="s">
        <v>8490</v>
      </c>
      <c r="Z7635" s="1" t="s">
        <v>8490</v>
      </c>
      <c r="AA7635" s="1" t="s">
        <v>8492</v>
      </c>
      <c r="AB7635" s="1" t="s">
        <v>8494</v>
      </c>
      <c r="BP7635" s="1" t="s">
        <v>7444</v>
      </c>
      <c r="BQ7635" s="1">
        <v>12</v>
      </c>
      <c r="BR7635">
        <v>1</v>
      </c>
      <c r="BS7635">
        <v>5</v>
      </c>
      <c r="BT7635">
        <v>15</v>
      </c>
      <c r="BU7635">
        <v>1</v>
      </c>
      <c r="BV7635">
        <v>6</v>
      </c>
    </row>
    <row r="7636" spans="1:74" x14ac:dyDescent="0.3">
      <c r="A7636" s="1" t="s">
        <v>7662</v>
      </c>
      <c r="B7636">
        <v>29</v>
      </c>
      <c r="C7636">
        <v>2</v>
      </c>
      <c r="D7636">
        <v>3</v>
      </c>
      <c r="E7636">
        <v>17</v>
      </c>
      <c r="F7636">
        <v>1</v>
      </c>
      <c r="G7636">
        <v>3</v>
      </c>
      <c r="W7636" s="1" t="s">
        <v>8475</v>
      </c>
      <c r="X7636" s="1" t="s">
        <v>8501</v>
      </c>
      <c r="Y7636" s="1" t="s">
        <v>8490</v>
      </c>
      <c r="Z7636" s="1" t="s">
        <v>8490</v>
      </c>
      <c r="AA7636" s="1" t="s">
        <v>8494</v>
      </c>
      <c r="AB7636" s="1" t="s">
        <v>8495</v>
      </c>
      <c r="BP7636" s="1" t="s">
        <v>7446</v>
      </c>
      <c r="BQ7636" s="1">
        <v>12</v>
      </c>
      <c r="BR7636">
        <v>1</v>
      </c>
      <c r="BS7636">
        <v>5</v>
      </c>
      <c r="BT7636">
        <v>15</v>
      </c>
      <c r="BU7636">
        <v>1</v>
      </c>
      <c r="BV7636">
        <v>6</v>
      </c>
    </row>
    <row r="7637" spans="1:74" x14ac:dyDescent="0.3">
      <c r="A7637" s="1" t="s">
        <v>7663</v>
      </c>
      <c r="B7637">
        <v>29</v>
      </c>
      <c r="C7637">
        <v>2</v>
      </c>
      <c r="D7637">
        <v>3</v>
      </c>
      <c r="E7637">
        <v>17</v>
      </c>
      <c r="F7637">
        <v>1</v>
      </c>
      <c r="G7637">
        <v>3</v>
      </c>
      <c r="W7637" s="1" t="s">
        <v>8475</v>
      </c>
      <c r="X7637" s="1" t="s">
        <v>8501</v>
      </c>
      <c r="Y7637" s="1" t="s">
        <v>8490</v>
      </c>
      <c r="Z7637" s="1" t="s">
        <v>8490</v>
      </c>
      <c r="AA7637" s="1" t="s">
        <v>8492</v>
      </c>
      <c r="AB7637" s="1" t="s">
        <v>8492</v>
      </c>
      <c r="BP7637" s="1" t="s">
        <v>7445</v>
      </c>
      <c r="BQ7637" s="1">
        <v>12</v>
      </c>
      <c r="BR7637">
        <v>1</v>
      </c>
      <c r="BS7637">
        <v>5</v>
      </c>
      <c r="BT7637">
        <v>15</v>
      </c>
      <c r="BU7637">
        <v>1</v>
      </c>
      <c r="BV7637">
        <v>6</v>
      </c>
    </row>
    <row r="7638" spans="1:74" x14ac:dyDescent="0.3">
      <c r="A7638" s="1" t="s">
        <v>7664</v>
      </c>
      <c r="B7638">
        <v>29</v>
      </c>
      <c r="C7638">
        <v>2</v>
      </c>
      <c r="D7638">
        <v>3</v>
      </c>
      <c r="E7638">
        <v>17</v>
      </c>
      <c r="F7638">
        <v>1</v>
      </c>
      <c r="G7638">
        <v>3</v>
      </c>
      <c r="W7638" s="1" t="s">
        <v>8475</v>
      </c>
      <c r="X7638" s="1" t="s">
        <v>8501</v>
      </c>
      <c r="Y7638" s="1" t="s">
        <v>8487</v>
      </c>
      <c r="Z7638" s="1" t="s">
        <v>8490</v>
      </c>
      <c r="AA7638" s="1" t="s">
        <v>8495</v>
      </c>
      <c r="AB7638" s="1" t="s">
        <v>8495</v>
      </c>
      <c r="BP7638" s="1" t="s">
        <v>7487</v>
      </c>
      <c r="BQ7638" s="1">
        <v>12</v>
      </c>
      <c r="BR7638">
        <v>1</v>
      </c>
      <c r="BS7638">
        <v>5</v>
      </c>
      <c r="BT7638">
        <v>15</v>
      </c>
      <c r="BU7638">
        <v>1</v>
      </c>
      <c r="BV7638">
        <v>6</v>
      </c>
    </row>
    <row r="7639" spans="1:74" x14ac:dyDescent="0.3">
      <c r="A7639" s="1" t="s">
        <v>7665</v>
      </c>
      <c r="B7639">
        <v>29</v>
      </c>
      <c r="C7639">
        <v>2</v>
      </c>
      <c r="D7639">
        <v>3</v>
      </c>
      <c r="E7639">
        <v>17</v>
      </c>
      <c r="F7639">
        <v>1</v>
      </c>
      <c r="G7639">
        <v>3</v>
      </c>
      <c r="W7639" s="1" t="s">
        <v>8475</v>
      </c>
      <c r="X7639" s="1" t="s">
        <v>8501</v>
      </c>
      <c r="Y7639" s="1" t="s">
        <v>8490</v>
      </c>
      <c r="Z7639" s="1" t="s">
        <v>8490</v>
      </c>
      <c r="AA7639" s="1" t="s">
        <v>8490</v>
      </c>
      <c r="AB7639" s="1" t="s">
        <v>8492</v>
      </c>
      <c r="BP7639" s="1" t="s">
        <v>7461</v>
      </c>
      <c r="BQ7639" s="1">
        <v>12</v>
      </c>
      <c r="BR7639">
        <v>1</v>
      </c>
      <c r="BS7639">
        <v>5</v>
      </c>
      <c r="BT7639">
        <v>15</v>
      </c>
      <c r="BU7639">
        <v>1</v>
      </c>
      <c r="BV7639">
        <v>6</v>
      </c>
    </row>
    <row r="7640" spans="1:74" x14ac:dyDescent="0.3">
      <c r="A7640" s="1" t="s">
        <v>7666</v>
      </c>
      <c r="B7640">
        <v>29</v>
      </c>
      <c r="C7640">
        <v>2</v>
      </c>
      <c r="D7640">
        <v>3</v>
      </c>
      <c r="E7640">
        <v>17</v>
      </c>
      <c r="F7640">
        <v>1</v>
      </c>
      <c r="G7640">
        <v>3</v>
      </c>
      <c r="W7640" s="1" t="s">
        <v>8475</v>
      </c>
      <c r="X7640" s="1" t="s">
        <v>8501</v>
      </c>
      <c r="Y7640" s="1" t="s">
        <v>8490</v>
      </c>
      <c r="Z7640" s="1" t="s">
        <v>8490</v>
      </c>
      <c r="AA7640" s="1" t="s">
        <v>8491</v>
      </c>
      <c r="AB7640" s="1" t="s">
        <v>8495</v>
      </c>
      <c r="BP7640" s="1" t="s">
        <v>7462</v>
      </c>
      <c r="BQ7640" s="1">
        <v>12</v>
      </c>
      <c r="BR7640">
        <v>1</v>
      </c>
      <c r="BS7640">
        <v>5</v>
      </c>
      <c r="BT7640">
        <v>15</v>
      </c>
      <c r="BU7640">
        <v>1</v>
      </c>
      <c r="BV7640">
        <v>6</v>
      </c>
    </row>
    <row r="7641" spans="1:74" x14ac:dyDescent="0.3">
      <c r="A7641" s="1" t="s">
        <v>7667</v>
      </c>
      <c r="B7641">
        <v>29</v>
      </c>
      <c r="C7641">
        <v>2</v>
      </c>
      <c r="D7641">
        <v>3</v>
      </c>
      <c r="E7641">
        <v>17</v>
      </c>
      <c r="F7641">
        <v>1</v>
      </c>
      <c r="G7641">
        <v>3</v>
      </c>
      <c r="W7641" s="1" t="s">
        <v>8475</v>
      </c>
      <c r="X7641" s="1" t="s">
        <v>8501</v>
      </c>
      <c r="Y7641" s="1" t="s">
        <v>8490</v>
      </c>
      <c r="Z7641" s="1" t="s">
        <v>8490</v>
      </c>
      <c r="AA7641" s="1" t="s">
        <v>8491</v>
      </c>
      <c r="AB7641" s="1" t="s">
        <v>8492</v>
      </c>
      <c r="BP7641" s="1" t="s">
        <v>7460</v>
      </c>
      <c r="BQ7641" s="1">
        <v>12</v>
      </c>
      <c r="BR7641">
        <v>1</v>
      </c>
      <c r="BS7641">
        <v>5</v>
      </c>
      <c r="BT7641">
        <v>15</v>
      </c>
      <c r="BU7641">
        <v>1</v>
      </c>
      <c r="BV7641">
        <v>6</v>
      </c>
    </row>
    <row r="7642" spans="1:74" x14ac:dyDescent="0.3">
      <c r="A7642" s="1" t="s">
        <v>7668</v>
      </c>
      <c r="B7642">
        <v>29</v>
      </c>
      <c r="C7642">
        <v>2</v>
      </c>
      <c r="D7642">
        <v>5</v>
      </c>
      <c r="E7642">
        <v>12</v>
      </c>
      <c r="F7642">
        <v>0</v>
      </c>
      <c r="G7642">
        <v>0</v>
      </c>
      <c r="W7642" s="1" t="s">
        <v>8475</v>
      </c>
      <c r="X7642" s="1" t="s">
        <v>8501</v>
      </c>
      <c r="Y7642" s="1" t="s">
        <v>8490</v>
      </c>
      <c r="Z7642" s="1" t="s">
        <v>8490</v>
      </c>
      <c r="AA7642" s="1" t="s">
        <v>8491</v>
      </c>
      <c r="AB7642" s="1" t="s">
        <v>8491</v>
      </c>
      <c r="BP7642" s="1" t="s">
        <v>7458</v>
      </c>
      <c r="BQ7642" s="1">
        <v>12</v>
      </c>
      <c r="BR7642">
        <v>1</v>
      </c>
      <c r="BS7642">
        <v>5</v>
      </c>
      <c r="BT7642">
        <v>15</v>
      </c>
      <c r="BU7642">
        <v>1</v>
      </c>
      <c r="BV7642">
        <v>6</v>
      </c>
    </row>
    <row r="7643" spans="1:74" x14ac:dyDescent="0.3">
      <c r="A7643" s="1" t="s">
        <v>7669</v>
      </c>
      <c r="B7643">
        <v>29</v>
      </c>
      <c r="C7643">
        <v>2</v>
      </c>
      <c r="D7643">
        <v>5</v>
      </c>
      <c r="E7643">
        <v>12</v>
      </c>
      <c r="F7643">
        <v>0</v>
      </c>
      <c r="G7643">
        <v>0</v>
      </c>
      <c r="W7643" s="1" t="s">
        <v>8475</v>
      </c>
      <c r="X7643" s="1" t="s">
        <v>8501</v>
      </c>
      <c r="Y7643" s="1" t="s">
        <v>8490</v>
      </c>
      <c r="Z7643" s="1" t="s">
        <v>8490</v>
      </c>
      <c r="AA7643" s="1" t="s">
        <v>8491</v>
      </c>
      <c r="AB7643" s="1" t="s">
        <v>8490</v>
      </c>
      <c r="BP7643" s="1" t="s">
        <v>7459</v>
      </c>
      <c r="BQ7643" s="1">
        <v>12</v>
      </c>
      <c r="BR7643">
        <v>1</v>
      </c>
      <c r="BS7643">
        <v>5</v>
      </c>
      <c r="BT7643">
        <v>15</v>
      </c>
      <c r="BU7643">
        <v>1</v>
      </c>
      <c r="BV7643">
        <v>6</v>
      </c>
    </row>
    <row r="7644" spans="1:74" x14ac:dyDescent="0.3">
      <c r="A7644" s="1" t="s">
        <v>7670</v>
      </c>
      <c r="B7644">
        <v>29</v>
      </c>
      <c r="C7644">
        <v>2</v>
      </c>
      <c r="D7644">
        <v>5</v>
      </c>
      <c r="E7644">
        <v>12</v>
      </c>
      <c r="F7644">
        <v>0</v>
      </c>
      <c r="G7644">
        <v>0</v>
      </c>
      <c r="W7644" s="1" t="s">
        <v>8475</v>
      </c>
      <c r="X7644" s="1" t="s">
        <v>8501</v>
      </c>
      <c r="Y7644" s="1" t="s">
        <v>8490</v>
      </c>
      <c r="Z7644" s="1" t="s">
        <v>8490</v>
      </c>
      <c r="AA7644" s="1" t="s">
        <v>8492</v>
      </c>
      <c r="AB7644" s="1" t="s">
        <v>8492</v>
      </c>
      <c r="BP7644" s="1" t="s">
        <v>7466</v>
      </c>
      <c r="BQ7644" s="1">
        <v>12</v>
      </c>
      <c r="BR7644">
        <v>1</v>
      </c>
      <c r="BS7644">
        <v>5</v>
      </c>
      <c r="BT7644">
        <v>15</v>
      </c>
      <c r="BU7644">
        <v>1</v>
      </c>
      <c r="BV7644">
        <v>6</v>
      </c>
    </row>
    <row r="7645" spans="1:74" x14ac:dyDescent="0.3">
      <c r="A7645" s="1" t="s">
        <v>7671</v>
      </c>
      <c r="B7645">
        <v>29</v>
      </c>
      <c r="C7645">
        <v>2</v>
      </c>
      <c r="D7645">
        <v>5</v>
      </c>
      <c r="E7645">
        <v>12</v>
      </c>
      <c r="F7645">
        <v>0</v>
      </c>
      <c r="G7645">
        <v>0</v>
      </c>
      <c r="W7645" s="1" t="s">
        <v>8475</v>
      </c>
      <c r="X7645" s="1" t="s">
        <v>8501</v>
      </c>
      <c r="Y7645" s="1" t="s">
        <v>8490</v>
      </c>
      <c r="Z7645" s="1" t="s">
        <v>8490</v>
      </c>
      <c r="AA7645" s="1" t="s">
        <v>8492</v>
      </c>
      <c r="AB7645" s="1" t="s">
        <v>8492</v>
      </c>
      <c r="BP7645" s="1" t="s">
        <v>7467</v>
      </c>
      <c r="BQ7645" s="1">
        <v>12</v>
      </c>
      <c r="BR7645">
        <v>1</v>
      </c>
      <c r="BS7645">
        <v>5</v>
      </c>
      <c r="BT7645">
        <v>15</v>
      </c>
      <c r="BU7645">
        <v>1</v>
      </c>
      <c r="BV7645">
        <v>6</v>
      </c>
    </row>
    <row r="7646" spans="1:74" x14ac:dyDescent="0.3">
      <c r="A7646" s="1" t="s">
        <v>7672</v>
      </c>
      <c r="B7646">
        <v>29</v>
      </c>
      <c r="C7646">
        <v>2</v>
      </c>
      <c r="D7646">
        <v>5</v>
      </c>
      <c r="E7646">
        <v>12</v>
      </c>
      <c r="F7646">
        <v>0</v>
      </c>
      <c r="G7646">
        <v>0</v>
      </c>
      <c r="W7646" s="1" t="s">
        <v>8475</v>
      </c>
      <c r="X7646" s="1" t="s">
        <v>8501</v>
      </c>
      <c r="Y7646" s="1" t="s">
        <v>8490</v>
      </c>
      <c r="Z7646" s="1" t="s">
        <v>8490</v>
      </c>
      <c r="AA7646" s="1" t="s">
        <v>8490</v>
      </c>
      <c r="AB7646" s="1" t="s">
        <v>8491</v>
      </c>
      <c r="BP7646" s="1" t="s">
        <v>7465</v>
      </c>
      <c r="BQ7646" s="1">
        <v>12</v>
      </c>
      <c r="BR7646">
        <v>1</v>
      </c>
      <c r="BS7646">
        <v>5</v>
      </c>
      <c r="BT7646">
        <v>15</v>
      </c>
      <c r="BU7646">
        <v>1</v>
      </c>
      <c r="BV7646">
        <v>6</v>
      </c>
    </row>
    <row r="7647" spans="1:74" x14ac:dyDescent="0.3">
      <c r="A7647" s="1" t="s">
        <v>7673</v>
      </c>
      <c r="B7647">
        <v>29</v>
      </c>
      <c r="C7647">
        <v>2</v>
      </c>
      <c r="D7647">
        <v>5</v>
      </c>
      <c r="E7647">
        <v>12</v>
      </c>
      <c r="F7647">
        <v>0</v>
      </c>
      <c r="G7647">
        <v>0</v>
      </c>
      <c r="W7647" s="1" t="s">
        <v>8475</v>
      </c>
      <c r="X7647" s="1" t="s">
        <v>8501</v>
      </c>
      <c r="Y7647" s="1" t="s">
        <v>8490</v>
      </c>
      <c r="Z7647" s="1" t="s">
        <v>8490</v>
      </c>
      <c r="AA7647" s="1" t="s">
        <v>8492</v>
      </c>
      <c r="AB7647" s="1" t="s">
        <v>8495</v>
      </c>
      <c r="BP7647" s="1" t="s">
        <v>7463</v>
      </c>
      <c r="BQ7647" s="1">
        <v>12</v>
      </c>
      <c r="BR7647">
        <v>1</v>
      </c>
      <c r="BS7647">
        <v>5</v>
      </c>
      <c r="BT7647">
        <v>15</v>
      </c>
      <c r="BU7647">
        <v>1</v>
      </c>
      <c r="BV7647">
        <v>6</v>
      </c>
    </row>
    <row r="7648" spans="1:74" x14ac:dyDescent="0.3">
      <c r="A7648" s="1" t="s">
        <v>7674</v>
      </c>
      <c r="B7648">
        <v>29</v>
      </c>
      <c r="C7648">
        <v>2</v>
      </c>
      <c r="D7648">
        <v>3</v>
      </c>
      <c r="E7648">
        <v>17</v>
      </c>
      <c r="F7648">
        <v>1</v>
      </c>
      <c r="G7648">
        <v>3</v>
      </c>
      <c r="W7648" s="1" t="s">
        <v>8475</v>
      </c>
      <c r="X7648" s="1" t="s">
        <v>8501</v>
      </c>
      <c r="Y7648" s="1" t="s">
        <v>8490</v>
      </c>
      <c r="Z7648" s="1" t="s">
        <v>8490</v>
      </c>
      <c r="AA7648" s="1" t="s">
        <v>8493</v>
      </c>
      <c r="AB7648" s="1" t="s">
        <v>8493</v>
      </c>
      <c r="BP7648" s="1" t="s">
        <v>7464</v>
      </c>
      <c r="BQ7648" s="1">
        <v>12</v>
      </c>
      <c r="BR7648">
        <v>1</v>
      </c>
      <c r="BS7648">
        <v>5</v>
      </c>
      <c r="BT7648">
        <v>15</v>
      </c>
      <c r="BU7648">
        <v>1</v>
      </c>
      <c r="BV7648">
        <v>6</v>
      </c>
    </row>
    <row r="7649" spans="1:74" x14ac:dyDescent="0.3">
      <c r="A7649" s="1" t="s">
        <v>7675</v>
      </c>
      <c r="B7649">
        <v>29</v>
      </c>
      <c r="C7649">
        <v>2</v>
      </c>
      <c r="D7649">
        <v>5</v>
      </c>
      <c r="E7649">
        <v>12</v>
      </c>
      <c r="F7649">
        <v>0</v>
      </c>
      <c r="G7649">
        <v>0</v>
      </c>
      <c r="W7649" s="1" t="s">
        <v>8475</v>
      </c>
      <c r="X7649" s="1" t="s">
        <v>8501</v>
      </c>
      <c r="Y7649" s="1" t="s">
        <v>8490</v>
      </c>
      <c r="Z7649" s="1" t="s">
        <v>8490</v>
      </c>
      <c r="AA7649" s="1" t="s">
        <v>8492</v>
      </c>
      <c r="AB7649" s="1" t="s">
        <v>8492</v>
      </c>
      <c r="BP7649" s="1" t="s">
        <v>7451</v>
      </c>
      <c r="BQ7649" s="1">
        <v>12</v>
      </c>
      <c r="BR7649">
        <v>1</v>
      </c>
      <c r="BS7649">
        <v>5</v>
      </c>
      <c r="BT7649">
        <v>15</v>
      </c>
      <c r="BU7649">
        <v>1</v>
      </c>
      <c r="BV7649">
        <v>6</v>
      </c>
    </row>
    <row r="7650" spans="1:74" x14ac:dyDescent="0.3">
      <c r="A7650" s="1" t="s">
        <v>7676</v>
      </c>
      <c r="B7650">
        <v>29</v>
      </c>
      <c r="C7650">
        <v>2</v>
      </c>
      <c r="D7650">
        <v>5</v>
      </c>
      <c r="E7650">
        <v>12</v>
      </c>
      <c r="F7650">
        <v>0</v>
      </c>
      <c r="G7650">
        <v>0</v>
      </c>
      <c r="W7650" s="1" t="s">
        <v>8475</v>
      </c>
      <c r="X7650" s="1" t="s">
        <v>8501</v>
      </c>
      <c r="Y7650" s="1" t="s">
        <v>8490</v>
      </c>
      <c r="Z7650" s="1" t="s">
        <v>8490</v>
      </c>
      <c r="AA7650" s="1" t="s">
        <v>8494</v>
      </c>
      <c r="AB7650" s="1" t="s">
        <v>8491</v>
      </c>
      <c r="BP7650" s="1" t="s">
        <v>7452</v>
      </c>
      <c r="BQ7650" s="1">
        <v>12</v>
      </c>
      <c r="BR7650">
        <v>1</v>
      </c>
      <c r="BS7650">
        <v>5</v>
      </c>
      <c r="BT7650">
        <v>15</v>
      </c>
      <c r="BU7650">
        <v>1</v>
      </c>
      <c r="BV7650">
        <v>6</v>
      </c>
    </row>
    <row r="7651" spans="1:74" x14ac:dyDescent="0.3">
      <c r="A7651" s="1" t="s">
        <v>7677</v>
      </c>
      <c r="B7651">
        <v>29</v>
      </c>
      <c r="C7651">
        <v>2</v>
      </c>
      <c r="D7651">
        <v>5</v>
      </c>
      <c r="E7651">
        <v>12</v>
      </c>
      <c r="F7651">
        <v>0</v>
      </c>
      <c r="G7651">
        <v>0</v>
      </c>
      <c r="W7651" s="1" t="s">
        <v>8475</v>
      </c>
      <c r="X7651" s="1" t="s">
        <v>8501</v>
      </c>
      <c r="Y7651" s="1" t="s">
        <v>8490</v>
      </c>
      <c r="Z7651" s="1" t="s">
        <v>8490</v>
      </c>
      <c r="AA7651" s="1" t="s">
        <v>8495</v>
      </c>
      <c r="AB7651" s="1" t="s">
        <v>8495</v>
      </c>
      <c r="BP7651" s="1" t="s">
        <v>7450</v>
      </c>
      <c r="BQ7651" s="1">
        <v>12</v>
      </c>
      <c r="BR7651">
        <v>1</v>
      </c>
      <c r="BS7651">
        <v>5</v>
      </c>
      <c r="BT7651">
        <v>15</v>
      </c>
      <c r="BU7651">
        <v>1</v>
      </c>
      <c r="BV7651">
        <v>6</v>
      </c>
    </row>
    <row r="7652" spans="1:74" x14ac:dyDescent="0.3">
      <c r="A7652" s="1" t="s">
        <v>7678</v>
      </c>
      <c r="B7652">
        <v>29</v>
      </c>
      <c r="C7652">
        <v>2</v>
      </c>
      <c r="D7652">
        <v>3</v>
      </c>
      <c r="E7652">
        <v>17</v>
      </c>
      <c r="F7652">
        <v>1</v>
      </c>
      <c r="G7652">
        <v>3</v>
      </c>
      <c r="W7652" s="1" t="s">
        <v>8475</v>
      </c>
      <c r="X7652" s="1" t="s">
        <v>8501</v>
      </c>
      <c r="Y7652" s="1" t="s">
        <v>8490</v>
      </c>
      <c r="Z7652" s="1" t="s">
        <v>8490</v>
      </c>
      <c r="AA7652" s="1" t="s">
        <v>8495</v>
      </c>
      <c r="AB7652" s="1" t="s">
        <v>8495</v>
      </c>
      <c r="BP7652" s="1" t="s">
        <v>7448</v>
      </c>
      <c r="BQ7652" s="1">
        <v>12</v>
      </c>
      <c r="BR7652">
        <v>1</v>
      </c>
      <c r="BS7652">
        <v>5</v>
      </c>
      <c r="BT7652">
        <v>15</v>
      </c>
      <c r="BU7652">
        <v>1</v>
      </c>
      <c r="BV7652">
        <v>6</v>
      </c>
    </row>
    <row r="7653" spans="1:74" x14ac:dyDescent="0.3">
      <c r="A7653" s="1" t="s">
        <v>7679</v>
      </c>
      <c r="B7653">
        <v>29</v>
      </c>
      <c r="C7653">
        <v>2</v>
      </c>
      <c r="D7653">
        <v>3</v>
      </c>
      <c r="E7653">
        <v>17</v>
      </c>
      <c r="F7653">
        <v>1</v>
      </c>
      <c r="G7653">
        <v>3</v>
      </c>
      <c r="W7653" s="1" t="s">
        <v>8475</v>
      </c>
      <c r="X7653" s="1" t="s">
        <v>8501</v>
      </c>
      <c r="Y7653" s="1" t="s">
        <v>8490</v>
      </c>
      <c r="Z7653" s="1" t="s">
        <v>8490</v>
      </c>
      <c r="AA7653" s="1" t="s">
        <v>8490</v>
      </c>
      <c r="AB7653" s="1" t="s">
        <v>8494</v>
      </c>
      <c r="BP7653" s="1" t="s">
        <v>7449</v>
      </c>
      <c r="BQ7653" s="1">
        <v>12</v>
      </c>
      <c r="BR7653">
        <v>1</v>
      </c>
      <c r="BS7653">
        <v>5</v>
      </c>
      <c r="BT7653">
        <v>15</v>
      </c>
      <c r="BU7653">
        <v>1</v>
      </c>
      <c r="BV7653">
        <v>6</v>
      </c>
    </row>
    <row r="7654" spans="1:74" x14ac:dyDescent="0.3">
      <c r="A7654" s="1" t="s">
        <v>7680</v>
      </c>
      <c r="B7654">
        <v>29</v>
      </c>
      <c r="C7654">
        <v>2</v>
      </c>
      <c r="D7654">
        <v>3</v>
      </c>
      <c r="E7654">
        <v>17</v>
      </c>
      <c r="F7654">
        <v>1</v>
      </c>
      <c r="G7654">
        <v>3</v>
      </c>
      <c r="W7654" s="1" t="s">
        <v>8475</v>
      </c>
      <c r="X7654" s="1" t="s">
        <v>8501</v>
      </c>
      <c r="Y7654" s="1" t="s">
        <v>8490</v>
      </c>
      <c r="Z7654" s="1" t="s">
        <v>8490</v>
      </c>
      <c r="AA7654" s="1" t="s">
        <v>8490</v>
      </c>
      <c r="AB7654" s="1" t="s">
        <v>8491</v>
      </c>
      <c r="BP7654" s="1" t="s">
        <v>7456</v>
      </c>
      <c r="BQ7654" s="1">
        <v>12</v>
      </c>
      <c r="BR7654">
        <v>1</v>
      </c>
      <c r="BS7654">
        <v>5</v>
      </c>
      <c r="BT7654">
        <v>15</v>
      </c>
      <c r="BU7654">
        <v>1</v>
      </c>
      <c r="BV7654">
        <v>6</v>
      </c>
    </row>
    <row r="7655" spans="1:74" x14ac:dyDescent="0.3">
      <c r="A7655" s="1" t="s">
        <v>7681</v>
      </c>
      <c r="B7655">
        <v>29</v>
      </c>
      <c r="C7655">
        <v>2</v>
      </c>
      <c r="D7655">
        <v>3</v>
      </c>
      <c r="E7655">
        <v>17</v>
      </c>
      <c r="F7655">
        <v>1</v>
      </c>
      <c r="G7655">
        <v>3</v>
      </c>
      <c r="W7655" s="1" t="s">
        <v>8475</v>
      </c>
      <c r="X7655" s="1" t="s">
        <v>8501</v>
      </c>
      <c r="Y7655" s="1" t="s">
        <v>8490</v>
      </c>
      <c r="Z7655" s="1" t="s">
        <v>8490</v>
      </c>
      <c r="AA7655" s="1" t="s">
        <v>8492</v>
      </c>
      <c r="AB7655" s="1" t="s">
        <v>8492</v>
      </c>
      <c r="BP7655" s="1" t="s">
        <v>7457</v>
      </c>
      <c r="BQ7655" s="1">
        <v>12</v>
      </c>
      <c r="BR7655">
        <v>1</v>
      </c>
      <c r="BS7655">
        <v>5</v>
      </c>
      <c r="BT7655">
        <v>15</v>
      </c>
      <c r="BU7655">
        <v>1</v>
      </c>
      <c r="BV7655">
        <v>6</v>
      </c>
    </row>
    <row r="7656" spans="1:74" x14ac:dyDescent="0.3">
      <c r="A7656" s="1" t="s">
        <v>7682</v>
      </c>
      <c r="B7656">
        <v>29</v>
      </c>
      <c r="C7656">
        <v>2</v>
      </c>
      <c r="D7656">
        <v>3</v>
      </c>
      <c r="E7656">
        <v>17</v>
      </c>
      <c r="F7656">
        <v>1</v>
      </c>
      <c r="G7656">
        <v>3</v>
      </c>
      <c r="W7656" s="1" t="s">
        <v>8475</v>
      </c>
      <c r="X7656" s="1" t="s">
        <v>8501</v>
      </c>
      <c r="Y7656" s="1" t="s">
        <v>8490</v>
      </c>
      <c r="Z7656" s="1" t="s">
        <v>8490</v>
      </c>
      <c r="AA7656" s="1" t="s">
        <v>8491</v>
      </c>
      <c r="AB7656" s="1" t="s">
        <v>8491</v>
      </c>
      <c r="BP7656" s="1" t="s">
        <v>7455</v>
      </c>
      <c r="BQ7656" s="1">
        <v>12</v>
      </c>
      <c r="BR7656">
        <v>1</v>
      </c>
      <c r="BS7656">
        <v>5</v>
      </c>
      <c r="BT7656">
        <v>15</v>
      </c>
      <c r="BU7656">
        <v>1</v>
      </c>
      <c r="BV7656">
        <v>6</v>
      </c>
    </row>
    <row r="7657" spans="1:74" x14ac:dyDescent="0.3">
      <c r="A7657" s="1" t="s">
        <v>7683</v>
      </c>
      <c r="B7657">
        <v>29</v>
      </c>
      <c r="C7657">
        <v>2</v>
      </c>
      <c r="D7657">
        <v>5</v>
      </c>
      <c r="E7657">
        <v>12</v>
      </c>
      <c r="F7657">
        <v>0</v>
      </c>
      <c r="G7657">
        <v>0</v>
      </c>
      <c r="W7657" s="1" t="s">
        <v>8475</v>
      </c>
      <c r="X7657" s="1" t="s">
        <v>8501</v>
      </c>
      <c r="Y7657" s="1" t="s">
        <v>8490</v>
      </c>
      <c r="Z7657" s="1" t="s">
        <v>8490</v>
      </c>
      <c r="AA7657" s="1" t="s">
        <v>8494</v>
      </c>
      <c r="AB7657" s="1" t="s">
        <v>8495</v>
      </c>
      <c r="BP7657" s="1" t="s">
        <v>7453</v>
      </c>
      <c r="BQ7657" s="1">
        <v>12</v>
      </c>
      <c r="BR7657">
        <v>1</v>
      </c>
      <c r="BS7657">
        <v>5</v>
      </c>
      <c r="BT7657">
        <v>15</v>
      </c>
      <c r="BU7657">
        <v>1</v>
      </c>
      <c r="BV7657">
        <v>6</v>
      </c>
    </row>
    <row r="7658" spans="1:74" x14ac:dyDescent="0.3">
      <c r="A7658" s="1" t="s">
        <v>7684</v>
      </c>
      <c r="B7658">
        <v>29</v>
      </c>
      <c r="C7658">
        <v>2</v>
      </c>
      <c r="D7658">
        <v>5</v>
      </c>
      <c r="E7658">
        <v>12</v>
      </c>
      <c r="F7658">
        <v>0</v>
      </c>
      <c r="G7658">
        <v>0</v>
      </c>
      <c r="W7658" s="1" t="s">
        <v>8475</v>
      </c>
      <c r="X7658" s="1" t="s">
        <v>8501</v>
      </c>
      <c r="Y7658" s="1" t="s">
        <v>8490</v>
      </c>
      <c r="Z7658" s="1" t="s">
        <v>8490</v>
      </c>
      <c r="AA7658" s="1" t="s">
        <v>8491</v>
      </c>
      <c r="AB7658" s="1" t="s">
        <v>8490</v>
      </c>
      <c r="BP7658" s="1" t="s">
        <v>7454</v>
      </c>
      <c r="BQ7658" s="1">
        <v>12</v>
      </c>
      <c r="BR7658">
        <v>1</v>
      </c>
      <c r="BS7658">
        <v>5</v>
      </c>
      <c r="BT7658">
        <v>15</v>
      </c>
      <c r="BU7658">
        <v>1</v>
      </c>
      <c r="BV7658">
        <v>6</v>
      </c>
    </row>
    <row r="7659" spans="1:74" x14ac:dyDescent="0.3">
      <c r="A7659" s="1" t="s">
        <v>7685</v>
      </c>
      <c r="B7659">
        <v>29</v>
      </c>
      <c r="C7659">
        <v>2</v>
      </c>
      <c r="D7659">
        <v>5</v>
      </c>
      <c r="E7659">
        <v>12</v>
      </c>
      <c r="F7659">
        <v>0</v>
      </c>
      <c r="G7659">
        <v>0</v>
      </c>
      <c r="W7659" s="1" t="s">
        <v>8475</v>
      </c>
      <c r="X7659" s="1" t="s">
        <v>8501</v>
      </c>
      <c r="Y7659" s="1" t="s">
        <v>8490</v>
      </c>
      <c r="Z7659" s="1" t="s">
        <v>8490</v>
      </c>
      <c r="AA7659" s="1" t="s">
        <v>8490</v>
      </c>
      <c r="AB7659" s="1" t="s">
        <v>8491</v>
      </c>
      <c r="BP7659" s="1" t="s">
        <v>7481</v>
      </c>
      <c r="BQ7659" s="1">
        <v>12</v>
      </c>
      <c r="BR7659">
        <v>1</v>
      </c>
      <c r="BS7659">
        <v>5</v>
      </c>
      <c r="BT7659">
        <v>15</v>
      </c>
      <c r="BU7659">
        <v>1</v>
      </c>
      <c r="BV7659">
        <v>6</v>
      </c>
    </row>
    <row r="7660" spans="1:74" x14ac:dyDescent="0.3">
      <c r="A7660" s="1" t="s">
        <v>7686</v>
      </c>
      <c r="B7660">
        <v>29</v>
      </c>
      <c r="C7660">
        <v>2</v>
      </c>
      <c r="D7660">
        <v>5</v>
      </c>
      <c r="E7660">
        <v>12</v>
      </c>
      <c r="F7660">
        <v>0</v>
      </c>
      <c r="G7660">
        <v>0</v>
      </c>
      <c r="W7660" s="1" t="s">
        <v>8475</v>
      </c>
      <c r="X7660" s="1" t="s">
        <v>8501</v>
      </c>
      <c r="Y7660" s="1" t="s">
        <v>8490</v>
      </c>
      <c r="Z7660" s="1" t="s">
        <v>8490</v>
      </c>
      <c r="AA7660" s="1" t="s">
        <v>8492</v>
      </c>
      <c r="AB7660" s="1" t="s">
        <v>8494</v>
      </c>
      <c r="BP7660" s="1" t="s">
        <v>7482</v>
      </c>
      <c r="BQ7660" s="1">
        <v>12</v>
      </c>
      <c r="BR7660">
        <v>1</v>
      </c>
      <c r="BS7660">
        <v>5</v>
      </c>
      <c r="BT7660">
        <v>15</v>
      </c>
      <c r="BU7660">
        <v>1</v>
      </c>
      <c r="BV7660">
        <v>6</v>
      </c>
    </row>
    <row r="7661" spans="1:74" x14ac:dyDescent="0.3">
      <c r="A7661" s="1" t="s">
        <v>7687</v>
      </c>
      <c r="B7661">
        <v>29</v>
      </c>
      <c r="C7661">
        <v>2</v>
      </c>
      <c r="D7661">
        <v>3</v>
      </c>
      <c r="E7661">
        <v>17</v>
      </c>
      <c r="F7661">
        <v>1</v>
      </c>
      <c r="G7661">
        <v>3</v>
      </c>
      <c r="W7661" s="1" t="s">
        <v>8475</v>
      </c>
      <c r="X7661" s="1" t="s">
        <v>8501</v>
      </c>
      <c r="Y7661" s="1" t="s">
        <v>8490</v>
      </c>
      <c r="Z7661" s="1" t="s">
        <v>8490</v>
      </c>
      <c r="AA7661" s="1" t="s">
        <v>8494</v>
      </c>
      <c r="AB7661" s="1" t="s">
        <v>8492</v>
      </c>
      <c r="BP7661" s="1" t="s">
        <v>7480</v>
      </c>
      <c r="BQ7661" s="1">
        <v>12</v>
      </c>
      <c r="BR7661">
        <v>1</v>
      </c>
      <c r="BS7661">
        <v>5</v>
      </c>
      <c r="BT7661">
        <v>15</v>
      </c>
      <c r="BU7661">
        <v>1</v>
      </c>
      <c r="BV7661">
        <v>6</v>
      </c>
    </row>
    <row r="7662" spans="1:74" x14ac:dyDescent="0.3">
      <c r="A7662" s="1" t="s">
        <v>7688</v>
      </c>
      <c r="B7662">
        <v>29</v>
      </c>
      <c r="C7662">
        <v>2</v>
      </c>
      <c r="D7662">
        <v>5</v>
      </c>
      <c r="E7662">
        <v>12</v>
      </c>
      <c r="F7662">
        <v>0</v>
      </c>
      <c r="G7662">
        <v>0</v>
      </c>
      <c r="W7662" s="1" t="s">
        <v>8475</v>
      </c>
      <c r="X7662" s="1" t="s">
        <v>8501</v>
      </c>
      <c r="Y7662" s="1" t="s">
        <v>8490</v>
      </c>
      <c r="Z7662" s="1" t="s">
        <v>8490</v>
      </c>
      <c r="AA7662" s="1" t="s">
        <v>8490</v>
      </c>
      <c r="AB7662" s="1" t="s">
        <v>8491</v>
      </c>
      <c r="BP7662" s="1" t="s">
        <v>7478</v>
      </c>
      <c r="BQ7662" s="1">
        <v>12</v>
      </c>
      <c r="BR7662">
        <v>1</v>
      </c>
      <c r="BS7662">
        <v>5</v>
      </c>
      <c r="BT7662">
        <v>15</v>
      </c>
      <c r="BU7662">
        <v>1</v>
      </c>
      <c r="BV7662">
        <v>6</v>
      </c>
    </row>
    <row r="7663" spans="1:74" x14ac:dyDescent="0.3">
      <c r="A7663" s="1" t="s">
        <v>7689</v>
      </c>
      <c r="B7663">
        <v>29</v>
      </c>
      <c r="C7663">
        <v>2</v>
      </c>
      <c r="D7663">
        <v>5</v>
      </c>
      <c r="E7663">
        <v>12</v>
      </c>
      <c r="F7663">
        <v>0</v>
      </c>
      <c r="G7663">
        <v>0</v>
      </c>
      <c r="W7663" s="1" t="s">
        <v>8475</v>
      </c>
      <c r="X7663" s="1" t="s">
        <v>8501</v>
      </c>
      <c r="Y7663" s="1" t="s">
        <v>8490</v>
      </c>
      <c r="Z7663" s="1" t="s">
        <v>8490</v>
      </c>
      <c r="AA7663" s="1" t="s">
        <v>8492</v>
      </c>
      <c r="AB7663" s="1" t="s">
        <v>8492</v>
      </c>
      <c r="BP7663" s="1" t="s">
        <v>7479</v>
      </c>
      <c r="BQ7663" s="1">
        <v>12</v>
      </c>
      <c r="BR7663">
        <v>1</v>
      </c>
      <c r="BS7663">
        <v>5</v>
      </c>
      <c r="BT7663">
        <v>15</v>
      </c>
      <c r="BU7663">
        <v>1</v>
      </c>
      <c r="BV7663">
        <v>6</v>
      </c>
    </row>
    <row r="7664" spans="1:74" x14ac:dyDescent="0.3">
      <c r="A7664" s="1" t="s">
        <v>7690</v>
      </c>
      <c r="B7664">
        <v>29</v>
      </c>
      <c r="C7664">
        <v>2</v>
      </c>
      <c r="D7664">
        <v>5</v>
      </c>
      <c r="E7664">
        <v>12</v>
      </c>
      <c r="F7664">
        <v>0</v>
      </c>
      <c r="G7664">
        <v>0</v>
      </c>
      <c r="W7664" s="1" t="s">
        <v>8475</v>
      </c>
      <c r="X7664" s="1" t="s">
        <v>8501</v>
      </c>
      <c r="Y7664" s="1" t="s">
        <v>8490</v>
      </c>
      <c r="Z7664" s="1" t="s">
        <v>8490</v>
      </c>
      <c r="AA7664" s="1" t="s">
        <v>8492</v>
      </c>
      <c r="AB7664" s="1" t="s">
        <v>8495</v>
      </c>
      <c r="BP7664" s="1" t="s">
        <v>7586</v>
      </c>
      <c r="BQ7664" s="1">
        <v>10</v>
      </c>
      <c r="BR7664">
        <v>1</v>
      </c>
      <c r="BS7664">
        <v>3</v>
      </c>
      <c r="BT7664">
        <v>15</v>
      </c>
      <c r="BU7664">
        <v>1</v>
      </c>
      <c r="BV7664">
        <v>2</v>
      </c>
    </row>
    <row r="7665" spans="1:74" x14ac:dyDescent="0.3">
      <c r="A7665" s="1" t="s">
        <v>7691</v>
      </c>
      <c r="B7665">
        <v>29</v>
      </c>
      <c r="C7665">
        <v>2</v>
      </c>
      <c r="D7665">
        <v>5</v>
      </c>
      <c r="E7665">
        <v>12</v>
      </c>
      <c r="F7665">
        <v>0</v>
      </c>
      <c r="G7665">
        <v>0</v>
      </c>
      <c r="W7665" s="1" t="s">
        <v>8475</v>
      </c>
      <c r="X7665" s="1" t="s">
        <v>8501</v>
      </c>
      <c r="Y7665" s="1" t="s">
        <v>8490</v>
      </c>
      <c r="Z7665" s="1" t="s">
        <v>8490</v>
      </c>
      <c r="AA7665" s="1" t="s">
        <v>8491</v>
      </c>
      <c r="AB7665" s="1" t="s">
        <v>8491</v>
      </c>
      <c r="BP7665" s="1" t="s">
        <v>7578</v>
      </c>
      <c r="BQ7665" s="1">
        <v>10</v>
      </c>
      <c r="BR7665">
        <v>1</v>
      </c>
      <c r="BS7665">
        <v>3</v>
      </c>
      <c r="BT7665">
        <v>15</v>
      </c>
      <c r="BU7665">
        <v>1</v>
      </c>
      <c r="BV7665">
        <v>2</v>
      </c>
    </row>
    <row r="7666" spans="1:74" x14ac:dyDescent="0.3">
      <c r="A7666" s="1" t="s">
        <v>7692</v>
      </c>
      <c r="B7666">
        <v>29</v>
      </c>
      <c r="C7666">
        <v>2</v>
      </c>
      <c r="D7666">
        <v>5</v>
      </c>
      <c r="E7666">
        <v>12</v>
      </c>
      <c r="F7666">
        <v>0</v>
      </c>
      <c r="G7666">
        <v>0</v>
      </c>
      <c r="W7666" s="1" t="s">
        <v>8475</v>
      </c>
      <c r="X7666" s="1" t="s">
        <v>8501</v>
      </c>
      <c r="Y7666" s="1" t="s">
        <v>8490</v>
      </c>
      <c r="Z7666" s="1" t="s">
        <v>8490</v>
      </c>
      <c r="AA7666" s="1" t="s">
        <v>8491</v>
      </c>
      <c r="AB7666" s="1" t="s">
        <v>8494</v>
      </c>
      <c r="BP7666" s="1" t="s">
        <v>7577</v>
      </c>
      <c r="BQ7666" s="1">
        <v>10</v>
      </c>
      <c r="BR7666">
        <v>1</v>
      </c>
      <c r="BS7666">
        <v>3</v>
      </c>
      <c r="BT7666">
        <v>15</v>
      </c>
      <c r="BU7666">
        <v>1</v>
      </c>
      <c r="BV7666">
        <v>2</v>
      </c>
    </row>
    <row r="7667" spans="1:74" x14ac:dyDescent="0.3">
      <c r="A7667" s="1" t="s">
        <v>7693</v>
      </c>
      <c r="B7667">
        <v>29</v>
      </c>
      <c r="C7667">
        <v>2</v>
      </c>
      <c r="D7667">
        <v>5</v>
      </c>
      <c r="E7667">
        <v>12</v>
      </c>
      <c r="F7667">
        <v>0</v>
      </c>
      <c r="G7667">
        <v>0</v>
      </c>
      <c r="W7667" s="1" t="s">
        <v>8475</v>
      </c>
      <c r="X7667" s="1" t="s">
        <v>8501</v>
      </c>
      <c r="Y7667" s="1" t="s">
        <v>8490</v>
      </c>
      <c r="Z7667" s="1" t="s">
        <v>8490</v>
      </c>
      <c r="AA7667" s="1" t="s">
        <v>8494</v>
      </c>
      <c r="AB7667" s="1" t="s">
        <v>8494</v>
      </c>
      <c r="BP7667" s="1" t="s">
        <v>7580</v>
      </c>
      <c r="BQ7667" s="1">
        <v>10</v>
      </c>
      <c r="BR7667">
        <v>1</v>
      </c>
      <c r="BS7667">
        <v>3</v>
      </c>
      <c r="BT7667">
        <v>15</v>
      </c>
      <c r="BU7667">
        <v>1</v>
      </c>
      <c r="BV7667">
        <v>2</v>
      </c>
    </row>
    <row r="7668" spans="1:74" x14ac:dyDescent="0.3">
      <c r="A7668" s="1" t="s">
        <v>7694</v>
      </c>
      <c r="B7668">
        <v>29</v>
      </c>
      <c r="C7668">
        <v>2</v>
      </c>
      <c r="D7668">
        <v>5</v>
      </c>
      <c r="E7668">
        <v>12</v>
      </c>
      <c r="F7668">
        <v>0</v>
      </c>
      <c r="G7668">
        <v>0</v>
      </c>
      <c r="W7668" s="1" t="s">
        <v>8475</v>
      </c>
      <c r="X7668" s="1" t="s">
        <v>8501</v>
      </c>
      <c r="Y7668" s="1" t="s">
        <v>8490</v>
      </c>
      <c r="Z7668" s="1" t="s">
        <v>8490</v>
      </c>
      <c r="AA7668" s="1" t="s">
        <v>8490</v>
      </c>
      <c r="AB7668" s="1" t="s">
        <v>8495</v>
      </c>
      <c r="BP7668" s="1" t="s">
        <v>7579</v>
      </c>
      <c r="BQ7668" s="1">
        <v>10</v>
      </c>
      <c r="BR7668">
        <v>1</v>
      </c>
      <c r="BS7668">
        <v>3</v>
      </c>
      <c r="BT7668">
        <v>15</v>
      </c>
      <c r="BU7668">
        <v>1</v>
      </c>
      <c r="BV7668">
        <v>2</v>
      </c>
    </row>
    <row r="7669" spans="1:74" x14ac:dyDescent="0.3">
      <c r="A7669" s="1" t="s">
        <v>7695</v>
      </c>
      <c r="B7669">
        <v>29</v>
      </c>
      <c r="C7669">
        <v>2</v>
      </c>
      <c r="D7669">
        <v>5</v>
      </c>
      <c r="E7669">
        <v>12</v>
      </c>
      <c r="F7669">
        <v>0</v>
      </c>
      <c r="G7669">
        <v>0</v>
      </c>
      <c r="W7669" s="1" t="s">
        <v>8475</v>
      </c>
      <c r="X7669" s="1" t="s">
        <v>8501</v>
      </c>
      <c r="Y7669" s="1" t="s">
        <v>8490</v>
      </c>
      <c r="Z7669" s="1" t="s">
        <v>8490</v>
      </c>
      <c r="AA7669" s="1" t="s">
        <v>8495</v>
      </c>
      <c r="AB7669" s="1" t="s">
        <v>8495</v>
      </c>
      <c r="BP7669" s="1" t="s">
        <v>7576</v>
      </c>
      <c r="BQ7669" s="1">
        <v>10</v>
      </c>
      <c r="BR7669">
        <v>1</v>
      </c>
      <c r="BS7669">
        <v>3</v>
      </c>
      <c r="BT7669">
        <v>15</v>
      </c>
      <c r="BU7669">
        <v>1</v>
      </c>
      <c r="BV7669">
        <v>2</v>
      </c>
    </row>
    <row r="7670" spans="1:74" x14ac:dyDescent="0.3">
      <c r="A7670" s="1" t="s">
        <v>7696</v>
      </c>
      <c r="B7670">
        <v>29</v>
      </c>
      <c r="C7670">
        <v>2</v>
      </c>
      <c r="D7670">
        <v>5</v>
      </c>
      <c r="E7670">
        <v>12</v>
      </c>
      <c r="F7670">
        <v>0</v>
      </c>
      <c r="G7670">
        <v>0</v>
      </c>
      <c r="W7670" s="1" t="s">
        <v>8475</v>
      </c>
      <c r="X7670" s="1" t="s">
        <v>8501</v>
      </c>
      <c r="Y7670" s="1" t="s">
        <v>8490</v>
      </c>
      <c r="Z7670" s="1" t="s">
        <v>8490</v>
      </c>
      <c r="AA7670" s="1" t="s">
        <v>8492</v>
      </c>
      <c r="AB7670" s="1" t="s">
        <v>8492</v>
      </c>
      <c r="BP7670" s="1" t="s">
        <v>7573</v>
      </c>
      <c r="BQ7670" s="1">
        <v>10</v>
      </c>
      <c r="BR7670">
        <v>1</v>
      </c>
      <c r="BS7670">
        <v>3</v>
      </c>
      <c r="BT7670">
        <v>15</v>
      </c>
      <c r="BU7670">
        <v>1</v>
      </c>
      <c r="BV7670">
        <v>2</v>
      </c>
    </row>
    <row r="7671" spans="1:74" x14ac:dyDescent="0.3">
      <c r="A7671" s="1" t="s">
        <v>7697</v>
      </c>
      <c r="B7671">
        <v>29</v>
      </c>
      <c r="C7671">
        <v>2</v>
      </c>
      <c r="D7671">
        <v>5</v>
      </c>
      <c r="E7671">
        <v>12</v>
      </c>
      <c r="F7671">
        <v>0</v>
      </c>
      <c r="G7671">
        <v>0</v>
      </c>
      <c r="W7671" s="1" t="s">
        <v>8475</v>
      </c>
      <c r="X7671" s="1" t="s">
        <v>8501</v>
      </c>
      <c r="Y7671" s="1" t="s">
        <v>8490</v>
      </c>
      <c r="Z7671" s="1" t="s">
        <v>8490</v>
      </c>
      <c r="AA7671" s="1" t="s">
        <v>8491</v>
      </c>
      <c r="AB7671" s="1" t="s">
        <v>8494</v>
      </c>
      <c r="BP7671" s="1" t="s">
        <v>7572</v>
      </c>
      <c r="BQ7671" s="1">
        <v>10</v>
      </c>
      <c r="BR7671">
        <v>1</v>
      </c>
      <c r="BS7671">
        <v>3</v>
      </c>
      <c r="BT7671">
        <v>15</v>
      </c>
      <c r="BU7671">
        <v>1</v>
      </c>
      <c r="BV7671">
        <v>2</v>
      </c>
    </row>
    <row r="7672" spans="1:74" x14ac:dyDescent="0.3">
      <c r="A7672" s="1" t="s">
        <v>7698</v>
      </c>
      <c r="B7672">
        <v>29</v>
      </c>
      <c r="C7672">
        <v>2</v>
      </c>
      <c r="D7672">
        <v>5</v>
      </c>
      <c r="E7672">
        <v>12</v>
      </c>
      <c r="F7672">
        <v>0</v>
      </c>
      <c r="G7672">
        <v>0</v>
      </c>
      <c r="W7672" s="1" t="s">
        <v>8475</v>
      </c>
      <c r="X7672" s="1" t="s">
        <v>8501</v>
      </c>
      <c r="Y7672" s="1" t="s">
        <v>8490</v>
      </c>
      <c r="Z7672" s="1" t="s">
        <v>8490</v>
      </c>
      <c r="AA7672" s="1" t="s">
        <v>8491</v>
      </c>
      <c r="AB7672" s="1" t="s">
        <v>8491</v>
      </c>
      <c r="BP7672" s="1" t="s">
        <v>7575</v>
      </c>
      <c r="BQ7672" s="1">
        <v>10</v>
      </c>
      <c r="BR7672">
        <v>1</v>
      </c>
      <c r="BS7672">
        <v>3</v>
      </c>
      <c r="BT7672">
        <v>15</v>
      </c>
      <c r="BU7672">
        <v>1</v>
      </c>
      <c r="BV7672">
        <v>2</v>
      </c>
    </row>
    <row r="7673" spans="1:74" x14ac:dyDescent="0.3">
      <c r="A7673" s="1" t="s">
        <v>7699</v>
      </c>
      <c r="B7673">
        <v>29</v>
      </c>
      <c r="C7673">
        <v>2</v>
      </c>
      <c r="D7673">
        <v>5</v>
      </c>
      <c r="E7673">
        <v>12</v>
      </c>
      <c r="F7673">
        <v>0</v>
      </c>
      <c r="G7673">
        <v>0</v>
      </c>
      <c r="W7673" s="1" t="s">
        <v>8475</v>
      </c>
      <c r="X7673" s="1" t="s">
        <v>8501</v>
      </c>
      <c r="Y7673" s="1" t="s">
        <v>8490</v>
      </c>
      <c r="Z7673" s="1" t="s">
        <v>8490</v>
      </c>
      <c r="AA7673" s="1" t="s">
        <v>8491</v>
      </c>
      <c r="AB7673" s="1" t="s">
        <v>8491</v>
      </c>
      <c r="BP7673" s="1" t="s">
        <v>7574</v>
      </c>
      <c r="BQ7673" s="1">
        <v>10</v>
      </c>
      <c r="BR7673">
        <v>1</v>
      </c>
      <c r="BS7673">
        <v>3</v>
      </c>
      <c r="BT7673">
        <v>15</v>
      </c>
      <c r="BU7673">
        <v>1</v>
      </c>
      <c r="BV7673">
        <v>2</v>
      </c>
    </row>
    <row r="7674" spans="1:74" x14ac:dyDescent="0.3">
      <c r="A7674" s="1" t="s">
        <v>7700</v>
      </c>
      <c r="B7674">
        <v>29</v>
      </c>
      <c r="C7674">
        <v>2</v>
      </c>
      <c r="D7674">
        <v>5</v>
      </c>
      <c r="E7674">
        <v>12</v>
      </c>
      <c r="F7674">
        <v>0</v>
      </c>
      <c r="G7674">
        <v>0</v>
      </c>
      <c r="W7674" s="1" t="s">
        <v>8475</v>
      </c>
      <c r="X7674" s="1" t="s">
        <v>8501</v>
      </c>
      <c r="Y7674" s="1" t="s">
        <v>8490</v>
      </c>
      <c r="Z7674" s="1" t="s">
        <v>8490</v>
      </c>
      <c r="AA7674" s="1" t="s">
        <v>8492</v>
      </c>
      <c r="AB7674" s="1" t="s">
        <v>8492</v>
      </c>
      <c r="BP7674" s="1" t="s">
        <v>7581</v>
      </c>
      <c r="BQ7674" s="1">
        <v>10</v>
      </c>
      <c r="BR7674">
        <v>1</v>
      </c>
      <c r="BS7674">
        <v>3</v>
      </c>
      <c r="BT7674">
        <v>15</v>
      </c>
      <c r="BU7674">
        <v>1</v>
      </c>
      <c r="BV7674">
        <v>2</v>
      </c>
    </row>
    <row r="7675" spans="1:74" x14ac:dyDescent="0.3">
      <c r="A7675" s="1" t="s">
        <v>7701</v>
      </c>
      <c r="B7675">
        <v>29</v>
      </c>
      <c r="C7675">
        <v>2</v>
      </c>
      <c r="D7675">
        <v>5</v>
      </c>
      <c r="E7675">
        <v>12</v>
      </c>
      <c r="F7675">
        <v>0</v>
      </c>
      <c r="G7675">
        <v>0</v>
      </c>
      <c r="W7675" s="1" t="s">
        <v>8475</v>
      </c>
      <c r="X7675" s="1" t="s">
        <v>8501</v>
      </c>
      <c r="Y7675" s="1" t="s">
        <v>8490</v>
      </c>
      <c r="Z7675" s="1" t="s">
        <v>8490</v>
      </c>
      <c r="AA7675" s="1" t="s">
        <v>8491</v>
      </c>
      <c r="AB7675" s="1" t="s">
        <v>8490</v>
      </c>
      <c r="BP7675" s="1" t="s">
        <v>7588</v>
      </c>
      <c r="BQ7675" s="1">
        <v>10</v>
      </c>
      <c r="BR7675">
        <v>1</v>
      </c>
      <c r="BS7675">
        <v>3</v>
      </c>
      <c r="BT7675">
        <v>15</v>
      </c>
      <c r="BU7675">
        <v>1</v>
      </c>
      <c r="BV7675">
        <v>2</v>
      </c>
    </row>
    <row r="7676" spans="1:74" x14ac:dyDescent="0.3">
      <c r="A7676" s="1" t="s">
        <v>7702</v>
      </c>
      <c r="B7676">
        <v>29</v>
      </c>
      <c r="C7676">
        <v>2</v>
      </c>
      <c r="D7676">
        <v>5</v>
      </c>
      <c r="E7676">
        <v>12</v>
      </c>
      <c r="F7676">
        <v>0</v>
      </c>
      <c r="G7676">
        <v>0</v>
      </c>
      <c r="W7676" s="1" t="s">
        <v>8475</v>
      </c>
      <c r="X7676" s="1" t="s">
        <v>8501</v>
      </c>
      <c r="Y7676" s="1" t="s">
        <v>8490</v>
      </c>
      <c r="Z7676" s="1" t="s">
        <v>8490</v>
      </c>
      <c r="AA7676" s="1" t="s">
        <v>8492</v>
      </c>
      <c r="AB7676" s="1" t="s">
        <v>8492</v>
      </c>
      <c r="BP7676" s="1" t="s">
        <v>7587</v>
      </c>
      <c r="BQ7676" s="1">
        <v>10</v>
      </c>
      <c r="BR7676">
        <v>1</v>
      </c>
      <c r="BS7676">
        <v>3</v>
      </c>
      <c r="BT7676">
        <v>15</v>
      </c>
      <c r="BU7676">
        <v>1</v>
      </c>
      <c r="BV7676">
        <v>2</v>
      </c>
    </row>
    <row r="7677" spans="1:74" x14ac:dyDescent="0.3">
      <c r="A7677" s="1" t="s">
        <v>7703</v>
      </c>
      <c r="B7677">
        <v>29</v>
      </c>
      <c r="C7677">
        <v>2</v>
      </c>
      <c r="D7677">
        <v>5</v>
      </c>
      <c r="E7677">
        <v>12</v>
      </c>
      <c r="F7677">
        <v>0</v>
      </c>
      <c r="G7677">
        <v>0</v>
      </c>
      <c r="W7677" s="1" t="s">
        <v>8475</v>
      </c>
      <c r="X7677" s="1" t="s">
        <v>8501</v>
      </c>
      <c r="Y7677" s="1" t="s">
        <v>8490</v>
      </c>
      <c r="Z7677" s="1" t="s">
        <v>8490</v>
      </c>
      <c r="AA7677" s="1" t="s">
        <v>8495</v>
      </c>
      <c r="AB7677" s="1" t="s">
        <v>8495</v>
      </c>
      <c r="BP7677" s="1" t="s">
        <v>7590</v>
      </c>
      <c r="BQ7677" s="1">
        <v>10</v>
      </c>
      <c r="BR7677">
        <v>1</v>
      </c>
      <c r="BS7677">
        <v>3</v>
      </c>
      <c r="BT7677">
        <v>15</v>
      </c>
      <c r="BU7677">
        <v>1</v>
      </c>
      <c r="BV7677">
        <v>2</v>
      </c>
    </row>
    <row r="7678" spans="1:74" x14ac:dyDescent="0.3">
      <c r="A7678" s="1" t="s">
        <v>7704</v>
      </c>
      <c r="B7678">
        <v>29</v>
      </c>
      <c r="C7678">
        <v>2</v>
      </c>
      <c r="D7678">
        <v>5</v>
      </c>
      <c r="E7678">
        <v>12</v>
      </c>
      <c r="F7678">
        <v>0</v>
      </c>
      <c r="G7678">
        <v>0</v>
      </c>
      <c r="W7678" s="1" t="s">
        <v>8475</v>
      </c>
      <c r="X7678" s="1" t="s">
        <v>8501</v>
      </c>
      <c r="Y7678" s="1" t="s">
        <v>8490</v>
      </c>
      <c r="Z7678" s="1" t="s">
        <v>8490</v>
      </c>
      <c r="AA7678" s="1" t="s">
        <v>8495</v>
      </c>
      <c r="AB7678" s="1" t="s">
        <v>8495</v>
      </c>
      <c r="BP7678" s="1" t="s">
        <v>7589</v>
      </c>
      <c r="BQ7678" s="1">
        <v>10</v>
      </c>
      <c r="BR7678">
        <v>1</v>
      </c>
      <c r="BS7678">
        <v>3</v>
      </c>
      <c r="BT7678">
        <v>15</v>
      </c>
      <c r="BU7678">
        <v>1</v>
      </c>
      <c r="BV7678">
        <v>2</v>
      </c>
    </row>
    <row r="7679" spans="1:74" x14ac:dyDescent="0.3">
      <c r="A7679" s="1" t="s">
        <v>7705</v>
      </c>
      <c r="B7679">
        <v>29</v>
      </c>
      <c r="C7679">
        <v>2</v>
      </c>
      <c r="D7679">
        <v>5</v>
      </c>
      <c r="E7679">
        <v>12</v>
      </c>
      <c r="F7679">
        <v>0</v>
      </c>
      <c r="G7679">
        <v>0</v>
      </c>
      <c r="W7679" s="1" t="s">
        <v>8475</v>
      </c>
      <c r="X7679" s="1" t="s">
        <v>8501</v>
      </c>
      <c r="Y7679" s="1" t="s">
        <v>8490</v>
      </c>
      <c r="Z7679" s="1" t="s">
        <v>8490</v>
      </c>
      <c r="AA7679" s="1" t="s">
        <v>8490</v>
      </c>
      <c r="AB7679" s="1" t="s">
        <v>8490</v>
      </c>
      <c r="BP7679" s="1" t="s">
        <v>7583</v>
      </c>
      <c r="BQ7679" s="1">
        <v>10</v>
      </c>
      <c r="BR7679">
        <v>1</v>
      </c>
      <c r="BS7679">
        <v>3</v>
      </c>
      <c r="BT7679">
        <v>15</v>
      </c>
      <c r="BU7679">
        <v>1</v>
      </c>
      <c r="BV7679">
        <v>2</v>
      </c>
    </row>
    <row r="7680" spans="1:74" x14ac:dyDescent="0.3">
      <c r="A7680" s="1" t="s">
        <v>7706</v>
      </c>
      <c r="B7680">
        <v>29</v>
      </c>
      <c r="C7680">
        <v>2</v>
      </c>
      <c r="D7680">
        <v>5</v>
      </c>
      <c r="E7680">
        <v>12</v>
      </c>
      <c r="F7680">
        <v>0</v>
      </c>
      <c r="G7680">
        <v>0</v>
      </c>
      <c r="W7680" s="1" t="s">
        <v>8475</v>
      </c>
      <c r="X7680" s="1" t="s">
        <v>8501</v>
      </c>
      <c r="Y7680" s="1" t="s">
        <v>8490</v>
      </c>
      <c r="Z7680" s="1" t="s">
        <v>8490</v>
      </c>
      <c r="AA7680" s="1" t="s">
        <v>8495</v>
      </c>
      <c r="AB7680" s="1" t="s">
        <v>8495</v>
      </c>
      <c r="BP7680" s="1" t="s">
        <v>7582</v>
      </c>
      <c r="BQ7680" s="1">
        <v>10</v>
      </c>
      <c r="BR7680">
        <v>1</v>
      </c>
      <c r="BS7680">
        <v>3</v>
      </c>
      <c r="BT7680">
        <v>15</v>
      </c>
      <c r="BU7680">
        <v>1</v>
      </c>
      <c r="BV7680">
        <v>2</v>
      </c>
    </row>
    <row r="7681" spans="1:74" x14ac:dyDescent="0.3">
      <c r="A7681" s="1" t="s">
        <v>7707</v>
      </c>
      <c r="B7681">
        <v>29</v>
      </c>
      <c r="C7681">
        <v>2</v>
      </c>
      <c r="D7681">
        <v>5</v>
      </c>
      <c r="E7681">
        <v>12</v>
      </c>
      <c r="F7681">
        <v>0</v>
      </c>
      <c r="G7681">
        <v>0</v>
      </c>
      <c r="W7681" s="1" t="s">
        <v>8475</v>
      </c>
      <c r="X7681" s="1" t="s">
        <v>8501</v>
      </c>
      <c r="Y7681" s="1" t="s">
        <v>8490</v>
      </c>
      <c r="Z7681" s="1" t="s">
        <v>8490</v>
      </c>
      <c r="AA7681" s="1" t="s">
        <v>8494</v>
      </c>
      <c r="AB7681" s="1" t="s">
        <v>8494</v>
      </c>
      <c r="BP7681" s="1" t="s">
        <v>7585</v>
      </c>
      <c r="BQ7681" s="1">
        <v>10</v>
      </c>
      <c r="BR7681">
        <v>1</v>
      </c>
      <c r="BS7681">
        <v>3</v>
      </c>
      <c r="BT7681">
        <v>15</v>
      </c>
      <c r="BU7681">
        <v>1</v>
      </c>
      <c r="BV7681">
        <v>2</v>
      </c>
    </row>
    <row r="7682" spans="1:74" x14ac:dyDescent="0.3">
      <c r="A7682" s="1" t="s">
        <v>7708</v>
      </c>
      <c r="B7682">
        <v>29</v>
      </c>
      <c r="C7682">
        <v>2</v>
      </c>
      <c r="D7682">
        <v>3</v>
      </c>
      <c r="E7682">
        <v>17</v>
      </c>
      <c r="F7682">
        <v>1</v>
      </c>
      <c r="G7682">
        <v>3</v>
      </c>
      <c r="W7682" s="1" t="s">
        <v>8475</v>
      </c>
      <c r="X7682" s="1" t="s">
        <v>8501</v>
      </c>
      <c r="Y7682" s="1" t="s">
        <v>8490</v>
      </c>
      <c r="Z7682" s="1" t="s">
        <v>8490</v>
      </c>
      <c r="AA7682" s="1" t="s">
        <v>8490</v>
      </c>
      <c r="AB7682" s="1" t="s">
        <v>8494</v>
      </c>
      <c r="BP7682" s="1" t="s">
        <v>7584</v>
      </c>
      <c r="BQ7682" s="1">
        <v>10</v>
      </c>
      <c r="BR7682">
        <v>1</v>
      </c>
      <c r="BS7682">
        <v>3</v>
      </c>
      <c r="BT7682">
        <v>15</v>
      </c>
      <c r="BU7682">
        <v>1</v>
      </c>
      <c r="BV7682">
        <v>2</v>
      </c>
    </row>
    <row r="7683" spans="1:74" x14ac:dyDescent="0.3">
      <c r="A7683" s="1" t="s">
        <v>7709</v>
      </c>
      <c r="B7683">
        <v>29</v>
      </c>
      <c r="C7683">
        <v>2</v>
      </c>
      <c r="D7683">
        <v>3</v>
      </c>
      <c r="E7683">
        <v>17</v>
      </c>
      <c r="F7683">
        <v>1</v>
      </c>
      <c r="G7683">
        <v>3</v>
      </c>
      <c r="W7683" s="1" t="s">
        <v>8475</v>
      </c>
      <c r="X7683" s="1" t="s">
        <v>8501</v>
      </c>
      <c r="Y7683" s="1" t="s">
        <v>8490</v>
      </c>
      <c r="Z7683" s="1" t="s">
        <v>8490</v>
      </c>
      <c r="AA7683" s="1" t="s">
        <v>8492</v>
      </c>
      <c r="AB7683" s="1" t="s">
        <v>8492</v>
      </c>
      <c r="BP7683" s="1" t="s">
        <v>7544</v>
      </c>
      <c r="BQ7683" s="1">
        <v>10</v>
      </c>
      <c r="BR7683">
        <v>1</v>
      </c>
      <c r="BS7683">
        <v>3</v>
      </c>
      <c r="BT7683">
        <v>15</v>
      </c>
      <c r="BU7683">
        <v>1</v>
      </c>
      <c r="BV7683">
        <v>2</v>
      </c>
    </row>
    <row r="7684" spans="1:74" x14ac:dyDescent="0.3">
      <c r="A7684" s="1" t="s">
        <v>7710</v>
      </c>
      <c r="B7684">
        <v>29</v>
      </c>
      <c r="C7684">
        <v>2</v>
      </c>
      <c r="D7684">
        <v>3</v>
      </c>
      <c r="E7684">
        <v>17</v>
      </c>
      <c r="F7684">
        <v>1</v>
      </c>
      <c r="G7684">
        <v>3</v>
      </c>
      <c r="W7684" s="1" t="s">
        <v>8475</v>
      </c>
      <c r="X7684" s="1" t="s">
        <v>8501</v>
      </c>
      <c r="Y7684" s="1" t="s">
        <v>8490</v>
      </c>
      <c r="Z7684" s="1" t="s">
        <v>8490</v>
      </c>
      <c r="AA7684" s="1" t="s">
        <v>8491</v>
      </c>
      <c r="AB7684" s="1" t="s">
        <v>8494</v>
      </c>
      <c r="BP7684" s="1" t="s">
        <v>7559</v>
      </c>
      <c r="BQ7684" s="1">
        <v>10</v>
      </c>
      <c r="BR7684">
        <v>1</v>
      </c>
      <c r="BS7684">
        <v>3</v>
      </c>
      <c r="BT7684">
        <v>15</v>
      </c>
      <c r="BU7684">
        <v>1</v>
      </c>
      <c r="BV7684">
        <v>2</v>
      </c>
    </row>
    <row r="7685" spans="1:74" x14ac:dyDescent="0.3">
      <c r="A7685" s="1" t="s">
        <v>7711</v>
      </c>
      <c r="B7685">
        <v>29</v>
      </c>
      <c r="C7685">
        <v>2</v>
      </c>
      <c r="D7685">
        <v>3</v>
      </c>
      <c r="E7685">
        <v>17</v>
      </c>
      <c r="F7685">
        <v>1</v>
      </c>
      <c r="G7685">
        <v>3</v>
      </c>
      <c r="W7685" s="1" t="s">
        <v>8475</v>
      </c>
      <c r="X7685" s="1" t="s">
        <v>8501</v>
      </c>
      <c r="Y7685" s="1" t="s">
        <v>8490</v>
      </c>
      <c r="Z7685" s="1" t="s">
        <v>8490</v>
      </c>
      <c r="AA7685" s="1" t="s">
        <v>8494</v>
      </c>
      <c r="AB7685" s="1" t="s">
        <v>8491</v>
      </c>
      <c r="BP7685" s="1" t="s">
        <v>7558</v>
      </c>
      <c r="BQ7685" s="1">
        <v>10</v>
      </c>
      <c r="BR7685">
        <v>1</v>
      </c>
      <c r="BS7685">
        <v>3</v>
      </c>
      <c r="BT7685">
        <v>15</v>
      </c>
      <c r="BU7685">
        <v>1</v>
      </c>
      <c r="BV7685">
        <v>2</v>
      </c>
    </row>
    <row r="7686" spans="1:74" x14ac:dyDescent="0.3">
      <c r="A7686" s="1" t="s">
        <v>7712</v>
      </c>
      <c r="B7686">
        <v>29</v>
      </c>
      <c r="C7686">
        <v>2</v>
      </c>
      <c r="D7686">
        <v>3</v>
      </c>
      <c r="E7686">
        <v>17</v>
      </c>
      <c r="F7686">
        <v>1</v>
      </c>
      <c r="G7686">
        <v>3</v>
      </c>
      <c r="W7686" s="1" t="s">
        <v>8475</v>
      </c>
      <c r="X7686" s="1" t="s">
        <v>8501</v>
      </c>
      <c r="Y7686" s="1" t="s">
        <v>8490</v>
      </c>
      <c r="Z7686" s="1" t="s">
        <v>8490</v>
      </c>
      <c r="AA7686" s="1" t="s">
        <v>8494</v>
      </c>
      <c r="AB7686" s="1" t="s">
        <v>8491</v>
      </c>
      <c r="BP7686" s="1" t="s">
        <v>7561</v>
      </c>
      <c r="BQ7686" s="1">
        <v>10</v>
      </c>
      <c r="BR7686">
        <v>1</v>
      </c>
      <c r="BS7686">
        <v>3</v>
      </c>
      <c r="BT7686">
        <v>15</v>
      </c>
      <c r="BU7686">
        <v>1</v>
      </c>
      <c r="BV7686">
        <v>2</v>
      </c>
    </row>
    <row r="7687" spans="1:74" x14ac:dyDescent="0.3">
      <c r="A7687" s="1" t="s">
        <v>7713</v>
      </c>
      <c r="B7687">
        <v>29</v>
      </c>
      <c r="C7687">
        <v>2</v>
      </c>
      <c r="D7687">
        <v>3</v>
      </c>
      <c r="E7687">
        <v>17</v>
      </c>
      <c r="F7687">
        <v>1</v>
      </c>
      <c r="G7687">
        <v>3</v>
      </c>
      <c r="W7687" s="1" t="s">
        <v>8475</v>
      </c>
      <c r="X7687" s="1" t="s">
        <v>8501</v>
      </c>
      <c r="Y7687" s="1" t="s">
        <v>8490</v>
      </c>
      <c r="Z7687" s="1" t="s">
        <v>8490</v>
      </c>
      <c r="AA7687" s="1" t="s">
        <v>8490</v>
      </c>
      <c r="AB7687" s="1" t="s">
        <v>8491</v>
      </c>
      <c r="BP7687" s="1" t="s">
        <v>7560</v>
      </c>
      <c r="BQ7687" s="1">
        <v>10</v>
      </c>
      <c r="BR7687">
        <v>1</v>
      </c>
      <c r="BS7687">
        <v>3</v>
      </c>
      <c r="BT7687">
        <v>15</v>
      </c>
      <c r="BU7687">
        <v>1</v>
      </c>
      <c r="BV7687">
        <v>2</v>
      </c>
    </row>
    <row r="7688" spans="1:74" x14ac:dyDescent="0.3">
      <c r="A7688" s="1" t="s">
        <v>7714</v>
      </c>
      <c r="B7688">
        <v>29</v>
      </c>
      <c r="C7688">
        <v>2</v>
      </c>
      <c r="D7688">
        <v>3</v>
      </c>
      <c r="E7688">
        <v>17</v>
      </c>
      <c r="F7688">
        <v>1</v>
      </c>
      <c r="G7688">
        <v>3</v>
      </c>
      <c r="W7688" s="1" t="s">
        <v>8475</v>
      </c>
      <c r="X7688" s="1" t="s">
        <v>8501</v>
      </c>
      <c r="Y7688" s="1" t="s">
        <v>8490</v>
      </c>
      <c r="Z7688" s="1" t="s">
        <v>8490</v>
      </c>
      <c r="AA7688" s="1" t="s">
        <v>8495</v>
      </c>
      <c r="AB7688" s="1" t="s">
        <v>8495</v>
      </c>
      <c r="BP7688" s="1" t="s">
        <v>7557</v>
      </c>
      <c r="BQ7688" s="1">
        <v>10</v>
      </c>
      <c r="BR7688">
        <v>1</v>
      </c>
      <c r="BS7688">
        <v>3</v>
      </c>
      <c r="BT7688">
        <v>15</v>
      </c>
      <c r="BU7688">
        <v>1</v>
      </c>
      <c r="BV7688">
        <v>2</v>
      </c>
    </row>
    <row r="7689" spans="1:74" x14ac:dyDescent="0.3">
      <c r="A7689" s="1" t="s">
        <v>7715</v>
      </c>
      <c r="B7689">
        <v>29</v>
      </c>
      <c r="C7689">
        <v>2</v>
      </c>
      <c r="D7689">
        <v>3</v>
      </c>
      <c r="E7689">
        <v>17</v>
      </c>
      <c r="F7689">
        <v>1</v>
      </c>
      <c r="G7689">
        <v>3</v>
      </c>
      <c r="W7689" s="1" t="s">
        <v>8475</v>
      </c>
      <c r="X7689" s="1" t="s">
        <v>8502</v>
      </c>
      <c r="Y7689" s="1" t="s">
        <v>8490</v>
      </c>
      <c r="Z7689" s="1" t="s">
        <v>8490</v>
      </c>
      <c r="AA7689" s="1" t="s">
        <v>8494</v>
      </c>
      <c r="AB7689" s="1" t="s">
        <v>8495</v>
      </c>
      <c r="BP7689" s="1" t="s">
        <v>7554</v>
      </c>
      <c r="BQ7689" s="1">
        <v>10</v>
      </c>
      <c r="BR7689">
        <v>1</v>
      </c>
      <c r="BS7689">
        <v>3</v>
      </c>
      <c r="BT7689">
        <v>15</v>
      </c>
      <c r="BU7689">
        <v>1</v>
      </c>
      <c r="BV7689">
        <v>2</v>
      </c>
    </row>
    <row r="7690" spans="1:74" x14ac:dyDescent="0.3">
      <c r="A7690" s="1" t="s">
        <v>7716</v>
      </c>
      <c r="B7690">
        <v>29</v>
      </c>
      <c r="C7690">
        <v>2</v>
      </c>
      <c r="D7690">
        <v>3</v>
      </c>
      <c r="E7690">
        <v>17</v>
      </c>
      <c r="F7690">
        <v>1</v>
      </c>
      <c r="G7690">
        <v>3</v>
      </c>
      <c r="W7690" s="1" t="s">
        <v>8475</v>
      </c>
      <c r="X7690" s="1" t="s">
        <v>8501</v>
      </c>
      <c r="Y7690" s="1" t="s">
        <v>8490</v>
      </c>
      <c r="Z7690" s="1" t="s">
        <v>8490</v>
      </c>
      <c r="AA7690" s="1" t="s">
        <v>8491</v>
      </c>
      <c r="AB7690" s="1" t="s">
        <v>8490</v>
      </c>
      <c r="BP7690" s="1" t="s">
        <v>7553</v>
      </c>
      <c r="BQ7690" s="1">
        <v>10</v>
      </c>
      <c r="BR7690">
        <v>1</v>
      </c>
      <c r="BS7690">
        <v>3</v>
      </c>
      <c r="BT7690">
        <v>15</v>
      </c>
      <c r="BU7690">
        <v>1</v>
      </c>
      <c r="BV7690">
        <v>2</v>
      </c>
    </row>
    <row r="7691" spans="1:74" x14ac:dyDescent="0.3">
      <c r="A7691" s="1" t="s">
        <v>7717</v>
      </c>
      <c r="B7691">
        <v>29</v>
      </c>
      <c r="C7691">
        <v>2</v>
      </c>
      <c r="D7691">
        <v>5</v>
      </c>
      <c r="E7691">
        <v>12</v>
      </c>
      <c r="F7691">
        <v>0</v>
      </c>
      <c r="G7691">
        <v>0</v>
      </c>
      <c r="W7691" s="1" t="s">
        <v>8475</v>
      </c>
      <c r="X7691" s="1" t="s">
        <v>8501</v>
      </c>
      <c r="Y7691" s="1" t="s">
        <v>8490</v>
      </c>
      <c r="Z7691" s="1" t="s">
        <v>8490</v>
      </c>
      <c r="AA7691" s="1" t="s">
        <v>8495</v>
      </c>
      <c r="AB7691" s="1" t="s">
        <v>8495</v>
      </c>
      <c r="BP7691" s="1" t="s">
        <v>7556</v>
      </c>
      <c r="BQ7691" s="1">
        <v>10</v>
      </c>
      <c r="BR7691">
        <v>1</v>
      </c>
      <c r="BS7691">
        <v>3</v>
      </c>
      <c r="BT7691">
        <v>15</v>
      </c>
      <c r="BU7691">
        <v>1</v>
      </c>
      <c r="BV7691">
        <v>2</v>
      </c>
    </row>
    <row r="7692" spans="1:74" x14ac:dyDescent="0.3">
      <c r="A7692" s="1" t="s">
        <v>7718</v>
      </c>
      <c r="B7692">
        <v>29</v>
      </c>
      <c r="C7692">
        <v>2</v>
      </c>
      <c r="D7692">
        <v>5</v>
      </c>
      <c r="E7692">
        <v>12</v>
      </c>
      <c r="F7692">
        <v>0</v>
      </c>
      <c r="G7692">
        <v>0</v>
      </c>
      <c r="W7692" s="1" t="s">
        <v>8475</v>
      </c>
      <c r="X7692" s="1" t="s">
        <v>8501</v>
      </c>
      <c r="Y7692" s="1" t="s">
        <v>8490</v>
      </c>
      <c r="Z7692" s="1" t="s">
        <v>8490</v>
      </c>
      <c r="AA7692" s="1" t="s">
        <v>8492</v>
      </c>
      <c r="AB7692" s="1" t="s">
        <v>8492</v>
      </c>
      <c r="BP7692" s="1" t="s">
        <v>7555</v>
      </c>
      <c r="BQ7692" s="1">
        <v>10</v>
      </c>
      <c r="BR7692">
        <v>1</v>
      </c>
      <c r="BS7692">
        <v>3</v>
      </c>
      <c r="BT7692">
        <v>15</v>
      </c>
      <c r="BU7692">
        <v>1</v>
      </c>
      <c r="BV7692">
        <v>2</v>
      </c>
    </row>
    <row r="7693" spans="1:74" x14ac:dyDescent="0.3">
      <c r="A7693" s="1" t="s">
        <v>7719</v>
      </c>
      <c r="B7693">
        <v>29</v>
      </c>
      <c r="C7693">
        <v>2</v>
      </c>
      <c r="D7693">
        <v>5</v>
      </c>
      <c r="E7693">
        <v>12</v>
      </c>
      <c r="F7693">
        <v>0</v>
      </c>
      <c r="G7693">
        <v>0</v>
      </c>
      <c r="W7693" s="1" t="s">
        <v>8475</v>
      </c>
      <c r="X7693" s="1" t="s">
        <v>8501</v>
      </c>
      <c r="Y7693" s="1" t="s">
        <v>8490</v>
      </c>
      <c r="Z7693" s="1" t="s">
        <v>8490</v>
      </c>
      <c r="AA7693" s="1" t="s">
        <v>8492</v>
      </c>
      <c r="AB7693" s="1" t="s">
        <v>8494</v>
      </c>
      <c r="BP7693" s="1" t="s">
        <v>7562</v>
      </c>
      <c r="BQ7693" s="1">
        <v>10</v>
      </c>
      <c r="BR7693">
        <v>1</v>
      </c>
      <c r="BS7693">
        <v>3</v>
      </c>
      <c r="BT7693">
        <v>15</v>
      </c>
      <c r="BU7693">
        <v>1</v>
      </c>
      <c r="BV7693">
        <v>2</v>
      </c>
    </row>
    <row r="7694" spans="1:74" x14ac:dyDescent="0.3">
      <c r="A7694" s="1" t="s">
        <v>7720</v>
      </c>
      <c r="B7694">
        <v>29</v>
      </c>
      <c r="C7694">
        <v>2</v>
      </c>
      <c r="D7694">
        <v>5</v>
      </c>
      <c r="E7694">
        <v>12</v>
      </c>
      <c r="F7694">
        <v>0</v>
      </c>
      <c r="G7694">
        <v>0</v>
      </c>
      <c r="W7694" s="1" t="s">
        <v>8475</v>
      </c>
      <c r="X7694" s="1" t="s">
        <v>8501</v>
      </c>
      <c r="Y7694" s="1" t="s">
        <v>8490</v>
      </c>
      <c r="Z7694" s="1" t="s">
        <v>8490</v>
      </c>
      <c r="AA7694" s="1" t="s">
        <v>8495</v>
      </c>
      <c r="AB7694" s="1" t="s">
        <v>8495</v>
      </c>
      <c r="BP7694" s="1" t="s">
        <v>7569</v>
      </c>
      <c r="BQ7694" s="1">
        <v>10</v>
      </c>
      <c r="BR7694">
        <v>1</v>
      </c>
      <c r="BS7694">
        <v>3</v>
      </c>
      <c r="BT7694">
        <v>15</v>
      </c>
      <c r="BU7694">
        <v>1</v>
      </c>
      <c r="BV7694">
        <v>2</v>
      </c>
    </row>
    <row r="7695" spans="1:74" x14ac:dyDescent="0.3">
      <c r="A7695" s="1" t="s">
        <v>7721</v>
      </c>
      <c r="B7695">
        <v>29</v>
      </c>
      <c r="C7695">
        <v>2</v>
      </c>
      <c r="D7695">
        <v>5</v>
      </c>
      <c r="E7695">
        <v>12</v>
      </c>
      <c r="F7695">
        <v>0</v>
      </c>
      <c r="G7695">
        <v>0</v>
      </c>
      <c r="W7695" s="1" t="s">
        <v>8475</v>
      </c>
      <c r="X7695" s="1" t="s">
        <v>8501</v>
      </c>
      <c r="Y7695" s="1" t="s">
        <v>8490</v>
      </c>
      <c r="Z7695" s="1" t="s">
        <v>8490</v>
      </c>
      <c r="AA7695" s="1" t="s">
        <v>8495</v>
      </c>
      <c r="AB7695" s="1" t="s">
        <v>8495</v>
      </c>
      <c r="BP7695" s="1" t="s">
        <v>7568</v>
      </c>
      <c r="BQ7695" s="1">
        <v>10</v>
      </c>
      <c r="BR7695">
        <v>1</v>
      </c>
      <c r="BS7695">
        <v>3</v>
      </c>
      <c r="BT7695">
        <v>15</v>
      </c>
      <c r="BU7695">
        <v>1</v>
      </c>
      <c r="BV7695">
        <v>2</v>
      </c>
    </row>
    <row r="7696" spans="1:74" x14ac:dyDescent="0.3">
      <c r="A7696" s="1" t="s">
        <v>7722</v>
      </c>
      <c r="B7696">
        <v>29</v>
      </c>
      <c r="C7696">
        <v>2</v>
      </c>
      <c r="D7696">
        <v>5</v>
      </c>
      <c r="E7696">
        <v>12</v>
      </c>
      <c r="F7696">
        <v>0</v>
      </c>
      <c r="G7696">
        <v>0</v>
      </c>
      <c r="W7696" s="1" t="s">
        <v>8475</v>
      </c>
      <c r="X7696" s="1" t="s">
        <v>8501</v>
      </c>
      <c r="Y7696" s="1" t="s">
        <v>8490</v>
      </c>
      <c r="Z7696" s="1" t="s">
        <v>8490</v>
      </c>
      <c r="AA7696" s="1" t="s">
        <v>8491</v>
      </c>
      <c r="AB7696" s="1" t="s">
        <v>8494</v>
      </c>
      <c r="BP7696" s="1" t="s">
        <v>7571</v>
      </c>
      <c r="BQ7696" s="1">
        <v>10</v>
      </c>
      <c r="BR7696">
        <v>1</v>
      </c>
      <c r="BS7696">
        <v>3</v>
      </c>
      <c r="BT7696">
        <v>15</v>
      </c>
      <c r="BU7696">
        <v>1</v>
      </c>
      <c r="BV7696">
        <v>2</v>
      </c>
    </row>
    <row r="7697" spans="1:74" x14ac:dyDescent="0.3">
      <c r="A7697" s="1" t="s">
        <v>7723</v>
      </c>
      <c r="B7697">
        <v>29</v>
      </c>
      <c r="C7697">
        <v>2</v>
      </c>
      <c r="D7697">
        <v>3</v>
      </c>
      <c r="E7697">
        <v>17</v>
      </c>
      <c r="F7697">
        <v>1</v>
      </c>
      <c r="G7697">
        <v>3</v>
      </c>
      <c r="W7697" s="1" t="s">
        <v>8475</v>
      </c>
      <c r="X7697" s="1" t="s">
        <v>8501</v>
      </c>
      <c r="Y7697" s="1" t="s">
        <v>8490</v>
      </c>
      <c r="Z7697" s="1" t="s">
        <v>8490</v>
      </c>
      <c r="AA7697" s="1" t="s">
        <v>8492</v>
      </c>
      <c r="AB7697" s="1" t="s">
        <v>8492</v>
      </c>
      <c r="BP7697" s="1" t="s">
        <v>7570</v>
      </c>
      <c r="BQ7697" s="1">
        <v>10</v>
      </c>
      <c r="BR7697">
        <v>1</v>
      </c>
      <c r="BS7697">
        <v>3</v>
      </c>
      <c r="BT7697">
        <v>15</v>
      </c>
      <c r="BU7697">
        <v>1</v>
      </c>
      <c r="BV7697">
        <v>2</v>
      </c>
    </row>
    <row r="7698" spans="1:74" x14ac:dyDescent="0.3">
      <c r="A7698" s="1" t="s">
        <v>7724</v>
      </c>
      <c r="B7698">
        <v>29</v>
      </c>
      <c r="C7698">
        <v>2</v>
      </c>
      <c r="D7698">
        <v>3</v>
      </c>
      <c r="E7698">
        <v>17</v>
      </c>
      <c r="F7698">
        <v>1</v>
      </c>
      <c r="G7698">
        <v>3</v>
      </c>
      <c r="W7698" s="1" t="s">
        <v>8475</v>
      </c>
      <c r="X7698" s="1" t="s">
        <v>8501</v>
      </c>
      <c r="Y7698" s="1" t="s">
        <v>8490</v>
      </c>
      <c r="Z7698" s="1" t="s">
        <v>8490</v>
      </c>
      <c r="AA7698" s="1" t="s">
        <v>8492</v>
      </c>
      <c r="AB7698" s="1" t="s">
        <v>8492</v>
      </c>
      <c r="BP7698" s="1" t="s">
        <v>7567</v>
      </c>
      <c r="BQ7698" s="1">
        <v>10</v>
      </c>
      <c r="BR7698">
        <v>1</v>
      </c>
      <c r="BS7698">
        <v>3</v>
      </c>
      <c r="BT7698">
        <v>15</v>
      </c>
      <c r="BU7698">
        <v>1</v>
      </c>
      <c r="BV7698">
        <v>2</v>
      </c>
    </row>
    <row r="7699" spans="1:74" x14ac:dyDescent="0.3">
      <c r="A7699" s="1" t="s">
        <v>7725</v>
      </c>
      <c r="B7699">
        <v>29</v>
      </c>
      <c r="C7699">
        <v>2</v>
      </c>
      <c r="D7699">
        <v>3</v>
      </c>
      <c r="E7699">
        <v>17</v>
      </c>
      <c r="F7699">
        <v>1</v>
      </c>
      <c r="G7699">
        <v>3</v>
      </c>
      <c r="W7699" s="1" t="s">
        <v>8475</v>
      </c>
      <c r="X7699" s="1" t="s">
        <v>8501</v>
      </c>
      <c r="Y7699" s="1" t="s">
        <v>8490</v>
      </c>
      <c r="Z7699" s="1" t="s">
        <v>8490</v>
      </c>
      <c r="AA7699" s="1" t="s">
        <v>8490</v>
      </c>
      <c r="AB7699" s="1" t="s">
        <v>8491</v>
      </c>
      <c r="BP7699" s="1" t="s">
        <v>7564</v>
      </c>
      <c r="BQ7699" s="1">
        <v>10</v>
      </c>
      <c r="BR7699">
        <v>1</v>
      </c>
      <c r="BS7699">
        <v>3</v>
      </c>
      <c r="BT7699">
        <v>15</v>
      </c>
      <c r="BU7699">
        <v>1</v>
      </c>
      <c r="BV7699">
        <v>2</v>
      </c>
    </row>
    <row r="7700" spans="1:74" x14ac:dyDescent="0.3">
      <c r="A7700" s="1" t="s">
        <v>7726</v>
      </c>
      <c r="B7700">
        <v>29</v>
      </c>
      <c r="C7700">
        <v>2</v>
      </c>
      <c r="D7700">
        <v>5</v>
      </c>
      <c r="E7700">
        <v>12</v>
      </c>
      <c r="F7700">
        <v>0</v>
      </c>
      <c r="G7700">
        <v>0</v>
      </c>
      <c r="W7700" s="1" t="s">
        <v>8475</v>
      </c>
      <c r="X7700" s="1" t="s">
        <v>8501</v>
      </c>
      <c r="Y7700" s="1" t="s">
        <v>8490</v>
      </c>
      <c r="Z7700" s="1" t="s">
        <v>8490</v>
      </c>
      <c r="AA7700" s="1" t="s">
        <v>8492</v>
      </c>
      <c r="AB7700" s="1" t="s">
        <v>8492</v>
      </c>
      <c r="BP7700" s="1" t="s">
        <v>7563</v>
      </c>
      <c r="BQ7700" s="1">
        <v>10</v>
      </c>
      <c r="BR7700">
        <v>1</v>
      </c>
      <c r="BS7700">
        <v>3</v>
      </c>
      <c r="BT7700">
        <v>15</v>
      </c>
      <c r="BU7700">
        <v>1</v>
      </c>
      <c r="BV7700">
        <v>2</v>
      </c>
    </row>
    <row r="7701" spans="1:74" x14ac:dyDescent="0.3">
      <c r="A7701" s="1" t="s">
        <v>7727</v>
      </c>
      <c r="B7701">
        <v>29</v>
      </c>
      <c r="C7701">
        <v>2</v>
      </c>
      <c r="D7701">
        <v>3</v>
      </c>
      <c r="E7701">
        <v>17</v>
      </c>
      <c r="F7701">
        <v>1</v>
      </c>
      <c r="G7701">
        <v>3</v>
      </c>
      <c r="W7701" s="1" t="s">
        <v>8475</v>
      </c>
      <c r="X7701" s="1" t="s">
        <v>8501</v>
      </c>
      <c r="Y7701" s="1" t="s">
        <v>8490</v>
      </c>
      <c r="Z7701" s="1" t="s">
        <v>8490</v>
      </c>
      <c r="AA7701" s="1" t="s">
        <v>8495</v>
      </c>
      <c r="AB7701" s="1" t="s">
        <v>8495</v>
      </c>
      <c r="BP7701" s="1" t="s">
        <v>7566</v>
      </c>
      <c r="BQ7701" s="1">
        <v>10</v>
      </c>
      <c r="BR7701">
        <v>1</v>
      </c>
      <c r="BS7701">
        <v>3</v>
      </c>
      <c r="BT7701">
        <v>15</v>
      </c>
      <c r="BU7701">
        <v>1</v>
      </c>
      <c r="BV7701">
        <v>2</v>
      </c>
    </row>
    <row r="7702" spans="1:74" x14ac:dyDescent="0.3">
      <c r="A7702" s="1" t="s">
        <v>7728</v>
      </c>
      <c r="B7702">
        <v>35</v>
      </c>
      <c r="C7702">
        <v>2</v>
      </c>
      <c r="D7702">
        <v>3</v>
      </c>
      <c r="E7702">
        <v>13</v>
      </c>
      <c r="F7702">
        <v>0</v>
      </c>
      <c r="G7702">
        <v>1</v>
      </c>
      <c r="W7702" s="1" t="s">
        <v>8475</v>
      </c>
      <c r="X7702" s="1" t="s">
        <v>8501</v>
      </c>
      <c r="Y7702" s="1" t="s">
        <v>8490</v>
      </c>
      <c r="Z7702" s="1" t="s">
        <v>8490</v>
      </c>
      <c r="AA7702" s="1" t="s">
        <v>8494</v>
      </c>
      <c r="AB7702" s="1" t="s">
        <v>8494</v>
      </c>
      <c r="BP7702" s="1" t="s">
        <v>7565</v>
      </c>
      <c r="BQ7702" s="1">
        <v>10</v>
      </c>
      <c r="BR7702">
        <v>1</v>
      </c>
      <c r="BS7702">
        <v>3</v>
      </c>
      <c r="BT7702">
        <v>15</v>
      </c>
      <c r="BU7702">
        <v>1</v>
      </c>
      <c r="BV7702">
        <v>2</v>
      </c>
    </row>
    <row r="7703" spans="1:74" x14ac:dyDescent="0.3">
      <c r="A7703" s="1" t="s">
        <v>7729</v>
      </c>
      <c r="B7703">
        <v>35</v>
      </c>
      <c r="C7703">
        <v>2</v>
      </c>
      <c r="D7703">
        <v>3</v>
      </c>
      <c r="E7703">
        <v>13</v>
      </c>
      <c r="F7703">
        <v>0</v>
      </c>
      <c r="G7703">
        <v>1</v>
      </c>
      <c r="W7703" s="1" t="s">
        <v>8475</v>
      </c>
      <c r="X7703" s="1" t="s">
        <v>8501</v>
      </c>
      <c r="Y7703" s="1" t="s">
        <v>8490</v>
      </c>
      <c r="Z7703" s="1" t="s">
        <v>8490</v>
      </c>
      <c r="AA7703" s="1" t="s">
        <v>8491</v>
      </c>
      <c r="AB7703" s="1" t="s">
        <v>8491</v>
      </c>
      <c r="BP7703" s="1" t="s">
        <v>7501</v>
      </c>
      <c r="BQ7703" s="1">
        <v>12</v>
      </c>
      <c r="BR7703">
        <v>1</v>
      </c>
      <c r="BS7703">
        <v>4</v>
      </c>
      <c r="BT7703">
        <v>6</v>
      </c>
      <c r="BU7703">
        <v>0</v>
      </c>
      <c r="BV7703">
        <v>1</v>
      </c>
    </row>
    <row r="7704" spans="1:74" x14ac:dyDescent="0.3">
      <c r="A7704" s="1" t="s">
        <v>7730</v>
      </c>
      <c r="B7704">
        <v>35</v>
      </c>
      <c r="C7704">
        <v>2</v>
      </c>
      <c r="D7704">
        <v>3</v>
      </c>
      <c r="E7704">
        <v>13</v>
      </c>
      <c r="F7704">
        <v>0</v>
      </c>
      <c r="G7704">
        <v>1</v>
      </c>
      <c r="W7704" s="1" t="s">
        <v>8475</v>
      </c>
      <c r="X7704" s="1" t="s">
        <v>8501</v>
      </c>
      <c r="Y7704" s="1" t="s">
        <v>8490</v>
      </c>
      <c r="Z7704" s="1" t="s">
        <v>8490</v>
      </c>
      <c r="AA7704" s="1" t="s">
        <v>8491</v>
      </c>
      <c r="AB7704" s="1" t="s">
        <v>8491</v>
      </c>
      <c r="BP7704" s="1" t="s">
        <v>7502</v>
      </c>
      <c r="BQ7704" s="1">
        <v>12</v>
      </c>
      <c r="BR7704">
        <v>1</v>
      </c>
      <c r="BS7704">
        <v>4</v>
      </c>
      <c r="BT7704">
        <v>6</v>
      </c>
      <c r="BU7704">
        <v>0</v>
      </c>
      <c r="BV7704">
        <v>1</v>
      </c>
    </row>
    <row r="7705" spans="1:74" x14ac:dyDescent="0.3">
      <c r="A7705" s="1" t="s">
        <v>7731</v>
      </c>
      <c r="B7705">
        <v>35</v>
      </c>
      <c r="C7705">
        <v>2</v>
      </c>
      <c r="D7705">
        <v>3</v>
      </c>
      <c r="E7705">
        <v>13</v>
      </c>
      <c r="F7705">
        <v>0</v>
      </c>
      <c r="G7705">
        <v>1</v>
      </c>
      <c r="W7705" s="1" t="s">
        <v>8475</v>
      </c>
      <c r="X7705" s="1" t="s">
        <v>8501</v>
      </c>
      <c r="Y7705" s="1" t="s">
        <v>8490</v>
      </c>
      <c r="Z7705" s="1" t="s">
        <v>8490</v>
      </c>
      <c r="AA7705" s="1" t="s">
        <v>8492</v>
      </c>
      <c r="AB7705" s="1" t="s">
        <v>8492</v>
      </c>
      <c r="BP7705" s="1" t="s">
        <v>7500</v>
      </c>
      <c r="BQ7705" s="1">
        <v>12</v>
      </c>
      <c r="BR7705">
        <v>1</v>
      </c>
      <c r="BS7705">
        <v>4</v>
      </c>
      <c r="BT7705">
        <v>6</v>
      </c>
      <c r="BU7705">
        <v>0</v>
      </c>
      <c r="BV7705">
        <v>1</v>
      </c>
    </row>
    <row r="7706" spans="1:74" x14ac:dyDescent="0.3">
      <c r="A7706" s="1" t="s">
        <v>7732</v>
      </c>
      <c r="B7706">
        <v>35</v>
      </c>
      <c r="C7706">
        <v>2</v>
      </c>
      <c r="D7706">
        <v>3</v>
      </c>
      <c r="E7706">
        <v>13</v>
      </c>
      <c r="F7706">
        <v>0</v>
      </c>
      <c r="G7706">
        <v>1</v>
      </c>
      <c r="W7706" s="1" t="s">
        <v>8475</v>
      </c>
      <c r="X7706" s="1" t="s">
        <v>8501</v>
      </c>
      <c r="Y7706" s="1" t="s">
        <v>8490</v>
      </c>
      <c r="Z7706" s="1" t="s">
        <v>8490</v>
      </c>
      <c r="AA7706" s="1" t="s">
        <v>8492</v>
      </c>
      <c r="AB7706" s="1" t="s">
        <v>8492</v>
      </c>
      <c r="BP7706" s="1" t="s">
        <v>7498</v>
      </c>
      <c r="BQ7706" s="1">
        <v>12</v>
      </c>
      <c r="BR7706">
        <v>1</v>
      </c>
      <c r="BS7706">
        <v>4</v>
      </c>
      <c r="BT7706">
        <v>6</v>
      </c>
      <c r="BU7706">
        <v>0</v>
      </c>
      <c r="BV7706">
        <v>1</v>
      </c>
    </row>
    <row r="7707" spans="1:74" x14ac:dyDescent="0.3">
      <c r="A7707" s="1" t="s">
        <v>7733</v>
      </c>
      <c r="B7707">
        <v>35</v>
      </c>
      <c r="C7707">
        <v>2</v>
      </c>
      <c r="D7707">
        <v>3</v>
      </c>
      <c r="E7707">
        <v>13</v>
      </c>
      <c r="F7707">
        <v>0</v>
      </c>
      <c r="G7707">
        <v>1</v>
      </c>
      <c r="W7707" s="1" t="s">
        <v>8475</v>
      </c>
      <c r="X7707" s="1" t="s">
        <v>8501</v>
      </c>
      <c r="Y7707" s="1" t="s">
        <v>8490</v>
      </c>
      <c r="Z7707" s="1" t="s">
        <v>8490</v>
      </c>
      <c r="AA7707" s="1" t="s">
        <v>8495</v>
      </c>
      <c r="AB7707" s="1" t="s">
        <v>8495</v>
      </c>
      <c r="BP7707" s="1" t="s">
        <v>7499</v>
      </c>
      <c r="BQ7707" s="1">
        <v>12</v>
      </c>
      <c r="BR7707">
        <v>1</v>
      </c>
      <c r="BS7707">
        <v>4</v>
      </c>
      <c r="BT7707">
        <v>6</v>
      </c>
      <c r="BU7707">
        <v>0</v>
      </c>
      <c r="BV7707">
        <v>1</v>
      </c>
    </row>
    <row r="7708" spans="1:74" x14ac:dyDescent="0.3">
      <c r="A7708" s="1" t="s">
        <v>7734</v>
      </c>
      <c r="B7708">
        <v>35</v>
      </c>
      <c r="C7708">
        <v>2</v>
      </c>
      <c r="D7708">
        <v>3</v>
      </c>
      <c r="E7708">
        <v>13</v>
      </c>
      <c r="F7708">
        <v>0</v>
      </c>
      <c r="G7708">
        <v>1</v>
      </c>
      <c r="W7708" s="1" t="s">
        <v>8475</v>
      </c>
      <c r="X7708" s="1" t="s">
        <v>8501</v>
      </c>
      <c r="Y7708" s="1" t="s">
        <v>8490</v>
      </c>
      <c r="Z7708" s="1" t="s">
        <v>8490</v>
      </c>
      <c r="AA7708" s="1" t="s">
        <v>8495</v>
      </c>
      <c r="AB7708" s="1" t="s">
        <v>8495</v>
      </c>
      <c r="BP7708" s="1" t="s">
        <v>7506</v>
      </c>
      <c r="BQ7708" s="1">
        <v>12</v>
      </c>
      <c r="BR7708">
        <v>1</v>
      </c>
      <c r="BS7708">
        <v>4</v>
      </c>
      <c r="BT7708">
        <v>6</v>
      </c>
      <c r="BU7708">
        <v>0</v>
      </c>
      <c r="BV7708">
        <v>1</v>
      </c>
    </row>
    <row r="7709" spans="1:74" x14ac:dyDescent="0.3">
      <c r="A7709" s="1" t="s">
        <v>7735</v>
      </c>
      <c r="B7709">
        <v>35</v>
      </c>
      <c r="C7709">
        <v>2</v>
      </c>
      <c r="D7709">
        <v>3</v>
      </c>
      <c r="E7709">
        <v>13</v>
      </c>
      <c r="F7709">
        <v>0</v>
      </c>
      <c r="G7709">
        <v>1</v>
      </c>
      <c r="W7709" s="1" t="s">
        <v>8475</v>
      </c>
      <c r="X7709" s="1" t="s">
        <v>8501</v>
      </c>
      <c r="Y7709" s="1" t="s">
        <v>8490</v>
      </c>
      <c r="Z7709" s="1" t="s">
        <v>8490</v>
      </c>
      <c r="AA7709" s="1" t="s">
        <v>8492</v>
      </c>
      <c r="AB7709" s="1" t="s">
        <v>8492</v>
      </c>
      <c r="BP7709" s="1" t="s">
        <v>7507</v>
      </c>
      <c r="BQ7709" s="1">
        <v>12</v>
      </c>
      <c r="BR7709">
        <v>1</v>
      </c>
      <c r="BS7709">
        <v>4</v>
      </c>
      <c r="BT7709">
        <v>6</v>
      </c>
      <c r="BU7709">
        <v>0</v>
      </c>
      <c r="BV7709">
        <v>1</v>
      </c>
    </row>
    <row r="7710" spans="1:74" x14ac:dyDescent="0.3">
      <c r="A7710" s="1" t="s">
        <v>7736</v>
      </c>
      <c r="B7710">
        <v>35</v>
      </c>
      <c r="C7710">
        <v>2</v>
      </c>
      <c r="D7710">
        <v>3</v>
      </c>
      <c r="E7710">
        <v>13</v>
      </c>
      <c r="F7710">
        <v>0</v>
      </c>
      <c r="G7710">
        <v>1</v>
      </c>
      <c r="W7710" s="1" t="s">
        <v>8475</v>
      </c>
      <c r="X7710" s="1" t="s">
        <v>8501</v>
      </c>
      <c r="Y7710" s="1" t="s">
        <v>8490</v>
      </c>
      <c r="Z7710" s="1" t="s">
        <v>8490</v>
      </c>
      <c r="AA7710" s="1" t="s">
        <v>8492</v>
      </c>
      <c r="AB7710" s="1" t="s">
        <v>8495</v>
      </c>
      <c r="BP7710" s="1" t="s">
        <v>7505</v>
      </c>
      <c r="BQ7710" s="1">
        <v>12</v>
      </c>
      <c r="BR7710">
        <v>1</v>
      </c>
      <c r="BS7710">
        <v>4</v>
      </c>
      <c r="BT7710">
        <v>6</v>
      </c>
      <c r="BU7710">
        <v>0</v>
      </c>
      <c r="BV7710">
        <v>1</v>
      </c>
    </row>
    <row r="7711" spans="1:74" x14ac:dyDescent="0.3">
      <c r="A7711" s="1" t="s">
        <v>7737</v>
      </c>
      <c r="B7711">
        <v>35</v>
      </c>
      <c r="C7711">
        <v>2</v>
      </c>
      <c r="D7711">
        <v>3</v>
      </c>
      <c r="E7711">
        <v>13</v>
      </c>
      <c r="F7711">
        <v>0</v>
      </c>
      <c r="G7711">
        <v>1</v>
      </c>
      <c r="W7711" s="1" t="s">
        <v>8475</v>
      </c>
      <c r="X7711" s="1" t="s">
        <v>8501</v>
      </c>
      <c r="Y7711" s="1" t="s">
        <v>8490</v>
      </c>
      <c r="Z7711" s="1" t="s">
        <v>8490</v>
      </c>
      <c r="AA7711" s="1" t="s">
        <v>8492</v>
      </c>
      <c r="AB7711" s="1" t="s">
        <v>8495</v>
      </c>
      <c r="BP7711" s="1" t="s">
        <v>7503</v>
      </c>
      <c r="BQ7711" s="1">
        <v>12</v>
      </c>
      <c r="BR7711">
        <v>1</v>
      </c>
      <c r="BS7711">
        <v>4</v>
      </c>
      <c r="BT7711">
        <v>6</v>
      </c>
      <c r="BU7711">
        <v>0</v>
      </c>
      <c r="BV7711">
        <v>1</v>
      </c>
    </row>
    <row r="7712" spans="1:74" x14ac:dyDescent="0.3">
      <c r="A7712" s="1" t="s">
        <v>7738</v>
      </c>
      <c r="B7712">
        <v>35</v>
      </c>
      <c r="C7712">
        <v>2</v>
      </c>
      <c r="D7712">
        <v>3</v>
      </c>
      <c r="E7712">
        <v>13</v>
      </c>
      <c r="F7712">
        <v>0</v>
      </c>
      <c r="G7712">
        <v>1</v>
      </c>
      <c r="W7712" s="1" t="s">
        <v>8475</v>
      </c>
      <c r="X7712" s="1" t="s">
        <v>8501</v>
      </c>
      <c r="Y7712" s="1" t="s">
        <v>8490</v>
      </c>
      <c r="Z7712" s="1" t="s">
        <v>8490</v>
      </c>
      <c r="AA7712" s="1" t="s">
        <v>8494</v>
      </c>
      <c r="AB7712" s="1" t="s">
        <v>8495</v>
      </c>
      <c r="BP7712" s="1" t="s">
        <v>7504</v>
      </c>
      <c r="BQ7712" s="1">
        <v>12</v>
      </c>
      <c r="BR7712">
        <v>1</v>
      </c>
      <c r="BS7712">
        <v>4</v>
      </c>
      <c r="BT7712">
        <v>6</v>
      </c>
      <c r="BU7712">
        <v>0</v>
      </c>
      <c r="BV7712">
        <v>1</v>
      </c>
    </row>
    <row r="7713" spans="1:74" x14ac:dyDescent="0.3">
      <c r="A7713" s="1" t="s">
        <v>7739</v>
      </c>
      <c r="B7713">
        <v>35</v>
      </c>
      <c r="C7713">
        <v>2</v>
      </c>
      <c r="D7713">
        <v>3</v>
      </c>
      <c r="E7713">
        <v>13</v>
      </c>
      <c r="F7713">
        <v>0</v>
      </c>
      <c r="G7713">
        <v>1</v>
      </c>
      <c r="W7713" s="1" t="s">
        <v>8475</v>
      </c>
      <c r="X7713" s="1"/>
      <c r="Y7713" s="1" t="s">
        <v>8487</v>
      </c>
      <c r="Z7713" s="1" t="s">
        <v>8487</v>
      </c>
      <c r="AA7713" s="1" t="s">
        <v>8487</v>
      </c>
      <c r="AB7713" s="1" t="s">
        <v>8487</v>
      </c>
      <c r="BP7713" s="1" t="s">
        <v>7491</v>
      </c>
      <c r="BQ7713" s="1">
        <v>12</v>
      </c>
      <c r="BR7713">
        <v>1</v>
      </c>
      <c r="BS7713">
        <v>4</v>
      </c>
      <c r="BT7713">
        <v>6</v>
      </c>
      <c r="BU7713">
        <v>0</v>
      </c>
      <c r="BV7713">
        <v>1</v>
      </c>
    </row>
    <row r="7714" spans="1:74" x14ac:dyDescent="0.3">
      <c r="A7714" s="1" t="s">
        <v>7740</v>
      </c>
      <c r="B7714">
        <v>35</v>
      </c>
      <c r="C7714">
        <v>2</v>
      </c>
      <c r="D7714">
        <v>3</v>
      </c>
      <c r="E7714">
        <v>13</v>
      </c>
      <c r="F7714">
        <v>0</v>
      </c>
      <c r="G7714">
        <v>1</v>
      </c>
      <c r="W7714" s="1" t="s">
        <v>8475</v>
      </c>
      <c r="X7714" s="1" t="s">
        <v>8501</v>
      </c>
      <c r="Y7714" s="1" t="s">
        <v>8490</v>
      </c>
      <c r="Z7714" s="1" t="s">
        <v>8490</v>
      </c>
      <c r="AA7714" s="1" t="s">
        <v>8492</v>
      </c>
      <c r="AB7714" s="1" t="s">
        <v>8492</v>
      </c>
      <c r="BP7714" s="1" t="s">
        <v>7492</v>
      </c>
      <c r="BQ7714" s="1">
        <v>12</v>
      </c>
      <c r="BR7714">
        <v>1</v>
      </c>
      <c r="BS7714">
        <v>4</v>
      </c>
      <c r="BT7714">
        <v>6</v>
      </c>
      <c r="BU7714">
        <v>0</v>
      </c>
      <c r="BV7714">
        <v>1</v>
      </c>
    </row>
    <row r="7715" spans="1:74" x14ac:dyDescent="0.3">
      <c r="A7715" s="1" t="s">
        <v>7741</v>
      </c>
      <c r="B7715">
        <v>35</v>
      </c>
      <c r="C7715">
        <v>2</v>
      </c>
      <c r="D7715">
        <v>3</v>
      </c>
      <c r="E7715">
        <v>13</v>
      </c>
      <c r="F7715">
        <v>0</v>
      </c>
      <c r="G7715">
        <v>1</v>
      </c>
      <c r="W7715" s="1" t="s">
        <v>8475</v>
      </c>
      <c r="X7715" s="1" t="s">
        <v>8501</v>
      </c>
      <c r="Y7715" s="1" t="s">
        <v>8490</v>
      </c>
      <c r="Z7715" s="1" t="s">
        <v>8490</v>
      </c>
      <c r="AA7715" s="1" t="s">
        <v>8495</v>
      </c>
      <c r="AB7715" s="1" t="s">
        <v>8495</v>
      </c>
      <c r="BP7715" s="1" t="s">
        <v>7490</v>
      </c>
      <c r="BQ7715" s="1">
        <v>12</v>
      </c>
      <c r="BR7715">
        <v>1</v>
      </c>
      <c r="BS7715">
        <v>4</v>
      </c>
      <c r="BT7715">
        <v>6</v>
      </c>
      <c r="BU7715">
        <v>0</v>
      </c>
      <c r="BV7715">
        <v>1</v>
      </c>
    </row>
    <row r="7716" spans="1:74" x14ac:dyDescent="0.3">
      <c r="A7716" s="1" t="s">
        <v>7742</v>
      </c>
      <c r="B7716">
        <v>35</v>
      </c>
      <c r="C7716">
        <v>2</v>
      </c>
      <c r="D7716">
        <v>3</v>
      </c>
      <c r="E7716">
        <v>13</v>
      </c>
      <c r="F7716">
        <v>0</v>
      </c>
      <c r="G7716">
        <v>1</v>
      </c>
      <c r="W7716" s="1" t="s">
        <v>8475</v>
      </c>
      <c r="X7716" s="1" t="s">
        <v>8501</v>
      </c>
      <c r="Y7716" s="1" t="s">
        <v>8490</v>
      </c>
      <c r="Z7716" s="1" t="s">
        <v>8490</v>
      </c>
      <c r="AA7716" s="1" t="s">
        <v>8491</v>
      </c>
      <c r="AB7716" s="1" t="s">
        <v>8491</v>
      </c>
      <c r="BP7716" s="1" t="s">
        <v>7488</v>
      </c>
      <c r="BQ7716" s="1">
        <v>12</v>
      </c>
      <c r="BR7716">
        <v>1</v>
      </c>
      <c r="BS7716">
        <v>4</v>
      </c>
      <c r="BT7716">
        <v>6</v>
      </c>
      <c r="BU7716">
        <v>0</v>
      </c>
      <c r="BV7716">
        <v>1</v>
      </c>
    </row>
    <row r="7717" spans="1:74" x14ac:dyDescent="0.3">
      <c r="A7717" s="1" t="s">
        <v>7743</v>
      </c>
      <c r="B7717">
        <v>35</v>
      </c>
      <c r="C7717">
        <v>2</v>
      </c>
      <c r="D7717">
        <v>3</v>
      </c>
      <c r="E7717">
        <v>13</v>
      </c>
      <c r="F7717">
        <v>0</v>
      </c>
      <c r="G7717">
        <v>1</v>
      </c>
      <c r="W7717" s="1" t="s">
        <v>8475</v>
      </c>
      <c r="X7717" s="1" t="s">
        <v>8501</v>
      </c>
      <c r="Y7717" s="1" t="s">
        <v>8490</v>
      </c>
      <c r="Z7717" s="1" t="s">
        <v>8490</v>
      </c>
      <c r="AA7717" s="1" t="s">
        <v>8492</v>
      </c>
      <c r="AB7717" s="1" t="s">
        <v>8492</v>
      </c>
      <c r="BP7717" s="1" t="s">
        <v>7489</v>
      </c>
      <c r="BQ7717" s="1">
        <v>12</v>
      </c>
      <c r="BR7717">
        <v>1</v>
      </c>
      <c r="BS7717">
        <v>4</v>
      </c>
      <c r="BT7717">
        <v>6</v>
      </c>
      <c r="BU7717">
        <v>0</v>
      </c>
      <c r="BV7717">
        <v>1</v>
      </c>
    </row>
    <row r="7718" spans="1:74" x14ac:dyDescent="0.3">
      <c r="A7718" s="1" t="s">
        <v>7744</v>
      </c>
      <c r="B7718">
        <v>35</v>
      </c>
      <c r="C7718">
        <v>2</v>
      </c>
      <c r="D7718">
        <v>3</v>
      </c>
      <c r="E7718">
        <v>13</v>
      </c>
      <c r="F7718">
        <v>0</v>
      </c>
      <c r="G7718">
        <v>1</v>
      </c>
      <c r="W7718" s="1" t="s">
        <v>8475</v>
      </c>
      <c r="X7718" s="1" t="s">
        <v>8501</v>
      </c>
      <c r="Y7718" s="1" t="s">
        <v>8490</v>
      </c>
      <c r="Z7718" s="1" t="s">
        <v>8490</v>
      </c>
      <c r="AA7718" s="1" t="s">
        <v>8494</v>
      </c>
      <c r="AB7718" s="1" t="s">
        <v>8494</v>
      </c>
      <c r="BP7718" s="1" t="s">
        <v>7496</v>
      </c>
      <c r="BQ7718" s="1">
        <v>12</v>
      </c>
      <c r="BR7718">
        <v>1</v>
      </c>
      <c r="BS7718">
        <v>4</v>
      </c>
      <c r="BT7718">
        <v>6</v>
      </c>
      <c r="BU7718">
        <v>0</v>
      </c>
      <c r="BV7718">
        <v>1</v>
      </c>
    </row>
    <row r="7719" spans="1:74" x14ac:dyDescent="0.3">
      <c r="A7719" s="1" t="s">
        <v>7745</v>
      </c>
      <c r="B7719">
        <v>35</v>
      </c>
      <c r="C7719">
        <v>2</v>
      </c>
      <c r="D7719">
        <v>3</v>
      </c>
      <c r="E7719">
        <v>13</v>
      </c>
      <c r="F7719">
        <v>0</v>
      </c>
      <c r="G7719">
        <v>1</v>
      </c>
      <c r="W7719" s="1" t="s">
        <v>8475</v>
      </c>
      <c r="X7719" s="1" t="s">
        <v>8501</v>
      </c>
      <c r="Y7719" s="1" t="s">
        <v>8490</v>
      </c>
      <c r="Z7719" s="1" t="s">
        <v>8490</v>
      </c>
      <c r="AA7719" s="1" t="s">
        <v>8490</v>
      </c>
      <c r="AB7719" s="1" t="s">
        <v>8490</v>
      </c>
      <c r="BP7719" s="1" t="s">
        <v>7497</v>
      </c>
      <c r="BQ7719" s="1">
        <v>12</v>
      </c>
      <c r="BR7719">
        <v>1</v>
      </c>
      <c r="BS7719">
        <v>4</v>
      </c>
      <c r="BT7719">
        <v>6</v>
      </c>
      <c r="BU7719">
        <v>0</v>
      </c>
      <c r="BV7719">
        <v>1</v>
      </c>
    </row>
    <row r="7720" spans="1:74" x14ac:dyDescent="0.3">
      <c r="A7720" s="1" t="s">
        <v>7746</v>
      </c>
      <c r="B7720">
        <v>35</v>
      </c>
      <c r="C7720">
        <v>2</v>
      </c>
      <c r="D7720">
        <v>3</v>
      </c>
      <c r="E7720">
        <v>13</v>
      </c>
      <c r="F7720">
        <v>0</v>
      </c>
      <c r="G7720">
        <v>1</v>
      </c>
      <c r="W7720" s="1" t="s">
        <v>8475</v>
      </c>
      <c r="X7720" s="1" t="s">
        <v>8501</v>
      </c>
      <c r="Y7720" s="1" t="s">
        <v>8490</v>
      </c>
      <c r="Z7720" s="1" t="s">
        <v>8490</v>
      </c>
      <c r="AA7720" s="1" t="s">
        <v>8494</v>
      </c>
      <c r="AB7720" s="1" t="s">
        <v>8494</v>
      </c>
      <c r="BP7720" s="1" t="s">
        <v>7495</v>
      </c>
      <c r="BQ7720" s="1">
        <v>12</v>
      </c>
      <c r="BR7720">
        <v>1</v>
      </c>
      <c r="BS7720">
        <v>4</v>
      </c>
      <c r="BT7720">
        <v>6</v>
      </c>
      <c r="BU7720">
        <v>0</v>
      </c>
      <c r="BV7720">
        <v>1</v>
      </c>
    </row>
    <row r="7721" spans="1:74" x14ac:dyDescent="0.3">
      <c r="A7721" s="1" t="s">
        <v>7747</v>
      </c>
      <c r="B7721">
        <v>35</v>
      </c>
      <c r="C7721">
        <v>2</v>
      </c>
      <c r="D7721">
        <v>3</v>
      </c>
      <c r="E7721">
        <v>13</v>
      </c>
      <c r="F7721">
        <v>0</v>
      </c>
      <c r="G7721">
        <v>1</v>
      </c>
      <c r="W7721" s="1" t="s">
        <v>8475</v>
      </c>
      <c r="X7721" s="1" t="s">
        <v>8501</v>
      </c>
      <c r="Y7721" s="1" t="s">
        <v>8490</v>
      </c>
      <c r="Z7721" s="1" t="s">
        <v>8490</v>
      </c>
      <c r="AA7721" s="1" t="s">
        <v>8492</v>
      </c>
      <c r="AB7721" s="1" t="s">
        <v>8492</v>
      </c>
      <c r="BP7721" s="1" t="s">
        <v>7493</v>
      </c>
      <c r="BQ7721" s="1">
        <v>12</v>
      </c>
      <c r="BR7721">
        <v>1</v>
      </c>
      <c r="BS7721">
        <v>4</v>
      </c>
      <c r="BT7721">
        <v>6</v>
      </c>
      <c r="BU7721">
        <v>0</v>
      </c>
      <c r="BV7721">
        <v>1</v>
      </c>
    </row>
    <row r="7722" spans="1:74" x14ac:dyDescent="0.3">
      <c r="A7722" s="1" t="s">
        <v>7748</v>
      </c>
      <c r="B7722">
        <v>35</v>
      </c>
      <c r="C7722">
        <v>2</v>
      </c>
      <c r="D7722">
        <v>3</v>
      </c>
      <c r="E7722">
        <v>13</v>
      </c>
      <c r="F7722">
        <v>0</v>
      </c>
      <c r="G7722">
        <v>1</v>
      </c>
      <c r="W7722" s="1" t="s">
        <v>8475</v>
      </c>
      <c r="X7722" s="1" t="s">
        <v>8501</v>
      </c>
      <c r="Y7722" s="1" t="s">
        <v>8489</v>
      </c>
      <c r="Z7722" s="1" t="s">
        <v>8490</v>
      </c>
      <c r="AA7722" s="1" t="s">
        <v>8495</v>
      </c>
      <c r="AB7722" s="1" t="s">
        <v>8495</v>
      </c>
      <c r="BP7722" s="1" t="s">
        <v>7494</v>
      </c>
      <c r="BQ7722" s="1">
        <v>12</v>
      </c>
      <c r="BR7722">
        <v>1</v>
      </c>
      <c r="BS7722">
        <v>4</v>
      </c>
      <c r="BT7722">
        <v>6</v>
      </c>
      <c r="BU7722">
        <v>0</v>
      </c>
      <c r="BV7722">
        <v>1</v>
      </c>
    </row>
    <row r="7723" spans="1:74" x14ac:dyDescent="0.3">
      <c r="A7723" s="1" t="s">
        <v>7749</v>
      </c>
      <c r="B7723">
        <v>35</v>
      </c>
      <c r="C7723">
        <v>2</v>
      </c>
      <c r="D7723">
        <v>3</v>
      </c>
      <c r="E7723">
        <v>13</v>
      </c>
      <c r="F7723">
        <v>0</v>
      </c>
      <c r="G7723">
        <v>1</v>
      </c>
      <c r="W7723" s="1" t="s">
        <v>8475</v>
      </c>
      <c r="X7723" s="1" t="s">
        <v>8501</v>
      </c>
      <c r="Y7723" s="1" t="s">
        <v>8490</v>
      </c>
      <c r="Z7723" s="1" t="s">
        <v>8490</v>
      </c>
      <c r="AA7723" s="1" t="s">
        <v>8495</v>
      </c>
      <c r="AB7723" s="1" t="s">
        <v>8495</v>
      </c>
      <c r="BP7723" s="1" t="s">
        <v>7521</v>
      </c>
      <c r="BQ7723" s="1">
        <v>12</v>
      </c>
      <c r="BR7723">
        <v>1</v>
      </c>
      <c r="BS7723">
        <v>4</v>
      </c>
      <c r="BT7723">
        <v>6</v>
      </c>
      <c r="BU7723">
        <v>0</v>
      </c>
      <c r="BV7723">
        <v>1</v>
      </c>
    </row>
    <row r="7724" spans="1:74" x14ac:dyDescent="0.3">
      <c r="A7724" s="1" t="s">
        <v>7750</v>
      </c>
      <c r="B7724">
        <v>35</v>
      </c>
      <c r="C7724">
        <v>2</v>
      </c>
      <c r="D7724">
        <v>3</v>
      </c>
      <c r="E7724">
        <v>13</v>
      </c>
      <c r="F7724">
        <v>0</v>
      </c>
      <c r="G7724">
        <v>1</v>
      </c>
      <c r="W7724" s="1" t="s">
        <v>8475</v>
      </c>
      <c r="X7724" s="1" t="s">
        <v>8501</v>
      </c>
      <c r="Y7724" s="1" t="s">
        <v>8490</v>
      </c>
      <c r="Z7724" s="1" t="s">
        <v>8490</v>
      </c>
      <c r="AA7724" s="1" t="s">
        <v>8495</v>
      </c>
      <c r="AB7724" s="1" t="s">
        <v>8495</v>
      </c>
      <c r="BP7724" s="1" t="s">
        <v>7522</v>
      </c>
      <c r="BQ7724" s="1">
        <v>12</v>
      </c>
      <c r="BR7724">
        <v>1</v>
      </c>
      <c r="BS7724">
        <v>4</v>
      </c>
      <c r="BT7724">
        <v>6</v>
      </c>
      <c r="BU7724">
        <v>0</v>
      </c>
      <c r="BV7724">
        <v>1</v>
      </c>
    </row>
    <row r="7725" spans="1:74" x14ac:dyDescent="0.3">
      <c r="A7725" s="1" t="s">
        <v>7751</v>
      </c>
      <c r="B7725">
        <v>35</v>
      </c>
      <c r="C7725">
        <v>2</v>
      </c>
      <c r="D7725">
        <v>3</v>
      </c>
      <c r="E7725">
        <v>13</v>
      </c>
      <c r="F7725">
        <v>0</v>
      </c>
      <c r="G7725">
        <v>1</v>
      </c>
      <c r="W7725" s="1" t="s">
        <v>8475</v>
      </c>
      <c r="X7725" s="1" t="s">
        <v>8501</v>
      </c>
      <c r="Y7725" s="1" t="s">
        <v>8490</v>
      </c>
      <c r="Z7725" s="1" t="s">
        <v>8490</v>
      </c>
      <c r="AA7725" s="1" t="s">
        <v>8491</v>
      </c>
      <c r="AB7725" s="1" t="s">
        <v>8495</v>
      </c>
      <c r="BP7725" s="1" t="s">
        <v>7520</v>
      </c>
      <c r="BQ7725" s="1">
        <v>12</v>
      </c>
      <c r="BR7725">
        <v>1</v>
      </c>
      <c r="BS7725">
        <v>4</v>
      </c>
      <c r="BT7725">
        <v>6</v>
      </c>
      <c r="BU7725">
        <v>0</v>
      </c>
      <c r="BV7725">
        <v>1</v>
      </c>
    </row>
    <row r="7726" spans="1:74" x14ac:dyDescent="0.3">
      <c r="A7726" s="1" t="s">
        <v>7752</v>
      </c>
      <c r="B7726">
        <v>35</v>
      </c>
      <c r="C7726">
        <v>2</v>
      </c>
      <c r="D7726">
        <v>3</v>
      </c>
      <c r="E7726">
        <v>13</v>
      </c>
      <c r="F7726">
        <v>0</v>
      </c>
      <c r="G7726">
        <v>1</v>
      </c>
      <c r="W7726" s="1" t="s">
        <v>8475</v>
      </c>
      <c r="X7726" s="1" t="s">
        <v>8501</v>
      </c>
      <c r="Y7726" s="1" t="s">
        <v>8490</v>
      </c>
      <c r="Z7726" s="1" t="s">
        <v>8490</v>
      </c>
      <c r="AA7726" s="1" t="s">
        <v>8491</v>
      </c>
      <c r="AB7726" s="1" t="s">
        <v>8495</v>
      </c>
      <c r="BP7726" s="1" t="s">
        <v>7518</v>
      </c>
      <c r="BQ7726" s="1">
        <v>12</v>
      </c>
      <c r="BR7726">
        <v>1</v>
      </c>
      <c r="BS7726">
        <v>4</v>
      </c>
      <c r="BT7726">
        <v>6</v>
      </c>
      <c r="BU7726">
        <v>0</v>
      </c>
      <c r="BV7726">
        <v>1</v>
      </c>
    </row>
    <row r="7727" spans="1:74" x14ac:dyDescent="0.3">
      <c r="A7727" s="1" t="s">
        <v>7753</v>
      </c>
      <c r="B7727">
        <v>35</v>
      </c>
      <c r="C7727">
        <v>2</v>
      </c>
      <c r="D7727">
        <v>3</v>
      </c>
      <c r="E7727">
        <v>13</v>
      </c>
      <c r="F7727">
        <v>0</v>
      </c>
      <c r="G7727">
        <v>1</v>
      </c>
      <c r="W7727" s="1" t="s">
        <v>8475</v>
      </c>
      <c r="X7727" s="1" t="s">
        <v>8501</v>
      </c>
      <c r="Y7727" s="1" t="s">
        <v>8490</v>
      </c>
      <c r="Z7727" s="1" t="s">
        <v>8490</v>
      </c>
      <c r="AA7727" s="1" t="s">
        <v>8495</v>
      </c>
      <c r="AB7727" s="1" t="s">
        <v>8495</v>
      </c>
      <c r="BP7727" s="1" t="s">
        <v>7519</v>
      </c>
      <c r="BQ7727" s="1">
        <v>12</v>
      </c>
      <c r="BR7727">
        <v>1</v>
      </c>
      <c r="BS7727">
        <v>4</v>
      </c>
      <c r="BT7727">
        <v>6</v>
      </c>
      <c r="BU7727">
        <v>0</v>
      </c>
      <c r="BV7727">
        <v>1</v>
      </c>
    </row>
    <row r="7728" spans="1:74" x14ac:dyDescent="0.3">
      <c r="A7728" s="1" t="s">
        <v>7754</v>
      </c>
      <c r="B7728">
        <v>35</v>
      </c>
      <c r="C7728">
        <v>2</v>
      </c>
      <c r="D7728">
        <v>3</v>
      </c>
      <c r="E7728">
        <v>13</v>
      </c>
      <c r="F7728">
        <v>0</v>
      </c>
      <c r="G7728">
        <v>1</v>
      </c>
      <c r="W7728" s="1" t="s">
        <v>8475</v>
      </c>
      <c r="X7728" s="1" t="s">
        <v>8501</v>
      </c>
      <c r="Y7728" s="1" t="s">
        <v>8490</v>
      </c>
      <c r="Z7728" s="1" t="s">
        <v>8490</v>
      </c>
      <c r="AA7728" s="1" t="s">
        <v>8495</v>
      </c>
      <c r="AB7728" s="1" t="s">
        <v>8495</v>
      </c>
      <c r="BP7728" s="1" t="s">
        <v>7526</v>
      </c>
      <c r="BQ7728" s="1">
        <v>12</v>
      </c>
      <c r="BR7728">
        <v>1</v>
      </c>
      <c r="BS7728">
        <v>4</v>
      </c>
      <c r="BT7728">
        <v>6</v>
      </c>
      <c r="BU7728">
        <v>0</v>
      </c>
      <c r="BV7728">
        <v>1</v>
      </c>
    </row>
    <row r="7729" spans="1:74" x14ac:dyDescent="0.3">
      <c r="A7729" s="1" t="s">
        <v>7755</v>
      </c>
      <c r="B7729">
        <v>35</v>
      </c>
      <c r="C7729">
        <v>2</v>
      </c>
      <c r="D7729">
        <v>3</v>
      </c>
      <c r="E7729">
        <v>13</v>
      </c>
      <c r="F7729">
        <v>0</v>
      </c>
      <c r="G7729">
        <v>1</v>
      </c>
      <c r="W7729" s="1" t="s">
        <v>8475</v>
      </c>
      <c r="X7729" s="1" t="s">
        <v>8501</v>
      </c>
      <c r="Y7729" s="1" t="s">
        <v>8490</v>
      </c>
      <c r="Z7729" s="1" t="s">
        <v>8490</v>
      </c>
      <c r="AA7729" s="1" t="s">
        <v>8495</v>
      </c>
      <c r="AB7729" s="1" t="s">
        <v>8492</v>
      </c>
      <c r="BP7729" s="1" t="s">
        <v>7527</v>
      </c>
      <c r="BQ7729" s="1">
        <v>12</v>
      </c>
      <c r="BR7729">
        <v>1</v>
      </c>
      <c r="BS7729">
        <v>4</v>
      </c>
      <c r="BT7729">
        <v>6</v>
      </c>
      <c r="BU7729">
        <v>0</v>
      </c>
      <c r="BV7729">
        <v>1</v>
      </c>
    </row>
    <row r="7730" spans="1:74" x14ac:dyDescent="0.3">
      <c r="A7730" s="1" t="s">
        <v>7756</v>
      </c>
      <c r="B7730">
        <v>35</v>
      </c>
      <c r="C7730">
        <v>2</v>
      </c>
      <c r="D7730">
        <v>3</v>
      </c>
      <c r="E7730">
        <v>13</v>
      </c>
      <c r="F7730">
        <v>0</v>
      </c>
      <c r="G7730">
        <v>1</v>
      </c>
      <c r="W7730" s="1" t="s">
        <v>8475</v>
      </c>
      <c r="X7730" s="1" t="s">
        <v>8501</v>
      </c>
      <c r="Y7730" s="1" t="s">
        <v>8490</v>
      </c>
      <c r="Z7730" s="1" t="s">
        <v>8490</v>
      </c>
      <c r="AA7730" s="1" t="s">
        <v>8492</v>
      </c>
      <c r="AB7730" s="1" t="s">
        <v>8492</v>
      </c>
      <c r="BP7730" s="1" t="s">
        <v>7525</v>
      </c>
      <c r="BQ7730" s="1">
        <v>12</v>
      </c>
      <c r="BR7730">
        <v>1</v>
      </c>
      <c r="BS7730">
        <v>4</v>
      </c>
      <c r="BT7730">
        <v>6</v>
      </c>
      <c r="BU7730">
        <v>0</v>
      </c>
      <c r="BV7730">
        <v>1</v>
      </c>
    </row>
    <row r="7731" spans="1:74" x14ac:dyDescent="0.3">
      <c r="A7731" s="1" t="s">
        <v>7757</v>
      </c>
      <c r="B7731">
        <v>35</v>
      </c>
      <c r="C7731">
        <v>2</v>
      </c>
      <c r="D7731">
        <v>3</v>
      </c>
      <c r="E7731">
        <v>13</v>
      </c>
      <c r="F7731">
        <v>0</v>
      </c>
      <c r="G7731">
        <v>1</v>
      </c>
      <c r="W7731" s="1" t="s">
        <v>8475</v>
      </c>
      <c r="X7731" s="1" t="s">
        <v>8501</v>
      </c>
      <c r="Y7731" s="1" t="s">
        <v>8490</v>
      </c>
      <c r="Z7731" s="1" t="s">
        <v>8490</v>
      </c>
      <c r="AA7731" s="1" t="s">
        <v>8492</v>
      </c>
      <c r="AB7731" s="1" t="s">
        <v>8492</v>
      </c>
      <c r="BP7731" s="1" t="s">
        <v>7523</v>
      </c>
      <c r="BQ7731" s="1">
        <v>12</v>
      </c>
      <c r="BR7731">
        <v>1</v>
      </c>
      <c r="BS7731">
        <v>4</v>
      </c>
      <c r="BT7731">
        <v>6</v>
      </c>
      <c r="BU7731">
        <v>0</v>
      </c>
      <c r="BV7731">
        <v>1</v>
      </c>
    </row>
    <row r="7732" spans="1:74" x14ac:dyDescent="0.3">
      <c r="A7732" s="1" t="s">
        <v>7758</v>
      </c>
      <c r="B7732">
        <v>35</v>
      </c>
      <c r="C7732">
        <v>2</v>
      </c>
      <c r="D7732">
        <v>3</v>
      </c>
      <c r="E7732">
        <v>13</v>
      </c>
      <c r="F7732">
        <v>0</v>
      </c>
      <c r="G7732">
        <v>1</v>
      </c>
      <c r="W7732" s="1" t="s">
        <v>8475</v>
      </c>
      <c r="X7732" s="1" t="s">
        <v>8501</v>
      </c>
      <c r="Y7732" s="1" t="s">
        <v>8490</v>
      </c>
      <c r="Z7732" s="1" t="s">
        <v>8490</v>
      </c>
      <c r="AA7732" s="1" t="s">
        <v>8494</v>
      </c>
      <c r="AB7732" s="1" t="s">
        <v>8494</v>
      </c>
      <c r="BP7732" s="1" t="s">
        <v>7524</v>
      </c>
      <c r="BQ7732" s="1">
        <v>12</v>
      </c>
      <c r="BR7732">
        <v>1</v>
      </c>
      <c r="BS7732">
        <v>4</v>
      </c>
      <c r="BT7732">
        <v>6</v>
      </c>
      <c r="BU7732">
        <v>0</v>
      </c>
      <c r="BV7732">
        <v>1</v>
      </c>
    </row>
    <row r="7733" spans="1:74" x14ac:dyDescent="0.3">
      <c r="A7733" s="1" t="s">
        <v>7759</v>
      </c>
      <c r="B7733">
        <v>35</v>
      </c>
      <c r="C7733">
        <v>2</v>
      </c>
      <c r="D7733">
        <v>3</v>
      </c>
      <c r="E7733">
        <v>13</v>
      </c>
      <c r="F7733">
        <v>0</v>
      </c>
      <c r="G7733">
        <v>1</v>
      </c>
      <c r="W7733" s="1" t="s">
        <v>8475</v>
      </c>
      <c r="X7733" s="1" t="s">
        <v>8501</v>
      </c>
      <c r="Y7733" s="1" t="s">
        <v>8490</v>
      </c>
      <c r="Z7733" s="1" t="s">
        <v>8490</v>
      </c>
      <c r="AA7733" s="1" t="s">
        <v>8494</v>
      </c>
      <c r="AB7733" s="1" t="s">
        <v>8495</v>
      </c>
      <c r="BP7733" s="1" t="s">
        <v>7511</v>
      </c>
      <c r="BQ7733" s="1">
        <v>12</v>
      </c>
      <c r="BR7733">
        <v>1</v>
      </c>
      <c r="BS7733">
        <v>4</v>
      </c>
      <c r="BT7733">
        <v>6</v>
      </c>
      <c r="BU7733">
        <v>0</v>
      </c>
      <c r="BV7733">
        <v>1</v>
      </c>
    </row>
    <row r="7734" spans="1:74" x14ac:dyDescent="0.3">
      <c r="A7734" s="1" t="s">
        <v>7760</v>
      </c>
      <c r="B7734">
        <v>35</v>
      </c>
      <c r="C7734">
        <v>2</v>
      </c>
      <c r="D7734">
        <v>3</v>
      </c>
      <c r="E7734">
        <v>13</v>
      </c>
      <c r="F7734">
        <v>0</v>
      </c>
      <c r="G7734">
        <v>1</v>
      </c>
      <c r="W7734" s="1" t="s">
        <v>8475</v>
      </c>
      <c r="X7734" s="1" t="s">
        <v>8501</v>
      </c>
      <c r="Y7734" s="1" t="s">
        <v>8490</v>
      </c>
      <c r="Z7734" s="1" t="s">
        <v>8490</v>
      </c>
      <c r="AA7734" s="1" t="s">
        <v>8494</v>
      </c>
      <c r="AB7734" s="1" t="s">
        <v>8493</v>
      </c>
      <c r="BP7734" s="1" t="s">
        <v>7512</v>
      </c>
      <c r="BQ7734" s="1">
        <v>12</v>
      </c>
      <c r="BR7734">
        <v>1</v>
      </c>
      <c r="BS7734">
        <v>4</v>
      </c>
      <c r="BT7734">
        <v>6</v>
      </c>
      <c r="BU7734">
        <v>0</v>
      </c>
      <c r="BV7734">
        <v>1</v>
      </c>
    </row>
    <row r="7735" spans="1:74" x14ac:dyDescent="0.3">
      <c r="A7735" s="1" t="s">
        <v>7761</v>
      </c>
      <c r="B7735">
        <v>35</v>
      </c>
      <c r="C7735">
        <v>2</v>
      </c>
      <c r="D7735">
        <v>3</v>
      </c>
      <c r="E7735">
        <v>13</v>
      </c>
      <c r="F7735">
        <v>0</v>
      </c>
      <c r="G7735">
        <v>1</v>
      </c>
      <c r="W7735" s="1" t="s">
        <v>8475</v>
      </c>
      <c r="X7735" s="1" t="s">
        <v>8501</v>
      </c>
      <c r="Y7735" s="1" t="s">
        <v>8490</v>
      </c>
      <c r="Z7735" s="1" t="s">
        <v>8490</v>
      </c>
      <c r="AA7735" s="1" t="s">
        <v>8491</v>
      </c>
      <c r="AB7735" s="1" t="s">
        <v>8492</v>
      </c>
      <c r="BP7735" s="1" t="s">
        <v>7510</v>
      </c>
      <c r="BQ7735" s="1">
        <v>12</v>
      </c>
      <c r="BR7735">
        <v>1</v>
      </c>
      <c r="BS7735">
        <v>4</v>
      </c>
      <c r="BT7735">
        <v>6</v>
      </c>
      <c r="BU7735">
        <v>0</v>
      </c>
      <c r="BV7735">
        <v>1</v>
      </c>
    </row>
    <row r="7736" spans="1:74" x14ac:dyDescent="0.3">
      <c r="A7736" s="1" t="s">
        <v>7762</v>
      </c>
      <c r="B7736">
        <v>35</v>
      </c>
      <c r="C7736">
        <v>2</v>
      </c>
      <c r="D7736">
        <v>3</v>
      </c>
      <c r="E7736">
        <v>13</v>
      </c>
      <c r="F7736">
        <v>0</v>
      </c>
      <c r="G7736">
        <v>1</v>
      </c>
      <c r="W7736" s="1" t="s">
        <v>8475</v>
      </c>
      <c r="X7736" s="1" t="s">
        <v>8501</v>
      </c>
      <c r="Y7736" s="1" t="s">
        <v>8490</v>
      </c>
      <c r="Z7736" s="1" t="s">
        <v>8490</v>
      </c>
      <c r="AA7736" s="1" t="s">
        <v>8494</v>
      </c>
      <c r="AB7736" s="1" t="s">
        <v>8495</v>
      </c>
      <c r="BP7736" s="1" t="s">
        <v>7508</v>
      </c>
      <c r="BQ7736" s="1">
        <v>12</v>
      </c>
      <c r="BR7736">
        <v>1</v>
      </c>
      <c r="BS7736">
        <v>4</v>
      </c>
      <c r="BT7736">
        <v>6</v>
      </c>
      <c r="BU7736">
        <v>0</v>
      </c>
      <c r="BV7736">
        <v>1</v>
      </c>
    </row>
    <row r="7737" spans="1:74" x14ac:dyDescent="0.3">
      <c r="A7737" s="1" t="s">
        <v>7763</v>
      </c>
      <c r="B7737">
        <v>35</v>
      </c>
      <c r="C7737">
        <v>2</v>
      </c>
      <c r="D7737">
        <v>3</v>
      </c>
      <c r="E7737">
        <v>13</v>
      </c>
      <c r="F7737">
        <v>0</v>
      </c>
      <c r="G7737">
        <v>1</v>
      </c>
      <c r="W7737" s="1" t="s">
        <v>8475</v>
      </c>
      <c r="X7737" s="1" t="s">
        <v>8501</v>
      </c>
      <c r="Y7737" s="1" t="s">
        <v>8490</v>
      </c>
      <c r="Z7737" s="1" t="s">
        <v>8490</v>
      </c>
      <c r="AA7737" s="1" t="s">
        <v>8492</v>
      </c>
      <c r="AB7737" s="1" t="s">
        <v>8492</v>
      </c>
      <c r="BP7737" s="1" t="s">
        <v>7509</v>
      </c>
      <c r="BQ7737" s="1">
        <v>12</v>
      </c>
      <c r="BR7737">
        <v>1</v>
      </c>
      <c r="BS7737">
        <v>4</v>
      </c>
      <c r="BT7737">
        <v>6</v>
      </c>
      <c r="BU7737">
        <v>0</v>
      </c>
      <c r="BV7737">
        <v>1</v>
      </c>
    </row>
    <row r="7738" spans="1:74" x14ac:dyDescent="0.3">
      <c r="A7738" s="1" t="s">
        <v>7764</v>
      </c>
      <c r="B7738">
        <v>35</v>
      </c>
      <c r="C7738">
        <v>2</v>
      </c>
      <c r="D7738">
        <v>3</v>
      </c>
      <c r="E7738">
        <v>13</v>
      </c>
      <c r="F7738">
        <v>0</v>
      </c>
      <c r="G7738">
        <v>1</v>
      </c>
      <c r="W7738" s="1" t="s">
        <v>8475</v>
      </c>
      <c r="X7738" s="1" t="s">
        <v>8501</v>
      </c>
      <c r="Y7738" s="1" t="s">
        <v>8487</v>
      </c>
      <c r="Z7738" s="1" t="s">
        <v>8490</v>
      </c>
      <c r="AA7738" s="1" t="s">
        <v>8495</v>
      </c>
      <c r="AB7738" s="1" t="s">
        <v>8492</v>
      </c>
      <c r="BP7738" s="1" t="s">
        <v>7516</v>
      </c>
      <c r="BQ7738" s="1">
        <v>12</v>
      </c>
      <c r="BR7738">
        <v>1</v>
      </c>
      <c r="BS7738">
        <v>4</v>
      </c>
      <c r="BT7738">
        <v>6</v>
      </c>
      <c r="BU7738">
        <v>0</v>
      </c>
      <c r="BV7738">
        <v>1</v>
      </c>
    </row>
    <row r="7739" spans="1:74" x14ac:dyDescent="0.3">
      <c r="A7739" s="1" t="s">
        <v>7765</v>
      </c>
      <c r="B7739">
        <v>35</v>
      </c>
      <c r="C7739">
        <v>2</v>
      </c>
      <c r="D7739">
        <v>3</v>
      </c>
      <c r="E7739">
        <v>13</v>
      </c>
      <c r="F7739">
        <v>0</v>
      </c>
      <c r="G7739">
        <v>1</v>
      </c>
      <c r="W7739" s="1" t="s">
        <v>8475</v>
      </c>
      <c r="X7739" s="1"/>
      <c r="Y7739" s="1" t="s">
        <v>8490</v>
      </c>
      <c r="Z7739" s="1" t="s">
        <v>8490</v>
      </c>
      <c r="AA7739" s="1" t="s">
        <v>8494</v>
      </c>
      <c r="AB7739" s="1" t="s">
        <v>8494</v>
      </c>
      <c r="BP7739" s="1" t="s">
        <v>7517</v>
      </c>
      <c r="BQ7739" s="1">
        <v>12</v>
      </c>
      <c r="BR7739">
        <v>1</v>
      </c>
      <c r="BS7739">
        <v>4</v>
      </c>
      <c r="BT7739">
        <v>6</v>
      </c>
      <c r="BU7739">
        <v>0</v>
      </c>
      <c r="BV7739">
        <v>1</v>
      </c>
    </row>
    <row r="7740" spans="1:74" x14ac:dyDescent="0.3">
      <c r="A7740" s="1" t="s">
        <v>7766</v>
      </c>
      <c r="B7740">
        <v>35</v>
      </c>
      <c r="C7740">
        <v>2</v>
      </c>
      <c r="D7740">
        <v>3</v>
      </c>
      <c r="E7740">
        <v>13</v>
      </c>
      <c r="F7740">
        <v>0</v>
      </c>
      <c r="G7740">
        <v>1</v>
      </c>
      <c r="W7740" s="1" t="s">
        <v>8475</v>
      </c>
      <c r="X7740" s="1" t="s">
        <v>8501</v>
      </c>
      <c r="Y7740" s="1" t="s">
        <v>8487</v>
      </c>
      <c r="Z7740" s="1" t="s">
        <v>8490</v>
      </c>
      <c r="AA7740" s="1" t="s">
        <v>8492</v>
      </c>
      <c r="AB7740" s="1" t="s">
        <v>8492</v>
      </c>
      <c r="BP7740" s="1" t="s">
        <v>7515</v>
      </c>
      <c r="BQ7740" s="1">
        <v>12</v>
      </c>
      <c r="BR7740">
        <v>1</v>
      </c>
      <c r="BS7740">
        <v>4</v>
      </c>
      <c r="BT7740">
        <v>6</v>
      </c>
      <c r="BU7740">
        <v>0</v>
      </c>
      <c r="BV7740">
        <v>1</v>
      </c>
    </row>
    <row r="7741" spans="1:74" x14ac:dyDescent="0.3">
      <c r="A7741" s="1" t="s">
        <v>7767</v>
      </c>
      <c r="B7741">
        <v>35</v>
      </c>
      <c r="C7741">
        <v>2</v>
      </c>
      <c r="D7741">
        <v>3</v>
      </c>
      <c r="E7741">
        <v>13</v>
      </c>
      <c r="F7741">
        <v>0</v>
      </c>
      <c r="G7741">
        <v>1</v>
      </c>
      <c r="W7741" s="1" t="s">
        <v>8475</v>
      </c>
      <c r="X7741" s="1" t="s">
        <v>8501</v>
      </c>
      <c r="Y7741" s="1" t="s">
        <v>8490</v>
      </c>
      <c r="Z7741" s="1" t="s">
        <v>8490</v>
      </c>
      <c r="AA7741" s="1" t="s">
        <v>8494</v>
      </c>
      <c r="AB7741" s="1" t="s">
        <v>8495</v>
      </c>
      <c r="BP7741" s="1" t="s">
        <v>7513</v>
      </c>
      <c r="BQ7741" s="1">
        <v>12</v>
      </c>
      <c r="BR7741">
        <v>1</v>
      </c>
      <c r="BS7741">
        <v>4</v>
      </c>
      <c r="BT7741">
        <v>6</v>
      </c>
      <c r="BU7741">
        <v>0</v>
      </c>
      <c r="BV7741">
        <v>1</v>
      </c>
    </row>
    <row r="7742" spans="1:74" x14ac:dyDescent="0.3">
      <c r="A7742" s="1" t="s">
        <v>7768</v>
      </c>
      <c r="B7742">
        <v>35</v>
      </c>
      <c r="C7742">
        <v>2</v>
      </c>
      <c r="D7742">
        <v>3</v>
      </c>
      <c r="E7742">
        <v>13</v>
      </c>
      <c r="F7742">
        <v>0</v>
      </c>
      <c r="G7742">
        <v>1</v>
      </c>
      <c r="W7742" s="1" t="s">
        <v>8475</v>
      </c>
      <c r="X7742" s="1" t="s">
        <v>8501</v>
      </c>
      <c r="Y7742" s="1" t="s">
        <v>8490</v>
      </c>
      <c r="Z7742" s="1" t="s">
        <v>8490</v>
      </c>
      <c r="AA7742" s="1" t="s">
        <v>8494</v>
      </c>
      <c r="AB7742" s="1" t="s">
        <v>8492</v>
      </c>
      <c r="BP7742" s="1" t="s">
        <v>7514</v>
      </c>
      <c r="BQ7742" s="1">
        <v>12</v>
      </c>
      <c r="BR7742">
        <v>1</v>
      </c>
      <c r="BS7742">
        <v>4</v>
      </c>
      <c r="BT7742">
        <v>6</v>
      </c>
      <c r="BU7742">
        <v>0</v>
      </c>
      <c r="BV7742">
        <v>1</v>
      </c>
    </row>
    <row r="7743" spans="1:74" x14ac:dyDescent="0.3">
      <c r="A7743" s="1" t="s">
        <v>7769</v>
      </c>
      <c r="B7743">
        <v>40</v>
      </c>
      <c r="C7743">
        <v>2</v>
      </c>
      <c r="D7743">
        <v>3</v>
      </c>
      <c r="E7743">
        <v>5</v>
      </c>
      <c r="F7743">
        <v>1</v>
      </c>
      <c r="G7743">
        <v>2</v>
      </c>
      <c r="W7743" s="1" t="s">
        <v>8475</v>
      </c>
      <c r="X7743" s="1" t="s">
        <v>8501</v>
      </c>
      <c r="Y7743" s="1" t="s">
        <v>8490</v>
      </c>
      <c r="Z7743" s="1" t="s">
        <v>8490</v>
      </c>
      <c r="AA7743" s="1" t="s">
        <v>8494</v>
      </c>
      <c r="AB7743" s="1" t="s">
        <v>8495</v>
      </c>
      <c r="BP7743" s="1" t="s">
        <v>7764</v>
      </c>
      <c r="BQ7743" s="1">
        <v>4</v>
      </c>
      <c r="BR7743">
        <v>1</v>
      </c>
      <c r="BS7743">
        <v>3</v>
      </c>
      <c r="BT7743">
        <v>18</v>
      </c>
      <c r="BU7743">
        <v>1</v>
      </c>
      <c r="BV7743">
        <v>1</v>
      </c>
    </row>
    <row r="7744" spans="1:74" x14ac:dyDescent="0.3">
      <c r="A7744" s="1" t="s">
        <v>7770</v>
      </c>
      <c r="B7744">
        <v>40</v>
      </c>
      <c r="C7744">
        <v>2</v>
      </c>
      <c r="D7744">
        <v>3</v>
      </c>
      <c r="E7744">
        <v>5</v>
      </c>
      <c r="F7744">
        <v>1</v>
      </c>
      <c r="G7744">
        <v>2</v>
      </c>
      <c r="W7744" s="1" t="s">
        <v>8475</v>
      </c>
      <c r="X7744" s="1" t="s">
        <v>8501</v>
      </c>
      <c r="Y7744" s="1" t="s">
        <v>8490</v>
      </c>
      <c r="Z7744" s="1" t="s">
        <v>8490</v>
      </c>
      <c r="AA7744" s="1" t="s">
        <v>8491</v>
      </c>
      <c r="AB7744" s="1" t="s">
        <v>8494</v>
      </c>
      <c r="BP7744" s="1" t="s">
        <v>7761</v>
      </c>
      <c r="BQ7744" s="1">
        <v>4</v>
      </c>
      <c r="BR7744">
        <v>1</v>
      </c>
      <c r="BS7744">
        <v>3</v>
      </c>
      <c r="BT7744">
        <v>18</v>
      </c>
      <c r="BU7744">
        <v>1</v>
      </c>
      <c r="BV7744">
        <v>1</v>
      </c>
    </row>
    <row r="7745" spans="1:74" x14ac:dyDescent="0.3">
      <c r="A7745" s="1" t="s">
        <v>7771</v>
      </c>
      <c r="B7745">
        <v>40</v>
      </c>
      <c r="C7745">
        <v>2</v>
      </c>
      <c r="D7745">
        <v>3</v>
      </c>
      <c r="E7745">
        <v>5</v>
      </c>
      <c r="F7745">
        <v>1</v>
      </c>
      <c r="G7745">
        <v>2</v>
      </c>
      <c r="W7745" s="1" t="s">
        <v>8475</v>
      </c>
      <c r="X7745" s="1" t="s">
        <v>8501</v>
      </c>
      <c r="Y7745" s="1" t="s">
        <v>8490</v>
      </c>
      <c r="Z7745" s="1" t="s">
        <v>8490</v>
      </c>
      <c r="AA7745" s="1" t="s">
        <v>8495</v>
      </c>
      <c r="AB7745" s="1" t="s">
        <v>8491</v>
      </c>
      <c r="BP7745" s="1" t="s">
        <v>7762</v>
      </c>
      <c r="BQ7745" s="1">
        <v>4</v>
      </c>
      <c r="BR7745">
        <v>1</v>
      </c>
      <c r="BS7745">
        <v>3</v>
      </c>
      <c r="BT7745">
        <v>18</v>
      </c>
      <c r="BU7745">
        <v>1</v>
      </c>
      <c r="BV7745">
        <v>1</v>
      </c>
    </row>
    <row r="7746" spans="1:74" x14ac:dyDescent="0.3">
      <c r="A7746" s="1" t="s">
        <v>7772</v>
      </c>
      <c r="B7746">
        <v>40</v>
      </c>
      <c r="C7746">
        <v>2</v>
      </c>
      <c r="D7746">
        <v>3</v>
      </c>
      <c r="E7746">
        <v>5</v>
      </c>
      <c r="F7746">
        <v>1</v>
      </c>
      <c r="G7746">
        <v>2</v>
      </c>
      <c r="W7746" s="1" t="s">
        <v>8475</v>
      </c>
      <c r="X7746" s="1" t="s">
        <v>8501</v>
      </c>
      <c r="Y7746" s="1" t="s">
        <v>8490</v>
      </c>
      <c r="Z7746" s="1" t="s">
        <v>8490</v>
      </c>
      <c r="AA7746" s="1" t="s">
        <v>8495</v>
      </c>
      <c r="AB7746" s="1" t="s">
        <v>8495</v>
      </c>
      <c r="BP7746" s="1" t="s">
        <v>7767</v>
      </c>
      <c r="BQ7746" s="1">
        <v>4</v>
      </c>
      <c r="BR7746">
        <v>1</v>
      </c>
      <c r="BS7746">
        <v>3</v>
      </c>
      <c r="BT7746">
        <v>18</v>
      </c>
      <c r="BU7746">
        <v>1</v>
      </c>
      <c r="BV7746">
        <v>1</v>
      </c>
    </row>
    <row r="7747" spans="1:74" x14ac:dyDescent="0.3">
      <c r="A7747" s="1" t="s">
        <v>7773</v>
      </c>
      <c r="B7747">
        <v>40</v>
      </c>
      <c r="C7747">
        <v>2</v>
      </c>
      <c r="D7747">
        <v>3</v>
      </c>
      <c r="E7747">
        <v>5</v>
      </c>
      <c r="F7747">
        <v>1</v>
      </c>
      <c r="G7747">
        <v>2</v>
      </c>
      <c r="W7747" s="1" t="s">
        <v>8475</v>
      </c>
      <c r="X7747" s="1" t="s">
        <v>8501</v>
      </c>
      <c r="Y7747" s="1" t="s">
        <v>8490</v>
      </c>
      <c r="Z7747" s="1" t="s">
        <v>8490</v>
      </c>
      <c r="AA7747" s="1" t="s">
        <v>8491</v>
      </c>
      <c r="AB7747" s="1" t="s">
        <v>8495</v>
      </c>
      <c r="BP7747" s="1" t="s">
        <v>7768</v>
      </c>
      <c r="BQ7747" s="1">
        <v>4</v>
      </c>
      <c r="BR7747">
        <v>1</v>
      </c>
      <c r="BS7747">
        <v>3</v>
      </c>
      <c r="BT7747">
        <v>18</v>
      </c>
      <c r="BU7747">
        <v>1</v>
      </c>
      <c r="BV7747">
        <v>1</v>
      </c>
    </row>
    <row r="7748" spans="1:74" x14ac:dyDescent="0.3">
      <c r="A7748" s="1" t="s">
        <v>7774</v>
      </c>
      <c r="B7748">
        <v>40</v>
      </c>
      <c r="C7748">
        <v>2</v>
      </c>
      <c r="D7748">
        <v>3</v>
      </c>
      <c r="E7748">
        <v>5</v>
      </c>
      <c r="F7748">
        <v>1</v>
      </c>
      <c r="G7748">
        <v>2</v>
      </c>
      <c r="W7748" s="1" t="s">
        <v>8475</v>
      </c>
      <c r="X7748" s="1" t="s">
        <v>8501</v>
      </c>
      <c r="Y7748" s="1" t="s">
        <v>8490</v>
      </c>
      <c r="Z7748" s="1" t="s">
        <v>8490</v>
      </c>
      <c r="AA7748" s="1" t="s">
        <v>8495</v>
      </c>
      <c r="AB7748" s="1" t="s">
        <v>8495</v>
      </c>
      <c r="BP7748" s="1" t="s">
        <v>7765</v>
      </c>
      <c r="BQ7748" s="1">
        <v>4</v>
      </c>
      <c r="BR7748">
        <v>1</v>
      </c>
      <c r="BS7748">
        <v>3</v>
      </c>
      <c r="BT7748">
        <v>18</v>
      </c>
      <c r="BU7748">
        <v>1</v>
      </c>
      <c r="BV7748">
        <v>1</v>
      </c>
    </row>
    <row r="7749" spans="1:74" x14ac:dyDescent="0.3">
      <c r="A7749" s="1" t="s">
        <v>7775</v>
      </c>
      <c r="B7749">
        <v>40</v>
      </c>
      <c r="C7749">
        <v>2</v>
      </c>
      <c r="D7749">
        <v>3</v>
      </c>
      <c r="E7749">
        <v>5</v>
      </c>
      <c r="F7749">
        <v>1</v>
      </c>
      <c r="G7749">
        <v>2</v>
      </c>
      <c r="W7749" s="1" t="s">
        <v>8475</v>
      </c>
      <c r="X7749" s="1" t="s">
        <v>8501</v>
      </c>
      <c r="Y7749" s="1" t="s">
        <v>8490</v>
      </c>
      <c r="Z7749" s="1" t="s">
        <v>8490</v>
      </c>
      <c r="AA7749" s="1" t="s">
        <v>8495</v>
      </c>
      <c r="AB7749" s="1" t="s">
        <v>8495</v>
      </c>
      <c r="BP7749" s="1" t="s">
        <v>7766</v>
      </c>
      <c r="BQ7749" s="1">
        <v>4</v>
      </c>
      <c r="BR7749">
        <v>1</v>
      </c>
      <c r="BS7749">
        <v>3</v>
      </c>
      <c r="BT7749">
        <v>18</v>
      </c>
      <c r="BU7749">
        <v>1</v>
      </c>
      <c r="BV7749">
        <v>1</v>
      </c>
    </row>
    <row r="7750" spans="1:74" x14ac:dyDescent="0.3">
      <c r="A7750" s="1" t="s">
        <v>7776</v>
      </c>
      <c r="B7750">
        <v>40</v>
      </c>
      <c r="C7750">
        <v>2</v>
      </c>
      <c r="D7750">
        <v>3</v>
      </c>
      <c r="E7750">
        <v>5</v>
      </c>
      <c r="F7750">
        <v>1</v>
      </c>
      <c r="G7750">
        <v>2</v>
      </c>
      <c r="W7750" s="1" t="s">
        <v>8475</v>
      </c>
      <c r="X7750" s="1" t="s">
        <v>8501</v>
      </c>
      <c r="Y7750" s="1" t="s">
        <v>8490</v>
      </c>
      <c r="Z7750" s="1" t="s">
        <v>8490</v>
      </c>
      <c r="AA7750" s="1" t="s">
        <v>8495</v>
      </c>
      <c r="AB7750" s="1" t="s">
        <v>8495</v>
      </c>
      <c r="BP7750" s="1" t="s">
        <v>7760</v>
      </c>
      <c r="BQ7750" s="1">
        <v>4</v>
      </c>
      <c r="BR7750">
        <v>1</v>
      </c>
      <c r="BS7750">
        <v>3</v>
      </c>
      <c r="BT7750">
        <v>18</v>
      </c>
      <c r="BU7750">
        <v>1</v>
      </c>
      <c r="BV7750">
        <v>1</v>
      </c>
    </row>
    <row r="7751" spans="1:74" x14ac:dyDescent="0.3">
      <c r="A7751" s="1" t="s">
        <v>7777</v>
      </c>
      <c r="B7751">
        <v>40</v>
      </c>
      <c r="C7751">
        <v>2</v>
      </c>
      <c r="D7751">
        <v>3</v>
      </c>
      <c r="E7751">
        <v>5</v>
      </c>
      <c r="F7751">
        <v>1</v>
      </c>
      <c r="G7751">
        <v>2</v>
      </c>
      <c r="W7751" s="1" t="s">
        <v>8475</v>
      </c>
      <c r="X7751" s="1" t="s">
        <v>8501</v>
      </c>
      <c r="Y7751" s="1" t="s">
        <v>8490</v>
      </c>
      <c r="Z7751" s="1" t="s">
        <v>8490</v>
      </c>
      <c r="AA7751" s="1" t="s">
        <v>8491</v>
      </c>
      <c r="AB7751" s="1" t="s">
        <v>8491</v>
      </c>
      <c r="BP7751" s="1" t="s">
        <v>7738</v>
      </c>
      <c r="BQ7751" s="1">
        <v>4</v>
      </c>
      <c r="BR7751">
        <v>1</v>
      </c>
      <c r="BS7751">
        <v>3</v>
      </c>
      <c r="BT7751">
        <v>18</v>
      </c>
      <c r="BU7751">
        <v>1</v>
      </c>
      <c r="BV7751">
        <v>1</v>
      </c>
    </row>
    <row r="7752" spans="1:74" x14ac:dyDescent="0.3">
      <c r="A7752" s="1" t="s">
        <v>7778</v>
      </c>
      <c r="B7752">
        <v>40</v>
      </c>
      <c r="C7752">
        <v>2</v>
      </c>
      <c r="D7752">
        <v>3</v>
      </c>
      <c r="E7752">
        <v>5</v>
      </c>
      <c r="F7752">
        <v>1</v>
      </c>
      <c r="G7752">
        <v>2</v>
      </c>
      <c r="W7752" s="1" t="s">
        <v>8475</v>
      </c>
      <c r="X7752" s="1" t="s">
        <v>8501</v>
      </c>
      <c r="Y7752" s="1" t="s">
        <v>8490</v>
      </c>
      <c r="Z7752" s="1" t="s">
        <v>8490</v>
      </c>
      <c r="AA7752" s="1" t="s">
        <v>8491</v>
      </c>
      <c r="AB7752" s="1" t="s">
        <v>8491</v>
      </c>
      <c r="BP7752" s="1" t="s">
        <v>7739</v>
      </c>
      <c r="BQ7752" s="1">
        <v>4</v>
      </c>
      <c r="BR7752">
        <v>1</v>
      </c>
      <c r="BS7752">
        <v>3</v>
      </c>
      <c r="BT7752">
        <v>18</v>
      </c>
      <c r="BU7752">
        <v>1</v>
      </c>
      <c r="BV7752">
        <v>1</v>
      </c>
    </row>
    <row r="7753" spans="1:74" x14ac:dyDescent="0.3">
      <c r="A7753" s="1" t="s">
        <v>7779</v>
      </c>
      <c r="B7753">
        <v>40</v>
      </c>
      <c r="C7753">
        <v>2</v>
      </c>
      <c r="D7753">
        <v>3</v>
      </c>
      <c r="E7753">
        <v>5</v>
      </c>
      <c r="F7753">
        <v>1</v>
      </c>
      <c r="G7753">
        <v>2</v>
      </c>
      <c r="W7753" s="1" t="s">
        <v>8475</v>
      </c>
      <c r="X7753" s="1" t="s">
        <v>8501</v>
      </c>
      <c r="Y7753" s="1" t="s">
        <v>8490</v>
      </c>
      <c r="Z7753" s="1" t="s">
        <v>8490</v>
      </c>
      <c r="AA7753" s="1" t="s">
        <v>8495</v>
      </c>
      <c r="AB7753" s="1" t="s">
        <v>8493</v>
      </c>
      <c r="BP7753" s="1" t="s">
        <v>7736</v>
      </c>
      <c r="BQ7753" s="1">
        <v>4</v>
      </c>
      <c r="BR7753">
        <v>1</v>
      </c>
      <c r="BS7753">
        <v>3</v>
      </c>
      <c r="BT7753">
        <v>18</v>
      </c>
      <c r="BU7753">
        <v>1</v>
      </c>
      <c r="BV7753">
        <v>1</v>
      </c>
    </row>
    <row r="7754" spans="1:74" x14ac:dyDescent="0.3">
      <c r="A7754" s="1" t="s">
        <v>7780</v>
      </c>
      <c r="B7754">
        <v>40</v>
      </c>
      <c r="C7754">
        <v>2</v>
      </c>
      <c r="D7754">
        <v>3</v>
      </c>
      <c r="E7754">
        <v>5</v>
      </c>
      <c r="F7754">
        <v>1</v>
      </c>
      <c r="G7754">
        <v>2</v>
      </c>
      <c r="W7754" s="1" t="s">
        <v>8475</v>
      </c>
      <c r="X7754" s="1" t="s">
        <v>8501</v>
      </c>
      <c r="Y7754" s="1" t="s">
        <v>8490</v>
      </c>
      <c r="Z7754" s="1" t="s">
        <v>8490</v>
      </c>
      <c r="AA7754" s="1" t="s">
        <v>8491</v>
      </c>
      <c r="AB7754" s="1" t="s">
        <v>8491</v>
      </c>
      <c r="BP7754" s="1" t="s">
        <v>7737</v>
      </c>
      <c r="BQ7754" s="1">
        <v>4</v>
      </c>
      <c r="BR7754">
        <v>1</v>
      </c>
      <c r="BS7754">
        <v>3</v>
      </c>
      <c r="BT7754">
        <v>18</v>
      </c>
      <c r="BU7754">
        <v>1</v>
      </c>
      <c r="BV7754">
        <v>1</v>
      </c>
    </row>
    <row r="7755" spans="1:74" x14ac:dyDescent="0.3">
      <c r="A7755" s="1" t="s">
        <v>7781</v>
      </c>
      <c r="B7755">
        <v>40</v>
      </c>
      <c r="C7755">
        <v>2</v>
      </c>
      <c r="D7755">
        <v>5</v>
      </c>
      <c r="E7755">
        <v>0</v>
      </c>
      <c r="F7755">
        <v>2</v>
      </c>
      <c r="G7755">
        <v>1</v>
      </c>
      <c r="W7755" s="1" t="s">
        <v>8475</v>
      </c>
      <c r="X7755" s="1" t="s">
        <v>8501</v>
      </c>
      <c r="Y7755" s="1" t="s">
        <v>8490</v>
      </c>
      <c r="Z7755" s="1" t="s">
        <v>8490</v>
      </c>
      <c r="AA7755" s="1" t="s">
        <v>8495</v>
      </c>
      <c r="AB7755" s="1" t="s">
        <v>8495</v>
      </c>
      <c r="BP7755" s="1" t="s">
        <v>7742</v>
      </c>
      <c r="BQ7755" s="1">
        <v>4</v>
      </c>
      <c r="BR7755">
        <v>1</v>
      </c>
      <c r="BS7755">
        <v>3</v>
      </c>
      <c r="BT7755">
        <v>18</v>
      </c>
      <c r="BU7755">
        <v>1</v>
      </c>
      <c r="BV7755">
        <v>1</v>
      </c>
    </row>
    <row r="7756" spans="1:74" x14ac:dyDescent="0.3">
      <c r="A7756" s="1" t="s">
        <v>7782</v>
      </c>
      <c r="B7756">
        <v>40</v>
      </c>
      <c r="C7756">
        <v>2</v>
      </c>
      <c r="D7756">
        <v>5</v>
      </c>
      <c r="E7756">
        <v>0</v>
      </c>
      <c r="F7756">
        <v>2</v>
      </c>
      <c r="G7756">
        <v>1</v>
      </c>
      <c r="W7756" s="1" t="s">
        <v>8475</v>
      </c>
      <c r="X7756" s="1" t="s">
        <v>8501</v>
      </c>
      <c r="Y7756" s="1" t="s">
        <v>8490</v>
      </c>
      <c r="Z7756" s="1" t="s">
        <v>8490</v>
      </c>
      <c r="AA7756" s="1" t="s">
        <v>8494</v>
      </c>
      <c r="AB7756" s="1" t="s">
        <v>8494</v>
      </c>
      <c r="BP7756" s="1" t="s">
        <v>7743</v>
      </c>
      <c r="BQ7756" s="1">
        <v>4</v>
      </c>
      <c r="BR7756">
        <v>1</v>
      </c>
      <c r="BS7756">
        <v>3</v>
      </c>
      <c r="BT7756">
        <v>18</v>
      </c>
      <c r="BU7756">
        <v>1</v>
      </c>
      <c r="BV7756">
        <v>1</v>
      </c>
    </row>
    <row r="7757" spans="1:74" x14ac:dyDescent="0.3">
      <c r="A7757" s="1" t="s">
        <v>7783</v>
      </c>
      <c r="B7757">
        <v>40</v>
      </c>
      <c r="C7757">
        <v>2</v>
      </c>
      <c r="D7757">
        <v>5</v>
      </c>
      <c r="E7757">
        <v>0</v>
      </c>
      <c r="F7757">
        <v>2</v>
      </c>
      <c r="G7757">
        <v>1</v>
      </c>
      <c r="W7757" s="1" t="s">
        <v>8475</v>
      </c>
      <c r="X7757" s="1" t="s">
        <v>8501</v>
      </c>
      <c r="Y7757" s="1" t="s">
        <v>8490</v>
      </c>
      <c r="Z7757" s="1" t="s">
        <v>8490</v>
      </c>
      <c r="AA7757" s="1" t="s">
        <v>8491</v>
      </c>
      <c r="AB7757" s="1" t="s">
        <v>8491</v>
      </c>
      <c r="BP7757" s="1" t="s">
        <v>7740</v>
      </c>
      <c r="BQ7757" s="1">
        <v>4</v>
      </c>
      <c r="BR7757">
        <v>1</v>
      </c>
      <c r="BS7757">
        <v>3</v>
      </c>
      <c r="BT7757">
        <v>18</v>
      </c>
      <c r="BU7757">
        <v>1</v>
      </c>
      <c r="BV7757">
        <v>1</v>
      </c>
    </row>
    <row r="7758" spans="1:74" x14ac:dyDescent="0.3">
      <c r="A7758" s="1" t="s">
        <v>7784</v>
      </c>
      <c r="B7758">
        <v>40</v>
      </c>
      <c r="C7758">
        <v>2</v>
      </c>
      <c r="D7758">
        <v>5</v>
      </c>
      <c r="E7758">
        <v>0</v>
      </c>
      <c r="F7758">
        <v>2</v>
      </c>
      <c r="G7758">
        <v>1</v>
      </c>
      <c r="W7758" s="1" t="s">
        <v>8475</v>
      </c>
      <c r="X7758" s="1" t="s">
        <v>8501</v>
      </c>
      <c r="Y7758" s="1" t="s">
        <v>8490</v>
      </c>
      <c r="Z7758" s="1" t="s">
        <v>8490</v>
      </c>
      <c r="AA7758" s="1" t="s">
        <v>8495</v>
      </c>
      <c r="AB7758" s="1" t="s">
        <v>8495</v>
      </c>
      <c r="BP7758" s="1" t="s">
        <v>7741</v>
      </c>
      <c r="BQ7758" s="1">
        <v>4</v>
      </c>
      <c r="BR7758">
        <v>1</v>
      </c>
      <c r="BS7758">
        <v>3</v>
      </c>
      <c r="BT7758">
        <v>18</v>
      </c>
      <c r="BU7758">
        <v>1</v>
      </c>
      <c r="BV7758">
        <v>1</v>
      </c>
    </row>
    <row r="7759" spans="1:74" x14ac:dyDescent="0.3">
      <c r="A7759" s="1" t="s">
        <v>7785</v>
      </c>
      <c r="B7759">
        <v>40</v>
      </c>
      <c r="C7759">
        <v>2</v>
      </c>
      <c r="D7759">
        <v>5</v>
      </c>
      <c r="E7759">
        <v>0</v>
      </c>
      <c r="F7759">
        <v>2</v>
      </c>
      <c r="G7759">
        <v>1</v>
      </c>
      <c r="W7759" s="1" t="s">
        <v>8475</v>
      </c>
      <c r="X7759" s="1" t="s">
        <v>8501</v>
      </c>
      <c r="Y7759" s="1" t="s">
        <v>8490</v>
      </c>
      <c r="Z7759" s="1" t="s">
        <v>8490</v>
      </c>
      <c r="AA7759" s="1" t="s">
        <v>8495</v>
      </c>
      <c r="AB7759" s="1" t="s">
        <v>8493</v>
      </c>
      <c r="BP7759" s="1" t="s">
        <v>7730</v>
      </c>
      <c r="BQ7759" s="1">
        <v>4</v>
      </c>
      <c r="BR7759">
        <v>1</v>
      </c>
      <c r="BS7759">
        <v>3</v>
      </c>
      <c r="BT7759">
        <v>18</v>
      </c>
      <c r="BU7759">
        <v>1</v>
      </c>
      <c r="BV7759">
        <v>1</v>
      </c>
    </row>
    <row r="7760" spans="1:74" x14ac:dyDescent="0.3">
      <c r="A7760" s="1" t="s">
        <v>7786</v>
      </c>
      <c r="B7760">
        <v>40</v>
      </c>
      <c r="C7760">
        <v>2</v>
      </c>
      <c r="D7760">
        <v>5</v>
      </c>
      <c r="E7760">
        <v>0</v>
      </c>
      <c r="F7760">
        <v>2</v>
      </c>
      <c r="G7760">
        <v>1</v>
      </c>
      <c r="W7760" s="1" t="s">
        <v>8475</v>
      </c>
      <c r="X7760" s="1" t="s">
        <v>8501</v>
      </c>
      <c r="Y7760" s="1" t="s">
        <v>8490</v>
      </c>
      <c r="Z7760" s="1" t="s">
        <v>8490</v>
      </c>
      <c r="AA7760" s="1" t="s">
        <v>8494</v>
      </c>
      <c r="AB7760" s="1" t="s">
        <v>8495</v>
      </c>
      <c r="BP7760" s="1" t="s">
        <v>7731</v>
      </c>
      <c r="BQ7760" s="1">
        <v>4</v>
      </c>
      <c r="BR7760">
        <v>1</v>
      </c>
      <c r="BS7760">
        <v>3</v>
      </c>
      <c r="BT7760">
        <v>18</v>
      </c>
      <c r="BU7760">
        <v>1</v>
      </c>
      <c r="BV7760">
        <v>1</v>
      </c>
    </row>
    <row r="7761" spans="1:74" x14ac:dyDescent="0.3">
      <c r="A7761" s="1" t="s">
        <v>7787</v>
      </c>
      <c r="B7761">
        <v>40</v>
      </c>
      <c r="C7761">
        <v>2</v>
      </c>
      <c r="D7761">
        <v>3</v>
      </c>
      <c r="E7761">
        <v>5</v>
      </c>
      <c r="F7761">
        <v>1</v>
      </c>
      <c r="G7761">
        <v>2</v>
      </c>
      <c r="W7761" s="1" t="s">
        <v>8475</v>
      </c>
      <c r="X7761" s="1"/>
      <c r="Y7761" s="1" t="s">
        <v>8487</v>
      </c>
      <c r="Z7761" s="1" t="s">
        <v>8487</v>
      </c>
      <c r="AA7761" s="1" t="s">
        <v>8487</v>
      </c>
      <c r="AB7761" s="1" t="s">
        <v>8487</v>
      </c>
      <c r="BP7761" s="1" t="s">
        <v>7728</v>
      </c>
      <c r="BQ7761" s="1">
        <v>4</v>
      </c>
      <c r="BR7761">
        <v>1</v>
      </c>
      <c r="BS7761">
        <v>3</v>
      </c>
      <c r="BT7761">
        <v>18</v>
      </c>
      <c r="BU7761">
        <v>1</v>
      </c>
      <c r="BV7761">
        <v>1</v>
      </c>
    </row>
    <row r="7762" spans="1:74" x14ac:dyDescent="0.3">
      <c r="A7762" s="1" t="s">
        <v>7788</v>
      </c>
      <c r="B7762">
        <v>40</v>
      </c>
      <c r="C7762">
        <v>2</v>
      </c>
      <c r="D7762">
        <v>3</v>
      </c>
      <c r="E7762">
        <v>5</v>
      </c>
      <c r="F7762">
        <v>1</v>
      </c>
      <c r="G7762">
        <v>2</v>
      </c>
      <c r="W7762" s="1" t="s">
        <v>8475</v>
      </c>
      <c r="X7762" s="1" t="s">
        <v>8501</v>
      </c>
      <c r="Y7762" s="1" t="s">
        <v>8490</v>
      </c>
      <c r="Z7762" s="1" t="s">
        <v>8490</v>
      </c>
      <c r="AA7762" s="1" t="s">
        <v>8495</v>
      </c>
      <c r="AB7762" s="1" t="s">
        <v>8495</v>
      </c>
      <c r="BP7762" s="1" t="s">
        <v>7729</v>
      </c>
      <c r="BQ7762" s="1">
        <v>4</v>
      </c>
      <c r="BR7762">
        <v>1</v>
      </c>
      <c r="BS7762">
        <v>3</v>
      </c>
      <c r="BT7762">
        <v>18</v>
      </c>
      <c r="BU7762">
        <v>1</v>
      </c>
      <c r="BV7762">
        <v>1</v>
      </c>
    </row>
    <row r="7763" spans="1:74" x14ac:dyDescent="0.3">
      <c r="A7763" s="1" t="s">
        <v>7789</v>
      </c>
      <c r="B7763">
        <v>40</v>
      </c>
      <c r="C7763">
        <v>2</v>
      </c>
      <c r="D7763">
        <v>3</v>
      </c>
      <c r="E7763">
        <v>5</v>
      </c>
      <c r="F7763">
        <v>1</v>
      </c>
      <c r="G7763">
        <v>2</v>
      </c>
      <c r="W7763" s="1" t="s">
        <v>8475</v>
      </c>
      <c r="X7763" s="1" t="s">
        <v>8501</v>
      </c>
      <c r="Y7763" s="1" t="s">
        <v>8490</v>
      </c>
      <c r="Z7763" s="1" t="s">
        <v>8490</v>
      </c>
      <c r="AA7763" s="1" t="s">
        <v>8495</v>
      </c>
      <c r="AB7763" s="1" t="s">
        <v>8495</v>
      </c>
      <c r="BP7763" s="1" t="s">
        <v>7759</v>
      </c>
      <c r="BQ7763" s="1">
        <v>4</v>
      </c>
      <c r="BR7763">
        <v>1</v>
      </c>
      <c r="BS7763">
        <v>3</v>
      </c>
      <c r="BT7763">
        <v>18</v>
      </c>
      <c r="BU7763">
        <v>1</v>
      </c>
      <c r="BV7763">
        <v>1</v>
      </c>
    </row>
    <row r="7764" spans="1:74" x14ac:dyDescent="0.3">
      <c r="A7764" s="1" t="s">
        <v>7790</v>
      </c>
      <c r="B7764">
        <v>40</v>
      </c>
      <c r="C7764">
        <v>2</v>
      </c>
      <c r="D7764">
        <v>5</v>
      </c>
      <c r="E7764">
        <v>0</v>
      </c>
      <c r="F7764">
        <v>2</v>
      </c>
      <c r="G7764">
        <v>1</v>
      </c>
      <c r="W7764" s="1" t="s">
        <v>8475</v>
      </c>
      <c r="X7764" s="1" t="s">
        <v>8501</v>
      </c>
      <c r="Y7764" s="1" t="s">
        <v>8490</v>
      </c>
      <c r="Z7764" s="1" t="s">
        <v>8490</v>
      </c>
      <c r="AA7764" s="1" t="s">
        <v>8491</v>
      </c>
      <c r="AB7764" s="1" t="s">
        <v>8491</v>
      </c>
      <c r="BP7764" s="1" t="s">
        <v>7749</v>
      </c>
      <c r="BQ7764" s="1">
        <v>4</v>
      </c>
      <c r="BR7764">
        <v>1</v>
      </c>
      <c r="BS7764">
        <v>3</v>
      </c>
      <c r="BT7764">
        <v>18</v>
      </c>
      <c r="BU7764">
        <v>1</v>
      </c>
      <c r="BV7764">
        <v>1</v>
      </c>
    </row>
    <row r="7765" spans="1:74" x14ac:dyDescent="0.3">
      <c r="A7765" s="1" t="s">
        <v>7791</v>
      </c>
      <c r="B7765">
        <v>40</v>
      </c>
      <c r="C7765">
        <v>2</v>
      </c>
      <c r="D7765">
        <v>5</v>
      </c>
      <c r="E7765">
        <v>0</v>
      </c>
      <c r="F7765">
        <v>2</v>
      </c>
      <c r="G7765">
        <v>1</v>
      </c>
      <c r="W7765" s="1" t="s">
        <v>8475</v>
      </c>
      <c r="X7765" s="1"/>
      <c r="Y7765" s="1" t="s">
        <v>8487</v>
      </c>
      <c r="Z7765" s="1" t="s">
        <v>8487</v>
      </c>
      <c r="AA7765" s="1" t="s">
        <v>8487</v>
      </c>
      <c r="AB7765" s="1" t="s">
        <v>8487</v>
      </c>
      <c r="BP7765" s="1" t="s">
        <v>7748</v>
      </c>
      <c r="BQ7765" s="1">
        <v>4</v>
      </c>
      <c r="BR7765">
        <v>1</v>
      </c>
      <c r="BS7765">
        <v>3</v>
      </c>
      <c r="BT7765">
        <v>18</v>
      </c>
      <c r="BU7765">
        <v>1</v>
      </c>
      <c r="BV7765">
        <v>1</v>
      </c>
    </row>
    <row r="7766" spans="1:74" x14ac:dyDescent="0.3">
      <c r="A7766" s="1" t="s">
        <v>7792</v>
      </c>
      <c r="B7766">
        <v>40</v>
      </c>
      <c r="C7766">
        <v>2</v>
      </c>
      <c r="D7766">
        <v>3</v>
      </c>
      <c r="E7766">
        <v>5</v>
      </c>
      <c r="F7766">
        <v>1</v>
      </c>
      <c r="G7766">
        <v>2</v>
      </c>
      <c r="W7766" s="1" t="s">
        <v>8475</v>
      </c>
      <c r="X7766" s="1" t="s">
        <v>8501</v>
      </c>
      <c r="Y7766" s="1" t="s">
        <v>8490</v>
      </c>
      <c r="Z7766" s="1" t="s">
        <v>8490</v>
      </c>
      <c r="AA7766" s="1" t="s">
        <v>8491</v>
      </c>
      <c r="AB7766" s="1" t="s">
        <v>8494</v>
      </c>
      <c r="BP7766" s="1" t="s">
        <v>7751</v>
      </c>
      <c r="BQ7766" s="1">
        <v>4</v>
      </c>
      <c r="BR7766">
        <v>1</v>
      </c>
      <c r="BS7766">
        <v>3</v>
      </c>
      <c r="BT7766">
        <v>18</v>
      </c>
      <c r="BU7766">
        <v>1</v>
      </c>
      <c r="BV7766">
        <v>1</v>
      </c>
    </row>
    <row r="7767" spans="1:74" x14ac:dyDescent="0.3">
      <c r="A7767" s="1" t="s">
        <v>7793</v>
      </c>
      <c r="B7767">
        <v>40</v>
      </c>
      <c r="C7767">
        <v>2</v>
      </c>
      <c r="D7767">
        <v>5</v>
      </c>
      <c r="E7767">
        <v>0</v>
      </c>
      <c r="F7767">
        <v>2</v>
      </c>
      <c r="G7767">
        <v>1</v>
      </c>
      <c r="W7767" s="1" t="s">
        <v>8475</v>
      </c>
      <c r="X7767" s="1" t="s">
        <v>8501</v>
      </c>
      <c r="Y7767" s="1" t="s">
        <v>8490</v>
      </c>
      <c r="Z7767" s="1" t="s">
        <v>8490</v>
      </c>
      <c r="AA7767" s="1" t="s">
        <v>8495</v>
      </c>
      <c r="AB7767" s="1" t="s">
        <v>8495</v>
      </c>
      <c r="BP7767" s="1" t="s">
        <v>7750</v>
      </c>
      <c r="BQ7767" s="1">
        <v>4</v>
      </c>
      <c r="BR7767">
        <v>1</v>
      </c>
      <c r="BS7767">
        <v>3</v>
      </c>
      <c r="BT7767">
        <v>18</v>
      </c>
      <c r="BU7767">
        <v>1</v>
      </c>
      <c r="BV7767">
        <v>1</v>
      </c>
    </row>
    <row r="7768" spans="1:74" x14ac:dyDescent="0.3">
      <c r="A7768" s="1" t="s">
        <v>7794</v>
      </c>
      <c r="B7768">
        <v>40</v>
      </c>
      <c r="C7768">
        <v>2</v>
      </c>
      <c r="D7768">
        <v>5</v>
      </c>
      <c r="E7768">
        <v>0</v>
      </c>
      <c r="F7768">
        <v>2</v>
      </c>
      <c r="G7768">
        <v>1</v>
      </c>
      <c r="W7768" s="1" t="s">
        <v>8475</v>
      </c>
      <c r="X7768" s="1" t="s">
        <v>8501</v>
      </c>
      <c r="Y7768" s="1" t="s">
        <v>8490</v>
      </c>
      <c r="Z7768" s="1" t="s">
        <v>8490</v>
      </c>
      <c r="AA7768" s="1" t="s">
        <v>8492</v>
      </c>
      <c r="AB7768" s="1" t="s">
        <v>8492</v>
      </c>
      <c r="BP7768" s="1" t="s">
        <v>7745</v>
      </c>
      <c r="BQ7768" s="1">
        <v>4</v>
      </c>
      <c r="BR7768">
        <v>1</v>
      </c>
      <c r="BS7768">
        <v>3</v>
      </c>
      <c r="BT7768">
        <v>18</v>
      </c>
      <c r="BU7768">
        <v>1</v>
      </c>
      <c r="BV7768">
        <v>1</v>
      </c>
    </row>
    <row r="7769" spans="1:74" x14ac:dyDescent="0.3">
      <c r="A7769" s="1" t="s">
        <v>7795</v>
      </c>
      <c r="B7769">
        <v>40</v>
      </c>
      <c r="C7769">
        <v>2</v>
      </c>
      <c r="D7769">
        <v>5</v>
      </c>
      <c r="E7769">
        <v>0</v>
      </c>
      <c r="F7769">
        <v>2</v>
      </c>
      <c r="G7769">
        <v>1</v>
      </c>
      <c r="W7769" s="1" t="s">
        <v>8475</v>
      </c>
      <c r="X7769" s="1" t="s">
        <v>8501</v>
      </c>
      <c r="Y7769" s="1" t="s">
        <v>8490</v>
      </c>
      <c r="Z7769" s="1" t="s">
        <v>8490</v>
      </c>
      <c r="AA7769" s="1" t="s">
        <v>8495</v>
      </c>
      <c r="AB7769" s="1" t="s">
        <v>8495</v>
      </c>
      <c r="BP7769" s="1" t="s">
        <v>7744</v>
      </c>
      <c r="BQ7769" s="1">
        <v>4</v>
      </c>
      <c r="BR7769">
        <v>1</v>
      </c>
      <c r="BS7769">
        <v>3</v>
      </c>
      <c r="BT7769">
        <v>18</v>
      </c>
      <c r="BU7769">
        <v>1</v>
      </c>
      <c r="BV7769">
        <v>1</v>
      </c>
    </row>
    <row r="7770" spans="1:74" x14ac:dyDescent="0.3">
      <c r="A7770" s="1" t="s">
        <v>7796</v>
      </c>
      <c r="B7770">
        <v>40</v>
      </c>
      <c r="C7770">
        <v>2</v>
      </c>
      <c r="D7770">
        <v>5</v>
      </c>
      <c r="E7770">
        <v>0</v>
      </c>
      <c r="F7770">
        <v>2</v>
      </c>
      <c r="G7770">
        <v>1</v>
      </c>
      <c r="W7770" s="1" t="s">
        <v>8475</v>
      </c>
      <c r="X7770" s="1" t="s">
        <v>8501</v>
      </c>
      <c r="Y7770" s="1" t="s">
        <v>8490</v>
      </c>
      <c r="Z7770" s="1" t="s">
        <v>8490</v>
      </c>
      <c r="AA7770" s="1" t="s">
        <v>8495</v>
      </c>
      <c r="AB7770" s="1" t="s">
        <v>8491</v>
      </c>
      <c r="BP7770" s="1" t="s">
        <v>7747</v>
      </c>
      <c r="BQ7770" s="1">
        <v>4</v>
      </c>
      <c r="BR7770">
        <v>1</v>
      </c>
      <c r="BS7770">
        <v>3</v>
      </c>
      <c r="BT7770">
        <v>18</v>
      </c>
      <c r="BU7770">
        <v>1</v>
      </c>
      <c r="BV7770">
        <v>1</v>
      </c>
    </row>
    <row r="7771" spans="1:74" x14ac:dyDescent="0.3">
      <c r="A7771" s="1" t="s">
        <v>7797</v>
      </c>
      <c r="B7771">
        <v>40</v>
      </c>
      <c r="C7771">
        <v>2</v>
      </c>
      <c r="D7771">
        <v>5</v>
      </c>
      <c r="E7771">
        <v>0</v>
      </c>
      <c r="F7771">
        <v>2</v>
      </c>
      <c r="G7771">
        <v>1</v>
      </c>
      <c r="W7771" s="1" t="s">
        <v>8475</v>
      </c>
      <c r="X7771" s="1" t="s">
        <v>8501</v>
      </c>
      <c r="Y7771" s="1" t="s">
        <v>8490</v>
      </c>
      <c r="Z7771" s="1" t="s">
        <v>8490</v>
      </c>
      <c r="AA7771" s="1" t="s">
        <v>8495</v>
      </c>
      <c r="AB7771" s="1" t="s">
        <v>8495</v>
      </c>
      <c r="BP7771" s="1" t="s">
        <v>7746</v>
      </c>
      <c r="BQ7771" s="1">
        <v>4</v>
      </c>
      <c r="BR7771">
        <v>1</v>
      </c>
      <c r="BS7771">
        <v>3</v>
      </c>
      <c r="BT7771">
        <v>18</v>
      </c>
      <c r="BU7771">
        <v>1</v>
      </c>
      <c r="BV7771">
        <v>1</v>
      </c>
    </row>
    <row r="7772" spans="1:74" x14ac:dyDescent="0.3">
      <c r="A7772" s="1" t="s">
        <v>7798</v>
      </c>
      <c r="B7772">
        <v>40</v>
      </c>
      <c r="C7772">
        <v>2</v>
      </c>
      <c r="D7772">
        <v>5</v>
      </c>
      <c r="E7772">
        <v>0</v>
      </c>
      <c r="F7772">
        <v>2</v>
      </c>
      <c r="G7772">
        <v>1</v>
      </c>
      <c r="W7772" s="1" t="s">
        <v>8475</v>
      </c>
      <c r="X7772" s="1" t="s">
        <v>8501</v>
      </c>
      <c r="Y7772" s="1" t="s">
        <v>8490</v>
      </c>
      <c r="Z7772" s="1" t="s">
        <v>8490</v>
      </c>
      <c r="AA7772" s="1" t="s">
        <v>8492</v>
      </c>
      <c r="AB7772" s="1" t="s">
        <v>8495</v>
      </c>
      <c r="BP7772" s="1" t="s">
        <v>7757</v>
      </c>
      <c r="BQ7772" s="1">
        <v>4</v>
      </c>
      <c r="BR7772">
        <v>1</v>
      </c>
      <c r="BS7772">
        <v>3</v>
      </c>
      <c r="BT7772">
        <v>18</v>
      </c>
      <c r="BU7772">
        <v>1</v>
      </c>
      <c r="BV7772">
        <v>1</v>
      </c>
    </row>
    <row r="7773" spans="1:74" x14ac:dyDescent="0.3">
      <c r="A7773" s="1" t="s">
        <v>7799</v>
      </c>
      <c r="B7773">
        <v>40</v>
      </c>
      <c r="C7773">
        <v>2</v>
      </c>
      <c r="D7773">
        <v>5</v>
      </c>
      <c r="E7773">
        <v>0</v>
      </c>
      <c r="F7773">
        <v>2</v>
      </c>
      <c r="G7773">
        <v>1</v>
      </c>
      <c r="W7773" s="1" t="s">
        <v>8475</v>
      </c>
      <c r="X7773" s="1" t="s">
        <v>8501</v>
      </c>
      <c r="Y7773" s="1" t="s">
        <v>8490</v>
      </c>
      <c r="Z7773" s="1" t="s">
        <v>8490</v>
      </c>
      <c r="AA7773" s="1" t="s">
        <v>8491</v>
      </c>
      <c r="AB7773" s="1" t="s">
        <v>8491</v>
      </c>
      <c r="BP7773" s="1" t="s">
        <v>7756</v>
      </c>
      <c r="BQ7773" s="1">
        <v>4</v>
      </c>
      <c r="BR7773">
        <v>1</v>
      </c>
      <c r="BS7773">
        <v>3</v>
      </c>
      <c r="BT7773">
        <v>18</v>
      </c>
      <c r="BU7773">
        <v>1</v>
      </c>
      <c r="BV7773">
        <v>1</v>
      </c>
    </row>
    <row r="7774" spans="1:74" x14ac:dyDescent="0.3">
      <c r="A7774" s="1" t="s">
        <v>7800</v>
      </c>
      <c r="B7774">
        <v>40</v>
      </c>
      <c r="C7774">
        <v>2</v>
      </c>
      <c r="D7774">
        <v>5</v>
      </c>
      <c r="E7774">
        <v>0</v>
      </c>
      <c r="F7774">
        <v>2</v>
      </c>
      <c r="G7774">
        <v>1</v>
      </c>
      <c r="W7774" s="1" t="s">
        <v>8475</v>
      </c>
      <c r="X7774" s="1" t="s">
        <v>8501</v>
      </c>
      <c r="Y7774" s="1" t="s">
        <v>8490</v>
      </c>
      <c r="Z7774" s="1" t="s">
        <v>8490</v>
      </c>
      <c r="AA7774" s="1" t="s">
        <v>8491</v>
      </c>
      <c r="AB7774" s="1" t="s">
        <v>8491</v>
      </c>
      <c r="BP7774" s="1" t="s">
        <v>7763</v>
      </c>
      <c r="BQ7774" s="1">
        <v>4</v>
      </c>
      <c r="BR7774">
        <v>1</v>
      </c>
      <c r="BS7774">
        <v>3</v>
      </c>
      <c r="BT7774">
        <v>18</v>
      </c>
      <c r="BU7774">
        <v>1</v>
      </c>
      <c r="BV7774">
        <v>1</v>
      </c>
    </row>
    <row r="7775" spans="1:74" x14ac:dyDescent="0.3">
      <c r="A7775" s="1" t="s">
        <v>7801</v>
      </c>
      <c r="B7775">
        <v>40</v>
      </c>
      <c r="C7775">
        <v>2</v>
      </c>
      <c r="D7775">
        <v>5</v>
      </c>
      <c r="E7775">
        <v>0</v>
      </c>
      <c r="F7775">
        <v>2</v>
      </c>
      <c r="G7775">
        <v>1</v>
      </c>
      <c r="W7775" s="1" t="s">
        <v>8475</v>
      </c>
      <c r="X7775" s="1" t="s">
        <v>8501</v>
      </c>
      <c r="Y7775" s="1" t="s">
        <v>8490</v>
      </c>
      <c r="Z7775" s="1" t="s">
        <v>8490</v>
      </c>
      <c r="AA7775" s="1" t="s">
        <v>8494</v>
      </c>
      <c r="AB7775" s="1" t="s">
        <v>8494</v>
      </c>
      <c r="BP7775" s="1" t="s">
        <v>7758</v>
      </c>
      <c r="BQ7775" s="1">
        <v>4</v>
      </c>
      <c r="BR7775">
        <v>1</v>
      </c>
      <c r="BS7775">
        <v>3</v>
      </c>
      <c r="BT7775">
        <v>18</v>
      </c>
      <c r="BU7775">
        <v>1</v>
      </c>
      <c r="BV7775">
        <v>1</v>
      </c>
    </row>
    <row r="7776" spans="1:74" x14ac:dyDescent="0.3">
      <c r="A7776" s="1" t="s">
        <v>7802</v>
      </c>
      <c r="B7776">
        <v>40</v>
      </c>
      <c r="C7776">
        <v>2</v>
      </c>
      <c r="D7776">
        <v>5</v>
      </c>
      <c r="E7776">
        <v>0</v>
      </c>
      <c r="F7776">
        <v>2</v>
      </c>
      <c r="G7776">
        <v>1</v>
      </c>
      <c r="W7776" s="1" t="s">
        <v>8475</v>
      </c>
      <c r="X7776" s="1" t="s">
        <v>8501</v>
      </c>
      <c r="Y7776" s="1" t="s">
        <v>8490</v>
      </c>
      <c r="Z7776" s="1" t="s">
        <v>8490</v>
      </c>
      <c r="AA7776" s="1" t="s">
        <v>8494</v>
      </c>
      <c r="AB7776" s="1" t="s">
        <v>8494</v>
      </c>
      <c r="BP7776" s="1" t="s">
        <v>7753</v>
      </c>
      <c r="BQ7776" s="1">
        <v>4</v>
      </c>
      <c r="BR7776">
        <v>1</v>
      </c>
      <c r="BS7776">
        <v>3</v>
      </c>
      <c r="BT7776">
        <v>18</v>
      </c>
      <c r="BU7776">
        <v>1</v>
      </c>
      <c r="BV7776">
        <v>1</v>
      </c>
    </row>
    <row r="7777" spans="1:74" x14ac:dyDescent="0.3">
      <c r="A7777" s="1" t="s">
        <v>7803</v>
      </c>
      <c r="B7777">
        <v>40</v>
      </c>
      <c r="C7777">
        <v>2</v>
      </c>
      <c r="D7777">
        <v>5</v>
      </c>
      <c r="E7777">
        <v>0</v>
      </c>
      <c r="F7777">
        <v>2</v>
      </c>
      <c r="G7777">
        <v>1</v>
      </c>
      <c r="W7777" s="1" t="s">
        <v>8475</v>
      </c>
      <c r="X7777" s="1" t="s">
        <v>8501</v>
      </c>
      <c r="Y7777" s="1" t="s">
        <v>8490</v>
      </c>
      <c r="Z7777" s="1" t="s">
        <v>8490</v>
      </c>
      <c r="AA7777" s="1" t="s">
        <v>8494</v>
      </c>
      <c r="AB7777" s="1" t="s">
        <v>8495</v>
      </c>
      <c r="BP7777" s="1" t="s">
        <v>7752</v>
      </c>
      <c r="BQ7777" s="1">
        <v>4</v>
      </c>
      <c r="BR7777">
        <v>1</v>
      </c>
      <c r="BS7777">
        <v>3</v>
      </c>
      <c r="BT7777">
        <v>18</v>
      </c>
      <c r="BU7777">
        <v>1</v>
      </c>
      <c r="BV7777">
        <v>1</v>
      </c>
    </row>
    <row r="7778" spans="1:74" x14ac:dyDescent="0.3">
      <c r="A7778" s="1" t="s">
        <v>7804</v>
      </c>
      <c r="B7778">
        <v>40</v>
      </c>
      <c r="C7778">
        <v>2</v>
      </c>
      <c r="D7778">
        <v>3</v>
      </c>
      <c r="E7778">
        <v>16</v>
      </c>
      <c r="F7778">
        <v>2</v>
      </c>
      <c r="G7778">
        <v>6</v>
      </c>
      <c r="W7778" s="1" t="s">
        <v>8475</v>
      </c>
      <c r="X7778" s="1" t="s">
        <v>8501</v>
      </c>
      <c r="Y7778" s="1" t="s">
        <v>8490</v>
      </c>
      <c r="Z7778" s="1" t="s">
        <v>8490</v>
      </c>
      <c r="AA7778" s="1" t="s">
        <v>8494</v>
      </c>
      <c r="AB7778" s="1" t="s">
        <v>8492</v>
      </c>
      <c r="BP7778" s="1" t="s">
        <v>7755</v>
      </c>
      <c r="BQ7778" s="1">
        <v>4</v>
      </c>
      <c r="BR7778">
        <v>1</v>
      </c>
      <c r="BS7778">
        <v>3</v>
      </c>
      <c r="BT7778">
        <v>18</v>
      </c>
      <c r="BU7778">
        <v>1</v>
      </c>
      <c r="BV7778">
        <v>1</v>
      </c>
    </row>
    <row r="7779" spans="1:74" x14ac:dyDescent="0.3">
      <c r="A7779" s="1" t="s">
        <v>7805</v>
      </c>
      <c r="B7779">
        <v>40</v>
      </c>
      <c r="C7779">
        <v>2</v>
      </c>
      <c r="D7779">
        <v>3</v>
      </c>
      <c r="E7779">
        <v>16</v>
      </c>
      <c r="F7779">
        <v>2</v>
      </c>
      <c r="G7779">
        <v>6</v>
      </c>
      <c r="W7779" s="1" t="s">
        <v>8475</v>
      </c>
      <c r="X7779" s="1" t="s">
        <v>8501</v>
      </c>
      <c r="Y7779" s="1" t="s">
        <v>8490</v>
      </c>
      <c r="Z7779" s="1" t="s">
        <v>8490</v>
      </c>
      <c r="AA7779" s="1" t="s">
        <v>8493</v>
      </c>
      <c r="AB7779" s="1" t="s">
        <v>8494</v>
      </c>
      <c r="BP7779" s="1" t="s">
        <v>7754</v>
      </c>
      <c r="BQ7779" s="1">
        <v>4</v>
      </c>
      <c r="BR7779">
        <v>1</v>
      </c>
      <c r="BS7779">
        <v>3</v>
      </c>
      <c r="BT7779">
        <v>18</v>
      </c>
      <c r="BU7779">
        <v>1</v>
      </c>
      <c r="BV7779">
        <v>1</v>
      </c>
    </row>
    <row r="7780" spans="1:74" x14ac:dyDescent="0.3">
      <c r="A7780" s="1" t="s">
        <v>7806</v>
      </c>
      <c r="B7780">
        <v>40</v>
      </c>
      <c r="C7780">
        <v>2</v>
      </c>
      <c r="D7780">
        <v>3</v>
      </c>
      <c r="E7780">
        <v>16</v>
      </c>
      <c r="F7780">
        <v>2</v>
      </c>
      <c r="G7780">
        <v>6</v>
      </c>
      <c r="W7780" s="1" t="s">
        <v>8475</v>
      </c>
      <c r="X7780" s="1" t="s">
        <v>8501</v>
      </c>
      <c r="Y7780" s="1" t="s">
        <v>8490</v>
      </c>
      <c r="Z7780" s="1" t="s">
        <v>8490</v>
      </c>
      <c r="AA7780" s="1" t="s">
        <v>8495</v>
      </c>
      <c r="AB7780" s="1" t="s">
        <v>8495</v>
      </c>
      <c r="BP7780" s="1" t="s">
        <v>7733</v>
      </c>
      <c r="BQ7780" s="1">
        <v>4</v>
      </c>
      <c r="BR7780">
        <v>1</v>
      </c>
      <c r="BS7780">
        <v>3</v>
      </c>
      <c r="BT7780">
        <v>18</v>
      </c>
      <c r="BU7780">
        <v>1</v>
      </c>
      <c r="BV7780">
        <v>1</v>
      </c>
    </row>
    <row r="7781" spans="1:74" x14ac:dyDescent="0.3">
      <c r="A7781" s="1" t="s">
        <v>7807</v>
      </c>
      <c r="B7781">
        <v>40</v>
      </c>
      <c r="C7781">
        <v>2</v>
      </c>
      <c r="D7781">
        <v>3</v>
      </c>
      <c r="E7781">
        <v>16</v>
      </c>
      <c r="F7781">
        <v>2</v>
      </c>
      <c r="G7781">
        <v>6</v>
      </c>
      <c r="W7781" s="1" t="s">
        <v>8475</v>
      </c>
      <c r="X7781" s="1" t="s">
        <v>8501</v>
      </c>
      <c r="Y7781" s="1" t="s">
        <v>8490</v>
      </c>
      <c r="Z7781" s="1" t="s">
        <v>8490</v>
      </c>
      <c r="AA7781" s="1" t="s">
        <v>8492</v>
      </c>
      <c r="AB7781" s="1" t="s">
        <v>8492</v>
      </c>
      <c r="BP7781" s="1" t="s">
        <v>7732</v>
      </c>
      <c r="BQ7781" s="1">
        <v>4</v>
      </c>
      <c r="BR7781">
        <v>1</v>
      </c>
      <c r="BS7781">
        <v>3</v>
      </c>
      <c r="BT7781">
        <v>18</v>
      </c>
      <c r="BU7781">
        <v>1</v>
      </c>
      <c r="BV7781">
        <v>1</v>
      </c>
    </row>
    <row r="7782" spans="1:74" x14ac:dyDescent="0.3">
      <c r="A7782" s="1" t="s">
        <v>7808</v>
      </c>
      <c r="B7782">
        <v>40</v>
      </c>
      <c r="C7782">
        <v>2</v>
      </c>
      <c r="D7782">
        <v>3</v>
      </c>
      <c r="E7782">
        <v>16</v>
      </c>
      <c r="F7782">
        <v>2</v>
      </c>
      <c r="G7782">
        <v>6</v>
      </c>
      <c r="W7782" s="1" t="s">
        <v>8475</v>
      </c>
      <c r="X7782" s="1" t="s">
        <v>8501</v>
      </c>
      <c r="Y7782" s="1" t="s">
        <v>8490</v>
      </c>
      <c r="Z7782" s="1" t="s">
        <v>8490</v>
      </c>
      <c r="AA7782" s="1" t="s">
        <v>8495</v>
      </c>
      <c r="AB7782" s="1" t="s">
        <v>8495</v>
      </c>
      <c r="BP7782" s="1" t="s">
        <v>7735</v>
      </c>
      <c r="BQ7782" s="1">
        <v>4</v>
      </c>
      <c r="BR7782">
        <v>1</v>
      </c>
      <c r="BS7782">
        <v>3</v>
      </c>
      <c r="BT7782">
        <v>18</v>
      </c>
      <c r="BU7782">
        <v>1</v>
      </c>
      <c r="BV7782">
        <v>1</v>
      </c>
    </row>
    <row r="7783" spans="1:74" x14ac:dyDescent="0.3">
      <c r="A7783" s="1" t="s">
        <v>7809</v>
      </c>
      <c r="B7783">
        <v>40</v>
      </c>
      <c r="C7783">
        <v>2</v>
      </c>
      <c r="D7783">
        <v>3</v>
      </c>
      <c r="E7783">
        <v>16</v>
      </c>
      <c r="F7783">
        <v>2</v>
      </c>
      <c r="G7783">
        <v>6</v>
      </c>
      <c r="W7783" s="1" t="s">
        <v>8475</v>
      </c>
      <c r="X7783" s="1" t="s">
        <v>8501</v>
      </c>
      <c r="Y7783" s="1" t="s">
        <v>8490</v>
      </c>
      <c r="Z7783" s="1" t="s">
        <v>8490</v>
      </c>
      <c r="AA7783" s="1" t="s">
        <v>8495</v>
      </c>
      <c r="AB7783" s="1" t="s">
        <v>8495</v>
      </c>
      <c r="BP7783" s="1" t="s">
        <v>7734</v>
      </c>
      <c r="BQ7783" s="1">
        <v>4</v>
      </c>
      <c r="BR7783">
        <v>1</v>
      </c>
      <c r="BS7783">
        <v>3</v>
      </c>
      <c r="BT7783">
        <v>18</v>
      </c>
      <c r="BU7783">
        <v>1</v>
      </c>
      <c r="BV7783">
        <v>1</v>
      </c>
    </row>
    <row r="7784" spans="1:74" x14ac:dyDescent="0.3">
      <c r="A7784" s="1" t="s">
        <v>7810</v>
      </c>
      <c r="B7784">
        <v>40</v>
      </c>
      <c r="C7784">
        <v>2</v>
      </c>
      <c r="D7784">
        <v>5</v>
      </c>
      <c r="E7784">
        <v>0</v>
      </c>
      <c r="F7784">
        <v>2</v>
      </c>
      <c r="G7784">
        <v>1</v>
      </c>
      <c r="W7784" s="1" t="s">
        <v>8475</v>
      </c>
      <c r="X7784" s="1" t="s">
        <v>8501</v>
      </c>
      <c r="Y7784" s="1" t="s">
        <v>8490</v>
      </c>
      <c r="Z7784" s="1" t="s">
        <v>8490</v>
      </c>
      <c r="AA7784" s="1" t="s">
        <v>8495</v>
      </c>
      <c r="AB7784" s="1" t="s">
        <v>8495</v>
      </c>
      <c r="BP7784" s="1" t="s">
        <v>7697</v>
      </c>
      <c r="BQ7784" s="1">
        <v>5</v>
      </c>
      <c r="BR7784">
        <v>1</v>
      </c>
      <c r="BS7784">
        <v>3</v>
      </c>
      <c r="BT7784">
        <v>10</v>
      </c>
      <c r="BU7784">
        <v>3</v>
      </c>
      <c r="BV7784">
        <v>2</v>
      </c>
    </row>
    <row r="7785" spans="1:74" x14ac:dyDescent="0.3">
      <c r="A7785" s="1" t="s">
        <v>7811</v>
      </c>
      <c r="B7785">
        <v>40</v>
      </c>
      <c r="C7785">
        <v>2</v>
      </c>
      <c r="D7785">
        <v>5</v>
      </c>
      <c r="E7785">
        <v>0</v>
      </c>
      <c r="F7785">
        <v>2</v>
      </c>
      <c r="G7785">
        <v>1</v>
      </c>
      <c r="W7785" s="1" t="s">
        <v>8475</v>
      </c>
      <c r="X7785" s="1" t="s">
        <v>8501</v>
      </c>
      <c r="Y7785" s="1" t="s">
        <v>8490</v>
      </c>
      <c r="Z7785" s="1" t="s">
        <v>8490</v>
      </c>
      <c r="AA7785" s="1" t="s">
        <v>8495</v>
      </c>
      <c r="AB7785" s="1" t="s">
        <v>8494</v>
      </c>
      <c r="BP7785" s="1" t="s">
        <v>7695</v>
      </c>
      <c r="BQ7785" s="1">
        <v>5</v>
      </c>
      <c r="BR7785">
        <v>1</v>
      </c>
      <c r="BS7785">
        <v>3</v>
      </c>
      <c r="BT7785">
        <v>10</v>
      </c>
      <c r="BU7785">
        <v>3</v>
      </c>
      <c r="BV7785">
        <v>2</v>
      </c>
    </row>
    <row r="7786" spans="1:74" x14ac:dyDescent="0.3">
      <c r="A7786" s="1" t="s">
        <v>7812</v>
      </c>
      <c r="B7786">
        <v>40</v>
      </c>
      <c r="C7786">
        <v>2</v>
      </c>
      <c r="D7786">
        <v>5</v>
      </c>
      <c r="E7786">
        <v>0</v>
      </c>
      <c r="F7786">
        <v>2</v>
      </c>
      <c r="G7786">
        <v>1</v>
      </c>
      <c r="W7786" s="1" t="s">
        <v>8475</v>
      </c>
      <c r="X7786" s="1" t="s">
        <v>8501</v>
      </c>
      <c r="Y7786" s="1" t="s">
        <v>8490</v>
      </c>
      <c r="Z7786" s="1" t="s">
        <v>8490</v>
      </c>
      <c r="AA7786" s="1" t="s">
        <v>8492</v>
      </c>
      <c r="AB7786" s="1" t="s">
        <v>8495</v>
      </c>
      <c r="BP7786" s="1" t="s">
        <v>7693</v>
      </c>
      <c r="BQ7786" s="1">
        <v>5</v>
      </c>
      <c r="BR7786">
        <v>1</v>
      </c>
      <c r="BS7786">
        <v>3</v>
      </c>
      <c r="BT7786">
        <v>10</v>
      </c>
      <c r="BU7786">
        <v>3</v>
      </c>
      <c r="BV7786">
        <v>2</v>
      </c>
    </row>
    <row r="7787" spans="1:74" x14ac:dyDescent="0.3">
      <c r="A7787" s="1" t="s">
        <v>7813</v>
      </c>
      <c r="B7787">
        <v>40</v>
      </c>
      <c r="C7787">
        <v>2</v>
      </c>
      <c r="D7787">
        <v>3</v>
      </c>
      <c r="E7787">
        <v>16</v>
      </c>
      <c r="F7787">
        <v>2</v>
      </c>
      <c r="G7787">
        <v>6</v>
      </c>
      <c r="W7787" s="1" t="s">
        <v>8475</v>
      </c>
      <c r="X7787" s="1" t="s">
        <v>8501</v>
      </c>
      <c r="Y7787" s="1" t="s">
        <v>8490</v>
      </c>
      <c r="Z7787" s="1" t="s">
        <v>8490</v>
      </c>
      <c r="AA7787" s="1" t="s">
        <v>8492</v>
      </c>
      <c r="AB7787" s="1" t="s">
        <v>8492</v>
      </c>
      <c r="BP7787" s="1" t="s">
        <v>7694</v>
      </c>
      <c r="BQ7787" s="1">
        <v>5</v>
      </c>
      <c r="BR7787">
        <v>1</v>
      </c>
      <c r="BS7787">
        <v>3</v>
      </c>
      <c r="BT7787">
        <v>10</v>
      </c>
      <c r="BU7787">
        <v>3</v>
      </c>
      <c r="BV7787">
        <v>2</v>
      </c>
    </row>
    <row r="7788" spans="1:74" x14ac:dyDescent="0.3">
      <c r="A7788" s="1" t="s">
        <v>7814</v>
      </c>
      <c r="B7788">
        <v>40</v>
      </c>
      <c r="C7788">
        <v>2</v>
      </c>
      <c r="D7788">
        <v>5</v>
      </c>
      <c r="E7788">
        <v>0</v>
      </c>
      <c r="F7788">
        <v>2</v>
      </c>
      <c r="G7788">
        <v>1</v>
      </c>
      <c r="W7788" s="1" t="s">
        <v>8475</v>
      </c>
      <c r="X7788" s="1" t="s">
        <v>8501</v>
      </c>
      <c r="Y7788" s="1" t="s">
        <v>8490</v>
      </c>
      <c r="Z7788" s="1" t="s">
        <v>8490</v>
      </c>
      <c r="AA7788" s="1" t="s">
        <v>8495</v>
      </c>
      <c r="AB7788" s="1" t="s">
        <v>8495</v>
      </c>
      <c r="BP7788" s="1" t="s">
        <v>7721</v>
      </c>
      <c r="BQ7788" s="1">
        <v>5</v>
      </c>
      <c r="BR7788">
        <v>1</v>
      </c>
      <c r="BS7788">
        <v>3</v>
      </c>
      <c r="BT7788">
        <v>10</v>
      </c>
      <c r="BU7788">
        <v>3</v>
      </c>
      <c r="BV7788">
        <v>2</v>
      </c>
    </row>
    <row r="7789" spans="1:74" x14ac:dyDescent="0.3">
      <c r="A7789" s="1" t="s">
        <v>7815</v>
      </c>
      <c r="B7789">
        <v>40</v>
      </c>
      <c r="C7789">
        <v>2</v>
      </c>
      <c r="D7789">
        <v>5</v>
      </c>
      <c r="E7789">
        <v>0</v>
      </c>
      <c r="F7789">
        <v>2</v>
      </c>
      <c r="G7789">
        <v>1</v>
      </c>
      <c r="W7789" s="1" t="s">
        <v>8475</v>
      </c>
      <c r="X7789" s="1" t="s">
        <v>8501</v>
      </c>
      <c r="Y7789" s="1" t="s">
        <v>8490</v>
      </c>
      <c r="Z7789" s="1" t="s">
        <v>8490</v>
      </c>
      <c r="AA7789" s="1" t="s">
        <v>8495</v>
      </c>
      <c r="AB7789" s="1" t="s">
        <v>8495</v>
      </c>
      <c r="BP7789" s="1" t="s">
        <v>7722</v>
      </c>
      <c r="BQ7789" s="1">
        <v>5</v>
      </c>
      <c r="BR7789">
        <v>1</v>
      </c>
      <c r="BS7789">
        <v>3</v>
      </c>
      <c r="BT7789">
        <v>10</v>
      </c>
      <c r="BU7789">
        <v>3</v>
      </c>
      <c r="BV7789">
        <v>2</v>
      </c>
    </row>
    <row r="7790" spans="1:74" x14ac:dyDescent="0.3">
      <c r="A7790" s="1" t="s">
        <v>7816</v>
      </c>
      <c r="B7790">
        <v>40</v>
      </c>
      <c r="C7790">
        <v>2</v>
      </c>
      <c r="D7790">
        <v>5</v>
      </c>
      <c r="E7790">
        <v>0</v>
      </c>
      <c r="F7790">
        <v>2</v>
      </c>
      <c r="G7790">
        <v>1</v>
      </c>
      <c r="W7790" s="1" t="s">
        <v>8475</v>
      </c>
      <c r="X7790" s="1" t="s">
        <v>8501</v>
      </c>
      <c r="Y7790" s="1" t="s">
        <v>8490</v>
      </c>
      <c r="Z7790" s="1" t="s">
        <v>8490</v>
      </c>
      <c r="AA7790" s="1" t="s">
        <v>8495</v>
      </c>
      <c r="AB7790" s="1" t="s">
        <v>8491</v>
      </c>
      <c r="BP7790" s="1" t="s">
        <v>7720</v>
      </c>
      <c r="BQ7790" s="1">
        <v>5</v>
      </c>
      <c r="BR7790">
        <v>1</v>
      </c>
      <c r="BS7790">
        <v>3</v>
      </c>
      <c r="BT7790">
        <v>10</v>
      </c>
      <c r="BU7790">
        <v>3</v>
      </c>
      <c r="BV7790">
        <v>2</v>
      </c>
    </row>
    <row r="7791" spans="1:74" x14ac:dyDescent="0.3">
      <c r="A7791" s="1" t="s">
        <v>7817</v>
      </c>
      <c r="B7791">
        <v>40</v>
      </c>
      <c r="C7791">
        <v>2</v>
      </c>
      <c r="D7791">
        <v>5</v>
      </c>
      <c r="E7791">
        <v>0</v>
      </c>
      <c r="F7791">
        <v>2</v>
      </c>
      <c r="G7791">
        <v>1</v>
      </c>
      <c r="W7791" s="1" t="s">
        <v>8475</v>
      </c>
      <c r="X7791" s="1" t="s">
        <v>8501</v>
      </c>
      <c r="Y7791" s="1" t="s">
        <v>8490</v>
      </c>
      <c r="Z7791" s="1" t="s">
        <v>8490</v>
      </c>
      <c r="AA7791" s="1" t="s">
        <v>8491</v>
      </c>
      <c r="AB7791" s="1" t="s">
        <v>8494</v>
      </c>
      <c r="BP7791" s="1" t="s">
        <v>7718</v>
      </c>
      <c r="BQ7791" s="1">
        <v>5</v>
      </c>
      <c r="BR7791">
        <v>1</v>
      </c>
      <c r="BS7791">
        <v>3</v>
      </c>
      <c r="BT7791">
        <v>10</v>
      </c>
      <c r="BU7791">
        <v>3</v>
      </c>
      <c r="BV7791">
        <v>2</v>
      </c>
    </row>
    <row r="7792" spans="1:74" x14ac:dyDescent="0.3">
      <c r="A7792" s="1" t="s">
        <v>7818</v>
      </c>
      <c r="B7792">
        <v>40</v>
      </c>
      <c r="C7792">
        <v>2</v>
      </c>
      <c r="D7792">
        <v>5</v>
      </c>
      <c r="E7792">
        <v>0</v>
      </c>
      <c r="F7792">
        <v>2</v>
      </c>
      <c r="G7792">
        <v>1</v>
      </c>
      <c r="W7792" s="1" t="s">
        <v>8475</v>
      </c>
      <c r="X7792" s="1" t="s">
        <v>8501</v>
      </c>
      <c r="Y7792" s="1" t="s">
        <v>8490</v>
      </c>
      <c r="Z7792" s="1" t="s">
        <v>8490</v>
      </c>
      <c r="AA7792" s="1" t="s">
        <v>8492</v>
      </c>
      <c r="AB7792" s="1" t="s">
        <v>8492</v>
      </c>
      <c r="BP7792" s="1" t="s">
        <v>7719</v>
      </c>
      <c r="BQ7792" s="1">
        <v>5</v>
      </c>
      <c r="BR7792">
        <v>1</v>
      </c>
      <c r="BS7792">
        <v>3</v>
      </c>
      <c r="BT7792">
        <v>10</v>
      </c>
      <c r="BU7792">
        <v>3</v>
      </c>
      <c r="BV7792">
        <v>2</v>
      </c>
    </row>
    <row r="7793" spans="1:74" x14ac:dyDescent="0.3">
      <c r="A7793" s="1" t="s">
        <v>7819</v>
      </c>
      <c r="B7793">
        <v>40</v>
      </c>
      <c r="C7793">
        <v>2</v>
      </c>
      <c r="D7793">
        <v>5</v>
      </c>
      <c r="E7793">
        <v>0</v>
      </c>
      <c r="F7793">
        <v>2</v>
      </c>
      <c r="G7793">
        <v>1</v>
      </c>
      <c r="W7793" s="1" t="s">
        <v>8475</v>
      </c>
      <c r="X7793" s="1" t="s">
        <v>8501</v>
      </c>
      <c r="Y7793" s="1" t="s">
        <v>8490</v>
      </c>
      <c r="Z7793" s="1" t="s">
        <v>8490</v>
      </c>
      <c r="AA7793" s="1" t="s">
        <v>8492</v>
      </c>
      <c r="AB7793" s="1" t="s">
        <v>8492</v>
      </c>
      <c r="BP7793" s="1" t="s">
        <v>7726</v>
      </c>
      <c r="BQ7793" s="1">
        <v>5</v>
      </c>
      <c r="BR7793">
        <v>1</v>
      </c>
      <c r="BS7793">
        <v>3</v>
      </c>
      <c r="BT7793">
        <v>10</v>
      </c>
      <c r="BU7793">
        <v>3</v>
      </c>
      <c r="BV7793">
        <v>2</v>
      </c>
    </row>
    <row r="7794" spans="1:74" x14ac:dyDescent="0.3">
      <c r="A7794" s="1" t="s">
        <v>7820</v>
      </c>
      <c r="B7794">
        <v>40</v>
      </c>
      <c r="C7794">
        <v>2</v>
      </c>
      <c r="D7794">
        <v>5</v>
      </c>
      <c r="E7794">
        <v>0</v>
      </c>
      <c r="F7794">
        <v>2</v>
      </c>
      <c r="G7794">
        <v>1</v>
      </c>
      <c r="W7794" s="1" t="s">
        <v>8475</v>
      </c>
      <c r="X7794" s="1" t="s">
        <v>8501</v>
      </c>
      <c r="Y7794" s="1" t="s">
        <v>8490</v>
      </c>
      <c r="Z7794" s="1" t="s">
        <v>8490</v>
      </c>
      <c r="AA7794" s="1" t="s">
        <v>8491</v>
      </c>
      <c r="AB7794" s="1" t="s">
        <v>8491</v>
      </c>
      <c r="BP7794" s="1" t="s">
        <v>7685</v>
      </c>
      <c r="BQ7794" s="1">
        <v>5</v>
      </c>
      <c r="BR7794">
        <v>1</v>
      </c>
      <c r="BS7794">
        <v>3</v>
      </c>
      <c r="BT7794">
        <v>10</v>
      </c>
      <c r="BU7794">
        <v>3</v>
      </c>
      <c r="BV7794">
        <v>2</v>
      </c>
    </row>
    <row r="7795" spans="1:74" x14ac:dyDescent="0.3">
      <c r="A7795" s="1" t="s">
        <v>7821</v>
      </c>
      <c r="B7795">
        <v>40</v>
      </c>
      <c r="C7795">
        <v>2</v>
      </c>
      <c r="D7795">
        <v>5</v>
      </c>
      <c r="E7795">
        <v>0</v>
      </c>
      <c r="F7795">
        <v>2</v>
      </c>
      <c r="G7795">
        <v>1</v>
      </c>
      <c r="W7795" s="1" t="s">
        <v>8475</v>
      </c>
      <c r="X7795" s="1" t="s">
        <v>8501</v>
      </c>
      <c r="Y7795" s="1" t="s">
        <v>8490</v>
      </c>
      <c r="Z7795" s="1" t="s">
        <v>8490</v>
      </c>
      <c r="AA7795" s="1" t="s">
        <v>8495</v>
      </c>
      <c r="AB7795" s="1" t="s">
        <v>8495</v>
      </c>
      <c r="BP7795" s="1" t="s">
        <v>7686</v>
      </c>
      <c r="BQ7795" s="1">
        <v>5</v>
      </c>
      <c r="BR7795">
        <v>1</v>
      </c>
      <c r="BS7795">
        <v>3</v>
      </c>
      <c r="BT7795">
        <v>10</v>
      </c>
      <c r="BU7795">
        <v>3</v>
      </c>
      <c r="BV7795">
        <v>2</v>
      </c>
    </row>
    <row r="7796" spans="1:74" x14ac:dyDescent="0.3">
      <c r="A7796" s="1" t="s">
        <v>7822</v>
      </c>
      <c r="B7796">
        <v>40</v>
      </c>
      <c r="C7796">
        <v>2</v>
      </c>
      <c r="D7796">
        <v>5</v>
      </c>
      <c r="E7796">
        <v>0</v>
      </c>
      <c r="F7796">
        <v>2</v>
      </c>
      <c r="G7796">
        <v>1</v>
      </c>
      <c r="W7796" s="1" t="s">
        <v>8475</v>
      </c>
      <c r="X7796" s="1" t="s">
        <v>8501</v>
      </c>
      <c r="Y7796" s="1" t="s">
        <v>8490</v>
      </c>
      <c r="Z7796" s="1" t="s">
        <v>8490</v>
      </c>
      <c r="AA7796" s="1" t="s">
        <v>8495</v>
      </c>
      <c r="AB7796" s="1" t="s">
        <v>8495</v>
      </c>
      <c r="BP7796" s="1" t="s">
        <v>7683</v>
      </c>
      <c r="BQ7796" s="1">
        <v>5</v>
      </c>
      <c r="BR7796">
        <v>1</v>
      </c>
      <c r="BS7796">
        <v>3</v>
      </c>
      <c r="BT7796">
        <v>10</v>
      </c>
      <c r="BU7796">
        <v>3</v>
      </c>
      <c r="BV7796">
        <v>2</v>
      </c>
    </row>
    <row r="7797" spans="1:74" x14ac:dyDescent="0.3">
      <c r="A7797" s="1" t="s">
        <v>7823</v>
      </c>
      <c r="B7797">
        <v>40</v>
      </c>
      <c r="C7797">
        <v>2</v>
      </c>
      <c r="D7797">
        <v>3</v>
      </c>
      <c r="E7797">
        <v>16</v>
      </c>
      <c r="F7797">
        <v>2</v>
      </c>
      <c r="G7797">
        <v>6</v>
      </c>
      <c r="W7797" s="1" t="s">
        <v>8475</v>
      </c>
      <c r="X7797" s="1" t="s">
        <v>8501</v>
      </c>
      <c r="Y7797" s="1" t="s">
        <v>8490</v>
      </c>
      <c r="Z7797" s="1" t="s">
        <v>8490</v>
      </c>
      <c r="AA7797" s="1" t="s">
        <v>8491</v>
      </c>
      <c r="AB7797" s="1" t="s">
        <v>8495</v>
      </c>
      <c r="BP7797" s="1" t="s">
        <v>7684</v>
      </c>
      <c r="BQ7797" s="1">
        <v>5</v>
      </c>
      <c r="BR7797">
        <v>1</v>
      </c>
      <c r="BS7797">
        <v>3</v>
      </c>
      <c r="BT7797">
        <v>10</v>
      </c>
      <c r="BU7797">
        <v>3</v>
      </c>
      <c r="BV7797">
        <v>2</v>
      </c>
    </row>
    <row r="7798" spans="1:74" x14ac:dyDescent="0.3">
      <c r="A7798" s="1" t="s">
        <v>7824</v>
      </c>
      <c r="B7798">
        <v>40</v>
      </c>
      <c r="C7798">
        <v>2</v>
      </c>
      <c r="D7798">
        <v>5</v>
      </c>
      <c r="E7798">
        <v>0</v>
      </c>
      <c r="F7798">
        <v>2</v>
      </c>
      <c r="G7798">
        <v>1</v>
      </c>
      <c r="W7798" s="1" t="s">
        <v>8475</v>
      </c>
      <c r="X7798" s="1" t="s">
        <v>8501</v>
      </c>
      <c r="Y7798" s="1" t="s">
        <v>8487</v>
      </c>
      <c r="Z7798" s="1" t="s">
        <v>8490</v>
      </c>
      <c r="AA7798" s="1" t="s">
        <v>8492</v>
      </c>
      <c r="AB7798" s="1" t="s">
        <v>8492</v>
      </c>
      <c r="BP7798" s="1" t="s">
        <v>7677</v>
      </c>
      <c r="BQ7798" s="1">
        <v>5</v>
      </c>
      <c r="BR7798">
        <v>1</v>
      </c>
      <c r="BS7798">
        <v>3</v>
      </c>
      <c r="BT7798">
        <v>10</v>
      </c>
      <c r="BU7798">
        <v>3</v>
      </c>
      <c r="BV7798">
        <v>2</v>
      </c>
    </row>
    <row r="7799" spans="1:74" x14ac:dyDescent="0.3">
      <c r="A7799" s="1" t="s">
        <v>7825</v>
      </c>
      <c r="B7799">
        <v>40</v>
      </c>
      <c r="C7799">
        <v>2</v>
      </c>
      <c r="D7799">
        <v>5</v>
      </c>
      <c r="E7799">
        <v>0</v>
      </c>
      <c r="F7799">
        <v>2</v>
      </c>
      <c r="G7799">
        <v>1</v>
      </c>
      <c r="W7799" s="1" t="s">
        <v>8475</v>
      </c>
      <c r="X7799" s="1" t="s">
        <v>8501</v>
      </c>
      <c r="Y7799" s="1" t="s">
        <v>8490</v>
      </c>
      <c r="Z7799" s="1" t="s">
        <v>8490</v>
      </c>
      <c r="AA7799" s="1" t="s">
        <v>8495</v>
      </c>
      <c r="AB7799" s="1" t="s">
        <v>8495</v>
      </c>
      <c r="BP7799" s="1" t="s">
        <v>7670</v>
      </c>
      <c r="BQ7799" s="1">
        <v>5</v>
      </c>
      <c r="BR7799">
        <v>1</v>
      </c>
      <c r="BS7799">
        <v>3</v>
      </c>
      <c r="BT7799">
        <v>10</v>
      </c>
      <c r="BU7799">
        <v>3</v>
      </c>
      <c r="BV7799">
        <v>2</v>
      </c>
    </row>
    <row r="7800" spans="1:74" x14ac:dyDescent="0.3">
      <c r="A7800" s="1" t="s">
        <v>7826</v>
      </c>
      <c r="B7800">
        <v>40</v>
      </c>
      <c r="C7800">
        <v>2</v>
      </c>
      <c r="D7800">
        <v>5</v>
      </c>
      <c r="E7800">
        <v>0</v>
      </c>
      <c r="F7800">
        <v>2</v>
      </c>
      <c r="G7800">
        <v>1</v>
      </c>
      <c r="W7800" s="1" t="s">
        <v>8475</v>
      </c>
      <c r="X7800" s="1" t="s">
        <v>8501</v>
      </c>
      <c r="Y7800" s="1" t="s">
        <v>8490</v>
      </c>
      <c r="Z7800" s="1" t="s">
        <v>8490</v>
      </c>
      <c r="AA7800" s="1" t="s">
        <v>8491</v>
      </c>
      <c r="AB7800" s="1" t="s">
        <v>8491</v>
      </c>
      <c r="BP7800" s="1" t="s">
        <v>7671</v>
      </c>
      <c r="BQ7800" s="1">
        <v>5</v>
      </c>
      <c r="BR7800">
        <v>1</v>
      </c>
      <c r="BS7800">
        <v>3</v>
      </c>
      <c r="BT7800">
        <v>10</v>
      </c>
      <c r="BU7800">
        <v>3</v>
      </c>
      <c r="BV7800">
        <v>2</v>
      </c>
    </row>
    <row r="7801" spans="1:74" x14ac:dyDescent="0.3">
      <c r="A7801" s="1" t="s">
        <v>7827</v>
      </c>
      <c r="B7801">
        <v>40</v>
      </c>
      <c r="C7801">
        <v>2</v>
      </c>
      <c r="D7801">
        <v>5</v>
      </c>
      <c r="E7801">
        <v>0</v>
      </c>
      <c r="F7801">
        <v>2</v>
      </c>
      <c r="G7801">
        <v>1</v>
      </c>
      <c r="W7801" s="1" t="s">
        <v>8475</v>
      </c>
      <c r="X7801" s="1" t="s">
        <v>8501</v>
      </c>
      <c r="Y7801" s="1" t="s">
        <v>8490</v>
      </c>
      <c r="Z7801" s="1" t="s">
        <v>8490</v>
      </c>
      <c r="AA7801" s="1" t="s">
        <v>8495</v>
      </c>
      <c r="AB7801" s="1" t="s">
        <v>8495</v>
      </c>
      <c r="BP7801" s="1" t="s">
        <v>7668</v>
      </c>
      <c r="BQ7801" s="1">
        <v>5</v>
      </c>
      <c r="BR7801">
        <v>1</v>
      </c>
      <c r="BS7801">
        <v>3</v>
      </c>
      <c r="BT7801">
        <v>10</v>
      </c>
      <c r="BU7801">
        <v>3</v>
      </c>
      <c r="BV7801">
        <v>2</v>
      </c>
    </row>
    <row r="7802" spans="1:74" x14ac:dyDescent="0.3">
      <c r="A7802" s="1" t="s">
        <v>7828</v>
      </c>
      <c r="B7802">
        <v>40</v>
      </c>
      <c r="C7802">
        <v>2</v>
      </c>
      <c r="D7802">
        <v>5</v>
      </c>
      <c r="E7802">
        <v>0</v>
      </c>
      <c r="F7802">
        <v>2</v>
      </c>
      <c r="G7802">
        <v>1</v>
      </c>
      <c r="W7802" s="1" t="s">
        <v>8475</v>
      </c>
      <c r="X7802" s="1" t="s">
        <v>8501</v>
      </c>
      <c r="Y7802" s="1" t="s">
        <v>8490</v>
      </c>
      <c r="Z7802" s="1" t="s">
        <v>8487</v>
      </c>
      <c r="AA7802" s="1" t="s">
        <v>8492</v>
      </c>
      <c r="AB7802" s="1" t="s">
        <v>8492</v>
      </c>
      <c r="BP7802" s="1" t="s">
        <v>7696</v>
      </c>
      <c r="BQ7802" s="1">
        <v>5</v>
      </c>
      <c r="BR7802">
        <v>1</v>
      </c>
      <c r="BS7802">
        <v>3</v>
      </c>
      <c r="BT7802">
        <v>10</v>
      </c>
      <c r="BU7802">
        <v>3</v>
      </c>
      <c r="BV7802">
        <v>2</v>
      </c>
    </row>
    <row r="7803" spans="1:74" x14ac:dyDescent="0.3">
      <c r="A7803" s="1" t="s">
        <v>7829</v>
      </c>
      <c r="B7803">
        <v>40</v>
      </c>
      <c r="C7803">
        <v>2</v>
      </c>
      <c r="D7803">
        <v>5</v>
      </c>
      <c r="E7803">
        <v>0</v>
      </c>
      <c r="F7803">
        <v>2</v>
      </c>
      <c r="G7803">
        <v>1</v>
      </c>
      <c r="W7803" s="1" t="s">
        <v>8475</v>
      </c>
      <c r="X7803" s="1" t="s">
        <v>8501</v>
      </c>
      <c r="Y7803" s="1" t="s">
        <v>8490</v>
      </c>
      <c r="Z7803" s="1" t="s">
        <v>8490</v>
      </c>
      <c r="AA7803" s="1" t="s">
        <v>8494</v>
      </c>
      <c r="AB7803" s="1" t="s">
        <v>8494</v>
      </c>
      <c r="BP7803" s="1" t="s">
        <v>7689</v>
      </c>
      <c r="BQ7803" s="1">
        <v>5</v>
      </c>
      <c r="BR7803">
        <v>1</v>
      </c>
      <c r="BS7803">
        <v>3</v>
      </c>
      <c r="BT7803">
        <v>10</v>
      </c>
      <c r="BU7803">
        <v>3</v>
      </c>
      <c r="BV7803">
        <v>2</v>
      </c>
    </row>
    <row r="7804" spans="1:74" x14ac:dyDescent="0.3">
      <c r="A7804" s="1" t="s">
        <v>7830</v>
      </c>
      <c r="B7804">
        <v>40</v>
      </c>
      <c r="C7804">
        <v>2</v>
      </c>
      <c r="D7804">
        <v>5</v>
      </c>
      <c r="E7804">
        <v>0</v>
      </c>
      <c r="F7804">
        <v>2</v>
      </c>
      <c r="G7804">
        <v>1</v>
      </c>
      <c r="W7804" s="1" t="s">
        <v>8475</v>
      </c>
      <c r="X7804" s="1" t="s">
        <v>8501</v>
      </c>
      <c r="Y7804" s="1" t="s">
        <v>8490</v>
      </c>
      <c r="Z7804" s="1" t="s">
        <v>8490</v>
      </c>
      <c r="AA7804" s="1" t="s">
        <v>8490</v>
      </c>
      <c r="AB7804" s="1" t="s">
        <v>8490</v>
      </c>
      <c r="BP7804" s="1" t="s">
        <v>7688</v>
      </c>
      <c r="BQ7804" s="1">
        <v>5</v>
      </c>
      <c r="BR7804">
        <v>1</v>
      </c>
      <c r="BS7804">
        <v>3</v>
      </c>
      <c r="BT7804">
        <v>10</v>
      </c>
      <c r="BU7804">
        <v>3</v>
      </c>
      <c r="BV7804">
        <v>2</v>
      </c>
    </row>
    <row r="7805" spans="1:74" x14ac:dyDescent="0.3">
      <c r="A7805" s="1" t="s">
        <v>7831</v>
      </c>
      <c r="B7805">
        <v>40</v>
      </c>
      <c r="C7805">
        <v>2</v>
      </c>
      <c r="D7805">
        <v>5</v>
      </c>
      <c r="E7805">
        <v>0</v>
      </c>
      <c r="F7805">
        <v>2</v>
      </c>
      <c r="G7805">
        <v>1</v>
      </c>
      <c r="W7805" s="1" t="s">
        <v>8475</v>
      </c>
      <c r="X7805" s="1" t="s">
        <v>8501</v>
      </c>
      <c r="Y7805" s="1" t="s">
        <v>8490</v>
      </c>
      <c r="Z7805" s="1" t="s">
        <v>8490</v>
      </c>
      <c r="AA7805" s="1" t="s">
        <v>8490</v>
      </c>
      <c r="AB7805" s="1" t="s">
        <v>8492</v>
      </c>
      <c r="BP7805" s="1" t="s">
        <v>7690</v>
      </c>
      <c r="BQ7805" s="1">
        <v>5</v>
      </c>
      <c r="BR7805">
        <v>1</v>
      </c>
      <c r="BS7805">
        <v>3</v>
      </c>
      <c r="BT7805">
        <v>10</v>
      </c>
      <c r="BU7805">
        <v>3</v>
      </c>
      <c r="BV7805">
        <v>2</v>
      </c>
    </row>
    <row r="7806" spans="1:74" x14ac:dyDescent="0.3">
      <c r="A7806" s="1" t="s">
        <v>7832</v>
      </c>
      <c r="B7806">
        <v>40</v>
      </c>
      <c r="C7806">
        <v>2</v>
      </c>
      <c r="D7806">
        <v>5</v>
      </c>
      <c r="E7806">
        <v>0</v>
      </c>
      <c r="F7806">
        <v>2</v>
      </c>
      <c r="G7806">
        <v>1</v>
      </c>
      <c r="W7806" s="1" t="s">
        <v>8475</v>
      </c>
      <c r="X7806" s="1" t="s">
        <v>8501</v>
      </c>
      <c r="Y7806" s="1" t="s">
        <v>8490</v>
      </c>
      <c r="Z7806" s="1" t="s">
        <v>8490</v>
      </c>
      <c r="AA7806" s="1" t="s">
        <v>8494</v>
      </c>
      <c r="AB7806" s="1" t="s">
        <v>8494</v>
      </c>
      <c r="BP7806" s="1" t="s">
        <v>7692</v>
      </c>
      <c r="BQ7806" s="1">
        <v>5</v>
      </c>
      <c r="BR7806">
        <v>1</v>
      </c>
      <c r="BS7806">
        <v>3</v>
      </c>
      <c r="BT7806">
        <v>10</v>
      </c>
      <c r="BU7806">
        <v>3</v>
      </c>
      <c r="BV7806">
        <v>2</v>
      </c>
    </row>
    <row r="7807" spans="1:74" x14ac:dyDescent="0.3">
      <c r="A7807" s="1" t="s">
        <v>7833</v>
      </c>
      <c r="B7807">
        <v>40</v>
      </c>
      <c r="C7807">
        <v>2</v>
      </c>
      <c r="D7807">
        <v>5</v>
      </c>
      <c r="E7807">
        <v>0</v>
      </c>
      <c r="F7807">
        <v>2</v>
      </c>
      <c r="G7807">
        <v>1</v>
      </c>
      <c r="W7807" s="1" t="s">
        <v>8475</v>
      </c>
      <c r="X7807" s="1" t="s">
        <v>8501</v>
      </c>
      <c r="Y7807" s="1" t="s">
        <v>8487</v>
      </c>
      <c r="Z7807" s="1" t="s">
        <v>8490</v>
      </c>
      <c r="AA7807" s="1" t="s">
        <v>8494</v>
      </c>
      <c r="AB7807" s="1" t="s">
        <v>8494</v>
      </c>
      <c r="BP7807" s="1" t="s">
        <v>7691</v>
      </c>
      <c r="BQ7807" s="1">
        <v>5</v>
      </c>
      <c r="BR7807">
        <v>1</v>
      </c>
      <c r="BS7807">
        <v>3</v>
      </c>
      <c r="BT7807">
        <v>10</v>
      </c>
      <c r="BU7807">
        <v>3</v>
      </c>
      <c r="BV7807">
        <v>2</v>
      </c>
    </row>
    <row r="7808" spans="1:74" x14ac:dyDescent="0.3">
      <c r="A7808" s="1" t="s">
        <v>7834</v>
      </c>
      <c r="B7808">
        <v>40</v>
      </c>
      <c r="C7808">
        <v>2</v>
      </c>
      <c r="D7808">
        <v>5</v>
      </c>
      <c r="E7808">
        <v>0</v>
      </c>
      <c r="F7808">
        <v>2</v>
      </c>
      <c r="G7808">
        <v>1</v>
      </c>
      <c r="W7808" s="1" t="s">
        <v>8475</v>
      </c>
      <c r="X7808" s="1" t="s">
        <v>8501</v>
      </c>
      <c r="Y7808" s="1" t="s">
        <v>8490</v>
      </c>
      <c r="Z7808" s="1" t="s">
        <v>8490</v>
      </c>
      <c r="AA7808" s="1" t="s">
        <v>8495</v>
      </c>
      <c r="AB7808" s="1" t="s">
        <v>8494</v>
      </c>
      <c r="BP7808" s="1" t="s">
        <v>7704</v>
      </c>
      <c r="BQ7808" s="1">
        <v>5</v>
      </c>
      <c r="BR7808">
        <v>1</v>
      </c>
      <c r="BS7808">
        <v>3</v>
      </c>
      <c r="BT7808">
        <v>10</v>
      </c>
      <c r="BU7808">
        <v>3</v>
      </c>
      <c r="BV7808">
        <v>2</v>
      </c>
    </row>
    <row r="7809" spans="1:74" x14ac:dyDescent="0.3">
      <c r="A7809" s="1" t="s">
        <v>7835</v>
      </c>
      <c r="B7809">
        <v>40</v>
      </c>
      <c r="C7809">
        <v>2</v>
      </c>
      <c r="D7809">
        <v>5</v>
      </c>
      <c r="E7809">
        <v>0</v>
      </c>
      <c r="F7809">
        <v>2</v>
      </c>
      <c r="G7809">
        <v>1</v>
      </c>
      <c r="W7809" s="1" t="s">
        <v>8475</v>
      </c>
      <c r="X7809" s="1" t="s">
        <v>8501</v>
      </c>
      <c r="Y7809" s="1" t="s">
        <v>8490</v>
      </c>
      <c r="Z7809" s="1" t="s">
        <v>8490</v>
      </c>
      <c r="AA7809" s="1" t="s">
        <v>8495</v>
      </c>
      <c r="AB7809" s="1" t="s">
        <v>8495</v>
      </c>
      <c r="BP7809" s="1" t="s">
        <v>7703</v>
      </c>
      <c r="BQ7809" s="1">
        <v>5</v>
      </c>
      <c r="BR7809">
        <v>1</v>
      </c>
      <c r="BS7809">
        <v>3</v>
      </c>
      <c r="BT7809">
        <v>10</v>
      </c>
      <c r="BU7809">
        <v>3</v>
      </c>
      <c r="BV7809">
        <v>2</v>
      </c>
    </row>
    <row r="7810" spans="1:74" x14ac:dyDescent="0.3">
      <c r="A7810" s="1" t="s">
        <v>7836</v>
      </c>
      <c r="B7810">
        <v>40</v>
      </c>
      <c r="C7810">
        <v>2</v>
      </c>
      <c r="D7810">
        <v>5</v>
      </c>
      <c r="E7810">
        <v>0</v>
      </c>
      <c r="F7810">
        <v>2</v>
      </c>
      <c r="G7810">
        <v>1</v>
      </c>
      <c r="W7810" s="1" t="s">
        <v>8475</v>
      </c>
      <c r="X7810" s="1" t="s">
        <v>8501</v>
      </c>
      <c r="Y7810" s="1" t="s">
        <v>8487</v>
      </c>
      <c r="Z7810" s="1" t="s">
        <v>8490</v>
      </c>
      <c r="AA7810" s="1" t="s">
        <v>8492</v>
      </c>
      <c r="AB7810" s="1" t="s">
        <v>8492</v>
      </c>
      <c r="BP7810" s="1" t="s">
        <v>7705</v>
      </c>
      <c r="BQ7810" s="1">
        <v>5</v>
      </c>
      <c r="BR7810">
        <v>1</v>
      </c>
      <c r="BS7810">
        <v>3</v>
      </c>
      <c r="BT7810">
        <v>10</v>
      </c>
      <c r="BU7810">
        <v>3</v>
      </c>
      <c r="BV7810">
        <v>2</v>
      </c>
    </row>
    <row r="7811" spans="1:74" x14ac:dyDescent="0.3">
      <c r="A7811" s="1" t="s">
        <v>7837</v>
      </c>
      <c r="B7811">
        <v>40</v>
      </c>
      <c r="C7811">
        <v>2</v>
      </c>
      <c r="D7811">
        <v>5</v>
      </c>
      <c r="E7811">
        <v>0</v>
      </c>
      <c r="F7811">
        <v>2</v>
      </c>
      <c r="G7811">
        <v>1</v>
      </c>
      <c r="W7811" s="1" t="s">
        <v>8475</v>
      </c>
      <c r="X7811" s="1" t="s">
        <v>8501</v>
      </c>
      <c r="Y7811" s="1" t="s">
        <v>8490</v>
      </c>
      <c r="Z7811" s="1" t="s">
        <v>8490</v>
      </c>
      <c r="AA7811" s="1" t="s">
        <v>8494</v>
      </c>
      <c r="AB7811" s="1" t="s">
        <v>8494</v>
      </c>
      <c r="BP7811" s="1" t="s">
        <v>7707</v>
      </c>
      <c r="BQ7811" s="1">
        <v>5</v>
      </c>
      <c r="BR7811">
        <v>1</v>
      </c>
      <c r="BS7811">
        <v>3</v>
      </c>
      <c r="BT7811">
        <v>10</v>
      </c>
      <c r="BU7811">
        <v>3</v>
      </c>
      <c r="BV7811">
        <v>2</v>
      </c>
    </row>
    <row r="7812" spans="1:74" x14ac:dyDescent="0.3">
      <c r="A7812" s="1" t="s">
        <v>7838</v>
      </c>
      <c r="B7812">
        <v>40</v>
      </c>
      <c r="C7812">
        <v>2</v>
      </c>
      <c r="D7812">
        <v>4</v>
      </c>
      <c r="E7812">
        <v>12</v>
      </c>
      <c r="F7812">
        <v>0</v>
      </c>
      <c r="G7812">
        <v>6</v>
      </c>
      <c r="W7812" s="1" t="s">
        <v>8475</v>
      </c>
      <c r="X7812" s="1" t="s">
        <v>8501</v>
      </c>
      <c r="Y7812" s="1" t="s">
        <v>8490</v>
      </c>
      <c r="Z7812" s="1" t="s">
        <v>8490</v>
      </c>
      <c r="AA7812" s="1" t="s">
        <v>8495</v>
      </c>
      <c r="AB7812" s="1" t="s">
        <v>8495</v>
      </c>
      <c r="BP7812" s="1" t="s">
        <v>7706</v>
      </c>
      <c r="BQ7812" s="1">
        <v>5</v>
      </c>
      <c r="BR7812">
        <v>1</v>
      </c>
      <c r="BS7812">
        <v>3</v>
      </c>
      <c r="BT7812">
        <v>10</v>
      </c>
      <c r="BU7812">
        <v>3</v>
      </c>
      <c r="BV7812">
        <v>2</v>
      </c>
    </row>
    <row r="7813" spans="1:74" x14ac:dyDescent="0.3">
      <c r="A7813" s="1" t="s">
        <v>7839</v>
      </c>
      <c r="B7813">
        <v>40</v>
      </c>
      <c r="C7813">
        <v>2</v>
      </c>
      <c r="D7813">
        <v>4</v>
      </c>
      <c r="E7813">
        <v>12</v>
      </c>
      <c r="F7813">
        <v>0</v>
      </c>
      <c r="G7813">
        <v>6</v>
      </c>
      <c r="W7813" s="1" t="s">
        <v>8475</v>
      </c>
      <c r="X7813" s="1" t="s">
        <v>8501</v>
      </c>
      <c r="Y7813" s="1" t="s">
        <v>8490</v>
      </c>
      <c r="Z7813" s="1" t="s">
        <v>8490</v>
      </c>
      <c r="AA7813" s="1" t="s">
        <v>8491</v>
      </c>
      <c r="AB7813" s="1" t="s">
        <v>8491</v>
      </c>
      <c r="BP7813" s="1" t="s">
        <v>7699</v>
      </c>
      <c r="BQ7813" s="1">
        <v>5</v>
      </c>
      <c r="BR7813">
        <v>1</v>
      </c>
      <c r="BS7813">
        <v>3</v>
      </c>
      <c r="BT7813">
        <v>10</v>
      </c>
      <c r="BU7813">
        <v>3</v>
      </c>
      <c r="BV7813">
        <v>2</v>
      </c>
    </row>
    <row r="7814" spans="1:74" x14ac:dyDescent="0.3">
      <c r="A7814" s="1" t="s">
        <v>7840</v>
      </c>
      <c r="B7814">
        <v>40</v>
      </c>
      <c r="C7814">
        <v>2</v>
      </c>
      <c r="D7814">
        <v>4</v>
      </c>
      <c r="E7814">
        <v>12</v>
      </c>
      <c r="F7814">
        <v>0</v>
      </c>
      <c r="G7814">
        <v>6</v>
      </c>
      <c r="W7814" s="1" t="s">
        <v>8475</v>
      </c>
      <c r="X7814" s="1" t="s">
        <v>8501</v>
      </c>
      <c r="Y7814" s="1" t="s">
        <v>8490</v>
      </c>
      <c r="Z7814" s="1" t="s">
        <v>8490</v>
      </c>
      <c r="AA7814" s="1" t="s">
        <v>8495</v>
      </c>
      <c r="AB7814" s="1" t="s">
        <v>8495</v>
      </c>
      <c r="BP7814" s="1" t="s">
        <v>7698</v>
      </c>
      <c r="BQ7814" s="1">
        <v>5</v>
      </c>
      <c r="BR7814">
        <v>1</v>
      </c>
      <c r="BS7814">
        <v>3</v>
      </c>
      <c r="BT7814">
        <v>10</v>
      </c>
      <c r="BU7814">
        <v>3</v>
      </c>
      <c r="BV7814">
        <v>2</v>
      </c>
    </row>
    <row r="7815" spans="1:74" x14ac:dyDescent="0.3">
      <c r="A7815" s="1" t="s">
        <v>7841</v>
      </c>
      <c r="B7815">
        <v>40</v>
      </c>
      <c r="C7815">
        <v>2</v>
      </c>
      <c r="D7815">
        <v>4</v>
      </c>
      <c r="E7815">
        <v>12</v>
      </c>
      <c r="F7815">
        <v>0</v>
      </c>
      <c r="G7815">
        <v>6</v>
      </c>
      <c r="W7815" s="1" t="s">
        <v>8475</v>
      </c>
      <c r="X7815" s="1" t="s">
        <v>8501</v>
      </c>
      <c r="Y7815" s="1" t="s">
        <v>8490</v>
      </c>
      <c r="Z7815" s="1" t="s">
        <v>8490</v>
      </c>
      <c r="AA7815" s="1" t="s">
        <v>8495</v>
      </c>
      <c r="AB7815" s="1" t="s">
        <v>8495</v>
      </c>
      <c r="BP7815" s="1" t="s">
        <v>7700</v>
      </c>
      <c r="BQ7815" s="1">
        <v>5</v>
      </c>
      <c r="BR7815">
        <v>1</v>
      </c>
      <c r="BS7815">
        <v>3</v>
      </c>
      <c r="BT7815">
        <v>10</v>
      </c>
      <c r="BU7815">
        <v>3</v>
      </c>
      <c r="BV7815">
        <v>2</v>
      </c>
    </row>
    <row r="7816" spans="1:74" x14ac:dyDescent="0.3">
      <c r="A7816" s="1" t="s">
        <v>7842</v>
      </c>
      <c r="B7816">
        <v>40</v>
      </c>
      <c r="C7816">
        <v>2</v>
      </c>
      <c r="D7816">
        <v>4</v>
      </c>
      <c r="E7816">
        <v>12</v>
      </c>
      <c r="F7816">
        <v>0</v>
      </c>
      <c r="G7816">
        <v>6</v>
      </c>
      <c r="W7816" s="1" t="s">
        <v>8475</v>
      </c>
      <c r="X7816" s="1" t="s">
        <v>8501</v>
      </c>
      <c r="Y7816" s="1" t="s">
        <v>8490</v>
      </c>
      <c r="Z7816" s="1" t="s">
        <v>8490</v>
      </c>
      <c r="AA7816" s="1" t="s">
        <v>8493</v>
      </c>
      <c r="AB7816" s="1" t="s">
        <v>8491</v>
      </c>
      <c r="BP7816" s="1" t="s">
        <v>7702</v>
      </c>
      <c r="BQ7816" s="1">
        <v>5</v>
      </c>
      <c r="BR7816">
        <v>1</v>
      </c>
      <c r="BS7816">
        <v>3</v>
      </c>
      <c r="BT7816">
        <v>10</v>
      </c>
      <c r="BU7816">
        <v>3</v>
      </c>
      <c r="BV7816">
        <v>2</v>
      </c>
    </row>
    <row r="7817" spans="1:74" x14ac:dyDescent="0.3">
      <c r="A7817" s="1" t="s">
        <v>7843</v>
      </c>
      <c r="B7817">
        <v>40</v>
      </c>
      <c r="C7817">
        <v>2</v>
      </c>
      <c r="D7817">
        <v>4</v>
      </c>
      <c r="E7817">
        <v>12</v>
      </c>
      <c r="F7817">
        <v>0</v>
      </c>
      <c r="G7817">
        <v>6</v>
      </c>
      <c r="W7817" s="1" t="s">
        <v>8475</v>
      </c>
      <c r="X7817" s="1" t="s">
        <v>8501</v>
      </c>
      <c r="Y7817" s="1" t="s">
        <v>8490</v>
      </c>
      <c r="Z7817" s="1" t="s">
        <v>8490</v>
      </c>
      <c r="AA7817" s="1" t="s">
        <v>8494</v>
      </c>
      <c r="AB7817" s="1" t="s">
        <v>8494</v>
      </c>
      <c r="BP7817" s="1" t="s">
        <v>7701</v>
      </c>
      <c r="BQ7817" s="1">
        <v>5</v>
      </c>
      <c r="BR7817">
        <v>1</v>
      </c>
      <c r="BS7817">
        <v>3</v>
      </c>
      <c r="BT7817">
        <v>10</v>
      </c>
      <c r="BU7817">
        <v>3</v>
      </c>
      <c r="BV7817">
        <v>2</v>
      </c>
    </row>
    <row r="7818" spans="1:74" x14ac:dyDescent="0.3">
      <c r="A7818" s="1" t="s">
        <v>7844</v>
      </c>
      <c r="B7818">
        <v>40</v>
      </c>
      <c r="C7818">
        <v>2</v>
      </c>
      <c r="D7818">
        <v>4</v>
      </c>
      <c r="E7818">
        <v>12</v>
      </c>
      <c r="F7818">
        <v>0</v>
      </c>
      <c r="G7818">
        <v>6</v>
      </c>
      <c r="W7818" s="1" t="s">
        <v>8475</v>
      </c>
      <c r="X7818" s="1" t="s">
        <v>8501</v>
      </c>
      <c r="Y7818" s="1" t="s">
        <v>8490</v>
      </c>
      <c r="Z7818" s="1" t="s">
        <v>8490</v>
      </c>
      <c r="AA7818" s="1" t="s">
        <v>8495</v>
      </c>
      <c r="AB7818" s="1" t="s">
        <v>8495</v>
      </c>
      <c r="BP7818" s="1" t="s">
        <v>7717</v>
      </c>
      <c r="BQ7818" s="1">
        <v>5</v>
      </c>
      <c r="BR7818">
        <v>1</v>
      </c>
      <c r="BS7818">
        <v>3</v>
      </c>
      <c r="BT7818">
        <v>10</v>
      </c>
      <c r="BU7818">
        <v>3</v>
      </c>
      <c r="BV7818">
        <v>2</v>
      </c>
    </row>
    <row r="7819" spans="1:74" x14ac:dyDescent="0.3">
      <c r="A7819" s="1" t="s">
        <v>7845</v>
      </c>
      <c r="B7819">
        <v>40</v>
      </c>
      <c r="C7819">
        <v>2</v>
      </c>
      <c r="D7819">
        <v>4</v>
      </c>
      <c r="E7819">
        <v>12</v>
      </c>
      <c r="F7819">
        <v>0</v>
      </c>
      <c r="G7819">
        <v>6</v>
      </c>
      <c r="W7819" s="1" t="s">
        <v>8475</v>
      </c>
      <c r="X7819" s="1" t="s">
        <v>8501</v>
      </c>
      <c r="Y7819" s="1" t="s">
        <v>8490</v>
      </c>
      <c r="Z7819" s="1" t="s">
        <v>8490</v>
      </c>
      <c r="AA7819" s="1" t="s">
        <v>8492</v>
      </c>
      <c r="AB7819" s="1" t="s">
        <v>8492</v>
      </c>
      <c r="BP7819" s="1" t="s">
        <v>7669</v>
      </c>
      <c r="BQ7819" s="1">
        <v>5</v>
      </c>
      <c r="BR7819">
        <v>1</v>
      </c>
      <c r="BS7819">
        <v>3</v>
      </c>
      <c r="BT7819">
        <v>10</v>
      </c>
      <c r="BU7819">
        <v>3</v>
      </c>
      <c r="BV7819">
        <v>2</v>
      </c>
    </row>
    <row r="7820" spans="1:74" x14ac:dyDescent="0.3">
      <c r="A7820" s="1" t="s">
        <v>7846</v>
      </c>
      <c r="B7820">
        <v>40</v>
      </c>
      <c r="C7820">
        <v>2</v>
      </c>
      <c r="D7820">
        <v>4</v>
      </c>
      <c r="E7820">
        <v>12</v>
      </c>
      <c r="F7820">
        <v>0</v>
      </c>
      <c r="G7820">
        <v>6</v>
      </c>
      <c r="W7820" s="1" t="s">
        <v>8475</v>
      </c>
      <c r="X7820" s="1" t="s">
        <v>8501</v>
      </c>
      <c r="Y7820" s="1" t="s">
        <v>8490</v>
      </c>
      <c r="Z7820" s="1" t="s">
        <v>8490</v>
      </c>
      <c r="AA7820" s="1" t="s">
        <v>8490</v>
      </c>
      <c r="AB7820" s="1" t="s">
        <v>8494</v>
      </c>
      <c r="BP7820" s="1" t="s">
        <v>7672</v>
      </c>
      <c r="BQ7820" s="1">
        <v>5</v>
      </c>
      <c r="BR7820">
        <v>1</v>
      </c>
      <c r="BS7820">
        <v>3</v>
      </c>
      <c r="BT7820">
        <v>10</v>
      </c>
      <c r="BU7820">
        <v>3</v>
      </c>
      <c r="BV7820">
        <v>2</v>
      </c>
    </row>
    <row r="7821" spans="1:74" x14ac:dyDescent="0.3">
      <c r="A7821" s="1" t="s">
        <v>7847</v>
      </c>
      <c r="B7821">
        <v>40</v>
      </c>
      <c r="C7821">
        <v>2</v>
      </c>
      <c r="D7821">
        <v>4</v>
      </c>
      <c r="E7821">
        <v>12</v>
      </c>
      <c r="F7821">
        <v>0</v>
      </c>
      <c r="G7821">
        <v>6</v>
      </c>
      <c r="W7821" s="1" t="s">
        <v>8475</v>
      </c>
      <c r="X7821" s="1" t="s">
        <v>8501</v>
      </c>
      <c r="Y7821" s="1" t="s">
        <v>8490</v>
      </c>
      <c r="Z7821" s="1" t="s">
        <v>8490</v>
      </c>
      <c r="AA7821" s="1" t="s">
        <v>8495</v>
      </c>
      <c r="AB7821" s="1" t="s">
        <v>8495</v>
      </c>
      <c r="BP7821" s="1" t="s">
        <v>7675</v>
      </c>
      <c r="BQ7821" s="1">
        <v>5</v>
      </c>
      <c r="BR7821">
        <v>1</v>
      </c>
      <c r="BS7821">
        <v>3</v>
      </c>
      <c r="BT7821">
        <v>10</v>
      </c>
      <c r="BU7821">
        <v>3</v>
      </c>
      <c r="BV7821">
        <v>2</v>
      </c>
    </row>
    <row r="7822" spans="1:74" x14ac:dyDescent="0.3">
      <c r="A7822" s="1" t="s">
        <v>7848</v>
      </c>
      <c r="B7822">
        <v>40</v>
      </c>
      <c r="C7822">
        <v>2</v>
      </c>
      <c r="D7822">
        <v>4</v>
      </c>
      <c r="E7822">
        <v>12</v>
      </c>
      <c r="F7822">
        <v>0</v>
      </c>
      <c r="G7822">
        <v>6</v>
      </c>
      <c r="W7822" s="1" t="s">
        <v>8475</v>
      </c>
      <c r="X7822" s="1" t="s">
        <v>8501</v>
      </c>
      <c r="Y7822" s="1" t="s">
        <v>8490</v>
      </c>
      <c r="Z7822" s="1" t="s">
        <v>8490</v>
      </c>
      <c r="AA7822" s="1" t="s">
        <v>8494</v>
      </c>
      <c r="AB7822" s="1" t="s">
        <v>8491</v>
      </c>
      <c r="BP7822" s="1" t="s">
        <v>7676</v>
      </c>
      <c r="BQ7822" s="1">
        <v>5</v>
      </c>
      <c r="BR7822">
        <v>1</v>
      </c>
      <c r="BS7822">
        <v>3</v>
      </c>
      <c r="BT7822">
        <v>10</v>
      </c>
      <c r="BU7822">
        <v>3</v>
      </c>
      <c r="BV7822">
        <v>2</v>
      </c>
    </row>
    <row r="7823" spans="1:74" x14ac:dyDescent="0.3">
      <c r="A7823" s="1" t="s">
        <v>7849</v>
      </c>
      <c r="B7823">
        <v>40</v>
      </c>
      <c r="C7823">
        <v>2</v>
      </c>
      <c r="D7823">
        <v>4</v>
      </c>
      <c r="E7823">
        <v>12</v>
      </c>
      <c r="F7823">
        <v>0</v>
      </c>
      <c r="G7823">
        <v>6</v>
      </c>
      <c r="W7823" s="1" t="s">
        <v>8475</v>
      </c>
      <c r="X7823" s="1" t="s">
        <v>8501</v>
      </c>
      <c r="Y7823" s="1" t="s">
        <v>8490</v>
      </c>
      <c r="Z7823" s="1" t="s">
        <v>8490</v>
      </c>
      <c r="AA7823" s="1" t="s">
        <v>8492</v>
      </c>
      <c r="AB7823" s="1" t="s">
        <v>8491</v>
      </c>
      <c r="BP7823" s="1" t="s">
        <v>7673</v>
      </c>
      <c r="BQ7823" s="1">
        <v>5</v>
      </c>
      <c r="BR7823">
        <v>1</v>
      </c>
      <c r="BS7823">
        <v>3</v>
      </c>
      <c r="BT7823">
        <v>10</v>
      </c>
      <c r="BU7823">
        <v>3</v>
      </c>
      <c r="BV7823">
        <v>2</v>
      </c>
    </row>
    <row r="7824" spans="1:74" x14ac:dyDescent="0.3">
      <c r="A7824" s="1" t="s">
        <v>7850</v>
      </c>
      <c r="B7824">
        <v>40</v>
      </c>
      <c r="C7824">
        <v>2</v>
      </c>
      <c r="D7824">
        <v>4</v>
      </c>
      <c r="E7824">
        <v>12</v>
      </c>
      <c r="F7824">
        <v>0</v>
      </c>
      <c r="G7824">
        <v>6</v>
      </c>
      <c r="W7824" s="1" t="s">
        <v>8475</v>
      </c>
      <c r="X7824" s="1" t="s">
        <v>8501</v>
      </c>
      <c r="Y7824" s="1" t="s">
        <v>8490</v>
      </c>
      <c r="Z7824" s="1" t="s">
        <v>8490</v>
      </c>
      <c r="AA7824" s="1" t="s">
        <v>8495</v>
      </c>
      <c r="AB7824" s="1" t="s">
        <v>8495</v>
      </c>
      <c r="BP7824" s="1" t="s">
        <v>7596</v>
      </c>
      <c r="BQ7824" s="1">
        <v>41</v>
      </c>
      <c r="BR7824">
        <v>1</v>
      </c>
      <c r="BS7824">
        <v>4</v>
      </c>
      <c r="BT7824">
        <v>3</v>
      </c>
      <c r="BU7824">
        <v>0</v>
      </c>
      <c r="BV7824">
        <v>3</v>
      </c>
    </row>
    <row r="7825" spans="1:74" x14ac:dyDescent="0.3">
      <c r="A7825" s="1" t="s">
        <v>7851</v>
      </c>
      <c r="B7825">
        <v>40</v>
      </c>
      <c r="C7825">
        <v>2</v>
      </c>
      <c r="D7825">
        <v>4</v>
      </c>
      <c r="E7825">
        <v>12</v>
      </c>
      <c r="F7825">
        <v>0</v>
      </c>
      <c r="G7825">
        <v>6</v>
      </c>
      <c r="W7825" s="1" t="s">
        <v>8475</v>
      </c>
      <c r="X7825" s="1" t="s">
        <v>8501</v>
      </c>
      <c r="Y7825" s="1" t="s">
        <v>8490</v>
      </c>
      <c r="Z7825" s="1" t="s">
        <v>8490</v>
      </c>
      <c r="AA7825" s="1" t="s">
        <v>8491</v>
      </c>
      <c r="AB7825" s="1" t="s">
        <v>8490</v>
      </c>
      <c r="BP7825" s="1" t="s">
        <v>7601</v>
      </c>
      <c r="BQ7825" s="1">
        <v>41</v>
      </c>
      <c r="BR7825">
        <v>1</v>
      </c>
      <c r="BS7825">
        <v>4</v>
      </c>
      <c r="BT7825">
        <v>3</v>
      </c>
      <c r="BU7825">
        <v>0</v>
      </c>
      <c r="BV7825">
        <v>3</v>
      </c>
    </row>
    <row r="7826" spans="1:74" x14ac:dyDescent="0.3">
      <c r="A7826" s="1" t="s">
        <v>7852</v>
      </c>
      <c r="B7826">
        <v>40</v>
      </c>
      <c r="C7826">
        <v>2</v>
      </c>
      <c r="D7826">
        <v>4</v>
      </c>
      <c r="E7826">
        <v>12</v>
      </c>
      <c r="F7826">
        <v>0</v>
      </c>
      <c r="G7826">
        <v>6</v>
      </c>
      <c r="W7826" s="1" t="s">
        <v>8475</v>
      </c>
      <c r="X7826" s="1" t="s">
        <v>8501</v>
      </c>
      <c r="Y7826" s="1" t="s">
        <v>8490</v>
      </c>
      <c r="Z7826" s="1" t="s">
        <v>8490</v>
      </c>
      <c r="AA7826" s="1" t="s">
        <v>8493</v>
      </c>
      <c r="AB7826" s="1" t="s">
        <v>8495</v>
      </c>
      <c r="BP7826" s="1" t="s">
        <v>7595</v>
      </c>
      <c r="BQ7826" s="1">
        <v>41</v>
      </c>
      <c r="BR7826">
        <v>1</v>
      </c>
      <c r="BS7826">
        <v>4</v>
      </c>
      <c r="BT7826">
        <v>3</v>
      </c>
      <c r="BU7826">
        <v>0</v>
      </c>
      <c r="BV7826">
        <v>3</v>
      </c>
    </row>
    <row r="7827" spans="1:74" x14ac:dyDescent="0.3">
      <c r="A7827" s="1" t="s">
        <v>7853</v>
      </c>
      <c r="B7827">
        <v>40</v>
      </c>
      <c r="C7827">
        <v>2</v>
      </c>
      <c r="D7827">
        <v>4</v>
      </c>
      <c r="E7827">
        <v>12</v>
      </c>
      <c r="F7827">
        <v>0</v>
      </c>
      <c r="G7827">
        <v>6</v>
      </c>
      <c r="W7827" s="1" t="s">
        <v>8475</v>
      </c>
      <c r="X7827" s="1" t="s">
        <v>8501</v>
      </c>
      <c r="Y7827" s="1" t="s">
        <v>8490</v>
      </c>
      <c r="Z7827" s="1" t="s">
        <v>8490</v>
      </c>
      <c r="AA7827" s="1" t="s">
        <v>8491</v>
      </c>
      <c r="AB7827" s="1" t="s">
        <v>8491</v>
      </c>
      <c r="BP7827" s="1" t="s">
        <v>7598</v>
      </c>
      <c r="BQ7827" s="1">
        <v>41</v>
      </c>
      <c r="BR7827">
        <v>1</v>
      </c>
      <c r="BS7827">
        <v>4</v>
      </c>
      <c r="BT7827">
        <v>3</v>
      </c>
      <c r="BU7827">
        <v>0</v>
      </c>
      <c r="BV7827">
        <v>3</v>
      </c>
    </row>
    <row r="7828" spans="1:74" x14ac:dyDescent="0.3">
      <c r="A7828" s="1" t="s">
        <v>7854</v>
      </c>
      <c r="B7828">
        <v>40</v>
      </c>
      <c r="C7828">
        <v>2</v>
      </c>
      <c r="D7828">
        <v>4</v>
      </c>
      <c r="E7828">
        <v>12</v>
      </c>
      <c r="F7828">
        <v>0</v>
      </c>
      <c r="G7828">
        <v>6</v>
      </c>
      <c r="W7828" s="1" t="s">
        <v>8475</v>
      </c>
      <c r="X7828" s="1" t="s">
        <v>8501</v>
      </c>
      <c r="Y7828" s="1" t="s">
        <v>8490</v>
      </c>
      <c r="Z7828" s="1" t="s">
        <v>8490</v>
      </c>
      <c r="AA7828" s="1" t="s">
        <v>8492</v>
      </c>
      <c r="AB7828" s="1" t="s">
        <v>8492</v>
      </c>
      <c r="BP7828" s="1" t="s">
        <v>7597</v>
      </c>
      <c r="BQ7828" s="1">
        <v>41</v>
      </c>
      <c r="BR7828">
        <v>1</v>
      </c>
      <c r="BS7828">
        <v>4</v>
      </c>
      <c r="BT7828">
        <v>3</v>
      </c>
      <c r="BU7828">
        <v>0</v>
      </c>
      <c r="BV7828">
        <v>3</v>
      </c>
    </row>
    <row r="7829" spans="1:74" x14ac:dyDescent="0.3">
      <c r="A7829" s="1" t="s">
        <v>7855</v>
      </c>
      <c r="B7829">
        <v>40</v>
      </c>
      <c r="C7829">
        <v>2</v>
      </c>
      <c r="D7829">
        <v>4</v>
      </c>
      <c r="E7829">
        <v>12</v>
      </c>
      <c r="F7829">
        <v>0</v>
      </c>
      <c r="G7829">
        <v>6</v>
      </c>
      <c r="W7829" s="1" t="s">
        <v>8475</v>
      </c>
      <c r="X7829" s="1" t="s">
        <v>8501</v>
      </c>
      <c r="Y7829" s="1" t="s">
        <v>8490</v>
      </c>
      <c r="Z7829" s="1" t="s">
        <v>8490</v>
      </c>
      <c r="AA7829" s="1" t="s">
        <v>8495</v>
      </c>
      <c r="AB7829" s="1" t="s">
        <v>8495</v>
      </c>
      <c r="BP7829" s="1" t="s">
        <v>7592</v>
      </c>
      <c r="BQ7829" s="1">
        <v>41</v>
      </c>
      <c r="BR7829">
        <v>1</v>
      </c>
      <c r="BS7829">
        <v>4</v>
      </c>
      <c r="BT7829">
        <v>3</v>
      </c>
      <c r="BU7829">
        <v>0</v>
      </c>
      <c r="BV7829">
        <v>3</v>
      </c>
    </row>
    <row r="7830" spans="1:74" x14ac:dyDescent="0.3">
      <c r="A7830" s="1" t="s">
        <v>7856</v>
      </c>
      <c r="B7830">
        <v>40</v>
      </c>
      <c r="C7830">
        <v>2</v>
      </c>
      <c r="D7830">
        <v>4</v>
      </c>
      <c r="E7830">
        <v>12</v>
      </c>
      <c r="F7830">
        <v>0</v>
      </c>
      <c r="G7830">
        <v>6</v>
      </c>
      <c r="W7830" s="1" t="s">
        <v>8475</v>
      </c>
      <c r="X7830" s="1" t="s">
        <v>8501</v>
      </c>
      <c r="Y7830" s="1" t="s">
        <v>8490</v>
      </c>
      <c r="Z7830" s="1" t="s">
        <v>8490</v>
      </c>
      <c r="AA7830" s="1" t="s">
        <v>8494</v>
      </c>
      <c r="AB7830" s="1" t="s">
        <v>8495</v>
      </c>
      <c r="BP7830" s="1" t="s">
        <v>7591</v>
      </c>
      <c r="BQ7830" s="1">
        <v>41</v>
      </c>
      <c r="BR7830">
        <v>1</v>
      </c>
      <c r="BS7830">
        <v>4</v>
      </c>
      <c r="BT7830">
        <v>3</v>
      </c>
      <c r="BU7830">
        <v>0</v>
      </c>
      <c r="BV7830">
        <v>3</v>
      </c>
    </row>
    <row r="7831" spans="1:74" x14ac:dyDescent="0.3">
      <c r="A7831" s="1" t="s">
        <v>7857</v>
      </c>
      <c r="B7831">
        <v>40</v>
      </c>
      <c r="C7831">
        <v>2</v>
      </c>
      <c r="D7831">
        <v>4</v>
      </c>
      <c r="E7831">
        <v>12</v>
      </c>
      <c r="F7831">
        <v>0</v>
      </c>
      <c r="G7831">
        <v>6</v>
      </c>
      <c r="W7831" s="1" t="s">
        <v>8475</v>
      </c>
      <c r="X7831" s="1" t="s">
        <v>8501</v>
      </c>
      <c r="Y7831" s="1" t="s">
        <v>8490</v>
      </c>
      <c r="Z7831" s="1" t="s">
        <v>8489</v>
      </c>
      <c r="AA7831" s="1" t="s">
        <v>8492</v>
      </c>
      <c r="AB7831" s="1" t="s">
        <v>8492</v>
      </c>
      <c r="BP7831" s="1" t="s">
        <v>7594</v>
      </c>
      <c r="BQ7831" s="1">
        <v>41</v>
      </c>
      <c r="BR7831">
        <v>1</v>
      </c>
      <c r="BS7831">
        <v>4</v>
      </c>
      <c r="BT7831">
        <v>3</v>
      </c>
      <c r="BU7831">
        <v>0</v>
      </c>
      <c r="BV7831">
        <v>3</v>
      </c>
    </row>
    <row r="7832" spans="1:74" x14ac:dyDescent="0.3">
      <c r="A7832" s="1" t="s">
        <v>7858</v>
      </c>
      <c r="B7832">
        <v>40</v>
      </c>
      <c r="C7832">
        <v>2</v>
      </c>
      <c r="D7832">
        <v>4</v>
      </c>
      <c r="E7832">
        <v>12</v>
      </c>
      <c r="F7832">
        <v>0</v>
      </c>
      <c r="G7832">
        <v>6</v>
      </c>
      <c r="W7832" s="1" t="s">
        <v>8475</v>
      </c>
      <c r="X7832" s="1" t="s">
        <v>8501</v>
      </c>
      <c r="Y7832" s="1" t="s">
        <v>8490</v>
      </c>
      <c r="Z7832" s="1" t="s">
        <v>8490</v>
      </c>
      <c r="AA7832" s="1" t="s">
        <v>8492</v>
      </c>
      <c r="AB7832" s="1" t="s">
        <v>8494</v>
      </c>
      <c r="BP7832" s="1" t="s">
        <v>7593</v>
      </c>
      <c r="BQ7832" s="1">
        <v>41</v>
      </c>
      <c r="BR7832">
        <v>1</v>
      </c>
      <c r="BS7832">
        <v>4</v>
      </c>
      <c r="BT7832">
        <v>3</v>
      </c>
      <c r="BU7832">
        <v>0</v>
      </c>
      <c r="BV7832">
        <v>3</v>
      </c>
    </row>
    <row r="7833" spans="1:74" x14ac:dyDescent="0.3">
      <c r="A7833" s="1" t="s">
        <v>7859</v>
      </c>
      <c r="B7833">
        <v>40</v>
      </c>
      <c r="C7833">
        <v>2</v>
      </c>
      <c r="D7833">
        <v>4</v>
      </c>
      <c r="E7833">
        <v>12</v>
      </c>
      <c r="F7833">
        <v>0</v>
      </c>
      <c r="G7833">
        <v>6</v>
      </c>
      <c r="W7833" s="1" t="s">
        <v>8475</v>
      </c>
      <c r="X7833" s="1"/>
      <c r="Y7833" s="1" t="s">
        <v>8487</v>
      </c>
      <c r="Z7833" s="1" t="s">
        <v>8487</v>
      </c>
      <c r="AA7833" s="1" t="s">
        <v>8487</v>
      </c>
      <c r="AB7833" s="1" t="s">
        <v>8487</v>
      </c>
      <c r="BP7833" s="1" t="s">
        <v>7604</v>
      </c>
      <c r="BQ7833" s="1">
        <v>41</v>
      </c>
      <c r="BR7833">
        <v>1</v>
      </c>
      <c r="BS7833">
        <v>4</v>
      </c>
      <c r="BT7833">
        <v>3</v>
      </c>
      <c r="BU7833">
        <v>0</v>
      </c>
      <c r="BV7833">
        <v>3</v>
      </c>
    </row>
    <row r="7834" spans="1:74" x14ac:dyDescent="0.3">
      <c r="A7834" s="1" t="s">
        <v>7860</v>
      </c>
      <c r="B7834">
        <v>40</v>
      </c>
      <c r="C7834">
        <v>2</v>
      </c>
      <c r="D7834">
        <v>4</v>
      </c>
      <c r="E7834">
        <v>12</v>
      </c>
      <c r="F7834">
        <v>0</v>
      </c>
      <c r="G7834">
        <v>6</v>
      </c>
      <c r="W7834" s="1" t="s">
        <v>8475</v>
      </c>
      <c r="X7834" s="1" t="s">
        <v>8501</v>
      </c>
      <c r="Y7834" s="1" t="s">
        <v>8490</v>
      </c>
      <c r="Z7834" s="1" t="s">
        <v>8490</v>
      </c>
      <c r="AA7834" s="1" t="s">
        <v>8495</v>
      </c>
      <c r="AB7834" s="1" t="s">
        <v>8494</v>
      </c>
      <c r="BP7834" s="1" t="s">
        <v>7603</v>
      </c>
      <c r="BQ7834" s="1">
        <v>41</v>
      </c>
      <c r="BR7834">
        <v>1</v>
      </c>
      <c r="BS7834">
        <v>4</v>
      </c>
      <c r="BT7834">
        <v>3</v>
      </c>
      <c r="BU7834">
        <v>0</v>
      </c>
      <c r="BV7834">
        <v>3</v>
      </c>
    </row>
    <row r="7835" spans="1:74" x14ac:dyDescent="0.3">
      <c r="A7835" s="1" t="s">
        <v>7861</v>
      </c>
      <c r="B7835">
        <v>40</v>
      </c>
      <c r="C7835">
        <v>2</v>
      </c>
      <c r="D7835">
        <v>4</v>
      </c>
      <c r="E7835">
        <v>12</v>
      </c>
      <c r="F7835">
        <v>0</v>
      </c>
      <c r="G7835">
        <v>6</v>
      </c>
      <c r="W7835" s="1" t="s">
        <v>8475</v>
      </c>
      <c r="X7835" s="1" t="s">
        <v>8501</v>
      </c>
      <c r="Y7835" s="1" t="s">
        <v>8490</v>
      </c>
      <c r="Z7835" s="1" t="s">
        <v>8490</v>
      </c>
      <c r="AA7835" s="1" t="s">
        <v>8495</v>
      </c>
      <c r="AB7835" s="1" t="s">
        <v>8495</v>
      </c>
      <c r="BP7835" s="1" t="s">
        <v>7606</v>
      </c>
      <c r="BQ7835" s="1">
        <v>41</v>
      </c>
      <c r="BR7835">
        <v>1</v>
      </c>
      <c r="BS7835">
        <v>4</v>
      </c>
      <c r="BT7835">
        <v>3</v>
      </c>
      <c r="BU7835">
        <v>0</v>
      </c>
      <c r="BV7835">
        <v>3</v>
      </c>
    </row>
    <row r="7836" spans="1:74" x14ac:dyDescent="0.3">
      <c r="A7836" s="1" t="s">
        <v>7862</v>
      </c>
      <c r="B7836">
        <v>40</v>
      </c>
      <c r="C7836">
        <v>2</v>
      </c>
      <c r="D7836">
        <v>4</v>
      </c>
      <c r="E7836">
        <v>12</v>
      </c>
      <c r="F7836">
        <v>0</v>
      </c>
      <c r="G7836">
        <v>6</v>
      </c>
      <c r="W7836" s="1" t="s">
        <v>8475</v>
      </c>
      <c r="X7836" s="1" t="s">
        <v>8501</v>
      </c>
      <c r="Y7836" s="1" t="s">
        <v>8490</v>
      </c>
      <c r="Z7836" s="1" t="s">
        <v>8490</v>
      </c>
      <c r="AA7836" s="1" t="s">
        <v>8491</v>
      </c>
      <c r="AB7836" s="1" t="s">
        <v>8491</v>
      </c>
      <c r="BP7836" s="1" t="s">
        <v>7605</v>
      </c>
      <c r="BQ7836" s="1">
        <v>41</v>
      </c>
      <c r="BR7836">
        <v>1</v>
      </c>
      <c r="BS7836">
        <v>4</v>
      </c>
      <c r="BT7836">
        <v>3</v>
      </c>
      <c r="BU7836">
        <v>0</v>
      </c>
      <c r="BV7836">
        <v>3</v>
      </c>
    </row>
    <row r="7837" spans="1:74" x14ac:dyDescent="0.3">
      <c r="A7837" s="1" t="s">
        <v>7863</v>
      </c>
      <c r="B7837">
        <v>40</v>
      </c>
      <c r="C7837">
        <v>2</v>
      </c>
      <c r="D7837">
        <v>4</v>
      </c>
      <c r="E7837">
        <v>12</v>
      </c>
      <c r="F7837">
        <v>0</v>
      </c>
      <c r="G7837">
        <v>6</v>
      </c>
      <c r="W7837" s="1" t="s">
        <v>8475</v>
      </c>
      <c r="X7837" s="1" t="s">
        <v>8501</v>
      </c>
      <c r="Y7837" s="1" t="s">
        <v>8490</v>
      </c>
      <c r="Z7837" s="1" t="s">
        <v>8490</v>
      </c>
      <c r="AA7837" s="1" t="s">
        <v>8495</v>
      </c>
      <c r="AB7837" s="1" t="s">
        <v>8495</v>
      </c>
      <c r="BP7837" s="1" t="s">
        <v>7600</v>
      </c>
      <c r="BQ7837" s="1">
        <v>41</v>
      </c>
      <c r="BR7837">
        <v>1</v>
      </c>
      <c r="BS7837">
        <v>4</v>
      </c>
      <c r="BT7837">
        <v>3</v>
      </c>
      <c r="BU7837">
        <v>0</v>
      </c>
      <c r="BV7837">
        <v>3</v>
      </c>
    </row>
    <row r="7838" spans="1:74" x14ac:dyDescent="0.3">
      <c r="A7838" s="1" t="s">
        <v>7864</v>
      </c>
      <c r="B7838">
        <v>40</v>
      </c>
      <c r="C7838">
        <v>2</v>
      </c>
      <c r="D7838">
        <v>4</v>
      </c>
      <c r="E7838">
        <v>12</v>
      </c>
      <c r="F7838">
        <v>0</v>
      </c>
      <c r="G7838">
        <v>6</v>
      </c>
      <c r="W7838" s="1" t="s">
        <v>8475</v>
      </c>
      <c r="X7838" s="1" t="s">
        <v>8501</v>
      </c>
      <c r="Y7838" s="1" t="s">
        <v>8490</v>
      </c>
      <c r="Z7838" s="1" t="s">
        <v>8490</v>
      </c>
      <c r="AA7838" s="1" t="s">
        <v>8495</v>
      </c>
      <c r="AB7838" s="1" t="s">
        <v>8495</v>
      </c>
      <c r="BP7838" s="1" t="s">
        <v>7599</v>
      </c>
      <c r="BQ7838" s="1">
        <v>41</v>
      </c>
      <c r="BR7838">
        <v>1</v>
      </c>
      <c r="BS7838">
        <v>4</v>
      </c>
      <c r="BT7838">
        <v>3</v>
      </c>
      <c r="BU7838">
        <v>0</v>
      </c>
      <c r="BV7838">
        <v>3</v>
      </c>
    </row>
    <row r="7839" spans="1:74" x14ac:dyDescent="0.3">
      <c r="A7839" s="1" t="s">
        <v>7865</v>
      </c>
      <c r="B7839">
        <v>40</v>
      </c>
      <c r="C7839">
        <v>2</v>
      </c>
      <c r="D7839">
        <v>4</v>
      </c>
      <c r="E7839">
        <v>12</v>
      </c>
      <c r="F7839">
        <v>0</v>
      </c>
      <c r="G7839">
        <v>6</v>
      </c>
      <c r="W7839" s="1" t="s">
        <v>8475</v>
      </c>
      <c r="X7839" s="1" t="s">
        <v>8501</v>
      </c>
      <c r="Y7839" s="1" t="s">
        <v>8490</v>
      </c>
      <c r="Z7839" s="1" t="s">
        <v>8490</v>
      </c>
      <c r="AA7839" s="1" t="s">
        <v>8491</v>
      </c>
      <c r="AB7839" s="1" t="s">
        <v>8495</v>
      </c>
      <c r="BP7839" s="1" t="s">
        <v>7602</v>
      </c>
      <c r="BQ7839" s="1">
        <v>41</v>
      </c>
      <c r="BR7839">
        <v>1</v>
      </c>
      <c r="BS7839">
        <v>4</v>
      </c>
      <c r="BT7839">
        <v>3</v>
      </c>
      <c r="BU7839">
        <v>0</v>
      </c>
      <c r="BV7839">
        <v>3</v>
      </c>
    </row>
    <row r="7840" spans="1:74" x14ac:dyDescent="0.3">
      <c r="A7840" s="1" t="s">
        <v>7866</v>
      </c>
      <c r="B7840">
        <v>40</v>
      </c>
      <c r="C7840">
        <v>2</v>
      </c>
      <c r="D7840">
        <v>4</v>
      </c>
      <c r="E7840">
        <v>12</v>
      </c>
      <c r="F7840">
        <v>0</v>
      </c>
      <c r="G7840">
        <v>6</v>
      </c>
      <c r="W7840" s="1" t="s">
        <v>8475</v>
      </c>
      <c r="X7840" s="1" t="s">
        <v>8501</v>
      </c>
      <c r="Y7840" s="1" t="s">
        <v>8490</v>
      </c>
      <c r="Z7840" s="1" t="s">
        <v>8490</v>
      </c>
      <c r="AA7840" s="1" t="s">
        <v>8495</v>
      </c>
      <c r="AB7840" s="1" t="s">
        <v>8495</v>
      </c>
      <c r="BP7840" s="1" t="s">
        <v>7536</v>
      </c>
      <c r="BQ7840" s="1">
        <v>41</v>
      </c>
      <c r="BR7840">
        <v>1</v>
      </c>
      <c r="BS7840">
        <v>4</v>
      </c>
      <c r="BT7840">
        <v>3</v>
      </c>
      <c r="BU7840">
        <v>0</v>
      </c>
      <c r="BV7840">
        <v>3</v>
      </c>
    </row>
    <row r="7841" spans="1:74" x14ac:dyDescent="0.3">
      <c r="A7841" s="1" t="s">
        <v>7867</v>
      </c>
      <c r="B7841">
        <v>40</v>
      </c>
      <c r="C7841">
        <v>2</v>
      </c>
      <c r="D7841">
        <v>4</v>
      </c>
      <c r="E7841">
        <v>12</v>
      </c>
      <c r="F7841">
        <v>0</v>
      </c>
      <c r="G7841">
        <v>6</v>
      </c>
      <c r="W7841" s="1" t="s">
        <v>8475</v>
      </c>
      <c r="X7841" s="1" t="s">
        <v>8501</v>
      </c>
      <c r="Y7841" s="1" t="s">
        <v>8490</v>
      </c>
      <c r="Z7841" s="1" t="s">
        <v>8490</v>
      </c>
      <c r="AA7841" s="1" t="s">
        <v>8492</v>
      </c>
      <c r="AB7841" s="1" t="s">
        <v>8492</v>
      </c>
      <c r="BP7841" s="1" t="s">
        <v>7535</v>
      </c>
      <c r="BQ7841" s="1">
        <v>41</v>
      </c>
      <c r="BR7841">
        <v>1</v>
      </c>
      <c r="BS7841">
        <v>4</v>
      </c>
      <c r="BT7841">
        <v>3</v>
      </c>
      <c r="BU7841">
        <v>0</v>
      </c>
      <c r="BV7841">
        <v>3</v>
      </c>
    </row>
    <row r="7842" spans="1:74" x14ac:dyDescent="0.3">
      <c r="A7842" s="1" t="s">
        <v>7868</v>
      </c>
      <c r="B7842">
        <v>40</v>
      </c>
      <c r="C7842">
        <v>2</v>
      </c>
      <c r="D7842">
        <v>4</v>
      </c>
      <c r="E7842">
        <v>12</v>
      </c>
      <c r="F7842">
        <v>0</v>
      </c>
      <c r="G7842">
        <v>6</v>
      </c>
      <c r="W7842" s="1" t="s">
        <v>8475</v>
      </c>
      <c r="X7842" s="1" t="s">
        <v>8501</v>
      </c>
      <c r="Y7842" s="1" t="s">
        <v>8490</v>
      </c>
      <c r="Z7842" s="1" t="s">
        <v>8490</v>
      </c>
      <c r="AA7842" s="1" t="s">
        <v>8495</v>
      </c>
      <c r="AB7842" s="1" t="s">
        <v>8495</v>
      </c>
      <c r="BP7842" s="1" t="s">
        <v>7534</v>
      </c>
      <c r="BQ7842" s="1">
        <v>41</v>
      </c>
      <c r="BR7842">
        <v>1</v>
      </c>
      <c r="BS7842">
        <v>4</v>
      </c>
      <c r="BT7842">
        <v>3</v>
      </c>
      <c r="BU7842">
        <v>0</v>
      </c>
      <c r="BV7842">
        <v>3</v>
      </c>
    </row>
    <row r="7843" spans="1:74" x14ac:dyDescent="0.3">
      <c r="A7843" s="1" t="s">
        <v>7869</v>
      </c>
      <c r="B7843">
        <v>40</v>
      </c>
      <c r="C7843">
        <v>2</v>
      </c>
      <c r="D7843">
        <v>4</v>
      </c>
      <c r="E7843">
        <v>12</v>
      </c>
      <c r="F7843">
        <v>0</v>
      </c>
      <c r="G7843">
        <v>6</v>
      </c>
      <c r="W7843" s="1" t="s">
        <v>8475</v>
      </c>
      <c r="X7843" s="1" t="s">
        <v>8501</v>
      </c>
      <c r="Y7843" s="1" t="s">
        <v>8490</v>
      </c>
      <c r="Z7843" s="1" t="s">
        <v>8490</v>
      </c>
      <c r="AA7843" s="1" t="s">
        <v>8495</v>
      </c>
      <c r="AB7843" s="1" t="s">
        <v>8495</v>
      </c>
      <c r="BP7843" s="1" t="s">
        <v>7539</v>
      </c>
      <c r="BQ7843" s="1">
        <v>41</v>
      </c>
      <c r="BR7843">
        <v>1</v>
      </c>
      <c r="BS7843">
        <v>4</v>
      </c>
      <c r="BT7843">
        <v>3</v>
      </c>
      <c r="BU7843">
        <v>0</v>
      </c>
      <c r="BV7843">
        <v>3</v>
      </c>
    </row>
    <row r="7844" spans="1:74" x14ac:dyDescent="0.3">
      <c r="A7844" s="1" t="s">
        <v>7870</v>
      </c>
      <c r="B7844">
        <v>40</v>
      </c>
      <c r="C7844">
        <v>2</v>
      </c>
      <c r="D7844">
        <v>4</v>
      </c>
      <c r="E7844">
        <v>12</v>
      </c>
      <c r="F7844">
        <v>0</v>
      </c>
      <c r="G7844">
        <v>6</v>
      </c>
      <c r="W7844" s="1" t="s">
        <v>8475</v>
      </c>
      <c r="X7844" s="1" t="s">
        <v>8501</v>
      </c>
      <c r="Y7844" s="1" t="s">
        <v>8490</v>
      </c>
      <c r="Z7844" s="1" t="s">
        <v>8490</v>
      </c>
      <c r="AA7844" s="1" t="s">
        <v>8494</v>
      </c>
      <c r="AB7844" s="1" t="s">
        <v>8494</v>
      </c>
      <c r="BP7844" s="1" t="s">
        <v>7538</v>
      </c>
      <c r="BQ7844" s="1">
        <v>41</v>
      </c>
      <c r="BR7844">
        <v>1</v>
      </c>
      <c r="BS7844">
        <v>4</v>
      </c>
      <c r="BT7844">
        <v>3</v>
      </c>
      <c r="BU7844">
        <v>0</v>
      </c>
      <c r="BV7844">
        <v>3</v>
      </c>
    </row>
    <row r="7845" spans="1:74" x14ac:dyDescent="0.3">
      <c r="A7845" s="1" t="s">
        <v>7871</v>
      </c>
      <c r="B7845">
        <v>40</v>
      </c>
      <c r="C7845">
        <v>2</v>
      </c>
      <c r="D7845">
        <v>4</v>
      </c>
      <c r="E7845">
        <v>12</v>
      </c>
      <c r="F7845">
        <v>0</v>
      </c>
      <c r="G7845">
        <v>6</v>
      </c>
      <c r="W7845" s="1" t="s">
        <v>8475</v>
      </c>
      <c r="X7845" s="1" t="s">
        <v>8501</v>
      </c>
      <c r="Y7845" s="1" t="s">
        <v>8490</v>
      </c>
      <c r="Z7845" s="1" t="s">
        <v>8490</v>
      </c>
      <c r="AA7845" s="1" t="s">
        <v>8495</v>
      </c>
      <c r="AB7845" s="1" t="s">
        <v>8495</v>
      </c>
      <c r="BP7845" s="1" t="s">
        <v>7537</v>
      </c>
      <c r="BQ7845" s="1">
        <v>41</v>
      </c>
      <c r="BR7845">
        <v>1</v>
      </c>
      <c r="BS7845">
        <v>4</v>
      </c>
      <c r="BT7845">
        <v>3</v>
      </c>
      <c r="BU7845">
        <v>0</v>
      </c>
      <c r="BV7845">
        <v>3</v>
      </c>
    </row>
    <row r="7846" spans="1:74" x14ac:dyDescent="0.3">
      <c r="A7846" s="1" t="s">
        <v>7872</v>
      </c>
      <c r="B7846">
        <v>40</v>
      </c>
      <c r="C7846">
        <v>2</v>
      </c>
      <c r="D7846">
        <v>4</v>
      </c>
      <c r="E7846">
        <v>12</v>
      </c>
      <c r="F7846">
        <v>0</v>
      </c>
      <c r="G7846">
        <v>6</v>
      </c>
      <c r="W7846" s="1" t="s">
        <v>8475</v>
      </c>
      <c r="X7846" s="1" t="s">
        <v>8501</v>
      </c>
      <c r="Y7846" s="1" t="s">
        <v>8490</v>
      </c>
      <c r="Z7846" s="1" t="s">
        <v>8490</v>
      </c>
      <c r="AA7846" s="1" t="s">
        <v>8492</v>
      </c>
      <c r="AB7846" s="1" t="s">
        <v>8494</v>
      </c>
      <c r="BP7846" s="1" t="s">
        <v>7530</v>
      </c>
      <c r="BQ7846" s="1">
        <v>41</v>
      </c>
      <c r="BR7846">
        <v>1</v>
      </c>
      <c r="BS7846">
        <v>4</v>
      </c>
      <c r="BT7846">
        <v>3</v>
      </c>
      <c r="BU7846">
        <v>0</v>
      </c>
      <c r="BV7846">
        <v>3</v>
      </c>
    </row>
    <row r="7847" spans="1:74" x14ac:dyDescent="0.3">
      <c r="A7847" s="1" t="s">
        <v>7873</v>
      </c>
      <c r="B7847">
        <v>40</v>
      </c>
      <c r="C7847">
        <v>2</v>
      </c>
      <c r="D7847">
        <v>3</v>
      </c>
      <c r="E7847">
        <v>5</v>
      </c>
      <c r="F7847">
        <v>1</v>
      </c>
      <c r="G7847">
        <v>2</v>
      </c>
      <c r="W7847" s="1" t="s">
        <v>8475</v>
      </c>
      <c r="X7847" s="1" t="s">
        <v>8501</v>
      </c>
      <c r="Y7847" s="1" t="s">
        <v>8490</v>
      </c>
      <c r="Z7847" s="1" t="s">
        <v>8490</v>
      </c>
      <c r="AA7847" s="1" t="s">
        <v>8492</v>
      </c>
      <c r="AB7847" s="1" t="s">
        <v>8492</v>
      </c>
      <c r="BP7847" s="1" t="s">
        <v>7529</v>
      </c>
      <c r="BQ7847" s="1">
        <v>41</v>
      </c>
      <c r="BR7847">
        <v>1</v>
      </c>
      <c r="BS7847">
        <v>4</v>
      </c>
      <c r="BT7847">
        <v>3</v>
      </c>
      <c r="BU7847">
        <v>0</v>
      </c>
      <c r="BV7847">
        <v>3</v>
      </c>
    </row>
    <row r="7848" spans="1:74" x14ac:dyDescent="0.3">
      <c r="A7848" s="1" t="s">
        <v>7874</v>
      </c>
      <c r="B7848">
        <v>40</v>
      </c>
      <c r="C7848">
        <v>2</v>
      </c>
      <c r="D7848">
        <v>3</v>
      </c>
      <c r="E7848">
        <v>5</v>
      </c>
      <c r="F7848">
        <v>1</v>
      </c>
      <c r="G7848">
        <v>2</v>
      </c>
      <c r="W7848" s="1" t="s">
        <v>8475</v>
      </c>
      <c r="X7848" s="1" t="s">
        <v>8501</v>
      </c>
      <c r="Y7848" s="1" t="s">
        <v>8490</v>
      </c>
      <c r="Z7848" s="1" t="s">
        <v>8490</v>
      </c>
      <c r="AA7848" s="1" t="s">
        <v>8495</v>
      </c>
      <c r="AB7848" s="1" t="s">
        <v>8495</v>
      </c>
      <c r="BP7848" s="1" t="s">
        <v>7528</v>
      </c>
      <c r="BQ7848" s="1">
        <v>41</v>
      </c>
      <c r="BR7848">
        <v>1</v>
      </c>
      <c r="BS7848">
        <v>4</v>
      </c>
      <c r="BT7848">
        <v>3</v>
      </c>
      <c r="BU7848">
        <v>0</v>
      </c>
      <c r="BV7848">
        <v>3</v>
      </c>
    </row>
    <row r="7849" spans="1:74" x14ac:dyDescent="0.3">
      <c r="A7849" s="1" t="s">
        <v>7875</v>
      </c>
      <c r="B7849">
        <v>40</v>
      </c>
      <c r="C7849">
        <v>2</v>
      </c>
      <c r="D7849">
        <v>3</v>
      </c>
      <c r="E7849">
        <v>5</v>
      </c>
      <c r="F7849">
        <v>1</v>
      </c>
      <c r="G7849">
        <v>2</v>
      </c>
      <c r="W7849" s="1" t="s">
        <v>8475</v>
      </c>
      <c r="X7849" s="1" t="s">
        <v>8501</v>
      </c>
      <c r="Y7849" s="1" t="s">
        <v>8490</v>
      </c>
      <c r="Z7849" s="1" t="s">
        <v>8490</v>
      </c>
      <c r="AA7849" s="1" t="s">
        <v>8495</v>
      </c>
      <c r="AB7849" s="1" t="s">
        <v>8495</v>
      </c>
      <c r="BP7849" s="1" t="s">
        <v>7533</v>
      </c>
      <c r="BQ7849" s="1">
        <v>41</v>
      </c>
      <c r="BR7849">
        <v>1</v>
      </c>
      <c r="BS7849">
        <v>4</v>
      </c>
      <c r="BT7849">
        <v>3</v>
      </c>
      <c r="BU7849">
        <v>0</v>
      </c>
      <c r="BV7849">
        <v>3</v>
      </c>
    </row>
    <row r="7850" spans="1:74" x14ac:dyDescent="0.3">
      <c r="A7850" s="1" t="s">
        <v>7876</v>
      </c>
      <c r="B7850">
        <v>40</v>
      </c>
      <c r="C7850">
        <v>2</v>
      </c>
      <c r="D7850">
        <v>3</v>
      </c>
      <c r="E7850">
        <v>5</v>
      </c>
      <c r="F7850">
        <v>1</v>
      </c>
      <c r="G7850">
        <v>2</v>
      </c>
      <c r="W7850" s="1" t="s">
        <v>8475</v>
      </c>
      <c r="X7850" s="1" t="s">
        <v>8501</v>
      </c>
      <c r="Y7850" s="1" t="s">
        <v>8490</v>
      </c>
      <c r="Z7850" s="1" t="s">
        <v>8490</v>
      </c>
      <c r="AA7850" s="1" t="s">
        <v>8491</v>
      </c>
      <c r="AB7850" s="1" t="s">
        <v>8491</v>
      </c>
      <c r="BP7850" s="1" t="s">
        <v>7532</v>
      </c>
      <c r="BQ7850" s="1">
        <v>41</v>
      </c>
      <c r="BR7850">
        <v>1</v>
      </c>
      <c r="BS7850">
        <v>4</v>
      </c>
      <c r="BT7850">
        <v>3</v>
      </c>
      <c r="BU7850">
        <v>0</v>
      </c>
      <c r="BV7850">
        <v>3</v>
      </c>
    </row>
    <row r="7851" spans="1:74" x14ac:dyDescent="0.3">
      <c r="A7851" s="1" t="s">
        <v>7877</v>
      </c>
      <c r="B7851">
        <v>40</v>
      </c>
      <c r="C7851">
        <v>2</v>
      </c>
      <c r="D7851">
        <v>3</v>
      </c>
      <c r="E7851">
        <v>5</v>
      </c>
      <c r="F7851">
        <v>1</v>
      </c>
      <c r="G7851">
        <v>2</v>
      </c>
      <c r="W7851" s="1" t="s">
        <v>8475</v>
      </c>
      <c r="X7851" s="1" t="s">
        <v>8501</v>
      </c>
      <c r="Y7851" s="1" t="s">
        <v>8490</v>
      </c>
      <c r="Z7851" s="1" t="s">
        <v>8490</v>
      </c>
      <c r="AA7851" s="1" t="s">
        <v>8494</v>
      </c>
      <c r="AB7851" s="1" t="s">
        <v>8494</v>
      </c>
      <c r="BP7851" s="1" t="s">
        <v>7531</v>
      </c>
      <c r="BQ7851" s="1">
        <v>41</v>
      </c>
      <c r="BR7851">
        <v>1</v>
      </c>
      <c r="BS7851">
        <v>4</v>
      </c>
      <c r="BT7851">
        <v>3</v>
      </c>
      <c r="BU7851">
        <v>0</v>
      </c>
      <c r="BV7851">
        <v>3</v>
      </c>
    </row>
    <row r="7852" spans="1:74" x14ac:dyDescent="0.3">
      <c r="A7852" s="1" t="s">
        <v>7878</v>
      </c>
      <c r="B7852">
        <v>40</v>
      </c>
      <c r="C7852">
        <v>2</v>
      </c>
      <c r="D7852">
        <v>3</v>
      </c>
      <c r="E7852">
        <v>5</v>
      </c>
      <c r="F7852">
        <v>1</v>
      </c>
      <c r="G7852">
        <v>2</v>
      </c>
      <c r="W7852" s="1" t="s">
        <v>8475</v>
      </c>
      <c r="X7852" s="1" t="s">
        <v>8501</v>
      </c>
      <c r="Y7852" s="1" t="s">
        <v>8490</v>
      </c>
      <c r="Z7852" s="1" t="s">
        <v>8490</v>
      </c>
      <c r="AA7852" s="1" t="s">
        <v>8495</v>
      </c>
      <c r="AB7852" s="1" t="s">
        <v>8495</v>
      </c>
      <c r="BP7852" s="1" t="s">
        <v>7540</v>
      </c>
      <c r="BQ7852" s="1">
        <v>41</v>
      </c>
      <c r="BR7852">
        <v>1</v>
      </c>
      <c r="BS7852">
        <v>4</v>
      </c>
      <c r="BT7852">
        <v>3</v>
      </c>
      <c r="BU7852">
        <v>0</v>
      </c>
      <c r="BV7852">
        <v>3</v>
      </c>
    </row>
    <row r="7853" spans="1:74" x14ac:dyDescent="0.3">
      <c r="A7853" s="1" t="s">
        <v>7879</v>
      </c>
      <c r="B7853">
        <v>40</v>
      </c>
      <c r="C7853">
        <v>2</v>
      </c>
      <c r="D7853">
        <v>3</v>
      </c>
      <c r="E7853">
        <v>5</v>
      </c>
      <c r="F7853">
        <v>1</v>
      </c>
      <c r="G7853">
        <v>2</v>
      </c>
      <c r="W7853" s="1" t="s">
        <v>8475</v>
      </c>
      <c r="X7853" s="1" t="s">
        <v>8501</v>
      </c>
      <c r="Y7853" s="1" t="s">
        <v>8490</v>
      </c>
      <c r="Z7853" s="1" t="s">
        <v>8490</v>
      </c>
      <c r="AA7853" s="1" t="s">
        <v>8491</v>
      </c>
      <c r="AB7853" s="1" t="s">
        <v>8491</v>
      </c>
      <c r="BP7853" s="1" t="s">
        <v>7549</v>
      </c>
      <c r="BQ7853" s="1">
        <v>41</v>
      </c>
      <c r="BR7853">
        <v>1</v>
      </c>
      <c r="BS7853">
        <v>4</v>
      </c>
      <c r="BT7853">
        <v>3</v>
      </c>
      <c r="BU7853">
        <v>0</v>
      </c>
      <c r="BV7853">
        <v>3</v>
      </c>
    </row>
    <row r="7854" spans="1:74" x14ac:dyDescent="0.3">
      <c r="A7854" s="1" t="s">
        <v>7880</v>
      </c>
      <c r="B7854">
        <v>40</v>
      </c>
      <c r="C7854">
        <v>2</v>
      </c>
      <c r="D7854">
        <v>3</v>
      </c>
      <c r="E7854">
        <v>5</v>
      </c>
      <c r="F7854">
        <v>1</v>
      </c>
      <c r="G7854">
        <v>2</v>
      </c>
      <c r="W7854" s="1" t="s">
        <v>8475</v>
      </c>
      <c r="X7854" s="1" t="s">
        <v>8501</v>
      </c>
      <c r="Y7854" s="1" t="s">
        <v>8490</v>
      </c>
      <c r="Z7854" s="1" t="s">
        <v>8490</v>
      </c>
      <c r="AA7854" s="1" t="s">
        <v>8495</v>
      </c>
      <c r="AB7854" s="1" t="s">
        <v>8492</v>
      </c>
      <c r="BP7854" s="1" t="s">
        <v>7548</v>
      </c>
      <c r="BQ7854" s="1">
        <v>41</v>
      </c>
      <c r="BR7854">
        <v>1</v>
      </c>
      <c r="BS7854">
        <v>4</v>
      </c>
      <c r="BT7854">
        <v>3</v>
      </c>
      <c r="BU7854">
        <v>0</v>
      </c>
      <c r="BV7854">
        <v>3</v>
      </c>
    </row>
    <row r="7855" spans="1:74" x14ac:dyDescent="0.3">
      <c r="A7855" s="1" t="s">
        <v>7881</v>
      </c>
      <c r="B7855">
        <v>40</v>
      </c>
      <c r="C7855">
        <v>2</v>
      </c>
      <c r="D7855">
        <v>3</v>
      </c>
      <c r="E7855">
        <v>5</v>
      </c>
      <c r="F7855">
        <v>1</v>
      </c>
      <c r="G7855">
        <v>2</v>
      </c>
      <c r="W7855" s="1" t="s">
        <v>8475</v>
      </c>
      <c r="X7855" s="1" t="s">
        <v>8501</v>
      </c>
      <c r="Y7855" s="1" t="s">
        <v>8490</v>
      </c>
      <c r="Z7855" s="1" t="s">
        <v>8490</v>
      </c>
      <c r="AA7855" s="1" t="s">
        <v>8491</v>
      </c>
      <c r="AB7855" s="1" t="s">
        <v>8490</v>
      </c>
      <c r="BP7855" s="1" t="s">
        <v>7547</v>
      </c>
      <c r="BQ7855" s="1">
        <v>41</v>
      </c>
      <c r="BR7855">
        <v>1</v>
      </c>
      <c r="BS7855">
        <v>4</v>
      </c>
      <c r="BT7855">
        <v>3</v>
      </c>
      <c r="BU7855">
        <v>0</v>
      </c>
      <c r="BV7855">
        <v>3</v>
      </c>
    </row>
    <row r="7856" spans="1:74" x14ac:dyDescent="0.3">
      <c r="A7856" s="1" t="s">
        <v>7882</v>
      </c>
      <c r="B7856">
        <v>40</v>
      </c>
      <c r="C7856">
        <v>2</v>
      </c>
      <c r="D7856">
        <v>3</v>
      </c>
      <c r="E7856">
        <v>5</v>
      </c>
      <c r="F7856">
        <v>1</v>
      </c>
      <c r="G7856">
        <v>2</v>
      </c>
      <c r="W7856" s="1" t="s">
        <v>8475</v>
      </c>
      <c r="X7856" s="1" t="s">
        <v>8501</v>
      </c>
      <c r="Y7856" s="1" t="s">
        <v>8490</v>
      </c>
      <c r="Z7856" s="1" t="s">
        <v>8490</v>
      </c>
      <c r="AA7856" s="1" t="s">
        <v>8491</v>
      </c>
      <c r="AB7856" s="1" t="s">
        <v>8494</v>
      </c>
      <c r="BP7856" s="1" t="s">
        <v>7552</v>
      </c>
      <c r="BQ7856" s="1">
        <v>41</v>
      </c>
      <c r="BR7856">
        <v>1</v>
      </c>
      <c r="BS7856">
        <v>4</v>
      </c>
      <c r="BT7856">
        <v>3</v>
      </c>
      <c r="BU7856">
        <v>0</v>
      </c>
      <c r="BV7856">
        <v>3</v>
      </c>
    </row>
    <row r="7857" spans="1:74" x14ac:dyDescent="0.3">
      <c r="A7857" s="1" t="s">
        <v>7883</v>
      </c>
      <c r="B7857">
        <v>40</v>
      </c>
      <c r="C7857">
        <v>2</v>
      </c>
      <c r="D7857">
        <v>3</v>
      </c>
      <c r="E7857">
        <v>5</v>
      </c>
      <c r="F7857">
        <v>1</v>
      </c>
      <c r="G7857">
        <v>2</v>
      </c>
      <c r="W7857" s="1" t="s">
        <v>8475</v>
      </c>
      <c r="X7857" s="1" t="s">
        <v>8501</v>
      </c>
      <c r="Y7857" s="1" t="s">
        <v>8490</v>
      </c>
      <c r="Z7857" s="1" t="s">
        <v>8490</v>
      </c>
      <c r="AA7857" s="1" t="s">
        <v>8495</v>
      </c>
      <c r="AB7857" s="1" t="s">
        <v>8495</v>
      </c>
      <c r="BP7857" s="1" t="s">
        <v>7551</v>
      </c>
      <c r="BQ7857" s="1">
        <v>41</v>
      </c>
      <c r="BR7857">
        <v>1</v>
      </c>
      <c r="BS7857">
        <v>4</v>
      </c>
      <c r="BT7857">
        <v>3</v>
      </c>
      <c r="BU7857">
        <v>0</v>
      </c>
      <c r="BV7857">
        <v>3</v>
      </c>
    </row>
    <row r="7858" spans="1:74" x14ac:dyDescent="0.3">
      <c r="A7858" s="1" t="s">
        <v>7884</v>
      </c>
      <c r="B7858">
        <v>40</v>
      </c>
      <c r="C7858">
        <v>2</v>
      </c>
      <c r="D7858">
        <v>3</v>
      </c>
      <c r="E7858">
        <v>5</v>
      </c>
      <c r="F7858">
        <v>1</v>
      </c>
      <c r="G7858">
        <v>2</v>
      </c>
      <c r="W7858" s="1" t="s">
        <v>8475</v>
      </c>
      <c r="X7858" s="1" t="s">
        <v>8501</v>
      </c>
      <c r="Y7858" s="1" t="s">
        <v>8490</v>
      </c>
      <c r="Z7858" s="1" t="s">
        <v>8490</v>
      </c>
      <c r="AA7858" s="1" t="s">
        <v>8495</v>
      </c>
      <c r="AB7858" s="1" t="s">
        <v>8495</v>
      </c>
      <c r="BP7858" s="1" t="s">
        <v>7550</v>
      </c>
      <c r="BQ7858" s="1">
        <v>41</v>
      </c>
      <c r="BR7858">
        <v>1</v>
      </c>
      <c r="BS7858">
        <v>4</v>
      </c>
      <c r="BT7858">
        <v>3</v>
      </c>
      <c r="BU7858">
        <v>0</v>
      </c>
      <c r="BV7858">
        <v>3</v>
      </c>
    </row>
    <row r="7859" spans="1:74" x14ac:dyDescent="0.3">
      <c r="A7859" s="1" t="s">
        <v>7885</v>
      </c>
      <c r="B7859">
        <v>40</v>
      </c>
      <c r="C7859">
        <v>2</v>
      </c>
      <c r="D7859">
        <v>3</v>
      </c>
      <c r="E7859">
        <v>5</v>
      </c>
      <c r="F7859">
        <v>1</v>
      </c>
      <c r="G7859">
        <v>2</v>
      </c>
      <c r="W7859" s="1" t="s">
        <v>8475</v>
      </c>
      <c r="X7859" s="1" t="s">
        <v>8501</v>
      </c>
      <c r="Y7859" s="1" t="s">
        <v>8490</v>
      </c>
      <c r="Z7859" s="1" t="s">
        <v>8490</v>
      </c>
      <c r="AA7859" s="1" t="s">
        <v>8495</v>
      </c>
      <c r="AB7859" s="1" t="s">
        <v>8495</v>
      </c>
      <c r="BP7859" s="1" t="s">
        <v>7543</v>
      </c>
      <c r="BQ7859" s="1">
        <v>41</v>
      </c>
      <c r="BR7859">
        <v>1</v>
      </c>
      <c r="BS7859">
        <v>4</v>
      </c>
      <c r="BT7859">
        <v>3</v>
      </c>
      <c r="BU7859">
        <v>0</v>
      </c>
      <c r="BV7859">
        <v>3</v>
      </c>
    </row>
    <row r="7860" spans="1:74" x14ac:dyDescent="0.3">
      <c r="A7860" s="1" t="s">
        <v>7886</v>
      </c>
      <c r="B7860">
        <v>40</v>
      </c>
      <c r="C7860">
        <v>2</v>
      </c>
      <c r="D7860">
        <v>3</v>
      </c>
      <c r="E7860">
        <v>5</v>
      </c>
      <c r="F7860">
        <v>1</v>
      </c>
      <c r="G7860">
        <v>2</v>
      </c>
      <c r="W7860" s="1" t="s">
        <v>8475</v>
      </c>
      <c r="X7860" s="1" t="s">
        <v>8501</v>
      </c>
      <c r="Y7860" s="1" t="s">
        <v>8490</v>
      </c>
      <c r="Z7860" s="1" t="s">
        <v>8490</v>
      </c>
      <c r="AA7860" s="1" t="s">
        <v>8492</v>
      </c>
      <c r="AB7860" s="1" t="s">
        <v>8492</v>
      </c>
      <c r="BP7860" s="1" t="s">
        <v>7542</v>
      </c>
      <c r="BQ7860" s="1">
        <v>41</v>
      </c>
      <c r="BR7860">
        <v>1</v>
      </c>
      <c r="BS7860">
        <v>4</v>
      </c>
      <c r="BT7860">
        <v>3</v>
      </c>
      <c r="BU7860">
        <v>0</v>
      </c>
      <c r="BV7860">
        <v>3</v>
      </c>
    </row>
    <row r="7861" spans="1:74" x14ac:dyDescent="0.3">
      <c r="A7861" s="1" t="s">
        <v>7887</v>
      </c>
      <c r="B7861">
        <v>40</v>
      </c>
      <c r="C7861">
        <v>2</v>
      </c>
      <c r="D7861">
        <v>3</v>
      </c>
      <c r="E7861">
        <v>5</v>
      </c>
      <c r="F7861">
        <v>1</v>
      </c>
      <c r="G7861">
        <v>2</v>
      </c>
      <c r="W7861" s="1" t="s">
        <v>8475</v>
      </c>
      <c r="X7861" s="1" t="s">
        <v>8501</v>
      </c>
      <c r="Y7861" s="1" t="s">
        <v>8490</v>
      </c>
      <c r="Z7861" s="1" t="s">
        <v>8490</v>
      </c>
      <c r="AA7861" s="1" t="s">
        <v>8491</v>
      </c>
      <c r="AB7861" s="1" t="s">
        <v>8491</v>
      </c>
      <c r="BP7861" s="1" t="s">
        <v>7541</v>
      </c>
      <c r="BQ7861" s="1">
        <v>41</v>
      </c>
      <c r="BR7861">
        <v>1</v>
      </c>
      <c r="BS7861">
        <v>4</v>
      </c>
      <c r="BT7861">
        <v>3</v>
      </c>
      <c r="BU7861">
        <v>0</v>
      </c>
      <c r="BV7861">
        <v>3</v>
      </c>
    </row>
    <row r="7862" spans="1:74" x14ac:dyDescent="0.3">
      <c r="A7862" s="1" t="s">
        <v>7888</v>
      </c>
      <c r="B7862">
        <v>40</v>
      </c>
      <c r="C7862">
        <v>2</v>
      </c>
      <c r="D7862">
        <v>3</v>
      </c>
      <c r="E7862">
        <v>5</v>
      </c>
      <c r="F7862">
        <v>1</v>
      </c>
      <c r="G7862">
        <v>2</v>
      </c>
      <c r="W7862" s="1" t="s">
        <v>8475</v>
      </c>
      <c r="X7862" s="1" t="s">
        <v>8501</v>
      </c>
      <c r="Y7862" s="1" t="s">
        <v>8490</v>
      </c>
      <c r="Z7862" s="1" t="s">
        <v>8490</v>
      </c>
      <c r="AA7862" s="1" t="s">
        <v>8491</v>
      </c>
      <c r="AB7862" s="1" t="s">
        <v>8491</v>
      </c>
      <c r="BP7862" s="1" t="s">
        <v>7546</v>
      </c>
      <c r="BQ7862" s="1">
        <v>41</v>
      </c>
      <c r="BR7862">
        <v>1</v>
      </c>
      <c r="BS7862">
        <v>4</v>
      </c>
      <c r="BT7862">
        <v>3</v>
      </c>
      <c r="BU7862">
        <v>0</v>
      </c>
      <c r="BV7862">
        <v>3</v>
      </c>
    </row>
    <row r="7863" spans="1:74" x14ac:dyDescent="0.3">
      <c r="A7863" s="1" t="s">
        <v>7889</v>
      </c>
      <c r="B7863">
        <v>40</v>
      </c>
      <c r="C7863">
        <v>2</v>
      </c>
      <c r="D7863">
        <v>3</v>
      </c>
      <c r="E7863">
        <v>5</v>
      </c>
      <c r="F7863">
        <v>1</v>
      </c>
      <c r="G7863">
        <v>2</v>
      </c>
      <c r="W7863" s="1" t="s">
        <v>8475</v>
      </c>
      <c r="X7863" s="1" t="s">
        <v>8501</v>
      </c>
      <c r="Y7863" s="1" t="s">
        <v>8490</v>
      </c>
      <c r="Z7863" s="1" t="s">
        <v>8490</v>
      </c>
      <c r="AA7863" s="1" t="s">
        <v>8491</v>
      </c>
      <c r="AB7863" s="1" t="s">
        <v>8492</v>
      </c>
      <c r="BP7863" s="1" t="s">
        <v>7545</v>
      </c>
      <c r="BQ7863" s="1">
        <v>41</v>
      </c>
      <c r="BR7863">
        <v>1</v>
      </c>
      <c r="BS7863">
        <v>4</v>
      </c>
      <c r="BT7863">
        <v>3</v>
      </c>
      <c r="BU7863">
        <v>0</v>
      </c>
      <c r="BV7863">
        <v>3</v>
      </c>
    </row>
    <row r="7864" spans="1:74" x14ac:dyDescent="0.3">
      <c r="A7864" s="1" t="s">
        <v>7890</v>
      </c>
      <c r="B7864">
        <v>40</v>
      </c>
      <c r="C7864">
        <v>2</v>
      </c>
      <c r="D7864">
        <v>4</v>
      </c>
      <c r="E7864">
        <v>12</v>
      </c>
      <c r="F7864">
        <v>0</v>
      </c>
      <c r="G7864">
        <v>6</v>
      </c>
      <c r="W7864" s="1" t="s">
        <v>8475</v>
      </c>
      <c r="X7864" s="1" t="s">
        <v>8501</v>
      </c>
      <c r="Y7864" s="1" t="s">
        <v>8490</v>
      </c>
      <c r="Z7864" s="1" t="s">
        <v>8490</v>
      </c>
      <c r="AA7864" s="1" t="s">
        <v>8492</v>
      </c>
      <c r="AB7864" s="1" t="s">
        <v>8492</v>
      </c>
      <c r="BP7864" s="1" t="s">
        <v>8001</v>
      </c>
      <c r="BQ7864" s="1">
        <v>6</v>
      </c>
      <c r="BR7864">
        <v>1</v>
      </c>
      <c r="BS7864">
        <v>0</v>
      </c>
      <c r="BT7864">
        <v>15</v>
      </c>
      <c r="BU7864">
        <v>0</v>
      </c>
      <c r="BV7864">
        <v>2</v>
      </c>
    </row>
    <row r="7865" spans="1:74" x14ac:dyDescent="0.3">
      <c r="A7865" s="1" t="s">
        <v>7891</v>
      </c>
      <c r="B7865">
        <v>40</v>
      </c>
      <c r="C7865">
        <v>2</v>
      </c>
      <c r="D7865">
        <v>4</v>
      </c>
      <c r="E7865">
        <v>12</v>
      </c>
      <c r="F7865">
        <v>0</v>
      </c>
      <c r="G7865">
        <v>6</v>
      </c>
      <c r="W7865" s="1" t="s">
        <v>8475</v>
      </c>
      <c r="X7865" s="1" t="s">
        <v>8501</v>
      </c>
      <c r="Y7865" s="1" t="s">
        <v>8490</v>
      </c>
      <c r="Z7865" s="1" t="s">
        <v>8490</v>
      </c>
      <c r="AA7865" s="1" t="s">
        <v>8495</v>
      </c>
      <c r="AB7865" s="1" t="s">
        <v>8495</v>
      </c>
      <c r="BP7865" s="1" t="s">
        <v>7991</v>
      </c>
      <c r="BQ7865" s="1">
        <v>6</v>
      </c>
      <c r="BR7865">
        <v>1</v>
      </c>
      <c r="BS7865">
        <v>0</v>
      </c>
      <c r="BT7865">
        <v>15</v>
      </c>
      <c r="BU7865">
        <v>0</v>
      </c>
      <c r="BV7865">
        <v>2</v>
      </c>
    </row>
    <row r="7866" spans="1:74" x14ac:dyDescent="0.3">
      <c r="A7866" s="1" t="s">
        <v>7892</v>
      </c>
      <c r="B7866">
        <v>40</v>
      </c>
      <c r="C7866">
        <v>2</v>
      </c>
      <c r="D7866">
        <v>5</v>
      </c>
      <c r="E7866">
        <v>0</v>
      </c>
      <c r="F7866">
        <v>2</v>
      </c>
      <c r="G7866">
        <v>1</v>
      </c>
      <c r="W7866" s="1" t="s">
        <v>8475</v>
      </c>
      <c r="X7866" s="1" t="s">
        <v>8501</v>
      </c>
      <c r="Y7866" s="1" t="s">
        <v>8487</v>
      </c>
      <c r="Z7866" s="1" t="s">
        <v>8490</v>
      </c>
      <c r="AA7866" s="1" t="s">
        <v>8491</v>
      </c>
      <c r="AB7866" s="1" t="s">
        <v>8491</v>
      </c>
      <c r="BP7866" s="1" t="s">
        <v>7992</v>
      </c>
      <c r="BQ7866" s="1">
        <v>6</v>
      </c>
      <c r="BR7866">
        <v>1</v>
      </c>
      <c r="BS7866">
        <v>0</v>
      </c>
      <c r="BT7866">
        <v>15</v>
      </c>
      <c r="BU7866">
        <v>0</v>
      </c>
      <c r="BV7866">
        <v>2</v>
      </c>
    </row>
    <row r="7867" spans="1:74" x14ac:dyDescent="0.3">
      <c r="A7867" s="1" t="s">
        <v>7893</v>
      </c>
      <c r="B7867">
        <v>40</v>
      </c>
      <c r="C7867">
        <v>2</v>
      </c>
      <c r="D7867">
        <v>5</v>
      </c>
      <c r="E7867">
        <v>0</v>
      </c>
      <c r="F7867">
        <v>2</v>
      </c>
      <c r="G7867">
        <v>1</v>
      </c>
      <c r="W7867" s="1" t="s">
        <v>8475</v>
      </c>
      <c r="X7867" s="1" t="s">
        <v>8501</v>
      </c>
      <c r="Y7867" s="1" t="s">
        <v>8490</v>
      </c>
      <c r="Z7867" s="1" t="s">
        <v>8490</v>
      </c>
      <c r="AA7867" s="1" t="s">
        <v>8495</v>
      </c>
      <c r="AB7867" s="1" t="s">
        <v>8495</v>
      </c>
      <c r="BP7867" s="1" t="s">
        <v>7993</v>
      </c>
      <c r="BQ7867" s="1">
        <v>6</v>
      </c>
      <c r="BR7867">
        <v>1</v>
      </c>
      <c r="BS7867">
        <v>0</v>
      </c>
      <c r="BT7867">
        <v>15</v>
      </c>
      <c r="BU7867">
        <v>0</v>
      </c>
      <c r="BV7867">
        <v>2</v>
      </c>
    </row>
    <row r="7868" spans="1:74" x14ac:dyDescent="0.3">
      <c r="A7868" s="1" t="s">
        <v>7894</v>
      </c>
      <c r="B7868">
        <v>40</v>
      </c>
      <c r="C7868">
        <v>2</v>
      </c>
      <c r="D7868">
        <v>4</v>
      </c>
      <c r="E7868">
        <v>12</v>
      </c>
      <c r="F7868">
        <v>0</v>
      </c>
      <c r="G7868">
        <v>6</v>
      </c>
      <c r="W7868" s="1" t="s">
        <v>8475</v>
      </c>
      <c r="X7868" s="1" t="s">
        <v>8501</v>
      </c>
      <c r="Y7868" s="1" t="s">
        <v>8490</v>
      </c>
      <c r="Z7868" s="1" t="s">
        <v>8490</v>
      </c>
      <c r="AA7868" s="1" t="s">
        <v>8495</v>
      </c>
      <c r="AB7868" s="1" t="s">
        <v>8492</v>
      </c>
      <c r="BP7868" s="1" t="s">
        <v>7988</v>
      </c>
      <c r="BQ7868" s="1">
        <v>6</v>
      </c>
      <c r="BR7868">
        <v>1</v>
      </c>
      <c r="BS7868">
        <v>0</v>
      </c>
      <c r="BT7868">
        <v>15</v>
      </c>
      <c r="BU7868">
        <v>0</v>
      </c>
      <c r="BV7868">
        <v>2</v>
      </c>
    </row>
    <row r="7869" spans="1:74" x14ac:dyDescent="0.3">
      <c r="A7869" s="1" t="s">
        <v>7895</v>
      </c>
      <c r="B7869">
        <v>40</v>
      </c>
      <c r="C7869">
        <v>2</v>
      </c>
      <c r="D7869">
        <v>4</v>
      </c>
      <c r="E7869">
        <v>12</v>
      </c>
      <c r="F7869">
        <v>0</v>
      </c>
      <c r="G7869">
        <v>6</v>
      </c>
      <c r="W7869" s="1" t="s">
        <v>8475</v>
      </c>
      <c r="X7869" s="1" t="s">
        <v>8501</v>
      </c>
      <c r="Y7869" s="1" t="s">
        <v>8490</v>
      </c>
      <c r="Z7869" s="1" t="s">
        <v>8490</v>
      </c>
      <c r="AA7869" s="1" t="s">
        <v>8492</v>
      </c>
      <c r="AB7869" s="1" t="s">
        <v>8492</v>
      </c>
      <c r="BP7869" s="1" t="s">
        <v>7989</v>
      </c>
      <c r="BQ7869" s="1">
        <v>6</v>
      </c>
      <c r="BR7869">
        <v>1</v>
      </c>
      <c r="BS7869">
        <v>0</v>
      </c>
      <c r="BT7869">
        <v>15</v>
      </c>
      <c r="BU7869">
        <v>0</v>
      </c>
      <c r="BV7869">
        <v>2</v>
      </c>
    </row>
    <row r="7870" spans="1:74" x14ac:dyDescent="0.3">
      <c r="A7870" s="1" t="s">
        <v>7896</v>
      </c>
      <c r="B7870">
        <v>40</v>
      </c>
      <c r="C7870">
        <v>2</v>
      </c>
      <c r="D7870">
        <v>4</v>
      </c>
      <c r="E7870">
        <v>12</v>
      </c>
      <c r="F7870">
        <v>0</v>
      </c>
      <c r="G7870">
        <v>6</v>
      </c>
      <c r="W7870" s="1" t="s">
        <v>8475</v>
      </c>
      <c r="X7870" s="1" t="s">
        <v>8501</v>
      </c>
      <c r="Y7870" s="1" t="s">
        <v>8490</v>
      </c>
      <c r="Z7870" s="1" t="s">
        <v>8490</v>
      </c>
      <c r="AA7870" s="1" t="s">
        <v>8494</v>
      </c>
      <c r="AB7870" s="1" t="s">
        <v>8494</v>
      </c>
      <c r="BP7870" s="1" t="s">
        <v>7990</v>
      </c>
      <c r="BQ7870" s="1">
        <v>6</v>
      </c>
      <c r="BR7870">
        <v>1</v>
      </c>
      <c r="BS7870">
        <v>0</v>
      </c>
      <c r="BT7870">
        <v>15</v>
      </c>
      <c r="BU7870">
        <v>0</v>
      </c>
      <c r="BV7870">
        <v>2</v>
      </c>
    </row>
    <row r="7871" spans="1:74" x14ac:dyDescent="0.3">
      <c r="A7871" s="1" t="s">
        <v>7897</v>
      </c>
      <c r="B7871">
        <v>40</v>
      </c>
      <c r="C7871">
        <v>2</v>
      </c>
      <c r="D7871">
        <v>4</v>
      </c>
      <c r="E7871">
        <v>12</v>
      </c>
      <c r="F7871">
        <v>0</v>
      </c>
      <c r="G7871">
        <v>6</v>
      </c>
      <c r="W7871" s="1" t="s">
        <v>8475</v>
      </c>
      <c r="X7871" s="1" t="s">
        <v>8501</v>
      </c>
      <c r="Y7871" s="1" t="s">
        <v>8490</v>
      </c>
      <c r="Z7871" s="1" t="s">
        <v>8490</v>
      </c>
      <c r="AA7871" s="1" t="s">
        <v>8495</v>
      </c>
      <c r="AB7871" s="1" t="s">
        <v>8495</v>
      </c>
      <c r="BP7871" s="1" t="s">
        <v>7994</v>
      </c>
      <c r="BQ7871" s="1">
        <v>6</v>
      </c>
      <c r="BR7871">
        <v>1</v>
      </c>
      <c r="BS7871">
        <v>0</v>
      </c>
      <c r="BT7871">
        <v>15</v>
      </c>
      <c r="BU7871">
        <v>0</v>
      </c>
      <c r="BV7871">
        <v>2</v>
      </c>
    </row>
    <row r="7872" spans="1:74" x14ac:dyDescent="0.3">
      <c r="A7872" s="1" t="s">
        <v>7898</v>
      </c>
      <c r="B7872">
        <v>40</v>
      </c>
      <c r="C7872">
        <v>2</v>
      </c>
      <c r="D7872">
        <v>3</v>
      </c>
      <c r="E7872">
        <v>5</v>
      </c>
      <c r="F7872">
        <v>1</v>
      </c>
      <c r="G7872">
        <v>2</v>
      </c>
      <c r="W7872" s="1" t="s">
        <v>8475</v>
      </c>
      <c r="X7872" s="1" t="s">
        <v>8501</v>
      </c>
      <c r="Y7872" s="1" t="s">
        <v>8490</v>
      </c>
      <c r="Z7872" s="1" t="s">
        <v>8490</v>
      </c>
      <c r="AA7872" s="1" t="s">
        <v>8495</v>
      </c>
      <c r="AB7872" s="1" t="s">
        <v>8495</v>
      </c>
      <c r="BP7872" s="1" t="s">
        <v>7998</v>
      </c>
      <c r="BQ7872" s="1">
        <v>6</v>
      </c>
      <c r="BR7872">
        <v>1</v>
      </c>
      <c r="BS7872">
        <v>0</v>
      </c>
      <c r="BT7872">
        <v>15</v>
      </c>
      <c r="BU7872">
        <v>0</v>
      </c>
      <c r="BV7872">
        <v>2</v>
      </c>
    </row>
    <row r="7873" spans="1:74" x14ac:dyDescent="0.3">
      <c r="A7873" s="1" t="s">
        <v>7899</v>
      </c>
      <c r="B7873">
        <v>40</v>
      </c>
      <c r="C7873">
        <v>2</v>
      </c>
      <c r="D7873">
        <v>3</v>
      </c>
      <c r="E7873">
        <v>5</v>
      </c>
      <c r="F7873">
        <v>1</v>
      </c>
      <c r="G7873">
        <v>2</v>
      </c>
      <c r="W7873" s="1" t="s">
        <v>8475</v>
      </c>
      <c r="X7873" s="1" t="s">
        <v>8501</v>
      </c>
      <c r="Y7873" s="1" t="s">
        <v>8490</v>
      </c>
      <c r="Z7873" s="1" t="s">
        <v>8490</v>
      </c>
      <c r="AA7873" s="1" t="s">
        <v>8495</v>
      </c>
      <c r="AB7873" s="1" t="s">
        <v>8495</v>
      </c>
      <c r="BP7873" s="1" t="s">
        <v>7999</v>
      </c>
      <c r="BQ7873" s="1">
        <v>6</v>
      </c>
      <c r="BR7873">
        <v>1</v>
      </c>
      <c r="BS7873">
        <v>0</v>
      </c>
      <c r="BT7873">
        <v>15</v>
      </c>
      <c r="BU7873">
        <v>0</v>
      </c>
      <c r="BV7873">
        <v>2</v>
      </c>
    </row>
    <row r="7874" spans="1:74" x14ac:dyDescent="0.3">
      <c r="A7874" s="1" t="s">
        <v>7900</v>
      </c>
      <c r="B7874">
        <v>40</v>
      </c>
      <c r="C7874">
        <v>2</v>
      </c>
      <c r="D7874">
        <v>3</v>
      </c>
      <c r="E7874">
        <v>5</v>
      </c>
      <c r="F7874">
        <v>1</v>
      </c>
      <c r="G7874">
        <v>2</v>
      </c>
      <c r="W7874" s="1" t="s">
        <v>8475</v>
      </c>
      <c r="X7874" s="1" t="s">
        <v>8501</v>
      </c>
      <c r="Y7874" s="1" t="s">
        <v>8490</v>
      </c>
      <c r="Z7874" s="1" t="s">
        <v>8490</v>
      </c>
      <c r="AA7874" s="1" t="s">
        <v>8495</v>
      </c>
      <c r="AB7874" s="1" t="s">
        <v>8495</v>
      </c>
      <c r="BP7874" s="1" t="s">
        <v>8000</v>
      </c>
      <c r="BQ7874" s="1">
        <v>6</v>
      </c>
      <c r="BR7874">
        <v>1</v>
      </c>
      <c r="BS7874">
        <v>0</v>
      </c>
      <c r="BT7874">
        <v>15</v>
      </c>
      <c r="BU7874">
        <v>0</v>
      </c>
      <c r="BV7874">
        <v>2</v>
      </c>
    </row>
    <row r="7875" spans="1:74" x14ac:dyDescent="0.3">
      <c r="A7875" s="1" t="s">
        <v>7901</v>
      </c>
      <c r="B7875">
        <v>40</v>
      </c>
      <c r="C7875">
        <v>2</v>
      </c>
      <c r="D7875">
        <v>3</v>
      </c>
      <c r="E7875">
        <v>5</v>
      </c>
      <c r="F7875">
        <v>1</v>
      </c>
      <c r="G7875">
        <v>2</v>
      </c>
      <c r="W7875" s="1" t="s">
        <v>8475</v>
      </c>
      <c r="X7875" s="1" t="s">
        <v>8501</v>
      </c>
      <c r="Y7875" s="1" t="s">
        <v>8490</v>
      </c>
      <c r="Z7875" s="1" t="s">
        <v>8490</v>
      </c>
      <c r="AA7875" s="1" t="s">
        <v>8495</v>
      </c>
      <c r="AB7875" s="1" t="s">
        <v>8495</v>
      </c>
      <c r="BP7875" s="1" t="s">
        <v>7995</v>
      </c>
      <c r="BQ7875" s="1">
        <v>6</v>
      </c>
      <c r="BR7875">
        <v>1</v>
      </c>
      <c r="BS7875">
        <v>0</v>
      </c>
      <c r="BT7875">
        <v>15</v>
      </c>
      <c r="BU7875">
        <v>0</v>
      </c>
      <c r="BV7875">
        <v>2</v>
      </c>
    </row>
    <row r="7876" spans="1:74" x14ac:dyDescent="0.3">
      <c r="A7876" s="1" t="s">
        <v>7902</v>
      </c>
      <c r="B7876">
        <v>40</v>
      </c>
      <c r="C7876">
        <v>2</v>
      </c>
      <c r="D7876">
        <v>3</v>
      </c>
      <c r="E7876">
        <v>5</v>
      </c>
      <c r="F7876">
        <v>1</v>
      </c>
      <c r="G7876">
        <v>2</v>
      </c>
      <c r="W7876" s="1" t="s">
        <v>8475</v>
      </c>
      <c r="X7876" s="1" t="s">
        <v>8501</v>
      </c>
      <c r="Y7876" s="1" t="s">
        <v>8490</v>
      </c>
      <c r="Z7876" s="1" t="s">
        <v>8490</v>
      </c>
      <c r="AA7876" s="1" t="s">
        <v>8494</v>
      </c>
      <c r="AB7876" s="1" t="s">
        <v>8491</v>
      </c>
      <c r="BP7876" s="1" t="s">
        <v>7996</v>
      </c>
      <c r="BQ7876" s="1">
        <v>6</v>
      </c>
      <c r="BR7876">
        <v>1</v>
      </c>
      <c r="BS7876">
        <v>0</v>
      </c>
      <c r="BT7876">
        <v>15</v>
      </c>
      <c r="BU7876">
        <v>0</v>
      </c>
      <c r="BV7876">
        <v>2</v>
      </c>
    </row>
    <row r="7877" spans="1:74" x14ac:dyDescent="0.3">
      <c r="A7877" s="1" t="s">
        <v>7903</v>
      </c>
      <c r="B7877">
        <v>40</v>
      </c>
      <c r="C7877">
        <v>2</v>
      </c>
      <c r="D7877">
        <v>3</v>
      </c>
      <c r="E7877">
        <v>5</v>
      </c>
      <c r="F7877">
        <v>1</v>
      </c>
      <c r="G7877">
        <v>2</v>
      </c>
      <c r="W7877" s="1" t="s">
        <v>8475</v>
      </c>
      <c r="X7877" s="1" t="s">
        <v>8501</v>
      </c>
      <c r="Y7877" s="1" t="s">
        <v>8490</v>
      </c>
      <c r="Z7877" s="1" t="s">
        <v>8490</v>
      </c>
      <c r="AA7877" s="1" t="s">
        <v>8495</v>
      </c>
      <c r="AB7877" s="1" t="s">
        <v>8495</v>
      </c>
      <c r="BP7877" s="1" t="s">
        <v>7997</v>
      </c>
      <c r="BQ7877" s="1">
        <v>6</v>
      </c>
      <c r="BR7877">
        <v>1</v>
      </c>
      <c r="BS7877">
        <v>0</v>
      </c>
      <c r="BT7877">
        <v>15</v>
      </c>
      <c r="BU7877">
        <v>0</v>
      </c>
      <c r="BV7877">
        <v>2</v>
      </c>
    </row>
    <row r="7878" spans="1:74" x14ac:dyDescent="0.3">
      <c r="A7878" s="1" t="s">
        <v>7904</v>
      </c>
      <c r="B7878">
        <v>40</v>
      </c>
      <c r="C7878">
        <v>2</v>
      </c>
      <c r="D7878">
        <v>3</v>
      </c>
      <c r="E7878">
        <v>5</v>
      </c>
      <c r="F7878">
        <v>1</v>
      </c>
      <c r="G7878">
        <v>2</v>
      </c>
      <c r="W7878" s="1" t="s">
        <v>8475</v>
      </c>
      <c r="X7878" s="1" t="s">
        <v>8501</v>
      </c>
      <c r="Y7878" s="1" t="s">
        <v>8490</v>
      </c>
      <c r="Z7878" s="1" t="s">
        <v>8490</v>
      </c>
      <c r="AA7878" s="1" t="s">
        <v>8495</v>
      </c>
      <c r="AB7878" s="1" t="s">
        <v>8495</v>
      </c>
      <c r="BP7878" s="1" t="s">
        <v>7924</v>
      </c>
      <c r="BQ7878" s="1">
        <v>6</v>
      </c>
      <c r="BR7878">
        <v>1</v>
      </c>
      <c r="BS7878">
        <v>0</v>
      </c>
      <c r="BT7878">
        <v>15</v>
      </c>
      <c r="BU7878">
        <v>0</v>
      </c>
      <c r="BV7878">
        <v>2</v>
      </c>
    </row>
    <row r="7879" spans="1:74" x14ac:dyDescent="0.3">
      <c r="A7879" s="1" t="s">
        <v>7905</v>
      </c>
      <c r="B7879">
        <v>40</v>
      </c>
      <c r="C7879">
        <v>2</v>
      </c>
      <c r="D7879">
        <v>3</v>
      </c>
      <c r="E7879">
        <v>5</v>
      </c>
      <c r="F7879">
        <v>1</v>
      </c>
      <c r="G7879">
        <v>2</v>
      </c>
      <c r="W7879" s="1" t="s">
        <v>8475</v>
      </c>
      <c r="X7879" s="1" t="s">
        <v>8501</v>
      </c>
      <c r="Y7879" s="1" t="s">
        <v>8490</v>
      </c>
      <c r="Z7879" s="1" t="s">
        <v>8490</v>
      </c>
      <c r="AA7879" s="1" t="s">
        <v>8492</v>
      </c>
      <c r="AB7879" s="1" t="s">
        <v>8494</v>
      </c>
      <c r="BP7879" s="1" t="s">
        <v>7925</v>
      </c>
      <c r="BQ7879" s="1">
        <v>6</v>
      </c>
      <c r="BR7879">
        <v>1</v>
      </c>
      <c r="BS7879">
        <v>0</v>
      </c>
      <c r="BT7879">
        <v>15</v>
      </c>
      <c r="BU7879">
        <v>0</v>
      </c>
      <c r="BV7879">
        <v>2</v>
      </c>
    </row>
    <row r="7880" spans="1:74" x14ac:dyDescent="0.3">
      <c r="A7880" s="1" t="s">
        <v>7906</v>
      </c>
      <c r="B7880">
        <v>40</v>
      </c>
      <c r="C7880">
        <v>2</v>
      </c>
      <c r="D7880">
        <v>3</v>
      </c>
      <c r="E7880">
        <v>5</v>
      </c>
      <c r="F7880">
        <v>1</v>
      </c>
      <c r="G7880">
        <v>2</v>
      </c>
      <c r="W7880" s="1" t="s">
        <v>8475</v>
      </c>
      <c r="X7880" s="1" t="s">
        <v>8501</v>
      </c>
      <c r="Y7880" s="1" t="s">
        <v>8490</v>
      </c>
      <c r="Z7880" s="1" t="s">
        <v>8490</v>
      </c>
      <c r="AA7880" s="1" t="s">
        <v>8495</v>
      </c>
      <c r="AB7880" s="1" t="s">
        <v>8495</v>
      </c>
      <c r="BP7880" s="1" t="s">
        <v>7926</v>
      </c>
      <c r="BQ7880" s="1">
        <v>6</v>
      </c>
      <c r="BR7880">
        <v>1</v>
      </c>
      <c r="BS7880">
        <v>0</v>
      </c>
      <c r="BT7880">
        <v>15</v>
      </c>
      <c r="BU7880">
        <v>0</v>
      </c>
      <c r="BV7880">
        <v>2</v>
      </c>
    </row>
    <row r="7881" spans="1:74" x14ac:dyDescent="0.3">
      <c r="A7881" s="1" t="s">
        <v>7907</v>
      </c>
      <c r="B7881">
        <v>40</v>
      </c>
      <c r="C7881">
        <v>2</v>
      </c>
      <c r="D7881">
        <v>5</v>
      </c>
      <c r="E7881">
        <v>1</v>
      </c>
      <c r="F7881">
        <v>1</v>
      </c>
      <c r="G7881">
        <v>0</v>
      </c>
      <c r="W7881" s="1" t="s">
        <v>8475</v>
      </c>
      <c r="X7881" s="1" t="s">
        <v>8501</v>
      </c>
      <c r="Y7881" s="1" t="s">
        <v>8490</v>
      </c>
      <c r="Z7881" s="1" t="s">
        <v>8490</v>
      </c>
      <c r="AA7881" s="1" t="s">
        <v>8492</v>
      </c>
      <c r="AB7881" s="1" t="s">
        <v>8495</v>
      </c>
      <c r="BP7881" s="1" t="s">
        <v>7921</v>
      </c>
      <c r="BQ7881" s="1">
        <v>6</v>
      </c>
      <c r="BR7881">
        <v>1</v>
      </c>
      <c r="BS7881">
        <v>0</v>
      </c>
      <c r="BT7881">
        <v>15</v>
      </c>
      <c r="BU7881">
        <v>0</v>
      </c>
      <c r="BV7881">
        <v>2</v>
      </c>
    </row>
    <row r="7882" spans="1:74" x14ac:dyDescent="0.3">
      <c r="A7882" s="1" t="s">
        <v>7908</v>
      </c>
      <c r="B7882">
        <v>40</v>
      </c>
      <c r="C7882">
        <v>2</v>
      </c>
      <c r="D7882">
        <v>5</v>
      </c>
      <c r="E7882">
        <v>1</v>
      </c>
      <c r="F7882">
        <v>1</v>
      </c>
      <c r="G7882">
        <v>0</v>
      </c>
      <c r="W7882" s="1" t="s">
        <v>8475</v>
      </c>
      <c r="X7882" s="1" t="s">
        <v>8501</v>
      </c>
      <c r="Y7882" s="1" t="s">
        <v>8490</v>
      </c>
      <c r="Z7882" s="1" t="s">
        <v>8490</v>
      </c>
      <c r="AA7882" s="1" t="s">
        <v>8495</v>
      </c>
      <c r="AB7882" s="1" t="s">
        <v>8495</v>
      </c>
      <c r="BP7882" s="1" t="s">
        <v>7922</v>
      </c>
      <c r="BQ7882" s="1">
        <v>6</v>
      </c>
      <c r="BR7882">
        <v>1</v>
      </c>
      <c r="BS7882">
        <v>0</v>
      </c>
      <c r="BT7882">
        <v>15</v>
      </c>
      <c r="BU7882">
        <v>0</v>
      </c>
      <c r="BV7882">
        <v>2</v>
      </c>
    </row>
    <row r="7883" spans="1:74" x14ac:dyDescent="0.3">
      <c r="A7883" s="1" t="s">
        <v>7909</v>
      </c>
      <c r="B7883">
        <v>40</v>
      </c>
      <c r="C7883">
        <v>2</v>
      </c>
      <c r="D7883">
        <v>5</v>
      </c>
      <c r="E7883">
        <v>1</v>
      </c>
      <c r="F7883">
        <v>1</v>
      </c>
      <c r="G7883">
        <v>0</v>
      </c>
      <c r="W7883" s="1" t="s">
        <v>8475</v>
      </c>
      <c r="X7883" s="1" t="s">
        <v>8501</v>
      </c>
      <c r="Y7883" s="1" t="s">
        <v>8490</v>
      </c>
      <c r="Z7883" s="1" t="s">
        <v>8490</v>
      </c>
      <c r="AA7883" s="1" t="s">
        <v>8492</v>
      </c>
      <c r="AB7883" s="1" t="s">
        <v>8491</v>
      </c>
      <c r="BP7883" s="1" t="s">
        <v>7923</v>
      </c>
      <c r="BQ7883" s="1">
        <v>6</v>
      </c>
      <c r="BR7883">
        <v>1</v>
      </c>
      <c r="BS7883">
        <v>0</v>
      </c>
      <c r="BT7883">
        <v>15</v>
      </c>
      <c r="BU7883">
        <v>0</v>
      </c>
      <c r="BV7883">
        <v>2</v>
      </c>
    </row>
    <row r="7884" spans="1:74" x14ac:dyDescent="0.3">
      <c r="A7884" s="1" t="s">
        <v>7910</v>
      </c>
      <c r="B7884">
        <v>40</v>
      </c>
      <c r="C7884">
        <v>2</v>
      </c>
      <c r="D7884">
        <v>5</v>
      </c>
      <c r="E7884">
        <v>1</v>
      </c>
      <c r="F7884">
        <v>1</v>
      </c>
      <c r="G7884">
        <v>0</v>
      </c>
      <c r="W7884" s="1" t="s">
        <v>8475</v>
      </c>
      <c r="X7884" s="1" t="s">
        <v>8501</v>
      </c>
      <c r="Y7884" s="1" t="s">
        <v>8490</v>
      </c>
      <c r="Z7884" s="1" t="s">
        <v>8490</v>
      </c>
      <c r="AA7884" s="1" t="s">
        <v>8495</v>
      </c>
      <c r="AB7884" s="1" t="s">
        <v>8495</v>
      </c>
      <c r="BP7884" s="1" t="s">
        <v>7927</v>
      </c>
      <c r="BQ7884" s="1">
        <v>6</v>
      </c>
      <c r="BR7884">
        <v>1</v>
      </c>
      <c r="BS7884">
        <v>0</v>
      </c>
      <c r="BT7884">
        <v>15</v>
      </c>
      <c r="BU7884">
        <v>0</v>
      </c>
      <c r="BV7884">
        <v>2</v>
      </c>
    </row>
    <row r="7885" spans="1:74" x14ac:dyDescent="0.3">
      <c r="A7885" s="1" t="s">
        <v>7911</v>
      </c>
      <c r="B7885">
        <v>40</v>
      </c>
      <c r="C7885">
        <v>2</v>
      </c>
      <c r="D7885">
        <v>5</v>
      </c>
      <c r="E7885">
        <v>1</v>
      </c>
      <c r="F7885">
        <v>1</v>
      </c>
      <c r="G7885">
        <v>0</v>
      </c>
      <c r="W7885" s="1" t="s">
        <v>8475</v>
      </c>
      <c r="X7885" s="1" t="s">
        <v>8501</v>
      </c>
      <c r="Y7885" s="1" t="s">
        <v>8490</v>
      </c>
      <c r="Z7885" s="1" t="s">
        <v>8490</v>
      </c>
      <c r="AA7885" s="1" t="s">
        <v>8491</v>
      </c>
      <c r="AB7885" s="1" t="s">
        <v>8491</v>
      </c>
      <c r="BP7885" s="1" t="s">
        <v>7397</v>
      </c>
      <c r="BQ7885" s="1">
        <v>7</v>
      </c>
      <c r="BR7885">
        <v>1</v>
      </c>
      <c r="BS7885">
        <v>3</v>
      </c>
      <c r="BT7885">
        <v>23</v>
      </c>
      <c r="BU7885">
        <v>4</v>
      </c>
      <c r="BV7885">
        <v>0</v>
      </c>
    </row>
    <row r="7886" spans="1:74" x14ac:dyDescent="0.3">
      <c r="A7886" s="1" t="s">
        <v>7912</v>
      </c>
      <c r="B7886">
        <v>40</v>
      </c>
      <c r="C7886">
        <v>2</v>
      </c>
      <c r="D7886">
        <v>5</v>
      </c>
      <c r="E7886">
        <v>1</v>
      </c>
      <c r="F7886">
        <v>1</v>
      </c>
      <c r="G7886">
        <v>0</v>
      </c>
      <c r="W7886" s="1" t="s">
        <v>8475</v>
      </c>
      <c r="X7886" s="1" t="s">
        <v>8501</v>
      </c>
      <c r="Y7886" s="1" t="s">
        <v>8490</v>
      </c>
      <c r="Z7886" s="1" t="s">
        <v>8490</v>
      </c>
      <c r="AA7886" s="1" t="s">
        <v>8495</v>
      </c>
      <c r="AB7886" s="1" t="s">
        <v>8495</v>
      </c>
      <c r="BP7886" s="1" t="s">
        <v>7398</v>
      </c>
      <c r="BQ7886" s="1">
        <v>7</v>
      </c>
      <c r="BR7886">
        <v>1</v>
      </c>
      <c r="BS7886">
        <v>3</v>
      </c>
      <c r="BT7886">
        <v>23</v>
      </c>
      <c r="BU7886">
        <v>4</v>
      </c>
      <c r="BV7886">
        <v>0</v>
      </c>
    </row>
    <row r="7887" spans="1:74" x14ac:dyDescent="0.3">
      <c r="A7887" s="1" t="s">
        <v>7913</v>
      </c>
      <c r="B7887">
        <v>40</v>
      </c>
      <c r="C7887">
        <v>2</v>
      </c>
      <c r="D7887">
        <v>5</v>
      </c>
      <c r="E7887">
        <v>1</v>
      </c>
      <c r="F7887">
        <v>1</v>
      </c>
      <c r="G7887">
        <v>0</v>
      </c>
      <c r="W7887" s="1" t="s">
        <v>8475</v>
      </c>
      <c r="X7887" s="1" t="s">
        <v>8501</v>
      </c>
      <c r="Y7887" s="1" t="s">
        <v>8490</v>
      </c>
      <c r="Z7887" s="1" t="s">
        <v>8489</v>
      </c>
      <c r="AA7887" s="1" t="s">
        <v>8494</v>
      </c>
      <c r="AB7887" s="1" t="s">
        <v>8494</v>
      </c>
      <c r="BP7887" s="1" t="s">
        <v>7396</v>
      </c>
      <c r="BQ7887" s="1">
        <v>7</v>
      </c>
      <c r="BR7887">
        <v>1</v>
      </c>
      <c r="BS7887">
        <v>3</v>
      </c>
      <c r="BT7887">
        <v>23</v>
      </c>
      <c r="BU7887">
        <v>4</v>
      </c>
      <c r="BV7887">
        <v>0</v>
      </c>
    </row>
    <row r="7888" spans="1:74" x14ac:dyDescent="0.3">
      <c r="A7888" s="1" t="s">
        <v>7914</v>
      </c>
      <c r="B7888">
        <v>40</v>
      </c>
      <c r="C7888">
        <v>2</v>
      </c>
      <c r="D7888">
        <v>5</v>
      </c>
      <c r="E7888">
        <v>1</v>
      </c>
      <c r="F7888">
        <v>1</v>
      </c>
      <c r="G7888">
        <v>0</v>
      </c>
      <c r="W7888" s="1" t="s">
        <v>8475</v>
      </c>
      <c r="X7888" s="1" t="s">
        <v>8501</v>
      </c>
      <c r="Y7888" s="1" t="s">
        <v>8490</v>
      </c>
      <c r="Z7888" s="1" t="s">
        <v>8490</v>
      </c>
      <c r="AA7888" s="1" t="s">
        <v>8495</v>
      </c>
      <c r="AB7888" s="1" t="s">
        <v>8494</v>
      </c>
      <c r="BP7888" s="1" t="s">
        <v>7394</v>
      </c>
      <c r="BQ7888" s="1">
        <v>7</v>
      </c>
      <c r="BR7888">
        <v>1</v>
      </c>
      <c r="BS7888">
        <v>3</v>
      </c>
      <c r="BT7888">
        <v>23</v>
      </c>
      <c r="BU7888">
        <v>4</v>
      </c>
      <c r="BV7888">
        <v>0</v>
      </c>
    </row>
    <row r="7889" spans="1:74" x14ac:dyDescent="0.3">
      <c r="A7889" s="1" t="s">
        <v>7915</v>
      </c>
      <c r="B7889">
        <v>40</v>
      </c>
      <c r="C7889">
        <v>2</v>
      </c>
      <c r="D7889">
        <v>5</v>
      </c>
      <c r="E7889">
        <v>1</v>
      </c>
      <c r="F7889">
        <v>1</v>
      </c>
      <c r="G7889">
        <v>0</v>
      </c>
      <c r="W7889" s="1" t="s">
        <v>8475</v>
      </c>
      <c r="X7889" s="1" t="s">
        <v>8501</v>
      </c>
      <c r="Y7889" s="1" t="s">
        <v>8490</v>
      </c>
      <c r="Z7889" s="1" t="s">
        <v>8490</v>
      </c>
      <c r="AA7889" s="1" t="s">
        <v>8494</v>
      </c>
      <c r="AB7889" s="1" t="s">
        <v>8491</v>
      </c>
      <c r="BP7889" s="1" t="s">
        <v>7395</v>
      </c>
      <c r="BQ7889" s="1">
        <v>7</v>
      </c>
      <c r="BR7889">
        <v>1</v>
      </c>
      <c r="BS7889">
        <v>3</v>
      </c>
      <c r="BT7889">
        <v>23</v>
      </c>
      <c r="BU7889">
        <v>4</v>
      </c>
      <c r="BV7889">
        <v>0</v>
      </c>
    </row>
    <row r="7890" spans="1:74" x14ac:dyDescent="0.3">
      <c r="A7890" s="1" t="s">
        <v>7916</v>
      </c>
      <c r="B7890">
        <v>40</v>
      </c>
      <c r="C7890">
        <v>2</v>
      </c>
      <c r="D7890">
        <v>5</v>
      </c>
      <c r="E7890">
        <v>1</v>
      </c>
      <c r="F7890">
        <v>1</v>
      </c>
      <c r="G7890">
        <v>0</v>
      </c>
      <c r="W7890" s="1" t="s">
        <v>8475</v>
      </c>
      <c r="X7890" s="1" t="s">
        <v>8501</v>
      </c>
      <c r="Y7890" s="1" t="s">
        <v>8490</v>
      </c>
      <c r="Z7890" s="1" t="s">
        <v>8490</v>
      </c>
      <c r="AA7890" s="1" t="s">
        <v>8495</v>
      </c>
      <c r="AB7890" s="1" t="s">
        <v>8492</v>
      </c>
      <c r="BP7890" s="1" t="s">
        <v>7387</v>
      </c>
      <c r="BQ7890" s="1">
        <v>7</v>
      </c>
      <c r="BR7890">
        <v>1</v>
      </c>
      <c r="BS7890">
        <v>3</v>
      </c>
      <c r="BT7890">
        <v>23</v>
      </c>
      <c r="BU7890">
        <v>4</v>
      </c>
      <c r="BV7890">
        <v>0</v>
      </c>
    </row>
    <row r="7891" spans="1:74" x14ac:dyDescent="0.3">
      <c r="A7891" s="1" t="s">
        <v>7917</v>
      </c>
      <c r="B7891">
        <v>40</v>
      </c>
      <c r="C7891">
        <v>2</v>
      </c>
      <c r="D7891">
        <v>5</v>
      </c>
      <c r="E7891">
        <v>1</v>
      </c>
      <c r="F7891">
        <v>1</v>
      </c>
      <c r="G7891">
        <v>0</v>
      </c>
      <c r="W7891" s="1" t="s">
        <v>8475</v>
      </c>
      <c r="X7891" s="1" t="s">
        <v>8501</v>
      </c>
      <c r="Y7891" s="1" t="s">
        <v>8490</v>
      </c>
      <c r="Z7891" s="1" t="s">
        <v>8490</v>
      </c>
      <c r="AA7891" s="1" t="s">
        <v>8495</v>
      </c>
      <c r="AB7891" s="1" t="s">
        <v>8495</v>
      </c>
      <c r="BP7891" s="1" t="s">
        <v>7379</v>
      </c>
      <c r="BQ7891" s="1">
        <v>7</v>
      </c>
      <c r="BR7891">
        <v>1</v>
      </c>
      <c r="BS7891">
        <v>3</v>
      </c>
      <c r="BT7891">
        <v>23</v>
      </c>
      <c r="BU7891">
        <v>4</v>
      </c>
      <c r="BV7891">
        <v>0</v>
      </c>
    </row>
    <row r="7892" spans="1:74" x14ac:dyDescent="0.3">
      <c r="A7892" s="1" t="s">
        <v>7918</v>
      </c>
      <c r="B7892">
        <v>40</v>
      </c>
      <c r="C7892">
        <v>2</v>
      </c>
      <c r="D7892">
        <v>5</v>
      </c>
      <c r="E7892">
        <v>1</v>
      </c>
      <c r="F7892">
        <v>1</v>
      </c>
      <c r="G7892">
        <v>0</v>
      </c>
      <c r="W7892" s="1" t="s">
        <v>8475</v>
      </c>
      <c r="X7892" s="1" t="s">
        <v>8501</v>
      </c>
      <c r="Y7892" s="1" t="s">
        <v>8490</v>
      </c>
      <c r="Z7892" s="1" t="s">
        <v>8490</v>
      </c>
      <c r="AA7892" s="1" t="s">
        <v>8495</v>
      </c>
      <c r="AB7892" s="1" t="s">
        <v>8492</v>
      </c>
      <c r="BP7892" s="1" t="s">
        <v>7380</v>
      </c>
      <c r="BQ7892" s="1">
        <v>7</v>
      </c>
      <c r="BR7892">
        <v>1</v>
      </c>
      <c r="BS7892">
        <v>3</v>
      </c>
      <c r="BT7892">
        <v>23</v>
      </c>
      <c r="BU7892">
        <v>4</v>
      </c>
      <c r="BV7892">
        <v>0</v>
      </c>
    </row>
    <row r="7893" spans="1:74" x14ac:dyDescent="0.3">
      <c r="A7893" s="1" t="s">
        <v>7919</v>
      </c>
      <c r="B7893">
        <v>40</v>
      </c>
      <c r="C7893">
        <v>2</v>
      </c>
      <c r="D7893">
        <v>5</v>
      </c>
      <c r="E7893">
        <v>1</v>
      </c>
      <c r="F7893">
        <v>1</v>
      </c>
      <c r="G7893">
        <v>0</v>
      </c>
      <c r="W7893" s="1" t="s">
        <v>8475</v>
      </c>
      <c r="X7893" s="1" t="s">
        <v>8501</v>
      </c>
      <c r="Y7893" s="1" t="s">
        <v>8490</v>
      </c>
      <c r="Z7893" s="1" t="s">
        <v>8490</v>
      </c>
      <c r="AA7893" s="1" t="s">
        <v>8491</v>
      </c>
      <c r="AB7893" s="1" t="s">
        <v>8494</v>
      </c>
      <c r="BP7893" s="1" t="s">
        <v>7378</v>
      </c>
      <c r="BQ7893" s="1">
        <v>7</v>
      </c>
      <c r="BR7893">
        <v>1</v>
      </c>
      <c r="BS7893">
        <v>3</v>
      </c>
      <c r="BT7893">
        <v>23</v>
      </c>
      <c r="BU7893">
        <v>4</v>
      </c>
      <c r="BV7893">
        <v>0</v>
      </c>
    </row>
    <row r="7894" spans="1:74" x14ac:dyDescent="0.3">
      <c r="A7894" s="1" t="s">
        <v>7920</v>
      </c>
      <c r="B7894">
        <v>40</v>
      </c>
      <c r="C7894">
        <v>2</v>
      </c>
      <c r="D7894">
        <v>5</v>
      </c>
      <c r="E7894">
        <v>1</v>
      </c>
      <c r="F7894">
        <v>1</v>
      </c>
      <c r="G7894">
        <v>0</v>
      </c>
      <c r="W7894" s="1" t="s">
        <v>8475</v>
      </c>
      <c r="X7894" s="1" t="s">
        <v>8501</v>
      </c>
      <c r="Y7894" s="1" t="s">
        <v>8490</v>
      </c>
      <c r="Z7894" s="1" t="s">
        <v>8487</v>
      </c>
      <c r="AA7894" s="1" t="s">
        <v>8490</v>
      </c>
      <c r="AB7894" s="1" t="s">
        <v>8495</v>
      </c>
      <c r="BP7894" s="1" t="s">
        <v>7376</v>
      </c>
      <c r="BQ7894" s="1">
        <v>7</v>
      </c>
      <c r="BR7894">
        <v>1</v>
      </c>
      <c r="BS7894">
        <v>3</v>
      </c>
      <c r="BT7894">
        <v>23</v>
      </c>
      <c r="BU7894">
        <v>4</v>
      </c>
      <c r="BV7894">
        <v>0</v>
      </c>
    </row>
    <row r="7895" spans="1:74" x14ac:dyDescent="0.3">
      <c r="A7895" s="1" t="s">
        <v>7921</v>
      </c>
      <c r="B7895">
        <v>40</v>
      </c>
      <c r="C7895">
        <v>2</v>
      </c>
      <c r="D7895">
        <v>5</v>
      </c>
      <c r="E7895">
        <v>3</v>
      </c>
      <c r="F7895">
        <v>1</v>
      </c>
      <c r="G7895">
        <v>6</v>
      </c>
      <c r="W7895" s="1" t="s">
        <v>8475</v>
      </c>
      <c r="X7895" s="1" t="s">
        <v>8501</v>
      </c>
      <c r="Y7895" s="1" t="s">
        <v>8490</v>
      </c>
      <c r="Z7895" s="1" t="s">
        <v>8490</v>
      </c>
      <c r="AA7895" s="1" t="s">
        <v>8492</v>
      </c>
      <c r="AB7895" s="1" t="s">
        <v>8492</v>
      </c>
      <c r="BP7895" s="1" t="s">
        <v>7377</v>
      </c>
      <c r="BQ7895" s="1">
        <v>7</v>
      </c>
      <c r="BR7895">
        <v>1</v>
      </c>
      <c r="BS7895">
        <v>3</v>
      </c>
      <c r="BT7895">
        <v>23</v>
      </c>
      <c r="BU7895">
        <v>4</v>
      </c>
      <c r="BV7895">
        <v>0</v>
      </c>
    </row>
    <row r="7896" spans="1:74" x14ac:dyDescent="0.3">
      <c r="A7896" s="1" t="s">
        <v>7922</v>
      </c>
      <c r="B7896">
        <v>40</v>
      </c>
      <c r="C7896">
        <v>2</v>
      </c>
      <c r="D7896">
        <v>5</v>
      </c>
      <c r="E7896">
        <v>3</v>
      </c>
      <c r="F7896">
        <v>1</v>
      </c>
      <c r="G7896">
        <v>6</v>
      </c>
      <c r="W7896" s="1" t="s">
        <v>8475</v>
      </c>
      <c r="X7896" s="1" t="s">
        <v>8501</v>
      </c>
      <c r="Y7896" s="1" t="s">
        <v>8490</v>
      </c>
      <c r="Z7896" s="1" t="s">
        <v>8490</v>
      </c>
      <c r="AA7896" s="1" t="s">
        <v>8495</v>
      </c>
      <c r="AB7896" s="1" t="s">
        <v>8494</v>
      </c>
      <c r="BP7896" s="1" t="s">
        <v>7381</v>
      </c>
      <c r="BQ7896" s="1">
        <v>7</v>
      </c>
      <c r="BR7896">
        <v>1</v>
      </c>
      <c r="BS7896">
        <v>3</v>
      </c>
      <c r="BT7896">
        <v>23</v>
      </c>
      <c r="BU7896">
        <v>4</v>
      </c>
      <c r="BV7896">
        <v>0</v>
      </c>
    </row>
    <row r="7897" spans="1:74" x14ac:dyDescent="0.3">
      <c r="A7897" s="1" t="s">
        <v>7923</v>
      </c>
      <c r="B7897">
        <v>40</v>
      </c>
      <c r="C7897">
        <v>2</v>
      </c>
      <c r="D7897">
        <v>5</v>
      </c>
      <c r="E7897">
        <v>3</v>
      </c>
      <c r="F7897">
        <v>1</v>
      </c>
      <c r="G7897">
        <v>6</v>
      </c>
      <c r="W7897" s="1" t="s">
        <v>8475</v>
      </c>
      <c r="X7897" s="1" t="s">
        <v>8501</v>
      </c>
      <c r="Y7897" s="1" t="s">
        <v>8490</v>
      </c>
      <c r="Z7897" s="1" t="s">
        <v>8490</v>
      </c>
      <c r="AA7897" s="1" t="s">
        <v>8492</v>
      </c>
      <c r="AB7897" s="1" t="s">
        <v>8492</v>
      </c>
      <c r="BP7897" s="1" t="s">
        <v>7385</v>
      </c>
      <c r="BQ7897" s="1">
        <v>7</v>
      </c>
      <c r="BR7897">
        <v>1</v>
      </c>
      <c r="BS7897">
        <v>3</v>
      </c>
      <c r="BT7897">
        <v>23</v>
      </c>
      <c r="BU7897">
        <v>4</v>
      </c>
      <c r="BV7897">
        <v>0</v>
      </c>
    </row>
    <row r="7898" spans="1:74" x14ac:dyDescent="0.3">
      <c r="A7898" s="1" t="s">
        <v>7924</v>
      </c>
      <c r="B7898">
        <v>40</v>
      </c>
      <c r="C7898">
        <v>2</v>
      </c>
      <c r="D7898">
        <v>5</v>
      </c>
      <c r="E7898">
        <v>3</v>
      </c>
      <c r="F7898">
        <v>1</v>
      </c>
      <c r="G7898">
        <v>6</v>
      </c>
      <c r="W7898" s="1" t="s">
        <v>8475</v>
      </c>
      <c r="X7898" s="1" t="s">
        <v>8501</v>
      </c>
      <c r="Y7898" s="1" t="s">
        <v>8490</v>
      </c>
      <c r="Z7898" s="1" t="s">
        <v>8490</v>
      </c>
      <c r="AA7898" s="1" t="s">
        <v>8490</v>
      </c>
      <c r="AB7898" s="1" t="s">
        <v>8491</v>
      </c>
      <c r="BP7898" s="1" t="s">
        <v>7386</v>
      </c>
      <c r="BQ7898" s="1">
        <v>7</v>
      </c>
      <c r="BR7898">
        <v>1</v>
      </c>
      <c r="BS7898">
        <v>3</v>
      </c>
      <c r="BT7898">
        <v>23</v>
      </c>
      <c r="BU7898">
        <v>4</v>
      </c>
      <c r="BV7898">
        <v>0</v>
      </c>
    </row>
    <row r="7899" spans="1:74" x14ac:dyDescent="0.3">
      <c r="A7899" s="1" t="s">
        <v>7925</v>
      </c>
      <c r="B7899">
        <v>40</v>
      </c>
      <c r="C7899">
        <v>2</v>
      </c>
      <c r="D7899">
        <v>5</v>
      </c>
      <c r="E7899">
        <v>3</v>
      </c>
      <c r="F7899">
        <v>1</v>
      </c>
      <c r="G7899">
        <v>6</v>
      </c>
      <c r="W7899" s="1" t="s">
        <v>8475</v>
      </c>
      <c r="X7899" s="1" t="s">
        <v>8501</v>
      </c>
      <c r="Y7899" s="1" t="s">
        <v>8490</v>
      </c>
      <c r="Z7899" s="1" t="s">
        <v>8490</v>
      </c>
      <c r="AA7899" s="1" t="s">
        <v>8492</v>
      </c>
      <c r="AB7899" s="1" t="s">
        <v>8491</v>
      </c>
      <c r="BP7899" s="1" t="s">
        <v>7384</v>
      </c>
      <c r="BQ7899" s="1">
        <v>7</v>
      </c>
      <c r="BR7899">
        <v>1</v>
      </c>
      <c r="BS7899">
        <v>3</v>
      </c>
      <c r="BT7899">
        <v>23</v>
      </c>
      <c r="BU7899">
        <v>4</v>
      </c>
      <c r="BV7899">
        <v>0</v>
      </c>
    </row>
    <row r="7900" spans="1:74" x14ac:dyDescent="0.3">
      <c r="A7900" s="1" t="s">
        <v>7926</v>
      </c>
      <c r="B7900">
        <v>40</v>
      </c>
      <c r="C7900">
        <v>2</v>
      </c>
      <c r="D7900">
        <v>5</v>
      </c>
      <c r="E7900">
        <v>3</v>
      </c>
      <c r="F7900">
        <v>1</v>
      </c>
      <c r="G7900">
        <v>6</v>
      </c>
      <c r="W7900" s="1" t="s">
        <v>8475</v>
      </c>
      <c r="X7900" s="1" t="s">
        <v>8501</v>
      </c>
      <c r="Y7900" s="1" t="s">
        <v>8490</v>
      </c>
      <c r="Z7900" s="1" t="s">
        <v>8490</v>
      </c>
      <c r="AA7900" s="1" t="s">
        <v>8495</v>
      </c>
      <c r="AB7900" s="1" t="s">
        <v>8494</v>
      </c>
      <c r="BP7900" s="1" t="s">
        <v>7382</v>
      </c>
      <c r="BQ7900" s="1">
        <v>7</v>
      </c>
      <c r="BR7900">
        <v>1</v>
      </c>
      <c r="BS7900">
        <v>3</v>
      </c>
      <c r="BT7900">
        <v>23</v>
      </c>
      <c r="BU7900">
        <v>4</v>
      </c>
      <c r="BV7900">
        <v>0</v>
      </c>
    </row>
    <row r="7901" spans="1:74" x14ac:dyDescent="0.3">
      <c r="A7901" s="1" t="s">
        <v>7927</v>
      </c>
      <c r="B7901">
        <v>40</v>
      </c>
      <c r="C7901">
        <v>2</v>
      </c>
      <c r="D7901">
        <v>5</v>
      </c>
      <c r="E7901">
        <v>3</v>
      </c>
      <c r="F7901">
        <v>1</v>
      </c>
      <c r="G7901">
        <v>6</v>
      </c>
      <c r="W7901" s="1" t="s">
        <v>8475</v>
      </c>
      <c r="X7901" s="1" t="s">
        <v>8501</v>
      </c>
      <c r="Y7901" s="1" t="s">
        <v>8490</v>
      </c>
      <c r="Z7901" s="1" t="s">
        <v>8490</v>
      </c>
      <c r="AA7901" s="1" t="s">
        <v>8494</v>
      </c>
      <c r="AB7901" s="1" t="s">
        <v>8491</v>
      </c>
      <c r="BP7901" s="1" t="s">
        <v>7383</v>
      </c>
      <c r="BQ7901" s="1">
        <v>7</v>
      </c>
      <c r="BR7901">
        <v>1</v>
      </c>
      <c r="BS7901">
        <v>3</v>
      </c>
      <c r="BT7901">
        <v>23</v>
      </c>
      <c r="BU7901">
        <v>4</v>
      </c>
      <c r="BV7901">
        <v>0</v>
      </c>
    </row>
    <row r="7902" spans="1:74" x14ac:dyDescent="0.3">
      <c r="A7902" s="1" t="s">
        <v>7928</v>
      </c>
      <c r="B7902">
        <v>40</v>
      </c>
      <c r="C7902">
        <v>2</v>
      </c>
      <c r="D7902">
        <v>5</v>
      </c>
      <c r="E7902">
        <v>1</v>
      </c>
      <c r="F7902">
        <v>1</v>
      </c>
      <c r="G7902">
        <v>0</v>
      </c>
      <c r="W7902" s="1" t="s">
        <v>8475</v>
      </c>
      <c r="X7902" s="1" t="s">
        <v>8501</v>
      </c>
      <c r="Y7902" s="1" t="s">
        <v>8490</v>
      </c>
      <c r="Z7902" s="1" t="s">
        <v>8490</v>
      </c>
      <c r="AA7902" s="1" t="s">
        <v>8494</v>
      </c>
      <c r="AB7902" s="1" t="s">
        <v>8493</v>
      </c>
      <c r="BP7902" s="1" t="s">
        <v>7399</v>
      </c>
      <c r="BQ7902" s="1">
        <v>7</v>
      </c>
      <c r="BR7902">
        <v>1</v>
      </c>
      <c r="BS7902">
        <v>3</v>
      </c>
      <c r="BT7902">
        <v>23</v>
      </c>
      <c r="BU7902">
        <v>4</v>
      </c>
      <c r="BV7902">
        <v>0</v>
      </c>
    </row>
    <row r="7903" spans="1:74" x14ac:dyDescent="0.3">
      <c r="A7903" s="1" t="s">
        <v>7929</v>
      </c>
      <c r="B7903">
        <v>40</v>
      </c>
      <c r="C7903">
        <v>2</v>
      </c>
      <c r="D7903">
        <v>5</v>
      </c>
      <c r="E7903">
        <v>1</v>
      </c>
      <c r="F7903">
        <v>1</v>
      </c>
      <c r="G7903">
        <v>0</v>
      </c>
      <c r="W7903" s="1" t="s">
        <v>8475</v>
      </c>
      <c r="X7903" s="1" t="s">
        <v>8501</v>
      </c>
      <c r="Y7903" s="1" t="s">
        <v>8490</v>
      </c>
      <c r="Z7903" s="1" t="s">
        <v>8490</v>
      </c>
      <c r="AA7903" s="1" t="s">
        <v>8495</v>
      </c>
      <c r="AB7903" s="1" t="s">
        <v>8495</v>
      </c>
      <c r="BP7903" s="1" t="s">
        <v>7393</v>
      </c>
      <c r="BQ7903" s="1">
        <v>7</v>
      </c>
      <c r="BR7903">
        <v>1</v>
      </c>
      <c r="BS7903">
        <v>3</v>
      </c>
      <c r="BT7903">
        <v>23</v>
      </c>
      <c r="BU7903">
        <v>4</v>
      </c>
      <c r="BV7903">
        <v>0</v>
      </c>
    </row>
    <row r="7904" spans="1:74" x14ac:dyDescent="0.3">
      <c r="A7904" s="1" t="s">
        <v>7930</v>
      </c>
      <c r="B7904">
        <v>40</v>
      </c>
      <c r="C7904">
        <v>2</v>
      </c>
      <c r="D7904">
        <v>5</v>
      </c>
      <c r="E7904">
        <v>1</v>
      </c>
      <c r="F7904">
        <v>1</v>
      </c>
      <c r="G7904">
        <v>0</v>
      </c>
      <c r="W7904" s="1" t="s">
        <v>8475</v>
      </c>
      <c r="X7904" s="1" t="s">
        <v>8501</v>
      </c>
      <c r="Y7904" s="1" t="s">
        <v>8490</v>
      </c>
      <c r="Z7904" s="1" t="s">
        <v>8490</v>
      </c>
      <c r="AA7904" s="1" t="s">
        <v>8491</v>
      </c>
      <c r="AB7904" s="1" t="s">
        <v>8491</v>
      </c>
      <c r="BP7904" s="1" t="s">
        <v>7389</v>
      </c>
      <c r="BQ7904" s="1">
        <v>7</v>
      </c>
      <c r="BR7904">
        <v>1</v>
      </c>
      <c r="BS7904">
        <v>3</v>
      </c>
      <c r="BT7904">
        <v>23</v>
      </c>
      <c r="BU7904">
        <v>4</v>
      </c>
      <c r="BV7904">
        <v>0</v>
      </c>
    </row>
    <row r="7905" spans="1:74" x14ac:dyDescent="0.3">
      <c r="A7905" s="1" t="s">
        <v>7931</v>
      </c>
      <c r="B7905">
        <v>40</v>
      </c>
      <c r="C7905">
        <v>2</v>
      </c>
      <c r="D7905">
        <v>5</v>
      </c>
      <c r="E7905">
        <v>1</v>
      </c>
      <c r="F7905">
        <v>1</v>
      </c>
      <c r="G7905">
        <v>0</v>
      </c>
      <c r="W7905" s="1" t="s">
        <v>8475</v>
      </c>
      <c r="X7905" s="1" t="s">
        <v>8501</v>
      </c>
      <c r="Y7905" s="1" t="s">
        <v>8490</v>
      </c>
      <c r="Z7905" s="1" t="s">
        <v>8490</v>
      </c>
      <c r="AA7905" s="1" t="s">
        <v>8492</v>
      </c>
      <c r="AB7905" s="1" t="s">
        <v>8494</v>
      </c>
      <c r="BP7905" s="1" t="s">
        <v>7388</v>
      </c>
      <c r="BQ7905" s="1">
        <v>7</v>
      </c>
      <c r="BR7905">
        <v>1</v>
      </c>
      <c r="BS7905">
        <v>3</v>
      </c>
      <c r="BT7905">
        <v>23</v>
      </c>
      <c r="BU7905">
        <v>4</v>
      </c>
      <c r="BV7905">
        <v>0</v>
      </c>
    </row>
    <row r="7906" spans="1:74" x14ac:dyDescent="0.3">
      <c r="A7906" s="1" t="s">
        <v>7932</v>
      </c>
      <c r="B7906">
        <v>40</v>
      </c>
      <c r="C7906">
        <v>2</v>
      </c>
      <c r="D7906">
        <v>5</v>
      </c>
      <c r="E7906">
        <v>1</v>
      </c>
      <c r="F7906">
        <v>1</v>
      </c>
      <c r="G7906">
        <v>0</v>
      </c>
      <c r="W7906" s="1" t="s">
        <v>8475</v>
      </c>
      <c r="X7906" s="1" t="s">
        <v>8501</v>
      </c>
      <c r="Y7906" s="1" t="s">
        <v>8490</v>
      </c>
      <c r="Z7906" s="1" t="s">
        <v>8490</v>
      </c>
      <c r="AA7906" s="1" t="s">
        <v>8491</v>
      </c>
      <c r="AB7906" s="1" t="s">
        <v>8494</v>
      </c>
      <c r="BP7906" s="1" t="s">
        <v>7390</v>
      </c>
      <c r="BQ7906" s="1">
        <v>7</v>
      </c>
      <c r="BR7906">
        <v>1</v>
      </c>
      <c r="BS7906">
        <v>3</v>
      </c>
      <c r="BT7906">
        <v>23</v>
      </c>
      <c r="BU7906">
        <v>4</v>
      </c>
      <c r="BV7906">
        <v>0</v>
      </c>
    </row>
    <row r="7907" spans="1:74" x14ac:dyDescent="0.3">
      <c r="A7907" s="1" t="s">
        <v>7933</v>
      </c>
      <c r="B7907">
        <v>40</v>
      </c>
      <c r="C7907">
        <v>2</v>
      </c>
      <c r="D7907">
        <v>5</v>
      </c>
      <c r="E7907">
        <v>1</v>
      </c>
      <c r="F7907">
        <v>1</v>
      </c>
      <c r="G7907">
        <v>0</v>
      </c>
      <c r="W7907" s="1" t="s">
        <v>8475</v>
      </c>
      <c r="X7907" s="1" t="s">
        <v>8501</v>
      </c>
      <c r="Y7907" s="1" t="s">
        <v>8490</v>
      </c>
      <c r="Z7907" s="1" t="s">
        <v>8490</v>
      </c>
      <c r="AA7907" s="1" t="s">
        <v>8495</v>
      </c>
      <c r="AB7907" s="1" t="s">
        <v>8495</v>
      </c>
      <c r="BP7907" s="1" t="s">
        <v>7392</v>
      </c>
      <c r="BQ7907" s="1">
        <v>7</v>
      </c>
      <c r="BR7907">
        <v>1</v>
      </c>
      <c r="BS7907">
        <v>3</v>
      </c>
      <c r="BT7907">
        <v>23</v>
      </c>
      <c r="BU7907">
        <v>4</v>
      </c>
      <c r="BV7907">
        <v>0</v>
      </c>
    </row>
    <row r="7908" spans="1:74" x14ac:dyDescent="0.3">
      <c r="A7908" s="1" t="s">
        <v>7934</v>
      </c>
      <c r="B7908">
        <v>40</v>
      </c>
      <c r="C7908">
        <v>2</v>
      </c>
      <c r="D7908">
        <v>5</v>
      </c>
      <c r="E7908">
        <v>1</v>
      </c>
      <c r="F7908">
        <v>1</v>
      </c>
      <c r="G7908">
        <v>0</v>
      </c>
      <c r="W7908" s="1" t="s">
        <v>8475</v>
      </c>
      <c r="X7908" s="1" t="s">
        <v>8501</v>
      </c>
      <c r="Y7908" s="1" t="s">
        <v>8490</v>
      </c>
      <c r="Z7908" s="1" t="s">
        <v>8490</v>
      </c>
      <c r="AA7908" s="1" t="s">
        <v>8491</v>
      </c>
      <c r="AB7908" s="1" t="s">
        <v>8490</v>
      </c>
      <c r="BP7908" s="1" t="s">
        <v>7391</v>
      </c>
      <c r="BQ7908" s="1">
        <v>7</v>
      </c>
      <c r="BR7908">
        <v>1</v>
      </c>
      <c r="BS7908">
        <v>3</v>
      </c>
      <c r="BT7908">
        <v>23</v>
      </c>
      <c r="BU7908">
        <v>4</v>
      </c>
      <c r="BV7908">
        <v>0</v>
      </c>
    </row>
    <row r="7909" spans="1:74" x14ac:dyDescent="0.3">
      <c r="A7909" s="1" t="s">
        <v>7935</v>
      </c>
      <c r="B7909">
        <v>40</v>
      </c>
      <c r="C7909">
        <v>2</v>
      </c>
      <c r="D7909">
        <v>5</v>
      </c>
      <c r="E7909">
        <v>1</v>
      </c>
      <c r="F7909">
        <v>1</v>
      </c>
      <c r="G7909">
        <v>0</v>
      </c>
      <c r="W7909" s="1" t="s">
        <v>8475</v>
      </c>
      <c r="X7909" s="1" t="s">
        <v>8501</v>
      </c>
      <c r="Y7909" s="1" t="s">
        <v>8490</v>
      </c>
      <c r="Z7909" s="1" t="s">
        <v>8490</v>
      </c>
      <c r="AA7909" s="1" t="s">
        <v>8491</v>
      </c>
      <c r="AB7909" s="1" t="s">
        <v>8491</v>
      </c>
      <c r="BP7909" s="1" t="s">
        <v>7375</v>
      </c>
      <c r="BQ7909" s="1">
        <v>7</v>
      </c>
      <c r="BR7909">
        <v>1</v>
      </c>
      <c r="BS7909">
        <v>3</v>
      </c>
      <c r="BT7909">
        <v>23</v>
      </c>
      <c r="BU7909">
        <v>4</v>
      </c>
      <c r="BV7909">
        <v>0</v>
      </c>
    </row>
    <row r="7910" spans="1:74" x14ac:dyDescent="0.3">
      <c r="A7910" s="1" t="s">
        <v>7936</v>
      </c>
      <c r="B7910">
        <v>40</v>
      </c>
      <c r="C7910">
        <v>2</v>
      </c>
      <c r="D7910">
        <v>5</v>
      </c>
      <c r="E7910">
        <v>1</v>
      </c>
      <c r="F7910">
        <v>1</v>
      </c>
      <c r="G7910">
        <v>0</v>
      </c>
      <c r="W7910" s="1" t="s">
        <v>8475</v>
      </c>
      <c r="X7910" s="1" t="s">
        <v>8501</v>
      </c>
      <c r="Y7910" s="1" t="s">
        <v>8490</v>
      </c>
      <c r="Z7910" s="1" t="s">
        <v>8490</v>
      </c>
      <c r="AA7910" s="1" t="s">
        <v>8492</v>
      </c>
      <c r="AB7910" s="1" t="s">
        <v>8492</v>
      </c>
      <c r="BP7910" s="1" t="s">
        <v>7367</v>
      </c>
      <c r="BQ7910" s="1">
        <v>7</v>
      </c>
      <c r="BR7910">
        <v>1</v>
      </c>
      <c r="BS7910">
        <v>3</v>
      </c>
      <c r="BT7910">
        <v>23</v>
      </c>
      <c r="BU7910">
        <v>4</v>
      </c>
      <c r="BV7910">
        <v>0</v>
      </c>
    </row>
    <row r="7911" spans="1:74" x14ac:dyDescent="0.3">
      <c r="A7911" s="1" t="s">
        <v>7937</v>
      </c>
      <c r="B7911">
        <v>40</v>
      </c>
      <c r="C7911">
        <v>2</v>
      </c>
      <c r="D7911">
        <v>5</v>
      </c>
      <c r="E7911">
        <v>1</v>
      </c>
      <c r="F7911">
        <v>1</v>
      </c>
      <c r="G7911">
        <v>0</v>
      </c>
      <c r="W7911" s="1" t="s">
        <v>8475</v>
      </c>
      <c r="X7911" s="1" t="s">
        <v>8501</v>
      </c>
      <c r="Y7911" s="1" t="s">
        <v>8490</v>
      </c>
      <c r="Z7911" s="1" t="s">
        <v>8490</v>
      </c>
      <c r="AA7911" s="1" t="s">
        <v>8491</v>
      </c>
      <c r="AB7911" s="1" t="s">
        <v>8495</v>
      </c>
      <c r="BP7911" s="1" t="s">
        <v>7366</v>
      </c>
      <c r="BQ7911" s="1">
        <v>7</v>
      </c>
      <c r="BR7911">
        <v>1</v>
      </c>
      <c r="BS7911">
        <v>3</v>
      </c>
      <c r="BT7911">
        <v>23</v>
      </c>
      <c r="BU7911">
        <v>4</v>
      </c>
      <c r="BV7911">
        <v>0</v>
      </c>
    </row>
    <row r="7912" spans="1:74" x14ac:dyDescent="0.3">
      <c r="A7912" s="1" t="s">
        <v>7938</v>
      </c>
      <c r="B7912">
        <v>40</v>
      </c>
      <c r="C7912">
        <v>2</v>
      </c>
      <c r="D7912">
        <v>5</v>
      </c>
      <c r="E7912">
        <v>1</v>
      </c>
      <c r="F7912">
        <v>1</v>
      </c>
      <c r="G7912">
        <v>0</v>
      </c>
      <c r="W7912" s="1" t="s">
        <v>8475</v>
      </c>
      <c r="X7912" s="1" t="s">
        <v>8501</v>
      </c>
      <c r="Y7912" s="1" t="s">
        <v>8490</v>
      </c>
      <c r="Z7912" s="1" t="s">
        <v>8490</v>
      </c>
      <c r="AA7912" s="1" t="s">
        <v>8492</v>
      </c>
      <c r="AB7912" s="1" t="s">
        <v>8492</v>
      </c>
      <c r="BP7912" s="1" t="s">
        <v>7373</v>
      </c>
      <c r="BQ7912" s="1">
        <v>7</v>
      </c>
      <c r="BR7912">
        <v>1</v>
      </c>
      <c r="BS7912">
        <v>3</v>
      </c>
      <c r="BT7912">
        <v>23</v>
      </c>
      <c r="BU7912">
        <v>4</v>
      </c>
      <c r="BV7912">
        <v>0</v>
      </c>
    </row>
    <row r="7913" spans="1:74" x14ac:dyDescent="0.3">
      <c r="A7913" s="1" t="s">
        <v>7939</v>
      </c>
      <c r="B7913">
        <v>40</v>
      </c>
      <c r="C7913">
        <v>2</v>
      </c>
      <c r="D7913">
        <v>5</v>
      </c>
      <c r="E7913">
        <v>1</v>
      </c>
      <c r="F7913">
        <v>1</v>
      </c>
      <c r="G7913">
        <v>0</v>
      </c>
      <c r="W7913" s="1" t="s">
        <v>8475</v>
      </c>
      <c r="X7913" s="1" t="s">
        <v>8501</v>
      </c>
      <c r="Y7913" s="1" t="s">
        <v>8490</v>
      </c>
      <c r="Z7913" s="1" t="s">
        <v>8490</v>
      </c>
      <c r="AA7913" s="1" t="s">
        <v>8491</v>
      </c>
      <c r="AB7913" s="1" t="s">
        <v>8491</v>
      </c>
      <c r="BP7913" s="1" t="s">
        <v>7374</v>
      </c>
      <c r="BQ7913" s="1">
        <v>7</v>
      </c>
      <c r="BR7913">
        <v>1</v>
      </c>
      <c r="BS7913">
        <v>3</v>
      </c>
      <c r="BT7913">
        <v>23</v>
      </c>
      <c r="BU7913">
        <v>4</v>
      </c>
      <c r="BV7913">
        <v>0</v>
      </c>
    </row>
    <row r="7914" spans="1:74" x14ac:dyDescent="0.3">
      <c r="A7914" s="1" t="s">
        <v>7940</v>
      </c>
      <c r="B7914">
        <v>40</v>
      </c>
      <c r="C7914">
        <v>2</v>
      </c>
      <c r="D7914">
        <v>5</v>
      </c>
      <c r="E7914">
        <v>1</v>
      </c>
      <c r="F7914">
        <v>1</v>
      </c>
      <c r="G7914">
        <v>0</v>
      </c>
      <c r="W7914" s="1" t="s">
        <v>8475</v>
      </c>
      <c r="X7914" s="1" t="s">
        <v>8501</v>
      </c>
      <c r="Y7914" s="1" t="s">
        <v>8490</v>
      </c>
      <c r="Z7914" s="1" t="s">
        <v>8490</v>
      </c>
      <c r="AA7914" s="1" t="s">
        <v>8494</v>
      </c>
      <c r="AB7914" s="1" t="s">
        <v>8491</v>
      </c>
      <c r="BP7914" s="1" t="s">
        <v>7371</v>
      </c>
      <c r="BQ7914" s="1">
        <v>7</v>
      </c>
      <c r="BR7914">
        <v>1</v>
      </c>
      <c r="BS7914">
        <v>3</v>
      </c>
      <c r="BT7914">
        <v>23</v>
      </c>
      <c r="BU7914">
        <v>4</v>
      </c>
      <c r="BV7914">
        <v>0</v>
      </c>
    </row>
    <row r="7915" spans="1:74" x14ac:dyDescent="0.3">
      <c r="A7915" s="1" t="s">
        <v>7941</v>
      </c>
      <c r="B7915">
        <v>40</v>
      </c>
      <c r="C7915">
        <v>2</v>
      </c>
      <c r="D7915">
        <v>3</v>
      </c>
      <c r="E7915">
        <v>16</v>
      </c>
      <c r="F7915">
        <v>2</v>
      </c>
      <c r="G7915">
        <v>6</v>
      </c>
      <c r="W7915" s="1" t="s">
        <v>8475</v>
      </c>
      <c r="X7915" s="1" t="s">
        <v>8501</v>
      </c>
      <c r="Y7915" s="1" t="s">
        <v>8490</v>
      </c>
      <c r="Z7915" s="1" t="s">
        <v>8490</v>
      </c>
      <c r="AA7915" s="1" t="s">
        <v>8491</v>
      </c>
      <c r="AB7915" s="1" t="s">
        <v>8491</v>
      </c>
      <c r="BP7915" s="1" t="s">
        <v>7368</v>
      </c>
      <c r="BQ7915" s="1">
        <v>7</v>
      </c>
      <c r="BR7915">
        <v>1</v>
      </c>
      <c r="BS7915">
        <v>3</v>
      </c>
      <c r="BT7915">
        <v>23</v>
      </c>
      <c r="BU7915">
        <v>4</v>
      </c>
      <c r="BV7915">
        <v>0</v>
      </c>
    </row>
    <row r="7916" spans="1:74" x14ac:dyDescent="0.3">
      <c r="A7916" s="1" t="s">
        <v>7942</v>
      </c>
      <c r="B7916">
        <v>40</v>
      </c>
      <c r="C7916">
        <v>2</v>
      </c>
      <c r="D7916">
        <v>3</v>
      </c>
      <c r="E7916">
        <v>16</v>
      </c>
      <c r="F7916">
        <v>2</v>
      </c>
      <c r="G7916">
        <v>6</v>
      </c>
      <c r="W7916" s="1" t="s">
        <v>8475</v>
      </c>
      <c r="X7916" s="1" t="s">
        <v>8501</v>
      </c>
      <c r="Y7916" s="1" t="s">
        <v>8490</v>
      </c>
      <c r="Z7916" s="1" t="s">
        <v>8490</v>
      </c>
      <c r="AA7916" s="1" t="s">
        <v>8491</v>
      </c>
      <c r="AB7916" s="1" t="s">
        <v>8491</v>
      </c>
      <c r="BP7916" s="1" t="s">
        <v>7369</v>
      </c>
      <c r="BQ7916" s="1">
        <v>7</v>
      </c>
      <c r="BR7916">
        <v>1</v>
      </c>
      <c r="BS7916">
        <v>3</v>
      </c>
      <c r="BT7916">
        <v>23</v>
      </c>
      <c r="BU7916">
        <v>4</v>
      </c>
      <c r="BV7916">
        <v>0</v>
      </c>
    </row>
    <row r="7917" spans="1:74" x14ac:dyDescent="0.3">
      <c r="A7917" s="1" t="s">
        <v>7943</v>
      </c>
      <c r="B7917">
        <v>40</v>
      </c>
      <c r="C7917">
        <v>2</v>
      </c>
      <c r="D7917">
        <v>3</v>
      </c>
      <c r="E7917">
        <v>16</v>
      </c>
      <c r="F7917">
        <v>2</v>
      </c>
      <c r="G7917">
        <v>6</v>
      </c>
      <c r="W7917" s="1" t="s">
        <v>8475</v>
      </c>
      <c r="X7917" s="1" t="s">
        <v>8501</v>
      </c>
      <c r="Y7917" s="1" t="s">
        <v>8490</v>
      </c>
      <c r="Z7917" s="1" t="s">
        <v>8490</v>
      </c>
      <c r="AA7917" s="1" t="s">
        <v>8491</v>
      </c>
      <c r="AB7917" s="1" t="s">
        <v>8491</v>
      </c>
      <c r="BP7917" s="1" t="s">
        <v>7370</v>
      </c>
      <c r="BQ7917" s="1">
        <v>7</v>
      </c>
      <c r="BR7917">
        <v>1</v>
      </c>
      <c r="BS7917">
        <v>3</v>
      </c>
      <c r="BT7917">
        <v>23</v>
      </c>
      <c r="BU7917">
        <v>4</v>
      </c>
      <c r="BV7917">
        <v>0</v>
      </c>
    </row>
    <row r="7918" spans="1:74" x14ac:dyDescent="0.3">
      <c r="A7918" s="1" t="s">
        <v>7944</v>
      </c>
      <c r="B7918">
        <v>40</v>
      </c>
      <c r="C7918">
        <v>2</v>
      </c>
      <c r="D7918">
        <v>5</v>
      </c>
      <c r="E7918">
        <v>19</v>
      </c>
      <c r="F7918">
        <v>2</v>
      </c>
      <c r="G7918">
        <v>2</v>
      </c>
      <c r="W7918" s="1" t="s">
        <v>8475</v>
      </c>
      <c r="X7918" s="1" t="s">
        <v>8501</v>
      </c>
      <c r="Y7918" s="1" t="s">
        <v>8490</v>
      </c>
      <c r="Z7918" s="1" t="s">
        <v>8490</v>
      </c>
      <c r="AA7918" s="1" t="s">
        <v>8491</v>
      </c>
      <c r="AB7918" s="1" t="s">
        <v>8491</v>
      </c>
      <c r="BP7918" s="1" t="s">
        <v>7372</v>
      </c>
      <c r="BQ7918" s="1">
        <v>7</v>
      </c>
      <c r="BR7918">
        <v>1</v>
      </c>
      <c r="BS7918">
        <v>3</v>
      </c>
      <c r="BT7918">
        <v>23</v>
      </c>
      <c r="BU7918">
        <v>4</v>
      </c>
      <c r="BV7918">
        <v>0</v>
      </c>
    </row>
    <row r="7919" spans="1:74" x14ac:dyDescent="0.3">
      <c r="A7919" s="1" t="s">
        <v>7945</v>
      </c>
      <c r="B7919">
        <v>40</v>
      </c>
      <c r="C7919">
        <v>2</v>
      </c>
      <c r="D7919">
        <v>3</v>
      </c>
      <c r="E7919">
        <v>16</v>
      </c>
      <c r="F7919">
        <v>2</v>
      </c>
      <c r="G7919">
        <v>6</v>
      </c>
      <c r="W7919" s="1" t="s">
        <v>8475</v>
      </c>
      <c r="X7919" s="1" t="s">
        <v>8501</v>
      </c>
      <c r="Y7919" s="1" t="s">
        <v>8490</v>
      </c>
      <c r="Z7919" s="1" t="s">
        <v>8490</v>
      </c>
      <c r="AA7919" s="1" t="s">
        <v>8492</v>
      </c>
      <c r="AB7919" s="1" t="s">
        <v>8492</v>
      </c>
      <c r="BP7919" s="1" t="s">
        <v>7402</v>
      </c>
      <c r="BQ7919" s="1">
        <v>7</v>
      </c>
      <c r="BR7919">
        <v>1</v>
      </c>
      <c r="BS7919">
        <v>3</v>
      </c>
      <c r="BT7919">
        <v>23</v>
      </c>
      <c r="BU7919">
        <v>4</v>
      </c>
      <c r="BV7919">
        <v>0</v>
      </c>
    </row>
    <row r="7920" spans="1:74" x14ac:dyDescent="0.3">
      <c r="A7920" s="1" t="s">
        <v>7946</v>
      </c>
      <c r="B7920">
        <v>40</v>
      </c>
      <c r="C7920">
        <v>2</v>
      </c>
      <c r="D7920">
        <v>3</v>
      </c>
      <c r="E7920">
        <v>16</v>
      </c>
      <c r="F7920">
        <v>2</v>
      </c>
      <c r="G7920">
        <v>6</v>
      </c>
      <c r="W7920" s="1" t="s">
        <v>8475</v>
      </c>
      <c r="X7920" s="1" t="s">
        <v>8501</v>
      </c>
      <c r="Y7920" s="1" t="s">
        <v>8490</v>
      </c>
      <c r="Z7920" s="1" t="s">
        <v>8490</v>
      </c>
      <c r="AA7920" s="1" t="s">
        <v>8494</v>
      </c>
      <c r="AB7920" s="1" t="s">
        <v>8494</v>
      </c>
      <c r="BP7920" s="1" t="s">
        <v>7405</v>
      </c>
      <c r="BQ7920" s="1">
        <v>7</v>
      </c>
      <c r="BR7920">
        <v>1</v>
      </c>
      <c r="BS7920">
        <v>3</v>
      </c>
      <c r="BT7920">
        <v>23</v>
      </c>
      <c r="BU7920">
        <v>4</v>
      </c>
      <c r="BV7920">
        <v>0</v>
      </c>
    </row>
    <row r="7921" spans="1:74" x14ac:dyDescent="0.3">
      <c r="A7921" s="1" t="s">
        <v>7947</v>
      </c>
      <c r="B7921">
        <v>40</v>
      </c>
      <c r="C7921">
        <v>2</v>
      </c>
      <c r="D7921">
        <v>5</v>
      </c>
      <c r="E7921">
        <v>1</v>
      </c>
      <c r="F7921">
        <v>1</v>
      </c>
      <c r="G7921">
        <v>0</v>
      </c>
      <c r="W7921" s="1" t="s">
        <v>8475</v>
      </c>
      <c r="X7921" s="1" t="s">
        <v>8501</v>
      </c>
      <c r="Y7921" s="1" t="s">
        <v>8490</v>
      </c>
      <c r="Z7921" s="1" t="s">
        <v>8490</v>
      </c>
      <c r="AA7921" s="1" t="s">
        <v>8494</v>
      </c>
      <c r="AB7921" s="1" t="s">
        <v>8491</v>
      </c>
      <c r="BP7921" s="1" t="s">
        <v>7404</v>
      </c>
      <c r="BQ7921" s="1">
        <v>7</v>
      </c>
      <c r="BR7921">
        <v>1</v>
      </c>
      <c r="BS7921">
        <v>3</v>
      </c>
      <c r="BT7921">
        <v>23</v>
      </c>
      <c r="BU7921">
        <v>4</v>
      </c>
      <c r="BV7921">
        <v>0</v>
      </c>
    </row>
    <row r="7922" spans="1:74" x14ac:dyDescent="0.3">
      <c r="A7922" s="1" t="s">
        <v>7948</v>
      </c>
      <c r="B7922">
        <v>40</v>
      </c>
      <c r="C7922">
        <v>2</v>
      </c>
      <c r="D7922">
        <v>5</v>
      </c>
      <c r="E7922">
        <v>1</v>
      </c>
      <c r="F7922">
        <v>1</v>
      </c>
      <c r="G7922">
        <v>0</v>
      </c>
      <c r="W7922" s="1" t="s">
        <v>8475</v>
      </c>
      <c r="X7922" s="1" t="s">
        <v>8501</v>
      </c>
      <c r="Y7922" s="1" t="s">
        <v>8490</v>
      </c>
      <c r="Z7922" s="1" t="s">
        <v>8490</v>
      </c>
      <c r="AA7922" s="1" t="s">
        <v>8495</v>
      </c>
      <c r="AB7922" s="1" t="s">
        <v>8495</v>
      </c>
      <c r="BP7922" s="1" t="s">
        <v>7406</v>
      </c>
      <c r="BQ7922" s="1">
        <v>7</v>
      </c>
      <c r="BR7922">
        <v>1</v>
      </c>
      <c r="BS7922">
        <v>3</v>
      </c>
      <c r="BT7922">
        <v>23</v>
      </c>
      <c r="BU7922">
        <v>4</v>
      </c>
      <c r="BV7922">
        <v>0</v>
      </c>
    </row>
    <row r="7923" spans="1:74" x14ac:dyDescent="0.3">
      <c r="A7923" s="1" t="s">
        <v>7949</v>
      </c>
      <c r="B7923">
        <v>40</v>
      </c>
      <c r="C7923">
        <v>2</v>
      </c>
      <c r="D7923">
        <v>5</v>
      </c>
      <c r="E7923">
        <v>1</v>
      </c>
      <c r="F7923">
        <v>1</v>
      </c>
      <c r="G7923">
        <v>0</v>
      </c>
      <c r="W7923" s="1" t="s">
        <v>8475</v>
      </c>
      <c r="X7923" s="1" t="s">
        <v>8501</v>
      </c>
      <c r="Y7923" s="1" t="s">
        <v>8490</v>
      </c>
      <c r="Z7923" s="1" t="s">
        <v>8490</v>
      </c>
      <c r="AA7923" s="1" t="s">
        <v>8491</v>
      </c>
      <c r="AB7923" s="1" t="s">
        <v>8493</v>
      </c>
      <c r="BP7923" s="1" t="s">
        <v>7401</v>
      </c>
      <c r="BQ7923" s="1">
        <v>7</v>
      </c>
      <c r="BR7923">
        <v>1</v>
      </c>
      <c r="BS7923">
        <v>3</v>
      </c>
      <c r="BT7923">
        <v>23</v>
      </c>
      <c r="BU7923">
        <v>4</v>
      </c>
      <c r="BV7923">
        <v>0</v>
      </c>
    </row>
    <row r="7924" spans="1:74" x14ac:dyDescent="0.3">
      <c r="A7924" s="1" t="s">
        <v>7950</v>
      </c>
      <c r="B7924">
        <v>40</v>
      </c>
      <c r="C7924">
        <v>2</v>
      </c>
      <c r="D7924">
        <v>5</v>
      </c>
      <c r="E7924">
        <v>1</v>
      </c>
      <c r="F7924">
        <v>1</v>
      </c>
      <c r="G7924">
        <v>0</v>
      </c>
      <c r="W7924" s="1" t="s">
        <v>8475</v>
      </c>
      <c r="X7924" s="1" t="s">
        <v>8501</v>
      </c>
      <c r="Y7924" s="1" t="s">
        <v>8490</v>
      </c>
      <c r="Z7924" s="1" t="s">
        <v>8490</v>
      </c>
      <c r="AA7924" s="1" t="s">
        <v>8494</v>
      </c>
      <c r="AB7924" s="1" t="s">
        <v>8495</v>
      </c>
      <c r="BP7924" s="1" t="s">
        <v>7400</v>
      </c>
      <c r="BQ7924" s="1">
        <v>7</v>
      </c>
      <c r="BR7924">
        <v>1</v>
      </c>
      <c r="BS7924">
        <v>3</v>
      </c>
      <c r="BT7924">
        <v>23</v>
      </c>
      <c r="BU7924">
        <v>4</v>
      </c>
      <c r="BV7924">
        <v>0</v>
      </c>
    </row>
    <row r="7925" spans="1:74" x14ac:dyDescent="0.3">
      <c r="A7925" s="1" t="s">
        <v>7951</v>
      </c>
      <c r="B7925">
        <v>40</v>
      </c>
      <c r="C7925">
        <v>2</v>
      </c>
      <c r="D7925">
        <v>5</v>
      </c>
      <c r="E7925">
        <v>1</v>
      </c>
      <c r="F7925">
        <v>1</v>
      </c>
      <c r="G7925">
        <v>0</v>
      </c>
      <c r="W7925" s="1" t="s">
        <v>8475</v>
      </c>
      <c r="X7925" s="1"/>
      <c r="Y7925" s="1" t="s">
        <v>8487</v>
      </c>
      <c r="Z7925" s="1" t="s">
        <v>8487</v>
      </c>
      <c r="AA7925" s="1" t="s">
        <v>8487</v>
      </c>
      <c r="AB7925" s="1" t="s">
        <v>8487</v>
      </c>
      <c r="BP7925" s="1" t="s">
        <v>7403</v>
      </c>
      <c r="BQ7925" s="1">
        <v>7</v>
      </c>
      <c r="BR7925">
        <v>1</v>
      </c>
      <c r="BS7925">
        <v>3</v>
      </c>
      <c r="BT7925">
        <v>23</v>
      </c>
      <c r="BU7925">
        <v>4</v>
      </c>
      <c r="BV7925">
        <v>0</v>
      </c>
    </row>
    <row r="7926" spans="1:74" x14ac:dyDescent="0.3">
      <c r="A7926" s="1" t="s">
        <v>7952</v>
      </c>
      <c r="B7926">
        <v>40</v>
      </c>
      <c r="C7926">
        <v>2</v>
      </c>
      <c r="D7926">
        <v>5</v>
      </c>
      <c r="E7926">
        <v>1</v>
      </c>
      <c r="F7926">
        <v>1</v>
      </c>
      <c r="G7926">
        <v>0</v>
      </c>
      <c r="W7926" s="1" t="s">
        <v>8475</v>
      </c>
      <c r="X7926" s="1" t="s">
        <v>8501</v>
      </c>
      <c r="Y7926" s="1" t="s">
        <v>8487</v>
      </c>
      <c r="Z7926" s="1" t="s">
        <v>8490</v>
      </c>
      <c r="AA7926" s="1" t="s">
        <v>8493</v>
      </c>
      <c r="AB7926" s="1" t="s">
        <v>8494</v>
      </c>
      <c r="BP7926" s="1" t="s">
        <v>7931</v>
      </c>
      <c r="BQ7926" s="1">
        <v>5</v>
      </c>
      <c r="BR7926">
        <v>1</v>
      </c>
      <c r="BS7926">
        <v>1</v>
      </c>
      <c r="BT7926">
        <v>30</v>
      </c>
      <c r="BU7926">
        <v>0</v>
      </c>
      <c r="BV7926">
        <v>6</v>
      </c>
    </row>
    <row r="7927" spans="1:74" x14ac:dyDescent="0.3">
      <c r="A7927" s="1" t="s">
        <v>7953</v>
      </c>
      <c r="B7927">
        <v>40</v>
      </c>
      <c r="C7927">
        <v>2</v>
      </c>
      <c r="D7927">
        <v>5</v>
      </c>
      <c r="E7927">
        <v>1</v>
      </c>
      <c r="F7927">
        <v>1</v>
      </c>
      <c r="G7927">
        <v>0</v>
      </c>
      <c r="W7927" s="1" t="s">
        <v>8475</v>
      </c>
      <c r="X7927" s="1" t="s">
        <v>8501</v>
      </c>
      <c r="Y7927" s="1" t="s">
        <v>8490</v>
      </c>
      <c r="Z7927" s="1" t="s">
        <v>8490</v>
      </c>
      <c r="AA7927" s="1" t="s">
        <v>8494</v>
      </c>
      <c r="AB7927" s="1" t="s">
        <v>8492</v>
      </c>
      <c r="BP7927" s="1" t="s">
        <v>7932</v>
      </c>
      <c r="BQ7927" s="1">
        <v>5</v>
      </c>
      <c r="BR7927">
        <v>1</v>
      </c>
      <c r="BS7927">
        <v>1</v>
      </c>
      <c r="BT7927">
        <v>30</v>
      </c>
      <c r="BU7927">
        <v>0</v>
      </c>
      <c r="BV7927">
        <v>6</v>
      </c>
    </row>
    <row r="7928" spans="1:74" x14ac:dyDescent="0.3">
      <c r="A7928" s="1" t="s">
        <v>7954</v>
      </c>
      <c r="B7928">
        <v>40</v>
      </c>
      <c r="C7928">
        <v>2</v>
      </c>
      <c r="D7928">
        <v>5</v>
      </c>
      <c r="E7928">
        <v>1</v>
      </c>
      <c r="F7928">
        <v>1</v>
      </c>
      <c r="G7928">
        <v>0</v>
      </c>
      <c r="W7928" s="1" t="s">
        <v>8475</v>
      </c>
      <c r="X7928" s="1" t="s">
        <v>8501</v>
      </c>
      <c r="Y7928" s="1" t="s">
        <v>8490</v>
      </c>
      <c r="Z7928" s="1" t="s">
        <v>8490</v>
      </c>
      <c r="AA7928" s="1" t="s">
        <v>8494</v>
      </c>
      <c r="AB7928" s="1" t="s">
        <v>8494</v>
      </c>
      <c r="BP7928" s="1" t="s">
        <v>7933</v>
      </c>
      <c r="BQ7928" s="1">
        <v>5</v>
      </c>
      <c r="BR7928">
        <v>1</v>
      </c>
      <c r="BS7928">
        <v>1</v>
      </c>
      <c r="BT7928">
        <v>30</v>
      </c>
      <c r="BU7928">
        <v>0</v>
      </c>
      <c r="BV7928">
        <v>6</v>
      </c>
    </row>
    <row r="7929" spans="1:74" x14ac:dyDescent="0.3">
      <c r="A7929" s="1" t="s">
        <v>7955</v>
      </c>
      <c r="B7929">
        <v>40</v>
      </c>
      <c r="C7929">
        <v>2</v>
      </c>
      <c r="D7929">
        <v>5</v>
      </c>
      <c r="E7929">
        <v>1</v>
      </c>
      <c r="F7929">
        <v>1</v>
      </c>
      <c r="G7929">
        <v>0</v>
      </c>
      <c r="W7929" s="1" t="s">
        <v>8475</v>
      </c>
      <c r="X7929" s="1" t="s">
        <v>8501</v>
      </c>
      <c r="Y7929" s="1" t="s">
        <v>8490</v>
      </c>
      <c r="Z7929" s="1" t="s">
        <v>8490</v>
      </c>
      <c r="AA7929" s="1" t="s">
        <v>8492</v>
      </c>
      <c r="AB7929" s="1" t="s">
        <v>8492</v>
      </c>
      <c r="BP7929" s="1" t="s">
        <v>7928</v>
      </c>
      <c r="BQ7929" s="1">
        <v>5</v>
      </c>
      <c r="BR7929">
        <v>1</v>
      </c>
      <c r="BS7929">
        <v>1</v>
      </c>
      <c r="BT7929">
        <v>30</v>
      </c>
      <c r="BU7929">
        <v>0</v>
      </c>
      <c r="BV7929">
        <v>6</v>
      </c>
    </row>
    <row r="7930" spans="1:74" x14ac:dyDescent="0.3">
      <c r="A7930" s="1" t="s">
        <v>7956</v>
      </c>
      <c r="B7930">
        <v>40</v>
      </c>
      <c r="C7930">
        <v>2</v>
      </c>
      <c r="D7930">
        <v>5</v>
      </c>
      <c r="E7930">
        <v>1</v>
      </c>
      <c r="F7930">
        <v>1</v>
      </c>
      <c r="G7930">
        <v>0</v>
      </c>
      <c r="W7930" s="1" t="s">
        <v>8475</v>
      </c>
      <c r="X7930" s="1" t="s">
        <v>8501</v>
      </c>
      <c r="Y7930" s="1" t="s">
        <v>8490</v>
      </c>
      <c r="Z7930" s="1" t="s">
        <v>8490</v>
      </c>
      <c r="AA7930" s="1" t="s">
        <v>8491</v>
      </c>
      <c r="AB7930" s="1" t="s">
        <v>8491</v>
      </c>
      <c r="BP7930" s="1" t="s">
        <v>7929</v>
      </c>
      <c r="BQ7930" s="1">
        <v>5</v>
      </c>
      <c r="BR7930">
        <v>1</v>
      </c>
      <c r="BS7930">
        <v>1</v>
      </c>
      <c r="BT7930">
        <v>30</v>
      </c>
      <c r="BU7930">
        <v>0</v>
      </c>
      <c r="BV7930">
        <v>6</v>
      </c>
    </row>
    <row r="7931" spans="1:74" x14ac:dyDescent="0.3">
      <c r="A7931" s="1" t="s">
        <v>7957</v>
      </c>
      <c r="B7931">
        <v>40</v>
      </c>
      <c r="C7931">
        <v>2</v>
      </c>
      <c r="D7931">
        <v>5</v>
      </c>
      <c r="E7931">
        <v>1</v>
      </c>
      <c r="F7931">
        <v>1</v>
      </c>
      <c r="G7931">
        <v>0</v>
      </c>
      <c r="W7931" s="1" t="s">
        <v>8475</v>
      </c>
      <c r="X7931" s="1" t="s">
        <v>8501</v>
      </c>
      <c r="Y7931" s="1" t="s">
        <v>8490</v>
      </c>
      <c r="Z7931" s="1" t="s">
        <v>8490</v>
      </c>
      <c r="AA7931" s="1" t="s">
        <v>8494</v>
      </c>
      <c r="AB7931" s="1" t="s">
        <v>8495</v>
      </c>
      <c r="BP7931" s="1" t="s">
        <v>7930</v>
      </c>
      <c r="BQ7931" s="1">
        <v>5</v>
      </c>
      <c r="BR7931">
        <v>1</v>
      </c>
      <c r="BS7931">
        <v>1</v>
      </c>
      <c r="BT7931">
        <v>30</v>
      </c>
      <c r="BU7931">
        <v>0</v>
      </c>
      <c r="BV7931">
        <v>6</v>
      </c>
    </row>
    <row r="7932" spans="1:74" x14ac:dyDescent="0.3">
      <c r="A7932" s="1" t="s">
        <v>7958</v>
      </c>
      <c r="B7932">
        <v>40</v>
      </c>
      <c r="C7932">
        <v>2</v>
      </c>
      <c r="D7932">
        <v>5</v>
      </c>
      <c r="E7932">
        <v>1</v>
      </c>
      <c r="F7932">
        <v>1</v>
      </c>
      <c r="G7932">
        <v>0</v>
      </c>
      <c r="W7932" s="1" t="s">
        <v>8475</v>
      </c>
      <c r="X7932" s="1" t="s">
        <v>8501</v>
      </c>
      <c r="Y7932" s="1" t="s">
        <v>8490</v>
      </c>
      <c r="Z7932" s="1" t="s">
        <v>8490</v>
      </c>
      <c r="AA7932" s="1" t="s">
        <v>8492</v>
      </c>
      <c r="AB7932" s="1" t="s">
        <v>8492</v>
      </c>
      <c r="BP7932" s="1" t="s">
        <v>7920</v>
      </c>
      <c r="BQ7932" s="1">
        <v>5</v>
      </c>
      <c r="BR7932">
        <v>1</v>
      </c>
      <c r="BS7932">
        <v>1</v>
      </c>
      <c r="BT7932">
        <v>30</v>
      </c>
      <c r="BU7932">
        <v>0</v>
      </c>
      <c r="BV7932">
        <v>6</v>
      </c>
    </row>
    <row r="7933" spans="1:74" x14ac:dyDescent="0.3">
      <c r="A7933" s="1" t="s">
        <v>7959</v>
      </c>
      <c r="B7933">
        <v>40</v>
      </c>
      <c r="C7933">
        <v>2</v>
      </c>
      <c r="D7933">
        <v>5</v>
      </c>
      <c r="E7933">
        <v>1</v>
      </c>
      <c r="F7933">
        <v>1</v>
      </c>
      <c r="G7933">
        <v>0</v>
      </c>
      <c r="W7933" s="1" t="s">
        <v>8475</v>
      </c>
      <c r="X7933" s="1" t="s">
        <v>8501</v>
      </c>
      <c r="Y7933" s="1" t="s">
        <v>8490</v>
      </c>
      <c r="Z7933" s="1" t="s">
        <v>8490</v>
      </c>
      <c r="AA7933" s="1" t="s">
        <v>8494</v>
      </c>
      <c r="AB7933" s="1" t="s">
        <v>8491</v>
      </c>
      <c r="BP7933" s="1" t="s">
        <v>7910</v>
      </c>
      <c r="BQ7933" s="1">
        <v>5</v>
      </c>
      <c r="BR7933">
        <v>1</v>
      </c>
      <c r="BS7933">
        <v>1</v>
      </c>
      <c r="BT7933">
        <v>30</v>
      </c>
      <c r="BU7933">
        <v>0</v>
      </c>
      <c r="BV7933">
        <v>6</v>
      </c>
    </row>
    <row r="7934" spans="1:74" x14ac:dyDescent="0.3">
      <c r="A7934" s="1" t="s">
        <v>7960</v>
      </c>
      <c r="B7934">
        <v>40</v>
      </c>
      <c r="C7934">
        <v>2</v>
      </c>
      <c r="D7934">
        <v>5</v>
      </c>
      <c r="E7934">
        <v>1</v>
      </c>
      <c r="F7934">
        <v>1</v>
      </c>
      <c r="G7934">
        <v>0</v>
      </c>
      <c r="W7934" s="1" t="s">
        <v>8475</v>
      </c>
      <c r="X7934" s="1" t="s">
        <v>8501</v>
      </c>
      <c r="Y7934" s="1" t="s">
        <v>8490</v>
      </c>
      <c r="Z7934" s="1" t="s">
        <v>8490</v>
      </c>
      <c r="AA7934" s="1" t="s">
        <v>8492</v>
      </c>
      <c r="AB7934" s="1" t="s">
        <v>8492</v>
      </c>
      <c r="BP7934" s="1" t="s">
        <v>7911</v>
      </c>
      <c r="BQ7934" s="1">
        <v>5</v>
      </c>
      <c r="BR7934">
        <v>1</v>
      </c>
      <c r="BS7934">
        <v>1</v>
      </c>
      <c r="BT7934">
        <v>30</v>
      </c>
      <c r="BU7934">
        <v>0</v>
      </c>
      <c r="BV7934">
        <v>6</v>
      </c>
    </row>
    <row r="7935" spans="1:74" x14ac:dyDescent="0.3">
      <c r="A7935" s="1" t="s">
        <v>7961</v>
      </c>
      <c r="B7935">
        <v>40</v>
      </c>
      <c r="C7935">
        <v>2</v>
      </c>
      <c r="D7935">
        <v>5</v>
      </c>
      <c r="E7935">
        <v>19</v>
      </c>
      <c r="F7935">
        <v>2</v>
      </c>
      <c r="G7935">
        <v>2</v>
      </c>
      <c r="W7935" s="1" t="s">
        <v>8475</v>
      </c>
      <c r="X7935" s="1" t="s">
        <v>8501</v>
      </c>
      <c r="Y7935" s="1" t="s">
        <v>8490</v>
      </c>
      <c r="Z7935" s="1" t="s">
        <v>8490</v>
      </c>
      <c r="AA7935" s="1" t="s">
        <v>8491</v>
      </c>
      <c r="AB7935" s="1" t="s">
        <v>8491</v>
      </c>
      <c r="BP7935" s="1" t="s">
        <v>7912</v>
      </c>
      <c r="BQ7935" s="1">
        <v>5</v>
      </c>
      <c r="BR7935">
        <v>1</v>
      </c>
      <c r="BS7935">
        <v>1</v>
      </c>
      <c r="BT7935">
        <v>30</v>
      </c>
      <c r="BU7935">
        <v>0</v>
      </c>
      <c r="BV7935">
        <v>6</v>
      </c>
    </row>
    <row r="7936" spans="1:74" x14ac:dyDescent="0.3">
      <c r="A7936" s="1" t="s">
        <v>7962</v>
      </c>
      <c r="B7936">
        <v>40</v>
      </c>
      <c r="C7936">
        <v>2</v>
      </c>
      <c r="D7936">
        <v>5</v>
      </c>
      <c r="E7936">
        <v>19</v>
      </c>
      <c r="F7936">
        <v>2</v>
      </c>
      <c r="G7936">
        <v>2</v>
      </c>
      <c r="W7936" s="1" t="s">
        <v>8475</v>
      </c>
      <c r="X7936" s="1" t="s">
        <v>8501</v>
      </c>
      <c r="Y7936" s="1" t="s">
        <v>8490</v>
      </c>
      <c r="Z7936" s="1" t="s">
        <v>8490</v>
      </c>
      <c r="AA7936" s="1" t="s">
        <v>8495</v>
      </c>
      <c r="AB7936" s="1" t="s">
        <v>8495</v>
      </c>
      <c r="BP7936" s="1" t="s">
        <v>7907</v>
      </c>
      <c r="BQ7936" s="1">
        <v>5</v>
      </c>
      <c r="BR7936">
        <v>1</v>
      </c>
      <c r="BS7936">
        <v>1</v>
      </c>
      <c r="BT7936">
        <v>30</v>
      </c>
      <c r="BU7936">
        <v>0</v>
      </c>
      <c r="BV7936">
        <v>6</v>
      </c>
    </row>
    <row r="7937" spans="1:74" x14ac:dyDescent="0.3">
      <c r="A7937" s="1" t="s">
        <v>7963</v>
      </c>
      <c r="B7937">
        <v>40</v>
      </c>
      <c r="C7937">
        <v>2</v>
      </c>
      <c r="D7937">
        <v>5</v>
      </c>
      <c r="E7937">
        <v>19</v>
      </c>
      <c r="F7937">
        <v>2</v>
      </c>
      <c r="G7937">
        <v>2</v>
      </c>
      <c r="W7937" s="1" t="s">
        <v>8475</v>
      </c>
      <c r="X7937" s="1" t="s">
        <v>8501</v>
      </c>
      <c r="Y7937" s="1" t="s">
        <v>8490</v>
      </c>
      <c r="Z7937" s="1" t="s">
        <v>8489</v>
      </c>
      <c r="AA7937" s="1" t="s">
        <v>8490</v>
      </c>
      <c r="AB7937" s="1" t="s">
        <v>8492</v>
      </c>
      <c r="BP7937" s="1" t="s">
        <v>7908</v>
      </c>
      <c r="BQ7937" s="1">
        <v>5</v>
      </c>
      <c r="BR7937">
        <v>1</v>
      </c>
      <c r="BS7937">
        <v>1</v>
      </c>
      <c r="BT7937">
        <v>30</v>
      </c>
      <c r="BU7937">
        <v>0</v>
      </c>
      <c r="BV7937">
        <v>6</v>
      </c>
    </row>
    <row r="7938" spans="1:74" x14ac:dyDescent="0.3">
      <c r="A7938" s="1" t="s">
        <v>7964</v>
      </c>
      <c r="B7938">
        <v>40</v>
      </c>
      <c r="C7938">
        <v>2</v>
      </c>
      <c r="D7938">
        <v>5</v>
      </c>
      <c r="E7938">
        <v>19</v>
      </c>
      <c r="F7938">
        <v>2</v>
      </c>
      <c r="G7938">
        <v>2</v>
      </c>
      <c r="W7938" s="1" t="s">
        <v>8475</v>
      </c>
      <c r="X7938" s="1" t="s">
        <v>8501</v>
      </c>
      <c r="Y7938" s="1" t="s">
        <v>8490</v>
      </c>
      <c r="Z7938" s="1" t="s">
        <v>8490</v>
      </c>
      <c r="AA7938" s="1" t="s">
        <v>8492</v>
      </c>
      <c r="AB7938" s="1" t="s">
        <v>8492</v>
      </c>
      <c r="BP7938" s="1" t="s">
        <v>7909</v>
      </c>
      <c r="BQ7938" s="1">
        <v>5</v>
      </c>
      <c r="BR7938">
        <v>1</v>
      </c>
      <c r="BS7938">
        <v>1</v>
      </c>
      <c r="BT7938">
        <v>30</v>
      </c>
      <c r="BU7938">
        <v>0</v>
      </c>
      <c r="BV7938">
        <v>6</v>
      </c>
    </row>
    <row r="7939" spans="1:74" x14ac:dyDescent="0.3">
      <c r="A7939" s="1" t="s">
        <v>7965</v>
      </c>
      <c r="B7939">
        <v>40</v>
      </c>
      <c r="C7939">
        <v>2</v>
      </c>
      <c r="D7939">
        <v>5</v>
      </c>
      <c r="E7939">
        <v>19</v>
      </c>
      <c r="F7939">
        <v>2</v>
      </c>
      <c r="G7939">
        <v>2</v>
      </c>
      <c r="W7939" s="1" t="s">
        <v>8475</v>
      </c>
      <c r="X7939" s="1" t="s">
        <v>8501</v>
      </c>
      <c r="Y7939" s="1" t="s">
        <v>8490</v>
      </c>
      <c r="Z7939" s="1" t="s">
        <v>8490</v>
      </c>
      <c r="AA7939" s="1" t="s">
        <v>8491</v>
      </c>
      <c r="AB7939" s="1" t="s">
        <v>8494</v>
      </c>
      <c r="BP7939" s="1" t="s">
        <v>7913</v>
      </c>
      <c r="BQ7939" s="1">
        <v>5</v>
      </c>
      <c r="BR7939">
        <v>1</v>
      </c>
      <c r="BS7939">
        <v>1</v>
      </c>
      <c r="BT7939">
        <v>30</v>
      </c>
      <c r="BU7939">
        <v>0</v>
      </c>
      <c r="BV7939">
        <v>6</v>
      </c>
    </row>
    <row r="7940" spans="1:74" x14ac:dyDescent="0.3">
      <c r="A7940" s="1" t="s">
        <v>7966</v>
      </c>
      <c r="B7940">
        <v>40</v>
      </c>
      <c r="C7940">
        <v>2</v>
      </c>
      <c r="D7940">
        <v>5</v>
      </c>
      <c r="E7940">
        <v>19</v>
      </c>
      <c r="F7940">
        <v>2</v>
      </c>
      <c r="G7940">
        <v>2</v>
      </c>
      <c r="W7940" s="1" t="s">
        <v>8475</v>
      </c>
      <c r="X7940" s="1" t="s">
        <v>8501</v>
      </c>
      <c r="Y7940" s="1" t="s">
        <v>8490</v>
      </c>
      <c r="Z7940" s="1" t="s">
        <v>8490</v>
      </c>
      <c r="AA7940" s="1" t="s">
        <v>8495</v>
      </c>
      <c r="AB7940" s="1" t="s">
        <v>8495</v>
      </c>
      <c r="BP7940" s="1" t="s">
        <v>7917</v>
      </c>
      <c r="BQ7940" s="1">
        <v>5</v>
      </c>
      <c r="BR7940">
        <v>1</v>
      </c>
      <c r="BS7940">
        <v>1</v>
      </c>
      <c r="BT7940">
        <v>30</v>
      </c>
      <c r="BU7940">
        <v>0</v>
      </c>
      <c r="BV7940">
        <v>6</v>
      </c>
    </row>
    <row r="7941" spans="1:74" x14ac:dyDescent="0.3">
      <c r="A7941" s="1" t="s">
        <v>7967</v>
      </c>
      <c r="B7941">
        <v>40</v>
      </c>
      <c r="C7941">
        <v>2</v>
      </c>
      <c r="D7941">
        <v>5</v>
      </c>
      <c r="E7941">
        <v>19</v>
      </c>
      <c r="F7941">
        <v>2</v>
      </c>
      <c r="G7941">
        <v>2</v>
      </c>
      <c r="W7941" s="1" t="s">
        <v>8475</v>
      </c>
      <c r="X7941" s="1" t="s">
        <v>8501</v>
      </c>
      <c r="Y7941" s="1" t="s">
        <v>8490</v>
      </c>
      <c r="Z7941" s="1" t="s">
        <v>8490</v>
      </c>
      <c r="AA7941" s="1" t="s">
        <v>8492</v>
      </c>
      <c r="AB7941" s="1" t="s">
        <v>8495</v>
      </c>
      <c r="BP7941" s="1" t="s">
        <v>7918</v>
      </c>
      <c r="BQ7941" s="1">
        <v>5</v>
      </c>
      <c r="BR7941">
        <v>1</v>
      </c>
      <c r="BS7941">
        <v>1</v>
      </c>
      <c r="BT7941">
        <v>30</v>
      </c>
      <c r="BU7941">
        <v>0</v>
      </c>
      <c r="BV7941">
        <v>6</v>
      </c>
    </row>
    <row r="7942" spans="1:74" x14ac:dyDescent="0.3">
      <c r="A7942" s="1" t="s">
        <v>7968</v>
      </c>
      <c r="B7942">
        <v>40</v>
      </c>
      <c r="C7942">
        <v>2</v>
      </c>
      <c r="D7942">
        <v>5</v>
      </c>
      <c r="E7942">
        <v>19</v>
      </c>
      <c r="F7942">
        <v>2</v>
      </c>
      <c r="G7942">
        <v>2</v>
      </c>
      <c r="W7942" s="1" t="s">
        <v>8475</v>
      </c>
      <c r="X7942" s="1" t="s">
        <v>8501</v>
      </c>
      <c r="Y7942" s="1" t="s">
        <v>8490</v>
      </c>
      <c r="Z7942" s="1" t="s">
        <v>8490</v>
      </c>
      <c r="AA7942" s="1" t="s">
        <v>8495</v>
      </c>
      <c r="AB7942" s="1" t="s">
        <v>8495</v>
      </c>
      <c r="BP7942" s="1" t="s">
        <v>7919</v>
      </c>
      <c r="BQ7942" s="1">
        <v>5</v>
      </c>
      <c r="BR7942">
        <v>1</v>
      </c>
      <c r="BS7942">
        <v>1</v>
      </c>
      <c r="BT7942">
        <v>30</v>
      </c>
      <c r="BU7942">
        <v>0</v>
      </c>
      <c r="BV7942">
        <v>6</v>
      </c>
    </row>
    <row r="7943" spans="1:74" x14ac:dyDescent="0.3">
      <c r="A7943" s="1" t="s">
        <v>7969</v>
      </c>
      <c r="B7943">
        <v>40</v>
      </c>
      <c r="C7943">
        <v>2</v>
      </c>
      <c r="D7943">
        <v>5</v>
      </c>
      <c r="E7943">
        <v>19</v>
      </c>
      <c r="F7943">
        <v>2</v>
      </c>
      <c r="G7943">
        <v>2</v>
      </c>
      <c r="W7943" s="1" t="s">
        <v>8475</v>
      </c>
      <c r="X7943" s="1" t="s">
        <v>8501</v>
      </c>
      <c r="Y7943" s="1" t="s">
        <v>8490</v>
      </c>
      <c r="Z7943" s="1" t="s">
        <v>8490</v>
      </c>
      <c r="AA7943" s="1" t="s">
        <v>8491</v>
      </c>
      <c r="AB7943" s="1" t="s">
        <v>8495</v>
      </c>
      <c r="BP7943" s="1" t="s">
        <v>7914</v>
      </c>
      <c r="BQ7943" s="1">
        <v>5</v>
      </c>
      <c r="BR7943">
        <v>1</v>
      </c>
      <c r="BS7943">
        <v>1</v>
      </c>
      <c r="BT7943">
        <v>30</v>
      </c>
      <c r="BU7943">
        <v>0</v>
      </c>
      <c r="BV7943">
        <v>6</v>
      </c>
    </row>
    <row r="7944" spans="1:74" x14ac:dyDescent="0.3">
      <c r="A7944" s="1" t="s">
        <v>7970</v>
      </c>
      <c r="B7944">
        <v>40</v>
      </c>
      <c r="C7944">
        <v>2</v>
      </c>
      <c r="D7944">
        <v>5</v>
      </c>
      <c r="E7944">
        <v>19</v>
      </c>
      <c r="F7944">
        <v>2</v>
      </c>
      <c r="G7944">
        <v>2</v>
      </c>
      <c r="W7944" s="1" t="s">
        <v>8475</v>
      </c>
      <c r="X7944" s="1" t="s">
        <v>8501</v>
      </c>
      <c r="Y7944" s="1" t="s">
        <v>8490</v>
      </c>
      <c r="Z7944" s="1" t="s">
        <v>8490</v>
      </c>
      <c r="AA7944" s="1" t="s">
        <v>8492</v>
      </c>
      <c r="AB7944" s="1" t="s">
        <v>8492</v>
      </c>
      <c r="BP7944" s="1" t="s">
        <v>7915</v>
      </c>
      <c r="BQ7944" s="1">
        <v>5</v>
      </c>
      <c r="BR7944">
        <v>1</v>
      </c>
      <c r="BS7944">
        <v>1</v>
      </c>
      <c r="BT7944">
        <v>30</v>
      </c>
      <c r="BU7944">
        <v>0</v>
      </c>
      <c r="BV7944">
        <v>6</v>
      </c>
    </row>
    <row r="7945" spans="1:74" x14ac:dyDescent="0.3">
      <c r="A7945" s="1" t="s">
        <v>7971</v>
      </c>
      <c r="B7945">
        <v>40</v>
      </c>
      <c r="C7945">
        <v>2</v>
      </c>
      <c r="D7945">
        <v>5</v>
      </c>
      <c r="E7945">
        <v>19</v>
      </c>
      <c r="F7945">
        <v>2</v>
      </c>
      <c r="G7945">
        <v>2</v>
      </c>
      <c r="W7945" s="1" t="s">
        <v>8475</v>
      </c>
      <c r="X7945" s="1" t="s">
        <v>8501</v>
      </c>
      <c r="Y7945" s="1" t="s">
        <v>8490</v>
      </c>
      <c r="Z7945" s="1" t="s">
        <v>8490</v>
      </c>
      <c r="AA7945" s="1" t="s">
        <v>8490</v>
      </c>
      <c r="AB7945" s="1" t="s">
        <v>8490</v>
      </c>
      <c r="BP7945" s="1" t="s">
        <v>7916</v>
      </c>
      <c r="BQ7945" s="1">
        <v>5</v>
      </c>
      <c r="BR7945">
        <v>1</v>
      </c>
      <c r="BS7945">
        <v>1</v>
      </c>
      <c r="BT7945">
        <v>30</v>
      </c>
      <c r="BU7945">
        <v>0</v>
      </c>
      <c r="BV7945">
        <v>6</v>
      </c>
    </row>
    <row r="7946" spans="1:74" x14ac:dyDescent="0.3">
      <c r="A7946" s="1" t="s">
        <v>7972</v>
      </c>
      <c r="B7946">
        <v>40</v>
      </c>
      <c r="C7946">
        <v>2</v>
      </c>
      <c r="D7946">
        <v>5</v>
      </c>
      <c r="E7946">
        <v>19</v>
      </c>
      <c r="F7946">
        <v>2</v>
      </c>
      <c r="G7946">
        <v>2</v>
      </c>
      <c r="W7946" s="1" t="s">
        <v>8475</v>
      </c>
      <c r="X7946" s="1" t="s">
        <v>8501</v>
      </c>
      <c r="Y7946" s="1" t="s">
        <v>8490</v>
      </c>
      <c r="Z7946" s="1" t="s">
        <v>8490</v>
      </c>
      <c r="AA7946" s="1" t="s">
        <v>8494</v>
      </c>
      <c r="AB7946" s="1" t="s">
        <v>8495</v>
      </c>
      <c r="BP7946" s="1" t="s">
        <v>7951</v>
      </c>
      <c r="BQ7946" s="1">
        <v>5</v>
      </c>
      <c r="BR7946">
        <v>1</v>
      </c>
      <c r="BS7946">
        <v>1</v>
      </c>
      <c r="BT7946">
        <v>30</v>
      </c>
      <c r="BU7946">
        <v>0</v>
      </c>
      <c r="BV7946">
        <v>6</v>
      </c>
    </row>
    <row r="7947" spans="1:74" x14ac:dyDescent="0.3">
      <c r="A7947" s="1" t="s">
        <v>7973</v>
      </c>
      <c r="B7947">
        <v>40</v>
      </c>
      <c r="C7947">
        <v>2</v>
      </c>
      <c r="D7947">
        <v>5</v>
      </c>
      <c r="E7947">
        <v>19</v>
      </c>
      <c r="F7947">
        <v>2</v>
      </c>
      <c r="G7947">
        <v>2</v>
      </c>
      <c r="W7947" s="1" t="s">
        <v>8475</v>
      </c>
      <c r="X7947" s="1" t="s">
        <v>8501</v>
      </c>
      <c r="Y7947" s="1" t="s">
        <v>8490</v>
      </c>
      <c r="Z7947" s="1" t="s">
        <v>8490</v>
      </c>
      <c r="AA7947" s="1" t="s">
        <v>8491</v>
      </c>
      <c r="AB7947" s="1" t="s">
        <v>8494</v>
      </c>
      <c r="BP7947" s="1" t="s">
        <v>7952</v>
      </c>
      <c r="BQ7947" s="1">
        <v>5</v>
      </c>
      <c r="BR7947">
        <v>1</v>
      </c>
      <c r="BS7947">
        <v>1</v>
      </c>
      <c r="BT7947">
        <v>30</v>
      </c>
      <c r="BU7947">
        <v>0</v>
      </c>
      <c r="BV7947">
        <v>6</v>
      </c>
    </row>
    <row r="7948" spans="1:74" x14ac:dyDescent="0.3">
      <c r="A7948" s="1" t="s">
        <v>7974</v>
      </c>
      <c r="B7948">
        <v>40</v>
      </c>
      <c r="C7948">
        <v>2</v>
      </c>
      <c r="D7948">
        <v>5</v>
      </c>
      <c r="E7948">
        <v>19</v>
      </c>
      <c r="F7948">
        <v>2</v>
      </c>
      <c r="G7948">
        <v>2</v>
      </c>
      <c r="W7948" s="1" t="s">
        <v>8475</v>
      </c>
      <c r="X7948" s="1" t="s">
        <v>8501</v>
      </c>
      <c r="Y7948" s="1" t="s">
        <v>8490</v>
      </c>
      <c r="Z7948" s="1" t="s">
        <v>8490</v>
      </c>
      <c r="AA7948" s="1" t="s">
        <v>8491</v>
      </c>
      <c r="AB7948" s="1" t="s">
        <v>8494</v>
      </c>
      <c r="BP7948" s="1" t="s">
        <v>7953</v>
      </c>
      <c r="BQ7948" s="1">
        <v>5</v>
      </c>
      <c r="BR7948">
        <v>1</v>
      </c>
      <c r="BS7948">
        <v>1</v>
      </c>
      <c r="BT7948">
        <v>30</v>
      </c>
      <c r="BU7948">
        <v>0</v>
      </c>
      <c r="BV7948">
        <v>6</v>
      </c>
    </row>
    <row r="7949" spans="1:74" x14ac:dyDescent="0.3">
      <c r="A7949" s="1" t="s">
        <v>7975</v>
      </c>
      <c r="B7949">
        <v>40</v>
      </c>
      <c r="C7949">
        <v>2</v>
      </c>
      <c r="D7949">
        <v>5</v>
      </c>
      <c r="E7949">
        <v>19</v>
      </c>
      <c r="F7949">
        <v>2</v>
      </c>
      <c r="G7949">
        <v>2</v>
      </c>
      <c r="W7949" s="1" t="s">
        <v>8475</v>
      </c>
      <c r="X7949" s="1" t="s">
        <v>8501</v>
      </c>
      <c r="Y7949" s="1" t="s">
        <v>8490</v>
      </c>
      <c r="Z7949" s="1" t="s">
        <v>8490</v>
      </c>
      <c r="AA7949" s="1" t="s">
        <v>8492</v>
      </c>
      <c r="AB7949" s="1" t="s">
        <v>8495</v>
      </c>
      <c r="BP7949" s="1" t="s">
        <v>7948</v>
      </c>
      <c r="BQ7949" s="1">
        <v>5</v>
      </c>
      <c r="BR7949">
        <v>1</v>
      </c>
      <c r="BS7949">
        <v>1</v>
      </c>
      <c r="BT7949">
        <v>30</v>
      </c>
      <c r="BU7949">
        <v>0</v>
      </c>
      <c r="BV7949">
        <v>6</v>
      </c>
    </row>
    <row r="7950" spans="1:74" x14ac:dyDescent="0.3">
      <c r="A7950" s="1" t="s">
        <v>7976</v>
      </c>
      <c r="B7950">
        <v>40</v>
      </c>
      <c r="C7950">
        <v>2</v>
      </c>
      <c r="D7950">
        <v>5</v>
      </c>
      <c r="E7950">
        <v>19</v>
      </c>
      <c r="F7950">
        <v>2</v>
      </c>
      <c r="G7950">
        <v>2</v>
      </c>
      <c r="W7950" s="1" t="s">
        <v>8475</v>
      </c>
      <c r="X7950" s="1" t="s">
        <v>8501</v>
      </c>
      <c r="Y7950" s="1" t="s">
        <v>8490</v>
      </c>
      <c r="Z7950" s="1" t="s">
        <v>8490</v>
      </c>
      <c r="AA7950" s="1" t="s">
        <v>8490</v>
      </c>
      <c r="AB7950" s="1" t="s">
        <v>8491</v>
      </c>
      <c r="BP7950" s="1" t="s">
        <v>7949</v>
      </c>
      <c r="BQ7950" s="1">
        <v>5</v>
      </c>
      <c r="BR7950">
        <v>1</v>
      </c>
      <c r="BS7950">
        <v>1</v>
      </c>
      <c r="BT7950">
        <v>30</v>
      </c>
      <c r="BU7950">
        <v>0</v>
      </c>
      <c r="BV7950">
        <v>6</v>
      </c>
    </row>
    <row r="7951" spans="1:74" x14ac:dyDescent="0.3">
      <c r="A7951" s="1" t="s">
        <v>7977</v>
      </c>
      <c r="B7951">
        <v>40</v>
      </c>
      <c r="C7951">
        <v>2</v>
      </c>
      <c r="D7951">
        <v>5</v>
      </c>
      <c r="E7951">
        <v>19</v>
      </c>
      <c r="F7951">
        <v>2</v>
      </c>
      <c r="G7951">
        <v>2</v>
      </c>
      <c r="W7951" s="1" t="s">
        <v>8475</v>
      </c>
      <c r="X7951" s="1" t="s">
        <v>8501</v>
      </c>
      <c r="Y7951" s="1" t="s">
        <v>8490</v>
      </c>
      <c r="Z7951" s="1" t="s">
        <v>8490</v>
      </c>
      <c r="AA7951" s="1" t="s">
        <v>8491</v>
      </c>
      <c r="AB7951" s="1" t="s">
        <v>8491</v>
      </c>
      <c r="BP7951" s="1" t="s">
        <v>7950</v>
      </c>
      <c r="BQ7951" s="1">
        <v>5</v>
      </c>
      <c r="BR7951">
        <v>1</v>
      </c>
      <c r="BS7951">
        <v>1</v>
      </c>
      <c r="BT7951">
        <v>30</v>
      </c>
      <c r="BU7951">
        <v>0</v>
      </c>
      <c r="BV7951">
        <v>6</v>
      </c>
    </row>
    <row r="7952" spans="1:74" x14ac:dyDescent="0.3">
      <c r="A7952" s="1" t="s">
        <v>7978</v>
      </c>
      <c r="B7952">
        <v>40</v>
      </c>
      <c r="C7952">
        <v>2</v>
      </c>
      <c r="D7952">
        <v>5</v>
      </c>
      <c r="E7952">
        <v>19</v>
      </c>
      <c r="F7952">
        <v>2</v>
      </c>
      <c r="G7952">
        <v>2</v>
      </c>
      <c r="W7952" s="1" t="s">
        <v>8475</v>
      </c>
      <c r="X7952" s="1" t="s">
        <v>8501</v>
      </c>
      <c r="Y7952" s="1" t="s">
        <v>8490</v>
      </c>
      <c r="Z7952" s="1" t="s">
        <v>8490</v>
      </c>
      <c r="AA7952" s="1" t="s">
        <v>8494</v>
      </c>
      <c r="AB7952" s="1" t="s">
        <v>8494</v>
      </c>
      <c r="BP7952" s="1" t="s">
        <v>7954</v>
      </c>
      <c r="BQ7952" s="1">
        <v>5</v>
      </c>
      <c r="BR7952">
        <v>1</v>
      </c>
      <c r="BS7952">
        <v>1</v>
      </c>
      <c r="BT7952">
        <v>30</v>
      </c>
      <c r="BU7952">
        <v>0</v>
      </c>
      <c r="BV7952">
        <v>6</v>
      </c>
    </row>
    <row r="7953" spans="1:74" x14ac:dyDescent="0.3">
      <c r="A7953" s="1" t="s">
        <v>7979</v>
      </c>
      <c r="B7953">
        <v>40</v>
      </c>
      <c r="C7953">
        <v>2</v>
      </c>
      <c r="D7953">
        <v>5</v>
      </c>
      <c r="E7953">
        <v>19</v>
      </c>
      <c r="F7953">
        <v>2</v>
      </c>
      <c r="G7953">
        <v>2</v>
      </c>
      <c r="W7953" s="1" t="s">
        <v>8475</v>
      </c>
      <c r="X7953" s="1" t="s">
        <v>8501</v>
      </c>
      <c r="Y7953" s="1" t="s">
        <v>8490</v>
      </c>
      <c r="Z7953" s="1" t="s">
        <v>8490</v>
      </c>
      <c r="AA7953" s="1" t="s">
        <v>8491</v>
      </c>
      <c r="AB7953" s="1" t="s">
        <v>8494</v>
      </c>
      <c r="BP7953" s="1" t="s">
        <v>7958</v>
      </c>
      <c r="BQ7953" s="1">
        <v>5</v>
      </c>
      <c r="BR7953">
        <v>1</v>
      </c>
      <c r="BS7953">
        <v>1</v>
      </c>
      <c r="BT7953">
        <v>30</v>
      </c>
      <c r="BU7953">
        <v>0</v>
      </c>
      <c r="BV7953">
        <v>6</v>
      </c>
    </row>
    <row r="7954" spans="1:74" x14ac:dyDescent="0.3">
      <c r="A7954" s="1" t="s">
        <v>7980</v>
      </c>
      <c r="B7954">
        <v>40</v>
      </c>
      <c r="C7954">
        <v>2</v>
      </c>
      <c r="D7954">
        <v>5</v>
      </c>
      <c r="E7954">
        <v>19</v>
      </c>
      <c r="F7954">
        <v>2</v>
      </c>
      <c r="G7954">
        <v>2</v>
      </c>
      <c r="W7954" s="1" t="s">
        <v>8475</v>
      </c>
      <c r="X7954" s="1" t="s">
        <v>8501</v>
      </c>
      <c r="Y7954" s="1" t="s">
        <v>8490</v>
      </c>
      <c r="Z7954" s="1" t="s">
        <v>8490</v>
      </c>
      <c r="AA7954" s="1" t="s">
        <v>8492</v>
      </c>
      <c r="AB7954" s="1" t="s">
        <v>8492</v>
      </c>
      <c r="BP7954" s="1" t="s">
        <v>7959</v>
      </c>
      <c r="BQ7954" s="1">
        <v>5</v>
      </c>
      <c r="BR7954">
        <v>1</v>
      </c>
      <c r="BS7954">
        <v>1</v>
      </c>
      <c r="BT7954">
        <v>30</v>
      </c>
      <c r="BU7954">
        <v>0</v>
      </c>
      <c r="BV7954">
        <v>6</v>
      </c>
    </row>
    <row r="7955" spans="1:74" x14ac:dyDescent="0.3">
      <c r="A7955" s="1" t="s">
        <v>7981</v>
      </c>
      <c r="B7955">
        <v>40</v>
      </c>
      <c r="C7955">
        <v>2</v>
      </c>
      <c r="D7955">
        <v>5</v>
      </c>
      <c r="E7955">
        <v>19</v>
      </c>
      <c r="F7955">
        <v>2</v>
      </c>
      <c r="G7955">
        <v>2</v>
      </c>
      <c r="W7955" s="1" t="s">
        <v>8475</v>
      </c>
      <c r="X7955" s="1" t="s">
        <v>8501</v>
      </c>
      <c r="Y7955" s="1" t="s">
        <v>8490</v>
      </c>
      <c r="Z7955" s="1" t="s">
        <v>8490</v>
      </c>
      <c r="AA7955" s="1" t="s">
        <v>8492</v>
      </c>
      <c r="AB7955" s="1" t="s">
        <v>8494</v>
      </c>
      <c r="BP7955" s="1" t="s">
        <v>7960</v>
      </c>
      <c r="BQ7955" s="1">
        <v>5</v>
      </c>
      <c r="BR7955">
        <v>1</v>
      </c>
      <c r="BS7955">
        <v>1</v>
      </c>
      <c r="BT7955">
        <v>30</v>
      </c>
      <c r="BU7955">
        <v>0</v>
      </c>
      <c r="BV7955">
        <v>6</v>
      </c>
    </row>
    <row r="7956" spans="1:74" x14ac:dyDescent="0.3">
      <c r="A7956" s="1" t="s">
        <v>7982</v>
      </c>
      <c r="B7956">
        <v>40</v>
      </c>
      <c r="C7956">
        <v>2</v>
      </c>
      <c r="D7956">
        <v>5</v>
      </c>
      <c r="E7956">
        <v>19</v>
      </c>
      <c r="F7956">
        <v>2</v>
      </c>
      <c r="G7956">
        <v>2</v>
      </c>
      <c r="W7956" s="1" t="s">
        <v>8475</v>
      </c>
      <c r="X7956" s="1" t="s">
        <v>8501</v>
      </c>
      <c r="Y7956" s="1" t="s">
        <v>8490</v>
      </c>
      <c r="Z7956" s="1" t="s">
        <v>8490</v>
      </c>
      <c r="AA7956" s="1" t="s">
        <v>8495</v>
      </c>
      <c r="AB7956" s="1" t="s">
        <v>8495</v>
      </c>
      <c r="BP7956" s="1" t="s">
        <v>7955</v>
      </c>
      <c r="BQ7956" s="1">
        <v>5</v>
      </c>
      <c r="BR7956">
        <v>1</v>
      </c>
      <c r="BS7956">
        <v>1</v>
      </c>
      <c r="BT7956">
        <v>30</v>
      </c>
      <c r="BU7956">
        <v>0</v>
      </c>
      <c r="BV7956">
        <v>6</v>
      </c>
    </row>
    <row r="7957" spans="1:74" x14ac:dyDescent="0.3">
      <c r="A7957" s="1" t="s">
        <v>7983</v>
      </c>
      <c r="B7957">
        <v>40</v>
      </c>
      <c r="C7957">
        <v>2</v>
      </c>
      <c r="D7957">
        <v>5</v>
      </c>
      <c r="E7957">
        <v>19</v>
      </c>
      <c r="F7957">
        <v>2</v>
      </c>
      <c r="G7957">
        <v>2</v>
      </c>
      <c r="W7957" s="1" t="s">
        <v>8475</v>
      </c>
      <c r="X7957" s="1" t="s">
        <v>8501</v>
      </c>
      <c r="Y7957" s="1" t="s">
        <v>8490</v>
      </c>
      <c r="Z7957" s="1" t="s">
        <v>8490</v>
      </c>
      <c r="AA7957" s="1" t="s">
        <v>8491</v>
      </c>
      <c r="AB7957" s="1" t="s">
        <v>8494</v>
      </c>
      <c r="BP7957" s="1" t="s">
        <v>7956</v>
      </c>
      <c r="BQ7957" s="1">
        <v>5</v>
      </c>
      <c r="BR7957">
        <v>1</v>
      </c>
      <c r="BS7957">
        <v>1</v>
      </c>
      <c r="BT7957">
        <v>30</v>
      </c>
      <c r="BU7957">
        <v>0</v>
      </c>
      <c r="BV7957">
        <v>6</v>
      </c>
    </row>
    <row r="7958" spans="1:74" x14ac:dyDescent="0.3">
      <c r="A7958" s="1" t="s">
        <v>7984</v>
      </c>
      <c r="B7958">
        <v>40</v>
      </c>
      <c r="C7958">
        <v>2</v>
      </c>
      <c r="D7958">
        <v>5</v>
      </c>
      <c r="E7958">
        <v>19</v>
      </c>
      <c r="F7958">
        <v>2</v>
      </c>
      <c r="G7958">
        <v>2</v>
      </c>
      <c r="W7958" s="1" t="s">
        <v>8475</v>
      </c>
      <c r="X7958" s="1" t="s">
        <v>8501</v>
      </c>
      <c r="Y7958" s="1" t="s">
        <v>8490</v>
      </c>
      <c r="Z7958" s="1" t="s">
        <v>8490</v>
      </c>
      <c r="AA7958" s="1" t="s">
        <v>8491</v>
      </c>
      <c r="AB7958" s="1" t="s">
        <v>8495</v>
      </c>
      <c r="BP7958" s="1" t="s">
        <v>7957</v>
      </c>
      <c r="BQ7958" s="1">
        <v>5</v>
      </c>
      <c r="BR7958">
        <v>1</v>
      </c>
      <c r="BS7958">
        <v>1</v>
      </c>
      <c r="BT7958">
        <v>30</v>
      </c>
      <c r="BU7958">
        <v>0</v>
      </c>
      <c r="BV7958">
        <v>6</v>
      </c>
    </row>
    <row r="7959" spans="1:74" x14ac:dyDescent="0.3">
      <c r="A7959" s="1" t="s">
        <v>7985</v>
      </c>
      <c r="B7959">
        <v>40</v>
      </c>
      <c r="C7959">
        <v>2</v>
      </c>
      <c r="D7959">
        <v>5</v>
      </c>
      <c r="E7959">
        <v>19</v>
      </c>
      <c r="F7959">
        <v>2</v>
      </c>
      <c r="G7959">
        <v>2</v>
      </c>
      <c r="W7959" s="1" t="s">
        <v>8475</v>
      </c>
      <c r="X7959" s="1" t="s">
        <v>8501</v>
      </c>
      <c r="Y7959" s="1" t="s">
        <v>8490</v>
      </c>
      <c r="Z7959" s="1" t="s">
        <v>8490</v>
      </c>
      <c r="AA7959" s="1" t="s">
        <v>8494</v>
      </c>
      <c r="AB7959" s="1" t="s">
        <v>8494</v>
      </c>
      <c r="BP7959" s="1" t="s">
        <v>7947</v>
      </c>
      <c r="BQ7959" s="1">
        <v>5</v>
      </c>
      <c r="BR7959">
        <v>1</v>
      </c>
      <c r="BS7959">
        <v>1</v>
      </c>
      <c r="BT7959">
        <v>30</v>
      </c>
      <c r="BU7959">
        <v>0</v>
      </c>
      <c r="BV7959">
        <v>6</v>
      </c>
    </row>
    <row r="7960" spans="1:74" x14ac:dyDescent="0.3">
      <c r="A7960" s="1" t="s">
        <v>7986</v>
      </c>
      <c r="B7960">
        <v>40</v>
      </c>
      <c r="C7960">
        <v>2</v>
      </c>
      <c r="D7960">
        <v>5</v>
      </c>
      <c r="E7960">
        <v>19</v>
      </c>
      <c r="F7960">
        <v>2</v>
      </c>
      <c r="G7960">
        <v>2</v>
      </c>
      <c r="W7960" s="1" t="s">
        <v>8475</v>
      </c>
      <c r="X7960" s="1" t="s">
        <v>8501</v>
      </c>
      <c r="Y7960" s="1" t="s">
        <v>8490</v>
      </c>
      <c r="Z7960" s="1" t="s">
        <v>8490</v>
      </c>
      <c r="AA7960" s="1" t="s">
        <v>8492</v>
      </c>
      <c r="AB7960" s="1" t="s">
        <v>8492</v>
      </c>
      <c r="BP7960" s="1" t="s">
        <v>7937</v>
      </c>
      <c r="BQ7960" s="1">
        <v>5</v>
      </c>
      <c r="BR7960">
        <v>1</v>
      </c>
      <c r="BS7960">
        <v>1</v>
      </c>
      <c r="BT7960">
        <v>30</v>
      </c>
      <c r="BU7960">
        <v>0</v>
      </c>
      <c r="BV7960">
        <v>6</v>
      </c>
    </row>
    <row r="7961" spans="1:74" x14ac:dyDescent="0.3">
      <c r="A7961" s="1" t="s">
        <v>7987</v>
      </c>
      <c r="B7961">
        <v>40</v>
      </c>
      <c r="C7961">
        <v>2</v>
      </c>
      <c r="D7961">
        <v>5</v>
      </c>
      <c r="E7961">
        <v>19</v>
      </c>
      <c r="F7961">
        <v>2</v>
      </c>
      <c r="G7961">
        <v>2</v>
      </c>
      <c r="W7961" s="1" t="s">
        <v>8475</v>
      </c>
      <c r="X7961" s="1"/>
      <c r="Y7961" s="1" t="s">
        <v>8487</v>
      </c>
      <c r="Z7961" s="1" t="s">
        <v>8487</v>
      </c>
      <c r="AA7961" s="1" t="s">
        <v>8487</v>
      </c>
      <c r="AB7961" s="1" t="s">
        <v>8487</v>
      </c>
      <c r="BP7961" s="1" t="s">
        <v>7938</v>
      </c>
      <c r="BQ7961" s="1">
        <v>5</v>
      </c>
      <c r="BR7961">
        <v>1</v>
      </c>
      <c r="BS7961">
        <v>1</v>
      </c>
      <c r="BT7961">
        <v>30</v>
      </c>
      <c r="BU7961">
        <v>0</v>
      </c>
      <c r="BV7961">
        <v>6</v>
      </c>
    </row>
    <row r="7962" spans="1:74" x14ac:dyDescent="0.3">
      <c r="A7962" s="1" t="s">
        <v>7988</v>
      </c>
      <c r="B7962">
        <v>40</v>
      </c>
      <c r="C7962">
        <v>2</v>
      </c>
      <c r="D7962">
        <v>5</v>
      </c>
      <c r="E7962">
        <v>3</v>
      </c>
      <c r="F7962">
        <v>1</v>
      </c>
      <c r="G7962">
        <v>6</v>
      </c>
      <c r="W7962" s="1" t="s">
        <v>8475</v>
      </c>
      <c r="X7962" s="1" t="s">
        <v>8501</v>
      </c>
      <c r="Y7962" s="1" t="s">
        <v>8490</v>
      </c>
      <c r="Z7962" s="1" t="s">
        <v>8490</v>
      </c>
      <c r="AA7962" s="1" t="s">
        <v>8492</v>
      </c>
      <c r="AB7962" s="1" t="s">
        <v>8492</v>
      </c>
      <c r="BP7962" s="1" t="s">
        <v>7939</v>
      </c>
      <c r="BQ7962" s="1">
        <v>5</v>
      </c>
      <c r="BR7962">
        <v>1</v>
      </c>
      <c r="BS7962">
        <v>1</v>
      </c>
      <c r="BT7962">
        <v>30</v>
      </c>
      <c r="BU7962">
        <v>0</v>
      </c>
      <c r="BV7962">
        <v>6</v>
      </c>
    </row>
    <row r="7963" spans="1:74" x14ac:dyDescent="0.3">
      <c r="A7963" s="1" t="s">
        <v>7989</v>
      </c>
      <c r="B7963">
        <v>40</v>
      </c>
      <c r="C7963">
        <v>2</v>
      </c>
      <c r="D7963">
        <v>5</v>
      </c>
      <c r="E7963">
        <v>3</v>
      </c>
      <c r="F7963">
        <v>1</v>
      </c>
      <c r="G7963">
        <v>6</v>
      </c>
      <c r="W7963" s="1" t="s">
        <v>8475</v>
      </c>
      <c r="X7963" s="1" t="s">
        <v>8501</v>
      </c>
      <c r="Y7963" s="1" t="s">
        <v>8490</v>
      </c>
      <c r="Z7963" s="1" t="s">
        <v>8490</v>
      </c>
      <c r="AA7963" s="1" t="s">
        <v>8490</v>
      </c>
      <c r="AB7963" s="1" t="s">
        <v>8492</v>
      </c>
      <c r="BP7963" s="1" t="s">
        <v>7934</v>
      </c>
      <c r="BQ7963" s="1">
        <v>5</v>
      </c>
      <c r="BR7963">
        <v>1</v>
      </c>
      <c r="BS7963">
        <v>1</v>
      </c>
      <c r="BT7963">
        <v>30</v>
      </c>
      <c r="BU7963">
        <v>0</v>
      </c>
      <c r="BV7963">
        <v>6</v>
      </c>
    </row>
    <row r="7964" spans="1:74" x14ac:dyDescent="0.3">
      <c r="A7964" s="1" t="s">
        <v>7990</v>
      </c>
      <c r="B7964">
        <v>40</v>
      </c>
      <c r="C7964">
        <v>2</v>
      </c>
      <c r="D7964">
        <v>5</v>
      </c>
      <c r="E7964">
        <v>3</v>
      </c>
      <c r="F7964">
        <v>1</v>
      </c>
      <c r="G7964">
        <v>6</v>
      </c>
      <c r="W7964" s="1" t="s">
        <v>8475</v>
      </c>
      <c r="X7964" s="1"/>
      <c r="Y7964" s="1" t="s">
        <v>8490</v>
      </c>
      <c r="Z7964" s="1" t="s">
        <v>8487</v>
      </c>
      <c r="AA7964" s="1" t="s">
        <v>8494</v>
      </c>
      <c r="AB7964" s="1" t="s">
        <v>8495</v>
      </c>
      <c r="BP7964" s="1" t="s">
        <v>7935</v>
      </c>
      <c r="BQ7964" s="1">
        <v>5</v>
      </c>
      <c r="BR7964">
        <v>1</v>
      </c>
      <c r="BS7964">
        <v>1</v>
      </c>
      <c r="BT7964">
        <v>30</v>
      </c>
      <c r="BU7964">
        <v>0</v>
      </c>
      <c r="BV7964">
        <v>6</v>
      </c>
    </row>
    <row r="7965" spans="1:74" x14ac:dyDescent="0.3">
      <c r="A7965" s="1" t="s">
        <v>7991</v>
      </c>
      <c r="B7965">
        <v>40</v>
      </c>
      <c r="C7965">
        <v>2</v>
      </c>
      <c r="D7965">
        <v>5</v>
      </c>
      <c r="E7965">
        <v>3</v>
      </c>
      <c r="F7965">
        <v>1</v>
      </c>
      <c r="G7965">
        <v>6</v>
      </c>
      <c r="W7965" s="1" t="s">
        <v>8475</v>
      </c>
      <c r="X7965" s="1" t="s">
        <v>8501</v>
      </c>
      <c r="Y7965" s="1" t="s">
        <v>8490</v>
      </c>
      <c r="Z7965" s="1" t="s">
        <v>8490</v>
      </c>
      <c r="AA7965" s="1" t="s">
        <v>8492</v>
      </c>
      <c r="AB7965" s="1" t="s">
        <v>8492</v>
      </c>
      <c r="BP7965" s="1" t="s">
        <v>7936</v>
      </c>
      <c r="BQ7965" s="1">
        <v>5</v>
      </c>
      <c r="BR7965">
        <v>1</v>
      </c>
      <c r="BS7965">
        <v>1</v>
      </c>
      <c r="BT7965">
        <v>30</v>
      </c>
      <c r="BU7965">
        <v>0</v>
      </c>
      <c r="BV7965">
        <v>6</v>
      </c>
    </row>
    <row r="7966" spans="1:74" x14ac:dyDescent="0.3">
      <c r="A7966" s="1" t="s">
        <v>7992</v>
      </c>
      <c r="B7966">
        <v>40</v>
      </c>
      <c r="C7966">
        <v>2</v>
      </c>
      <c r="D7966">
        <v>5</v>
      </c>
      <c r="E7966">
        <v>3</v>
      </c>
      <c r="F7966">
        <v>1</v>
      </c>
      <c r="G7966">
        <v>6</v>
      </c>
      <c r="W7966" s="1" t="s">
        <v>8475</v>
      </c>
      <c r="X7966" s="1" t="s">
        <v>8501</v>
      </c>
      <c r="Y7966" s="1" t="s">
        <v>8490</v>
      </c>
      <c r="Z7966" s="1" t="s">
        <v>8490</v>
      </c>
      <c r="AA7966" s="1" t="s">
        <v>8492</v>
      </c>
      <c r="AB7966" s="1" t="s">
        <v>8495</v>
      </c>
      <c r="BP7966" s="1" t="s">
        <v>7940</v>
      </c>
      <c r="BQ7966" s="1">
        <v>5</v>
      </c>
      <c r="BR7966">
        <v>1</v>
      </c>
      <c r="BS7966">
        <v>1</v>
      </c>
      <c r="BT7966">
        <v>30</v>
      </c>
      <c r="BU7966">
        <v>0</v>
      </c>
      <c r="BV7966">
        <v>6</v>
      </c>
    </row>
    <row r="7967" spans="1:74" x14ac:dyDescent="0.3">
      <c r="A7967" s="1" t="s">
        <v>7993</v>
      </c>
      <c r="B7967">
        <v>40</v>
      </c>
      <c r="C7967">
        <v>2</v>
      </c>
      <c r="D7967">
        <v>5</v>
      </c>
      <c r="E7967">
        <v>3</v>
      </c>
      <c r="F7967">
        <v>1</v>
      </c>
      <c r="G7967">
        <v>6</v>
      </c>
      <c r="W7967" s="1" t="s">
        <v>8475</v>
      </c>
      <c r="X7967" s="1" t="s">
        <v>8501</v>
      </c>
      <c r="Y7967" s="1" t="s">
        <v>8490</v>
      </c>
      <c r="Z7967" s="1" t="s">
        <v>8490</v>
      </c>
      <c r="AA7967" s="1" t="s">
        <v>8494</v>
      </c>
      <c r="AB7967" s="1" t="s">
        <v>8494</v>
      </c>
      <c r="BP7967" s="1" t="s">
        <v>7198</v>
      </c>
      <c r="BQ7967" s="1">
        <v>8</v>
      </c>
      <c r="BR7967">
        <v>1</v>
      </c>
      <c r="BS7967">
        <v>5</v>
      </c>
      <c r="BT7967">
        <v>4</v>
      </c>
      <c r="BU7967">
        <v>4</v>
      </c>
      <c r="BV7967">
        <v>0</v>
      </c>
    </row>
    <row r="7968" spans="1:74" x14ac:dyDescent="0.3">
      <c r="A7968" s="1" t="s">
        <v>7994</v>
      </c>
      <c r="B7968">
        <v>40</v>
      </c>
      <c r="C7968">
        <v>2</v>
      </c>
      <c r="D7968">
        <v>5</v>
      </c>
      <c r="E7968">
        <v>3</v>
      </c>
      <c r="F7968">
        <v>1</v>
      </c>
      <c r="G7968">
        <v>6</v>
      </c>
      <c r="W7968" s="1" t="s">
        <v>8475</v>
      </c>
      <c r="X7968" s="1" t="s">
        <v>8501</v>
      </c>
      <c r="Y7968" s="1" t="s">
        <v>8490</v>
      </c>
      <c r="Z7968" s="1" t="s">
        <v>8490</v>
      </c>
      <c r="AA7968" s="1" t="s">
        <v>8491</v>
      </c>
      <c r="AB7968" s="1" t="s">
        <v>8491</v>
      </c>
      <c r="BP7968" s="1" t="s">
        <v>7196</v>
      </c>
      <c r="BQ7968" s="1">
        <v>8</v>
      </c>
      <c r="BR7968">
        <v>1</v>
      </c>
      <c r="BS7968">
        <v>5</v>
      </c>
      <c r="BT7968">
        <v>4</v>
      </c>
      <c r="BU7968">
        <v>4</v>
      </c>
      <c r="BV7968">
        <v>0</v>
      </c>
    </row>
    <row r="7969" spans="1:74" x14ac:dyDescent="0.3">
      <c r="A7969" s="1" t="s">
        <v>7995</v>
      </c>
      <c r="B7969">
        <v>40</v>
      </c>
      <c r="C7969">
        <v>2</v>
      </c>
      <c r="D7969">
        <v>5</v>
      </c>
      <c r="E7969">
        <v>3</v>
      </c>
      <c r="F7969">
        <v>1</v>
      </c>
      <c r="G7969">
        <v>6</v>
      </c>
      <c r="W7969" s="1" t="s">
        <v>8475</v>
      </c>
      <c r="X7969" s="1" t="s">
        <v>8501</v>
      </c>
      <c r="Y7969" s="1" t="s">
        <v>8490</v>
      </c>
      <c r="Z7969" s="1" t="s">
        <v>8490</v>
      </c>
      <c r="AA7969" s="1" t="s">
        <v>8495</v>
      </c>
      <c r="AB7969" s="1" t="s">
        <v>8492</v>
      </c>
      <c r="BP7969" s="1" t="s">
        <v>7197</v>
      </c>
      <c r="BQ7969" s="1">
        <v>8</v>
      </c>
      <c r="BR7969">
        <v>1</v>
      </c>
      <c r="BS7969">
        <v>5</v>
      </c>
      <c r="BT7969">
        <v>4</v>
      </c>
      <c r="BU7969">
        <v>4</v>
      </c>
      <c r="BV7969">
        <v>0</v>
      </c>
    </row>
    <row r="7970" spans="1:74" x14ac:dyDescent="0.3">
      <c r="A7970" s="1" t="s">
        <v>7996</v>
      </c>
      <c r="B7970">
        <v>40</v>
      </c>
      <c r="C7970">
        <v>2</v>
      </c>
      <c r="D7970">
        <v>5</v>
      </c>
      <c r="E7970">
        <v>3</v>
      </c>
      <c r="F7970">
        <v>1</v>
      </c>
      <c r="G7970">
        <v>6</v>
      </c>
      <c r="W7970" s="1" t="s">
        <v>8475</v>
      </c>
      <c r="X7970" s="1" t="s">
        <v>8501</v>
      </c>
      <c r="Y7970" s="1" t="s">
        <v>8490</v>
      </c>
      <c r="Z7970" s="1" t="s">
        <v>8490</v>
      </c>
      <c r="AA7970" s="1" t="s">
        <v>8495</v>
      </c>
      <c r="AB7970" s="1" t="s">
        <v>8495</v>
      </c>
      <c r="BP7970" s="1" t="s">
        <v>7204</v>
      </c>
      <c r="BQ7970" s="1">
        <v>8</v>
      </c>
      <c r="BR7970">
        <v>1</v>
      </c>
      <c r="BS7970">
        <v>5</v>
      </c>
      <c r="BT7970">
        <v>4</v>
      </c>
      <c r="BU7970">
        <v>4</v>
      </c>
      <c r="BV7970">
        <v>0</v>
      </c>
    </row>
    <row r="7971" spans="1:74" x14ac:dyDescent="0.3">
      <c r="A7971" s="1" t="s">
        <v>7997</v>
      </c>
      <c r="B7971">
        <v>40</v>
      </c>
      <c r="C7971">
        <v>2</v>
      </c>
      <c r="D7971">
        <v>5</v>
      </c>
      <c r="E7971">
        <v>3</v>
      </c>
      <c r="F7971">
        <v>1</v>
      </c>
      <c r="G7971">
        <v>6</v>
      </c>
      <c r="W7971" s="1" t="s">
        <v>8475</v>
      </c>
      <c r="X7971" s="1" t="s">
        <v>8501</v>
      </c>
      <c r="Y7971" s="1" t="s">
        <v>8490</v>
      </c>
      <c r="Z7971" s="1" t="s">
        <v>8490</v>
      </c>
      <c r="AA7971" s="1" t="s">
        <v>8494</v>
      </c>
      <c r="AB7971" s="1" t="s">
        <v>8494</v>
      </c>
      <c r="BP7971" s="1" t="s">
        <v>7205</v>
      </c>
      <c r="BQ7971" s="1">
        <v>8</v>
      </c>
      <c r="BR7971">
        <v>1</v>
      </c>
      <c r="BS7971">
        <v>5</v>
      </c>
      <c r="BT7971">
        <v>4</v>
      </c>
      <c r="BU7971">
        <v>4</v>
      </c>
      <c r="BV7971">
        <v>0</v>
      </c>
    </row>
    <row r="7972" spans="1:74" x14ac:dyDescent="0.3">
      <c r="A7972" s="1" t="s">
        <v>7998</v>
      </c>
      <c r="B7972">
        <v>40</v>
      </c>
      <c r="C7972">
        <v>2</v>
      </c>
      <c r="D7972">
        <v>5</v>
      </c>
      <c r="E7972">
        <v>3</v>
      </c>
      <c r="F7972">
        <v>1</v>
      </c>
      <c r="G7972">
        <v>6</v>
      </c>
      <c r="W7972" s="1" t="s">
        <v>8475</v>
      </c>
      <c r="X7972" s="1" t="s">
        <v>8501</v>
      </c>
      <c r="Y7972" s="1" t="s">
        <v>8490</v>
      </c>
      <c r="Z7972" s="1" t="s">
        <v>8490</v>
      </c>
      <c r="AA7972" s="1" t="s">
        <v>8494</v>
      </c>
      <c r="AB7972" s="1" t="s">
        <v>8494</v>
      </c>
      <c r="BP7972" s="1" t="s">
        <v>7203</v>
      </c>
      <c r="BQ7972" s="1">
        <v>8</v>
      </c>
      <c r="BR7972">
        <v>1</v>
      </c>
      <c r="BS7972">
        <v>5</v>
      </c>
      <c r="BT7972">
        <v>4</v>
      </c>
      <c r="BU7972">
        <v>4</v>
      </c>
      <c r="BV7972">
        <v>0</v>
      </c>
    </row>
    <row r="7973" spans="1:74" x14ac:dyDescent="0.3">
      <c r="A7973" s="1" t="s">
        <v>7999</v>
      </c>
      <c r="B7973">
        <v>40</v>
      </c>
      <c r="C7973">
        <v>2</v>
      </c>
      <c r="D7973">
        <v>5</v>
      </c>
      <c r="E7973">
        <v>3</v>
      </c>
      <c r="F7973">
        <v>1</v>
      </c>
      <c r="G7973">
        <v>6</v>
      </c>
      <c r="W7973" s="1" t="s">
        <v>8475</v>
      </c>
      <c r="X7973" s="1" t="s">
        <v>8501</v>
      </c>
      <c r="Y7973" s="1" t="s">
        <v>8490</v>
      </c>
      <c r="Z7973" s="1" t="s">
        <v>8490</v>
      </c>
      <c r="AA7973" s="1" t="s">
        <v>8492</v>
      </c>
      <c r="AB7973" s="1" t="s">
        <v>8492</v>
      </c>
      <c r="BP7973" s="1" t="s">
        <v>7201</v>
      </c>
      <c r="BQ7973" s="1">
        <v>8</v>
      </c>
      <c r="BR7973">
        <v>1</v>
      </c>
      <c r="BS7973">
        <v>5</v>
      </c>
      <c r="BT7973">
        <v>4</v>
      </c>
      <c r="BU7973">
        <v>4</v>
      </c>
      <c r="BV7973">
        <v>0</v>
      </c>
    </row>
    <row r="7974" spans="1:74" x14ac:dyDescent="0.3">
      <c r="A7974" s="1" t="s">
        <v>8000</v>
      </c>
      <c r="B7974">
        <v>40</v>
      </c>
      <c r="C7974">
        <v>2</v>
      </c>
      <c r="D7974">
        <v>5</v>
      </c>
      <c r="E7974">
        <v>3</v>
      </c>
      <c r="F7974">
        <v>1</v>
      </c>
      <c r="G7974">
        <v>6</v>
      </c>
      <c r="W7974" s="1" t="s">
        <v>8475</v>
      </c>
      <c r="X7974" s="1" t="s">
        <v>8501</v>
      </c>
      <c r="Y7974" s="1" t="s">
        <v>8490</v>
      </c>
      <c r="Z7974" s="1" t="s">
        <v>8487</v>
      </c>
      <c r="AA7974" s="1" t="s">
        <v>8491</v>
      </c>
      <c r="AB7974" s="1" t="s">
        <v>8494</v>
      </c>
      <c r="BP7974" s="1" t="s">
        <v>7166</v>
      </c>
      <c r="BQ7974" s="1">
        <v>8</v>
      </c>
      <c r="BR7974">
        <v>1</v>
      </c>
      <c r="BS7974">
        <v>5</v>
      </c>
      <c r="BT7974">
        <v>4</v>
      </c>
      <c r="BU7974">
        <v>4</v>
      </c>
      <c r="BV7974">
        <v>0</v>
      </c>
    </row>
    <row r="7975" spans="1:74" x14ac:dyDescent="0.3">
      <c r="A7975" s="1" t="s">
        <v>8001</v>
      </c>
      <c r="B7975">
        <v>40</v>
      </c>
      <c r="C7975">
        <v>2</v>
      </c>
      <c r="D7975">
        <v>5</v>
      </c>
      <c r="E7975">
        <v>3</v>
      </c>
      <c r="F7975">
        <v>1</v>
      </c>
      <c r="G7975">
        <v>6</v>
      </c>
      <c r="W7975" s="1" t="s">
        <v>8475</v>
      </c>
      <c r="X7975" s="1" t="s">
        <v>8501</v>
      </c>
      <c r="Y7975" s="1" t="s">
        <v>8490</v>
      </c>
      <c r="Z7975" s="1" t="s">
        <v>8490</v>
      </c>
      <c r="AA7975" s="1" t="s">
        <v>8494</v>
      </c>
      <c r="AB7975" s="1" t="s">
        <v>8491</v>
      </c>
      <c r="BP7975" s="1" t="s">
        <v>7167</v>
      </c>
      <c r="BQ7975" s="1">
        <v>8</v>
      </c>
      <c r="BR7975">
        <v>1</v>
      </c>
      <c r="BS7975">
        <v>5</v>
      </c>
      <c r="BT7975">
        <v>4</v>
      </c>
      <c r="BU7975">
        <v>4</v>
      </c>
      <c r="BV7975">
        <v>0</v>
      </c>
    </row>
    <row r="7976" spans="1:74" x14ac:dyDescent="0.3">
      <c r="A7976" s="1" t="s">
        <v>8002</v>
      </c>
      <c r="B7976">
        <v>40</v>
      </c>
      <c r="C7976">
        <v>2</v>
      </c>
      <c r="D7976">
        <v>5</v>
      </c>
      <c r="E7976">
        <v>19</v>
      </c>
      <c r="F7976">
        <v>2</v>
      </c>
      <c r="G7976">
        <v>2</v>
      </c>
      <c r="W7976" s="1" t="s">
        <v>8475</v>
      </c>
      <c r="X7976" s="1" t="s">
        <v>8501</v>
      </c>
      <c r="Y7976" s="1" t="s">
        <v>8490</v>
      </c>
      <c r="Z7976" s="1" t="s">
        <v>8490</v>
      </c>
      <c r="AA7976" s="1" t="s">
        <v>8492</v>
      </c>
      <c r="AB7976" s="1" t="s">
        <v>8492</v>
      </c>
      <c r="BP7976" s="1" t="s">
        <v>7168</v>
      </c>
      <c r="BQ7976" s="1">
        <v>8</v>
      </c>
      <c r="BR7976">
        <v>1</v>
      </c>
      <c r="BS7976">
        <v>5</v>
      </c>
      <c r="BT7976">
        <v>4</v>
      </c>
      <c r="BU7976">
        <v>4</v>
      </c>
      <c r="BV7976">
        <v>0</v>
      </c>
    </row>
    <row r="7977" spans="1:74" x14ac:dyDescent="0.3">
      <c r="A7977" s="1" t="s">
        <v>8003</v>
      </c>
      <c r="B7977">
        <v>40</v>
      </c>
      <c r="C7977">
        <v>2</v>
      </c>
      <c r="D7977">
        <v>5</v>
      </c>
      <c r="E7977">
        <v>19</v>
      </c>
      <c r="F7977">
        <v>2</v>
      </c>
      <c r="G7977">
        <v>2</v>
      </c>
      <c r="W7977" s="1" t="s">
        <v>8475</v>
      </c>
      <c r="X7977" s="1" t="s">
        <v>8501</v>
      </c>
      <c r="Y7977" s="1" t="s">
        <v>8490</v>
      </c>
      <c r="Z7977" s="1" t="s">
        <v>8490</v>
      </c>
      <c r="AA7977" s="1" t="s">
        <v>8491</v>
      </c>
      <c r="AB7977" s="1" t="s">
        <v>8491</v>
      </c>
      <c r="BP7977" s="1" t="s">
        <v>7163</v>
      </c>
      <c r="BQ7977" s="1">
        <v>8</v>
      </c>
      <c r="BR7977">
        <v>1</v>
      </c>
      <c r="BS7977">
        <v>5</v>
      </c>
      <c r="BT7977">
        <v>4</v>
      </c>
      <c r="BU7977">
        <v>4</v>
      </c>
      <c r="BV7977">
        <v>0</v>
      </c>
    </row>
    <row r="7978" spans="1:74" x14ac:dyDescent="0.3">
      <c r="A7978" s="1" t="s">
        <v>8004</v>
      </c>
      <c r="B7978">
        <v>40</v>
      </c>
      <c r="C7978">
        <v>2</v>
      </c>
      <c r="D7978">
        <v>5</v>
      </c>
      <c r="E7978">
        <v>19</v>
      </c>
      <c r="F7978">
        <v>2</v>
      </c>
      <c r="G7978">
        <v>2</v>
      </c>
      <c r="W7978" s="1" t="s">
        <v>8475</v>
      </c>
      <c r="X7978" s="1" t="s">
        <v>8501</v>
      </c>
      <c r="Y7978" s="1" t="s">
        <v>8490</v>
      </c>
      <c r="Z7978" s="1" t="s">
        <v>8490</v>
      </c>
      <c r="AA7978" s="1" t="s">
        <v>8494</v>
      </c>
      <c r="AB7978" s="1" t="s">
        <v>8494</v>
      </c>
      <c r="BP7978" s="1" t="s">
        <v>7164</v>
      </c>
      <c r="BQ7978" s="1">
        <v>8</v>
      </c>
      <c r="BR7978">
        <v>1</v>
      </c>
      <c r="BS7978">
        <v>5</v>
      </c>
      <c r="BT7978">
        <v>4</v>
      </c>
      <c r="BU7978">
        <v>4</v>
      </c>
      <c r="BV7978">
        <v>0</v>
      </c>
    </row>
    <row r="7979" spans="1:74" x14ac:dyDescent="0.3">
      <c r="A7979" s="1" t="s">
        <v>8005</v>
      </c>
      <c r="B7979">
        <v>40</v>
      </c>
      <c r="C7979">
        <v>2</v>
      </c>
      <c r="D7979">
        <v>5</v>
      </c>
      <c r="E7979">
        <v>19</v>
      </c>
      <c r="F7979">
        <v>2</v>
      </c>
      <c r="G7979">
        <v>2</v>
      </c>
      <c r="W7979" s="1" t="s">
        <v>8475</v>
      </c>
      <c r="X7979" s="1" t="s">
        <v>8501</v>
      </c>
      <c r="Y7979" s="1" t="s">
        <v>8490</v>
      </c>
      <c r="Z7979" s="1" t="s">
        <v>8490</v>
      </c>
      <c r="AA7979" s="1" t="s">
        <v>8494</v>
      </c>
      <c r="AB7979" s="1" t="s">
        <v>8491</v>
      </c>
      <c r="BP7979" s="1" t="s">
        <v>7158</v>
      </c>
      <c r="BQ7979" s="1">
        <v>8</v>
      </c>
      <c r="BR7979">
        <v>1</v>
      </c>
      <c r="BS7979">
        <v>5</v>
      </c>
      <c r="BT7979">
        <v>4</v>
      </c>
      <c r="BU7979">
        <v>4</v>
      </c>
      <c r="BV7979">
        <v>0</v>
      </c>
    </row>
    <row r="7980" spans="1:74" x14ac:dyDescent="0.3">
      <c r="A7980" s="1" t="s">
        <v>8006</v>
      </c>
      <c r="B7980">
        <v>40</v>
      </c>
      <c r="C7980">
        <v>2</v>
      </c>
      <c r="D7980">
        <v>5</v>
      </c>
      <c r="E7980">
        <v>19</v>
      </c>
      <c r="F7980">
        <v>2</v>
      </c>
      <c r="G7980">
        <v>2</v>
      </c>
      <c r="W7980" s="1" t="s">
        <v>8475</v>
      </c>
      <c r="X7980" s="1" t="s">
        <v>8501</v>
      </c>
      <c r="Y7980" s="1" t="s">
        <v>8490</v>
      </c>
      <c r="Z7980" s="1" t="s">
        <v>8490</v>
      </c>
      <c r="AA7980" s="1" t="s">
        <v>8493</v>
      </c>
      <c r="AB7980" s="1" t="s">
        <v>8491</v>
      </c>
      <c r="BP7980" s="1" t="s">
        <v>7165</v>
      </c>
      <c r="BQ7980" s="1">
        <v>8</v>
      </c>
      <c r="BR7980">
        <v>1</v>
      </c>
      <c r="BS7980">
        <v>5</v>
      </c>
      <c r="BT7980">
        <v>4</v>
      </c>
      <c r="BU7980">
        <v>4</v>
      </c>
      <c r="BV7980">
        <v>0</v>
      </c>
    </row>
    <row r="7981" spans="1:74" x14ac:dyDescent="0.3">
      <c r="A7981" s="1" t="s">
        <v>8007</v>
      </c>
      <c r="B7981">
        <v>40</v>
      </c>
      <c r="C7981">
        <v>2</v>
      </c>
      <c r="D7981">
        <v>5</v>
      </c>
      <c r="E7981">
        <v>19</v>
      </c>
      <c r="F7981">
        <v>2</v>
      </c>
      <c r="G7981">
        <v>2</v>
      </c>
      <c r="W7981" s="1" t="s">
        <v>8475</v>
      </c>
      <c r="X7981" s="1" t="s">
        <v>8501</v>
      </c>
      <c r="Y7981" s="1" t="s">
        <v>8490</v>
      </c>
      <c r="Z7981" s="1" t="s">
        <v>8490</v>
      </c>
      <c r="AA7981" s="1" t="s">
        <v>8495</v>
      </c>
      <c r="AB7981" s="1" t="s">
        <v>8494</v>
      </c>
      <c r="BP7981" s="1" t="s">
        <v>7172</v>
      </c>
      <c r="BQ7981" s="1">
        <v>8</v>
      </c>
      <c r="BR7981">
        <v>1</v>
      </c>
      <c r="BS7981">
        <v>5</v>
      </c>
      <c r="BT7981">
        <v>4</v>
      </c>
      <c r="BU7981">
        <v>4</v>
      </c>
      <c r="BV7981">
        <v>0</v>
      </c>
    </row>
    <row r="7982" spans="1:74" x14ac:dyDescent="0.3">
      <c r="A7982" s="1" t="s">
        <v>8008</v>
      </c>
      <c r="B7982">
        <v>40</v>
      </c>
      <c r="C7982">
        <v>2</v>
      </c>
      <c r="D7982">
        <v>5</v>
      </c>
      <c r="E7982">
        <v>19</v>
      </c>
      <c r="F7982">
        <v>2</v>
      </c>
      <c r="G7982">
        <v>2</v>
      </c>
      <c r="W7982" s="1" t="s">
        <v>8475</v>
      </c>
      <c r="X7982" s="1" t="s">
        <v>8501</v>
      </c>
      <c r="Y7982" s="1" t="s">
        <v>8490</v>
      </c>
      <c r="Z7982" s="1" t="s">
        <v>8490</v>
      </c>
      <c r="AA7982" s="1" t="s">
        <v>8491</v>
      </c>
      <c r="AB7982" s="1" t="s">
        <v>8494</v>
      </c>
      <c r="BP7982" s="1" t="s">
        <v>7173</v>
      </c>
      <c r="BQ7982" s="1">
        <v>8</v>
      </c>
      <c r="BR7982">
        <v>1</v>
      </c>
      <c r="BS7982">
        <v>5</v>
      </c>
      <c r="BT7982">
        <v>4</v>
      </c>
      <c r="BU7982">
        <v>4</v>
      </c>
      <c r="BV7982">
        <v>0</v>
      </c>
    </row>
    <row r="7983" spans="1:74" x14ac:dyDescent="0.3">
      <c r="A7983" s="1" t="s">
        <v>8009</v>
      </c>
      <c r="B7983">
        <v>40</v>
      </c>
      <c r="C7983">
        <v>2</v>
      </c>
      <c r="D7983">
        <v>5</v>
      </c>
      <c r="E7983">
        <v>19</v>
      </c>
      <c r="F7983">
        <v>2</v>
      </c>
      <c r="G7983">
        <v>2</v>
      </c>
      <c r="W7983" s="1" t="s">
        <v>8475</v>
      </c>
      <c r="X7983" s="1" t="s">
        <v>8501</v>
      </c>
      <c r="Y7983" s="1" t="s">
        <v>8490</v>
      </c>
      <c r="Z7983" s="1" t="s">
        <v>8490</v>
      </c>
      <c r="AA7983" s="1" t="s">
        <v>8491</v>
      </c>
      <c r="AB7983" s="1" t="s">
        <v>8491</v>
      </c>
      <c r="BP7983" s="1" t="s">
        <v>7174</v>
      </c>
      <c r="BQ7983" s="1">
        <v>8</v>
      </c>
      <c r="BR7983">
        <v>1</v>
      </c>
      <c r="BS7983">
        <v>5</v>
      </c>
      <c r="BT7983">
        <v>4</v>
      </c>
      <c r="BU7983">
        <v>4</v>
      </c>
      <c r="BV7983">
        <v>0</v>
      </c>
    </row>
    <row r="7984" spans="1:74" x14ac:dyDescent="0.3">
      <c r="A7984" s="1" t="s">
        <v>8010</v>
      </c>
      <c r="B7984">
        <v>40</v>
      </c>
      <c r="C7984">
        <v>2</v>
      </c>
      <c r="D7984">
        <v>5</v>
      </c>
      <c r="E7984">
        <v>19</v>
      </c>
      <c r="F7984">
        <v>2</v>
      </c>
      <c r="G7984">
        <v>2</v>
      </c>
      <c r="W7984" s="1" t="s">
        <v>8475</v>
      </c>
      <c r="X7984" s="1" t="s">
        <v>8501</v>
      </c>
      <c r="Y7984" s="1" t="s">
        <v>8490</v>
      </c>
      <c r="Z7984" s="1" t="s">
        <v>8490</v>
      </c>
      <c r="AA7984" s="1" t="s">
        <v>8495</v>
      </c>
      <c r="AB7984" s="1" t="s">
        <v>8494</v>
      </c>
      <c r="BP7984" s="1" t="s">
        <v>7169</v>
      </c>
      <c r="BQ7984" s="1">
        <v>8</v>
      </c>
      <c r="BR7984">
        <v>1</v>
      </c>
      <c r="BS7984">
        <v>5</v>
      </c>
      <c r="BT7984">
        <v>4</v>
      </c>
      <c r="BU7984">
        <v>4</v>
      </c>
      <c r="BV7984">
        <v>0</v>
      </c>
    </row>
    <row r="7985" spans="1:74" x14ac:dyDescent="0.3">
      <c r="A7985" s="1" t="s">
        <v>8011</v>
      </c>
      <c r="B7985">
        <v>40</v>
      </c>
      <c r="C7985">
        <v>2</v>
      </c>
      <c r="D7985">
        <v>5</v>
      </c>
      <c r="E7985">
        <v>19</v>
      </c>
      <c r="F7985">
        <v>2</v>
      </c>
      <c r="G7985">
        <v>2</v>
      </c>
      <c r="W7985" s="1" t="s">
        <v>8475</v>
      </c>
      <c r="X7985" s="1" t="s">
        <v>8501</v>
      </c>
      <c r="Y7985" s="1" t="s">
        <v>8490</v>
      </c>
      <c r="Z7985" s="1" t="s">
        <v>8490</v>
      </c>
      <c r="AA7985" s="1" t="s">
        <v>8491</v>
      </c>
      <c r="AB7985" s="1" t="s">
        <v>8494</v>
      </c>
      <c r="BP7985" s="1" t="s">
        <v>7170</v>
      </c>
      <c r="BQ7985" s="1">
        <v>8</v>
      </c>
      <c r="BR7985">
        <v>1</v>
      </c>
      <c r="BS7985">
        <v>5</v>
      </c>
      <c r="BT7985">
        <v>4</v>
      </c>
      <c r="BU7985">
        <v>4</v>
      </c>
      <c r="BV7985">
        <v>0</v>
      </c>
    </row>
    <row r="7986" spans="1:74" x14ac:dyDescent="0.3">
      <c r="A7986" s="1" t="s">
        <v>8012</v>
      </c>
      <c r="B7986">
        <v>40</v>
      </c>
      <c r="C7986">
        <v>2</v>
      </c>
      <c r="D7986">
        <v>5</v>
      </c>
      <c r="E7986">
        <v>19</v>
      </c>
      <c r="F7986">
        <v>2</v>
      </c>
      <c r="G7986">
        <v>2</v>
      </c>
      <c r="W7986" s="1" t="s">
        <v>8475</v>
      </c>
      <c r="X7986" s="1" t="s">
        <v>8501</v>
      </c>
      <c r="Y7986" s="1" t="s">
        <v>8490</v>
      </c>
      <c r="Z7986" s="1" t="s">
        <v>8490</v>
      </c>
      <c r="AA7986" s="1" t="s">
        <v>8494</v>
      </c>
      <c r="AB7986" s="1" t="s">
        <v>8492</v>
      </c>
      <c r="BP7986" s="1" t="s">
        <v>7171</v>
      </c>
      <c r="BQ7986" s="1">
        <v>8</v>
      </c>
      <c r="BR7986">
        <v>1</v>
      </c>
      <c r="BS7986">
        <v>5</v>
      </c>
      <c r="BT7986">
        <v>4</v>
      </c>
      <c r="BU7986">
        <v>4</v>
      </c>
      <c r="BV7986">
        <v>0</v>
      </c>
    </row>
    <row r="7987" spans="1:74" x14ac:dyDescent="0.3">
      <c r="A7987" s="1" t="s">
        <v>8013</v>
      </c>
      <c r="B7987">
        <v>40</v>
      </c>
      <c r="C7987">
        <v>2</v>
      </c>
      <c r="D7987">
        <v>5</v>
      </c>
      <c r="E7987">
        <v>19</v>
      </c>
      <c r="F7987">
        <v>2</v>
      </c>
      <c r="G7987">
        <v>2</v>
      </c>
      <c r="W7987" s="1" t="s">
        <v>8475</v>
      </c>
      <c r="X7987" s="1" t="s">
        <v>8501</v>
      </c>
      <c r="Y7987" s="1" t="s">
        <v>8490</v>
      </c>
      <c r="Z7987" s="1" t="s">
        <v>8490</v>
      </c>
      <c r="AA7987" s="1" t="s">
        <v>8494</v>
      </c>
      <c r="AB7987" s="1" t="s">
        <v>8495</v>
      </c>
      <c r="BP7987" s="1" t="s">
        <v>7162</v>
      </c>
      <c r="BQ7987" s="1">
        <v>8</v>
      </c>
      <c r="BR7987">
        <v>1</v>
      </c>
      <c r="BS7987">
        <v>5</v>
      </c>
      <c r="BT7987">
        <v>4</v>
      </c>
      <c r="BU7987">
        <v>4</v>
      </c>
      <c r="BV7987">
        <v>0</v>
      </c>
    </row>
    <row r="7988" spans="1:74" x14ac:dyDescent="0.3">
      <c r="A7988" s="1" t="s">
        <v>8014</v>
      </c>
      <c r="B7988">
        <v>40</v>
      </c>
      <c r="C7988">
        <v>2</v>
      </c>
      <c r="D7988">
        <v>5</v>
      </c>
      <c r="E7988">
        <v>19</v>
      </c>
      <c r="F7988">
        <v>2</v>
      </c>
      <c r="G7988">
        <v>2</v>
      </c>
      <c r="W7988" s="1" t="s">
        <v>8475</v>
      </c>
      <c r="X7988" s="1" t="s">
        <v>8501</v>
      </c>
      <c r="Y7988" s="1" t="s">
        <v>8490</v>
      </c>
      <c r="Z7988" s="1" t="s">
        <v>8490</v>
      </c>
      <c r="AA7988" s="1" t="s">
        <v>8491</v>
      </c>
      <c r="AB7988" s="1" t="s">
        <v>8491</v>
      </c>
      <c r="BP7988" s="1" t="s">
        <v>7153</v>
      </c>
      <c r="BQ7988" s="1">
        <v>8</v>
      </c>
      <c r="BR7988">
        <v>1</v>
      </c>
      <c r="BS7988">
        <v>5</v>
      </c>
      <c r="BT7988">
        <v>4</v>
      </c>
      <c r="BU7988">
        <v>4</v>
      </c>
      <c r="BV7988">
        <v>0</v>
      </c>
    </row>
    <row r="7989" spans="1:74" x14ac:dyDescent="0.3">
      <c r="A7989" s="1" t="s">
        <v>8015</v>
      </c>
      <c r="B7989">
        <v>40</v>
      </c>
      <c r="C7989">
        <v>2</v>
      </c>
      <c r="D7989">
        <v>3</v>
      </c>
      <c r="E7989">
        <v>16</v>
      </c>
      <c r="F7989">
        <v>2</v>
      </c>
      <c r="G7989">
        <v>6</v>
      </c>
      <c r="W7989" s="1" t="s">
        <v>8475</v>
      </c>
      <c r="X7989" s="1" t="s">
        <v>8501</v>
      </c>
      <c r="Y7989" s="1" t="s">
        <v>8490</v>
      </c>
      <c r="Z7989" s="1" t="s">
        <v>8490</v>
      </c>
      <c r="AA7989" s="1" t="s">
        <v>8491</v>
      </c>
      <c r="AB7989" s="1" t="s">
        <v>8494</v>
      </c>
      <c r="BP7989" s="1" t="s">
        <v>7154</v>
      </c>
      <c r="BQ7989" s="1">
        <v>8</v>
      </c>
      <c r="BR7989">
        <v>1</v>
      </c>
      <c r="BS7989">
        <v>5</v>
      </c>
      <c r="BT7989">
        <v>4</v>
      </c>
      <c r="BU7989">
        <v>4</v>
      </c>
      <c r="BV7989">
        <v>0</v>
      </c>
    </row>
    <row r="7990" spans="1:74" x14ac:dyDescent="0.3">
      <c r="A7990" s="1" t="s">
        <v>8016</v>
      </c>
      <c r="B7990">
        <v>40</v>
      </c>
      <c r="C7990">
        <v>2</v>
      </c>
      <c r="D7990">
        <v>3</v>
      </c>
      <c r="E7990">
        <v>16</v>
      </c>
      <c r="F7990">
        <v>2</v>
      </c>
      <c r="G7990">
        <v>6</v>
      </c>
      <c r="W7990" s="1" t="s">
        <v>8475</v>
      </c>
      <c r="X7990" s="1" t="s">
        <v>8501</v>
      </c>
      <c r="Y7990" s="1" t="s">
        <v>8490</v>
      </c>
      <c r="Z7990" s="1" t="s">
        <v>8490</v>
      </c>
      <c r="AA7990" s="1" t="s">
        <v>8492</v>
      </c>
      <c r="AB7990" s="1" t="s">
        <v>8492</v>
      </c>
      <c r="BP7990" s="1" t="s">
        <v>7155</v>
      </c>
      <c r="BQ7990" s="1">
        <v>8</v>
      </c>
      <c r="BR7990">
        <v>1</v>
      </c>
      <c r="BS7990">
        <v>5</v>
      </c>
      <c r="BT7990">
        <v>4</v>
      </c>
      <c r="BU7990">
        <v>4</v>
      </c>
      <c r="BV7990">
        <v>0</v>
      </c>
    </row>
    <row r="7991" spans="1:74" x14ac:dyDescent="0.3">
      <c r="A7991" s="1" t="s">
        <v>8017</v>
      </c>
      <c r="B7991">
        <v>40</v>
      </c>
      <c r="C7991">
        <v>2</v>
      </c>
      <c r="D7991">
        <v>3</v>
      </c>
      <c r="E7991">
        <v>16</v>
      </c>
      <c r="F7991">
        <v>2</v>
      </c>
      <c r="G7991">
        <v>6</v>
      </c>
      <c r="W7991" s="1" t="s">
        <v>8475</v>
      </c>
      <c r="X7991" s="1" t="s">
        <v>8501</v>
      </c>
      <c r="Y7991" s="1" t="s">
        <v>8490</v>
      </c>
      <c r="Z7991" s="1" t="s">
        <v>8490</v>
      </c>
      <c r="AA7991" s="1" t="s">
        <v>8491</v>
      </c>
      <c r="AB7991" s="1" t="s">
        <v>8494</v>
      </c>
      <c r="BP7991" s="1" t="s">
        <v>7152</v>
      </c>
      <c r="BQ7991" s="1">
        <v>8</v>
      </c>
      <c r="BR7991">
        <v>1</v>
      </c>
      <c r="BS7991">
        <v>5</v>
      </c>
      <c r="BT7991">
        <v>4</v>
      </c>
      <c r="BU7991">
        <v>4</v>
      </c>
      <c r="BV7991">
        <v>0</v>
      </c>
    </row>
    <row r="7992" spans="1:74" x14ac:dyDescent="0.3">
      <c r="A7992" s="1" t="s">
        <v>8018</v>
      </c>
      <c r="B7992">
        <v>40</v>
      </c>
      <c r="C7992">
        <v>2</v>
      </c>
      <c r="D7992">
        <v>3</v>
      </c>
      <c r="E7992">
        <v>16</v>
      </c>
      <c r="F7992">
        <v>2</v>
      </c>
      <c r="G7992">
        <v>6</v>
      </c>
      <c r="W7992" s="1" t="s">
        <v>8475</v>
      </c>
      <c r="X7992" s="1" t="s">
        <v>8501</v>
      </c>
      <c r="Y7992" s="1" t="s">
        <v>8490</v>
      </c>
      <c r="Z7992" s="1" t="s">
        <v>8490</v>
      </c>
      <c r="AA7992" s="1" t="s">
        <v>8494</v>
      </c>
      <c r="AB7992" s="1" t="s">
        <v>8495</v>
      </c>
      <c r="BP7992" s="1" t="s">
        <v>7150</v>
      </c>
      <c r="BQ7992" s="1">
        <v>8</v>
      </c>
      <c r="BR7992">
        <v>1</v>
      </c>
      <c r="BS7992">
        <v>5</v>
      </c>
      <c r="BT7992">
        <v>4</v>
      </c>
      <c r="BU7992">
        <v>4</v>
      </c>
      <c r="BV7992">
        <v>0</v>
      </c>
    </row>
    <row r="7993" spans="1:74" x14ac:dyDescent="0.3">
      <c r="A7993" s="1" t="s">
        <v>8019</v>
      </c>
      <c r="B7993">
        <v>40</v>
      </c>
      <c r="C7993">
        <v>2</v>
      </c>
      <c r="D7993">
        <v>3</v>
      </c>
      <c r="E7993">
        <v>16</v>
      </c>
      <c r="F7993">
        <v>2</v>
      </c>
      <c r="G7993">
        <v>6</v>
      </c>
      <c r="W7993" s="1" t="s">
        <v>8475</v>
      </c>
      <c r="X7993" s="1" t="s">
        <v>8501</v>
      </c>
      <c r="Y7993" s="1" t="s">
        <v>8490</v>
      </c>
      <c r="Z7993" s="1" t="s">
        <v>8490</v>
      </c>
      <c r="AA7993" s="1" t="s">
        <v>8492</v>
      </c>
      <c r="AB7993" s="1" t="s">
        <v>8492</v>
      </c>
      <c r="BP7993" s="1" t="s">
        <v>7151</v>
      </c>
      <c r="BQ7993" s="1">
        <v>8</v>
      </c>
      <c r="BR7993">
        <v>1</v>
      </c>
      <c r="BS7993">
        <v>5</v>
      </c>
      <c r="BT7993">
        <v>4</v>
      </c>
      <c r="BU7993">
        <v>4</v>
      </c>
      <c r="BV7993">
        <v>0</v>
      </c>
    </row>
    <row r="7994" spans="1:74" x14ac:dyDescent="0.3">
      <c r="A7994" s="1" t="s">
        <v>8020</v>
      </c>
      <c r="B7994">
        <v>40</v>
      </c>
      <c r="C7994">
        <v>2</v>
      </c>
      <c r="D7994">
        <v>3</v>
      </c>
      <c r="E7994">
        <v>16</v>
      </c>
      <c r="F7994">
        <v>2</v>
      </c>
      <c r="G7994">
        <v>6</v>
      </c>
      <c r="W7994" s="1" t="s">
        <v>8475</v>
      </c>
      <c r="X7994" s="1" t="s">
        <v>8501</v>
      </c>
      <c r="Y7994" s="1" t="s">
        <v>8490</v>
      </c>
      <c r="Z7994" s="1" t="s">
        <v>8490</v>
      </c>
      <c r="AA7994" s="1" t="s">
        <v>8494</v>
      </c>
      <c r="AB7994" s="1" t="s">
        <v>8494</v>
      </c>
      <c r="BP7994" s="1" t="s">
        <v>7159</v>
      </c>
      <c r="BQ7994" s="1">
        <v>8</v>
      </c>
      <c r="BR7994">
        <v>1</v>
      </c>
      <c r="BS7994">
        <v>5</v>
      </c>
      <c r="BT7994">
        <v>4</v>
      </c>
      <c r="BU7994">
        <v>4</v>
      </c>
      <c r="BV7994">
        <v>0</v>
      </c>
    </row>
    <row r="7995" spans="1:74" x14ac:dyDescent="0.3">
      <c r="A7995" s="1" t="s">
        <v>8021</v>
      </c>
      <c r="B7995">
        <v>40</v>
      </c>
      <c r="C7995">
        <v>2</v>
      </c>
      <c r="D7995">
        <v>3</v>
      </c>
      <c r="E7995">
        <v>16</v>
      </c>
      <c r="F7995">
        <v>2</v>
      </c>
      <c r="G7995">
        <v>6</v>
      </c>
      <c r="W7995" s="1" t="s">
        <v>8475</v>
      </c>
      <c r="X7995" s="1" t="s">
        <v>8501</v>
      </c>
      <c r="Y7995" s="1" t="s">
        <v>8490</v>
      </c>
      <c r="Z7995" s="1" t="s">
        <v>8490</v>
      </c>
      <c r="AA7995" s="1" t="s">
        <v>8491</v>
      </c>
      <c r="AB7995" s="1" t="s">
        <v>8491</v>
      </c>
      <c r="BP7995" s="1" t="s">
        <v>7160</v>
      </c>
      <c r="BQ7995" s="1">
        <v>8</v>
      </c>
      <c r="BR7995">
        <v>1</v>
      </c>
      <c r="BS7995">
        <v>5</v>
      </c>
      <c r="BT7995">
        <v>4</v>
      </c>
      <c r="BU7995">
        <v>4</v>
      </c>
      <c r="BV7995">
        <v>0</v>
      </c>
    </row>
    <row r="7996" spans="1:74" x14ac:dyDescent="0.3">
      <c r="A7996" s="1" t="s">
        <v>8022</v>
      </c>
      <c r="B7996">
        <v>40</v>
      </c>
      <c r="C7996">
        <v>2</v>
      </c>
      <c r="D7996">
        <v>3</v>
      </c>
      <c r="E7996">
        <v>16</v>
      </c>
      <c r="F7996">
        <v>2</v>
      </c>
      <c r="G7996">
        <v>6</v>
      </c>
      <c r="W7996" s="1" t="s">
        <v>8475</v>
      </c>
      <c r="X7996" s="1"/>
      <c r="Y7996" s="1" t="s">
        <v>8487</v>
      </c>
      <c r="Z7996" s="1" t="s">
        <v>8487</v>
      </c>
      <c r="AA7996" s="1" t="s">
        <v>8487</v>
      </c>
      <c r="AB7996" s="1" t="s">
        <v>8487</v>
      </c>
      <c r="BP7996" s="1" t="s">
        <v>7161</v>
      </c>
      <c r="BQ7996" s="1">
        <v>8</v>
      </c>
      <c r="BR7996">
        <v>1</v>
      </c>
      <c r="BS7996">
        <v>5</v>
      </c>
      <c r="BT7996">
        <v>4</v>
      </c>
      <c r="BU7996">
        <v>4</v>
      </c>
      <c r="BV7996">
        <v>0</v>
      </c>
    </row>
    <row r="7997" spans="1:74" x14ac:dyDescent="0.3">
      <c r="A7997" s="1" t="s">
        <v>8023</v>
      </c>
      <c r="B7997">
        <v>40</v>
      </c>
      <c r="C7997">
        <v>2</v>
      </c>
      <c r="D7997">
        <v>3</v>
      </c>
      <c r="E7997">
        <v>16</v>
      </c>
      <c r="F7997">
        <v>2</v>
      </c>
      <c r="G7997">
        <v>6</v>
      </c>
      <c r="W7997" s="1" t="s">
        <v>8475</v>
      </c>
      <c r="X7997" s="1" t="s">
        <v>8501</v>
      </c>
      <c r="Y7997" s="1" t="s">
        <v>8490</v>
      </c>
      <c r="Z7997" s="1" t="s">
        <v>8490</v>
      </c>
      <c r="AA7997" s="1" t="s">
        <v>8490</v>
      </c>
      <c r="AB7997" s="1" t="s">
        <v>8491</v>
      </c>
      <c r="BP7997" s="1" t="s">
        <v>7156</v>
      </c>
      <c r="BQ7997" s="1">
        <v>8</v>
      </c>
      <c r="BR7997">
        <v>1</v>
      </c>
      <c r="BS7997">
        <v>5</v>
      </c>
      <c r="BT7997">
        <v>4</v>
      </c>
      <c r="BU7997">
        <v>4</v>
      </c>
      <c r="BV7997">
        <v>0</v>
      </c>
    </row>
    <row r="7998" spans="1:74" x14ac:dyDescent="0.3">
      <c r="A7998" s="1" t="s">
        <v>8024</v>
      </c>
      <c r="B7998">
        <v>40</v>
      </c>
      <c r="C7998">
        <v>2</v>
      </c>
      <c r="D7998">
        <v>3</v>
      </c>
      <c r="E7998">
        <v>16</v>
      </c>
      <c r="F7998">
        <v>2</v>
      </c>
      <c r="G7998">
        <v>6</v>
      </c>
      <c r="W7998" s="1" t="s">
        <v>8475</v>
      </c>
      <c r="X7998" s="1" t="s">
        <v>8501</v>
      </c>
      <c r="Y7998" s="1" t="s">
        <v>8490</v>
      </c>
      <c r="Z7998" s="1" t="s">
        <v>8490</v>
      </c>
      <c r="AA7998" s="1" t="s">
        <v>8495</v>
      </c>
      <c r="AB7998" s="1" t="s">
        <v>8494</v>
      </c>
      <c r="BP7998" s="1" t="s">
        <v>7157</v>
      </c>
      <c r="BQ7998" s="1">
        <v>8</v>
      </c>
      <c r="BR7998">
        <v>1</v>
      </c>
      <c r="BS7998">
        <v>5</v>
      </c>
      <c r="BT7998">
        <v>4</v>
      </c>
      <c r="BU7998">
        <v>4</v>
      </c>
      <c r="BV7998">
        <v>0</v>
      </c>
    </row>
    <row r="7999" spans="1:74" x14ac:dyDescent="0.3">
      <c r="A7999" s="1" t="s">
        <v>8025</v>
      </c>
      <c r="B7999">
        <v>40</v>
      </c>
      <c r="C7999">
        <v>2</v>
      </c>
      <c r="D7999">
        <v>3</v>
      </c>
      <c r="E7999">
        <v>16</v>
      </c>
      <c r="F7999">
        <v>2</v>
      </c>
      <c r="G7999">
        <v>6</v>
      </c>
      <c r="W7999" s="1" t="s">
        <v>8475</v>
      </c>
      <c r="X7999" s="1" t="s">
        <v>8501</v>
      </c>
      <c r="Y7999" s="1" t="s">
        <v>8490</v>
      </c>
      <c r="Z7999" s="1" t="s">
        <v>8490</v>
      </c>
      <c r="AA7999" s="1" t="s">
        <v>8491</v>
      </c>
      <c r="AB7999" s="1" t="s">
        <v>8492</v>
      </c>
      <c r="BP7999" s="1" t="s">
        <v>7259</v>
      </c>
      <c r="BQ7999" s="1">
        <v>8</v>
      </c>
      <c r="BR7999">
        <v>1</v>
      </c>
      <c r="BS7999">
        <v>5</v>
      </c>
      <c r="BT7999">
        <v>4</v>
      </c>
      <c r="BU7999">
        <v>4</v>
      </c>
      <c r="BV7999">
        <v>0</v>
      </c>
    </row>
    <row r="8000" spans="1:74" x14ac:dyDescent="0.3">
      <c r="A8000" s="1" t="s">
        <v>8026</v>
      </c>
      <c r="B8000">
        <v>40</v>
      </c>
      <c r="C8000">
        <v>2</v>
      </c>
      <c r="D8000">
        <v>3</v>
      </c>
      <c r="E8000">
        <v>16</v>
      </c>
      <c r="F8000">
        <v>2</v>
      </c>
      <c r="G8000">
        <v>6</v>
      </c>
      <c r="W8000" s="1" t="s">
        <v>8475</v>
      </c>
      <c r="X8000" s="1" t="s">
        <v>8501</v>
      </c>
      <c r="Y8000" s="1" t="s">
        <v>8490</v>
      </c>
      <c r="Z8000" s="1" t="s">
        <v>8490</v>
      </c>
      <c r="AA8000" s="1" t="s">
        <v>8491</v>
      </c>
      <c r="AB8000" s="1" t="s">
        <v>8493</v>
      </c>
      <c r="BP8000" s="1" t="s">
        <v>7268</v>
      </c>
      <c r="BQ8000" s="1">
        <v>8</v>
      </c>
      <c r="BR8000">
        <v>1</v>
      </c>
      <c r="BS8000">
        <v>5</v>
      </c>
      <c r="BT8000">
        <v>4</v>
      </c>
      <c r="BU8000">
        <v>4</v>
      </c>
      <c r="BV8000">
        <v>0</v>
      </c>
    </row>
    <row r="8001" spans="1:74" x14ac:dyDescent="0.3">
      <c r="A8001" s="1" t="s">
        <v>8027</v>
      </c>
      <c r="B8001">
        <v>40</v>
      </c>
      <c r="C8001">
        <v>2</v>
      </c>
      <c r="D8001">
        <v>3</v>
      </c>
      <c r="E8001">
        <v>16</v>
      </c>
      <c r="F8001">
        <v>2</v>
      </c>
      <c r="G8001">
        <v>6</v>
      </c>
      <c r="W8001" s="1" t="s">
        <v>8475</v>
      </c>
      <c r="X8001" s="1" t="s">
        <v>8501</v>
      </c>
      <c r="Y8001" s="1" t="s">
        <v>8490</v>
      </c>
      <c r="Z8001" s="1" t="s">
        <v>8490</v>
      </c>
      <c r="AA8001" s="1" t="s">
        <v>8494</v>
      </c>
      <c r="AB8001" s="1" t="s">
        <v>8495</v>
      </c>
      <c r="BP8001" s="1" t="s">
        <v>7269</v>
      </c>
      <c r="BQ8001" s="1">
        <v>8</v>
      </c>
      <c r="BR8001">
        <v>1</v>
      </c>
      <c r="BS8001">
        <v>5</v>
      </c>
      <c r="BT8001">
        <v>4</v>
      </c>
      <c r="BU8001">
        <v>4</v>
      </c>
      <c r="BV8001">
        <v>0</v>
      </c>
    </row>
    <row r="8002" spans="1:74" x14ac:dyDescent="0.3">
      <c r="A8002" s="1" t="s">
        <v>8028</v>
      </c>
      <c r="B8002">
        <v>40</v>
      </c>
      <c r="C8002">
        <v>2</v>
      </c>
      <c r="D8002">
        <v>3</v>
      </c>
      <c r="E8002">
        <v>16</v>
      </c>
      <c r="F8002">
        <v>2</v>
      </c>
      <c r="G8002">
        <v>6</v>
      </c>
      <c r="W8002" s="1" t="s">
        <v>8475</v>
      </c>
      <c r="X8002" s="1" t="s">
        <v>8501</v>
      </c>
      <c r="Y8002" s="1" t="s">
        <v>8490</v>
      </c>
      <c r="Z8002" s="1" t="s">
        <v>8490</v>
      </c>
      <c r="AA8002" s="1" t="s">
        <v>8494</v>
      </c>
      <c r="AB8002" s="1" t="s">
        <v>8494</v>
      </c>
      <c r="BP8002" s="1" t="s">
        <v>7266</v>
      </c>
      <c r="BQ8002" s="1">
        <v>8</v>
      </c>
      <c r="BR8002">
        <v>1</v>
      </c>
      <c r="BS8002">
        <v>5</v>
      </c>
      <c r="BT8002">
        <v>4</v>
      </c>
      <c r="BU8002">
        <v>4</v>
      </c>
      <c r="BV8002">
        <v>0</v>
      </c>
    </row>
    <row r="8003" spans="1:74" x14ac:dyDescent="0.3">
      <c r="A8003" s="1" t="s">
        <v>8029</v>
      </c>
      <c r="B8003">
        <v>40</v>
      </c>
      <c r="C8003">
        <v>2</v>
      </c>
      <c r="D8003">
        <v>3</v>
      </c>
      <c r="E8003">
        <v>16</v>
      </c>
      <c r="F8003">
        <v>2</v>
      </c>
      <c r="G8003">
        <v>6</v>
      </c>
      <c r="W8003" s="1" t="s">
        <v>8475</v>
      </c>
      <c r="X8003" s="1" t="s">
        <v>8501</v>
      </c>
      <c r="Y8003" s="1" t="s">
        <v>8490</v>
      </c>
      <c r="Z8003" s="1" t="s">
        <v>8490</v>
      </c>
      <c r="AA8003" s="1" t="s">
        <v>8494</v>
      </c>
      <c r="AB8003" s="1" t="s">
        <v>8492</v>
      </c>
      <c r="BP8003" s="1" t="s">
        <v>7267</v>
      </c>
      <c r="BQ8003" s="1">
        <v>8</v>
      </c>
      <c r="BR8003">
        <v>1</v>
      </c>
      <c r="BS8003">
        <v>5</v>
      </c>
      <c r="BT8003">
        <v>4</v>
      </c>
      <c r="BU8003">
        <v>4</v>
      </c>
      <c r="BV8003">
        <v>0</v>
      </c>
    </row>
    <row r="8004" spans="1:74" x14ac:dyDescent="0.3">
      <c r="A8004" s="1" t="s">
        <v>8030</v>
      </c>
      <c r="B8004">
        <v>40</v>
      </c>
      <c r="C8004">
        <v>2</v>
      </c>
      <c r="D8004">
        <v>3</v>
      </c>
      <c r="E8004">
        <v>16</v>
      </c>
      <c r="F8004">
        <v>2</v>
      </c>
      <c r="G8004">
        <v>6</v>
      </c>
      <c r="W8004" s="1" t="s">
        <v>8475</v>
      </c>
      <c r="X8004" s="1" t="s">
        <v>8501</v>
      </c>
      <c r="Y8004" s="1" t="s">
        <v>8490</v>
      </c>
      <c r="Z8004" s="1" t="s">
        <v>8490</v>
      </c>
      <c r="AA8004" s="1" t="s">
        <v>8495</v>
      </c>
      <c r="AB8004" s="1" t="s">
        <v>8495</v>
      </c>
      <c r="BP8004" s="1" t="s">
        <v>7272</v>
      </c>
      <c r="BQ8004" s="1">
        <v>8</v>
      </c>
      <c r="BR8004">
        <v>1</v>
      </c>
      <c r="BS8004">
        <v>5</v>
      </c>
      <c r="BT8004">
        <v>4</v>
      </c>
      <c r="BU8004">
        <v>4</v>
      </c>
      <c r="BV8004">
        <v>0</v>
      </c>
    </row>
    <row r="8005" spans="1:74" x14ac:dyDescent="0.3">
      <c r="A8005" s="1" t="s">
        <v>8031</v>
      </c>
      <c r="B8005">
        <v>40</v>
      </c>
      <c r="C8005">
        <v>2</v>
      </c>
      <c r="D8005">
        <v>3</v>
      </c>
      <c r="E8005">
        <v>16</v>
      </c>
      <c r="F8005">
        <v>2</v>
      </c>
      <c r="G8005">
        <v>6</v>
      </c>
      <c r="W8005" s="1" t="s">
        <v>8475</v>
      </c>
      <c r="X8005" s="1" t="s">
        <v>8501</v>
      </c>
      <c r="Y8005" s="1" t="s">
        <v>8490</v>
      </c>
      <c r="Z8005" s="1" t="s">
        <v>8490</v>
      </c>
      <c r="AA8005" s="1" t="s">
        <v>8491</v>
      </c>
      <c r="AB8005" s="1" t="s">
        <v>8492</v>
      </c>
      <c r="BP8005" s="1" t="s">
        <v>7273</v>
      </c>
      <c r="BQ8005" s="1">
        <v>8</v>
      </c>
      <c r="BR8005">
        <v>1</v>
      </c>
      <c r="BS8005">
        <v>5</v>
      </c>
      <c r="BT8005">
        <v>4</v>
      </c>
      <c r="BU8005">
        <v>4</v>
      </c>
      <c r="BV8005">
        <v>0</v>
      </c>
    </row>
    <row r="8006" spans="1:74" x14ac:dyDescent="0.3">
      <c r="A8006" s="1" t="s">
        <v>8032</v>
      </c>
      <c r="B8006">
        <v>40</v>
      </c>
      <c r="C8006">
        <v>2</v>
      </c>
      <c r="D8006">
        <v>3</v>
      </c>
      <c r="E8006">
        <v>16</v>
      </c>
      <c r="F8006">
        <v>2</v>
      </c>
      <c r="G8006">
        <v>6</v>
      </c>
      <c r="W8006" s="1" t="s">
        <v>8475</v>
      </c>
      <c r="X8006" s="1" t="s">
        <v>8501</v>
      </c>
      <c r="Y8006" s="1" t="s">
        <v>8490</v>
      </c>
      <c r="Z8006" s="1" t="s">
        <v>8490</v>
      </c>
      <c r="AA8006" s="1" t="s">
        <v>8494</v>
      </c>
      <c r="AB8006" s="1" t="s">
        <v>8494</v>
      </c>
      <c r="BP8006" s="1" t="s">
        <v>7270</v>
      </c>
      <c r="BQ8006" s="1">
        <v>8</v>
      </c>
      <c r="BR8006">
        <v>1</v>
      </c>
      <c r="BS8006">
        <v>5</v>
      </c>
      <c r="BT8006">
        <v>4</v>
      </c>
      <c r="BU8006">
        <v>4</v>
      </c>
      <c r="BV8006">
        <v>0</v>
      </c>
    </row>
    <row r="8007" spans="1:74" x14ac:dyDescent="0.3">
      <c r="A8007" s="1" t="s">
        <v>8033</v>
      </c>
      <c r="B8007">
        <v>40</v>
      </c>
      <c r="C8007">
        <v>2</v>
      </c>
      <c r="D8007">
        <v>3</v>
      </c>
      <c r="E8007">
        <v>16</v>
      </c>
      <c r="F8007">
        <v>2</v>
      </c>
      <c r="G8007">
        <v>6</v>
      </c>
      <c r="W8007" s="1" t="s">
        <v>8475</v>
      </c>
      <c r="X8007" s="1" t="s">
        <v>8501</v>
      </c>
      <c r="Y8007" s="1" t="s">
        <v>8490</v>
      </c>
      <c r="Z8007" s="1" t="s">
        <v>8490</v>
      </c>
      <c r="AA8007" s="1" t="s">
        <v>8494</v>
      </c>
      <c r="AB8007" s="1" t="s">
        <v>8494</v>
      </c>
      <c r="BP8007" s="1" t="s">
        <v>7271</v>
      </c>
      <c r="BQ8007" s="1">
        <v>8</v>
      </c>
      <c r="BR8007">
        <v>1</v>
      </c>
      <c r="BS8007">
        <v>5</v>
      </c>
      <c r="BT8007">
        <v>4</v>
      </c>
      <c r="BU8007">
        <v>4</v>
      </c>
      <c r="BV8007">
        <v>0</v>
      </c>
    </row>
    <row r="8008" spans="1:74" x14ac:dyDescent="0.3">
      <c r="A8008" s="1" t="s">
        <v>8034</v>
      </c>
      <c r="B8008">
        <v>40</v>
      </c>
      <c r="C8008">
        <v>2</v>
      </c>
      <c r="D8008">
        <v>3</v>
      </c>
      <c r="E8008">
        <v>16</v>
      </c>
      <c r="F8008">
        <v>2</v>
      </c>
      <c r="G8008">
        <v>6</v>
      </c>
      <c r="W8008" s="1" t="s">
        <v>8475</v>
      </c>
      <c r="X8008" s="1" t="s">
        <v>8501</v>
      </c>
      <c r="Y8008" s="1" t="s">
        <v>8490</v>
      </c>
      <c r="Z8008" s="1" t="s">
        <v>8490</v>
      </c>
      <c r="AA8008" s="1" t="s">
        <v>8492</v>
      </c>
      <c r="AB8008" s="1" t="s">
        <v>8492</v>
      </c>
      <c r="BP8008" s="1" t="s">
        <v>6857</v>
      </c>
      <c r="BQ8008" s="1">
        <v>5</v>
      </c>
      <c r="BR8008">
        <v>1</v>
      </c>
      <c r="BS8008">
        <v>1</v>
      </c>
      <c r="BT8008">
        <v>30</v>
      </c>
      <c r="BU8008">
        <v>0</v>
      </c>
      <c r="BV8008">
        <v>6</v>
      </c>
    </row>
    <row r="8009" spans="1:74" x14ac:dyDescent="0.3">
      <c r="A8009" s="1" t="s">
        <v>8035</v>
      </c>
      <c r="B8009">
        <v>40</v>
      </c>
      <c r="C8009">
        <v>2</v>
      </c>
      <c r="D8009">
        <v>3</v>
      </c>
      <c r="E8009">
        <v>16</v>
      </c>
      <c r="F8009">
        <v>2</v>
      </c>
      <c r="G8009">
        <v>6</v>
      </c>
      <c r="W8009" s="1" t="s">
        <v>8475</v>
      </c>
      <c r="X8009" s="1" t="s">
        <v>8501</v>
      </c>
      <c r="Y8009" s="1" t="s">
        <v>8490</v>
      </c>
      <c r="Z8009" s="1" t="s">
        <v>8490</v>
      </c>
      <c r="AA8009" s="1" t="s">
        <v>8494</v>
      </c>
      <c r="AB8009" s="1" t="s">
        <v>8494</v>
      </c>
      <c r="BP8009" s="1" t="s">
        <v>6860</v>
      </c>
      <c r="BQ8009" s="1">
        <v>5</v>
      </c>
      <c r="BR8009">
        <v>1</v>
      </c>
      <c r="BS8009">
        <v>1</v>
      </c>
      <c r="BT8009">
        <v>30</v>
      </c>
      <c r="BU8009">
        <v>0</v>
      </c>
      <c r="BV8009">
        <v>6</v>
      </c>
    </row>
    <row r="8010" spans="1:74" x14ac:dyDescent="0.3">
      <c r="A8010" s="1" t="s">
        <v>8036</v>
      </c>
      <c r="B8010">
        <v>40</v>
      </c>
      <c r="C8010">
        <v>2</v>
      </c>
      <c r="D8010">
        <v>3</v>
      </c>
      <c r="E8010">
        <v>16</v>
      </c>
      <c r="F8010">
        <v>2</v>
      </c>
      <c r="G8010">
        <v>6</v>
      </c>
      <c r="W8010" s="1" t="s">
        <v>8475</v>
      </c>
      <c r="X8010" s="1" t="s">
        <v>8501</v>
      </c>
      <c r="Y8010" s="1" t="s">
        <v>8490</v>
      </c>
      <c r="Z8010" s="1" t="s">
        <v>8490</v>
      </c>
      <c r="AA8010" s="1" t="s">
        <v>8491</v>
      </c>
      <c r="AB8010" s="1" t="s">
        <v>8494</v>
      </c>
      <c r="BP8010" s="1" t="s">
        <v>6863</v>
      </c>
      <c r="BQ8010" s="1">
        <v>5</v>
      </c>
      <c r="BR8010">
        <v>1</v>
      </c>
      <c r="BS8010">
        <v>1</v>
      </c>
      <c r="BT8010">
        <v>30</v>
      </c>
      <c r="BU8010">
        <v>0</v>
      </c>
      <c r="BV8010">
        <v>6</v>
      </c>
    </row>
    <row r="8011" spans="1:74" x14ac:dyDescent="0.3">
      <c r="A8011" s="1" t="s">
        <v>8037</v>
      </c>
      <c r="B8011">
        <v>40</v>
      </c>
      <c r="C8011">
        <v>2</v>
      </c>
      <c r="D8011">
        <v>3</v>
      </c>
      <c r="E8011">
        <v>16</v>
      </c>
      <c r="F8011">
        <v>2</v>
      </c>
      <c r="G8011">
        <v>6</v>
      </c>
      <c r="W8011" s="1" t="s">
        <v>8475</v>
      </c>
      <c r="X8011" s="1" t="s">
        <v>8501</v>
      </c>
      <c r="Y8011" s="1" t="s">
        <v>8490</v>
      </c>
      <c r="Z8011" s="1" t="s">
        <v>8490</v>
      </c>
      <c r="AA8011" s="1" t="s">
        <v>8492</v>
      </c>
      <c r="AB8011" s="1" t="s">
        <v>8494</v>
      </c>
      <c r="BP8011" s="1" t="s">
        <v>6862</v>
      </c>
      <c r="BQ8011" s="1">
        <v>5</v>
      </c>
      <c r="BR8011">
        <v>1</v>
      </c>
      <c r="BS8011">
        <v>1</v>
      </c>
      <c r="BT8011">
        <v>30</v>
      </c>
      <c r="BU8011">
        <v>0</v>
      </c>
      <c r="BV8011">
        <v>6</v>
      </c>
    </row>
    <row r="8012" spans="1:74" x14ac:dyDescent="0.3">
      <c r="A8012" s="1" t="s">
        <v>8038</v>
      </c>
      <c r="B8012">
        <v>40</v>
      </c>
      <c r="C8012">
        <v>2</v>
      </c>
      <c r="D8012">
        <v>3</v>
      </c>
      <c r="E8012">
        <v>16</v>
      </c>
      <c r="F8012">
        <v>2</v>
      </c>
      <c r="G8012">
        <v>6</v>
      </c>
      <c r="W8012" s="1" t="s">
        <v>8475</v>
      </c>
      <c r="X8012" s="1" t="s">
        <v>8501</v>
      </c>
      <c r="Y8012" s="1" t="s">
        <v>8490</v>
      </c>
      <c r="Z8012" s="1" t="s">
        <v>8490</v>
      </c>
      <c r="AA8012" s="1" t="s">
        <v>8491</v>
      </c>
      <c r="AB8012" s="1" t="s">
        <v>8494</v>
      </c>
      <c r="BP8012" s="1" t="s">
        <v>6861</v>
      </c>
      <c r="BQ8012" s="1">
        <v>5</v>
      </c>
      <c r="BR8012">
        <v>1</v>
      </c>
      <c r="BS8012">
        <v>1</v>
      </c>
      <c r="BT8012">
        <v>30</v>
      </c>
      <c r="BU8012">
        <v>0</v>
      </c>
      <c r="BV8012">
        <v>6</v>
      </c>
    </row>
    <row r="8013" spans="1:74" x14ac:dyDescent="0.3">
      <c r="A8013" s="1" t="s">
        <v>8039</v>
      </c>
      <c r="B8013">
        <v>40</v>
      </c>
      <c r="C8013">
        <v>2</v>
      </c>
      <c r="D8013">
        <v>3</v>
      </c>
      <c r="E8013">
        <v>16</v>
      </c>
      <c r="F8013">
        <v>2</v>
      </c>
      <c r="G8013">
        <v>6</v>
      </c>
      <c r="W8013" s="1" t="s">
        <v>8475</v>
      </c>
      <c r="X8013" s="1" t="s">
        <v>8501</v>
      </c>
      <c r="Y8013" s="1" t="s">
        <v>8489</v>
      </c>
      <c r="Z8013" s="1" t="s">
        <v>8490</v>
      </c>
      <c r="AA8013" s="1" t="s">
        <v>8489</v>
      </c>
      <c r="AB8013" s="1" t="s">
        <v>8494</v>
      </c>
      <c r="BP8013" s="1" t="s">
        <v>6852</v>
      </c>
      <c r="BQ8013" s="1">
        <v>5</v>
      </c>
      <c r="BR8013">
        <v>1</v>
      </c>
      <c r="BS8013">
        <v>1</v>
      </c>
      <c r="BT8013">
        <v>30</v>
      </c>
      <c r="BU8013">
        <v>0</v>
      </c>
      <c r="BV8013">
        <v>6</v>
      </c>
    </row>
    <row r="8014" spans="1:74" x14ac:dyDescent="0.3">
      <c r="A8014" s="1" t="s">
        <v>8040</v>
      </c>
      <c r="B8014">
        <v>40</v>
      </c>
      <c r="C8014">
        <v>2</v>
      </c>
      <c r="D8014">
        <v>3</v>
      </c>
      <c r="E8014">
        <v>16</v>
      </c>
      <c r="F8014">
        <v>2</v>
      </c>
      <c r="G8014">
        <v>6</v>
      </c>
      <c r="W8014" s="1" t="s">
        <v>8475</v>
      </c>
      <c r="X8014" s="1" t="s">
        <v>8501</v>
      </c>
      <c r="Y8014" s="1" t="s">
        <v>8490</v>
      </c>
      <c r="Z8014" s="1" t="s">
        <v>8490</v>
      </c>
      <c r="AA8014" s="1" t="s">
        <v>8494</v>
      </c>
      <c r="AB8014" s="1" t="s">
        <v>8494</v>
      </c>
      <c r="BP8014" s="1" t="s">
        <v>6851</v>
      </c>
      <c r="BQ8014" s="1">
        <v>5</v>
      </c>
      <c r="BR8014">
        <v>1</v>
      </c>
      <c r="BS8014">
        <v>1</v>
      </c>
      <c r="BT8014">
        <v>30</v>
      </c>
      <c r="BU8014">
        <v>0</v>
      </c>
      <c r="BV8014">
        <v>6</v>
      </c>
    </row>
    <row r="8015" spans="1:74" x14ac:dyDescent="0.3">
      <c r="A8015" s="1" t="s">
        <v>8041</v>
      </c>
      <c r="B8015">
        <v>40</v>
      </c>
      <c r="C8015">
        <v>2</v>
      </c>
      <c r="D8015">
        <v>3</v>
      </c>
      <c r="E8015">
        <v>16</v>
      </c>
      <c r="F8015">
        <v>2</v>
      </c>
      <c r="G8015">
        <v>6</v>
      </c>
      <c r="W8015" s="1" t="s">
        <v>8475</v>
      </c>
      <c r="X8015" s="1" t="s">
        <v>8501</v>
      </c>
      <c r="Y8015" s="1" t="s">
        <v>8490</v>
      </c>
      <c r="Z8015" s="1" t="s">
        <v>8490</v>
      </c>
      <c r="AA8015" s="1" t="s">
        <v>8494</v>
      </c>
      <c r="AB8015" s="1" t="s">
        <v>8494</v>
      </c>
      <c r="BP8015" s="1" t="s">
        <v>6850</v>
      </c>
      <c r="BQ8015" s="1">
        <v>5</v>
      </c>
      <c r="BR8015">
        <v>1</v>
      </c>
      <c r="BS8015">
        <v>1</v>
      </c>
      <c r="BT8015">
        <v>30</v>
      </c>
      <c r="BU8015">
        <v>0</v>
      </c>
      <c r="BV8015">
        <v>6</v>
      </c>
    </row>
    <row r="8016" spans="1:74" x14ac:dyDescent="0.3">
      <c r="A8016" s="1" t="s">
        <v>8042</v>
      </c>
      <c r="B8016">
        <v>40</v>
      </c>
      <c r="C8016">
        <v>2</v>
      </c>
      <c r="D8016">
        <v>3</v>
      </c>
      <c r="E8016">
        <v>16</v>
      </c>
      <c r="F8016">
        <v>2</v>
      </c>
      <c r="G8016">
        <v>6</v>
      </c>
      <c r="W8016" s="1" t="s">
        <v>8475</v>
      </c>
      <c r="X8016" s="1" t="s">
        <v>8501</v>
      </c>
      <c r="Y8016" s="1" t="s">
        <v>8490</v>
      </c>
      <c r="Z8016" s="1" t="s">
        <v>8490</v>
      </c>
      <c r="AA8016" s="1" t="s">
        <v>8492</v>
      </c>
      <c r="AB8016" s="1" t="s">
        <v>8492</v>
      </c>
      <c r="BP8016" s="1" t="s">
        <v>6853</v>
      </c>
      <c r="BQ8016" s="1">
        <v>5</v>
      </c>
      <c r="BR8016">
        <v>1</v>
      </c>
      <c r="BS8016">
        <v>1</v>
      </c>
      <c r="BT8016">
        <v>30</v>
      </c>
      <c r="BU8016">
        <v>0</v>
      </c>
      <c r="BV8016">
        <v>6</v>
      </c>
    </row>
    <row r="8017" spans="1:74" x14ac:dyDescent="0.3">
      <c r="A8017" s="1" t="s">
        <v>8043</v>
      </c>
      <c r="B8017">
        <v>40</v>
      </c>
      <c r="C8017">
        <v>2</v>
      </c>
      <c r="D8017">
        <v>3</v>
      </c>
      <c r="E8017">
        <v>16</v>
      </c>
      <c r="F8017">
        <v>2</v>
      </c>
      <c r="G8017">
        <v>6</v>
      </c>
      <c r="W8017" s="1" t="s">
        <v>8475</v>
      </c>
      <c r="X8017" s="1"/>
      <c r="Y8017" s="1" t="s">
        <v>8487</v>
      </c>
      <c r="Z8017" s="1" t="s">
        <v>8487</v>
      </c>
      <c r="AA8017" s="1" t="s">
        <v>8487</v>
      </c>
      <c r="AB8017" s="1" t="s">
        <v>8487</v>
      </c>
      <c r="BP8017" s="1" t="s">
        <v>6856</v>
      </c>
      <c r="BQ8017" s="1">
        <v>5</v>
      </c>
      <c r="BR8017">
        <v>1</v>
      </c>
      <c r="BS8017">
        <v>1</v>
      </c>
      <c r="BT8017">
        <v>30</v>
      </c>
      <c r="BU8017">
        <v>0</v>
      </c>
      <c r="BV8017">
        <v>6</v>
      </c>
    </row>
    <row r="8018" spans="1:74" x14ac:dyDescent="0.3">
      <c r="A8018" s="1" t="s">
        <v>8044</v>
      </c>
      <c r="B8018">
        <v>40</v>
      </c>
      <c r="C8018">
        <v>2</v>
      </c>
      <c r="D8018">
        <v>3</v>
      </c>
      <c r="E8018">
        <v>16</v>
      </c>
      <c r="F8018">
        <v>2</v>
      </c>
      <c r="G8018">
        <v>6</v>
      </c>
      <c r="W8018" s="1" t="s">
        <v>8475</v>
      </c>
      <c r="X8018" s="1" t="s">
        <v>8501</v>
      </c>
      <c r="Y8018" s="1" t="s">
        <v>8490</v>
      </c>
      <c r="Z8018" s="1" t="s">
        <v>8490</v>
      </c>
      <c r="AA8018" s="1" t="s">
        <v>8491</v>
      </c>
      <c r="AB8018" s="1" t="s">
        <v>8492</v>
      </c>
      <c r="BP8018" s="1" t="s">
        <v>6855</v>
      </c>
      <c r="BQ8018" s="1">
        <v>5</v>
      </c>
      <c r="BR8018">
        <v>1</v>
      </c>
      <c r="BS8018">
        <v>1</v>
      </c>
      <c r="BT8018">
        <v>30</v>
      </c>
      <c r="BU8018">
        <v>0</v>
      </c>
      <c r="BV8018">
        <v>6</v>
      </c>
    </row>
    <row r="8019" spans="1:74" x14ac:dyDescent="0.3">
      <c r="A8019" s="1" t="s">
        <v>8045</v>
      </c>
      <c r="B8019">
        <v>40</v>
      </c>
      <c r="C8019">
        <v>2</v>
      </c>
      <c r="D8019">
        <v>3</v>
      </c>
      <c r="E8019">
        <v>16</v>
      </c>
      <c r="F8019">
        <v>2</v>
      </c>
      <c r="G8019">
        <v>6</v>
      </c>
      <c r="W8019" s="1" t="s">
        <v>8475</v>
      </c>
      <c r="X8019" s="1" t="s">
        <v>8501</v>
      </c>
      <c r="Y8019" s="1" t="s">
        <v>8490</v>
      </c>
      <c r="Z8019" s="1" t="s">
        <v>8490</v>
      </c>
      <c r="AA8019" s="1" t="s">
        <v>8491</v>
      </c>
      <c r="AB8019" s="1" t="s">
        <v>8492</v>
      </c>
      <c r="BP8019" s="1" t="s">
        <v>6854</v>
      </c>
      <c r="BQ8019" s="1">
        <v>5</v>
      </c>
      <c r="BR8019">
        <v>1</v>
      </c>
      <c r="BS8019">
        <v>1</v>
      </c>
      <c r="BT8019">
        <v>30</v>
      </c>
      <c r="BU8019">
        <v>0</v>
      </c>
      <c r="BV8019">
        <v>6</v>
      </c>
    </row>
    <row r="8020" spans="1:74" x14ac:dyDescent="0.3">
      <c r="A8020" s="1" t="s">
        <v>8046</v>
      </c>
      <c r="B8020">
        <v>40</v>
      </c>
      <c r="C8020">
        <v>2</v>
      </c>
      <c r="D8020">
        <v>3</v>
      </c>
      <c r="E8020">
        <v>16</v>
      </c>
      <c r="F8020">
        <v>2</v>
      </c>
      <c r="G8020">
        <v>6</v>
      </c>
      <c r="W8020" s="1" t="s">
        <v>8475</v>
      </c>
      <c r="X8020" s="1" t="s">
        <v>8501</v>
      </c>
      <c r="Y8020" s="1" t="s">
        <v>8490</v>
      </c>
      <c r="Z8020" s="1" t="s">
        <v>8490</v>
      </c>
      <c r="AA8020" s="1" t="s">
        <v>8491</v>
      </c>
      <c r="AB8020" s="1" t="s">
        <v>8494</v>
      </c>
      <c r="BP8020" s="1" t="s">
        <v>6815</v>
      </c>
      <c r="BQ8020" s="1">
        <v>5</v>
      </c>
      <c r="BR8020">
        <v>1</v>
      </c>
      <c r="BS8020">
        <v>1</v>
      </c>
      <c r="BT8020">
        <v>30</v>
      </c>
      <c r="BU8020">
        <v>0</v>
      </c>
      <c r="BV8020">
        <v>6</v>
      </c>
    </row>
    <row r="8021" spans="1:74" x14ac:dyDescent="0.3">
      <c r="A8021" s="1" t="s">
        <v>8047</v>
      </c>
      <c r="B8021">
        <v>40</v>
      </c>
      <c r="C8021">
        <v>2</v>
      </c>
      <c r="D8021">
        <v>3</v>
      </c>
      <c r="E8021">
        <v>16</v>
      </c>
      <c r="F8021">
        <v>2</v>
      </c>
      <c r="G8021">
        <v>6</v>
      </c>
      <c r="W8021" s="1" t="s">
        <v>8475</v>
      </c>
      <c r="X8021" s="1" t="s">
        <v>8501</v>
      </c>
      <c r="Y8021" s="1" t="s">
        <v>8490</v>
      </c>
      <c r="Z8021" s="1" t="s">
        <v>8490</v>
      </c>
      <c r="AA8021" s="1" t="s">
        <v>8495</v>
      </c>
      <c r="AB8021" s="1" t="s">
        <v>8492</v>
      </c>
      <c r="BP8021" s="1" t="s">
        <v>6814</v>
      </c>
      <c r="BQ8021" s="1">
        <v>5</v>
      </c>
      <c r="BR8021">
        <v>1</v>
      </c>
      <c r="BS8021">
        <v>1</v>
      </c>
      <c r="BT8021">
        <v>30</v>
      </c>
      <c r="BU8021">
        <v>0</v>
      </c>
      <c r="BV8021">
        <v>6</v>
      </c>
    </row>
    <row r="8022" spans="1:74" x14ac:dyDescent="0.3">
      <c r="A8022" s="1" t="s">
        <v>8048</v>
      </c>
      <c r="B8022">
        <v>40</v>
      </c>
      <c r="C8022">
        <v>2</v>
      </c>
      <c r="D8022">
        <v>3</v>
      </c>
      <c r="E8022">
        <v>16</v>
      </c>
      <c r="F8022">
        <v>2</v>
      </c>
      <c r="G8022">
        <v>6</v>
      </c>
      <c r="W8022" s="1" t="s">
        <v>8475</v>
      </c>
      <c r="X8022" s="1" t="s">
        <v>8501</v>
      </c>
      <c r="Y8022" s="1" t="s">
        <v>8490</v>
      </c>
      <c r="Z8022" s="1" t="s">
        <v>8490</v>
      </c>
      <c r="AA8022" s="1" t="s">
        <v>8492</v>
      </c>
      <c r="AB8022" s="1" t="s">
        <v>8495</v>
      </c>
      <c r="BP8022" s="1" t="s">
        <v>6813</v>
      </c>
      <c r="BQ8022" s="1">
        <v>5</v>
      </c>
      <c r="BR8022">
        <v>1</v>
      </c>
      <c r="BS8022">
        <v>1</v>
      </c>
      <c r="BT8022">
        <v>30</v>
      </c>
      <c r="BU8022">
        <v>0</v>
      </c>
      <c r="BV8022">
        <v>6</v>
      </c>
    </row>
    <row r="8023" spans="1:74" x14ac:dyDescent="0.3">
      <c r="A8023" s="1" t="s">
        <v>8049</v>
      </c>
      <c r="B8023">
        <v>40</v>
      </c>
      <c r="C8023">
        <v>2</v>
      </c>
      <c r="D8023">
        <v>3</v>
      </c>
      <c r="E8023">
        <v>16</v>
      </c>
      <c r="F8023">
        <v>2</v>
      </c>
      <c r="G8023">
        <v>6</v>
      </c>
      <c r="W8023" s="1" t="s">
        <v>8475</v>
      </c>
      <c r="X8023" s="1" t="s">
        <v>8506</v>
      </c>
      <c r="Y8023" s="1" t="s">
        <v>8490</v>
      </c>
      <c r="Z8023" s="1" t="s">
        <v>8490</v>
      </c>
      <c r="AA8023" s="1" t="s">
        <v>8490</v>
      </c>
      <c r="AB8023" s="1" t="s">
        <v>8494</v>
      </c>
      <c r="BP8023" s="1" t="s">
        <v>6816</v>
      </c>
      <c r="BQ8023" s="1">
        <v>5</v>
      </c>
      <c r="BR8023">
        <v>1</v>
      </c>
      <c r="BS8023">
        <v>1</v>
      </c>
      <c r="BT8023">
        <v>30</v>
      </c>
      <c r="BU8023">
        <v>0</v>
      </c>
      <c r="BV8023">
        <v>6</v>
      </c>
    </row>
    <row r="8024" spans="1:74" x14ac:dyDescent="0.3">
      <c r="A8024" s="1" t="s">
        <v>8050</v>
      </c>
      <c r="B8024">
        <v>40</v>
      </c>
      <c r="C8024">
        <v>2</v>
      </c>
      <c r="D8024">
        <v>3</v>
      </c>
      <c r="E8024">
        <v>16</v>
      </c>
      <c r="F8024">
        <v>2</v>
      </c>
      <c r="G8024">
        <v>6</v>
      </c>
      <c r="W8024" s="1" t="s">
        <v>8475</v>
      </c>
      <c r="X8024" s="1" t="s">
        <v>8501</v>
      </c>
      <c r="Y8024" s="1" t="s">
        <v>8490</v>
      </c>
      <c r="Z8024" s="1" t="s">
        <v>8490</v>
      </c>
      <c r="AA8024" s="1" t="s">
        <v>8495</v>
      </c>
      <c r="AB8024" s="1" t="s">
        <v>8492</v>
      </c>
      <c r="BP8024" s="1" t="s">
        <v>6819</v>
      </c>
      <c r="BQ8024" s="1">
        <v>5</v>
      </c>
      <c r="BR8024">
        <v>1</v>
      </c>
      <c r="BS8024">
        <v>1</v>
      </c>
      <c r="BT8024">
        <v>30</v>
      </c>
      <c r="BU8024">
        <v>0</v>
      </c>
      <c r="BV8024">
        <v>6</v>
      </c>
    </row>
    <row r="8025" spans="1:74" x14ac:dyDescent="0.3">
      <c r="A8025" s="1" t="s">
        <v>8051</v>
      </c>
      <c r="B8025">
        <v>40</v>
      </c>
      <c r="C8025">
        <v>2</v>
      </c>
      <c r="D8025">
        <v>3</v>
      </c>
      <c r="E8025">
        <v>16</v>
      </c>
      <c r="F8025">
        <v>2</v>
      </c>
      <c r="G8025">
        <v>6</v>
      </c>
      <c r="W8025" s="1" t="s">
        <v>8475</v>
      </c>
      <c r="X8025" s="1" t="s">
        <v>8501</v>
      </c>
      <c r="Y8025" s="1" t="s">
        <v>8490</v>
      </c>
      <c r="Z8025" s="1" t="s">
        <v>8490</v>
      </c>
      <c r="AA8025" s="1" t="s">
        <v>8495</v>
      </c>
      <c r="AB8025" s="1" t="s">
        <v>8494</v>
      </c>
      <c r="BP8025" s="1" t="s">
        <v>6818</v>
      </c>
      <c r="BQ8025" s="1">
        <v>5</v>
      </c>
      <c r="BR8025">
        <v>1</v>
      </c>
      <c r="BS8025">
        <v>1</v>
      </c>
      <c r="BT8025">
        <v>30</v>
      </c>
      <c r="BU8025">
        <v>0</v>
      </c>
      <c r="BV8025">
        <v>6</v>
      </c>
    </row>
    <row r="8026" spans="1:74" x14ac:dyDescent="0.3">
      <c r="A8026" s="1" t="s">
        <v>8052</v>
      </c>
      <c r="B8026">
        <v>40</v>
      </c>
      <c r="C8026">
        <v>2</v>
      </c>
      <c r="D8026">
        <v>3</v>
      </c>
      <c r="E8026">
        <v>16</v>
      </c>
      <c r="F8026">
        <v>2</v>
      </c>
      <c r="G8026">
        <v>6</v>
      </c>
      <c r="W8026" s="1" t="s">
        <v>8475</v>
      </c>
      <c r="X8026" s="1" t="s">
        <v>8501</v>
      </c>
      <c r="Y8026" s="1" t="s">
        <v>8490</v>
      </c>
      <c r="Z8026" s="1" t="s">
        <v>8490</v>
      </c>
      <c r="AA8026" s="1" t="s">
        <v>8491</v>
      </c>
      <c r="AB8026" s="1" t="s">
        <v>8491</v>
      </c>
      <c r="BP8026" s="1" t="s">
        <v>6817</v>
      </c>
      <c r="BQ8026" s="1">
        <v>5</v>
      </c>
      <c r="BR8026">
        <v>1</v>
      </c>
      <c r="BS8026">
        <v>1</v>
      </c>
      <c r="BT8026">
        <v>30</v>
      </c>
      <c r="BU8026">
        <v>0</v>
      </c>
      <c r="BV8026">
        <v>6</v>
      </c>
    </row>
    <row r="8027" spans="1:74" x14ac:dyDescent="0.3">
      <c r="A8027" s="1" t="s">
        <v>8053</v>
      </c>
      <c r="B8027">
        <v>40</v>
      </c>
      <c r="C8027">
        <v>2</v>
      </c>
      <c r="D8027">
        <v>3</v>
      </c>
      <c r="E8027">
        <v>16</v>
      </c>
      <c r="F8027">
        <v>2</v>
      </c>
      <c r="G8027">
        <v>6</v>
      </c>
      <c r="W8027" s="1" t="s">
        <v>8475</v>
      </c>
      <c r="X8027" s="1" t="s">
        <v>8501</v>
      </c>
      <c r="Y8027" s="1" t="s">
        <v>8490</v>
      </c>
      <c r="Z8027" s="1" t="s">
        <v>8490</v>
      </c>
      <c r="AA8027" s="1" t="s">
        <v>8492</v>
      </c>
      <c r="AB8027" s="1" t="s">
        <v>8492</v>
      </c>
      <c r="BP8027" s="1" t="s">
        <v>6808</v>
      </c>
      <c r="BQ8027" s="1">
        <v>5</v>
      </c>
      <c r="BR8027">
        <v>1</v>
      </c>
      <c r="BS8027">
        <v>1</v>
      </c>
      <c r="BT8027">
        <v>30</v>
      </c>
      <c r="BU8027">
        <v>0</v>
      </c>
      <c r="BV8027">
        <v>6</v>
      </c>
    </row>
    <row r="8028" spans="1:74" x14ac:dyDescent="0.3">
      <c r="A8028" s="1" t="s">
        <v>8054</v>
      </c>
      <c r="B8028">
        <v>40</v>
      </c>
      <c r="C8028">
        <v>2</v>
      </c>
      <c r="D8028">
        <v>3</v>
      </c>
      <c r="E8028">
        <v>16</v>
      </c>
      <c r="F8028">
        <v>2</v>
      </c>
      <c r="G8028">
        <v>6</v>
      </c>
      <c r="W8028" s="1" t="s">
        <v>8475</v>
      </c>
      <c r="X8028" s="1" t="s">
        <v>8501</v>
      </c>
      <c r="Y8028" s="1" t="s">
        <v>8490</v>
      </c>
      <c r="Z8028" s="1" t="s">
        <v>8490</v>
      </c>
      <c r="AA8028" s="1" t="s">
        <v>8494</v>
      </c>
      <c r="AB8028" s="1" t="s">
        <v>8492</v>
      </c>
      <c r="BP8028" s="1" t="s">
        <v>6807</v>
      </c>
      <c r="BQ8028" s="1">
        <v>5</v>
      </c>
      <c r="BR8028">
        <v>1</v>
      </c>
      <c r="BS8028">
        <v>1</v>
      </c>
      <c r="BT8028">
        <v>30</v>
      </c>
      <c r="BU8028">
        <v>0</v>
      </c>
      <c r="BV8028">
        <v>6</v>
      </c>
    </row>
    <row r="8029" spans="1:74" x14ac:dyDescent="0.3">
      <c r="A8029" s="1" t="s">
        <v>8055</v>
      </c>
      <c r="B8029">
        <v>40</v>
      </c>
      <c r="C8029">
        <v>2</v>
      </c>
      <c r="D8029">
        <v>3</v>
      </c>
      <c r="E8029">
        <v>16</v>
      </c>
      <c r="F8029">
        <v>2</v>
      </c>
      <c r="G8029">
        <v>6</v>
      </c>
      <c r="W8029" s="1" t="s">
        <v>8475</v>
      </c>
      <c r="X8029" s="1" t="s">
        <v>8501</v>
      </c>
      <c r="Y8029" s="1" t="s">
        <v>8490</v>
      </c>
      <c r="Z8029" s="1" t="s">
        <v>8490</v>
      </c>
      <c r="AA8029" s="1" t="s">
        <v>8491</v>
      </c>
      <c r="AB8029" s="1" t="s">
        <v>8491</v>
      </c>
      <c r="BP8029" s="1" t="s">
        <v>6806</v>
      </c>
      <c r="BQ8029" s="1">
        <v>5</v>
      </c>
      <c r="BR8029">
        <v>1</v>
      </c>
      <c r="BS8029">
        <v>1</v>
      </c>
      <c r="BT8029">
        <v>30</v>
      </c>
      <c r="BU8029">
        <v>0</v>
      </c>
      <c r="BV8029">
        <v>6</v>
      </c>
    </row>
    <row r="8030" spans="1:74" x14ac:dyDescent="0.3">
      <c r="A8030" s="1" t="s">
        <v>8056</v>
      </c>
      <c r="B8030">
        <v>40</v>
      </c>
      <c r="C8030">
        <v>2</v>
      </c>
      <c r="D8030">
        <v>3</v>
      </c>
      <c r="E8030">
        <v>16</v>
      </c>
      <c r="F8030">
        <v>2</v>
      </c>
      <c r="G8030">
        <v>6</v>
      </c>
      <c r="W8030" s="1" t="s">
        <v>8475</v>
      </c>
      <c r="X8030" s="1" t="s">
        <v>8501</v>
      </c>
      <c r="Y8030" s="1" t="s">
        <v>8490</v>
      </c>
      <c r="Z8030" s="1" t="s">
        <v>8490</v>
      </c>
      <c r="AA8030" s="1" t="s">
        <v>8491</v>
      </c>
      <c r="AB8030" s="1" t="s">
        <v>8491</v>
      </c>
      <c r="BP8030" s="1" t="s">
        <v>6809</v>
      </c>
      <c r="BQ8030" s="1">
        <v>5</v>
      </c>
      <c r="BR8030">
        <v>1</v>
      </c>
      <c r="BS8030">
        <v>1</v>
      </c>
      <c r="BT8030">
        <v>30</v>
      </c>
      <c r="BU8030">
        <v>0</v>
      </c>
      <c r="BV8030">
        <v>6</v>
      </c>
    </row>
    <row r="8031" spans="1:74" x14ac:dyDescent="0.3">
      <c r="A8031" s="1" t="s">
        <v>8057</v>
      </c>
      <c r="B8031">
        <v>40</v>
      </c>
      <c r="C8031">
        <v>2</v>
      </c>
      <c r="D8031">
        <v>3</v>
      </c>
      <c r="E8031">
        <v>16</v>
      </c>
      <c r="F8031">
        <v>2</v>
      </c>
      <c r="G8031">
        <v>6</v>
      </c>
      <c r="W8031" s="1" t="s">
        <v>8475</v>
      </c>
      <c r="X8031" s="1" t="s">
        <v>8501</v>
      </c>
      <c r="Y8031" s="1" t="s">
        <v>8490</v>
      </c>
      <c r="Z8031" s="1" t="s">
        <v>8490</v>
      </c>
      <c r="AA8031" s="1" t="s">
        <v>8490</v>
      </c>
      <c r="AB8031" s="1" t="s">
        <v>8490</v>
      </c>
      <c r="BP8031" s="1" t="s">
        <v>6812</v>
      </c>
      <c r="BQ8031" s="1">
        <v>5</v>
      </c>
      <c r="BR8031">
        <v>1</v>
      </c>
      <c r="BS8031">
        <v>1</v>
      </c>
      <c r="BT8031">
        <v>30</v>
      </c>
      <c r="BU8031">
        <v>0</v>
      </c>
      <c r="BV8031">
        <v>6</v>
      </c>
    </row>
    <row r="8032" spans="1:74" x14ac:dyDescent="0.3">
      <c r="A8032" s="1" t="s">
        <v>8058</v>
      </c>
      <c r="B8032">
        <v>40</v>
      </c>
      <c r="C8032">
        <v>2</v>
      </c>
      <c r="D8032">
        <v>3</v>
      </c>
      <c r="E8032">
        <v>16</v>
      </c>
      <c r="F8032">
        <v>2</v>
      </c>
      <c r="G8032">
        <v>6</v>
      </c>
      <c r="W8032" s="1" t="s">
        <v>8475</v>
      </c>
      <c r="X8032" s="1" t="s">
        <v>8501</v>
      </c>
      <c r="Y8032" s="1" t="s">
        <v>8490</v>
      </c>
      <c r="Z8032" s="1" t="s">
        <v>8490</v>
      </c>
      <c r="AA8032" s="1" t="s">
        <v>8491</v>
      </c>
      <c r="AB8032" s="1" t="s">
        <v>8494</v>
      </c>
      <c r="BP8032" s="1" t="s">
        <v>6811</v>
      </c>
      <c r="BQ8032" s="1">
        <v>5</v>
      </c>
      <c r="BR8032">
        <v>1</v>
      </c>
      <c r="BS8032">
        <v>1</v>
      </c>
      <c r="BT8032">
        <v>30</v>
      </c>
      <c r="BU8032">
        <v>0</v>
      </c>
      <c r="BV8032">
        <v>6</v>
      </c>
    </row>
    <row r="8033" spans="1:74" x14ac:dyDescent="0.3">
      <c r="A8033" s="1" t="s">
        <v>8059</v>
      </c>
      <c r="B8033">
        <v>40</v>
      </c>
      <c r="C8033">
        <v>2</v>
      </c>
      <c r="D8033">
        <v>3</v>
      </c>
      <c r="E8033">
        <v>16</v>
      </c>
      <c r="F8033">
        <v>2</v>
      </c>
      <c r="G8033">
        <v>6</v>
      </c>
      <c r="W8033" s="1" t="s">
        <v>8475</v>
      </c>
      <c r="X8033" s="1" t="s">
        <v>8501</v>
      </c>
      <c r="Y8033" s="1" t="s">
        <v>8490</v>
      </c>
      <c r="Z8033" s="1" t="s">
        <v>8490</v>
      </c>
      <c r="AA8033" s="1" t="s">
        <v>8490</v>
      </c>
      <c r="AB8033" s="1" t="s">
        <v>8494</v>
      </c>
      <c r="BP8033" s="1" t="s">
        <v>6810</v>
      </c>
      <c r="BQ8033" s="1">
        <v>5</v>
      </c>
      <c r="BR8033">
        <v>1</v>
      </c>
      <c r="BS8033">
        <v>1</v>
      </c>
      <c r="BT8033">
        <v>30</v>
      </c>
      <c r="BU8033">
        <v>0</v>
      </c>
      <c r="BV8033">
        <v>6</v>
      </c>
    </row>
    <row r="8034" spans="1:74" x14ac:dyDescent="0.3">
      <c r="A8034" s="1" t="s">
        <v>8060</v>
      </c>
      <c r="B8034">
        <v>40</v>
      </c>
      <c r="C8034">
        <v>2</v>
      </c>
      <c r="D8034">
        <v>3</v>
      </c>
      <c r="E8034">
        <v>16</v>
      </c>
      <c r="F8034">
        <v>2</v>
      </c>
      <c r="G8034">
        <v>6</v>
      </c>
      <c r="W8034" s="1" t="s">
        <v>8475</v>
      </c>
      <c r="X8034" s="1" t="s">
        <v>8501</v>
      </c>
      <c r="Y8034" s="1" t="s">
        <v>8490</v>
      </c>
      <c r="Z8034" s="1" t="s">
        <v>8490</v>
      </c>
      <c r="AA8034" s="1" t="s">
        <v>8491</v>
      </c>
      <c r="AB8034" s="1" t="s">
        <v>8492</v>
      </c>
      <c r="BP8034" s="1" t="s">
        <v>6820</v>
      </c>
      <c r="BQ8034" s="1">
        <v>5</v>
      </c>
      <c r="BR8034">
        <v>1</v>
      </c>
      <c r="BS8034">
        <v>1</v>
      </c>
      <c r="BT8034">
        <v>30</v>
      </c>
      <c r="BU8034">
        <v>0</v>
      </c>
      <c r="BV8034">
        <v>6</v>
      </c>
    </row>
    <row r="8035" spans="1:74" x14ac:dyDescent="0.3">
      <c r="A8035" s="1" t="s">
        <v>8061</v>
      </c>
      <c r="B8035">
        <v>40</v>
      </c>
      <c r="C8035">
        <v>2</v>
      </c>
      <c r="D8035">
        <v>3</v>
      </c>
      <c r="E8035">
        <v>16</v>
      </c>
      <c r="F8035">
        <v>2</v>
      </c>
      <c r="G8035">
        <v>6</v>
      </c>
      <c r="W8035" s="1" t="s">
        <v>8475</v>
      </c>
      <c r="X8035" s="1" t="s">
        <v>8501</v>
      </c>
      <c r="Y8035" s="1" t="s">
        <v>8490</v>
      </c>
      <c r="Z8035" s="1" t="s">
        <v>8490</v>
      </c>
      <c r="AA8035" s="1" t="s">
        <v>8494</v>
      </c>
      <c r="AB8035" s="1" t="s">
        <v>8495</v>
      </c>
      <c r="BP8035" s="1" t="s">
        <v>6830</v>
      </c>
      <c r="BQ8035" s="1">
        <v>5</v>
      </c>
      <c r="BR8035">
        <v>1</v>
      </c>
      <c r="BS8035">
        <v>1</v>
      </c>
      <c r="BT8035">
        <v>30</v>
      </c>
      <c r="BU8035">
        <v>0</v>
      </c>
      <c r="BV8035">
        <v>6</v>
      </c>
    </row>
    <row r="8036" spans="1:74" x14ac:dyDescent="0.3">
      <c r="A8036" s="1" t="s">
        <v>8062</v>
      </c>
      <c r="B8036">
        <v>40</v>
      </c>
      <c r="C8036">
        <v>2</v>
      </c>
      <c r="D8036">
        <v>3</v>
      </c>
      <c r="E8036">
        <v>16</v>
      </c>
      <c r="F8036">
        <v>2</v>
      </c>
      <c r="G8036">
        <v>6</v>
      </c>
      <c r="W8036" s="1" t="s">
        <v>8475</v>
      </c>
      <c r="X8036" s="1" t="s">
        <v>8501</v>
      </c>
      <c r="Y8036" s="1" t="s">
        <v>8490</v>
      </c>
      <c r="Z8036" s="1" t="s">
        <v>8490</v>
      </c>
      <c r="AA8036" s="1" t="s">
        <v>8492</v>
      </c>
      <c r="AB8036" s="1" t="s">
        <v>8494</v>
      </c>
      <c r="BP8036" s="1" t="s">
        <v>6829</v>
      </c>
      <c r="BQ8036" s="1">
        <v>5</v>
      </c>
      <c r="BR8036">
        <v>1</v>
      </c>
      <c r="BS8036">
        <v>1</v>
      </c>
      <c r="BT8036">
        <v>30</v>
      </c>
      <c r="BU8036">
        <v>0</v>
      </c>
      <c r="BV8036">
        <v>6</v>
      </c>
    </row>
    <row r="8037" spans="1:74" x14ac:dyDescent="0.3">
      <c r="A8037" s="1" t="s">
        <v>8063</v>
      </c>
      <c r="B8037">
        <v>40</v>
      </c>
      <c r="C8037">
        <v>2</v>
      </c>
      <c r="D8037">
        <v>3</v>
      </c>
      <c r="E8037">
        <v>16</v>
      </c>
      <c r="F8037">
        <v>2</v>
      </c>
      <c r="G8037">
        <v>6</v>
      </c>
      <c r="W8037" s="1" t="s">
        <v>8475</v>
      </c>
      <c r="X8037" s="1" t="s">
        <v>8501</v>
      </c>
      <c r="Y8037" s="1" t="s">
        <v>8490</v>
      </c>
      <c r="Z8037" s="1" t="s">
        <v>8490</v>
      </c>
      <c r="AA8037" s="1" t="s">
        <v>8491</v>
      </c>
      <c r="AB8037" s="1" t="s">
        <v>8491</v>
      </c>
      <c r="BP8037" s="1" t="s">
        <v>6828</v>
      </c>
      <c r="BQ8037" s="1">
        <v>5</v>
      </c>
      <c r="BR8037">
        <v>1</v>
      </c>
      <c r="BS8037">
        <v>1</v>
      </c>
      <c r="BT8037">
        <v>30</v>
      </c>
      <c r="BU8037">
        <v>0</v>
      </c>
      <c r="BV8037">
        <v>6</v>
      </c>
    </row>
    <row r="8038" spans="1:74" x14ac:dyDescent="0.3">
      <c r="A8038" s="1" t="s">
        <v>8064</v>
      </c>
      <c r="B8038">
        <v>40</v>
      </c>
      <c r="C8038">
        <v>2</v>
      </c>
      <c r="D8038">
        <v>3</v>
      </c>
      <c r="E8038">
        <v>16</v>
      </c>
      <c r="F8038">
        <v>2</v>
      </c>
      <c r="G8038">
        <v>6</v>
      </c>
      <c r="W8038" s="1" t="s">
        <v>8475</v>
      </c>
      <c r="X8038" s="1" t="s">
        <v>8501</v>
      </c>
      <c r="Y8038" s="1" t="s">
        <v>8490</v>
      </c>
      <c r="Z8038" s="1" t="s">
        <v>8490</v>
      </c>
      <c r="AA8038" s="1" t="s">
        <v>8491</v>
      </c>
      <c r="AB8038" s="1" t="s">
        <v>8494</v>
      </c>
      <c r="BP8038" s="1" t="s">
        <v>6831</v>
      </c>
      <c r="BQ8038" s="1">
        <v>5</v>
      </c>
      <c r="BR8038">
        <v>1</v>
      </c>
      <c r="BS8038">
        <v>1</v>
      </c>
      <c r="BT8038">
        <v>30</v>
      </c>
      <c r="BU8038">
        <v>0</v>
      </c>
      <c r="BV8038">
        <v>6</v>
      </c>
    </row>
    <row r="8039" spans="1:74" x14ac:dyDescent="0.3">
      <c r="A8039" s="1" t="s">
        <v>8065</v>
      </c>
      <c r="B8039">
        <v>40</v>
      </c>
      <c r="C8039">
        <v>2</v>
      </c>
      <c r="D8039">
        <v>3</v>
      </c>
      <c r="E8039">
        <v>16</v>
      </c>
      <c r="F8039">
        <v>2</v>
      </c>
      <c r="G8039">
        <v>6</v>
      </c>
      <c r="W8039" s="1" t="s">
        <v>8475</v>
      </c>
      <c r="X8039" s="1" t="s">
        <v>8501</v>
      </c>
      <c r="Y8039" s="1" t="s">
        <v>8490</v>
      </c>
      <c r="Z8039" s="1" t="s">
        <v>8490</v>
      </c>
      <c r="AA8039" s="1" t="s">
        <v>8495</v>
      </c>
      <c r="AB8039" s="1" t="s">
        <v>8492</v>
      </c>
      <c r="BP8039" s="1" t="s">
        <v>6834</v>
      </c>
      <c r="BQ8039" s="1">
        <v>5</v>
      </c>
      <c r="BR8039">
        <v>1</v>
      </c>
      <c r="BS8039">
        <v>1</v>
      </c>
      <c r="BT8039">
        <v>30</v>
      </c>
      <c r="BU8039">
        <v>0</v>
      </c>
      <c r="BV8039">
        <v>6</v>
      </c>
    </row>
    <row r="8040" spans="1:74" x14ac:dyDescent="0.3">
      <c r="A8040" s="1" t="s">
        <v>8066</v>
      </c>
      <c r="B8040">
        <v>40</v>
      </c>
      <c r="C8040">
        <v>2</v>
      </c>
      <c r="D8040">
        <v>3</v>
      </c>
      <c r="E8040">
        <v>16</v>
      </c>
      <c r="F8040">
        <v>2</v>
      </c>
      <c r="G8040">
        <v>6</v>
      </c>
      <c r="W8040" s="1" t="s">
        <v>8475</v>
      </c>
      <c r="X8040" s="1" t="s">
        <v>8501</v>
      </c>
      <c r="Y8040" s="1" t="s">
        <v>8490</v>
      </c>
      <c r="Z8040" s="1" t="s">
        <v>8490</v>
      </c>
      <c r="AA8040" s="1" t="s">
        <v>8492</v>
      </c>
      <c r="AB8040" s="1" t="s">
        <v>8492</v>
      </c>
      <c r="BP8040" s="1" t="s">
        <v>6833</v>
      </c>
      <c r="BQ8040" s="1">
        <v>5</v>
      </c>
      <c r="BR8040">
        <v>1</v>
      </c>
      <c r="BS8040">
        <v>1</v>
      </c>
      <c r="BT8040">
        <v>30</v>
      </c>
      <c r="BU8040">
        <v>0</v>
      </c>
      <c r="BV8040">
        <v>6</v>
      </c>
    </row>
    <row r="8041" spans="1:74" x14ac:dyDescent="0.3">
      <c r="A8041" s="1" t="s">
        <v>8067</v>
      </c>
      <c r="B8041">
        <v>40</v>
      </c>
      <c r="C8041">
        <v>2</v>
      </c>
      <c r="D8041">
        <v>3</v>
      </c>
      <c r="E8041">
        <v>16</v>
      </c>
      <c r="F8041">
        <v>2</v>
      </c>
      <c r="G8041">
        <v>6</v>
      </c>
      <c r="W8041" s="1" t="s">
        <v>8475</v>
      </c>
      <c r="X8041" s="1" t="s">
        <v>8501</v>
      </c>
      <c r="Y8041" s="1" t="s">
        <v>8490</v>
      </c>
      <c r="Z8041" s="1" t="s">
        <v>8490</v>
      </c>
      <c r="AA8041" s="1" t="s">
        <v>8494</v>
      </c>
      <c r="AB8041" s="1" t="s">
        <v>8495</v>
      </c>
      <c r="BP8041" s="1" t="s">
        <v>6832</v>
      </c>
      <c r="BQ8041" s="1">
        <v>5</v>
      </c>
      <c r="BR8041">
        <v>1</v>
      </c>
      <c r="BS8041">
        <v>1</v>
      </c>
      <c r="BT8041">
        <v>30</v>
      </c>
      <c r="BU8041">
        <v>0</v>
      </c>
      <c r="BV8041">
        <v>6</v>
      </c>
    </row>
    <row r="8042" spans="1:74" x14ac:dyDescent="0.3">
      <c r="A8042" s="1" t="s">
        <v>8068</v>
      </c>
      <c r="B8042">
        <v>40</v>
      </c>
      <c r="C8042">
        <v>2</v>
      </c>
      <c r="D8042">
        <v>3</v>
      </c>
      <c r="E8042">
        <v>16</v>
      </c>
      <c r="F8042">
        <v>2</v>
      </c>
      <c r="G8042">
        <v>6</v>
      </c>
      <c r="W8042" s="1" t="s">
        <v>8475</v>
      </c>
      <c r="X8042" s="1" t="s">
        <v>8501</v>
      </c>
      <c r="Y8042" s="1" t="s">
        <v>8490</v>
      </c>
      <c r="Z8042" s="1" t="s">
        <v>8490</v>
      </c>
      <c r="AA8042" s="1" t="s">
        <v>8494</v>
      </c>
      <c r="AB8042" s="1" t="s">
        <v>8495</v>
      </c>
      <c r="BP8042" s="1" t="s">
        <v>6823</v>
      </c>
      <c r="BQ8042" s="1">
        <v>5</v>
      </c>
      <c r="BR8042">
        <v>1</v>
      </c>
      <c r="BS8042">
        <v>1</v>
      </c>
      <c r="BT8042">
        <v>30</v>
      </c>
      <c r="BU8042">
        <v>0</v>
      </c>
      <c r="BV8042">
        <v>6</v>
      </c>
    </row>
    <row r="8043" spans="1:74" x14ac:dyDescent="0.3">
      <c r="A8043" s="1" t="s">
        <v>8069</v>
      </c>
      <c r="B8043">
        <v>40</v>
      </c>
      <c r="C8043">
        <v>2</v>
      </c>
      <c r="D8043">
        <v>3</v>
      </c>
      <c r="E8043">
        <v>16</v>
      </c>
      <c r="F8043">
        <v>2</v>
      </c>
      <c r="G8043">
        <v>6</v>
      </c>
      <c r="W8043" s="1" t="s">
        <v>8475</v>
      </c>
      <c r="X8043" s="1" t="s">
        <v>8501</v>
      </c>
      <c r="Y8043" s="1" t="s">
        <v>8490</v>
      </c>
      <c r="Z8043" s="1" t="s">
        <v>8490</v>
      </c>
      <c r="AA8043" s="1" t="s">
        <v>8490</v>
      </c>
      <c r="AB8043" s="1" t="s">
        <v>8495</v>
      </c>
      <c r="BP8043" s="1" t="s">
        <v>6822</v>
      </c>
      <c r="BQ8043" s="1">
        <v>5</v>
      </c>
      <c r="BR8043">
        <v>1</v>
      </c>
      <c r="BS8043">
        <v>1</v>
      </c>
      <c r="BT8043">
        <v>30</v>
      </c>
      <c r="BU8043">
        <v>0</v>
      </c>
      <c r="BV8043">
        <v>6</v>
      </c>
    </row>
    <row r="8044" spans="1:74" x14ac:dyDescent="0.3">
      <c r="A8044" s="1" t="s">
        <v>8070</v>
      </c>
      <c r="B8044">
        <v>40</v>
      </c>
      <c r="C8044">
        <v>2</v>
      </c>
      <c r="D8044">
        <v>3</v>
      </c>
      <c r="E8044">
        <v>16</v>
      </c>
      <c r="F8044">
        <v>2</v>
      </c>
      <c r="G8044">
        <v>6</v>
      </c>
      <c r="W8044" s="1" t="s">
        <v>8475</v>
      </c>
      <c r="X8044" s="1" t="s">
        <v>8501</v>
      </c>
      <c r="Y8044" s="1" t="s">
        <v>8490</v>
      </c>
      <c r="Z8044" s="1" t="s">
        <v>8490</v>
      </c>
      <c r="AA8044" s="1" t="s">
        <v>8491</v>
      </c>
      <c r="AB8044" s="1" t="s">
        <v>8491</v>
      </c>
      <c r="BP8044" s="1" t="s">
        <v>6821</v>
      </c>
      <c r="BQ8044" s="1">
        <v>5</v>
      </c>
      <c r="BR8044">
        <v>1</v>
      </c>
      <c r="BS8044">
        <v>1</v>
      </c>
      <c r="BT8044">
        <v>30</v>
      </c>
      <c r="BU8044">
        <v>0</v>
      </c>
      <c r="BV8044">
        <v>6</v>
      </c>
    </row>
    <row r="8045" spans="1:74" x14ac:dyDescent="0.3">
      <c r="A8045" s="1" t="s">
        <v>8071</v>
      </c>
      <c r="B8045">
        <v>40</v>
      </c>
      <c r="C8045">
        <v>2</v>
      </c>
      <c r="D8045">
        <v>3</v>
      </c>
      <c r="E8045">
        <v>16</v>
      </c>
      <c r="F8045">
        <v>2</v>
      </c>
      <c r="G8045">
        <v>6</v>
      </c>
      <c r="W8045" s="1" t="s">
        <v>8475</v>
      </c>
      <c r="X8045" s="1" t="s">
        <v>8501</v>
      </c>
      <c r="Y8045" s="1" t="s">
        <v>8490</v>
      </c>
      <c r="Z8045" s="1" t="s">
        <v>8490</v>
      </c>
      <c r="AA8045" s="1" t="s">
        <v>8495</v>
      </c>
      <c r="AB8045" s="1" t="s">
        <v>8492</v>
      </c>
      <c r="BP8045" s="1" t="s">
        <v>6824</v>
      </c>
      <c r="BQ8045" s="1">
        <v>5</v>
      </c>
      <c r="BR8045">
        <v>1</v>
      </c>
      <c r="BS8045">
        <v>1</v>
      </c>
      <c r="BT8045">
        <v>30</v>
      </c>
      <c r="BU8045">
        <v>0</v>
      </c>
      <c r="BV8045">
        <v>6</v>
      </c>
    </row>
    <row r="8046" spans="1:74" x14ac:dyDescent="0.3">
      <c r="A8046" s="1" t="s">
        <v>8072</v>
      </c>
      <c r="B8046">
        <v>40</v>
      </c>
      <c r="C8046">
        <v>2</v>
      </c>
      <c r="D8046">
        <v>3</v>
      </c>
      <c r="E8046">
        <v>16</v>
      </c>
      <c r="F8046">
        <v>2</v>
      </c>
      <c r="G8046">
        <v>6</v>
      </c>
      <c r="W8046" s="1" t="s">
        <v>8475</v>
      </c>
      <c r="X8046" s="1" t="s">
        <v>8501</v>
      </c>
      <c r="Y8046" s="1" t="s">
        <v>8490</v>
      </c>
      <c r="Z8046" s="1" t="s">
        <v>8490</v>
      </c>
      <c r="AA8046" s="1" t="s">
        <v>8495</v>
      </c>
      <c r="AB8046" s="1" t="s">
        <v>8495</v>
      </c>
      <c r="BP8046" s="1" t="s">
        <v>6827</v>
      </c>
      <c r="BQ8046" s="1">
        <v>5</v>
      </c>
      <c r="BR8046">
        <v>1</v>
      </c>
      <c r="BS8046">
        <v>1</v>
      </c>
      <c r="BT8046">
        <v>30</v>
      </c>
      <c r="BU8046">
        <v>0</v>
      </c>
      <c r="BV8046">
        <v>6</v>
      </c>
    </row>
    <row r="8047" spans="1:74" x14ac:dyDescent="0.3">
      <c r="A8047" s="1" t="s">
        <v>8073</v>
      </c>
      <c r="B8047">
        <v>40</v>
      </c>
      <c r="C8047">
        <v>2</v>
      </c>
      <c r="D8047">
        <v>3</v>
      </c>
      <c r="E8047">
        <v>16</v>
      </c>
      <c r="F8047">
        <v>2</v>
      </c>
      <c r="G8047">
        <v>6</v>
      </c>
      <c r="W8047" s="1" t="s">
        <v>8475</v>
      </c>
      <c r="X8047" s="1" t="s">
        <v>8501</v>
      </c>
      <c r="Y8047" s="1" t="s">
        <v>8490</v>
      </c>
      <c r="Z8047" s="1" t="s">
        <v>8490</v>
      </c>
      <c r="AA8047" s="1" t="s">
        <v>8490</v>
      </c>
      <c r="AB8047" s="1" t="s">
        <v>8491</v>
      </c>
      <c r="BP8047" s="1" t="s">
        <v>6826</v>
      </c>
      <c r="BQ8047" s="1">
        <v>5</v>
      </c>
      <c r="BR8047">
        <v>1</v>
      </c>
      <c r="BS8047">
        <v>1</v>
      </c>
      <c r="BT8047">
        <v>30</v>
      </c>
      <c r="BU8047">
        <v>0</v>
      </c>
      <c r="BV8047">
        <v>6</v>
      </c>
    </row>
    <row r="8048" spans="1:74" x14ac:dyDescent="0.3">
      <c r="A8048" s="1" t="s">
        <v>8074</v>
      </c>
      <c r="B8048">
        <v>40</v>
      </c>
      <c r="C8048">
        <v>2</v>
      </c>
      <c r="D8048">
        <v>3</v>
      </c>
      <c r="E8048">
        <v>16</v>
      </c>
      <c r="F8048">
        <v>2</v>
      </c>
      <c r="G8048">
        <v>6</v>
      </c>
      <c r="W8048" s="1" t="s">
        <v>8475</v>
      </c>
      <c r="X8048" s="1" t="s">
        <v>8501</v>
      </c>
      <c r="Y8048" s="1" t="s">
        <v>8490</v>
      </c>
      <c r="Z8048" s="1" t="s">
        <v>8490</v>
      </c>
      <c r="AA8048" s="1" t="s">
        <v>8492</v>
      </c>
      <c r="AB8048" s="1" t="s">
        <v>8492</v>
      </c>
      <c r="BP8048" s="1" t="s">
        <v>6825</v>
      </c>
      <c r="BQ8048" s="1">
        <v>5</v>
      </c>
      <c r="BR8048">
        <v>1</v>
      </c>
      <c r="BS8048">
        <v>1</v>
      </c>
      <c r="BT8048">
        <v>30</v>
      </c>
      <c r="BU8048">
        <v>0</v>
      </c>
      <c r="BV8048">
        <v>6</v>
      </c>
    </row>
    <row r="8049" spans="1:74" x14ac:dyDescent="0.3">
      <c r="A8049" s="1" t="s">
        <v>8075</v>
      </c>
      <c r="B8049">
        <v>40</v>
      </c>
      <c r="C8049">
        <v>2</v>
      </c>
      <c r="D8049">
        <v>3</v>
      </c>
      <c r="E8049">
        <v>16</v>
      </c>
      <c r="F8049">
        <v>2</v>
      </c>
      <c r="G8049">
        <v>6</v>
      </c>
      <c r="W8049" s="1" t="s">
        <v>8475</v>
      </c>
      <c r="X8049" s="1" t="s">
        <v>8501</v>
      </c>
      <c r="Y8049" s="1" t="s">
        <v>8490</v>
      </c>
      <c r="Z8049" s="1" t="s">
        <v>8490</v>
      </c>
      <c r="AA8049" s="1" t="s">
        <v>8494</v>
      </c>
      <c r="AB8049" s="1" t="s">
        <v>8491</v>
      </c>
      <c r="BP8049" s="1" t="s">
        <v>7334</v>
      </c>
      <c r="BQ8049" s="1">
        <v>22</v>
      </c>
      <c r="BR8049">
        <v>1</v>
      </c>
      <c r="BS8049">
        <v>5</v>
      </c>
      <c r="BT8049">
        <v>10</v>
      </c>
      <c r="BU8049">
        <v>0</v>
      </c>
      <c r="BV8049">
        <v>3</v>
      </c>
    </row>
    <row r="8050" spans="1:74" x14ac:dyDescent="0.3">
      <c r="A8050" s="1" t="s">
        <v>8076</v>
      </c>
      <c r="B8050">
        <v>40</v>
      </c>
      <c r="C8050">
        <v>2</v>
      </c>
      <c r="D8050">
        <v>3</v>
      </c>
      <c r="E8050">
        <v>16</v>
      </c>
      <c r="F8050">
        <v>2</v>
      </c>
      <c r="G8050">
        <v>6</v>
      </c>
      <c r="W8050" s="1" t="s">
        <v>8475</v>
      </c>
      <c r="X8050" s="1" t="s">
        <v>8501</v>
      </c>
      <c r="Y8050" s="1" t="s">
        <v>8490</v>
      </c>
      <c r="Z8050" s="1" t="s">
        <v>8490</v>
      </c>
      <c r="AA8050" s="1" t="s">
        <v>8494</v>
      </c>
      <c r="AB8050" s="1" t="s">
        <v>8491</v>
      </c>
      <c r="BP8050" s="1" t="s">
        <v>7346</v>
      </c>
      <c r="BQ8050" s="1">
        <v>22</v>
      </c>
      <c r="BR8050">
        <v>1</v>
      </c>
      <c r="BS8050">
        <v>5</v>
      </c>
      <c r="BT8050">
        <v>10</v>
      </c>
      <c r="BU8050">
        <v>0</v>
      </c>
      <c r="BV8050">
        <v>3</v>
      </c>
    </row>
    <row r="8051" spans="1:74" x14ac:dyDescent="0.3">
      <c r="A8051" s="1" t="s">
        <v>8077</v>
      </c>
      <c r="B8051">
        <v>40</v>
      </c>
      <c r="C8051">
        <v>2</v>
      </c>
      <c r="D8051">
        <v>3</v>
      </c>
      <c r="E8051">
        <v>16</v>
      </c>
      <c r="F8051">
        <v>2</v>
      </c>
      <c r="G8051">
        <v>6</v>
      </c>
      <c r="W8051" s="1" t="s">
        <v>8475</v>
      </c>
      <c r="X8051" s="1" t="s">
        <v>8501</v>
      </c>
      <c r="Y8051" s="1" t="s">
        <v>8490</v>
      </c>
      <c r="Z8051" s="1" t="s">
        <v>8490</v>
      </c>
      <c r="AA8051" s="1" t="s">
        <v>8491</v>
      </c>
      <c r="AB8051" s="1" t="s">
        <v>8491</v>
      </c>
      <c r="BP8051" s="1" t="s">
        <v>7347</v>
      </c>
      <c r="BQ8051" s="1">
        <v>22</v>
      </c>
      <c r="BR8051">
        <v>1</v>
      </c>
      <c r="BS8051">
        <v>5</v>
      </c>
      <c r="BT8051">
        <v>10</v>
      </c>
      <c r="BU8051">
        <v>0</v>
      </c>
      <c r="BV8051">
        <v>3</v>
      </c>
    </row>
    <row r="8052" spans="1:74" x14ac:dyDescent="0.3">
      <c r="A8052" s="1" t="s">
        <v>8078</v>
      </c>
      <c r="B8052">
        <v>40</v>
      </c>
      <c r="C8052">
        <v>2</v>
      </c>
      <c r="D8052">
        <v>3</v>
      </c>
      <c r="E8052">
        <v>16</v>
      </c>
      <c r="F8052">
        <v>2</v>
      </c>
      <c r="G8052">
        <v>6</v>
      </c>
      <c r="W8052" s="1" t="s">
        <v>8475</v>
      </c>
      <c r="X8052" s="1" t="s">
        <v>8501</v>
      </c>
      <c r="Y8052" s="1" t="s">
        <v>8490</v>
      </c>
      <c r="Z8052" s="1" t="s">
        <v>8490</v>
      </c>
      <c r="AA8052" s="1" t="s">
        <v>8490</v>
      </c>
      <c r="AB8052" s="1" t="s">
        <v>8492</v>
      </c>
      <c r="BP8052" s="1" t="s">
        <v>7344</v>
      </c>
      <c r="BQ8052" s="1">
        <v>22</v>
      </c>
      <c r="BR8052">
        <v>1</v>
      </c>
      <c r="BS8052">
        <v>5</v>
      </c>
      <c r="BT8052">
        <v>10</v>
      </c>
      <c r="BU8052">
        <v>0</v>
      </c>
      <c r="BV8052">
        <v>3</v>
      </c>
    </row>
    <row r="8053" spans="1:74" x14ac:dyDescent="0.3">
      <c r="A8053" s="1" t="s">
        <v>8079</v>
      </c>
      <c r="B8053">
        <v>40</v>
      </c>
      <c r="C8053">
        <v>2</v>
      </c>
      <c r="D8053">
        <v>3</v>
      </c>
      <c r="E8053">
        <v>16</v>
      </c>
      <c r="F8053">
        <v>2</v>
      </c>
      <c r="G8053">
        <v>6</v>
      </c>
      <c r="W8053" s="1" t="s">
        <v>8475</v>
      </c>
      <c r="X8053" s="1" t="s">
        <v>8501</v>
      </c>
      <c r="Y8053" s="1" t="s">
        <v>8490</v>
      </c>
      <c r="Z8053" s="1" t="s">
        <v>8490</v>
      </c>
      <c r="AA8053" s="1" t="s">
        <v>8492</v>
      </c>
      <c r="AB8053" s="1" t="s">
        <v>8492</v>
      </c>
      <c r="BP8053" s="1" t="s">
        <v>7345</v>
      </c>
      <c r="BQ8053" s="1">
        <v>22</v>
      </c>
      <c r="BR8053">
        <v>1</v>
      </c>
      <c r="BS8053">
        <v>5</v>
      </c>
      <c r="BT8053">
        <v>10</v>
      </c>
      <c r="BU8053">
        <v>0</v>
      </c>
      <c r="BV8053">
        <v>3</v>
      </c>
    </row>
    <row r="8054" spans="1:74" x14ac:dyDescent="0.3">
      <c r="A8054" s="1" t="s">
        <v>8080</v>
      </c>
      <c r="B8054">
        <v>40</v>
      </c>
      <c r="C8054">
        <v>2</v>
      </c>
      <c r="D8054">
        <v>3</v>
      </c>
      <c r="E8054">
        <v>16</v>
      </c>
      <c r="F8054">
        <v>2</v>
      </c>
      <c r="G8054">
        <v>6</v>
      </c>
      <c r="W8054" s="1" t="s">
        <v>8475</v>
      </c>
      <c r="X8054" s="1" t="s">
        <v>8501</v>
      </c>
      <c r="Y8054" s="1" t="s">
        <v>8490</v>
      </c>
      <c r="Z8054" s="1" t="s">
        <v>8490</v>
      </c>
      <c r="AA8054" s="1" t="s">
        <v>8495</v>
      </c>
      <c r="AB8054" s="1" t="s">
        <v>8495</v>
      </c>
      <c r="BP8054" s="1" t="s">
        <v>7350</v>
      </c>
      <c r="BQ8054" s="1">
        <v>22</v>
      </c>
      <c r="BR8054">
        <v>1</v>
      </c>
      <c r="BS8054">
        <v>5</v>
      </c>
      <c r="BT8054">
        <v>10</v>
      </c>
      <c r="BU8054">
        <v>0</v>
      </c>
      <c r="BV8054">
        <v>3</v>
      </c>
    </row>
    <row r="8055" spans="1:74" x14ac:dyDescent="0.3">
      <c r="A8055" s="1" t="s">
        <v>8081</v>
      </c>
      <c r="B8055">
        <v>40</v>
      </c>
      <c r="C8055">
        <v>2</v>
      </c>
      <c r="D8055">
        <v>3</v>
      </c>
      <c r="E8055">
        <v>16</v>
      </c>
      <c r="F8055">
        <v>2</v>
      </c>
      <c r="G8055">
        <v>6</v>
      </c>
      <c r="W8055" s="1" t="s">
        <v>8475</v>
      </c>
      <c r="X8055" s="1" t="s">
        <v>8501</v>
      </c>
      <c r="Y8055" s="1" t="s">
        <v>8490</v>
      </c>
      <c r="Z8055" s="1" t="s">
        <v>8490</v>
      </c>
      <c r="AA8055" s="1" t="s">
        <v>8494</v>
      </c>
      <c r="AB8055" s="1" t="s">
        <v>8492</v>
      </c>
      <c r="BP8055" s="1" t="s">
        <v>7351</v>
      </c>
      <c r="BQ8055" s="1">
        <v>22</v>
      </c>
      <c r="BR8055">
        <v>1</v>
      </c>
      <c r="BS8055">
        <v>5</v>
      </c>
      <c r="BT8055">
        <v>10</v>
      </c>
      <c r="BU8055">
        <v>0</v>
      </c>
      <c r="BV8055">
        <v>3</v>
      </c>
    </row>
    <row r="8056" spans="1:74" x14ac:dyDescent="0.3">
      <c r="A8056" s="1" t="s">
        <v>8082</v>
      </c>
      <c r="B8056">
        <v>40</v>
      </c>
      <c r="C8056">
        <v>2</v>
      </c>
      <c r="D8056">
        <v>3</v>
      </c>
      <c r="E8056">
        <v>16</v>
      </c>
      <c r="F8056">
        <v>2</v>
      </c>
      <c r="G8056">
        <v>6</v>
      </c>
      <c r="W8056" s="1" t="s">
        <v>8475</v>
      </c>
      <c r="X8056" s="1" t="s">
        <v>8501</v>
      </c>
      <c r="Y8056" s="1" t="s">
        <v>8489</v>
      </c>
      <c r="Z8056" s="1" t="s">
        <v>8490</v>
      </c>
      <c r="AA8056" s="1" t="s">
        <v>8495</v>
      </c>
      <c r="AB8056" s="1" t="s">
        <v>8495</v>
      </c>
      <c r="BP8056" s="1" t="s">
        <v>7348</v>
      </c>
      <c r="BQ8056" s="1">
        <v>22</v>
      </c>
      <c r="BR8056">
        <v>1</v>
      </c>
      <c r="BS8056">
        <v>5</v>
      </c>
      <c r="BT8056">
        <v>10</v>
      </c>
      <c r="BU8056">
        <v>0</v>
      </c>
      <c r="BV8056">
        <v>3</v>
      </c>
    </row>
    <row r="8057" spans="1:74" x14ac:dyDescent="0.3">
      <c r="A8057" s="1" t="s">
        <v>8083</v>
      </c>
      <c r="B8057">
        <v>40</v>
      </c>
      <c r="C8057">
        <v>2</v>
      </c>
      <c r="D8057">
        <v>3</v>
      </c>
      <c r="E8057">
        <v>16</v>
      </c>
      <c r="F8057">
        <v>2</v>
      </c>
      <c r="G8057">
        <v>6</v>
      </c>
      <c r="W8057" s="1" t="s">
        <v>8475</v>
      </c>
      <c r="X8057" s="1" t="s">
        <v>8506</v>
      </c>
      <c r="Y8057" s="1" t="s">
        <v>8490</v>
      </c>
      <c r="Z8057" s="1" t="s">
        <v>8490</v>
      </c>
      <c r="AA8057" s="1" t="s">
        <v>8495</v>
      </c>
      <c r="AB8057" s="1" t="s">
        <v>8495</v>
      </c>
      <c r="BP8057" s="1" t="s">
        <v>7349</v>
      </c>
      <c r="BQ8057" s="1">
        <v>22</v>
      </c>
      <c r="BR8057">
        <v>1</v>
      </c>
      <c r="BS8057">
        <v>5</v>
      </c>
      <c r="BT8057">
        <v>10</v>
      </c>
      <c r="BU8057">
        <v>0</v>
      </c>
      <c r="BV8057">
        <v>3</v>
      </c>
    </row>
    <row r="8058" spans="1:74" x14ac:dyDescent="0.3">
      <c r="A8058" s="1" t="s">
        <v>8084</v>
      </c>
      <c r="B8058">
        <v>40</v>
      </c>
      <c r="C8058">
        <v>2</v>
      </c>
      <c r="D8058">
        <v>3</v>
      </c>
      <c r="E8058">
        <v>16</v>
      </c>
      <c r="F8058">
        <v>2</v>
      </c>
      <c r="G8058">
        <v>6</v>
      </c>
      <c r="W8058" s="1" t="s">
        <v>8475</v>
      </c>
      <c r="X8058" s="1" t="s">
        <v>8501</v>
      </c>
      <c r="Y8058" s="1" t="s">
        <v>8490</v>
      </c>
      <c r="Z8058" s="1" t="s">
        <v>8490</v>
      </c>
      <c r="AA8058" s="1" t="s">
        <v>8494</v>
      </c>
      <c r="AB8058" s="1" t="s">
        <v>8491</v>
      </c>
      <c r="BP8058" s="1" t="s">
        <v>7343</v>
      </c>
      <c r="BQ8058" s="1">
        <v>22</v>
      </c>
      <c r="BR8058">
        <v>1</v>
      </c>
      <c r="BS8058">
        <v>5</v>
      </c>
      <c r="BT8058">
        <v>10</v>
      </c>
      <c r="BU8058">
        <v>0</v>
      </c>
      <c r="BV8058">
        <v>3</v>
      </c>
    </row>
    <row r="8059" spans="1:74" x14ac:dyDescent="0.3">
      <c r="A8059" s="1" t="s">
        <v>8085</v>
      </c>
      <c r="B8059">
        <v>40</v>
      </c>
      <c r="C8059">
        <v>2</v>
      </c>
      <c r="D8059">
        <v>3</v>
      </c>
      <c r="E8059">
        <v>16</v>
      </c>
      <c r="F8059">
        <v>2</v>
      </c>
      <c r="G8059">
        <v>6</v>
      </c>
      <c r="W8059" s="1" t="s">
        <v>8475</v>
      </c>
      <c r="X8059" s="1" t="s">
        <v>8501</v>
      </c>
      <c r="Y8059" s="1" t="s">
        <v>8490</v>
      </c>
      <c r="Z8059" s="1" t="s">
        <v>8490</v>
      </c>
      <c r="AA8059" s="1" t="s">
        <v>8492</v>
      </c>
      <c r="AB8059" s="1" t="s">
        <v>8494</v>
      </c>
      <c r="BP8059" s="1" t="s">
        <v>7337</v>
      </c>
      <c r="BQ8059" s="1">
        <v>22</v>
      </c>
      <c r="BR8059">
        <v>1</v>
      </c>
      <c r="BS8059">
        <v>5</v>
      </c>
      <c r="BT8059">
        <v>10</v>
      </c>
      <c r="BU8059">
        <v>0</v>
      </c>
      <c r="BV8059">
        <v>3</v>
      </c>
    </row>
    <row r="8060" spans="1:74" x14ac:dyDescent="0.3">
      <c r="A8060" s="1" t="s">
        <v>8086</v>
      </c>
      <c r="B8060">
        <v>40</v>
      </c>
      <c r="C8060">
        <v>2</v>
      </c>
      <c r="D8060">
        <v>3</v>
      </c>
      <c r="E8060">
        <v>16</v>
      </c>
      <c r="F8060">
        <v>2</v>
      </c>
      <c r="G8060">
        <v>6</v>
      </c>
      <c r="W8060" s="1" t="s">
        <v>8475</v>
      </c>
      <c r="X8060" s="1" t="s">
        <v>8501</v>
      </c>
      <c r="Y8060" s="1" t="s">
        <v>8490</v>
      </c>
      <c r="Z8060" s="1" t="s">
        <v>8490</v>
      </c>
      <c r="AA8060" s="1" t="s">
        <v>8491</v>
      </c>
      <c r="AB8060" s="1" t="s">
        <v>8490</v>
      </c>
      <c r="BP8060" s="1" t="s">
        <v>7338</v>
      </c>
      <c r="BQ8060" s="1">
        <v>22</v>
      </c>
      <c r="BR8060">
        <v>1</v>
      </c>
      <c r="BS8060">
        <v>5</v>
      </c>
      <c r="BT8060">
        <v>10</v>
      </c>
      <c r="BU8060">
        <v>0</v>
      </c>
      <c r="BV8060">
        <v>3</v>
      </c>
    </row>
    <row r="8061" spans="1:74" x14ac:dyDescent="0.3">
      <c r="A8061" s="1" t="s">
        <v>8087</v>
      </c>
      <c r="B8061">
        <v>40</v>
      </c>
      <c r="C8061">
        <v>2</v>
      </c>
      <c r="D8061">
        <v>3</v>
      </c>
      <c r="E8061">
        <v>16</v>
      </c>
      <c r="F8061">
        <v>2</v>
      </c>
      <c r="G8061">
        <v>6</v>
      </c>
      <c r="W8061" s="1" t="s">
        <v>8475</v>
      </c>
      <c r="X8061" s="1" t="s">
        <v>8501</v>
      </c>
      <c r="Y8061" s="1" t="s">
        <v>8490</v>
      </c>
      <c r="Z8061" s="1" t="s">
        <v>8490</v>
      </c>
      <c r="AA8061" s="1" t="s">
        <v>8491</v>
      </c>
      <c r="AB8061" s="1" t="s">
        <v>8494</v>
      </c>
      <c r="BP8061" s="1" t="s">
        <v>7335</v>
      </c>
      <c r="BQ8061" s="1">
        <v>22</v>
      </c>
      <c r="BR8061">
        <v>1</v>
      </c>
      <c r="BS8061">
        <v>5</v>
      </c>
      <c r="BT8061">
        <v>10</v>
      </c>
      <c r="BU8061">
        <v>0</v>
      </c>
      <c r="BV8061">
        <v>3</v>
      </c>
    </row>
    <row r="8062" spans="1:74" x14ac:dyDescent="0.3">
      <c r="A8062" s="1" t="s">
        <v>8088</v>
      </c>
      <c r="B8062">
        <v>40</v>
      </c>
      <c r="C8062">
        <v>2</v>
      </c>
      <c r="D8062">
        <v>3</v>
      </c>
      <c r="E8062">
        <v>16</v>
      </c>
      <c r="F8062">
        <v>2</v>
      </c>
      <c r="G8062">
        <v>6</v>
      </c>
      <c r="W8062" s="1" t="s">
        <v>8475</v>
      </c>
      <c r="X8062" s="1" t="s">
        <v>8501</v>
      </c>
      <c r="Y8062" s="1" t="s">
        <v>8490</v>
      </c>
      <c r="Z8062" s="1" t="s">
        <v>8490</v>
      </c>
      <c r="AA8062" s="1" t="s">
        <v>8491</v>
      </c>
      <c r="AB8062" s="1" t="s">
        <v>8494</v>
      </c>
      <c r="BP8062" s="1" t="s">
        <v>7336</v>
      </c>
      <c r="BQ8062" s="1">
        <v>22</v>
      </c>
      <c r="BR8062">
        <v>1</v>
      </c>
      <c r="BS8062">
        <v>5</v>
      </c>
      <c r="BT8062">
        <v>10</v>
      </c>
      <c r="BU8062">
        <v>0</v>
      </c>
      <c r="BV8062">
        <v>3</v>
      </c>
    </row>
    <row r="8063" spans="1:74" x14ac:dyDescent="0.3">
      <c r="A8063" s="1" t="s">
        <v>8089</v>
      </c>
      <c r="B8063">
        <v>41</v>
      </c>
      <c r="C8063">
        <v>2</v>
      </c>
      <c r="D8063">
        <v>4</v>
      </c>
      <c r="E8063">
        <v>6</v>
      </c>
      <c r="F8063">
        <v>3</v>
      </c>
      <c r="G8063">
        <v>2</v>
      </c>
      <c r="W8063" s="1" t="s">
        <v>8475</v>
      </c>
      <c r="X8063" s="1" t="s">
        <v>8501</v>
      </c>
      <c r="Y8063" s="1" t="s">
        <v>8490</v>
      </c>
      <c r="Z8063" s="1" t="s">
        <v>8490</v>
      </c>
      <c r="AA8063" s="1" t="s">
        <v>8490</v>
      </c>
      <c r="AB8063" s="1" t="s">
        <v>8495</v>
      </c>
      <c r="BP8063" s="1" t="s">
        <v>7341</v>
      </c>
      <c r="BQ8063" s="1">
        <v>22</v>
      </c>
      <c r="BR8063">
        <v>1</v>
      </c>
      <c r="BS8063">
        <v>5</v>
      </c>
      <c r="BT8063">
        <v>10</v>
      </c>
      <c r="BU8063">
        <v>0</v>
      </c>
      <c r="BV8063">
        <v>3</v>
      </c>
    </row>
    <row r="8064" spans="1:74" x14ac:dyDescent="0.3">
      <c r="A8064" s="1" t="s">
        <v>8090</v>
      </c>
      <c r="B8064">
        <v>41</v>
      </c>
      <c r="C8064">
        <v>2</v>
      </c>
      <c r="D8064">
        <v>3</v>
      </c>
      <c r="E8064">
        <v>1</v>
      </c>
      <c r="F8064">
        <v>3</v>
      </c>
      <c r="G8064">
        <v>2</v>
      </c>
      <c r="W8064" s="1" t="s">
        <v>8475</v>
      </c>
      <c r="X8064" s="1" t="s">
        <v>8501</v>
      </c>
      <c r="Y8064" s="1" t="s">
        <v>8490</v>
      </c>
      <c r="Z8064" s="1" t="s">
        <v>8490</v>
      </c>
      <c r="AA8064" s="1" t="s">
        <v>8491</v>
      </c>
      <c r="AB8064" s="1" t="s">
        <v>8491</v>
      </c>
      <c r="BP8064" s="1" t="s">
        <v>7342</v>
      </c>
      <c r="BQ8064" s="1">
        <v>22</v>
      </c>
      <c r="BR8064">
        <v>1</v>
      </c>
      <c r="BS8064">
        <v>5</v>
      </c>
      <c r="BT8064">
        <v>10</v>
      </c>
      <c r="BU8064">
        <v>0</v>
      </c>
      <c r="BV8064">
        <v>3</v>
      </c>
    </row>
    <row r="8065" spans="1:74" x14ac:dyDescent="0.3">
      <c r="A8065" s="1" t="s">
        <v>8091</v>
      </c>
      <c r="B8065">
        <v>41</v>
      </c>
      <c r="C8065">
        <v>2</v>
      </c>
      <c r="D8065">
        <v>4</v>
      </c>
      <c r="E8065">
        <v>6</v>
      </c>
      <c r="F8065">
        <v>3</v>
      </c>
      <c r="G8065">
        <v>2</v>
      </c>
      <c r="W8065" s="1" t="s">
        <v>8475</v>
      </c>
      <c r="X8065" s="1" t="s">
        <v>8501</v>
      </c>
      <c r="Y8065" s="1" t="s">
        <v>8490</v>
      </c>
      <c r="Z8065" s="1" t="s">
        <v>8490</v>
      </c>
      <c r="AA8065" s="1" t="s">
        <v>8491</v>
      </c>
      <c r="AB8065" s="1" t="s">
        <v>8491</v>
      </c>
      <c r="BP8065" s="1" t="s">
        <v>7339</v>
      </c>
      <c r="BQ8065" s="1">
        <v>22</v>
      </c>
      <c r="BR8065">
        <v>1</v>
      </c>
      <c r="BS8065">
        <v>5</v>
      </c>
      <c r="BT8065">
        <v>10</v>
      </c>
      <c r="BU8065">
        <v>0</v>
      </c>
      <c r="BV8065">
        <v>3</v>
      </c>
    </row>
    <row r="8066" spans="1:74" x14ac:dyDescent="0.3">
      <c r="A8066" s="1" t="s">
        <v>8092</v>
      </c>
      <c r="B8066">
        <v>41</v>
      </c>
      <c r="C8066">
        <v>2</v>
      </c>
      <c r="D8066">
        <v>4</v>
      </c>
      <c r="E8066">
        <v>6</v>
      </c>
      <c r="F8066">
        <v>3</v>
      </c>
      <c r="G8066">
        <v>2</v>
      </c>
      <c r="W8066" s="1" t="s">
        <v>8475</v>
      </c>
      <c r="X8066" s="1" t="s">
        <v>8501</v>
      </c>
      <c r="Y8066" s="1" t="s">
        <v>8490</v>
      </c>
      <c r="Z8066" s="1" t="s">
        <v>8490</v>
      </c>
      <c r="AA8066" s="1" t="s">
        <v>8492</v>
      </c>
      <c r="AB8066" s="1" t="s">
        <v>8492</v>
      </c>
      <c r="BP8066" s="1" t="s">
        <v>7340</v>
      </c>
      <c r="BQ8066" s="1">
        <v>22</v>
      </c>
      <c r="BR8066">
        <v>1</v>
      </c>
      <c r="BS8066">
        <v>5</v>
      </c>
      <c r="BT8066">
        <v>10</v>
      </c>
      <c r="BU8066">
        <v>0</v>
      </c>
      <c r="BV8066">
        <v>3</v>
      </c>
    </row>
    <row r="8067" spans="1:74" x14ac:dyDescent="0.3">
      <c r="A8067" s="1" t="s">
        <v>8093</v>
      </c>
      <c r="B8067">
        <v>41</v>
      </c>
      <c r="C8067">
        <v>2</v>
      </c>
      <c r="D8067">
        <v>4</v>
      </c>
      <c r="E8067">
        <v>6</v>
      </c>
      <c r="F8067">
        <v>3</v>
      </c>
      <c r="G8067">
        <v>2</v>
      </c>
      <c r="W8067" s="1" t="s">
        <v>8475</v>
      </c>
      <c r="X8067" s="1" t="s">
        <v>8501</v>
      </c>
      <c r="Y8067" s="1" t="s">
        <v>8489</v>
      </c>
      <c r="Z8067" s="1" t="s">
        <v>8491</v>
      </c>
      <c r="AA8067" s="1" t="s">
        <v>8492</v>
      </c>
      <c r="AB8067" s="1" t="s">
        <v>8488</v>
      </c>
      <c r="BP8067" s="1" t="s">
        <v>7292</v>
      </c>
      <c r="BQ8067" s="1">
        <v>22</v>
      </c>
      <c r="BR8067">
        <v>1</v>
      </c>
      <c r="BS8067">
        <v>5</v>
      </c>
      <c r="BT8067">
        <v>10</v>
      </c>
      <c r="BU8067">
        <v>0</v>
      </c>
      <c r="BV8067">
        <v>3</v>
      </c>
    </row>
    <row r="8068" spans="1:74" x14ac:dyDescent="0.3">
      <c r="A8068" s="1" t="s">
        <v>8094</v>
      </c>
      <c r="B8068">
        <v>41</v>
      </c>
      <c r="C8068">
        <v>2</v>
      </c>
      <c r="D8068">
        <v>4</v>
      </c>
      <c r="E8068">
        <v>6</v>
      </c>
      <c r="F8068">
        <v>3</v>
      </c>
      <c r="G8068">
        <v>2</v>
      </c>
      <c r="W8068" s="1" t="s">
        <v>8475</v>
      </c>
      <c r="X8068" s="1" t="s">
        <v>8501</v>
      </c>
      <c r="Y8068" s="1" t="s">
        <v>8490</v>
      </c>
      <c r="Z8068" s="1" t="s">
        <v>8490</v>
      </c>
      <c r="AA8068" s="1" t="s">
        <v>8491</v>
      </c>
      <c r="AB8068" s="1" t="s">
        <v>8492</v>
      </c>
      <c r="BP8068" s="1" t="s">
        <v>7293</v>
      </c>
      <c r="BQ8068" s="1">
        <v>22</v>
      </c>
      <c r="BR8068">
        <v>1</v>
      </c>
      <c r="BS8068">
        <v>5</v>
      </c>
      <c r="BT8068">
        <v>10</v>
      </c>
      <c r="BU8068">
        <v>0</v>
      </c>
      <c r="BV8068">
        <v>3</v>
      </c>
    </row>
    <row r="8069" spans="1:74" x14ac:dyDescent="0.3">
      <c r="A8069" s="1" t="s">
        <v>8095</v>
      </c>
      <c r="B8069">
        <v>41</v>
      </c>
      <c r="C8069">
        <v>2</v>
      </c>
      <c r="D8069">
        <v>4</v>
      </c>
      <c r="E8069">
        <v>6</v>
      </c>
      <c r="F8069">
        <v>3</v>
      </c>
      <c r="G8069">
        <v>2</v>
      </c>
      <c r="W8069" s="1" t="s">
        <v>8475</v>
      </c>
      <c r="X8069" s="1" t="s">
        <v>8501</v>
      </c>
      <c r="Y8069" s="1" t="s">
        <v>8490</v>
      </c>
      <c r="Z8069" s="1" t="s">
        <v>8487</v>
      </c>
      <c r="AA8069" s="1" t="s">
        <v>8491</v>
      </c>
      <c r="AB8069" s="1" t="s">
        <v>8495</v>
      </c>
      <c r="BP8069" s="1" t="s">
        <v>7290</v>
      </c>
      <c r="BQ8069" s="1">
        <v>22</v>
      </c>
      <c r="BR8069">
        <v>1</v>
      </c>
      <c r="BS8069">
        <v>5</v>
      </c>
      <c r="BT8069">
        <v>10</v>
      </c>
      <c r="BU8069">
        <v>0</v>
      </c>
      <c r="BV8069">
        <v>3</v>
      </c>
    </row>
    <row r="8070" spans="1:74" x14ac:dyDescent="0.3">
      <c r="A8070" s="1" t="s">
        <v>8096</v>
      </c>
      <c r="B8070">
        <v>41</v>
      </c>
      <c r="C8070">
        <v>2</v>
      </c>
      <c r="D8070">
        <v>4</v>
      </c>
      <c r="E8070">
        <v>6</v>
      </c>
      <c r="F8070">
        <v>3</v>
      </c>
      <c r="G8070">
        <v>2</v>
      </c>
      <c r="W8070" s="1" t="s">
        <v>8475</v>
      </c>
      <c r="X8070" s="1" t="s">
        <v>8501</v>
      </c>
      <c r="Y8070" s="1" t="s">
        <v>8490</v>
      </c>
      <c r="Z8070" s="1" t="s">
        <v>8490</v>
      </c>
      <c r="AA8070" s="1" t="s">
        <v>8495</v>
      </c>
      <c r="AB8070" s="1" t="s">
        <v>8492</v>
      </c>
      <c r="BP8070" s="1" t="s">
        <v>7291</v>
      </c>
      <c r="BQ8070" s="1">
        <v>22</v>
      </c>
      <c r="BR8070">
        <v>1</v>
      </c>
      <c r="BS8070">
        <v>5</v>
      </c>
      <c r="BT8070">
        <v>10</v>
      </c>
      <c r="BU8070">
        <v>0</v>
      </c>
      <c r="BV8070">
        <v>3</v>
      </c>
    </row>
    <row r="8071" spans="1:74" x14ac:dyDescent="0.3">
      <c r="A8071" s="1" t="s">
        <v>8097</v>
      </c>
      <c r="B8071">
        <v>41</v>
      </c>
      <c r="C8071">
        <v>2</v>
      </c>
      <c r="D8071">
        <v>4</v>
      </c>
      <c r="E8071">
        <v>6</v>
      </c>
      <c r="F8071">
        <v>3</v>
      </c>
      <c r="G8071">
        <v>2</v>
      </c>
      <c r="W8071" s="1" t="s">
        <v>8475</v>
      </c>
      <c r="X8071" s="1" t="s">
        <v>8501</v>
      </c>
      <c r="Y8071" s="1" t="s">
        <v>8490</v>
      </c>
      <c r="Z8071" s="1" t="s">
        <v>8490</v>
      </c>
      <c r="AA8071" s="1" t="s">
        <v>8490</v>
      </c>
      <c r="AB8071" s="1" t="s">
        <v>8495</v>
      </c>
      <c r="BP8071" s="1" t="s">
        <v>7294</v>
      </c>
      <c r="BQ8071" s="1">
        <v>22</v>
      </c>
      <c r="BR8071">
        <v>1</v>
      </c>
      <c r="BS8071">
        <v>5</v>
      </c>
      <c r="BT8071">
        <v>10</v>
      </c>
      <c r="BU8071">
        <v>0</v>
      </c>
      <c r="BV8071">
        <v>3</v>
      </c>
    </row>
    <row r="8072" spans="1:74" x14ac:dyDescent="0.3">
      <c r="A8072" s="1" t="s">
        <v>8098</v>
      </c>
      <c r="B8072">
        <v>41</v>
      </c>
      <c r="C8072">
        <v>2</v>
      </c>
      <c r="D8072">
        <v>4</v>
      </c>
      <c r="E8072">
        <v>6</v>
      </c>
      <c r="F8072">
        <v>3</v>
      </c>
      <c r="G8072">
        <v>2</v>
      </c>
      <c r="W8072" s="1" t="s">
        <v>8475</v>
      </c>
      <c r="X8072" s="1" t="s">
        <v>8501</v>
      </c>
      <c r="Y8072" s="1" t="s">
        <v>8490</v>
      </c>
      <c r="Z8072" s="1" t="s">
        <v>8490</v>
      </c>
      <c r="AA8072" s="1" t="s">
        <v>8491</v>
      </c>
      <c r="AB8072" s="1" t="s">
        <v>8492</v>
      </c>
      <c r="BP8072" s="1" t="s">
        <v>7297</v>
      </c>
      <c r="BQ8072" s="1">
        <v>22</v>
      </c>
      <c r="BR8072">
        <v>1</v>
      </c>
      <c r="BS8072">
        <v>5</v>
      </c>
      <c r="BT8072">
        <v>10</v>
      </c>
      <c r="BU8072">
        <v>0</v>
      </c>
      <c r="BV8072">
        <v>3</v>
      </c>
    </row>
    <row r="8073" spans="1:74" x14ac:dyDescent="0.3">
      <c r="A8073" s="1" t="s">
        <v>8099</v>
      </c>
      <c r="B8073">
        <v>41</v>
      </c>
      <c r="C8073">
        <v>2</v>
      </c>
      <c r="D8073">
        <v>4</v>
      </c>
      <c r="E8073">
        <v>6</v>
      </c>
      <c r="F8073">
        <v>3</v>
      </c>
      <c r="G8073">
        <v>2</v>
      </c>
      <c r="W8073" s="1" t="s">
        <v>8475</v>
      </c>
      <c r="X8073" s="1" t="s">
        <v>8501</v>
      </c>
      <c r="Y8073" s="1" t="s">
        <v>8490</v>
      </c>
      <c r="Z8073" s="1" t="s">
        <v>8489</v>
      </c>
      <c r="AA8073" s="1" t="s">
        <v>8492</v>
      </c>
      <c r="AB8073" s="1" t="s">
        <v>8489</v>
      </c>
      <c r="BP8073" s="1" t="s">
        <v>7298</v>
      </c>
      <c r="BQ8073" s="1">
        <v>22</v>
      </c>
      <c r="BR8073">
        <v>1</v>
      </c>
      <c r="BS8073">
        <v>5</v>
      </c>
      <c r="BT8073">
        <v>10</v>
      </c>
      <c r="BU8073">
        <v>0</v>
      </c>
      <c r="BV8073">
        <v>3</v>
      </c>
    </row>
    <row r="8074" spans="1:74" x14ac:dyDescent="0.3">
      <c r="A8074" s="1" t="s">
        <v>8100</v>
      </c>
      <c r="B8074">
        <v>41</v>
      </c>
      <c r="C8074">
        <v>2</v>
      </c>
      <c r="D8074">
        <v>4</v>
      </c>
      <c r="E8074">
        <v>6</v>
      </c>
      <c r="F8074">
        <v>3</v>
      </c>
      <c r="G8074">
        <v>2</v>
      </c>
      <c r="W8074" s="1" t="s">
        <v>8475</v>
      </c>
      <c r="X8074" s="1" t="s">
        <v>8501</v>
      </c>
      <c r="Y8074" s="1" t="s">
        <v>8490</v>
      </c>
      <c r="Z8074" s="1" t="s">
        <v>8490</v>
      </c>
      <c r="AA8074" s="1" t="s">
        <v>8495</v>
      </c>
      <c r="AB8074" s="1" t="s">
        <v>8495</v>
      </c>
      <c r="BP8074" s="1" t="s">
        <v>7295</v>
      </c>
      <c r="BQ8074" s="1">
        <v>22</v>
      </c>
      <c r="BR8074">
        <v>1</v>
      </c>
      <c r="BS8074">
        <v>5</v>
      </c>
      <c r="BT8074">
        <v>10</v>
      </c>
      <c r="BU8074">
        <v>0</v>
      </c>
      <c r="BV8074">
        <v>3</v>
      </c>
    </row>
    <row r="8075" spans="1:74" x14ac:dyDescent="0.3">
      <c r="A8075" s="1" t="s">
        <v>8101</v>
      </c>
      <c r="B8075">
        <v>41</v>
      </c>
      <c r="C8075">
        <v>2</v>
      </c>
      <c r="D8075">
        <v>4</v>
      </c>
      <c r="E8075">
        <v>6</v>
      </c>
      <c r="F8075">
        <v>3</v>
      </c>
      <c r="G8075">
        <v>2</v>
      </c>
      <c r="W8075" s="1" t="s">
        <v>8475</v>
      </c>
      <c r="X8075" s="1" t="s">
        <v>8501</v>
      </c>
      <c r="Y8075" s="1" t="s">
        <v>8490</v>
      </c>
      <c r="Z8075" s="1" t="s">
        <v>8490</v>
      </c>
      <c r="AA8075" s="1" t="s">
        <v>8491</v>
      </c>
      <c r="AB8075" s="1" t="s">
        <v>8491</v>
      </c>
      <c r="BP8075" s="1" t="s">
        <v>7296</v>
      </c>
      <c r="BQ8075" s="1">
        <v>22</v>
      </c>
      <c r="BR8075">
        <v>1</v>
      </c>
      <c r="BS8075">
        <v>5</v>
      </c>
      <c r="BT8075">
        <v>10</v>
      </c>
      <c r="BU8075">
        <v>0</v>
      </c>
      <c r="BV8075">
        <v>3</v>
      </c>
    </row>
    <row r="8076" spans="1:74" x14ac:dyDescent="0.3">
      <c r="A8076" s="1" t="s">
        <v>8102</v>
      </c>
      <c r="B8076">
        <v>41</v>
      </c>
      <c r="C8076">
        <v>2</v>
      </c>
      <c r="D8076">
        <v>3</v>
      </c>
      <c r="E8076">
        <v>1</v>
      </c>
      <c r="F8076">
        <v>3</v>
      </c>
      <c r="G8076">
        <v>2</v>
      </c>
      <c r="W8076" s="1" t="s">
        <v>8475</v>
      </c>
      <c r="X8076" s="1" t="s">
        <v>8501</v>
      </c>
      <c r="Y8076" s="1" t="s">
        <v>8490</v>
      </c>
      <c r="Z8076" s="1" t="s">
        <v>8490</v>
      </c>
      <c r="AA8076" s="1" t="s">
        <v>8492</v>
      </c>
      <c r="AB8076" s="1" t="s">
        <v>8492</v>
      </c>
      <c r="BP8076" s="1" t="s">
        <v>7284</v>
      </c>
      <c r="BQ8076" s="1">
        <v>22</v>
      </c>
      <c r="BR8076">
        <v>1</v>
      </c>
      <c r="BS8076">
        <v>5</v>
      </c>
      <c r="BT8076">
        <v>10</v>
      </c>
      <c r="BU8076">
        <v>0</v>
      </c>
      <c r="BV8076">
        <v>3</v>
      </c>
    </row>
    <row r="8077" spans="1:74" x14ac:dyDescent="0.3">
      <c r="A8077" s="1" t="s">
        <v>8103</v>
      </c>
      <c r="B8077">
        <v>41</v>
      </c>
      <c r="C8077">
        <v>2</v>
      </c>
      <c r="D8077">
        <v>3</v>
      </c>
      <c r="E8077">
        <v>1</v>
      </c>
      <c r="F8077">
        <v>3</v>
      </c>
      <c r="G8077">
        <v>2</v>
      </c>
      <c r="W8077" s="1" t="s">
        <v>8475</v>
      </c>
      <c r="X8077" s="1" t="s">
        <v>8501</v>
      </c>
      <c r="Y8077" s="1" t="s">
        <v>8490</v>
      </c>
      <c r="Z8077" s="1" t="s">
        <v>8490</v>
      </c>
      <c r="AA8077" s="1" t="s">
        <v>8493</v>
      </c>
      <c r="AB8077" s="1" t="s">
        <v>8494</v>
      </c>
      <c r="BP8077" s="1" t="s">
        <v>7285</v>
      </c>
      <c r="BQ8077" s="1">
        <v>22</v>
      </c>
      <c r="BR8077">
        <v>1</v>
      </c>
      <c r="BS8077">
        <v>5</v>
      </c>
      <c r="BT8077">
        <v>10</v>
      </c>
      <c r="BU8077">
        <v>0</v>
      </c>
      <c r="BV8077">
        <v>3</v>
      </c>
    </row>
    <row r="8078" spans="1:74" x14ac:dyDescent="0.3">
      <c r="A8078" s="1" t="s">
        <v>8104</v>
      </c>
      <c r="B8078">
        <v>41</v>
      </c>
      <c r="C8078">
        <v>2</v>
      </c>
      <c r="D8078">
        <v>3</v>
      </c>
      <c r="E8078">
        <v>1</v>
      </c>
      <c r="F8078">
        <v>3</v>
      </c>
      <c r="G8078">
        <v>2</v>
      </c>
      <c r="W8078" s="1" t="s">
        <v>8475</v>
      </c>
      <c r="X8078" s="1" t="s">
        <v>8501</v>
      </c>
      <c r="Y8078" s="1" t="s">
        <v>8490</v>
      </c>
      <c r="Z8078" s="1" t="s">
        <v>8490</v>
      </c>
      <c r="AA8078" s="1" t="s">
        <v>8490</v>
      </c>
      <c r="AB8078" s="1" t="s">
        <v>8491</v>
      </c>
      <c r="BP8078" s="1" t="s">
        <v>7283</v>
      </c>
      <c r="BQ8078" s="1">
        <v>22</v>
      </c>
      <c r="BR8078">
        <v>1</v>
      </c>
      <c r="BS8078">
        <v>5</v>
      </c>
      <c r="BT8078">
        <v>10</v>
      </c>
      <c r="BU8078">
        <v>0</v>
      </c>
      <c r="BV8078">
        <v>3</v>
      </c>
    </row>
    <row r="8079" spans="1:74" x14ac:dyDescent="0.3">
      <c r="A8079" s="1" t="s">
        <v>8105</v>
      </c>
      <c r="B8079">
        <v>41</v>
      </c>
      <c r="C8079">
        <v>2</v>
      </c>
      <c r="D8079">
        <v>3</v>
      </c>
      <c r="E8079">
        <v>1</v>
      </c>
      <c r="F8079">
        <v>3</v>
      </c>
      <c r="G8079">
        <v>2</v>
      </c>
      <c r="W8079" s="1" t="s">
        <v>8475</v>
      </c>
      <c r="X8079" s="1" t="s">
        <v>8501</v>
      </c>
      <c r="Y8079" s="1" t="s">
        <v>8490</v>
      </c>
      <c r="Z8079" s="1" t="s">
        <v>8490</v>
      </c>
      <c r="AA8079" s="1" t="s">
        <v>8495</v>
      </c>
      <c r="AB8079" s="1" t="s">
        <v>8495</v>
      </c>
      <c r="BP8079" s="1" t="s">
        <v>7282</v>
      </c>
      <c r="BQ8079" s="1">
        <v>22</v>
      </c>
      <c r="BR8079">
        <v>1</v>
      </c>
      <c r="BS8079">
        <v>5</v>
      </c>
      <c r="BT8079">
        <v>10</v>
      </c>
      <c r="BU8079">
        <v>0</v>
      </c>
      <c r="BV8079">
        <v>3</v>
      </c>
    </row>
    <row r="8080" spans="1:74" x14ac:dyDescent="0.3">
      <c r="A8080" s="1" t="s">
        <v>8106</v>
      </c>
      <c r="B8080">
        <v>41</v>
      </c>
      <c r="C8080">
        <v>2</v>
      </c>
      <c r="D8080">
        <v>3</v>
      </c>
      <c r="E8080">
        <v>1</v>
      </c>
      <c r="F8080">
        <v>3</v>
      </c>
      <c r="G8080">
        <v>2</v>
      </c>
      <c r="W8080" s="1" t="s">
        <v>8475</v>
      </c>
      <c r="X8080" s="1" t="s">
        <v>8501</v>
      </c>
      <c r="Y8080" s="1" t="s">
        <v>8490</v>
      </c>
      <c r="Z8080" s="1" t="s">
        <v>8490</v>
      </c>
      <c r="AA8080" s="1" t="s">
        <v>8493</v>
      </c>
      <c r="AB8080" s="1" t="s">
        <v>8494</v>
      </c>
      <c r="BP8080" s="1" t="s">
        <v>7288</v>
      </c>
      <c r="BQ8080" s="1">
        <v>22</v>
      </c>
      <c r="BR8080">
        <v>1</v>
      </c>
      <c r="BS8080">
        <v>5</v>
      </c>
      <c r="BT8080">
        <v>10</v>
      </c>
      <c r="BU8080">
        <v>0</v>
      </c>
      <c r="BV8080">
        <v>3</v>
      </c>
    </row>
    <row r="8081" spans="1:74" x14ac:dyDescent="0.3">
      <c r="A8081" s="1" t="s">
        <v>8107</v>
      </c>
      <c r="B8081">
        <v>41</v>
      </c>
      <c r="C8081">
        <v>2</v>
      </c>
      <c r="D8081">
        <v>3</v>
      </c>
      <c r="E8081">
        <v>1</v>
      </c>
      <c r="F8081">
        <v>3</v>
      </c>
      <c r="G8081">
        <v>2</v>
      </c>
      <c r="W8081" s="1" t="s">
        <v>8475</v>
      </c>
      <c r="X8081" s="1" t="s">
        <v>8501</v>
      </c>
      <c r="Y8081" s="1" t="s">
        <v>8490</v>
      </c>
      <c r="Z8081" s="1" t="s">
        <v>8490</v>
      </c>
      <c r="AA8081" s="1" t="s">
        <v>8491</v>
      </c>
      <c r="AB8081" s="1" t="s">
        <v>8495</v>
      </c>
      <c r="BP8081" s="1" t="s">
        <v>7289</v>
      </c>
      <c r="BQ8081" s="1">
        <v>22</v>
      </c>
      <c r="BR8081">
        <v>1</v>
      </c>
      <c r="BS8081">
        <v>5</v>
      </c>
      <c r="BT8081">
        <v>10</v>
      </c>
      <c r="BU8081">
        <v>0</v>
      </c>
      <c r="BV8081">
        <v>3</v>
      </c>
    </row>
    <row r="8082" spans="1:74" x14ac:dyDescent="0.3">
      <c r="A8082" s="1" t="s">
        <v>8108</v>
      </c>
      <c r="B8082">
        <v>41</v>
      </c>
      <c r="C8082">
        <v>2</v>
      </c>
      <c r="D8082">
        <v>3</v>
      </c>
      <c r="E8082">
        <v>1</v>
      </c>
      <c r="F8082">
        <v>3</v>
      </c>
      <c r="G8082">
        <v>2</v>
      </c>
      <c r="W8082" s="1" t="s">
        <v>8475</v>
      </c>
      <c r="X8082" s="1" t="s">
        <v>8501</v>
      </c>
      <c r="Y8082" s="1" t="s">
        <v>8490</v>
      </c>
      <c r="Z8082" s="1" t="s">
        <v>8490</v>
      </c>
      <c r="AA8082" s="1" t="s">
        <v>8487</v>
      </c>
      <c r="AB8082" s="1" t="s">
        <v>8488</v>
      </c>
      <c r="BP8082" s="1" t="s">
        <v>7286</v>
      </c>
      <c r="BQ8082" s="1">
        <v>22</v>
      </c>
      <c r="BR8082">
        <v>1</v>
      </c>
      <c r="BS8082">
        <v>5</v>
      </c>
      <c r="BT8082">
        <v>10</v>
      </c>
      <c r="BU8082">
        <v>0</v>
      </c>
      <c r="BV8082">
        <v>3</v>
      </c>
    </row>
    <row r="8083" spans="1:74" x14ac:dyDescent="0.3">
      <c r="A8083" s="1" t="s">
        <v>8109</v>
      </c>
      <c r="B8083">
        <v>41</v>
      </c>
      <c r="C8083">
        <v>2</v>
      </c>
      <c r="D8083">
        <v>3</v>
      </c>
      <c r="E8083">
        <v>1</v>
      </c>
      <c r="F8083">
        <v>3</v>
      </c>
      <c r="G8083">
        <v>2</v>
      </c>
      <c r="W8083" s="1" t="s">
        <v>8475</v>
      </c>
      <c r="X8083" s="1" t="s">
        <v>8501</v>
      </c>
      <c r="Y8083" s="1" t="s">
        <v>8489</v>
      </c>
      <c r="Z8083" s="1" t="s">
        <v>8490</v>
      </c>
      <c r="AA8083" s="1" t="s">
        <v>8489</v>
      </c>
      <c r="AB8083" s="1" t="s">
        <v>8491</v>
      </c>
      <c r="BP8083" s="1" t="s">
        <v>7287</v>
      </c>
      <c r="BQ8083" s="1">
        <v>22</v>
      </c>
      <c r="BR8083">
        <v>1</v>
      </c>
      <c r="BS8083">
        <v>5</v>
      </c>
      <c r="BT8083">
        <v>10</v>
      </c>
      <c r="BU8083">
        <v>0</v>
      </c>
      <c r="BV8083">
        <v>3</v>
      </c>
    </row>
    <row r="8084" spans="1:74" x14ac:dyDescent="0.3">
      <c r="A8084" s="1" t="s">
        <v>8110</v>
      </c>
      <c r="B8084">
        <v>41</v>
      </c>
      <c r="C8084">
        <v>2</v>
      </c>
      <c r="D8084">
        <v>3</v>
      </c>
      <c r="E8084">
        <v>1</v>
      </c>
      <c r="F8084">
        <v>3</v>
      </c>
      <c r="G8084">
        <v>2</v>
      </c>
      <c r="W8084" s="1" t="s">
        <v>8475</v>
      </c>
      <c r="X8084" s="1" t="s">
        <v>8501</v>
      </c>
      <c r="Y8084" s="1" t="s">
        <v>8489</v>
      </c>
      <c r="Z8084" s="1" t="s">
        <v>8490</v>
      </c>
      <c r="AA8084" s="1" t="s">
        <v>8489</v>
      </c>
      <c r="AB8084" s="1" t="s">
        <v>8494</v>
      </c>
      <c r="BP8084" s="1" t="s">
        <v>7299</v>
      </c>
      <c r="BQ8084" s="1">
        <v>22</v>
      </c>
      <c r="BR8084">
        <v>1</v>
      </c>
      <c r="BS8084">
        <v>5</v>
      </c>
      <c r="BT8084">
        <v>10</v>
      </c>
      <c r="BU8084">
        <v>0</v>
      </c>
      <c r="BV8084">
        <v>3</v>
      </c>
    </row>
    <row r="8085" spans="1:74" x14ac:dyDescent="0.3">
      <c r="A8085" s="1" t="s">
        <v>8111</v>
      </c>
      <c r="B8085">
        <v>41</v>
      </c>
      <c r="C8085">
        <v>2</v>
      </c>
      <c r="D8085">
        <v>3</v>
      </c>
      <c r="E8085">
        <v>1</v>
      </c>
      <c r="F8085">
        <v>3</v>
      </c>
      <c r="G8085">
        <v>2</v>
      </c>
      <c r="W8085" s="1" t="s">
        <v>8475</v>
      </c>
      <c r="X8085" s="1" t="s">
        <v>8501</v>
      </c>
      <c r="Y8085" s="1" t="s">
        <v>8490</v>
      </c>
      <c r="Z8085" s="1" t="s">
        <v>8490</v>
      </c>
      <c r="AA8085" s="1" t="s">
        <v>8494</v>
      </c>
      <c r="AB8085" s="1" t="s">
        <v>8491</v>
      </c>
      <c r="BP8085" s="1" t="s">
        <v>7311</v>
      </c>
      <c r="BQ8085" s="1">
        <v>22</v>
      </c>
      <c r="BR8085">
        <v>1</v>
      </c>
      <c r="BS8085">
        <v>5</v>
      </c>
      <c r="BT8085">
        <v>10</v>
      </c>
      <c r="BU8085">
        <v>0</v>
      </c>
      <c r="BV8085">
        <v>3</v>
      </c>
    </row>
    <row r="8086" spans="1:74" x14ac:dyDescent="0.3">
      <c r="A8086" s="1" t="s">
        <v>8112</v>
      </c>
      <c r="B8086">
        <v>41</v>
      </c>
      <c r="C8086">
        <v>2</v>
      </c>
      <c r="D8086">
        <v>3</v>
      </c>
      <c r="E8086">
        <v>1</v>
      </c>
      <c r="F8086">
        <v>3</v>
      </c>
      <c r="G8086">
        <v>2</v>
      </c>
      <c r="W8086" s="1" t="s">
        <v>8475</v>
      </c>
      <c r="X8086" s="1" t="s">
        <v>8501</v>
      </c>
      <c r="Y8086" s="1" t="s">
        <v>8490</v>
      </c>
      <c r="Z8086" s="1" t="s">
        <v>8490</v>
      </c>
      <c r="AA8086" s="1" t="s">
        <v>8491</v>
      </c>
      <c r="AB8086" s="1" t="s">
        <v>8491</v>
      </c>
      <c r="BP8086" s="1" t="s">
        <v>7312</v>
      </c>
      <c r="BQ8086" s="1">
        <v>22</v>
      </c>
      <c r="BR8086">
        <v>1</v>
      </c>
      <c r="BS8086">
        <v>5</v>
      </c>
      <c r="BT8086">
        <v>10</v>
      </c>
      <c r="BU8086">
        <v>0</v>
      </c>
      <c r="BV8086">
        <v>3</v>
      </c>
    </row>
    <row r="8087" spans="1:74" x14ac:dyDescent="0.3">
      <c r="A8087" s="1" t="s">
        <v>8113</v>
      </c>
      <c r="B8087">
        <v>41</v>
      </c>
      <c r="C8087">
        <v>2</v>
      </c>
      <c r="D8087">
        <v>3</v>
      </c>
      <c r="E8087">
        <v>1</v>
      </c>
      <c r="F8087">
        <v>3</v>
      </c>
      <c r="G8087">
        <v>2</v>
      </c>
      <c r="W8087" s="1" t="s">
        <v>8475</v>
      </c>
      <c r="X8087" s="1" t="s">
        <v>8501</v>
      </c>
      <c r="Y8087" s="1" t="s">
        <v>8490</v>
      </c>
      <c r="Z8087" s="1" t="s">
        <v>8490</v>
      </c>
      <c r="AA8087" s="1" t="s">
        <v>8490</v>
      </c>
      <c r="AB8087" s="1" t="s">
        <v>8490</v>
      </c>
      <c r="BP8087" s="1" t="s">
        <v>7309</v>
      </c>
      <c r="BQ8087" s="1">
        <v>22</v>
      </c>
      <c r="BR8087">
        <v>1</v>
      </c>
      <c r="BS8087">
        <v>5</v>
      </c>
      <c r="BT8087">
        <v>10</v>
      </c>
      <c r="BU8087">
        <v>0</v>
      </c>
      <c r="BV8087">
        <v>3</v>
      </c>
    </row>
    <row r="8088" spans="1:74" x14ac:dyDescent="0.3">
      <c r="A8088" s="1" t="s">
        <v>8114</v>
      </c>
      <c r="B8088">
        <v>41</v>
      </c>
      <c r="C8088">
        <v>2</v>
      </c>
      <c r="D8088">
        <v>3</v>
      </c>
      <c r="E8088">
        <v>1</v>
      </c>
      <c r="F8088">
        <v>3</v>
      </c>
      <c r="G8088">
        <v>2</v>
      </c>
      <c r="W8088" s="1" t="s">
        <v>8475</v>
      </c>
      <c r="X8088" s="1" t="s">
        <v>8501</v>
      </c>
      <c r="Y8088" s="1" t="s">
        <v>8490</v>
      </c>
      <c r="Z8088" s="1" t="s">
        <v>8490</v>
      </c>
      <c r="AA8088" s="1" t="s">
        <v>8491</v>
      </c>
      <c r="AB8088" s="1" t="s">
        <v>8491</v>
      </c>
      <c r="BP8088" s="1" t="s">
        <v>7310</v>
      </c>
      <c r="BQ8088" s="1">
        <v>22</v>
      </c>
      <c r="BR8088">
        <v>1</v>
      </c>
      <c r="BS8088">
        <v>5</v>
      </c>
      <c r="BT8088">
        <v>10</v>
      </c>
      <c r="BU8088">
        <v>0</v>
      </c>
      <c r="BV8088">
        <v>3</v>
      </c>
    </row>
    <row r="8089" spans="1:74" x14ac:dyDescent="0.3">
      <c r="A8089" s="1" t="s">
        <v>8115</v>
      </c>
      <c r="B8089">
        <v>41</v>
      </c>
      <c r="C8089">
        <v>2</v>
      </c>
      <c r="D8089">
        <v>3</v>
      </c>
      <c r="E8089">
        <v>1</v>
      </c>
      <c r="F8089">
        <v>3</v>
      </c>
      <c r="G8089">
        <v>2</v>
      </c>
      <c r="W8089" s="1" t="s">
        <v>8475</v>
      </c>
      <c r="X8089" s="1" t="s">
        <v>8501</v>
      </c>
      <c r="Y8089" s="1" t="s">
        <v>8490</v>
      </c>
      <c r="Z8089" s="1" t="s">
        <v>8490</v>
      </c>
      <c r="AA8089" s="1" t="s">
        <v>8492</v>
      </c>
      <c r="AB8089" s="1" t="s">
        <v>8492</v>
      </c>
      <c r="BP8089" s="1" t="s">
        <v>5497</v>
      </c>
      <c r="BQ8089" s="1">
        <v>1</v>
      </c>
      <c r="BR8089">
        <v>1</v>
      </c>
      <c r="BS8089">
        <v>2</v>
      </c>
      <c r="BT8089">
        <v>8</v>
      </c>
      <c r="BU8089">
        <v>2</v>
      </c>
      <c r="BV8089">
        <v>3</v>
      </c>
    </row>
    <row r="8090" spans="1:74" x14ac:dyDescent="0.3">
      <c r="A8090" s="1" t="s">
        <v>8116</v>
      </c>
      <c r="B8090">
        <v>41</v>
      </c>
      <c r="C8090">
        <v>2</v>
      </c>
      <c r="D8090">
        <v>3</v>
      </c>
      <c r="E8090">
        <v>1</v>
      </c>
      <c r="F8090">
        <v>3</v>
      </c>
      <c r="G8090">
        <v>2</v>
      </c>
      <c r="W8090" s="1" t="s">
        <v>8475</v>
      </c>
      <c r="X8090" s="1" t="s">
        <v>8501</v>
      </c>
      <c r="Y8090" s="1" t="s">
        <v>8490</v>
      </c>
      <c r="Z8090" s="1" t="s">
        <v>8490</v>
      </c>
      <c r="AA8090" s="1" t="s">
        <v>8495</v>
      </c>
      <c r="AB8090" s="1" t="s">
        <v>8495</v>
      </c>
      <c r="BP8090" s="1" t="s">
        <v>5501</v>
      </c>
      <c r="BQ8090" s="1">
        <v>1</v>
      </c>
      <c r="BR8090">
        <v>1</v>
      </c>
      <c r="BS8090">
        <v>2</v>
      </c>
      <c r="BT8090">
        <v>8</v>
      </c>
      <c r="BU8090">
        <v>2</v>
      </c>
      <c r="BV8090">
        <v>3</v>
      </c>
    </row>
    <row r="8091" spans="1:74" x14ac:dyDescent="0.3">
      <c r="A8091" s="1" t="s">
        <v>8117</v>
      </c>
      <c r="B8091">
        <v>41</v>
      </c>
      <c r="C8091">
        <v>2</v>
      </c>
      <c r="D8091">
        <v>3</v>
      </c>
      <c r="E8091">
        <v>1</v>
      </c>
      <c r="F8091">
        <v>3</v>
      </c>
      <c r="G8091">
        <v>2</v>
      </c>
      <c r="W8091" s="1" t="s">
        <v>8475</v>
      </c>
      <c r="X8091" s="1" t="s">
        <v>8501</v>
      </c>
      <c r="Y8091" s="1" t="s">
        <v>8490</v>
      </c>
      <c r="Z8091" s="1" t="s">
        <v>8490</v>
      </c>
      <c r="AA8091" s="1" t="s">
        <v>8494</v>
      </c>
      <c r="AB8091" s="1" t="s">
        <v>8494</v>
      </c>
      <c r="BP8091" s="1" t="s">
        <v>5502</v>
      </c>
      <c r="BQ8091" s="1">
        <v>1</v>
      </c>
      <c r="BR8091">
        <v>1</v>
      </c>
      <c r="BS8091">
        <v>2</v>
      </c>
      <c r="BT8091">
        <v>8</v>
      </c>
      <c r="BU8091">
        <v>2</v>
      </c>
      <c r="BV8091">
        <v>3</v>
      </c>
    </row>
    <row r="8092" spans="1:74" x14ac:dyDescent="0.3">
      <c r="A8092" s="1" t="s">
        <v>8118</v>
      </c>
      <c r="B8092">
        <v>41</v>
      </c>
      <c r="C8092">
        <v>2</v>
      </c>
      <c r="D8092">
        <v>3</v>
      </c>
      <c r="E8092">
        <v>1</v>
      </c>
      <c r="F8092">
        <v>3</v>
      </c>
      <c r="G8092">
        <v>2</v>
      </c>
      <c r="W8092" s="1" t="s">
        <v>8475</v>
      </c>
      <c r="X8092" s="1" t="s">
        <v>8501</v>
      </c>
      <c r="Y8092" s="1" t="s">
        <v>8490</v>
      </c>
      <c r="Z8092" s="1" t="s">
        <v>8490</v>
      </c>
      <c r="AA8092" s="1" t="s">
        <v>8495</v>
      </c>
      <c r="AB8092" s="1" t="s">
        <v>8495</v>
      </c>
      <c r="BP8092" s="1" t="s">
        <v>5503</v>
      </c>
      <c r="BQ8092" s="1">
        <v>1</v>
      </c>
      <c r="BR8092">
        <v>1</v>
      </c>
      <c r="BS8092">
        <v>2</v>
      </c>
      <c r="BT8092">
        <v>8</v>
      </c>
      <c r="BU8092">
        <v>2</v>
      </c>
      <c r="BV8092">
        <v>3</v>
      </c>
    </row>
    <row r="8093" spans="1:74" x14ac:dyDescent="0.3">
      <c r="A8093" s="1" t="s">
        <v>8119</v>
      </c>
      <c r="B8093">
        <v>41</v>
      </c>
      <c r="C8093">
        <v>2</v>
      </c>
      <c r="D8093">
        <v>3</v>
      </c>
      <c r="E8093">
        <v>1</v>
      </c>
      <c r="F8093">
        <v>3</v>
      </c>
      <c r="G8093">
        <v>2</v>
      </c>
      <c r="W8093" s="1" t="s">
        <v>8475</v>
      </c>
      <c r="X8093" s="1" t="s">
        <v>8501</v>
      </c>
      <c r="Y8093" s="1" t="s">
        <v>8490</v>
      </c>
      <c r="Z8093" s="1" t="s">
        <v>8490</v>
      </c>
      <c r="AA8093" s="1" t="s">
        <v>8495</v>
      </c>
      <c r="AB8093" s="1" t="s">
        <v>8492</v>
      </c>
      <c r="BP8093" s="1" t="s">
        <v>5498</v>
      </c>
      <c r="BQ8093" s="1">
        <v>1</v>
      </c>
      <c r="BR8093">
        <v>1</v>
      </c>
      <c r="BS8093">
        <v>2</v>
      </c>
      <c r="BT8093">
        <v>8</v>
      </c>
      <c r="BU8093">
        <v>2</v>
      </c>
      <c r="BV8093">
        <v>3</v>
      </c>
    </row>
    <row r="8094" spans="1:74" x14ac:dyDescent="0.3">
      <c r="A8094" s="1" t="s">
        <v>8120</v>
      </c>
      <c r="B8094">
        <v>41</v>
      </c>
      <c r="C8094">
        <v>2</v>
      </c>
      <c r="D8094">
        <v>3</v>
      </c>
      <c r="E8094">
        <v>1</v>
      </c>
      <c r="F8094">
        <v>3</v>
      </c>
      <c r="G8094">
        <v>2</v>
      </c>
      <c r="W8094" s="1" t="s">
        <v>8475</v>
      </c>
      <c r="X8094" s="1" t="s">
        <v>8501</v>
      </c>
      <c r="Y8094" s="1" t="s">
        <v>8490</v>
      </c>
      <c r="Z8094" s="1" t="s">
        <v>8490</v>
      </c>
      <c r="AA8094" s="1" t="s">
        <v>8491</v>
      </c>
      <c r="AB8094" s="1" t="s">
        <v>8491</v>
      </c>
      <c r="BP8094" s="1" t="s">
        <v>5499</v>
      </c>
      <c r="BQ8094" s="1">
        <v>1</v>
      </c>
      <c r="BR8094">
        <v>1</v>
      </c>
      <c r="BS8094">
        <v>2</v>
      </c>
      <c r="BT8094">
        <v>8</v>
      </c>
      <c r="BU8094">
        <v>2</v>
      </c>
      <c r="BV8094">
        <v>3</v>
      </c>
    </row>
    <row r="8095" spans="1:74" x14ac:dyDescent="0.3">
      <c r="A8095" s="1" t="s">
        <v>8121</v>
      </c>
      <c r="B8095">
        <v>41</v>
      </c>
      <c r="C8095">
        <v>2</v>
      </c>
      <c r="D8095">
        <v>3</v>
      </c>
      <c r="E8095">
        <v>1</v>
      </c>
      <c r="F8095">
        <v>3</v>
      </c>
      <c r="G8095">
        <v>2</v>
      </c>
      <c r="W8095" s="1" t="s">
        <v>8475</v>
      </c>
      <c r="X8095" s="1" t="s">
        <v>8501</v>
      </c>
      <c r="Y8095" s="1" t="s">
        <v>8490</v>
      </c>
      <c r="Z8095" s="1" t="s">
        <v>8490</v>
      </c>
      <c r="AA8095" s="1" t="s">
        <v>8494</v>
      </c>
      <c r="AB8095" s="1" t="s">
        <v>8494</v>
      </c>
      <c r="BP8095" s="1" t="s">
        <v>5500</v>
      </c>
      <c r="BQ8095" s="1">
        <v>1</v>
      </c>
      <c r="BR8095">
        <v>1</v>
      </c>
      <c r="BS8095">
        <v>2</v>
      </c>
      <c r="BT8095">
        <v>8</v>
      </c>
      <c r="BU8095">
        <v>2</v>
      </c>
      <c r="BV8095">
        <v>3</v>
      </c>
    </row>
    <row r="8096" spans="1:74" x14ac:dyDescent="0.3">
      <c r="A8096" s="1" t="s">
        <v>8122</v>
      </c>
      <c r="B8096">
        <v>41</v>
      </c>
      <c r="C8096">
        <v>2</v>
      </c>
      <c r="D8096">
        <v>3</v>
      </c>
      <c r="E8096">
        <v>1</v>
      </c>
      <c r="F8096">
        <v>3</v>
      </c>
      <c r="G8096">
        <v>2</v>
      </c>
      <c r="W8096" s="1" t="s">
        <v>8475</v>
      </c>
      <c r="X8096" s="1" t="s">
        <v>8501</v>
      </c>
      <c r="Y8096" s="1" t="s">
        <v>8490</v>
      </c>
      <c r="Z8096" s="1" t="s">
        <v>8490</v>
      </c>
      <c r="AA8096" s="1" t="s">
        <v>8495</v>
      </c>
      <c r="AB8096" s="1" t="s">
        <v>8495</v>
      </c>
      <c r="BP8096" s="1" t="s">
        <v>5490</v>
      </c>
      <c r="BQ8096" s="1">
        <v>1</v>
      </c>
      <c r="BR8096">
        <v>1</v>
      </c>
      <c r="BS8096">
        <v>2</v>
      </c>
      <c r="BT8096">
        <v>8</v>
      </c>
      <c r="BU8096">
        <v>2</v>
      </c>
      <c r="BV8096">
        <v>3</v>
      </c>
    </row>
    <row r="8097" spans="1:74" x14ac:dyDescent="0.3">
      <c r="A8097" s="1" t="s">
        <v>8123</v>
      </c>
      <c r="B8097">
        <v>41</v>
      </c>
      <c r="C8097">
        <v>2</v>
      </c>
      <c r="D8097">
        <v>4</v>
      </c>
      <c r="E8097">
        <v>6</v>
      </c>
      <c r="F8097">
        <v>3</v>
      </c>
      <c r="G8097">
        <v>2</v>
      </c>
      <c r="W8097" s="1" t="s">
        <v>8475</v>
      </c>
      <c r="X8097" s="1" t="s">
        <v>8501</v>
      </c>
      <c r="Y8097" s="1" t="s">
        <v>8490</v>
      </c>
      <c r="Z8097" s="1" t="s">
        <v>8490</v>
      </c>
      <c r="AA8097" s="1" t="s">
        <v>8492</v>
      </c>
      <c r="AB8097" s="1" t="s">
        <v>8492</v>
      </c>
      <c r="BP8097" s="1" t="s">
        <v>5480</v>
      </c>
      <c r="BQ8097" s="1">
        <v>1</v>
      </c>
      <c r="BR8097">
        <v>1</v>
      </c>
      <c r="BS8097">
        <v>2</v>
      </c>
      <c r="BT8097">
        <v>8</v>
      </c>
      <c r="BU8097">
        <v>2</v>
      </c>
      <c r="BV8097">
        <v>3</v>
      </c>
    </row>
    <row r="8098" spans="1:74" x14ac:dyDescent="0.3">
      <c r="A8098" s="1" t="s">
        <v>8124</v>
      </c>
      <c r="B8098">
        <v>41</v>
      </c>
      <c r="C8098">
        <v>2</v>
      </c>
      <c r="D8098">
        <v>4</v>
      </c>
      <c r="E8098">
        <v>6</v>
      </c>
      <c r="F8098">
        <v>3</v>
      </c>
      <c r="G8098">
        <v>2</v>
      </c>
      <c r="W8098" s="1" t="s">
        <v>8475</v>
      </c>
      <c r="X8098" s="1" t="s">
        <v>8501</v>
      </c>
      <c r="Y8098" s="1" t="s">
        <v>8487</v>
      </c>
      <c r="Z8098" s="1" t="s">
        <v>8490</v>
      </c>
      <c r="AA8098" s="1" t="s">
        <v>8494</v>
      </c>
      <c r="AB8098" s="1" t="s">
        <v>8491</v>
      </c>
      <c r="BP8098" s="1" t="s">
        <v>5481</v>
      </c>
      <c r="BQ8098" s="1">
        <v>1</v>
      </c>
      <c r="BR8098">
        <v>1</v>
      </c>
      <c r="BS8098">
        <v>2</v>
      </c>
      <c r="BT8098">
        <v>8</v>
      </c>
      <c r="BU8098">
        <v>2</v>
      </c>
      <c r="BV8098">
        <v>3</v>
      </c>
    </row>
    <row r="8099" spans="1:74" x14ac:dyDescent="0.3">
      <c r="A8099" s="1" t="s">
        <v>8125</v>
      </c>
      <c r="B8099">
        <v>41</v>
      </c>
      <c r="C8099">
        <v>2</v>
      </c>
      <c r="D8099">
        <v>4</v>
      </c>
      <c r="E8099">
        <v>6</v>
      </c>
      <c r="F8099">
        <v>3</v>
      </c>
      <c r="G8099">
        <v>2</v>
      </c>
      <c r="W8099" s="1" t="s">
        <v>8475</v>
      </c>
      <c r="X8099" s="1" t="s">
        <v>8501</v>
      </c>
      <c r="Y8099" s="1" t="s">
        <v>8490</v>
      </c>
      <c r="Z8099" s="1" t="s">
        <v>8490</v>
      </c>
      <c r="AA8099" s="1" t="s">
        <v>8492</v>
      </c>
      <c r="AB8099" s="1" t="s">
        <v>8491</v>
      </c>
      <c r="BP8099" s="1" t="s">
        <v>5482</v>
      </c>
      <c r="BQ8099" s="1">
        <v>1</v>
      </c>
      <c r="BR8099">
        <v>1</v>
      </c>
      <c r="BS8099">
        <v>2</v>
      </c>
      <c r="BT8099">
        <v>8</v>
      </c>
      <c r="BU8099">
        <v>2</v>
      </c>
      <c r="BV8099">
        <v>3</v>
      </c>
    </row>
    <row r="8100" spans="1:74" x14ac:dyDescent="0.3">
      <c r="A8100" s="1" t="s">
        <v>8126</v>
      </c>
      <c r="B8100">
        <v>41</v>
      </c>
      <c r="C8100">
        <v>2</v>
      </c>
      <c r="D8100">
        <v>4</v>
      </c>
      <c r="E8100">
        <v>6</v>
      </c>
      <c r="F8100">
        <v>3</v>
      </c>
      <c r="G8100">
        <v>2</v>
      </c>
      <c r="W8100" s="1" t="s">
        <v>8475</v>
      </c>
      <c r="X8100" s="1" t="s">
        <v>8501</v>
      </c>
      <c r="Y8100" s="1" t="s">
        <v>8490</v>
      </c>
      <c r="Z8100" s="1" t="s">
        <v>8490</v>
      </c>
      <c r="AA8100" s="1" t="s">
        <v>8492</v>
      </c>
      <c r="AB8100" s="1" t="s">
        <v>8492</v>
      </c>
      <c r="BP8100" s="1" t="s">
        <v>5477</v>
      </c>
      <c r="BQ8100" s="1">
        <v>1</v>
      </c>
      <c r="BR8100">
        <v>1</v>
      </c>
      <c r="BS8100">
        <v>2</v>
      </c>
      <c r="BT8100">
        <v>8</v>
      </c>
      <c r="BU8100">
        <v>2</v>
      </c>
      <c r="BV8100">
        <v>3</v>
      </c>
    </row>
    <row r="8101" spans="1:74" x14ac:dyDescent="0.3">
      <c r="A8101" s="1" t="s">
        <v>8127</v>
      </c>
      <c r="B8101">
        <v>41</v>
      </c>
      <c r="C8101">
        <v>2</v>
      </c>
      <c r="D8101">
        <v>4</v>
      </c>
      <c r="E8101">
        <v>6</v>
      </c>
      <c r="F8101">
        <v>3</v>
      </c>
      <c r="G8101">
        <v>2</v>
      </c>
      <c r="W8101" s="1" t="s">
        <v>8475</v>
      </c>
      <c r="X8101" s="1" t="s">
        <v>8501</v>
      </c>
      <c r="Y8101" s="1" t="s">
        <v>8490</v>
      </c>
      <c r="Z8101" s="1" t="s">
        <v>8490</v>
      </c>
      <c r="AA8101" s="1" t="s">
        <v>8495</v>
      </c>
      <c r="AB8101" s="1" t="s">
        <v>8494</v>
      </c>
      <c r="BP8101" s="1" t="s">
        <v>5436</v>
      </c>
      <c r="BQ8101" s="1">
        <v>1</v>
      </c>
      <c r="BR8101">
        <v>1</v>
      </c>
      <c r="BS8101">
        <v>2</v>
      </c>
      <c r="BT8101">
        <v>8</v>
      </c>
      <c r="BU8101">
        <v>2</v>
      </c>
      <c r="BV8101">
        <v>3</v>
      </c>
    </row>
    <row r="8102" spans="1:74" x14ac:dyDescent="0.3">
      <c r="A8102" s="1" t="s">
        <v>8128</v>
      </c>
      <c r="B8102">
        <v>41</v>
      </c>
      <c r="C8102">
        <v>2</v>
      </c>
      <c r="D8102">
        <v>4</v>
      </c>
      <c r="E8102">
        <v>6</v>
      </c>
      <c r="F8102">
        <v>3</v>
      </c>
      <c r="G8102">
        <v>2</v>
      </c>
      <c r="W8102" s="1" t="s">
        <v>8475</v>
      </c>
      <c r="X8102" s="1" t="s">
        <v>8501</v>
      </c>
      <c r="Y8102" s="1" t="s">
        <v>8490</v>
      </c>
      <c r="Z8102" s="1" t="s">
        <v>8490</v>
      </c>
      <c r="AA8102" s="1" t="s">
        <v>8492</v>
      </c>
      <c r="AB8102" s="1" t="s">
        <v>8492</v>
      </c>
      <c r="BP8102" s="1" t="s">
        <v>5437</v>
      </c>
      <c r="BQ8102" s="1">
        <v>1</v>
      </c>
      <c r="BR8102">
        <v>1</v>
      </c>
      <c r="BS8102">
        <v>2</v>
      </c>
      <c r="BT8102">
        <v>8</v>
      </c>
      <c r="BU8102">
        <v>2</v>
      </c>
      <c r="BV8102">
        <v>3</v>
      </c>
    </row>
    <row r="8103" spans="1:74" x14ac:dyDescent="0.3">
      <c r="A8103" s="1" t="s">
        <v>8129</v>
      </c>
      <c r="B8103">
        <v>41</v>
      </c>
      <c r="C8103">
        <v>2</v>
      </c>
      <c r="D8103">
        <v>4</v>
      </c>
      <c r="E8103">
        <v>6</v>
      </c>
      <c r="F8103">
        <v>3</v>
      </c>
      <c r="G8103">
        <v>2</v>
      </c>
      <c r="W8103" s="1" t="s">
        <v>8475</v>
      </c>
      <c r="X8103" s="1" t="s">
        <v>8501</v>
      </c>
      <c r="Y8103" s="1" t="s">
        <v>8490</v>
      </c>
      <c r="Z8103" s="1" t="s">
        <v>8490</v>
      </c>
      <c r="AA8103" s="1" t="s">
        <v>8492</v>
      </c>
      <c r="AB8103" s="1" t="s">
        <v>8492</v>
      </c>
      <c r="BP8103" s="1" t="s">
        <v>5441</v>
      </c>
      <c r="BQ8103" s="1">
        <v>1</v>
      </c>
      <c r="BR8103">
        <v>1</v>
      </c>
      <c r="BS8103">
        <v>2</v>
      </c>
      <c r="BT8103">
        <v>8</v>
      </c>
      <c r="BU8103">
        <v>2</v>
      </c>
      <c r="BV8103">
        <v>3</v>
      </c>
    </row>
    <row r="8104" spans="1:74" x14ac:dyDescent="0.3">
      <c r="A8104" s="1" t="s">
        <v>8130</v>
      </c>
      <c r="B8104">
        <v>41</v>
      </c>
      <c r="C8104">
        <v>2</v>
      </c>
      <c r="D8104">
        <v>4</v>
      </c>
      <c r="E8104">
        <v>6</v>
      </c>
      <c r="F8104">
        <v>3</v>
      </c>
      <c r="G8104">
        <v>2</v>
      </c>
      <c r="W8104" s="1" t="s">
        <v>8475</v>
      </c>
      <c r="X8104" s="1" t="s">
        <v>8501</v>
      </c>
      <c r="Y8104" s="1" t="s">
        <v>8490</v>
      </c>
      <c r="Z8104" s="1" t="s">
        <v>8490</v>
      </c>
      <c r="AA8104" s="1" t="s">
        <v>8495</v>
      </c>
      <c r="AB8104" s="1" t="s">
        <v>8495</v>
      </c>
      <c r="BP8104" s="1" t="s">
        <v>5587</v>
      </c>
      <c r="BQ8104" s="1">
        <v>1</v>
      </c>
      <c r="BR8104">
        <v>1</v>
      </c>
      <c r="BS8104">
        <v>2</v>
      </c>
      <c r="BT8104">
        <v>8</v>
      </c>
      <c r="BU8104">
        <v>2</v>
      </c>
      <c r="BV8104">
        <v>3</v>
      </c>
    </row>
    <row r="8105" spans="1:74" x14ac:dyDescent="0.3">
      <c r="A8105" s="1" t="s">
        <v>8131</v>
      </c>
      <c r="B8105">
        <v>41</v>
      </c>
      <c r="C8105">
        <v>2</v>
      </c>
      <c r="D8105">
        <v>4</v>
      </c>
      <c r="E8105">
        <v>6</v>
      </c>
      <c r="F8105">
        <v>3</v>
      </c>
      <c r="G8105">
        <v>2</v>
      </c>
      <c r="W8105" s="1" t="s">
        <v>8475</v>
      </c>
      <c r="X8105" s="1" t="s">
        <v>8501</v>
      </c>
      <c r="Y8105" s="1" t="s">
        <v>8490</v>
      </c>
      <c r="Z8105" s="1" t="s">
        <v>8490</v>
      </c>
      <c r="AA8105" s="1" t="s">
        <v>8495</v>
      </c>
      <c r="AB8105" s="1" t="s">
        <v>8495</v>
      </c>
      <c r="BP8105" s="1" t="s">
        <v>5576</v>
      </c>
      <c r="BQ8105" s="1">
        <v>1</v>
      </c>
      <c r="BR8105">
        <v>1</v>
      </c>
      <c r="BS8105">
        <v>2</v>
      </c>
      <c r="BT8105">
        <v>8</v>
      </c>
      <c r="BU8105">
        <v>2</v>
      </c>
      <c r="BV8105">
        <v>3</v>
      </c>
    </row>
    <row r="8106" spans="1:74" x14ac:dyDescent="0.3">
      <c r="A8106" s="1" t="s">
        <v>8132</v>
      </c>
      <c r="B8106">
        <v>41</v>
      </c>
      <c r="C8106">
        <v>2</v>
      </c>
      <c r="D8106">
        <v>4</v>
      </c>
      <c r="E8106">
        <v>6</v>
      </c>
      <c r="F8106">
        <v>3</v>
      </c>
      <c r="G8106">
        <v>2</v>
      </c>
      <c r="W8106" s="1" t="s">
        <v>8475</v>
      </c>
      <c r="X8106" s="1" t="s">
        <v>8501</v>
      </c>
      <c r="Y8106" s="1" t="s">
        <v>8490</v>
      </c>
      <c r="Z8106" s="1" t="s">
        <v>8490</v>
      </c>
      <c r="AA8106" s="1" t="s">
        <v>8495</v>
      </c>
      <c r="AB8106" s="1" t="s">
        <v>8495</v>
      </c>
      <c r="BP8106" s="1" t="s">
        <v>5565</v>
      </c>
      <c r="BQ8106" s="1">
        <v>1</v>
      </c>
      <c r="BR8106">
        <v>1</v>
      </c>
      <c r="BS8106">
        <v>2</v>
      </c>
      <c r="BT8106">
        <v>8</v>
      </c>
      <c r="BU8106">
        <v>2</v>
      </c>
      <c r="BV8106">
        <v>3</v>
      </c>
    </row>
    <row r="8107" spans="1:74" x14ac:dyDescent="0.3">
      <c r="A8107" s="1" t="s">
        <v>8133</v>
      </c>
      <c r="B8107">
        <v>41</v>
      </c>
      <c r="C8107">
        <v>2</v>
      </c>
      <c r="D8107">
        <v>4</v>
      </c>
      <c r="E8107">
        <v>6</v>
      </c>
      <c r="F8107">
        <v>3</v>
      </c>
      <c r="G8107">
        <v>2</v>
      </c>
      <c r="W8107" s="1" t="s">
        <v>8475</v>
      </c>
      <c r="X8107" s="1" t="s">
        <v>8501</v>
      </c>
      <c r="Y8107" s="1" t="s">
        <v>8490</v>
      </c>
      <c r="Z8107" s="1" t="s">
        <v>8490</v>
      </c>
      <c r="AA8107" s="1" t="s">
        <v>8494</v>
      </c>
      <c r="AB8107" s="1" t="s">
        <v>8493</v>
      </c>
      <c r="BP8107" s="1" t="s">
        <v>5566</v>
      </c>
      <c r="BQ8107" s="1">
        <v>1</v>
      </c>
      <c r="BR8107">
        <v>1</v>
      </c>
      <c r="BS8107">
        <v>2</v>
      </c>
      <c r="BT8107">
        <v>8</v>
      </c>
      <c r="BU8107">
        <v>2</v>
      </c>
      <c r="BV8107">
        <v>3</v>
      </c>
    </row>
    <row r="8108" spans="1:74" x14ac:dyDescent="0.3">
      <c r="A8108" s="1" t="s">
        <v>8134</v>
      </c>
      <c r="B8108">
        <v>41</v>
      </c>
      <c r="C8108">
        <v>2</v>
      </c>
      <c r="D8108">
        <v>4</v>
      </c>
      <c r="E8108">
        <v>6</v>
      </c>
      <c r="F8108">
        <v>3</v>
      </c>
      <c r="G8108">
        <v>2</v>
      </c>
      <c r="W8108" s="1" t="s">
        <v>8475</v>
      </c>
      <c r="X8108" s="1" t="s">
        <v>8501</v>
      </c>
      <c r="Y8108" s="1" t="s">
        <v>8490</v>
      </c>
      <c r="Z8108" s="1" t="s">
        <v>8490</v>
      </c>
      <c r="AA8108" s="1" t="s">
        <v>8495</v>
      </c>
      <c r="AB8108" s="1" t="s">
        <v>8495</v>
      </c>
      <c r="BP8108" s="1" t="s">
        <v>5567</v>
      </c>
      <c r="BQ8108" s="1">
        <v>1</v>
      </c>
      <c r="BR8108">
        <v>1</v>
      </c>
      <c r="BS8108">
        <v>2</v>
      </c>
      <c r="BT8108">
        <v>8</v>
      </c>
      <c r="BU8108">
        <v>2</v>
      </c>
      <c r="BV8108">
        <v>3</v>
      </c>
    </row>
    <row r="8109" spans="1:74" x14ac:dyDescent="0.3">
      <c r="A8109" s="1" t="s">
        <v>8135</v>
      </c>
      <c r="B8109">
        <v>41</v>
      </c>
      <c r="C8109">
        <v>2</v>
      </c>
      <c r="D8109">
        <v>4</v>
      </c>
      <c r="E8109">
        <v>6</v>
      </c>
      <c r="F8109">
        <v>3</v>
      </c>
      <c r="G8109">
        <v>2</v>
      </c>
      <c r="W8109" s="1" t="s">
        <v>8475</v>
      </c>
      <c r="X8109" s="1" t="s">
        <v>8501</v>
      </c>
      <c r="Y8109" s="1" t="s">
        <v>8490</v>
      </c>
      <c r="Z8109" s="1" t="s">
        <v>8490</v>
      </c>
      <c r="AA8109" s="1" t="s">
        <v>8492</v>
      </c>
      <c r="AB8109" s="1" t="s">
        <v>8492</v>
      </c>
      <c r="BP8109" s="1" t="s">
        <v>5564</v>
      </c>
      <c r="BQ8109" s="1">
        <v>1</v>
      </c>
      <c r="BR8109">
        <v>1</v>
      </c>
      <c r="BS8109">
        <v>2</v>
      </c>
      <c r="BT8109">
        <v>8</v>
      </c>
      <c r="BU8109">
        <v>2</v>
      </c>
      <c r="BV8109">
        <v>3</v>
      </c>
    </row>
    <row r="8110" spans="1:74" x14ac:dyDescent="0.3">
      <c r="A8110" s="1" t="s">
        <v>8136</v>
      </c>
      <c r="B8110">
        <v>41</v>
      </c>
      <c r="C8110">
        <v>2</v>
      </c>
      <c r="D8110">
        <v>4</v>
      </c>
      <c r="E8110">
        <v>6</v>
      </c>
      <c r="F8110">
        <v>3</v>
      </c>
      <c r="G8110">
        <v>2</v>
      </c>
      <c r="W8110" s="1" t="s">
        <v>8475</v>
      </c>
      <c r="X8110" s="1" t="s">
        <v>8501</v>
      </c>
      <c r="Y8110" s="1" t="s">
        <v>8490</v>
      </c>
      <c r="Z8110" s="1" t="s">
        <v>8490</v>
      </c>
      <c r="AA8110" s="1" t="s">
        <v>8494</v>
      </c>
      <c r="AB8110" s="1" t="s">
        <v>8492</v>
      </c>
      <c r="BP8110" s="1" t="s">
        <v>5561</v>
      </c>
      <c r="BQ8110" s="1">
        <v>1</v>
      </c>
      <c r="BR8110">
        <v>1</v>
      </c>
      <c r="BS8110">
        <v>2</v>
      </c>
      <c r="BT8110">
        <v>8</v>
      </c>
      <c r="BU8110">
        <v>2</v>
      </c>
      <c r="BV8110">
        <v>3</v>
      </c>
    </row>
    <row r="8111" spans="1:74" x14ac:dyDescent="0.3">
      <c r="A8111" s="1" t="s">
        <v>8137</v>
      </c>
      <c r="B8111">
        <v>41</v>
      </c>
      <c r="C8111">
        <v>2</v>
      </c>
      <c r="D8111">
        <v>4</v>
      </c>
      <c r="E8111">
        <v>6</v>
      </c>
      <c r="F8111">
        <v>3</v>
      </c>
      <c r="G8111">
        <v>2</v>
      </c>
      <c r="W8111" s="1" t="s">
        <v>8475</v>
      </c>
      <c r="X8111" s="1" t="s">
        <v>8501</v>
      </c>
      <c r="Y8111" s="1" t="s">
        <v>8490</v>
      </c>
      <c r="Z8111" s="1" t="s">
        <v>8490</v>
      </c>
      <c r="AA8111" s="1" t="s">
        <v>8494</v>
      </c>
      <c r="AB8111" s="1" t="s">
        <v>8495</v>
      </c>
      <c r="BP8111" s="1" t="s">
        <v>5562</v>
      </c>
      <c r="BQ8111" s="1">
        <v>1</v>
      </c>
      <c r="BR8111">
        <v>1</v>
      </c>
      <c r="BS8111">
        <v>2</v>
      </c>
      <c r="BT8111">
        <v>8</v>
      </c>
      <c r="BU8111">
        <v>2</v>
      </c>
      <c r="BV8111">
        <v>3</v>
      </c>
    </row>
    <row r="8112" spans="1:74" x14ac:dyDescent="0.3">
      <c r="A8112" s="1" t="s">
        <v>8138</v>
      </c>
      <c r="B8112">
        <v>41</v>
      </c>
      <c r="C8112">
        <v>2</v>
      </c>
      <c r="D8112">
        <v>4</v>
      </c>
      <c r="E8112">
        <v>6</v>
      </c>
      <c r="F8112">
        <v>3</v>
      </c>
      <c r="G8112">
        <v>2</v>
      </c>
      <c r="W8112" s="1" t="s">
        <v>8475</v>
      </c>
      <c r="X8112" s="1" t="s">
        <v>8501</v>
      </c>
      <c r="Y8112" s="1" t="s">
        <v>8490</v>
      </c>
      <c r="Z8112" s="1" t="s">
        <v>8490</v>
      </c>
      <c r="AA8112" s="1" t="s">
        <v>8491</v>
      </c>
      <c r="AB8112" s="1" t="s">
        <v>8492</v>
      </c>
      <c r="BP8112" s="1" t="s">
        <v>5563</v>
      </c>
      <c r="BQ8112" s="1">
        <v>1</v>
      </c>
      <c r="BR8112">
        <v>1</v>
      </c>
      <c r="BS8112">
        <v>2</v>
      </c>
      <c r="BT8112">
        <v>8</v>
      </c>
      <c r="BU8112">
        <v>2</v>
      </c>
      <c r="BV8112">
        <v>3</v>
      </c>
    </row>
    <row r="8113" spans="1:74" x14ac:dyDescent="0.3">
      <c r="A8113" s="1" t="s">
        <v>8139</v>
      </c>
      <c r="B8113">
        <v>41</v>
      </c>
      <c r="C8113">
        <v>2</v>
      </c>
      <c r="D8113">
        <v>4</v>
      </c>
      <c r="E8113">
        <v>6</v>
      </c>
      <c r="F8113">
        <v>3</v>
      </c>
      <c r="G8113">
        <v>2</v>
      </c>
      <c r="W8113" s="1" t="s">
        <v>8475</v>
      </c>
      <c r="X8113" s="1" t="s">
        <v>8501</v>
      </c>
      <c r="Y8113" s="1" t="s">
        <v>8490</v>
      </c>
      <c r="Z8113" s="1" t="s">
        <v>8490</v>
      </c>
      <c r="AA8113" s="1" t="s">
        <v>8492</v>
      </c>
      <c r="AB8113" s="1" t="s">
        <v>8492</v>
      </c>
      <c r="BP8113" s="1" t="s">
        <v>5568</v>
      </c>
      <c r="BQ8113" s="1">
        <v>1</v>
      </c>
      <c r="BR8113">
        <v>1</v>
      </c>
      <c r="BS8113">
        <v>2</v>
      </c>
      <c r="BT8113">
        <v>8</v>
      </c>
      <c r="BU8113">
        <v>2</v>
      </c>
      <c r="BV8113">
        <v>3</v>
      </c>
    </row>
    <row r="8114" spans="1:74" x14ac:dyDescent="0.3">
      <c r="A8114" s="1" t="s">
        <v>8140</v>
      </c>
      <c r="B8114">
        <v>41</v>
      </c>
      <c r="C8114">
        <v>2</v>
      </c>
      <c r="D8114">
        <v>4</v>
      </c>
      <c r="E8114">
        <v>6</v>
      </c>
      <c r="F8114">
        <v>3</v>
      </c>
      <c r="G8114">
        <v>2</v>
      </c>
      <c r="W8114" s="1" t="s">
        <v>8475</v>
      </c>
      <c r="X8114" s="1" t="s">
        <v>8501</v>
      </c>
      <c r="Y8114" s="1" t="s">
        <v>8490</v>
      </c>
      <c r="Z8114" s="1" t="s">
        <v>8490</v>
      </c>
      <c r="AA8114" s="1" t="s">
        <v>8495</v>
      </c>
      <c r="AB8114" s="1" t="s">
        <v>8490</v>
      </c>
      <c r="BP8114" s="1" t="s">
        <v>5573</v>
      </c>
      <c r="BQ8114" s="1">
        <v>1</v>
      </c>
      <c r="BR8114">
        <v>1</v>
      </c>
      <c r="BS8114">
        <v>2</v>
      </c>
      <c r="BT8114">
        <v>8</v>
      </c>
      <c r="BU8114">
        <v>2</v>
      </c>
      <c r="BV8114">
        <v>3</v>
      </c>
    </row>
    <row r="8115" spans="1:74" x14ac:dyDescent="0.3">
      <c r="A8115" s="1" t="s">
        <v>8141</v>
      </c>
      <c r="B8115">
        <v>41</v>
      </c>
      <c r="C8115">
        <v>2</v>
      </c>
      <c r="D8115">
        <v>4</v>
      </c>
      <c r="E8115">
        <v>6</v>
      </c>
      <c r="F8115">
        <v>3</v>
      </c>
      <c r="G8115">
        <v>2</v>
      </c>
      <c r="W8115" s="1" t="s">
        <v>8475</v>
      </c>
      <c r="X8115" s="1" t="s">
        <v>8501</v>
      </c>
      <c r="Y8115" s="1" t="s">
        <v>8490</v>
      </c>
      <c r="Z8115" s="1" t="s">
        <v>8490</v>
      </c>
      <c r="AA8115" s="1" t="s">
        <v>8491</v>
      </c>
      <c r="AB8115" s="1" t="s">
        <v>8495</v>
      </c>
      <c r="BP8115" s="1" t="s">
        <v>5241</v>
      </c>
      <c r="BQ8115" s="1">
        <v>1</v>
      </c>
      <c r="BR8115">
        <v>1</v>
      </c>
      <c r="BS8115">
        <v>2</v>
      </c>
      <c r="BT8115">
        <v>8</v>
      </c>
      <c r="BU8115">
        <v>2</v>
      </c>
      <c r="BV8115">
        <v>3</v>
      </c>
    </row>
    <row r="8116" spans="1:74" x14ac:dyDescent="0.3">
      <c r="A8116" s="1" t="s">
        <v>8142</v>
      </c>
      <c r="B8116">
        <v>41</v>
      </c>
      <c r="C8116">
        <v>2</v>
      </c>
      <c r="D8116">
        <v>4</v>
      </c>
      <c r="E8116">
        <v>6</v>
      </c>
      <c r="F8116">
        <v>3</v>
      </c>
      <c r="G8116">
        <v>2</v>
      </c>
      <c r="W8116" s="1" t="s">
        <v>8475</v>
      </c>
      <c r="X8116" s="1" t="s">
        <v>8501</v>
      </c>
      <c r="Y8116" s="1" t="s">
        <v>8490</v>
      </c>
      <c r="Z8116" s="1" t="s">
        <v>8490</v>
      </c>
      <c r="AA8116" s="1" t="s">
        <v>8494</v>
      </c>
      <c r="AB8116" s="1" t="s">
        <v>8494</v>
      </c>
      <c r="BP8116" s="1" t="s">
        <v>5239</v>
      </c>
      <c r="BQ8116" s="1">
        <v>1</v>
      </c>
      <c r="BR8116">
        <v>1</v>
      </c>
      <c r="BS8116">
        <v>2</v>
      </c>
      <c r="BT8116">
        <v>8</v>
      </c>
      <c r="BU8116">
        <v>2</v>
      </c>
      <c r="BV8116">
        <v>3</v>
      </c>
    </row>
    <row r="8117" spans="1:74" x14ac:dyDescent="0.3">
      <c r="A8117" s="1" t="s">
        <v>8143</v>
      </c>
      <c r="B8117">
        <v>41</v>
      </c>
      <c r="C8117">
        <v>2</v>
      </c>
      <c r="D8117">
        <v>4</v>
      </c>
      <c r="E8117">
        <v>6</v>
      </c>
      <c r="F8117">
        <v>3</v>
      </c>
      <c r="G8117">
        <v>2</v>
      </c>
      <c r="W8117" s="1" t="s">
        <v>8475</v>
      </c>
      <c r="X8117" s="1"/>
      <c r="Y8117" s="1" t="s">
        <v>8487</v>
      </c>
      <c r="Z8117" s="1" t="s">
        <v>8487</v>
      </c>
      <c r="AA8117" s="1" t="s">
        <v>8487</v>
      </c>
      <c r="AB8117" s="1" t="s">
        <v>8487</v>
      </c>
      <c r="BP8117" s="1" t="s">
        <v>5237</v>
      </c>
      <c r="BQ8117" s="1">
        <v>1</v>
      </c>
      <c r="BR8117">
        <v>1</v>
      </c>
      <c r="BS8117">
        <v>2</v>
      </c>
      <c r="BT8117">
        <v>8</v>
      </c>
      <c r="BU8117">
        <v>2</v>
      </c>
      <c r="BV8117">
        <v>3</v>
      </c>
    </row>
    <row r="8118" spans="1:74" x14ac:dyDescent="0.3">
      <c r="A8118" s="1" t="s">
        <v>8144</v>
      </c>
      <c r="B8118">
        <v>41</v>
      </c>
      <c r="C8118">
        <v>2</v>
      </c>
      <c r="D8118">
        <v>4</v>
      </c>
      <c r="E8118">
        <v>6</v>
      </c>
      <c r="F8118">
        <v>3</v>
      </c>
      <c r="G8118">
        <v>2</v>
      </c>
      <c r="W8118" s="1" t="s">
        <v>8475</v>
      </c>
      <c r="X8118" s="1" t="s">
        <v>8501</v>
      </c>
      <c r="Y8118" s="1" t="s">
        <v>8490</v>
      </c>
      <c r="Z8118" s="1" t="s">
        <v>8490</v>
      </c>
      <c r="AA8118" s="1" t="s">
        <v>8492</v>
      </c>
      <c r="AB8118" s="1" t="s">
        <v>8492</v>
      </c>
      <c r="BP8118" s="1" t="s">
        <v>5238</v>
      </c>
      <c r="BQ8118" s="1">
        <v>1</v>
      </c>
      <c r="BR8118">
        <v>1</v>
      </c>
      <c r="BS8118">
        <v>2</v>
      </c>
      <c r="BT8118">
        <v>8</v>
      </c>
      <c r="BU8118">
        <v>2</v>
      </c>
      <c r="BV8118">
        <v>3</v>
      </c>
    </row>
    <row r="8119" spans="1:74" x14ac:dyDescent="0.3">
      <c r="A8119" s="1" t="s">
        <v>8145</v>
      </c>
      <c r="B8119">
        <v>41</v>
      </c>
      <c r="C8119">
        <v>2</v>
      </c>
      <c r="D8119">
        <v>4</v>
      </c>
      <c r="E8119">
        <v>6</v>
      </c>
      <c r="F8119">
        <v>3</v>
      </c>
      <c r="G8119">
        <v>2</v>
      </c>
      <c r="W8119" s="1" t="s">
        <v>8475</v>
      </c>
      <c r="X8119" s="1" t="s">
        <v>8501</v>
      </c>
      <c r="Y8119" s="1" t="s">
        <v>8490</v>
      </c>
      <c r="Z8119" s="1" t="s">
        <v>8490</v>
      </c>
      <c r="AA8119" s="1" t="s">
        <v>8494</v>
      </c>
      <c r="AB8119" s="1" t="s">
        <v>8491</v>
      </c>
      <c r="BP8119" s="1" t="s">
        <v>5242</v>
      </c>
      <c r="BQ8119" s="1">
        <v>1</v>
      </c>
      <c r="BR8119">
        <v>1</v>
      </c>
      <c r="BS8119">
        <v>2</v>
      </c>
      <c r="BT8119">
        <v>8</v>
      </c>
      <c r="BU8119">
        <v>2</v>
      </c>
      <c r="BV8119">
        <v>3</v>
      </c>
    </row>
    <row r="8120" spans="1:74" x14ac:dyDescent="0.3">
      <c r="A8120" s="1" t="s">
        <v>8146</v>
      </c>
      <c r="B8120">
        <v>41</v>
      </c>
      <c r="C8120">
        <v>2</v>
      </c>
      <c r="D8120">
        <v>4</v>
      </c>
      <c r="E8120">
        <v>6</v>
      </c>
      <c r="F8120">
        <v>3</v>
      </c>
      <c r="G8120">
        <v>2</v>
      </c>
      <c r="W8120" s="1" t="s">
        <v>8475</v>
      </c>
      <c r="X8120" s="1" t="s">
        <v>8501</v>
      </c>
      <c r="Y8120" s="1" t="s">
        <v>8490</v>
      </c>
      <c r="Z8120" s="1" t="s">
        <v>8490</v>
      </c>
      <c r="AA8120" s="1" t="s">
        <v>8491</v>
      </c>
      <c r="AB8120" s="1" t="s">
        <v>8490</v>
      </c>
      <c r="BP8120" s="1" t="s">
        <v>5246</v>
      </c>
      <c r="BQ8120" s="1">
        <v>1</v>
      </c>
      <c r="BR8120">
        <v>1</v>
      </c>
      <c r="BS8120">
        <v>2</v>
      </c>
      <c r="BT8120">
        <v>8</v>
      </c>
      <c r="BU8120">
        <v>2</v>
      </c>
      <c r="BV8120">
        <v>3</v>
      </c>
    </row>
    <row r="8121" spans="1:74" x14ac:dyDescent="0.3">
      <c r="A8121" s="1" t="s">
        <v>8147</v>
      </c>
      <c r="B8121">
        <v>41</v>
      </c>
      <c r="C8121">
        <v>2</v>
      </c>
      <c r="D8121">
        <v>4</v>
      </c>
      <c r="E8121">
        <v>6</v>
      </c>
      <c r="F8121">
        <v>3</v>
      </c>
      <c r="G8121">
        <v>2</v>
      </c>
      <c r="W8121" s="1" t="s">
        <v>8475</v>
      </c>
      <c r="X8121" s="1" t="s">
        <v>8501</v>
      </c>
      <c r="Y8121" s="1" t="s">
        <v>8490</v>
      </c>
      <c r="Z8121" s="1" t="s">
        <v>8490</v>
      </c>
      <c r="AA8121" s="1" t="s">
        <v>8492</v>
      </c>
      <c r="AB8121" s="1" t="s">
        <v>8492</v>
      </c>
      <c r="BP8121" s="1" t="s">
        <v>5247</v>
      </c>
      <c r="BQ8121" s="1">
        <v>1</v>
      </c>
      <c r="BR8121">
        <v>1</v>
      </c>
      <c r="BS8121">
        <v>2</v>
      </c>
      <c r="BT8121">
        <v>8</v>
      </c>
      <c r="BU8121">
        <v>2</v>
      </c>
      <c r="BV8121">
        <v>3</v>
      </c>
    </row>
    <row r="8122" spans="1:74" x14ac:dyDescent="0.3">
      <c r="A8122" s="1" t="s">
        <v>8148</v>
      </c>
      <c r="B8122">
        <v>41</v>
      </c>
      <c r="C8122">
        <v>2</v>
      </c>
      <c r="D8122">
        <v>4</v>
      </c>
      <c r="E8122">
        <v>6</v>
      </c>
      <c r="F8122">
        <v>3</v>
      </c>
      <c r="G8122">
        <v>2</v>
      </c>
      <c r="W8122" s="1" t="s">
        <v>8475</v>
      </c>
      <c r="X8122" s="1" t="s">
        <v>8501</v>
      </c>
      <c r="Y8122" s="1" t="s">
        <v>8490</v>
      </c>
      <c r="Z8122" s="1" t="s">
        <v>8490</v>
      </c>
      <c r="AA8122" s="1" t="s">
        <v>8494</v>
      </c>
      <c r="AB8122" s="1" t="s">
        <v>8494</v>
      </c>
      <c r="BP8122" s="1" t="s">
        <v>5245</v>
      </c>
      <c r="BQ8122" s="1">
        <v>1</v>
      </c>
      <c r="BR8122">
        <v>1</v>
      </c>
      <c r="BS8122">
        <v>2</v>
      </c>
      <c r="BT8122">
        <v>8</v>
      </c>
      <c r="BU8122">
        <v>2</v>
      </c>
      <c r="BV8122">
        <v>3</v>
      </c>
    </row>
    <row r="8123" spans="1:74" x14ac:dyDescent="0.3">
      <c r="A8123" s="1" t="s">
        <v>8149</v>
      </c>
      <c r="B8123">
        <v>41</v>
      </c>
      <c r="C8123">
        <v>2</v>
      </c>
      <c r="D8123">
        <v>4</v>
      </c>
      <c r="E8123">
        <v>6</v>
      </c>
      <c r="F8123">
        <v>3</v>
      </c>
      <c r="G8123">
        <v>2</v>
      </c>
      <c r="W8123" s="1" t="s">
        <v>8475</v>
      </c>
      <c r="X8123" s="1" t="s">
        <v>8501</v>
      </c>
      <c r="Y8123" s="1" t="s">
        <v>8490</v>
      </c>
      <c r="Z8123" s="1" t="s">
        <v>8490</v>
      </c>
      <c r="AA8123" s="1" t="s">
        <v>8492</v>
      </c>
      <c r="AB8123" s="1" t="s">
        <v>8492</v>
      </c>
      <c r="BP8123" s="1" t="s">
        <v>5243</v>
      </c>
      <c r="BQ8123" s="1">
        <v>1</v>
      </c>
      <c r="BR8123">
        <v>1</v>
      </c>
      <c r="BS8123">
        <v>2</v>
      </c>
      <c r="BT8123">
        <v>8</v>
      </c>
      <c r="BU8123">
        <v>2</v>
      </c>
      <c r="BV8123">
        <v>3</v>
      </c>
    </row>
    <row r="8124" spans="1:74" x14ac:dyDescent="0.3">
      <c r="A8124" s="1" t="s">
        <v>8150</v>
      </c>
      <c r="B8124">
        <v>41</v>
      </c>
      <c r="C8124">
        <v>2</v>
      </c>
      <c r="D8124">
        <v>4</v>
      </c>
      <c r="E8124">
        <v>6</v>
      </c>
      <c r="F8124">
        <v>3</v>
      </c>
      <c r="G8124">
        <v>2</v>
      </c>
      <c r="W8124" s="1" t="s">
        <v>8475</v>
      </c>
      <c r="X8124" s="1" t="s">
        <v>8501</v>
      </c>
      <c r="Y8124" s="1" t="s">
        <v>8490</v>
      </c>
      <c r="Z8124" s="1" t="s">
        <v>8490</v>
      </c>
      <c r="AA8124" s="1" t="s">
        <v>8487</v>
      </c>
      <c r="AB8124" s="1" t="s">
        <v>8495</v>
      </c>
      <c r="BP8124" s="1" t="s">
        <v>5244</v>
      </c>
      <c r="BQ8124" s="1">
        <v>1</v>
      </c>
      <c r="BR8124">
        <v>1</v>
      </c>
      <c r="BS8124">
        <v>2</v>
      </c>
      <c r="BT8124">
        <v>8</v>
      </c>
      <c r="BU8124">
        <v>2</v>
      </c>
      <c r="BV8124">
        <v>3</v>
      </c>
    </row>
    <row r="8125" spans="1:74" x14ac:dyDescent="0.3">
      <c r="A8125" s="1" t="s">
        <v>8151</v>
      </c>
      <c r="B8125">
        <v>41</v>
      </c>
      <c r="C8125">
        <v>2</v>
      </c>
      <c r="D8125">
        <v>4</v>
      </c>
      <c r="E8125">
        <v>6</v>
      </c>
      <c r="F8125">
        <v>3</v>
      </c>
      <c r="G8125">
        <v>2</v>
      </c>
      <c r="W8125" s="1" t="s">
        <v>8475</v>
      </c>
      <c r="X8125" s="1" t="s">
        <v>8501</v>
      </c>
      <c r="Y8125" s="1" t="s">
        <v>8490</v>
      </c>
      <c r="Z8125" s="1" t="s">
        <v>8490</v>
      </c>
      <c r="AA8125" s="1" t="s">
        <v>8494</v>
      </c>
      <c r="AB8125" s="1" t="s">
        <v>8491</v>
      </c>
      <c r="BP8125" s="1" t="s">
        <v>5304</v>
      </c>
      <c r="BQ8125" s="1">
        <v>1</v>
      </c>
      <c r="BR8125">
        <v>1</v>
      </c>
      <c r="BS8125">
        <v>2</v>
      </c>
      <c r="BT8125">
        <v>8</v>
      </c>
      <c r="BU8125">
        <v>2</v>
      </c>
      <c r="BV8125">
        <v>3</v>
      </c>
    </row>
    <row r="8126" spans="1:74" x14ac:dyDescent="0.3">
      <c r="A8126" s="1" t="s">
        <v>8152</v>
      </c>
      <c r="B8126">
        <v>41</v>
      </c>
      <c r="C8126">
        <v>2</v>
      </c>
      <c r="D8126">
        <v>4</v>
      </c>
      <c r="E8126">
        <v>6</v>
      </c>
      <c r="F8126">
        <v>3</v>
      </c>
      <c r="G8126">
        <v>2</v>
      </c>
      <c r="W8126" s="1" t="s">
        <v>8475</v>
      </c>
      <c r="X8126" s="1" t="s">
        <v>8501</v>
      </c>
      <c r="Y8126" s="1" t="s">
        <v>8490</v>
      </c>
      <c r="Z8126" s="1" t="s">
        <v>8490</v>
      </c>
      <c r="AA8126" s="1" t="s">
        <v>8494</v>
      </c>
      <c r="AB8126" s="1" t="s">
        <v>8491</v>
      </c>
      <c r="BP8126" s="1" t="s">
        <v>5363</v>
      </c>
      <c r="BQ8126" s="1">
        <v>1</v>
      </c>
      <c r="BR8126">
        <v>1</v>
      </c>
      <c r="BS8126">
        <v>2</v>
      </c>
      <c r="BT8126">
        <v>8</v>
      </c>
      <c r="BU8126">
        <v>2</v>
      </c>
      <c r="BV8126">
        <v>3</v>
      </c>
    </row>
    <row r="8127" spans="1:74" x14ac:dyDescent="0.3">
      <c r="A8127" s="1" t="s">
        <v>8153</v>
      </c>
      <c r="B8127">
        <v>41</v>
      </c>
      <c r="C8127">
        <v>2</v>
      </c>
      <c r="D8127">
        <v>4</v>
      </c>
      <c r="E8127">
        <v>6</v>
      </c>
      <c r="F8127">
        <v>3</v>
      </c>
      <c r="G8127">
        <v>2</v>
      </c>
      <c r="W8127" s="1" t="s">
        <v>8475</v>
      </c>
      <c r="X8127" s="1" t="s">
        <v>8501</v>
      </c>
      <c r="Y8127" s="1" t="s">
        <v>8490</v>
      </c>
      <c r="Z8127" s="1" t="s">
        <v>8490</v>
      </c>
      <c r="AA8127" s="1" t="s">
        <v>8494</v>
      </c>
      <c r="AB8127" s="1" t="s">
        <v>8495</v>
      </c>
      <c r="BP8127" s="1" t="s">
        <v>5364</v>
      </c>
      <c r="BQ8127" s="1">
        <v>1</v>
      </c>
      <c r="BR8127">
        <v>1</v>
      </c>
      <c r="BS8127">
        <v>2</v>
      </c>
      <c r="BT8127">
        <v>8</v>
      </c>
      <c r="BU8127">
        <v>2</v>
      </c>
      <c r="BV8127">
        <v>3</v>
      </c>
    </row>
    <row r="8128" spans="1:74" x14ac:dyDescent="0.3">
      <c r="A8128" s="1" t="s">
        <v>8154</v>
      </c>
      <c r="B8128">
        <v>41</v>
      </c>
      <c r="C8128">
        <v>2</v>
      </c>
      <c r="D8128">
        <v>4</v>
      </c>
      <c r="E8128">
        <v>6</v>
      </c>
      <c r="F8128">
        <v>3</v>
      </c>
      <c r="G8128">
        <v>2</v>
      </c>
      <c r="W8128" s="1" t="s">
        <v>8475</v>
      </c>
      <c r="X8128" s="1" t="s">
        <v>8501</v>
      </c>
      <c r="Y8128" s="1" t="s">
        <v>8490</v>
      </c>
      <c r="Z8128" s="1" t="s">
        <v>8490</v>
      </c>
      <c r="AA8128" s="1" t="s">
        <v>8490</v>
      </c>
      <c r="AB8128" s="1" t="s">
        <v>8491</v>
      </c>
      <c r="BP8128" s="1" t="s">
        <v>5362</v>
      </c>
      <c r="BQ8128" s="1">
        <v>1</v>
      </c>
      <c r="BR8128">
        <v>1</v>
      </c>
      <c r="BS8128">
        <v>2</v>
      </c>
      <c r="BT8128">
        <v>8</v>
      </c>
      <c r="BU8128">
        <v>2</v>
      </c>
      <c r="BV8128">
        <v>3</v>
      </c>
    </row>
    <row r="8129" spans="1:74" x14ac:dyDescent="0.3">
      <c r="A8129" s="1" t="s">
        <v>8155</v>
      </c>
      <c r="B8129">
        <v>41</v>
      </c>
      <c r="C8129">
        <v>2</v>
      </c>
      <c r="D8129">
        <v>4</v>
      </c>
      <c r="E8129">
        <v>6</v>
      </c>
      <c r="F8129">
        <v>3</v>
      </c>
      <c r="G8129">
        <v>2</v>
      </c>
      <c r="W8129" s="1" t="s">
        <v>8475</v>
      </c>
      <c r="X8129" s="1" t="s">
        <v>8501</v>
      </c>
      <c r="Y8129" s="1" t="s">
        <v>8490</v>
      </c>
      <c r="Z8129" s="1" t="s">
        <v>8490</v>
      </c>
      <c r="AA8129" s="1" t="s">
        <v>8494</v>
      </c>
      <c r="AB8129" s="1" t="s">
        <v>8494</v>
      </c>
      <c r="BP8129" s="1" t="s">
        <v>5360</v>
      </c>
      <c r="BQ8129" s="1">
        <v>1</v>
      </c>
      <c r="BR8129">
        <v>1</v>
      </c>
      <c r="BS8129">
        <v>2</v>
      </c>
      <c r="BT8129">
        <v>8</v>
      </c>
      <c r="BU8129">
        <v>2</v>
      </c>
      <c r="BV8129">
        <v>3</v>
      </c>
    </row>
    <row r="8130" spans="1:74" x14ac:dyDescent="0.3">
      <c r="A8130" s="1" t="s">
        <v>8156</v>
      </c>
      <c r="B8130">
        <v>41</v>
      </c>
      <c r="C8130">
        <v>2</v>
      </c>
      <c r="D8130">
        <v>4</v>
      </c>
      <c r="E8130">
        <v>6</v>
      </c>
      <c r="F8130">
        <v>3</v>
      </c>
      <c r="G8130">
        <v>2</v>
      </c>
      <c r="W8130" s="1" t="s">
        <v>8475</v>
      </c>
      <c r="X8130" s="1" t="s">
        <v>8501</v>
      </c>
      <c r="Y8130" s="1" t="s">
        <v>8490</v>
      </c>
      <c r="Z8130" s="1" t="s">
        <v>8490</v>
      </c>
      <c r="AA8130" s="1" t="s">
        <v>8490</v>
      </c>
      <c r="AB8130" s="1" t="s">
        <v>8494</v>
      </c>
      <c r="BP8130" s="1" t="s">
        <v>6364</v>
      </c>
      <c r="BQ8130" s="1">
        <v>40</v>
      </c>
      <c r="BR8130">
        <v>1</v>
      </c>
      <c r="BS8130">
        <v>4</v>
      </c>
      <c r="BT8130">
        <v>1</v>
      </c>
      <c r="BU8130">
        <v>1</v>
      </c>
      <c r="BV8130">
        <v>6</v>
      </c>
    </row>
    <row r="8131" spans="1:74" x14ac:dyDescent="0.3">
      <c r="A8131" s="1" t="s">
        <v>8157</v>
      </c>
      <c r="B8131">
        <v>41</v>
      </c>
      <c r="C8131">
        <v>2</v>
      </c>
      <c r="D8131">
        <v>4</v>
      </c>
      <c r="E8131">
        <v>6</v>
      </c>
      <c r="F8131">
        <v>3</v>
      </c>
      <c r="G8131">
        <v>2</v>
      </c>
      <c r="W8131" s="1" t="s">
        <v>8475</v>
      </c>
      <c r="X8131" s="1" t="s">
        <v>8501</v>
      </c>
      <c r="Y8131" s="1" t="s">
        <v>8490</v>
      </c>
      <c r="Z8131" s="1" t="s">
        <v>8490</v>
      </c>
      <c r="AA8131" s="1" t="s">
        <v>8491</v>
      </c>
      <c r="AB8131" s="1" t="s">
        <v>8491</v>
      </c>
      <c r="BP8131" s="1" t="s">
        <v>6365</v>
      </c>
      <c r="BQ8131" s="1">
        <v>40</v>
      </c>
      <c r="BR8131">
        <v>1</v>
      </c>
      <c r="BS8131">
        <v>4</v>
      </c>
      <c r="BT8131">
        <v>1</v>
      </c>
      <c r="BU8131">
        <v>1</v>
      </c>
      <c r="BV8131">
        <v>6</v>
      </c>
    </row>
    <row r="8132" spans="1:74" x14ac:dyDescent="0.3">
      <c r="A8132" s="1" t="s">
        <v>8158</v>
      </c>
      <c r="B8132">
        <v>41</v>
      </c>
      <c r="C8132">
        <v>2</v>
      </c>
      <c r="D8132">
        <v>4</v>
      </c>
      <c r="E8132">
        <v>6</v>
      </c>
      <c r="F8132">
        <v>3</v>
      </c>
      <c r="G8132">
        <v>2</v>
      </c>
      <c r="W8132" s="1" t="s">
        <v>8475</v>
      </c>
      <c r="X8132" s="1" t="s">
        <v>8501</v>
      </c>
      <c r="Y8132" s="1" t="s">
        <v>8490</v>
      </c>
      <c r="Z8132" s="1" t="s">
        <v>8490</v>
      </c>
      <c r="AA8132" s="1" t="s">
        <v>8495</v>
      </c>
      <c r="AB8132" s="1" t="s">
        <v>8495</v>
      </c>
      <c r="BP8132" s="1" t="s">
        <v>6349</v>
      </c>
      <c r="BQ8132" s="1">
        <v>40</v>
      </c>
      <c r="BR8132">
        <v>1</v>
      </c>
      <c r="BS8132">
        <v>4</v>
      </c>
      <c r="BT8132">
        <v>1</v>
      </c>
      <c r="BU8132">
        <v>1</v>
      </c>
      <c r="BV8132">
        <v>6</v>
      </c>
    </row>
    <row r="8133" spans="1:74" x14ac:dyDescent="0.3">
      <c r="A8133" s="1" t="s">
        <v>8159</v>
      </c>
      <c r="B8133">
        <v>41</v>
      </c>
      <c r="C8133">
        <v>2</v>
      </c>
      <c r="D8133">
        <v>4</v>
      </c>
      <c r="E8133">
        <v>6</v>
      </c>
      <c r="F8133">
        <v>3</v>
      </c>
      <c r="G8133">
        <v>2</v>
      </c>
      <c r="W8133" s="1" t="s">
        <v>8475</v>
      </c>
      <c r="X8133" s="1" t="s">
        <v>8501</v>
      </c>
      <c r="Y8133" s="1" t="s">
        <v>8490</v>
      </c>
      <c r="Z8133" s="1" t="s">
        <v>8490</v>
      </c>
      <c r="AA8133" s="1" t="s">
        <v>8495</v>
      </c>
      <c r="AB8133" s="1" t="s">
        <v>8492</v>
      </c>
      <c r="BP8133" s="1" t="s">
        <v>6350</v>
      </c>
      <c r="BQ8133" s="1">
        <v>40</v>
      </c>
      <c r="BR8133">
        <v>1</v>
      </c>
      <c r="BS8133">
        <v>4</v>
      </c>
      <c r="BT8133">
        <v>1</v>
      </c>
      <c r="BU8133">
        <v>1</v>
      </c>
      <c r="BV8133">
        <v>6</v>
      </c>
    </row>
    <row r="8134" spans="1:74" x14ac:dyDescent="0.3">
      <c r="A8134" s="1" t="s">
        <v>8160</v>
      </c>
      <c r="B8134">
        <v>41</v>
      </c>
      <c r="C8134">
        <v>2</v>
      </c>
      <c r="D8134">
        <v>4</v>
      </c>
      <c r="E8134">
        <v>6</v>
      </c>
      <c r="F8134">
        <v>3</v>
      </c>
      <c r="G8134">
        <v>2</v>
      </c>
      <c r="W8134" s="1" t="s">
        <v>8475</v>
      </c>
      <c r="X8134" s="1" t="s">
        <v>8501</v>
      </c>
      <c r="Y8134" s="1" t="s">
        <v>8490</v>
      </c>
      <c r="Z8134" s="1" t="s">
        <v>8490</v>
      </c>
      <c r="AA8134" s="1" t="s">
        <v>8492</v>
      </c>
      <c r="AB8134" s="1" t="s">
        <v>8492</v>
      </c>
      <c r="BP8134" s="1" t="s">
        <v>6351</v>
      </c>
      <c r="BQ8134" s="1">
        <v>40</v>
      </c>
      <c r="BR8134">
        <v>1</v>
      </c>
      <c r="BS8134">
        <v>4</v>
      </c>
      <c r="BT8134">
        <v>1</v>
      </c>
      <c r="BU8134">
        <v>1</v>
      </c>
      <c r="BV8134">
        <v>6</v>
      </c>
    </row>
    <row r="8135" spans="1:74" x14ac:dyDescent="0.3">
      <c r="A8135" s="1" t="s">
        <v>8161</v>
      </c>
      <c r="B8135">
        <v>41</v>
      </c>
      <c r="C8135">
        <v>2</v>
      </c>
      <c r="D8135">
        <v>4</v>
      </c>
      <c r="E8135">
        <v>6</v>
      </c>
      <c r="F8135">
        <v>3</v>
      </c>
      <c r="G8135">
        <v>2</v>
      </c>
      <c r="W8135" s="1" t="s">
        <v>8475</v>
      </c>
      <c r="X8135" s="1" t="s">
        <v>8501</v>
      </c>
      <c r="Y8135" s="1" t="s">
        <v>8490</v>
      </c>
      <c r="Z8135" s="1" t="s">
        <v>8490</v>
      </c>
      <c r="AA8135" s="1" t="s">
        <v>8494</v>
      </c>
      <c r="AB8135" s="1" t="s">
        <v>8494</v>
      </c>
      <c r="BP8135" s="1" t="s">
        <v>6347</v>
      </c>
      <c r="BQ8135" s="1">
        <v>40</v>
      </c>
      <c r="BR8135">
        <v>1</v>
      </c>
      <c r="BS8135">
        <v>4</v>
      </c>
      <c r="BT8135">
        <v>1</v>
      </c>
      <c r="BU8135">
        <v>1</v>
      </c>
      <c r="BV8135">
        <v>6</v>
      </c>
    </row>
    <row r="8136" spans="1:74" x14ac:dyDescent="0.3">
      <c r="A8136" s="1" t="s">
        <v>8162</v>
      </c>
      <c r="B8136">
        <v>41</v>
      </c>
      <c r="C8136">
        <v>2</v>
      </c>
      <c r="D8136">
        <v>4</v>
      </c>
      <c r="E8136">
        <v>6</v>
      </c>
      <c r="F8136">
        <v>3</v>
      </c>
      <c r="G8136">
        <v>2</v>
      </c>
      <c r="W8136" s="1" t="s">
        <v>8475</v>
      </c>
      <c r="X8136" s="1" t="s">
        <v>8501</v>
      </c>
      <c r="Y8136" s="1" t="s">
        <v>8490</v>
      </c>
      <c r="Z8136" s="1" t="s">
        <v>8490</v>
      </c>
      <c r="AA8136" s="1" t="s">
        <v>8492</v>
      </c>
      <c r="AB8136" s="1" t="s">
        <v>8492</v>
      </c>
      <c r="BP8136" s="1" t="s">
        <v>6348</v>
      </c>
      <c r="BQ8136" s="1">
        <v>40</v>
      </c>
      <c r="BR8136">
        <v>1</v>
      </c>
      <c r="BS8136">
        <v>4</v>
      </c>
      <c r="BT8136">
        <v>1</v>
      </c>
      <c r="BU8136">
        <v>1</v>
      </c>
      <c r="BV8136">
        <v>6</v>
      </c>
    </row>
    <row r="8137" spans="1:74" x14ac:dyDescent="0.3">
      <c r="A8137" s="1" t="s">
        <v>8163</v>
      </c>
      <c r="B8137">
        <v>41</v>
      </c>
      <c r="C8137">
        <v>2</v>
      </c>
      <c r="D8137">
        <v>4</v>
      </c>
      <c r="E8137">
        <v>6</v>
      </c>
      <c r="F8137">
        <v>3</v>
      </c>
      <c r="G8137">
        <v>2</v>
      </c>
      <c r="W8137" s="1" t="s">
        <v>8475</v>
      </c>
      <c r="X8137" s="1" t="s">
        <v>8501</v>
      </c>
      <c r="Y8137" s="1" t="s">
        <v>8490</v>
      </c>
      <c r="Z8137" s="1" t="s">
        <v>8490</v>
      </c>
      <c r="AA8137" s="1" t="s">
        <v>8495</v>
      </c>
      <c r="AB8137" s="1" t="s">
        <v>8495</v>
      </c>
      <c r="BP8137" s="1" t="s">
        <v>6355</v>
      </c>
      <c r="BQ8137" s="1">
        <v>40</v>
      </c>
      <c r="BR8137">
        <v>1</v>
      </c>
      <c r="BS8137">
        <v>4</v>
      </c>
      <c r="BT8137">
        <v>1</v>
      </c>
      <c r="BU8137">
        <v>1</v>
      </c>
      <c r="BV8137">
        <v>6</v>
      </c>
    </row>
    <row r="8138" spans="1:74" x14ac:dyDescent="0.3">
      <c r="A8138" s="1" t="s">
        <v>8164</v>
      </c>
      <c r="B8138">
        <v>41</v>
      </c>
      <c r="C8138">
        <v>2</v>
      </c>
      <c r="D8138">
        <v>4</v>
      </c>
      <c r="E8138">
        <v>6</v>
      </c>
      <c r="F8138">
        <v>3</v>
      </c>
      <c r="G8138">
        <v>2</v>
      </c>
      <c r="W8138" s="1" t="s">
        <v>8475</v>
      </c>
      <c r="X8138" s="1" t="s">
        <v>8501</v>
      </c>
      <c r="Y8138" s="1" t="s">
        <v>8490</v>
      </c>
      <c r="Z8138" s="1" t="s">
        <v>8490</v>
      </c>
      <c r="AA8138" s="1" t="s">
        <v>8491</v>
      </c>
      <c r="AB8138" s="1" t="s">
        <v>8490</v>
      </c>
      <c r="BP8138" s="1" t="s">
        <v>6356</v>
      </c>
      <c r="BQ8138" s="1">
        <v>40</v>
      </c>
      <c r="BR8138">
        <v>1</v>
      </c>
      <c r="BS8138">
        <v>4</v>
      </c>
      <c r="BT8138">
        <v>1</v>
      </c>
      <c r="BU8138">
        <v>1</v>
      </c>
      <c r="BV8138">
        <v>6</v>
      </c>
    </row>
    <row r="8139" spans="1:74" x14ac:dyDescent="0.3">
      <c r="A8139" s="1" t="s">
        <v>8165</v>
      </c>
      <c r="B8139">
        <v>41</v>
      </c>
      <c r="C8139">
        <v>2</v>
      </c>
      <c r="D8139">
        <v>4</v>
      </c>
      <c r="E8139">
        <v>6</v>
      </c>
      <c r="F8139">
        <v>3</v>
      </c>
      <c r="G8139">
        <v>2</v>
      </c>
      <c r="W8139" s="1" t="s">
        <v>8475</v>
      </c>
      <c r="X8139" s="1" t="s">
        <v>8501</v>
      </c>
      <c r="Y8139" s="1" t="s">
        <v>8490</v>
      </c>
      <c r="Z8139" s="1" t="s">
        <v>8490</v>
      </c>
      <c r="AA8139" s="1" t="s">
        <v>8492</v>
      </c>
      <c r="AB8139" s="1" t="s">
        <v>8492</v>
      </c>
      <c r="BP8139" s="1" t="s">
        <v>6357</v>
      </c>
      <c r="BQ8139" s="1">
        <v>40</v>
      </c>
      <c r="BR8139">
        <v>1</v>
      </c>
      <c r="BS8139">
        <v>4</v>
      </c>
      <c r="BT8139">
        <v>1</v>
      </c>
      <c r="BU8139">
        <v>1</v>
      </c>
      <c r="BV8139">
        <v>6</v>
      </c>
    </row>
    <row r="8140" spans="1:74" x14ac:dyDescent="0.3">
      <c r="A8140" s="1" t="s">
        <v>8166</v>
      </c>
      <c r="B8140">
        <v>41</v>
      </c>
      <c r="C8140">
        <v>2</v>
      </c>
      <c r="D8140">
        <v>3</v>
      </c>
      <c r="E8140">
        <v>1</v>
      </c>
      <c r="F8140">
        <v>3</v>
      </c>
      <c r="G8140">
        <v>2</v>
      </c>
      <c r="W8140" s="1" t="s">
        <v>8475</v>
      </c>
      <c r="X8140" s="1" t="s">
        <v>8501</v>
      </c>
      <c r="Y8140" s="1" t="s">
        <v>8490</v>
      </c>
      <c r="Z8140" s="1" t="s">
        <v>8490</v>
      </c>
      <c r="AA8140" s="1" t="s">
        <v>8494</v>
      </c>
      <c r="AB8140" s="1" t="s">
        <v>8494</v>
      </c>
      <c r="BP8140" s="1" t="s">
        <v>6352</v>
      </c>
      <c r="BQ8140" s="1">
        <v>40</v>
      </c>
      <c r="BR8140">
        <v>1</v>
      </c>
      <c r="BS8140">
        <v>4</v>
      </c>
      <c r="BT8140">
        <v>1</v>
      </c>
      <c r="BU8140">
        <v>1</v>
      </c>
      <c r="BV8140">
        <v>6</v>
      </c>
    </row>
    <row r="8141" spans="1:74" x14ac:dyDescent="0.3">
      <c r="A8141" s="1" t="s">
        <v>8167</v>
      </c>
      <c r="B8141">
        <v>41</v>
      </c>
      <c r="C8141">
        <v>2</v>
      </c>
      <c r="D8141">
        <v>3</v>
      </c>
      <c r="E8141">
        <v>1</v>
      </c>
      <c r="F8141">
        <v>3</v>
      </c>
      <c r="G8141">
        <v>2</v>
      </c>
      <c r="W8141" s="1" t="s">
        <v>8475</v>
      </c>
      <c r="X8141" s="1" t="s">
        <v>8501</v>
      </c>
      <c r="Y8141" s="1" t="s">
        <v>8490</v>
      </c>
      <c r="Z8141" s="1" t="s">
        <v>8490</v>
      </c>
      <c r="AA8141" s="1" t="s">
        <v>8492</v>
      </c>
      <c r="AB8141" s="1" t="s">
        <v>8492</v>
      </c>
      <c r="BP8141" s="1" t="s">
        <v>6353</v>
      </c>
      <c r="BQ8141" s="1">
        <v>40</v>
      </c>
      <c r="BR8141">
        <v>1</v>
      </c>
      <c r="BS8141">
        <v>4</v>
      </c>
      <c r="BT8141">
        <v>1</v>
      </c>
      <c r="BU8141">
        <v>1</v>
      </c>
      <c r="BV8141">
        <v>6</v>
      </c>
    </row>
    <row r="8142" spans="1:74" x14ac:dyDescent="0.3">
      <c r="A8142" s="1" t="s">
        <v>8168</v>
      </c>
      <c r="B8142">
        <v>41</v>
      </c>
      <c r="C8142">
        <v>2</v>
      </c>
      <c r="D8142">
        <v>3</v>
      </c>
      <c r="E8142">
        <v>1</v>
      </c>
      <c r="F8142">
        <v>3</v>
      </c>
      <c r="G8142">
        <v>2</v>
      </c>
      <c r="W8142" s="1" t="s">
        <v>8475</v>
      </c>
      <c r="X8142" s="1" t="s">
        <v>8501</v>
      </c>
      <c r="Y8142" s="1" t="s">
        <v>8490</v>
      </c>
      <c r="Z8142" s="1" t="s">
        <v>8490</v>
      </c>
      <c r="AA8142" s="1" t="s">
        <v>8492</v>
      </c>
      <c r="AB8142" s="1" t="s">
        <v>8492</v>
      </c>
      <c r="BP8142" s="1" t="s">
        <v>6481</v>
      </c>
      <c r="BQ8142" s="1">
        <v>40</v>
      </c>
      <c r="BR8142">
        <v>1</v>
      </c>
      <c r="BS8142">
        <v>4</v>
      </c>
      <c r="BT8142">
        <v>1</v>
      </c>
      <c r="BU8142">
        <v>1</v>
      </c>
      <c r="BV8142">
        <v>6</v>
      </c>
    </row>
    <row r="8143" spans="1:74" x14ac:dyDescent="0.3">
      <c r="A8143" s="1" t="s">
        <v>8169</v>
      </c>
      <c r="B8143">
        <v>41</v>
      </c>
      <c r="C8143">
        <v>2</v>
      </c>
      <c r="D8143">
        <v>3</v>
      </c>
      <c r="E8143">
        <v>1</v>
      </c>
      <c r="F8143">
        <v>3</v>
      </c>
      <c r="G8143">
        <v>2</v>
      </c>
      <c r="W8143" s="1" t="s">
        <v>8475</v>
      </c>
      <c r="X8143" s="1" t="s">
        <v>8501</v>
      </c>
      <c r="Y8143" s="1" t="s">
        <v>8490</v>
      </c>
      <c r="Z8143" s="1" t="s">
        <v>8490</v>
      </c>
      <c r="AA8143" s="1" t="s">
        <v>8492</v>
      </c>
      <c r="AB8143" s="1" t="s">
        <v>8491</v>
      </c>
      <c r="BP8143" s="1" t="s">
        <v>6482</v>
      </c>
      <c r="BQ8143" s="1">
        <v>40</v>
      </c>
      <c r="BR8143">
        <v>1</v>
      </c>
      <c r="BS8143">
        <v>4</v>
      </c>
      <c r="BT8143">
        <v>1</v>
      </c>
      <c r="BU8143">
        <v>1</v>
      </c>
      <c r="BV8143">
        <v>6</v>
      </c>
    </row>
    <row r="8144" spans="1:74" x14ac:dyDescent="0.3">
      <c r="A8144" s="1" t="s">
        <v>8170</v>
      </c>
      <c r="B8144">
        <v>41</v>
      </c>
      <c r="C8144">
        <v>2</v>
      </c>
      <c r="D8144">
        <v>3</v>
      </c>
      <c r="E8144">
        <v>1</v>
      </c>
      <c r="F8144">
        <v>3</v>
      </c>
      <c r="G8144">
        <v>2</v>
      </c>
      <c r="W8144" s="1" t="s">
        <v>8475</v>
      </c>
      <c r="X8144" s="1" t="s">
        <v>8501</v>
      </c>
      <c r="Y8144" s="1" t="s">
        <v>8490</v>
      </c>
      <c r="Z8144" s="1" t="s">
        <v>8490</v>
      </c>
      <c r="AA8144" s="1" t="s">
        <v>8492</v>
      </c>
      <c r="AB8144" s="1" t="s">
        <v>8492</v>
      </c>
      <c r="BP8144" s="1" t="s">
        <v>6483</v>
      </c>
      <c r="BQ8144" s="1">
        <v>40</v>
      </c>
      <c r="BR8144">
        <v>1</v>
      </c>
      <c r="BS8144">
        <v>4</v>
      </c>
      <c r="BT8144">
        <v>1</v>
      </c>
      <c r="BU8144">
        <v>1</v>
      </c>
      <c r="BV8144">
        <v>6</v>
      </c>
    </row>
    <row r="8145" spans="1:74" x14ac:dyDescent="0.3">
      <c r="A8145" s="1" t="s">
        <v>8171</v>
      </c>
      <c r="B8145">
        <v>41</v>
      </c>
      <c r="C8145">
        <v>2</v>
      </c>
      <c r="D8145">
        <v>3</v>
      </c>
      <c r="E8145">
        <v>1</v>
      </c>
      <c r="F8145">
        <v>3</v>
      </c>
      <c r="G8145">
        <v>2</v>
      </c>
      <c r="W8145" s="1" t="s">
        <v>8475</v>
      </c>
      <c r="X8145" s="1" t="s">
        <v>8501</v>
      </c>
      <c r="Y8145" s="1" t="s">
        <v>8490</v>
      </c>
      <c r="Z8145" s="1" t="s">
        <v>8490</v>
      </c>
      <c r="AA8145" s="1" t="s">
        <v>8492</v>
      </c>
      <c r="AB8145" s="1" t="s">
        <v>8492</v>
      </c>
      <c r="BP8145" s="1" t="s">
        <v>6478</v>
      </c>
      <c r="BQ8145" s="1">
        <v>40</v>
      </c>
      <c r="BR8145">
        <v>1</v>
      </c>
      <c r="BS8145">
        <v>4</v>
      </c>
      <c r="BT8145">
        <v>1</v>
      </c>
      <c r="BU8145">
        <v>1</v>
      </c>
      <c r="BV8145">
        <v>6</v>
      </c>
    </row>
    <row r="8146" spans="1:74" x14ac:dyDescent="0.3">
      <c r="A8146" s="1" t="s">
        <v>8172</v>
      </c>
      <c r="B8146">
        <v>41</v>
      </c>
      <c r="C8146">
        <v>2</v>
      </c>
      <c r="D8146">
        <v>3</v>
      </c>
      <c r="E8146">
        <v>1</v>
      </c>
      <c r="F8146">
        <v>3</v>
      </c>
      <c r="G8146">
        <v>2</v>
      </c>
      <c r="W8146" s="1" t="s">
        <v>8475</v>
      </c>
      <c r="X8146" s="1" t="s">
        <v>8501</v>
      </c>
      <c r="Y8146" s="1" t="s">
        <v>8490</v>
      </c>
      <c r="Z8146" s="1" t="s">
        <v>8490</v>
      </c>
      <c r="AA8146" s="1" t="s">
        <v>8494</v>
      </c>
      <c r="AB8146" s="1" t="s">
        <v>8492</v>
      </c>
      <c r="BP8146" s="1" t="s">
        <v>6479</v>
      </c>
      <c r="BQ8146" s="1">
        <v>40</v>
      </c>
      <c r="BR8146">
        <v>1</v>
      </c>
      <c r="BS8146">
        <v>4</v>
      </c>
      <c r="BT8146">
        <v>1</v>
      </c>
      <c r="BU8146">
        <v>1</v>
      </c>
      <c r="BV8146">
        <v>6</v>
      </c>
    </row>
    <row r="8147" spans="1:74" x14ac:dyDescent="0.3">
      <c r="A8147" s="1" t="s">
        <v>8173</v>
      </c>
      <c r="B8147">
        <v>41</v>
      </c>
      <c r="C8147">
        <v>2</v>
      </c>
      <c r="D8147">
        <v>3</v>
      </c>
      <c r="E8147">
        <v>1</v>
      </c>
      <c r="F8147">
        <v>3</v>
      </c>
      <c r="G8147">
        <v>2</v>
      </c>
      <c r="W8147" s="1" t="s">
        <v>8475</v>
      </c>
      <c r="X8147" s="1" t="s">
        <v>8501</v>
      </c>
      <c r="Y8147" s="1" t="s">
        <v>8490</v>
      </c>
      <c r="Z8147" s="1" t="s">
        <v>8490</v>
      </c>
      <c r="AA8147" s="1" t="s">
        <v>8492</v>
      </c>
      <c r="AB8147" s="1" t="s">
        <v>8492</v>
      </c>
      <c r="BP8147" s="1" t="s">
        <v>6480</v>
      </c>
      <c r="BQ8147" s="1">
        <v>40</v>
      </c>
      <c r="BR8147">
        <v>1</v>
      </c>
      <c r="BS8147">
        <v>4</v>
      </c>
      <c r="BT8147">
        <v>1</v>
      </c>
      <c r="BU8147">
        <v>1</v>
      </c>
      <c r="BV8147">
        <v>6</v>
      </c>
    </row>
    <row r="8148" spans="1:74" x14ac:dyDescent="0.3">
      <c r="A8148" s="1" t="s">
        <v>8174</v>
      </c>
      <c r="B8148">
        <v>41</v>
      </c>
      <c r="C8148">
        <v>2</v>
      </c>
      <c r="D8148">
        <v>3</v>
      </c>
      <c r="E8148">
        <v>1</v>
      </c>
      <c r="F8148">
        <v>3</v>
      </c>
      <c r="G8148">
        <v>2</v>
      </c>
      <c r="W8148" s="1" t="s">
        <v>8475</v>
      </c>
      <c r="X8148" s="1" t="s">
        <v>8501</v>
      </c>
      <c r="Y8148" s="1" t="s">
        <v>8490</v>
      </c>
      <c r="Z8148" s="1" t="s">
        <v>8490</v>
      </c>
      <c r="AA8148" s="1" t="s">
        <v>8495</v>
      </c>
      <c r="AB8148" s="1" t="s">
        <v>8494</v>
      </c>
      <c r="BP8148" s="1" t="s">
        <v>6484</v>
      </c>
      <c r="BQ8148" s="1">
        <v>40</v>
      </c>
      <c r="BR8148">
        <v>1</v>
      </c>
      <c r="BS8148">
        <v>4</v>
      </c>
      <c r="BT8148">
        <v>1</v>
      </c>
      <c r="BU8148">
        <v>1</v>
      </c>
      <c r="BV8148">
        <v>6</v>
      </c>
    </row>
    <row r="8149" spans="1:74" x14ac:dyDescent="0.3">
      <c r="A8149" s="1" t="s">
        <v>8175</v>
      </c>
      <c r="B8149">
        <v>41</v>
      </c>
      <c r="C8149">
        <v>2</v>
      </c>
      <c r="D8149">
        <v>3</v>
      </c>
      <c r="E8149">
        <v>1</v>
      </c>
      <c r="F8149">
        <v>3</v>
      </c>
      <c r="G8149">
        <v>2</v>
      </c>
      <c r="W8149" s="1" t="s">
        <v>8475</v>
      </c>
      <c r="X8149" s="1" t="s">
        <v>8501</v>
      </c>
      <c r="Y8149" s="1" t="s">
        <v>8490</v>
      </c>
      <c r="Z8149" s="1" t="s">
        <v>8490</v>
      </c>
      <c r="AA8149" s="1" t="s">
        <v>8490</v>
      </c>
      <c r="AB8149" s="1" t="s">
        <v>8491</v>
      </c>
      <c r="BP8149" s="1" t="s">
        <v>6488</v>
      </c>
      <c r="BQ8149" s="1">
        <v>40</v>
      </c>
      <c r="BR8149">
        <v>1</v>
      </c>
      <c r="BS8149">
        <v>4</v>
      </c>
      <c r="BT8149">
        <v>1</v>
      </c>
      <c r="BU8149">
        <v>1</v>
      </c>
      <c r="BV8149">
        <v>6</v>
      </c>
    </row>
    <row r="8150" spans="1:74" x14ac:dyDescent="0.3">
      <c r="A8150" s="1" t="s">
        <v>8176</v>
      </c>
      <c r="B8150">
        <v>41</v>
      </c>
      <c r="C8150">
        <v>2</v>
      </c>
      <c r="D8150">
        <v>3</v>
      </c>
      <c r="E8150">
        <v>1</v>
      </c>
      <c r="F8150">
        <v>3</v>
      </c>
      <c r="G8150">
        <v>2</v>
      </c>
      <c r="W8150" s="1" t="s">
        <v>8475</v>
      </c>
      <c r="X8150" s="1" t="s">
        <v>8501</v>
      </c>
      <c r="Y8150" s="1" t="s">
        <v>8490</v>
      </c>
      <c r="Z8150" s="1" t="s">
        <v>8490</v>
      </c>
      <c r="AA8150" s="1" t="s">
        <v>8495</v>
      </c>
      <c r="AB8150" s="1" t="s">
        <v>8495</v>
      </c>
      <c r="BP8150" s="1" t="s">
        <v>6489</v>
      </c>
      <c r="BQ8150" s="1">
        <v>40</v>
      </c>
      <c r="BR8150">
        <v>1</v>
      </c>
      <c r="BS8150">
        <v>4</v>
      </c>
      <c r="BT8150">
        <v>1</v>
      </c>
      <c r="BU8150">
        <v>1</v>
      </c>
      <c r="BV8150">
        <v>6</v>
      </c>
    </row>
    <row r="8151" spans="1:74" x14ac:dyDescent="0.3">
      <c r="A8151" s="1" t="s">
        <v>8177</v>
      </c>
      <c r="B8151">
        <v>41</v>
      </c>
      <c r="C8151">
        <v>2</v>
      </c>
      <c r="D8151">
        <v>3</v>
      </c>
      <c r="E8151">
        <v>1</v>
      </c>
      <c r="F8151">
        <v>3</v>
      </c>
      <c r="G8151">
        <v>2</v>
      </c>
      <c r="W8151" s="1" t="s">
        <v>8475</v>
      </c>
      <c r="X8151" s="1" t="s">
        <v>8501</v>
      </c>
      <c r="Y8151" s="1" t="s">
        <v>8490</v>
      </c>
      <c r="Z8151" s="1" t="s">
        <v>8490</v>
      </c>
      <c r="AA8151" s="1" t="s">
        <v>8492</v>
      </c>
      <c r="AB8151" s="1" t="s">
        <v>8492</v>
      </c>
      <c r="BP8151" s="1" t="s">
        <v>6490</v>
      </c>
      <c r="BQ8151" s="1">
        <v>40</v>
      </c>
      <c r="BR8151">
        <v>1</v>
      </c>
      <c r="BS8151">
        <v>4</v>
      </c>
      <c r="BT8151">
        <v>1</v>
      </c>
      <c r="BU8151">
        <v>1</v>
      </c>
      <c r="BV8151">
        <v>6</v>
      </c>
    </row>
    <row r="8152" spans="1:74" x14ac:dyDescent="0.3">
      <c r="A8152" s="1" t="s">
        <v>8178</v>
      </c>
      <c r="B8152">
        <v>41</v>
      </c>
      <c r="C8152">
        <v>2</v>
      </c>
      <c r="D8152">
        <v>3</v>
      </c>
      <c r="E8152">
        <v>1</v>
      </c>
      <c r="F8152">
        <v>3</v>
      </c>
      <c r="G8152">
        <v>2</v>
      </c>
      <c r="W8152" s="1" t="s">
        <v>8475</v>
      </c>
      <c r="X8152" s="1" t="s">
        <v>8501</v>
      </c>
      <c r="Y8152" s="1" t="s">
        <v>8490</v>
      </c>
      <c r="Z8152" s="1" t="s">
        <v>8490</v>
      </c>
      <c r="AA8152" s="1" t="s">
        <v>8495</v>
      </c>
      <c r="AB8152" s="1" t="s">
        <v>8495</v>
      </c>
      <c r="BP8152" s="1" t="s">
        <v>6485</v>
      </c>
      <c r="BQ8152" s="1">
        <v>40</v>
      </c>
      <c r="BR8152">
        <v>1</v>
      </c>
      <c r="BS8152">
        <v>4</v>
      </c>
      <c r="BT8152">
        <v>1</v>
      </c>
      <c r="BU8152">
        <v>1</v>
      </c>
      <c r="BV8152">
        <v>6</v>
      </c>
    </row>
    <row r="8153" spans="1:74" x14ac:dyDescent="0.3">
      <c r="A8153" s="1" t="s">
        <v>8179</v>
      </c>
      <c r="B8153">
        <v>41</v>
      </c>
      <c r="C8153">
        <v>2</v>
      </c>
      <c r="D8153">
        <v>3</v>
      </c>
      <c r="E8153">
        <v>1</v>
      </c>
      <c r="F8153">
        <v>3</v>
      </c>
      <c r="G8153">
        <v>2</v>
      </c>
      <c r="W8153" s="1" t="s">
        <v>8475</v>
      </c>
      <c r="X8153" s="1" t="s">
        <v>8501</v>
      </c>
      <c r="Y8153" s="1" t="s">
        <v>8490</v>
      </c>
      <c r="Z8153" s="1" t="s">
        <v>8490</v>
      </c>
      <c r="AA8153" s="1" t="s">
        <v>8492</v>
      </c>
      <c r="AB8153" s="1" t="s">
        <v>8492</v>
      </c>
      <c r="BP8153" s="1" t="s">
        <v>6486</v>
      </c>
      <c r="BQ8153" s="1">
        <v>40</v>
      </c>
      <c r="BR8153">
        <v>1</v>
      </c>
      <c r="BS8153">
        <v>4</v>
      </c>
      <c r="BT8153">
        <v>1</v>
      </c>
      <c r="BU8153">
        <v>1</v>
      </c>
      <c r="BV8153">
        <v>6</v>
      </c>
    </row>
    <row r="8154" spans="1:74" x14ac:dyDescent="0.3">
      <c r="A8154" s="1" t="s">
        <v>8180</v>
      </c>
      <c r="B8154">
        <v>41</v>
      </c>
      <c r="C8154">
        <v>2</v>
      </c>
      <c r="D8154">
        <v>3</v>
      </c>
      <c r="E8154">
        <v>1</v>
      </c>
      <c r="F8154">
        <v>3</v>
      </c>
      <c r="G8154">
        <v>2</v>
      </c>
      <c r="W8154" s="1" t="s">
        <v>8475</v>
      </c>
      <c r="X8154" s="1" t="s">
        <v>8501</v>
      </c>
      <c r="Y8154" s="1" t="s">
        <v>8490</v>
      </c>
      <c r="Z8154" s="1" t="s">
        <v>8490</v>
      </c>
      <c r="AA8154" s="1" t="s">
        <v>8492</v>
      </c>
      <c r="AB8154" s="1" t="s">
        <v>8494</v>
      </c>
      <c r="BP8154" s="1" t="s">
        <v>6462</v>
      </c>
      <c r="BQ8154" s="1">
        <v>40</v>
      </c>
      <c r="BR8154">
        <v>1</v>
      </c>
      <c r="BS8154">
        <v>4</v>
      </c>
      <c r="BT8154">
        <v>1</v>
      </c>
      <c r="BU8154">
        <v>1</v>
      </c>
      <c r="BV8154">
        <v>6</v>
      </c>
    </row>
    <row r="8155" spans="1:74" x14ac:dyDescent="0.3">
      <c r="A8155" s="1" t="s">
        <v>8181</v>
      </c>
      <c r="B8155">
        <v>41</v>
      </c>
      <c r="C8155">
        <v>2</v>
      </c>
      <c r="D8155">
        <v>3</v>
      </c>
      <c r="E8155">
        <v>1</v>
      </c>
      <c r="F8155">
        <v>3</v>
      </c>
      <c r="G8155">
        <v>2</v>
      </c>
      <c r="W8155" s="1" t="s">
        <v>8475</v>
      </c>
      <c r="X8155" s="1" t="s">
        <v>8501</v>
      </c>
      <c r="Y8155" s="1" t="s">
        <v>8490</v>
      </c>
      <c r="Z8155" s="1" t="s">
        <v>8490</v>
      </c>
      <c r="AA8155" s="1" t="s">
        <v>8491</v>
      </c>
      <c r="AB8155" s="1" t="s">
        <v>8492</v>
      </c>
      <c r="BP8155" s="1" t="s">
        <v>6463</v>
      </c>
      <c r="BQ8155" s="1">
        <v>40</v>
      </c>
      <c r="BR8155">
        <v>1</v>
      </c>
      <c r="BS8155">
        <v>4</v>
      </c>
      <c r="BT8155">
        <v>1</v>
      </c>
      <c r="BU8155">
        <v>1</v>
      </c>
      <c r="BV8155">
        <v>6</v>
      </c>
    </row>
    <row r="8156" spans="1:74" x14ac:dyDescent="0.3">
      <c r="A8156" s="1" t="s">
        <v>8182</v>
      </c>
      <c r="B8156">
        <v>41</v>
      </c>
      <c r="C8156">
        <v>2</v>
      </c>
      <c r="D8156">
        <v>3</v>
      </c>
      <c r="E8156">
        <v>1</v>
      </c>
      <c r="F8156">
        <v>3</v>
      </c>
      <c r="G8156">
        <v>2</v>
      </c>
      <c r="W8156" s="1" t="s">
        <v>8475</v>
      </c>
      <c r="X8156" s="1" t="s">
        <v>8501</v>
      </c>
      <c r="Y8156" s="1" t="s">
        <v>8490</v>
      </c>
      <c r="Z8156" s="1" t="s">
        <v>8490</v>
      </c>
      <c r="AA8156" s="1" t="s">
        <v>8491</v>
      </c>
      <c r="AB8156" s="1" t="s">
        <v>8491</v>
      </c>
      <c r="BP8156" s="1" t="s">
        <v>6464</v>
      </c>
      <c r="BQ8156" s="1">
        <v>40</v>
      </c>
      <c r="BR8156">
        <v>1</v>
      </c>
      <c r="BS8156">
        <v>4</v>
      </c>
      <c r="BT8156">
        <v>1</v>
      </c>
      <c r="BU8156">
        <v>1</v>
      </c>
      <c r="BV8156">
        <v>6</v>
      </c>
    </row>
    <row r="8157" spans="1:74" x14ac:dyDescent="0.3">
      <c r="A8157" s="1" t="s">
        <v>8183</v>
      </c>
      <c r="B8157">
        <v>41</v>
      </c>
      <c r="C8157">
        <v>2</v>
      </c>
      <c r="D8157">
        <v>3</v>
      </c>
      <c r="E8157">
        <v>1</v>
      </c>
      <c r="F8157">
        <v>3</v>
      </c>
      <c r="G8157">
        <v>2</v>
      </c>
      <c r="W8157" s="1" t="s">
        <v>8475</v>
      </c>
      <c r="X8157" s="1" t="s">
        <v>8501</v>
      </c>
      <c r="Y8157" s="1" t="s">
        <v>8490</v>
      </c>
      <c r="Z8157" s="1" t="s">
        <v>8490</v>
      </c>
      <c r="AA8157" s="1" t="s">
        <v>8492</v>
      </c>
      <c r="AB8157" s="1" t="s">
        <v>8492</v>
      </c>
      <c r="BP8157" s="1" t="s">
        <v>6459</v>
      </c>
      <c r="BQ8157" s="1">
        <v>40</v>
      </c>
      <c r="BR8157">
        <v>1</v>
      </c>
      <c r="BS8157">
        <v>4</v>
      </c>
      <c r="BT8157">
        <v>1</v>
      </c>
      <c r="BU8157">
        <v>1</v>
      </c>
      <c r="BV8157">
        <v>6</v>
      </c>
    </row>
    <row r="8158" spans="1:74" x14ac:dyDescent="0.3">
      <c r="A8158" s="1" t="s">
        <v>8184</v>
      </c>
      <c r="B8158">
        <v>41</v>
      </c>
      <c r="C8158">
        <v>2</v>
      </c>
      <c r="D8158">
        <v>3</v>
      </c>
      <c r="E8158">
        <v>1</v>
      </c>
      <c r="F8158">
        <v>3</v>
      </c>
      <c r="G8158">
        <v>2</v>
      </c>
      <c r="W8158" s="1" t="s">
        <v>8475</v>
      </c>
      <c r="X8158" s="1" t="s">
        <v>8501</v>
      </c>
      <c r="Y8158" s="1" t="s">
        <v>8490</v>
      </c>
      <c r="Z8158" s="1" t="s">
        <v>8490</v>
      </c>
      <c r="AA8158" s="1" t="s">
        <v>8494</v>
      </c>
      <c r="AB8158" s="1" t="s">
        <v>8491</v>
      </c>
      <c r="BP8158" s="1" t="s">
        <v>6460</v>
      </c>
      <c r="BQ8158" s="1">
        <v>40</v>
      </c>
      <c r="BR8158">
        <v>1</v>
      </c>
      <c r="BS8158">
        <v>4</v>
      </c>
      <c r="BT8158">
        <v>1</v>
      </c>
      <c r="BU8158">
        <v>1</v>
      </c>
      <c r="BV8158">
        <v>6</v>
      </c>
    </row>
    <row r="8159" spans="1:74" x14ac:dyDescent="0.3">
      <c r="A8159" s="1" t="s">
        <v>8185</v>
      </c>
      <c r="B8159">
        <v>41</v>
      </c>
      <c r="C8159">
        <v>2</v>
      </c>
      <c r="D8159">
        <v>3</v>
      </c>
      <c r="E8159">
        <v>1</v>
      </c>
      <c r="F8159">
        <v>3</v>
      </c>
      <c r="G8159">
        <v>2</v>
      </c>
      <c r="W8159" s="1" t="s">
        <v>8475</v>
      </c>
      <c r="X8159" s="1" t="s">
        <v>8501</v>
      </c>
      <c r="Y8159" s="1" t="s">
        <v>8490</v>
      </c>
      <c r="Z8159" s="1" t="s">
        <v>8490</v>
      </c>
      <c r="AA8159" s="1" t="s">
        <v>8490</v>
      </c>
      <c r="AB8159" s="1" t="s">
        <v>8492</v>
      </c>
      <c r="BP8159" s="1" t="s">
        <v>6461</v>
      </c>
      <c r="BQ8159" s="1">
        <v>40</v>
      </c>
      <c r="BR8159">
        <v>1</v>
      </c>
      <c r="BS8159">
        <v>4</v>
      </c>
      <c r="BT8159">
        <v>1</v>
      </c>
      <c r="BU8159">
        <v>1</v>
      </c>
      <c r="BV8159">
        <v>6</v>
      </c>
    </row>
    <row r="8160" spans="1:74" x14ac:dyDescent="0.3">
      <c r="A8160" s="1" t="s">
        <v>8186</v>
      </c>
      <c r="B8160">
        <v>41</v>
      </c>
      <c r="C8160">
        <v>2</v>
      </c>
      <c r="D8160">
        <v>3</v>
      </c>
      <c r="E8160">
        <v>1</v>
      </c>
      <c r="F8160">
        <v>3</v>
      </c>
      <c r="G8160">
        <v>2</v>
      </c>
      <c r="W8160" s="1" t="s">
        <v>8475</v>
      </c>
      <c r="X8160" s="1" t="s">
        <v>8501</v>
      </c>
      <c r="Y8160" s="1" t="s">
        <v>8490</v>
      </c>
      <c r="Z8160" s="1" t="s">
        <v>8490</v>
      </c>
      <c r="AA8160" s="1" t="s">
        <v>8492</v>
      </c>
      <c r="AB8160" s="1" t="s">
        <v>8492</v>
      </c>
      <c r="BP8160" s="1" t="s">
        <v>6442</v>
      </c>
      <c r="BQ8160" s="1">
        <v>40</v>
      </c>
      <c r="BR8160">
        <v>1</v>
      </c>
      <c r="BS8160">
        <v>4</v>
      </c>
      <c r="BT8160">
        <v>1</v>
      </c>
      <c r="BU8160">
        <v>1</v>
      </c>
      <c r="BV8160">
        <v>6</v>
      </c>
    </row>
    <row r="8161" spans="1:74" x14ac:dyDescent="0.3">
      <c r="A8161" s="1" t="s">
        <v>8187</v>
      </c>
      <c r="B8161">
        <v>41</v>
      </c>
      <c r="C8161">
        <v>2</v>
      </c>
      <c r="D8161">
        <v>3</v>
      </c>
      <c r="E8161">
        <v>1</v>
      </c>
      <c r="F8161">
        <v>3</v>
      </c>
      <c r="G8161">
        <v>2</v>
      </c>
      <c r="W8161" s="1" t="s">
        <v>8475</v>
      </c>
      <c r="X8161" s="1" t="s">
        <v>8501</v>
      </c>
      <c r="Y8161" s="1" t="s">
        <v>8490</v>
      </c>
      <c r="Z8161" s="1" t="s">
        <v>8490</v>
      </c>
      <c r="AA8161" s="1" t="s">
        <v>8491</v>
      </c>
      <c r="AB8161" s="1" t="s">
        <v>8490</v>
      </c>
      <c r="BP8161" s="1" t="s">
        <v>6443</v>
      </c>
      <c r="BQ8161" s="1">
        <v>40</v>
      </c>
      <c r="BR8161">
        <v>1</v>
      </c>
      <c r="BS8161">
        <v>4</v>
      </c>
      <c r="BT8161">
        <v>1</v>
      </c>
      <c r="BU8161">
        <v>1</v>
      </c>
      <c r="BV8161">
        <v>6</v>
      </c>
    </row>
    <row r="8162" spans="1:74" x14ac:dyDescent="0.3">
      <c r="A8162" s="1" t="s">
        <v>8188</v>
      </c>
      <c r="B8162">
        <v>41</v>
      </c>
      <c r="C8162">
        <v>2</v>
      </c>
      <c r="D8162">
        <v>3</v>
      </c>
      <c r="E8162">
        <v>1</v>
      </c>
      <c r="F8162">
        <v>3</v>
      </c>
      <c r="G8162">
        <v>2</v>
      </c>
      <c r="W8162" s="1" t="s">
        <v>8475</v>
      </c>
      <c r="X8162" s="1" t="s">
        <v>8501</v>
      </c>
      <c r="Y8162" s="1" t="s">
        <v>8490</v>
      </c>
      <c r="Z8162" s="1" t="s">
        <v>8490</v>
      </c>
      <c r="AA8162" s="1" t="s">
        <v>8494</v>
      </c>
      <c r="AB8162" s="1" t="s">
        <v>8494</v>
      </c>
      <c r="BP8162" s="1" t="s">
        <v>6444</v>
      </c>
      <c r="BQ8162" s="1">
        <v>40</v>
      </c>
      <c r="BR8162">
        <v>1</v>
      </c>
      <c r="BS8162">
        <v>4</v>
      </c>
      <c r="BT8162">
        <v>1</v>
      </c>
      <c r="BU8162">
        <v>1</v>
      </c>
      <c r="BV8162">
        <v>6</v>
      </c>
    </row>
    <row r="8163" spans="1:74" x14ac:dyDescent="0.3">
      <c r="A8163" s="1" t="s">
        <v>8189</v>
      </c>
      <c r="B8163">
        <v>41</v>
      </c>
      <c r="C8163">
        <v>2</v>
      </c>
      <c r="D8163">
        <v>3</v>
      </c>
      <c r="E8163">
        <v>1</v>
      </c>
      <c r="F8163">
        <v>3</v>
      </c>
      <c r="G8163">
        <v>2</v>
      </c>
      <c r="W8163" s="1" t="s">
        <v>8475</v>
      </c>
      <c r="X8163" s="1" t="s">
        <v>8501</v>
      </c>
      <c r="Y8163" s="1" t="s">
        <v>8490</v>
      </c>
      <c r="Z8163" s="1" t="s">
        <v>8490</v>
      </c>
      <c r="AA8163" s="1" t="s">
        <v>8492</v>
      </c>
      <c r="AB8163" s="1" t="s">
        <v>8492</v>
      </c>
      <c r="BP8163" s="1" t="s">
        <v>6439</v>
      </c>
      <c r="BQ8163" s="1">
        <v>40</v>
      </c>
      <c r="BR8163">
        <v>1</v>
      </c>
      <c r="BS8163">
        <v>4</v>
      </c>
      <c r="BT8163">
        <v>1</v>
      </c>
      <c r="BU8163">
        <v>1</v>
      </c>
      <c r="BV8163">
        <v>6</v>
      </c>
    </row>
    <row r="8164" spans="1:74" x14ac:dyDescent="0.3">
      <c r="A8164" s="1" t="s">
        <v>8190</v>
      </c>
      <c r="B8164">
        <v>41</v>
      </c>
      <c r="C8164">
        <v>2</v>
      </c>
      <c r="D8164">
        <v>3</v>
      </c>
      <c r="E8164">
        <v>1</v>
      </c>
      <c r="F8164">
        <v>3</v>
      </c>
      <c r="G8164">
        <v>2</v>
      </c>
      <c r="W8164" s="1" t="s">
        <v>8475</v>
      </c>
      <c r="X8164" s="1" t="s">
        <v>8501</v>
      </c>
      <c r="Y8164" s="1" t="s">
        <v>8490</v>
      </c>
      <c r="Z8164" s="1" t="s">
        <v>8490</v>
      </c>
      <c r="AA8164" s="1" t="s">
        <v>8491</v>
      </c>
      <c r="AB8164" s="1" t="s">
        <v>8491</v>
      </c>
      <c r="BP8164" s="1" t="s">
        <v>6440</v>
      </c>
      <c r="BQ8164" s="1">
        <v>40</v>
      </c>
      <c r="BR8164">
        <v>1</v>
      </c>
      <c r="BS8164">
        <v>4</v>
      </c>
      <c r="BT8164">
        <v>1</v>
      </c>
      <c r="BU8164">
        <v>1</v>
      </c>
      <c r="BV8164">
        <v>6</v>
      </c>
    </row>
    <row r="8165" spans="1:74" x14ac:dyDescent="0.3">
      <c r="A8165" s="1" t="s">
        <v>8191</v>
      </c>
      <c r="B8165">
        <v>41</v>
      </c>
      <c r="C8165">
        <v>2</v>
      </c>
      <c r="D8165">
        <v>3</v>
      </c>
      <c r="E8165">
        <v>1</v>
      </c>
      <c r="F8165">
        <v>3</v>
      </c>
      <c r="G8165">
        <v>2</v>
      </c>
      <c r="W8165" s="1" t="s">
        <v>8475</v>
      </c>
      <c r="X8165" s="1" t="s">
        <v>8501</v>
      </c>
      <c r="Y8165" s="1" t="s">
        <v>8490</v>
      </c>
      <c r="Z8165" s="1" t="s">
        <v>8490</v>
      </c>
      <c r="AA8165" s="1" t="s">
        <v>8492</v>
      </c>
      <c r="AB8165" s="1" t="s">
        <v>8492</v>
      </c>
      <c r="BP8165" s="1" t="s">
        <v>6441</v>
      </c>
      <c r="BQ8165" s="1">
        <v>40</v>
      </c>
      <c r="BR8165">
        <v>1</v>
      </c>
      <c r="BS8165">
        <v>4</v>
      </c>
      <c r="BT8165">
        <v>1</v>
      </c>
      <c r="BU8165">
        <v>1</v>
      </c>
      <c r="BV8165">
        <v>6</v>
      </c>
    </row>
    <row r="8166" spans="1:74" x14ac:dyDescent="0.3">
      <c r="A8166" s="1" t="s">
        <v>8192</v>
      </c>
      <c r="B8166">
        <v>41</v>
      </c>
      <c r="C8166">
        <v>2</v>
      </c>
      <c r="D8166">
        <v>3</v>
      </c>
      <c r="E8166">
        <v>1</v>
      </c>
      <c r="F8166">
        <v>3</v>
      </c>
      <c r="G8166">
        <v>2</v>
      </c>
      <c r="W8166" s="1" t="s">
        <v>8475</v>
      </c>
      <c r="X8166" s="1" t="s">
        <v>8501</v>
      </c>
      <c r="Y8166" s="1" t="s">
        <v>8490</v>
      </c>
      <c r="Z8166" s="1" t="s">
        <v>8490</v>
      </c>
      <c r="AA8166" s="1" t="s">
        <v>8495</v>
      </c>
      <c r="AB8166" s="1" t="s">
        <v>8495</v>
      </c>
      <c r="BP8166" s="1" t="s">
        <v>6445</v>
      </c>
      <c r="BQ8166" s="1">
        <v>40</v>
      </c>
      <c r="BR8166">
        <v>1</v>
      </c>
      <c r="BS8166">
        <v>4</v>
      </c>
      <c r="BT8166">
        <v>1</v>
      </c>
      <c r="BU8166">
        <v>1</v>
      </c>
      <c r="BV8166">
        <v>6</v>
      </c>
    </row>
    <row r="8167" spans="1:74" x14ac:dyDescent="0.3">
      <c r="A8167" s="1" t="s">
        <v>8193</v>
      </c>
      <c r="B8167">
        <v>41</v>
      </c>
      <c r="C8167">
        <v>2</v>
      </c>
      <c r="D8167">
        <v>3</v>
      </c>
      <c r="E8167">
        <v>1</v>
      </c>
      <c r="F8167">
        <v>3</v>
      </c>
      <c r="G8167">
        <v>2</v>
      </c>
      <c r="W8167" s="1" t="s">
        <v>8475</v>
      </c>
      <c r="X8167" s="1" t="s">
        <v>8501</v>
      </c>
      <c r="Y8167" s="1" t="s">
        <v>8490</v>
      </c>
      <c r="Z8167" s="1" t="s">
        <v>8490</v>
      </c>
      <c r="AA8167" s="1" t="s">
        <v>8494</v>
      </c>
      <c r="AB8167" s="1" t="s">
        <v>8494</v>
      </c>
      <c r="BP8167" s="1" t="s">
        <v>6449</v>
      </c>
      <c r="BQ8167" s="1">
        <v>40</v>
      </c>
      <c r="BR8167">
        <v>1</v>
      </c>
      <c r="BS8167">
        <v>4</v>
      </c>
      <c r="BT8167">
        <v>1</v>
      </c>
      <c r="BU8167">
        <v>1</v>
      </c>
      <c r="BV8167">
        <v>6</v>
      </c>
    </row>
    <row r="8168" spans="1:74" x14ac:dyDescent="0.3">
      <c r="A8168" s="1" t="s">
        <v>8194</v>
      </c>
      <c r="B8168">
        <v>41</v>
      </c>
      <c r="C8168">
        <v>2</v>
      </c>
      <c r="D8168">
        <v>3</v>
      </c>
      <c r="E8168">
        <v>1</v>
      </c>
      <c r="F8168">
        <v>3</v>
      </c>
      <c r="G8168">
        <v>2</v>
      </c>
      <c r="W8168" s="1" t="s">
        <v>8475</v>
      </c>
      <c r="X8168" s="1" t="s">
        <v>8501</v>
      </c>
      <c r="Y8168" s="1" t="s">
        <v>8490</v>
      </c>
      <c r="Z8168" s="1" t="s">
        <v>8490</v>
      </c>
      <c r="AA8168" s="1" t="s">
        <v>8492</v>
      </c>
      <c r="AB8168" s="1" t="s">
        <v>8492</v>
      </c>
      <c r="BP8168" s="1" t="s">
        <v>6450</v>
      </c>
      <c r="BQ8168" s="1">
        <v>40</v>
      </c>
      <c r="BR8168">
        <v>1</v>
      </c>
      <c r="BS8168">
        <v>4</v>
      </c>
      <c r="BT8168">
        <v>1</v>
      </c>
      <c r="BU8168">
        <v>1</v>
      </c>
      <c r="BV8168">
        <v>6</v>
      </c>
    </row>
    <row r="8169" spans="1:74" x14ac:dyDescent="0.3">
      <c r="A8169" s="1" t="s">
        <v>8195</v>
      </c>
      <c r="B8169">
        <v>41</v>
      </c>
      <c r="C8169">
        <v>2</v>
      </c>
      <c r="D8169">
        <v>3</v>
      </c>
      <c r="E8169">
        <v>1</v>
      </c>
      <c r="F8169">
        <v>3</v>
      </c>
      <c r="G8169">
        <v>2</v>
      </c>
      <c r="W8169" s="1" t="s">
        <v>8475</v>
      </c>
      <c r="X8169" s="1" t="s">
        <v>8501</v>
      </c>
      <c r="Y8169" s="1" t="s">
        <v>8490</v>
      </c>
      <c r="Z8169" s="1" t="s">
        <v>8490</v>
      </c>
      <c r="AA8169" s="1" t="s">
        <v>8492</v>
      </c>
      <c r="AB8169" s="1" t="s">
        <v>8495</v>
      </c>
      <c r="BP8169" s="1" t="s">
        <v>6039</v>
      </c>
      <c r="BQ8169" s="1">
        <v>4</v>
      </c>
      <c r="BR8169">
        <v>1</v>
      </c>
      <c r="BS8169">
        <v>4</v>
      </c>
      <c r="BT8169">
        <v>7</v>
      </c>
      <c r="BU8169">
        <v>4</v>
      </c>
      <c r="BV8169">
        <v>2</v>
      </c>
    </row>
    <row r="8170" spans="1:74" x14ac:dyDescent="0.3">
      <c r="A8170" s="1" t="s">
        <v>8196</v>
      </c>
      <c r="B8170">
        <v>41</v>
      </c>
      <c r="C8170">
        <v>2</v>
      </c>
      <c r="D8170">
        <v>3</v>
      </c>
      <c r="E8170">
        <v>1</v>
      </c>
      <c r="F8170">
        <v>3</v>
      </c>
      <c r="G8170">
        <v>2</v>
      </c>
      <c r="W8170" s="1" t="s">
        <v>8475</v>
      </c>
      <c r="X8170" s="1" t="s">
        <v>8501</v>
      </c>
      <c r="Y8170" s="1" t="s">
        <v>8490</v>
      </c>
      <c r="Z8170" s="1" t="s">
        <v>8490</v>
      </c>
      <c r="AA8170" s="1" t="s">
        <v>8492</v>
      </c>
      <c r="AB8170" s="1" t="s">
        <v>8492</v>
      </c>
      <c r="BP8170" s="1" t="s">
        <v>6038</v>
      </c>
      <c r="BQ8170" s="1">
        <v>4</v>
      </c>
      <c r="BR8170">
        <v>1</v>
      </c>
      <c r="BS8170">
        <v>4</v>
      </c>
      <c r="BT8170">
        <v>7</v>
      </c>
      <c r="BU8170">
        <v>4</v>
      </c>
      <c r="BV8170">
        <v>2</v>
      </c>
    </row>
    <row r="8171" spans="1:74" x14ac:dyDescent="0.3">
      <c r="A8171" s="1" t="s">
        <v>8197</v>
      </c>
      <c r="B8171">
        <v>41</v>
      </c>
      <c r="C8171">
        <v>2</v>
      </c>
      <c r="D8171">
        <v>3</v>
      </c>
      <c r="E8171">
        <v>1</v>
      </c>
      <c r="F8171">
        <v>3</v>
      </c>
      <c r="G8171">
        <v>2</v>
      </c>
      <c r="W8171" s="1" t="s">
        <v>8475</v>
      </c>
      <c r="X8171" s="1" t="s">
        <v>8501</v>
      </c>
      <c r="Y8171" s="1" t="s">
        <v>8490</v>
      </c>
      <c r="Z8171" s="1" t="s">
        <v>8490</v>
      </c>
      <c r="AA8171" s="1" t="s">
        <v>8492</v>
      </c>
      <c r="AB8171" s="1" t="s">
        <v>8492</v>
      </c>
      <c r="BP8171" s="1" t="s">
        <v>6123</v>
      </c>
      <c r="BQ8171" s="1">
        <v>4</v>
      </c>
      <c r="BR8171">
        <v>1</v>
      </c>
      <c r="BS8171">
        <v>4</v>
      </c>
      <c r="BT8171">
        <v>7</v>
      </c>
      <c r="BU8171">
        <v>4</v>
      </c>
      <c r="BV8171">
        <v>2</v>
      </c>
    </row>
    <row r="8172" spans="1:74" x14ac:dyDescent="0.3">
      <c r="A8172" s="1" t="s">
        <v>8198</v>
      </c>
      <c r="B8172">
        <v>41</v>
      </c>
      <c r="C8172">
        <v>2</v>
      </c>
      <c r="D8172">
        <v>3</v>
      </c>
      <c r="E8172">
        <v>1</v>
      </c>
      <c r="F8172">
        <v>3</v>
      </c>
      <c r="G8172">
        <v>2</v>
      </c>
      <c r="W8172" s="1" t="s">
        <v>8475</v>
      </c>
      <c r="X8172" s="1" t="s">
        <v>8501</v>
      </c>
      <c r="Y8172" s="1" t="s">
        <v>8490</v>
      </c>
      <c r="Z8172" s="1" t="s">
        <v>8490</v>
      </c>
      <c r="AA8172" s="1" t="s">
        <v>8495</v>
      </c>
      <c r="AB8172" s="1" t="s">
        <v>8495</v>
      </c>
      <c r="BP8172" s="1" t="s">
        <v>6124</v>
      </c>
      <c r="BQ8172" s="1">
        <v>4</v>
      </c>
      <c r="BR8172">
        <v>1</v>
      </c>
      <c r="BS8172">
        <v>4</v>
      </c>
      <c r="BT8172">
        <v>7</v>
      </c>
      <c r="BU8172">
        <v>4</v>
      </c>
      <c r="BV8172">
        <v>2</v>
      </c>
    </row>
    <row r="8173" spans="1:74" x14ac:dyDescent="0.3">
      <c r="A8173" s="1" t="s">
        <v>8199</v>
      </c>
      <c r="B8173">
        <v>41</v>
      </c>
      <c r="C8173">
        <v>2</v>
      </c>
      <c r="D8173">
        <v>3</v>
      </c>
      <c r="E8173">
        <v>1</v>
      </c>
      <c r="F8173">
        <v>3</v>
      </c>
      <c r="G8173">
        <v>2</v>
      </c>
      <c r="W8173" s="1" t="s">
        <v>8475</v>
      </c>
      <c r="X8173" s="1" t="s">
        <v>8501</v>
      </c>
      <c r="Y8173" s="1" t="s">
        <v>8490</v>
      </c>
      <c r="Z8173" s="1" t="s">
        <v>8490</v>
      </c>
      <c r="AA8173" s="1" t="s">
        <v>8494</v>
      </c>
      <c r="AB8173" s="1" t="s">
        <v>8495</v>
      </c>
      <c r="BP8173" s="1" t="s">
        <v>6119</v>
      </c>
      <c r="BQ8173" s="1">
        <v>4</v>
      </c>
      <c r="BR8173">
        <v>1</v>
      </c>
      <c r="BS8173">
        <v>4</v>
      </c>
      <c r="BT8173">
        <v>7</v>
      </c>
      <c r="BU8173">
        <v>4</v>
      </c>
      <c r="BV8173">
        <v>2</v>
      </c>
    </row>
    <row r="8174" spans="1:74" x14ac:dyDescent="0.3">
      <c r="A8174" s="1" t="s">
        <v>8200</v>
      </c>
      <c r="B8174">
        <v>41</v>
      </c>
      <c r="C8174">
        <v>2</v>
      </c>
      <c r="D8174">
        <v>3</v>
      </c>
      <c r="E8174">
        <v>1</v>
      </c>
      <c r="F8174">
        <v>3</v>
      </c>
      <c r="G8174">
        <v>2</v>
      </c>
      <c r="W8174" s="1" t="s">
        <v>8475</v>
      </c>
      <c r="X8174" s="1" t="s">
        <v>8501</v>
      </c>
      <c r="Y8174" s="1" t="s">
        <v>8490</v>
      </c>
      <c r="Z8174" s="1" t="s">
        <v>8490</v>
      </c>
      <c r="AA8174" s="1" t="s">
        <v>8492</v>
      </c>
      <c r="AB8174" s="1" t="s">
        <v>8494</v>
      </c>
      <c r="BP8174" s="1" t="s">
        <v>6120</v>
      </c>
      <c r="BQ8174" s="1">
        <v>4</v>
      </c>
      <c r="BR8174">
        <v>1</v>
      </c>
      <c r="BS8174">
        <v>4</v>
      </c>
      <c r="BT8174">
        <v>7</v>
      </c>
      <c r="BU8174">
        <v>4</v>
      </c>
      <c r="BV8174">
        <v>2</v>
      </c>
    </row>
    <row r="8175" spans="1:74" x14ac:dyDescent="0.3">
      <c r="A8175" s="1" t="s">
        <v>8201</v>
      </c>
      <c r="B8175">
        <v>41</v>
      </c>
      <c r="C8175">
        <v>2</v>
      </c>
      <c r="D8175">
        <v>3</v>
      </c>
      <c r="E8175">
        <v>1</v>
      </c>
      <c r="F8175">
        <v>3</v>
      </c>
      <c r="G8175">
        <v>2</v>
      </c>
      <c r="W8175" s="1" t="s">
        <v>8475</v>
      </c>
      <c r="X8175" s="1" t="s">
        <v>8501</v>
      </c>
      <c r="Y8175" s="1" t="s">
        <v>8490</v>
      </c>
      <c r="Z8175" s="1" t="s">
        <v>8490</v>
      </c>
      <c r="AA8175" s="1" t="s">
        <v>8495</v>
      </c>
      <c r="AB8175" s="1" t="s">
        <v>8495</v>
      </c>
      <c r="BP8175" s="1" t="s">
        <v>6121</v>
      </c>
      <c r="BQ8175" s="1">
        <v>4</v>
      </c>
      <c r="BR8175">
        <v>1</v>
      </c>
      <c r="BS8175">
        <v>4</v>
      </c>
      <c r="BT8175">
        <v>7</v>
      </c>
      <c r="BU8175">
        <v>4</v>
      </c>
      <c r="BV8175">
        <v>2</v>
      </c>
    </row>
    <row r="8176" spans="1:74" x14ac:dyDescent="0.3">
      <c r="A8176" s="1" t="s">
        <v>8202</v>
      </c>
      <c r="B8176">
        <v>41</v>
      </c>
      <c r="C8176">
        <v>2</v>
      </c>
      <c r="D8176">
        <v>3</v>
      </c>
      <c r="E8176">
        <v>1</v>
      </c>
      <c r="F8176">
        <v>3</v>
      </c>
      <c r="G8176">
        <v>2</v>
      </c>
      <c r="W8176" s="1" t="s">
        <v>8475</v>
      </c>
      <c r="X8176" s="1" t="s">
        <v>8501</v>
      </c>
      <c r="Y8176" s="1" t="s">
        <v>8490</v>
      </c>
      <c r="Z8176" s="1" t="s">
        <v>8490</v>
      </c>
      <c r="AA8176" s="1" t="s">
        <v>8491</v>
      </c>
      <c r="AB8176" s="1" t="s">
        <v>8491</v>
      </c>
      <c r="BP8176" s="1" t="s">
        <v>6125</v>
      </c>
      <c r="BQ8176" s="1">
        <v>4</v>
      </c>
      <c r="BR8176">
        <v>1</v>
      </c>
      <c r="BS8176">
        <v>4</v>
      </c>
      <c r="BT8176">
        <v>7</v>
      </c>
      <c r="BU8176">
        <v>4</v>
      </c>
      <c r="BV8176">
        <v>2</v>
      </c>
    </row>
    <row r="8177" spans="1:74" x14ac:dyDescent="0.3">
      <c r="A8177" s="1" t="s">
        <v>8203</v>
      </c>
      <c r="B8177">
        <v>41</v>
      </c>
      <c r="C8177">
        <v>2</v>
      </c>
      <c r="D8177">
        <v>3</v>
      </c>
      <c r="E8177">
        <v>1</v>
      </c>
      <c r="F8177">
        <v>3</v>
      </c>
      <c r="G8177">
        <v>2</v>
      </c>
      <c r="W8177" s="1" t="s">
        <v>8475</v>
      </c>
      <c r="X8177" s="1" t="s">
        <v>8501</v>
      </c>
      <c r="Y8177" s="1" t="s">
        <v>8490</v>
      </c>
      <c r="Z8177" s="1" t="s">
        <v>8490</v>
      </c>
      <c r="AA8177" s="1" t="s">
        <v>8494</v>
      </c>
      <c r="AB8177" s="1" t="s">
        <v>8491</v>
      </c>
      <c r="BP8177" s="1" t="s">
        <v>6131</v>
      </c>
      <c r="BQ8177" s="1">
        <v>4</v>
      </c>
      <c r="BR8177">
        <v>1</v>
      </c>
      <c r="BS8177">
        <v>4</v>
      </c>
      <c r="BT8177">
        <v>7</v>
      </c>
      <c r="BU8177">
        <v>4</v>
      </c>
      <c r="BV8177">
        <v>2</v>
      </c>
    </row>
    <row r="8178" spans="1:74" x14ac:dyDescent="0.3">
      <c r="A8178" s="1" t="s">
        <v>8204</v>
      </c>
      <c r="B8178">
        <v>41</v>
      </c>
      <c r="C8178">
        <v>2</v>
      </c>
      <c r="D8178">
        <v>3</v>
      </c>
      <c r="E8178">
        <v>1</v>
      </c>
      <c r="F8178">
        <v>3</v>
      </c>
      <c r="G8178">
        <v>2</v>
      </c>
      <c r="W8178" s="1" t="s">
        <v>8475</v>
      </c>
      <c r="X8178" s="1" t="s">
        <v>8501</v>
      </c>
      <c r="Y8178" s="1" t="s">
        <v>8490</v>
      </c>
      <c r="Z8178" s="1" t="s">
        <v>8490</v>
      </c>
      <c r="AA8178" s="1" t="s">
        <v>8492</v>
      </c>
      <c r="AB8178" s="1" t="s">
        <v>8492</v>
      </c>
      <c r="BP8178" s="1" t="s">
        <v>6130</v>
      </c>
      <c r="BQ8178" s="1">
        <v>4</v>
      </c>
      <c r="BR8178">
        <v>1</v>
      </c>
      <c r="BS8178">
        <v>4</v>
      </c>
      <c r="BT8178">
        <v>7</v>
      </c>
      <c r="BU8178">
        <v>4</v>
      </c>
      <c r="BV8178">
        <v>2</v>
      </c>
    </row>
    <row r="8179" spans="1:74" x14ac:dyDescent="0.3">
      <c r="A8179" s="1" t="s">
        <v>8205</v>
      </c>
      <c r="B8179">
        <v>41</v>
      </c>
      <c r="C8179">
        <v>2</v>
      </c>
      <c r="D8179">
        <v>3</v>
      </c>
      <c r="E8179">
        <v>1</v>
      </c>
      <c r="F8179">
        <v>3</v>
      </c>
      <c r="G8179">
        <v>2</v>
      </c>
      <c r="W8179" s="1" t="s">
        <v>8475</v>
      </c>
      <c r="X8179" s="1" t="s">
        <v>8501</v>
      </c>
      <c r="Y8179" s="1" t="s">
        <v>8490</v>
      </c>
      <c r="Z8179" s="1" t="s">
        <v>8487</v>
      </c>
      <c r="AA8179" s="1" t="s">
        <v>8491</v>
      </c>
      <c r="AB8179" s="1" t="s">
        <v>8494</v>
      </c>
      <c r="BP8179" s="1" t="s">
        <v>6129</v>
      </c>
      <c r="BQ8179" s="1">
        <v>4</v>
      </c>
      <c r="BR8179">
        <v>1</v>
      </c>
      <c r="BS8179">
        <v>4</v>
      </c>
      <c r="BT8179">
        <v>7</v>
      </c>
      <c r="BU8179">
        <v>4</v>
      </c>
      <c r="BV8179">
        <v>2</v>
      </c>
    </row>
    <row r="8180" spans="1:74" x14ac:dyDescent="0.3">
      <c r="A8180" s="1" t="s">
        <v>8206</v>
      </c>
      <c r="B8180">
        <v>41</v>
      </c>
      <c r="C8180">
        <v>2</v>
      </c>
      <c r="D8180">
        <v>3</v>
      </c>
      <c r="E8180">
        <v>1</v>
      </c>
      <c r="F8180">
        <v>3</v>
      </c>
      <c r="G8180">
        <v>2</v>
      </c>
      <c r="W8180" s="1" t="s">
        <v>8475</v>
      </c>
      <c r="X8180" s="1" t="s">
        <v>8501</v>
      </c>
      <c r="Y8180" s="1" t="s">
        <v>8490</v>
      </c>
      <c r="Z8180" s="1" t="s">
        <v>8490</v>
      </c>
      <c r="AA8180" s="1" t="s">
        <v>8491</v>
      </c>
      <c r="AB8180" s="1" t="s">
        <v>8491</v>
      </c>
      <c r="BP8180" s="1" t="s">
        <v>6126</v>
      </c>
      <c r="BQ8180" s="1">
        <v>4</v>
      </c>
      <c r="BR8180">
        <v>1</v>
      </c>
      <c r="BS8180">
        <v>4</v>
      </c>
      <c r="BT8180">
        <v>7</v>
      </c>
      <c r="BU8180">
        <v>4</v>
      </c>
      <c r="BV8180">
        <v>2</v>
      </c>
    </row>
    <row r="8181" spans="1:74" x14ac:dyDescent="0.3">
      <c r="A8181" s="1" t="s">
        <v>8207</v>
      </c>
      <c r="B8181">
        <v>41</v>
      </c>
      <c r="C8181">
        <v>2</v>
      </c>
      <c r="D8181">
        <v>3</v>
      </c>
      <c r="E8181">
        <v>1</v>
      </c>
      <c r="F8181">
        <v>3</v>
      </c>
      <c r="G8181">
        <v>2</v>
      </c>
      <c r="W8181" s="1" t="s">
        <v>8475</v>
      </c>
      <c r="X8181" s="1" t="s">
        <v>8501</v>
      </c>
      <c r="Y8181" s="1" t="s">
        <v>8490</v>
      </c>
      <c r="Z8181" s="1" t="s">
        <v>8490</v>
      </c>
      <c r="AA8181" s="1" t="s">
        <v>8492</v>
      </c>
      <c r="AB8181" s="1" t="s">
        <v>8492</v>
      </c>
      <c r="BP8181" s="1" t="s">
        <v>6127</v>
      </c>
      <c r="BQ8181" s="1">
        <v>4</v>
      </c>
      <c r="BR8181">
        <v>1</v>
      </c>
      <c r="BS8181">
        <v>4</v>
      </c>
      <c r="BT8181">
        <v>7</v>
      </c>
      <c r="BU8181">
        <v>4</v>
      </c>
      <c r="BV8181">
        <v>2</v>
      </c>
    </row>
    <row r="8182" spans="1:74" x14ac:dyDescent="0.3">
      <c r="A8182" s="1" t="s">
        <v>8208</v>
      </c>
      <c r="B8182">
        <v>41</v>
      </c>
      <c r="C8182">
        <v>2</v>
      </c>
      <c r="D8182">
        <v>3</v>
      </c>
      <c r="E8182">
        <v>1</v>
      </c>
      <c r="F8182">
        <v>3</v>
      </c>
      <c r="G8182">
        <v>2</v>
      </c>
      <c r="W8182" s="1" t="s">
        <v>8475</v>
      </c>
      <c r="X8182" s="1" t="s">
        <v>8501</v>
      </c>
      <c r="Y8182" s="1" t="s">
        <v>8490</v>
      </c>
      <c r="Z8182" s="1" t="s">
        <v>8490</v>
      </c>
      <c r="AA8182" s="1" t="s">
        <v>8492</v>
      </c>
      <c r="AB8182" s="1" t="s">
        <v>8492</v>
      </c>
      <c r="BP8182" s="1" t="s">
        <v>6128</v>
      </c>
      <c r="BQ8182" s="1">
        <v>4</v>
      </c>
      <c r="BR8182">
        <v>1</v>
      </c>
      <c r="BS8182">
        <v>4</v>
      </c>
      <c r="BT8182">
        <v>7</v>
      </c>
      <c r="BU8182">
        <v>4</v>
      </c>
      <c r="BV8182">
        <v>2</v>
      </c>
    </row>
    <row r="8183" spans="1:74" x14ac:dyDescent="0.3">
      <c r="A8183" s="1" t="s">
        <v>8209</v>
      </c>
      <c r="B8183">
        <v>41</v>
      </c>
      <c r="C8183">
        <v>2</v>
      </c>
      <c r="D8183">
        <v>3</v>
      </c>
      <c r="E8183">
        <v>1</v>
      </c>
      <c r="F8183">
        <v>3</v>
      </c>
      <c r="G8183">
        <v>2</v>
      </c>
      <c r="W8183" s="1" t="s">
        <v>8475</v>
      </c>
      <c r="X8183" s="1" t="s">
        <v>8501</v>
      </c>
      <c r="Y8183" s="1" t="s">
        <v>8490</v>
      </c>
      <c r="Z8183" s="1" t="s">
        <v>8490</v>
      </c>
      <c r="AA8183" s="1" t="s">
        <v>8492</v>
      </c>
      <c r="AB8183" s="1" t="s">
        <v>8494</v>
      </c>
      <c r="BP8183" s="1" t="s">
        <v>6108</v>
      </c>
      <c r="BQ8183" s="1">
        <v>4</v>
      </c>
      <c r="BR8183">
        <v>1</v>
      </c>
      <c r="BS8183">
        <v>4</v>
      </c>
      <c r="BT8183">
        <v>7</v>
      </c>
      <c r="BU8183">
        <v>4</v>
      </c>
      <c r="BV8183">
        <v>2</v>
      </c>
    </row>
    <row r="8184" spans="1:74" x14ac:dyDescent="0.3">
      <c r="A8184" s="1" t="s">
        <v>8210</v>
      </c>
      <c r="B8184">
        <v>41</v>
      </c>
      <c r="C8184">
        <v>2</v>
      </c>
      <c r="D8184">
        <v>3</v>
      </c>
      <c r="E8184">
        <v>1</v>
      </c>
      <c r="F8184">
        <v>3</v>
      </c>
      <c r="G8184">
        <v>2</v>
      </c>
      <c r="W8184" s="1" t="s">
        <v>8475</v>
      </c>
      <c r="X8184" s="1" t="s">
        <v>8501</v>
      </c>
      <c r="Y8184" s="1" t="s">
        <v>8490</v>
      </c>
      <c r="Z8184" s="1" t="s">
        <v>8490</v>
      </c>
      <c r="AA8184" s="1" t="s">
        <v>8490</v>
      </c>
      <c r="AB8184" s="1" t="s">
        <v>8494</v>
      </c>
      <c r="BP8184" s="1" t="s">
        <v>6107</v>
      </c>
      <c r="BQ8184" s="1">
        <v>4</v>
      </c>
      <c r="BR8184">
        <v>1</v>
      </c>
      <c r="BS8184">
        <v>4</v>
      </c>
      <c r="BT8184">
        <v>7</v>
      </c>
      <c r="BU8184">
        <v>4</v>
      </c>
      <c r="BV8184">
        <v>2</v>
      </c>
    </row>
    <row r="8185" spans="1:74" x14ac:dyDescent="0.3">
      <c r="A8185" s="1" t="s">
        <v>8211</v>
      </c>
      <c r="B8185">
        <v>41</v>
      </c>
      <c r="C8185">
        <v>2</v>
      </c>
      <c r="D8185">
        <v>3</v>
      </c>
      <c r="E8185">
        <v>1</v>
      </c>
      <c r="F8185">
        <v>3</v>
      </c>
      <c r="G8185">
        <v>2</v>
      </c>
      <c r="W8185" s="1" t="s">
        <v>8475</v>
      </c>
      <c r="X8185" s="1" t="s">
        <v>8501</v>
      </c>
      <c r="Y8185" s="1" t="s">
        <v>8490</v>
      </c>
      <c r="Z8185" s="1" t="s">
        <v>8490</v>
      </c>
      <c r="AA8185" s="1" t="s">
        <v>8492</v>
      </c>
      <c r="AB8185" s="1" t="s">
        <v>8492</v>
      </c>
      <c r="BP8185" s="1" t="s">
        <v>6056</v>
      </c>
      <c r="BQ8185" s="1">
        <v>4</v>
      </c>
      <c r="BR8185">
        <v>1</v>
      </c>
      <c r="BS8185">
        <v>4</v>
      </c>
      <c r="BT8185">
        <v>7</v>
      </c>
      <c r="BU8185">
        <v>4</v>
      </c>
      <c r="BV8185">
        <v>2</v>
      </c>
    </row>
    <row r="8186" spans="1:74" x14ac:dyDescent="0.3">
      <c r="A8186" s="1" t="s">
        <v>8212</v>
      </c>
      <c r="B8186">
        <v>41</v>
      </c>
      <c r="C8186">
        <v>2</v>
      </c>
      <c r="D8186">
        <v>3</v>
      </c>
      <c r="E8186">
        <v>1</v>
      </c>
      <c r="F8186">
        <v>3</v>
      </c>
      <c r="G8186">
        <v>2</v>
      </c>
      <c r="W8186" s="1" t="s">
        <v>8475</v>
      </c>
      <c r="X8186" s="1" t="s">
        <v>8501</v>
      </c>
      <c r="Y8186" s="1" t="s">
        <v>8490</v>
      </c>
      <c r="Z8186" s="1" t="s">
        <v>8490</v>
      </c>
      <c r="AA8186" s="1" t="s">
        <v>8492</v>
      </c>
      <c r="AB8186" s="1" t="s">
        <v>8492</v>
      </c>
      <c r="BP8186" s="1" t="s">
        <v>6110</v>
      </c>
      <c r="BQ8186" s="1">
        <v>4</v>
      </c>
      <c r="BR8186">
        <v>1</v>
      </c>
      <c r="BS8186">
        <v>4</v>
      </c>
      <c r="BT8186">
        <v>7</v>
      </c>
      <c r="BU8186">
        <v>4</v>
      </c>
      <c r="BV8186">
        <v>2</v>
      </c>
    </row>
    <row r="8187" spans="1:74" x14ac:dyDescent="0.3">
      <c r="A8187" s="1" t="s">
        <v>8213</v>
      </c>
      <c r="B8187">
        <v>41</v>
      </c>
      <c r="C8187">
        <v>2</v>
      </c>
      <c r="D8187">
        <v>3</v>
      </c>
      <c r="E8187">
        <v>1</v>
      </c>
      <c r="F8187">
        <v>3</v>
      </c>
      <c r="G8187">
        <v>2</v>
      </c>
      <c r="W8187" s="1" t="s">
        <v>8475</v>
      </c>
      <c r="X8187" s="1" t="s">
        <v>8501</v>
      </c>
      <c r="Y8187" s="1" t="s">
        <v>8490</v>
      </c>
      <c r="Z8187" s="1" t="s">
        <v>8490</v>
      </c>
      <c r="AA8187" s="1" t="s">
        <v>8491</v>
      </c>
      <c r="AB8187" s="1" t="s">
        <v>8495</v>
      </c>
      <c r="BP8187" s="1" t="s">
        <v>6109</v>
      </c>
      <c r="BQ8187" s="1">
        <v>4</v>
      </c>
      <c r="BR8187">
        <v>1</v>
      </c>
      <c r="BS8187">
        <v>4</v>
      </c>
      <c r="BT8187">
        <v>7</v>
      </c>
      <c r="BU8187">
        <v>4</v>
      </c>
      <c r="BV8187">
        <v>2</v>
      </c>
    </row>
    <row r="8188" spans="1:74" x14ac:dyDescent="0.3">
      <c r="A8188" s="1" t="s">
        <v>8214</v>
      </c>
      <c r="B8188">
        <v>41</v>
      </c>
      <c r="C8188">
        <v>2</v>
      </c>
      <c r="D8188">
        <v>3</v>
      </c>
      <c r="E8188">
        <v>1</v>
      </c>
      <c r="F8188">
        <v>3</v>
      </c>
      <c r="G8188">
        <v>2</v>
      </c>
      <c r="W8188" s="1" t="s">
        <v>8475</v>
      </c>
      <c r="X8188" s="1" t="s">
        <v>8501</v>
      </c>
      <c r="Y8188" s="1" t="s">
        <v>8490</v>
      </c>
      <c r="Z8188" s="1" t="s">
        <v>8490</v>
      </c>
      <c r="AA8188" s="1" t="s">
        <v>8494</v>
      </c>
      <c r="AB8188" s="1" t="s">
        <v>8491</v>
      </c>
      <c r="BP8188" s="1" t="s">
        <v>6104</v>
      </c>
      <c r="BQ8188" s="1">
        <v>4</v>
      </c>
      <c r="BR8188">
        <v>1</v>
      </c>
      <c r="BS8188">
        <v>4</v>
      </c>
      <c r="BT8188">
        <v>7</v>
      </c>
      <c r="BU8188">
        <v>4</v>
      </c>
      <c r="BV8188">
        <v>2</v>
      </c>
    </row>
    <row r="8189" spans="1:74" x14ac:dyDescent="0.3">
      <c r="A8189" s="1" t="s">
        <v>8215</v>
      </c>
      <c r="B8189">
        <v>41</v>
      </c>
      <c r="C8189">
        <v>2</v>
      </c>
      <c r="D8189">
        <v>3</v>
      </c>
      <c r="E8189">
        <v>1</v>
      </c>
      <c r="F8189">
        <v>3</v>
      </c>
      <c r="G8189">
        <v>2</v>
      </c>
      <c r="W8189" s="1" t="s">
        <v>8475</v>
      </c>
      <c r="X8189" s="1" t="s">
        <v>8501</v>
      </c>
      <c r="Y8189" s="1" t="s">
        <v>8490</v>
      </c>
      <c r="Z8189" s="1" t="s">
        <v>8490</v>
      </c>
      <c r="AA8189" s="1" t="s">
        <v>8492</v>
      </c>
      <c r="AB8189" s="1" t="s">
        <v>8492</v>
      </c>
      <c r="BP8189" s="1" t="s">
        <v>6103</v>
      </c>
      <c r="BQ8189" s="1">
        <v>4</v>
      </c>
      <c r="BR8189">
        <v>1</v>
      </c>
      <c r="BS8189">
        <v>4</v>
      </c>
      <c r="BT8189">
        <v>7</v>
      </c>
      <c r="BU8189">
        <v>4</v>
      </c>
      <c r="BV8189">
        <v>2</v>
      </c>
    </row>
    <row r="8190" spans="1:74" x14ac:dyDescent="0.3">
      <c r="A8190" s="1" t="s">
        <v>8216</v>
      </c>
      <c r="B8190">
        <v>41</v>
      </c>
      <c r="C8190">
        <v>2</v>
      </c>
      <c r="D8190">
        <v>3</v>
      </c>
      <c r="E8190">
        <v>1</v>
      </c>
      <c r="F8190">
        <v>3</v>
      </c>
      <c r="G8190">
        <v>2</v>
      </c>
      <c r="W8190" s="1" t="s">
        <v>8475</v>
      </c>
      <c r="X8190" s="1" t="s">
        <v>8501</v>
      </c>
      <c r="Y8190" s="1" t="s">
        <v>8490</v>
      </c>
      <c r="Z8190" s="1" t="s">
        <v>8490</v>
      </c>
      <c r="AA8190" s="1" t="s">
        <v>8490</v>
      </c>
      <c r="AB8190" s="1" t="s">
        <v>8490</v>
      </c>
      <c r="BP8190" s="1" t="s">
        <v>6106</v>
      </c>
      <c r="BQ8190" s="1">
        <v>4</v>
      </c>
      <c r="BR8190">
        <v>1</v>
      </c>
      <c r="BS8190">
        <v>4</v>
      </c>
      <c r="BT8190">
        <v>7</v>
      </c>
      <c r="BU8190">
        <v>4</v>
      </c>
      <c r="BV8190">
        <v>2</v>
      </c>
    </row>
    <row r="8191" spans="1:74" x14ac:dyDescent="0.3">
      <c r="A8191" s="1" t="s">
        <v>8217</v>
      </c>
      <c r="B8191">
        <v>41</v>
      </c>
      <c r="C8191">
        <v>2</v>
      </c>
      <c r="D8191">
        <v>3</v>
      </c>
      <c r="E8191">
        <v>1</v>
      </c>
      <c r="F8191">
        <v>3</v>
      </c>
      <c r="G8191">
        <v>2</v>
      </c>
      <c r="W8191" s="1" t="s">
        <v>8475</v>
      </c>
      <c r="X8191" s="1" t="s">
        <v>8501</v>
      </c>
      <c r="Y8191" s="1" t="s">
        <v>8490</v>
      </c>
      <c r="Z8191" s="1" t="s">
        <v>8490</v>
      </c>
      <c r="AA8191" s="1" t="s">
        <v>8491</v>
      </c>
      <c r="AB8191" s="1" t="s">
        <v>8491</v>
      </c>
      <c r="BP8191" s="1" t="s">
        <v>6105</v>
      </c>
      <c r="BQ8191" s="1">
        <v>4</v>
      </c>
      <c r="BR8191">
        <v>1</v>
      </c>
      <c r="BS8191">
        <v>4</v>
      </c>
      <c r="BT8191">
        <v>7</v>
      </c>
      <c r="BU8191">
        <v>4</v>
      </c>
      <c r="BV8191">
        <v>2</v>
      </c>
    </row>
    <row r="8192" spans="1:74" x14ac:dyDescent="0.3">
      <c r="A8192" s="1" t="s">
        <v>8218</v>
      </c>
      <c r="B8192">
        <v>41</v>
      </c>
      <c r="C8192">
        <v>2</v>
      </c>
      <c r="D8192">
        <v>3</v>
      </c>
      <c r="E8192">
        <v>1</v>
      </c>
      <c r="F8192">
        <v>3</v>
      </c>
      <c r="G8192">
        <v>2</v>
      </c>
      <c r="W8192" s="1" t="s">
        <v>8475</v>
      </c>
      <c r="X8192" s="1" t="s">
        <v>8501</v>
      </c>
      <c r="Y8192" s="1" t="s">
        <v>8490</v>
      </c>
      <c r="Z8192" s="1" t="s">
        <v>8490</v>
      </c>
      <c r="AA8192" s="1" t="s">
        <v>8494</v>
      </c>
      <c r="AB8192" s="1" t="s">
        <v>8495</v>
      </c>
      <c r="BP8192" s="1" t="s">
        <v>6116</v>
      </c>
      <c r="BQ8192" s="1">
        <v>4</v>
      </c>
      <c r="BR8192">
        <v>1</v>
      </c>
      <c r="BS8192">
        <v>4</v>
      </c>
      <c r="BT8192">
        <v>7</v>
      </c>
      <c r="BU8192">
        <v>4</v>
      </c>
      <c r="BV8192">
        <v>2</v>
      </c>
    </row>
    <row r="8193" spans="1:74" x14ac:dyDescent="0.3">
      <c r="A8193" s="1" t="s">
        <v>8219</v>
      </c>
      <c r="B8193">
        <v>41</v>
      </c>
      <c r="C8193">
        <v>2</v>
      </c>
      <c r="D8193">
        <v>3</v>
      </c>
      <c r="E8193">
        <v>1</v>
      </c>
      <c r="F8193">
        <v>3</v>
      </c>
      <c r="G8193">
        <v>2</v>
      </c>
      <c r="W8193" s="1" t="s">
        <v>8475</v>
      </c>
      <c r="X8193" s="1" t="s">
        <v>8501</v>
      </c>
      <c r="Y8193" s="1" t="s">
        <v>8490</v>
      </c>
      <c r="Z8193" s="1" t="s">
        <v>8490</v>
      </c>
      <c r="AA8193" s="1" t="s">
        <v>8493</v>
      </c>
      <c r="AB8193" s="1" t="s">
        <v>8493</v>
      </c>
      <c r="BP8193" s="1" t="s">
        <v>6115</v>
      </c>
      <c r="BQ8193" s="1">
        <v>4</v>
      </c>
      <c r="BR8193">
        <v>1</v>
      </c>
      <c r="BS8193">
        <v>4</v>
      </c>
      <c r="BT8193">
        <v>7</v>
      </c>
      <c r="BU8193">
        <v>4</v>
      </c>
      <c r="BV8193">
        <v>2</v>
      </c>
    </row>
    <row r="8194" spans="1:74" x14ac:dyDescent="0.3">
      <c r="A8194" s="1" t="s">
        <v>8220</v>
      </c>
      <c r="B8194">
        <v>41</v>
      </c>
      <c r="C8194">
        <v>2</v>
      </c>
      <c r="D8194">
        <v>3</v>
      </c>
      <c r="E8194">
        <v>1</v>
      </c>
      <c r="F8194">
        <v>3</v>
      </c>
      <c r="G8194">
        <v>2</v>
      </c>
      <c r="W8194" s="1" t="s">
        <v>8475</v>
      </c>
      <c r="X8194" s="1" t="s">
        <v>8501</v>
      </c>
      <c r="Y8194" s="1" t="s">
        <v>8490</v>
      </c>
      <c r="Z8194" s="1" t="s">
        <v>8490</v>
      </c>
      <c r="AA8194" s="1" t="s">
        <v>8495</v>
      </c>
      <c r="AB8194" s="1" t="s">
        <v>8494</v>
      </c>
      <c r="BP8194" s="1" t="s">
        <v>6118</v>
      </c>
      <c r="BQ8194" s="1">
        <v>4</v>
      </c>
      <c r="BR8194">
        <v>1</v>
      </c>
      <c r="BS8194">
        <v>4</v>
      </c>
      <c r="BT8194">
        <v>7</v>
      </c>
      <c r="BU8194">
        <v>4</v>
      </c>
      <c r="BV8194">
        <v>2</v>
      </c>
    </row>
    <row r="8195" spans="1:74" x14ac:dyDescent="0.3">
      <c r="A8195" s="1" t="s">
        <v>8221</v>
      </c>
      <c r="B8195">
        <v>41</v>
      </c>
      <c r="C8195">
        <v>2</v>
      </c>
      <c r="D8195">
        <v>3</v>
      </c>
      <c r="E8195">
        <v>1</v>
      </c>
      <c r="F8195">
        <v>3</v>
      </c>
      <c r="G8195">
        <v>2</v>
      </c>
      <c r="W8195" s="1" t="s">
        <v>8475</v>
      </c>
      <c r="X8195" s="1" t="s">
        <v>8501</v>
      </c>
      <c r="Y8195" s="1" t="s">
        <v>8490</v>
      </c>
      <c r="Z8195" s="1" t="s">
        <v>8490</v>
      </c>
      <c r="AA8195" s="1" t="s">
        <v>8490</v>
      </c>
      <c r="AB8195" s="1" t="s">
        <v>8494</v>
      </c>
      <c r="BP8195" s="1" t="s">
        <v>6117</v>
      </c>
      <c r="BQ8195" s="1">
        <v>4</v>
      </c>
      <c r="BR8195">
        <v>1</v>
      </c>
      <c r="BS8195">
        <v>4</v>
      </c>
      <c r="BT8195">
        <v>7</v>
      </c>
      <c r="BU8195">
        <v>4</v>
      </c>
      <c r="BV8195">
        <v>2</v>
      </c>
    </row>
    <row r="8196" spans="1:74" x14ac:dyDescent="0.3">
      <c r="A8196" s="1" t="s">
        <v>8222</v>
      </c>
      <c r="B8196">
        <v>41</v>
      </c>
      <c r="C8196">
        <v>2</v>
      </c>
      <c r="D8196">
        <v>3</v>
      </c>
      <c r="E8196">
        <v>1</v>
      </c>
      <c r="F8196">
        <v>3</v>
      </c>
      <c r="G8196">
        <v>2</v>
      </c>
      <c r="W8196" s="1" t="s">
        <v>8475</v>
      </c>
      <c r="X8196" s="1" t="s">
        <v>8501</v>
      </c>
      <c r="Y8196" s="1" t="s">
        <v>8489</v>
      </c>
      <c r="Z8196" s="1" t="s">
        <v>8490</v>
      </c>
      <c r="AA8196" s="1" t="s">
        <v>8489</v>
      </c>
      <c r="AB8196" s="1" t="s">
        <v>8490</v>
      </c>
      <c r="BP8196" s="1" t="s">
        <v>6112</v>
      </c>
      <c r="BQ8196" s="1">
        <v>4</v>
      </c>
      <c r="BR8196">
        <v>1</v>
      </c>
      <c r="BS8196">
        <v>4</v>
      </c>
      <c r="BT8196">
        <v>7</v>
      </c>
      <c r="BU8196">
        <v>4</v>
      </c>
      <c r="BV8196">
        <v>2</v>
      </c>
    </row>
    <row r="8197" spans="1:74" x14ac:dyDescent="0.3">
      <c r="A8197" s="1" t="s">
        <v>8223</v>
      </c>
      <c r="B8197">
        <v>41</v>
      </c>
      <c r="C8197">
        <v>2</v>
      </c>
      <c r="D8197">
        <v>3</v>
      </c>
      <c r="E8197">
        <v>1</v>
      </c>
      <c r="F8197">
        <v>3</v>
      </c>
      <c r="G8197">
        <v>2</v>
      </c>
      <c r="W8197" s="1" t="s">
        <v>8475</v>
      </c>
      <c r="X8197" s="1" t="s">
        <v>8501</v>
      </c>
      <c r="Y8197" s="1" t="s">
        <v>8490</v>
      </c>
      <c r="Z8197" s="1" t="s">
        <v>8490</v>
      </c>
      <c r="AA8197" s="1" t="s">
        <v>8491</v>
      </c>
      <c r="AB8197" s="1" t="s">
        <v>8495</v>
      </c>
      <c r="BP8197" s="1" t="s">
        <v>6111</v>
      </c>
      <c r="BQ8197" s="1">
        <v>4</v>
      </c>
      <c r="BR8197">
        <v>1</v>
      </c>
      <c r="BS8197">
        <v>4</v>
      </c>
      <c r="BT8197">
        <v>7</v>
      </c>
      <c r="BU8197">
        <v>4</v>
      </c>
      <c r="BV8197">
        <v>2</v>
      </c>
    </row>
    <row r="8198" spans="1:74" x14ac:dyDescent="0.3">
      <c r="A8198" s="1" t="s">
        <v>8224</v>
      </c>
      <c r="B8198">
        <v>41</v>
      </c>
      <c r="C8198">
        <v>2</v>
      </c>
      <c r="D8198">
        <v>3</v>
      </c>
      <c r="E8198">
        <v>1</v>
      </c>
      <c r="F8198">
        <v>3</v>
      </c>
      <c r="G8198">
        <v>2</v>
      </c>
      <c r="W8198" s="1" t="s">
        <v>8475</v>
      </c>
      <c r="X8198" s="1" t="s">
        <v>8501</v>
      </c>
      <c r="Y8198" s="1" t="s">
        <v>8490</v>
      </c>
      <c r="Z8198" s="1" t="s">
        <v>8490</v>
      </c>
      <c r="AA8198" s="1" t="s">
        <v>8492</v>
      </c>
      <c r="AB8198" s="1" t="s">
        <v>8492</v>
      </c>
      <c r="BP8198" s="1" t="s">
        <v>6114</v>
      </c>
      <c r="BQ8198" s="1">
        <v>4</v>
      </c>
      <c r="BR8198">
        <v>1</v>
      </c>
      <c r="BS8198">
        <v>4</v>
      </c>
      <c r="BT8198">
        <v>7</v>
      </c>
      <c r="BU8198">
        <v>4</v>
      </c>
      <c r="BV8198">
        <v>2</v>
      </c>
    </row>
    <row r="8199" spans="1:74" x14ac:dyDescent="0.3">
      <c r="A8199" s="1" t="s">
        <v>8225</v>
      </c>
      <c r="B8199">
        <v>41</v>
      </c>
      <c r="C8199">
        <v>2</v>
      </c>
      <c r="D8199">
        <v>3</v>
      </c>
      <c r="E8199">
        <v>1</v>
      </c>
      <c r="F8199">
        <v>3</v>
      </c>
      <c r="G8199">
        <v>2</v>
      </c>
      <c r="W8199" s="1" t="s">
        <v>8475</v>
      </c>
      <c r="X8199" s="1" t="s">
        <v>8501</v>
      </c>
      <c r="Y8199" s="1" t="s">
        <v>8490</v>
      </c>
      <c r="Z8199" s="1" t="s">
        <v>8490</v>
      </c>
      <c r="AA8199" s="1" t="s">
        <v>8492</v>
      </c>
      <c r="AB8199" s="1" t="s">
        <v>8492</v>
      </c>
      <c r="BP8199" s="1" t="s">
        <v>6113</v>
      </c>
      <c r="BQ8199" s="1">
        <v>4</v>
      </c>
      <c r="BR8199">
        <v>1</v>
      </c>
      <c r="BS8199">
        <v>4</v>
      </c>
      <c r="BT8199">
        <v>7</v>
      </c>
      <c r="BU8199">
        <v>4</v>
      </c>
      <c r="BV8199">
        <v>2</v>
      </c>
    </row>
    <row r="8200" spans="1:74" x14ac:dyDescent="0.3">
      <c r="A8200" s="1" t="s">
        <v>8226</v>
      </c>
      <c r="B8200">
        <v>41</v>
      </c>
      <c r="C8200">
        <v>2</v>
      </c>
      <c r="D8200">
        <v>3</v>
      </c>
      <c r="E8200">
        <v>1</v>
      </c>
      <c r="F8200">
        <v>3</v>
      </c>
      <c r="G8200">
        <v>2</v>
      </c>
      <c r="W8200" s="1" t="s">
        <v>8475</v>
      </c>
      <c r="X8200" s="1" t="s">
        <v>8501</v>
      </c>
      <c r="Y8200" s="1" t="s">
        <v>8490</v>
      </c>
      <c r="Z8200" s="1" t="s">
        <v>8490</v>
      </c>
      <c r="AA8200" s="1" t="s">
        <v>8494</v>
      </c>
      <c r="AB8200" s="1" t="s">
        <v>8490</v>
      </c>
      <c r="BP8200" s="1" t="s">
        <v>6122</v>
      </c>
      <c r="BQ8200" s="1">
        <v>4</v>
      </c>
      <c r="BR8200">
        <v>1</v>
      </c>
      <c r="BS8200">
        <v>4</v>
      </c>
      <c r="BT8200">
        <v>7</v>
      </c>
      <c r="BU8200">
        <v>4</v>
      </c>
      <c r="BV8200">
        <v>2</v>
      </c>
    </row>
    <row r="8201" spans="1:74" x14ac:dyDescent="0.3">
      <c r="A8201" s="1" t="s">
        <v>8227</v>
      </c>
      <c r="B8201">
        <v>41</v>
      </c>
      <c r="C8201">
        <v>2</v>
      </c>
      <c r="D8201">
        <v>3</v>
      </c>
      <c r="E8201">
        <v>1</v>
      </c>
      <c r="F8201">
        <v>3</v>
      </c>
      <c r="G8201">
        <v>2</v>
      </c>
      <c r="W8201" s="1" t="s">
        <v>8475</v>
      </c>
      <c r="X8201" s="1" t="s">
        <v>8501</v>
      </c>
      <c r="Y8201" s="1" t="s">
        <v>8490</v>
      </c>
      <c r="Z8201" s="1" t="s">
        <v>8490</v>
      </c>
      <c r="AA8201" s="1" t="s">
        <v>8491</v>
      </c>
      <c r="AB8201" s="1" t="s">
        <v>8495</v>
      </c>
      <c r="BP8201" s="1" t="s">
        <v>6082</v>
      </c>
      <c r="BQ8201" s="1">
        <v>4</v>
      </c>
      <c r="BR8201">
        <v>1</v>
      </c>
      <c r="BS8201">
        <v>4</v>
      </c>
      <c r="BT8201">
        <v>7</v>
      </c>
      <c r="BU8201">
        <v>4</v>
      </c>
      <c r="BV8201">
        <v>2</v>
      </c>
    </row>
    <row r="8202" spans="1:74" x14ac:dyDescent="0.3">
      <c r="A8202" s="1" t="s">
        <v>8228</v>
      </c>
      <c r="B8202">
        <v>41</v>
      </c>
      <c r="C8202">
        <v>2</v>
      </c>
      <c r="D8202">
        <v>3</v>
      </c>
      <c r="E8202">
        <v>1</v>
      </c>
      <c r="F8202">
        <v>3</v>
      </c>
      <c r="G8202">
        <v>2</v>
      </c>
      <c r="W8202" s="1" t="s">
        <v>8475</v>
      </c>
      <c r="X8202" s="1" t="s">
        <v>8501</v>
      </c>
      <c r="Y8202" s="1" t="s">
        <v>8490</v>
      </c>
      <c r="Z8202" s="1" t="s">
        <v>8490</v>
      </c>
      <c r="AA8202" s="1" t="s">
        <v>8492</v>
      </c>
      <c r="AB8202" s="1" t="s">
        <v>8492</v>
      </c>
      <c r="BP8202" s="1" t="s">
        <v>6058</v>
      </c>
      <c r="BQ8202" s="1">
        <v>4</v>
      </c>
      <c r="BR8202">
        <v>1</v>
      </c>
      <c r="BS8202">
        <v>4</v>
      </c>
      <c r="BT8202">
        <v>7</v>
      </c>
      <c r="BU8202">
        <v>4</v>
      </c>
      <c r="BV8202">
        <v>2</v>
      </c>
    </row>
    <row r="8203" spans="1:74" x14ac:dyDescent="0.3">
      <c r="A8203" s="1" t="s">
        <v>8229</v>
      </c>
      <c r="B8203">
        <v>41</v>
      </c>
      <c r="C8203">
        <v>2</v>
      </c>
      <c r="D8203">
        <v>3</v>
      </c>
      <c r="E8203">
        <v>1</v>
      </c>
      <c r="F8203">
        <v>3</v>
      </c>
      <c r="G8203">
        <v>2</v>
      </c>
      <c r="W8203" s="1" t="s">
        <v>8475</v>
      </c>
      <c r="X8203" s="1" t="s">
        <v>8501</v>
      </c>
      <c r="Y8203" s="1" t="s">
        <v>8490</v>
      </c>
      <c r="Z8203" s="1" t="s">
        <v>8490</v>
      </c>
      <c r="AA8203" s="1" t="s">
        <v>8494</v>
      </c>
      <c r="AB8203" s="1" t="s">
        <v>8494</v>
      </c>
      <c r="BP8203" s="1" t="s">
        <v>6053</v>
      </c>
      <c r="BQ8203" s="1">
        <v>4</v>
      </c>
      <c r="BR8203">
        <v>1</v>
      </c>
      <c r="BS8203">
        <v>4</v>
      </c>
      <c r="BT8203">
        <v>7</v>
      </c>
      <c r="BU8203">
        <v>4</v>
      </c>
      <c r="BV8203">
        <v>2</v>
      </c>
    </row>
    <row r="8204" spans="1:74" x14ac:dyDescent="0.3">
      <c r="A8204" s="1" t="s">
        <v>8230</v>
      </c>
      <c r="B8204">
        <v>41</v>
      </c>
      <c r="C8204">
        <v>2</v>
      </c>
      <c r="D8204">
        <v>3</v>
      </c>
      <c r="E8204">
        <v>1</v>
      </c>
      <c r="F8204">
        <v>3</v>
      </c>
      <c r="G8204">
        <v>2</v>
      </c>
      <c r="W8204" s="1" t="s">
        <v>8475</v>
      </c>
      <c r="X8204" s="1" t="s">
        <v>8501</v>
      </c>
      <c r="Y8204" s="1" t="s">
        <v>8490</v>
      </c>
      <c r="Z8204" s="1" t="s">
        <v>8490</v>
      </c>
      <c r="AA8204" s="1" t="s">
        <v>8495</v>
      </c>
      <c r="AB8204" s="1" t="s">
        <v>8495</v>
      </c>
      <c r="BP8204" s="1" t="s">
        <v>6055</v>
      </c>
      <c r="BQ8204" s="1">
        <v>4</v>
      </c>
      <c r="BR8204">
        <v>1</v>
      </c>
      <c r="BS8204">
        <v>4</v>
      </c>
      <c r="BT8204">
        <v>7</v>
      </c>
      <c r="BU8204">
        <v>4</v>
      </c>
      <c r="BV8204">
        <v>2</v>
      </c>
    </row>
    <row r="8205" spans="1:74" x14ac:dyDescent="0.3">
      <c r="A8205" s="1" t="s">
        <v>8231</v>
      </c>
      <c r="B8205">
        <v>41</v>
      </c>
      <c r="C8205">
        <v>2</v>
      </c>
      <c r="D8205">
        <v>3</v>
      </c>
      <c r="E8205">
        <v>1</v>
      </c>
      <c r="F8205">
        <v>3</v>
      </c>
      <c r="G8205">
        <v>2</v>
      </c>
      <c r="W8205" s="1" t="s">
        <v>8475</v>
      </c>
      <c r="X8205" s="1" t="s">
        <v>8501</v>
      </c>
      <c r="Y8205" s="1" t="s">
        <v>8490</v>
      </c>
      <c r="Z8205" s="1" t="s">
        <v>8490</v>
      </c>
      <c r="AA8205" s="1" t="s">
        <v>8494</v>
      </c>
      <c r="AB8205" s="1" t="s">
        <v>8495</v>
      </c>
      <c r="BP8205" s="1" t="s">
        <v>6054</v>
      </c>
      <c r="BQ8205" s="1">
        <v>4</v>
      </c>
      <c r="BR8205">
        <v>1</v>
      </c>
      <c r="BS8205">
        <v>4</v>
      </c>
      <c r="BT8205">
        <v>7</v>
      </c>
      <c r="BU8205">
        <v>4</v>
      </c>
      <c r="BV8205">
        <v>2</v>
      </c>
    </row>
    <row r="8206" spans="1:74" x14ac:dyDescent="0.3">
      <c r="A8206" s="1" t="s">
        <v>8232</v>
      </c>
      <c r="B8206">
        <v>41</v>
      </c>
      <c r="C8206">
        <v>2</v>
      </c>
      <c r="D8206">
        <v>3</v>
      </c>
      <c r="E8206">
        <v>1</v>
      </c>
      <c r="F8206">
        <v>3</v>
      </c>
      <c r="G8206">
        <v>2</v>
      </c>
      <c r="W8206" s="1" t="s">
        <v>8475</v>
      </c>
      <c r="X8206" s="1" t="s">
        <v>8501</v>
      </c>
      <c r="Y8206" s="1" t="s">
        <v>8490</v>
      </c>
      <c r="Z8206" s="1" t="s">
        <v>8490</v>
      </c>
      <c r="AA8206" s="1" t="s">
        <v>8490</v>
      </c>
      <c r="AB8206" s="1" t="s">
        <v>8490</v>
      </c>
      <c r="BP8206" s="1" t="s">
        <v>6620</v>
      </c>
      <c r="BQ8206" s="1">
        <v>6</v>
      </c>
      <c r="BR8206">
        <v>1</v>
      </c>
      <c r="BS8206">
        <v>5</v>
      </c>
      <c r="BT8206">
        <v>10</v>
      </c>
      <c r="BU8206">
        <v>2</v>
      </c>
      <c r="BV8206">
        <v>2</v>
      </c>
    </row>
    <row r="8207" spans="1:74" x14ac:dyDescent="0.3">
      <c r="A8207" s="1" t="s">
        <v>8233</v>
      </c>
      <c r="B8207">
        <v>41</v>
      </c>
      <c r="C8207">
        <v>2</v>
      </c>
      <c r="D8207">
        <v>3</v>
      </c>
      <c r="E8207">
        <v>1</v>
      </c>
      <c r="F8207">
        <v>3</v>
      </c>
      <c r="G8207">
        <v>2</v>
      </c>
      <c r="W8207" s="1" t="s">
        <v>8475</v>
      </c>
      <c r="X8207" s="1" t="s">
        <v>8501</v>
      </c>
      <c r="Y8207" s="1" t="s">
        <v>8490</v>
      </c>
      <c r="Z8207" s="1" t="s">
        <v>8490</v>
      </c>
      <c r="AA8207" s="1" t="s">
        <v>8492</v>
      </c>
      <c r="AB8207" s="1" t="s">
        <v>8490</v>
      </c>
      <c r="BP8207" s="1" t="s">
        <v>6621</v>
      </c>
      <c r="BQ8207" s="1">
        <v>6</v>
      </c>
      <c r="BR8207">
        <v>1</v>
      </c>
      <c r="BS8207">
        <v>5</v>
      </c>
      <c r="BT8207">
        <v>10</v>
      </c>
      <c r="BU8207">
        <v>2</v>
      </c>
      <c r="BV8207">
        <v>2</v>
      </c>
    </row>
    <row r="8208" spans="1:74" x14ac:dyDescent="0.3">
      <c r="A8208" s="1" t="s">
        <v>8234</v>
      </c>
      <c r="B8208">
        <v>41</v>
      </c>
      <c r="C8208">
        <v>2</v>
      </c>
      <c r="D8208">
        <v>3</v>
      </c>
      <c r="E8208">
        <v>1</v>
      </c>
      <c r="F8208">
        <v>3</v>
      </c>
      <c r="G8208">
        <v>2</v>
      </c>
      <c r="W8208" s="1" t="s">
        <v>8475</v>
      </c>
      <c r="X8208" s="1" t="s">
        <v>8501</v>
      </c>
      <c r="Y8208" s="1" t="s">
        <v>8490</v>
      </c>
      <c r="Z8208" s="1" t="s">
        <v>8490</v>
      </c>
      <c r="AA8208" s="1" t="s">
        <v>8492</v>
      </c>
      <c r="AB8208" s="1" t="s">
        <v>8494</v>
      </c>
      <c r="BP8208" s="1" t="s">
        <v>6646</v>
      </c>
      <c r="BQ8208" s="1">
        <v>6</v>
      </c>
      <c r="BR8208">
        <v>1</v>
      </c>
      <c r="BS8208">
        <v>5</v>
      </c>
      <c r="BT8208">
        <v>10</v>
      </c>
      <c r="BU8208">
        <v>2</v>
      </c>
      <c r="BV8208">
        <v>2</v>
      </c>
    </row>
    <row r="8209" spans="1:74" x14ac:dyDescent="0.3">
      <c r="A8209" s="1" t="s">
        <v>8235</v>
      </c>
      <c r="B8209">
        <v>41</v>
      </c>
      <c r="C8209">
        <v>2</v>
      </c>
      <c r="D8209">
        <v>3</v>
      </c>
      <c r="E8209">
        <v>1</v>
      </c>
      <c r="F8209">
        <v>3</v>
      </c>
      <c r="G8209">
        <v>2</v>
      </c>
      <c r="W8209" s="1" t="s">
        <v>8475</v>
      </c>
      <c r="X8209" s="1" t="s">
        <v>8501</v>
      </c>
      <c r="Y8209" s="1" t="s">
        <v>8490</v>
      </c>
      <c r="Z8209" s="1" t="s">
        <v>8490</v>
      </c>
      <c r="AA8209" s="1" t="s">
        <v>8491</v>
      </c>
      <c r="AB8209" s="1" t="s">
        <v>8491</v>
      </c>
      <c r="BP8209" s="1" t="s">
        <v>6651</v>
      </c>
      <c r="BQ8209" s="1">
        <v>6</v>
      </c>
      <c r="BR8209">
        <v>1</v>
      </c>
      <c r="BS8209">
        <v>5</v>
      </c>
      <c r="BT8209">
        <v>10</v>
      </c>
      <c r="BU8209">
        <v>2</v>
      </c>
      <c r="BV8209">
        <v>2</v>
      </c>
    </row>
    <row r="8210" spans="1:74" x14ac:dyDescent="0.3">
      <c r="A8210" s="1" t="s">
        <v>8236</v>
      </c>
      <c r="B8210">
        <v>41</v>
      </c>
      <c r="C8210">
        <v>2</v>
      </c>
      <c r="D8210">
        <v>3</v>
      </c>
      <c r="E8210">
        <v>1</v>
      </c>
      <c r="F8210">
        <v>3</v>
      </c>
      <c r="G8210">
        <v>2</v>
      </c>
      <c r="W8210" s="1" t="s">
        <v>8475</v>
      </c>
      <c r="X8210" s="1" t="s">
        <v>8501</v>
      </c>
      <c r="Y8210" s="1" t="s">
        <v>8490</v>
      </c>
      <c r="Z8210" s="1" t="s">
        <v>8490</v>
      </c>
      <c r="AA8210" s="1" t="s">
        <v>8491</v>
      </c>
      <c r="AB8210" s="1" t="s">
        <v>8494</v>
      </c>
      <c r="BP8210" s="1" t="s">
        <v>6652</v>
      </c>
      <c r="BQ8210" s="1">
        <v>6</v>
      </c>
      <c r="BR8210">
        <v>1</v>
      </c>
      <c r="BS8210">
        <v>5</v>
      </c>
      <c r="BT8210">
        <v>10</v>
      </c>
      <c r="BU8210">
        <v>2</v>
      </c>
      <c r="BV8210">
        <v>2</v>
      </c>
    </row>
    <row r="8211" spans="1:74" x14ac:dyDescent="0.3">
      <c r="A8211" s="1" t="s">
        <v>8237</v>
      </c>
      <c r="B8211">
        <v>41</v>
      </c>
      <c r="C8211">
        <v>2</v>
      </c>
      <c r="D8211">
        <v>3</v>
      </c>
      <c r="E8211">
        <v>1</v>
      </c>
      <c r="F8211">
        <v>3</v>
      </c>
      <c r="G8211">
        <v>2</v>
      </c>
      <c r="W8211" s="1" t="s">
        <v>8475</v>
      </c>
      <c r="X8211" s="1" t="s">
        <v>8501</v>
      </c>
      <c r="Y8211" s="1" t="s">
        <v>8490</v>
      </c>
      <c r="Z8211" s="1" t="s">
        <v>8490</v>
      </c>
      <c r="AA8211" s="1" t="s">
        <v>8491</v>
      </c>
      <c r="AB8211" s="1" t="s">
        <v>8491</v>
      </c>
      <c r="BP8211" s="1" t="s">
        <v>6649</v>
      </c>
      <c r="BQ8211" s="1">
        <v>6</v>
      </c>
      <c r="BR8211">
        <v>1</v>
      </c>
      <c r="BS8211">
        <v>5</v>
      </c>
      <c r="BT8211">
        <v>10</v>
      </c>
      <c r="BU8211">
        <v>2</v>
      </c>
      <c r="BV8211">
        <v>2</v>
      </c>
    </row>
    <row r="8212" spans="1:74" x14ac:dyDescent="0.3">
      <c r="A8212" s="1" t="s">
        <v>8238</v>
      </c>
      <c r="B8212">
        <v>41</v>
      </c>
      <c r="C8212">
        <v>2</v>
      </c>
      <c r="D8212">
        <v>3</v>
      </c>
      <c r="E8212">
        <v>1</v>
      </c>
      <c r="F8212">
        <v>3</v>
      </c>
      <c r="G8212">
        <v>2</v>
      </c>
      <c r="W8212" s="1" t="s">
        <v>8475</v>
      </c>
      <c r="X8212" s="1" t="s">
        <v>8501</v>
      </c>
      <c r="Y8212" s="1" t="s">
        <v>8490</v>
      </c>
      <c r="Z8212" s="1" t="s">
        <v>8490</v>
      </c>
      <c r="AA8212" s="1" t="s">
        <v>8492</v>
      </c>
      <c r="AB8212" s="1" t="s">
        <v>8491</v>
      </c>
      <c r="BP8212" s="1" t="s">
        <v>6650</v>
      </c>
      <c r="BQ8212" s="1">
        <v>6</v>
      </c>
      <c r="BR8212">
        <v>1</v>
      </c>
      <c r="BS8212">
        <v>5</v>
      </c>
      <c r="BT8212">
        <v>10</v>
      </c>
      <c r="BU8212">
        <v>2</v>
      </c>
      <c r="BV8212">
        <v>2</v>
      </c>
    </row>
    <row r="8213" spans="1:74" x14ac:dyDescent="0.3">
      <c r="A8213" s="1" t="s">
        <v>8239</v>
      </c>
      <c r="B8213">
        <v>41</v>
      </c>
      <c r="C8213">
        <v>2</v>
      </c>
      <c r="D8213">
        <v>3</v>
      </c>
      <c r="E8213">
        <v>1</v>
      </c>
      <c r="F8213">
        <v>3</v>
      </c>
      <c r="G8213">
        <v>2</v>
      </c>
      <c r="W8213" s="1" t="s">
        <v>8475</v>
      </c>
      <c r="X8213" s="1" t="s">
        <v>8501</v>
      </c>
      <c r="Y8213" s="1" t="s">
        <v>8490</v>
      </c>
      <c r="Z8213" s="1" t="s">
        <v>8490</v>
      </c>
      <c r="AA8213" s="1" t="s">
        <v>8491</v>
      </c>
      <c r="AB8213" s="1" t="s">
        <v>8492</v>
      </c>
      <c r="BP8213" s="1" t="s">
        <v>6639</v>
      </c>
      <c r="BQ8213" s="1">
        <v>6</v>
      </c>
      <c r="BR8213">
        <v>1</v>
      </c>
      <c r="BS8213">
        <v>5</v>
      </c>
      <c r="BT8213">
        <v>10</v>
      </c>
      <c r="BU8213">
        <v>2</v>
      </c>
      <c r="BV8213">
        <v>2</v>
      </c>
    </row>
    <row r="8214" spans="1:74" x14ac:dyDescent="0.3">
      <c r="A8214" s="1" t="s">
        <v>8240</v>
      </c>
      <c r="B8214">
        <v>41</v>
      </c>
      <c r="C8214">
        <v>2</v>
      </c>
      <c r="D8214">
        <v>3</v>
      </c>
      <c r="E8214">
        <v>1</v>
      </c>
      <c r="F8214">
        <v>3</v>
      </c>
      <c r="G8214">
        <v>2</v>
      </c>
      <c r="W8214" s="1" t="s">
        <v>8475</v>
      </c>
      <c r="X8214" s="1"/>
      <c r="Y8214" s="1" t="s">
        <v>8487</v>
      </c>
      <c r="Z8214" s="1" t="s">
        <v>8487</v>
      </c>
      <c r="AA8214" s="1" t="s">
        <v>8487</v>
      </c>
      <c r="AB8214" s="1" t="s">
        <v>8487</v>
      </c>
      <c r="BP8214" s="1" t="s">
        <v>6640</v>
      </c>
      <c r="BQ8214" s="1">
        <v>6</v>
      </c>
      <c r="BR8214">
        <v>1</v>
      </c>
      <c r="BS8214">
        <v>5</v>
      </c>
      <c r="BT8214">
        <v>10</v>
      </c>
      <c r="BU8214">
        <v>2</v>
      </c>
      <c r="BV8214">
        <v>2</v>
      </c>
    </row>
    <row r="8215" spans="1:74" x14ac:dyDescent="0.3">
      <c r="A8215" s="1" t="s">
        <v>8241</v>
      </c>
      <c r="B8215">
        <v>41</v>
      </c>
      <c r="C8215">
        <v>2</v>
      </c>
      <c r="D8215">
        <v>3</v>
      </c>
      <c r="E8215">
        <v>1</v>
      </c>
      <c r="F8215">
        <v>3</v>
      </c>
      <c r="G8215">
        <v>2</v>
      </c>
      <c r="W8215" s="1" t="s">
        <v>8475</v>
      </c>
      <c r="X8215" s="1" t="s">
        <v>8501</v>
      </c>
      <c r="Y8215" s="1" t="s">
        <v>8490</v>
      </c>
      <c r="Z8215" s="1" t="s">
        <v>8490</v>
      </c>
      <c r="AA8215" s="1" t="s">
        <v>8492</v>
      </c>
      <c r="AB8215" s="1" t="s">
        <v>8492</v>
      </c>
      <c r="BP8215" s="1" t="s">
        <v>6637</v>
      </c>
      <c r="BQ8215" s="1">
        <v>6</v>
      </c>
      <c r="BR8215">
        <v>1</v>
      </c>
      <c r="BS8215">
        <v>5</v>
      </c>
      <c r="BT8215">
        <v>10</v>
      </c>
      <c r="BU8215">
        <v>2</v>
      </c>
      <c r="BV8215">
        <v>2</v>
      </c>
    </row>
    <row r="8216" spans="1:74" x14ac:dyDescent="0.3">
      <c r="A8216" s="1" t="s">
        <v>8242</v>
      </c>
      <c r="B8216">
        <v>41</v>
      </c>
      <c r="C8216">
        <v>2</v>
      </c>
      <c r="D8216">
        <v>3</v>
      </c>
      <c r="E8216">
        <v>1</v>
      </c>
      <c r="F8216">
        <v>3</v>
      </c>
      <c r="G8216">
        <v>2</v>
      </c>
      <c r="W8216" s="1" t="s">
        <v>8475</v>
      </c>
      <c r="X8216" s="1" t="s">
        <v>8501</v>
      </c>
      <c r="Y8216" s="1" t="s">
        <v>8490</v>
      </c>
      <c r="Z8216" s="1" t="s">
        <v>8490</v>
      </c>
      <c r="AA8216" s="1" t="s">
        <v>8491</v>
      </c>
      <c r="AB8216" s="1" t="s">
        <v>8491</v>
      </c>
      <c r="BP8216" s="1" t="s">
        <v>6638</v>
      </c>
      <c r="BQ8216" s="1">
        <v>6</v>
      </c>
      <c r="BR8216">
        <v>1</v>
      </c>
      <c r="BS8216">
        <v>5</v>
      </c>
      <c r="BT8216">
        <v>10</v>
      </c>
      <c r="BU8216">
        <v>2</v>
      </c>
      <c r="BV8216">
        <v>2</v>
      </c>
    </row>
    <row r="8217" spans="1:74" x14ac:dyDescent="0.3">
      <c r="A8217" s="1" t="s">
        <v>8243</v>
      </c>
      <c r="B8217">
        <v>41</v>
      </c>
      <c r="C8217">
        <v>2</v>
      </c>
      <c r="D8217">
        <v>3</v>
      </c>
      <c r="E8217">
        <v>1</v>
      </c>
      <c r="F8217">
        <v>3</v>
      </c>
      <c r="G8217">
        <v>2</v>
      </c>
      <c r="W8217" s="1" t="s">
        <v>8475</v>
      </c>
      <c r="X8217" s="1" t="s">
        <v>8501</v>
      </c>
      <c r="Y8217" s="1" t="s">
        <v>8490</v>
      </c>
      <c r="Z8217" s="1" t="s">
        <v>8490</v>
      </c>
      <c r="AA8217" s="1" t="s">
        <v>8491</v>
      </c>
      <c r="AB8217" s="1" t="s">
        <v>8495</v>
      </c>
      <c r="BP8217" s="1" t="s">
        <v>6643</v>
      </c>
      <c r="BQ8217" s="1">
        <v>6</v>
      </c>
      <c r="BR8217">
        <v>1</v>
      </c>
      <c r="BS8217">
        <v>5</v>
      </c>
      <c r="BT8217">
        <v>10</v>
      </c>
      <c r="BU8217">
        <v>2</v>
      </c>
      <c r="BV8217">
        <v>2</v>
      </c>
    </row>
    <row r="8218" spans="1:74" x14ac:dyDescent="0.3">
      <c r="A8218" s="1" t="s">
        <v>8244</v>
      </c>
      <c r="B8218">
        <v>41</v>
      </c>
      <c r="C8218">
        <v>2</v>
      </c>
      <c r="D8218">
        <v>3</v>
      </c>
      <c r="E8218">
        <v>1</v>
      </c>
      <c r="F8218">
        <v>3</v>
      </c>
      <c r="G8218">
        <v>2</v>
      </c>
      <c r="W8218" s="1" t="s">
        <v>8475</v>
      </c>
      <c r="X8218" s="1" t="s">
        <v>8501</v>
      </c>
      <c r="Y8218" s="1" t="s">
        <v>8490</v>
      </c>
      <c r="Z8218" s="1" t="s">
        <v>8490</v>
      </c>
      <c r="AA8218" s="1" t="s">
        <v>8494</v>
      </c>
      <c r="AB8218" s="1" t="s">
        <v>8494</v>
      </c>
      <c r="BP8218" s="1" t="s">
        <v>6644</v>
      </c>
      <c r="BQ8218" s="1">
        <v>6</v>
      </c>
      <c r="BR8218">
        <v>1</v>
      </c>
      <c r="BS8218">
        <v>5</v>
      </c>
      <c r="BT8218">
        <v>10</v>
      </c>
      <c r="BU8218">
        <v>2</v>
      </c>
      <c r="BV8218">
        <v>2</v>
      </c>
    </row>
    <row r="8219" spans="1:74" x14ac:dyDescent="0.3">
      <c r="A8219" s="1" t="s">
        <v>8245</v>
      </c>
      <c r="B8219">
        <v>41</v>
      </c>
      <c r="C8219">
        <v>2</v>
      </c>
      <c r="D8219">
        <v>3</v>
      </c>
      <c r="E8219">
        <v>1</v>
      </c>
      <c r="F8219">
        <v>3</v>
      </c>
      <c r="G8219">
        <v>2</v>
      </c>
      <c r="W8219" s="1" t="s">
        <v>8475</v>
      </c>
      <c r="X8219" s="1" t="s">
        <v>8501</v>
      </c>
      <c r="Y8219" s="1" t="s">
        <v>8490</v>
      </c>
      <c r="Z8219" s="1" t="s">
        <v>8490</v>
      </c>
      <c r="AA8219" s="1" t="s">
        <v>8495</v>
      </c>
      <c r="AB8219" s="1" t="s">
        <v>8495</v>
      </c>
      <c r="BP8219" s="1" t="s">
        <v>6641</v>
      </c>
      <c r="BQ8219" s="1">
        <v>6</v>
      </c>
      <c r="BR8219">
        <v>1</v>
      </c>
      <c r="BS8219">
        <v>5</v>
      </c>
      <c r="BT8219">
        <v>10</v>
      </c>
      <c r="BU8219">
        <v>2</v>
      </c>
      <c r="BV8219">
        <v>2</v>
      </c>
    </row>
    <row r="8220" spans="1:74" x14ac:dyDescent="0.3">
      <c r="A8220" s="1" t="s">
        <v>8246</v>
      </c>
      <c r="B8220">
        <v>41</v>
      </c>
      <c r="C8220">
        <v>2</v>
      </c>
      <c r="D8220">
        <v>3</v>
      </c>
      <c r="E8220">
        <v>1</v>
      </c>
      <c r="F8220">
        <v>3</v>
      </c>
      <c r="G8220">
        <v>2</v>
      </c>
      <c r="W8220" s="1" t="s">
        <v>8475</v>
      </c>
      <c r="X8220" s="1" t="s">
        <v>8501</v>
      </c>
      <c r="Y8220" s="1" t="s">
        <v>8490</v>
      </c>
      <c r="Z8220" s="1" t="s">
        <v>8490</v>
      </c>
      <c r="AA8220" s="1" t="s">
        <v>8492</v>
      </c>
      <c r="AB8220" s="1" t="s">
        <v>8492</v>
      </c>
      <c r="BP8220" s="1" t="s">
        <v>6642</v>
      </c>
      <c r="BQ8220" s="1">
        <v>6</v>
      </c>
      <c r="BR8220">
        <v>1</v>
      </c>
      <c r="BS8220">
        <v>5</v>
      </c>
      <c r="BT8220">
        <v>10</v>
      </c>
      <c r="BU8220">
        <v>2</v>
      </c>
      <c r="BV8220">
        <v>2</v>
      </c>
    </row>
    <row r="8221" spans="1:74" x14ac:dyDescent="0.3">
      <c r="A8221" s="1" t="s">
        <v>8247</v>
      </c>
      <c r="B8221">
        <v>41</v>
      </c>
      <c r="C8221">
        <v>2</v>
      </c>
      <c r="D8221">
        <v>3</v>
      </c>
      <c r="E8221">
        <v>1</v>
      </c>
      <c r="F8221">
        <v>3</v>
      </c>
      <c r="G8221">
        <v>2</v>
      </c>
      <c r="W8221" s="1" t="s">
        <v>8475</v>
      </c>
      <c r="X8221" s="1" t="s">
        <v>8501</v>
      </c>
      <c r="Y8221" s="1" t="s">
        <v>8490</v>
      </c>
      <c r="Z8221" s="1" t="s">
        <v>8490</v>
      </c>
      <c r="AA8221" s="1" t="s">
        <v>8494</v>
      </c>
      <c r="AB8221" s="1" t="s">
        <v>8494</v>
      </c>
      <c r="BP8221" s="1" t="s">
        <v>6599</v>
      </c>
      <c r="BQ8221" s="1">
        <v>6</v>
      </c>
      <c r="BR8221">
        <v>1</v>
      </c>
      <c r="BS8221">
        <v>5</v>
      </c>
      <c r="BT8221">
        <v>10</v>
      </c>
      <c r="BU8221">
        <v>2</v>
      </c>
      <c r="BV8221">
        <v>2</v>
      </c>
    </row>
    <row r="8222" spans="1:74" x14ac:dyDescent="0.3">
      <c r="A8222" s="1" t="s">
        <v>8248</v>
      </c>
      <c r="B8222">
        <v>41</v>
      </c>
      <c r="C8222">
        <v>2</v>
      </c>
      <c r="D8222">
        <v>3</v>
      </c>
      <c r="E8222">
        <v>1</v>
      </c>
      <c r="F8222">
        <v>3</v>
      </c>
      <c r="G8222">
        <v>2</v>
      </c>
      <c r="W8222" s="1" t="s">
        <v>8475</v>
      </c>
      <c r="X8222" s="1" t="s">
        <v>8501</v>
      </c>
      <c r="Y8222" s="1" t="s">
        <v>8490</v>
      </c>
      <c r="Z8222" s="1" t="s">
        <v>8490</v>
      </c>
      <c r="AA8222" s="1" t="s">
        <v>8492</v>
      </c>
      <c r="AB8222" s="1" t="s">
        <v>8495</v>
      </c>
      <c r="BP8222" s="1" t="s">
        <v>6598</v>
      </c>
      <c r="BQ8222" s="1">
        <v>6</v>
      </c>
      <c r="BR8222">
        <v>1</v>
      </c>
      <c r="BS8222">
        <v>5</v>
      </c>
      <c r="BT8222">
        <v>10</v>
      </c>
      <c r="BU8222">
        <v>2</v>
      </c>
      <c r="BV8222">
        <v>2</v>
      </c>
    </row>
    <row r="8223" spans="1:74" x14ac:dyDescent="0.3">
      <c r="A8223" s="1" t="s">
        <v>8249</v>
      </c>
      <c r="B8223">
        <v>41</v>
      </c>
      <c r="C8223">
        <v>2</v>
      </c>
      <c r="D8223">
        <v>3</v>
      </c>
      <c r="E8223">
        <v>1</v>
      </c>
      <c r="F8223">
        <v>3</v>
      </c>
      <c r="G8223">
        <v>2</v>
      </c>
      <c r="W8223" s="1" t="s">
        <v>8475</v>
      </c>
      <c r="X8223" s="1" t="s">
        <v>8501</v>
      </c>
      <c r="Y8223" s="1" t="s">
        <v>8490</v>
      </c>
      <c r="Z8223" s="1" t="s">
        <v>8490</v>
      </c>
      <c r="AA8223" s="1" t="s">
        <v>8493</v>
      </c>
      <c r="AB8223" s="1" t="s">
        <v>8494</v>
      </c>
      <c r="BP8223" s="1" t="s">
        <v>6597</v>
      </c>
      <c r="BQ8223" s="1">
        <v>6</v>
      </c>
      <c r="BR8223">
        <v>1</v>
      </c>
      <c r="BS8223">
        <v>5</v>
      </c>
      <c r="BT8223">
        <v>10</v>
      </c>
      <c r="BU8223">
        <v>2</v>
      </c>
      <c r="BV8223">
        <v>2</v>
      </c>
    </row>
    <row r="8224" spans="1:74" x14ac:dyDescent="0.3">
      <c r="A8224" s="1" t="s">
        <v>8250</v>
      </c>
      <c r="B8224">
        <v>41</v>
      </c>
      <c r="C8224">
        <v>2</v>
      </c>
      <c r="D8224">
        <v>3</v>
      </c>
      <c r="E8224">
        <v>1</v>
      </c>
      <c r="F8224">
        <v>3</v>
      </c>
      <c r="G8224">
        <v>2</v>
      </c>
      <c r="W8224" s="1" t="s">
        <v>8475</v>
      </c>
      <c r="X8224" s="1" t="s">
        <v>8501</v>
      </c>
      <c r="Y8224" s="1" t="s">
        <v>8490</v>
      </c>
      <c r="Z8224" s="1" t="s">
        <v>8490</v>
      </c>
      <c r="AA8224" s="1" t="s">
        <v>8492</v>
      </c>
      <c r="AB8224" s="1" t="s">
        <v>8495</v>
      </c>
      <c r="BP8224" s="1" t="s">
        <v>6600</v>
      </c>
      <c r="BQ8224" s="1">
        <v>6</v>
      </c>
      <c r="BR8224">
        <v>1</v>
      </c>
      <c r="BS8224">
        <v>5</v>
      </c>
      <c r="BT8224">
        <v>10</v>
      </c>
      <c r="BU8224">
        <v>2</v>
      </c>
      <c r="BV8224">
        <v>2</v>
      </c>
    </row>
    <row r="8225" spans="1:74" x14ac:dyDescent="0.3">
      <c r="A8225" s="1" t="s">
        <v>8251</v>
      </c>
      <c r="B8225">
        <v>41</v>
      </c>
      <c r="C8225">
        <v>2</v>
      </c>
      <c r="D8225">
        <v>3</v>
      </c>
      <c r="E8225">
        <v>1</v>
      </c>
      <c r="F8225">
        <v>3</v>
      </c>
      <c r="G8225">
        <v>2</v>
      </c>
      <c r="W8225" s="1" t="s">
        <v>8475</v>
      </c>
      <c r="X8225" s="1" t="s">
        <v>8501</v>
      </c>
      <c r="Y8225" s="1" t="s">
        <v>8490</v>
      </c>
      <c r="Z8225" s="1" t="s">
        <v>8490</v>
      </c>
      <c r="AA8225" s="1" t="s">
        <v>8491</v>
      </c>
      <c r="AB8225" s="1" t="s">
        <v>8491</v>
      </c>
      <c r="BP8225" s="1" t="s">
        <v>6603</v>
      </c>
      <c r="BQ8225" s="1">
        <v>6</v>
      </c>
      <c r="BR8225">
        <v>1</v>
      </c>
      <c r="BS8225">
        <v>5</v>
      </c>
      <c r="BT8225">
        <v>10</v>
      </c>
      <c r="BU8225">
        <v>2</v>
      </c>
      <c r="BV8225">
        <v>2</v>
      </c>
    </row>
    <row r="8226" spans="1:74" x14ac:dyDescent="0.3">
      <c r="A8226" s="1" t="s">
        <v>8252</v>
      </c>
      <c r="B8226">
        <v>41</v>
      </c>
      <c r="C8226">
        <v>2</v>
      </c>
      <c r="D8226">
        <v>5</v>
      </c>
      <c r="E8226">
        <v>4</v>
      </c>
      <c r="F8226">
        <v>3</v>
      </c>
      <c r="G8226">
        <v>2</v>
      </c>
      <c r="W8226" s="1" t="s">
        <v>8475</v>
      </c>
      <c r="X8226" s="1" t="s">
        <v>8501</v>
      </c>
      <c r="Y8226" s="1" t="s">
        <v>8490</v>
      </c>
      <c r="Z8226" s="1" t="s">
        <v>8490</v>
      </c>
      <c r="AA8226" s="1" t="s">
        <v>8493</v>
      </c>
      <c r="AB8226" s="1" t="s">
        <v>8493</v>
      </c>
      <c r="BP8226" s="1" t="s">
        <v>6908</v>
      </c>
      <c r="BQ8226" s="1">
        <v>6</v>
      </c>
      <c r="BR8226">
        <v>1</v>
      </c>
      <c r="BS8226">
        <v>5</v>
      </c>
      <c r="BT8226">
        <v>10</v>
      </c>
      <c r="BU8226">
        <v>2</v>
      </c>
      <c r="BV8226">
        <v>2</v>
      </c>
    </row>
    <row r="8227" spans="1:74" x14ac:dyDescent="0.3">
      <c r="A8227" s="1" t="s">
        <v>8253</v>
      </c>
      <c r="B8227">
        <v>41</v>
      </c>
      <c r="C8227">
        <v>2</v>
      </c>
      <c r="D8227">
        <v>5</v>
      </c>
      <c r="E8227">
        <v>4</v>
      </c>
      <c r="F8227">
        <v>3</v>
      </c>
      <c r="G8227">
        <v>2</v>
      </c>
      <c r="W8227" s="1" t="s">
        <v>8475</v>
      </c>
      <c r="X8227" s="1" t="s">
        <v>8501</v>
      </c>
      <c r="Y8227" s="1" t="s">
        <v>8490</v>
      </c>
      <c r="Z8227" s="1" t="s">
        <v>8490</v>
      </c>
      <c r="AA8227" s="1" t="s">
        <v>8491</v>
      </c>
      <c r="AB8227" s="1" t="s">
        <v>8491</v>
      </c>
      <c r="BP8227" s="1" t="s">
        <v>6623</v>
      </c>
      <c r="BQ8227" s="1">
        <v>6</v>
      </c>
      <c r="BR8227">
        <v>1</v>
      </c>
      <c r="BS8227">
        <v>5</v>
      </c>
      <c r="BT8227">
        <v>10</v>
      </c>
      <c r="BU8227">
        <v>2</v>
      </c>
      <c r="BV8227">
        <v>2</v>
      </c>
    </row>
    <row r="8228" spans="1:74" x14ac:dyDescent="0.3">
      <c r="A8228" s="1" t="s">
        <v>8254</v>
      </c>
      <c r="B8228">
        <v>41</v>
      </c>
      <c r="C8228">
        <v>2</v>
      </c>
      <c r="D8228">
        <v>5</v>
      </c>
      <c r="E8228">
        <v>4</v>
      </c>
      <c r="F8228">
        <v>3</v>
      </c>
      <c r="G8228">
        <v>2</v>
      </c>
      <c r="W8228" s="1" t="s">
        <v>8475</v>
      </c>
      <c r="X8228" s="1" t="s">
        <v>8501</v>
      </c>
      <c r="Y8228" s="1" t="s">
        <v>8490</v>
      </c>
      <c r="Z8228" s="1" t="s">
        <v>8490</v>
      </c>
      <c r="AA8228" s="1" t="s">
        <v>8495</v>
      </c>
      <c r="AB8228" s="1" t="s">
        <v>8492</v>
      </c>
      <c r="BP8228" s="1" t="s">
        <v>6622</v>
      </c>
      <c r="BQ8228" s="1">
        <v>6</v>
      </c>
      <c r="BR8228">
        <v>1</v>
      </c>
      <c r="BS8228">
        <v>5</v>
      </c>
      <c r="BT8228">
        <v>10</v>
      </c>
      <c r="BU8228">
        <v>2</v>
      </c>
      <c r="BV8228">
        <v>2</v>
      </c>
    </row>
    <row r="8229" spans="1:74" x14ac:dyDescent="0.3">
      <c r="A8229" s="1" t="s">
        <v>8255</v>
      </c>
      <c r="B8229">
        <v>41</v>
      </c>
      <c r="C8229">
        <v>2</v>
      </c>
      <c r="D8229">
        <v>5</v>
      </c>
      <c r="E8229">
        <v>4</v>
      </c>
      <c r="F8229">
        <v>3</v>
      </c>
      <c r="G8229">
        <v>2</v>
      </c>
      <c r="W8229" s="1" t="s">
        <v>8475</v>
      </c>
      <c r="X8229" s="1" t="s">
        <v>8501</v>
      </c>
      <c r="Y8229" s="1" t="s">
        <v>8490</v>
      </c>
      <c r="Z8229" s="1" t="s">
        <v>8490</v>
      </c>
      <c r="AA8229" s="1" t="s">
        <v>8491</v>
      </c>
      <c r="AB8229" s="1" t="s">
        <v>8491</v>
      </c>
      <c r="BP8229" s="1" t="s">
        <v>6633</v>
      </c>
      <c r="BQ8229" s="1">
        <v>6</v>
      </c>
      <c r="BR8229">
        <v>1</v>
      </c>
      <c r="BS8229">
        <v>5</v>
      </c>
      <c r="BT8229">
        <v>10</v>
      </c>
      <c r="BU8229">
        <v>2</v>
      </c>
      <c r="BV8229">
        <v>2</v>
      </c>
    </row>
    <row r="8230" spans="1:74" x14ac:dyDescent="0.3">
      <c r="A8230" s="1" t="s">
        <v>8256</v>
      </c>
      <c r="B8230">
        <v>41</v>
      </c>
      <c r="C8230">
        <v>2</v>
      </c>
      <c r="D8230">
        <v>5</v>
      </c>
      <c r="E8230">
        <v>4</v>
      </c>
      <c r="F8230">
        <v>3</v>
      </c>
      <c r="G8230">
        <v>2</v>
      </c>
      <c r="W8230" s="1" t="s">
        <v>8475</v>
      </c>
      <c r="X8230" s="1" t="s">
        <v>8501</v>
      </c>
      <c r="Y8230" s="1" t="s">
        <v>8490</v>
      </c>
      <c r="Z8230" s="1" t="s">
        <v>8490</v>
      </c>
      <c r="AA8230" s="1" t="s">
        <v>8491</v>
      </c>
      <c r="AB8230" s="1" t="s">
        <v>8491</v>
      </c>
      <c r="BP8230" s="1" t="s">
        <v>6632</v>
      </c>
      <c r="BQ8230" s="1">
        <v>6</v>
      </c>
      <c r="BR8230">
        <v>1</v>
      </c>
      <c r="BS8230">
        <v>5</v>
      </c>
      <c r="BT8230">
        <v>10</v>
      </c>
      <c r="BU8230">
        <v>2</v>
      </c>
      <c r="BV8230">
        <v>2</v>
      </c>
    </row>
    <row r="8231" spans="1:74" x14ac:dyDescent="0.3">
      <c r="A8231" s="1" t="s">
        <v>8257</v>
      </c>
      <c r="B8231">
        <v>41</v>
      </c>
      <c r="C8231">
        <v>2</v>
      </c>
      <c r="D8231">
        <v>5</v>
      </c>
      <c r="E8231">
        <v>4</v>
      </c>
      <c r="F8231">
        <v>3</v>
      </c>
      <c r="G8231">
        <v>2</v>
      </c>
      <c r="W8231" s="1" t="s">
        <v>8475</v>
      </c>
      <c r="X8231" s="1" t="s">
        <v>8501</v>
      </c>
      <c r="Y8231" s="1" t="s">
        <v>8490</v>
      </c>
      <c r="Z8231" s="1" t="s">
        <v>8490</v>
      </c>
      <c r="AA8231" s="1" t="s">
        <v>8492</v>
      </c>
      <c r="AB8231" s="1" t="s">
        <v>8492</v>
      </c>
      <c r="BP8231" s="1" t="s">
        <v>6635</v>
      </c>
      <c r="BQ8231" s="1">
        <v>6</v>
      </c>
      <c r="BR8231">
        <v>1</v>
      </c>
      <c r="BS8231">
        <v>5</v>
      </c>
      <c r="BT8231">
        <v>10</v>
      </c>
      <c r="BU8231">
        <v>2</v>
      </c>
      <c r="BV8231">
        <v>2</v>
      </c>
    </row>
    <row r="8232" spans="1:74" x14ac:dyDescent="0.3">
      <c r="A8232" s="1" t="s">
        <v>8258</v>
      </c>
      <c r="B8232">
        <v>41</v>
      </c>
      <c r="C8232">
        <v>2</v>
      </c>
      <c r="D8232">
        <v>5</v>
      </c>
      <c r="E8232">
        <v>4</v>
      </c>
      <c r="F8232">
        <v>3</v>
      </c>
      <c r="G8232">
        <v>2</v>
      </c>
      <c r="W8232" s="1" t="s">
        <v>8475</v>
      </c>
      <c r="X8232" s="1" t="s">
        <v>8501</v>
      </c>
      <c r="Y8232" s="1" t="s">
        <v>8490</v>
      </c>
      <c r="Z8232" s="1" t="s">
        <v>8490</v>
      </c>
      <c r="AA8232" s="1" t="s">
        <v>8490</v>
      </c>
      <c r="AB8232" s="1" t="s">
        <v>8494</v>
      </c>
      <c r="BP8232" s="1" t="s">
        <v>6634</v>
      </c>
      <c r="BQ8232" s="1">
        <v>6</v>
      </c>
      <c r="BR8232">
        <v>1</v>
      </c>
      <c r="BS8232">
        <v>5</v>
      </c>
      <c r="BT8232">
        <v>10</v>
      </c>
      <c r="BU8232">
        <v>2</v>
      </c>
      <c r="BV8232">
        <v>2</v>
      </c>
    </row>
    <row r="8233" spans="1:74" x14ac:dyDescent="0.3">
      <c r="A8233" s="1" t="s">
        <v>8259</v>
      </c>
      <c r="B8233">
        <v>41</v>
      </c>
      <c r="C8233">
        <v>2</v>
      </c>
      <c r="D8233">
        <v>5</v>
      </c>
      <c r="E8233">
        <v>18</v>
      </c>
      <c r="F8233">
        <v>1</v>
      </c>
      <c r="G8233">
        <v>3</v>
      </c>
      <c r="W8233" s="1" t="s">
        <v>8475</v>
      </c>
      <c r="X8233" s="1" t="s">
        <v>8501</v>
      </c>
      <c r="Y8233" s="1" t="s">
        <v>8490</v>
      </c>
      <c r="Z8233" s="1" t="s">
        <v>8490</v>
      </c>
      <c r="AA8233" s="1" t="s">
        <v>8491</v>
      </c>
      <c r="AB8233" s="1" t="s">
        <v>8491</v>
      </c>
      <c r="BP8233" s="1" t="s">
        <v>6629</v>
      </c>
      <c r="BQ8233" s="1">
        <v>6</v>
      </c>
      <c r="BR8233">
        <v>1</v>
      </c>
      <c r="BS8233">
        <v>5</v>
      </c>
      <c r="BT8233">
        <v>10</v>
      </c>
      <c r="BU8233">
        <v>2</v>
      </c>
      <c r="BV8233">
        <v>2</v>
      </c>
    </row>
    <row r="8234" spans="1:74" x14ac:dyDescent="0.3">
      <c r="A8234" s="1" t="s">
        <v>8260</v>
      </c>
      <c r="B8234">
        <v>41</v>
      </c>
      <c r="C8234">
        <v>2</v>
      </c>
      <c r="D8234">
        <v>5</v>
      </c>
      <c r="E8234">
        <v>18</v>
      </c>
      <c r="F8234">
        <v>1</v>
      </c>
      <c r="G8234">
        <v>3</v>
      </c>
      <c r="W8234" s="1" t="s">
        <v>8475</v>
      </c>
      <c r="X8234" s="1" t="s">
        <v>8501</v>
      </c>
      <c r="Y8234" s="1" t="s">
        <v>8490</v>
      </c>
      <c r="Z8234" s="1" t="s">
        <v>8490</v>
      </c>
      <c r="AA8234" s="1" t="s">
        <v>8491</v>
      </c>
      <c r="AB8234" s="1" t="s">
        <v>8491</v>
      </c>
      <c r="BP8234" s="1" t="s">
        <v>6628</v>
      </c>
      <c r="BQ8234" s="1">
        <v>6</v>
      </c>
      <c r="BR8234">
        <v>1</v>
      </c>
      <c r="BS8234">
        <v>5</v>
      </c>
      <c r="BT8234">
        <v>10</v>
      </c>
      <c r="BU8234">
        <v>2</v>
      </c>
      <c r="BV8234">
        <v>2</v>
      </c>
    </row>
    <row r="8235" spans="1:74" x14ac:dyDescent="0.3">
      <c r="A8235" s="1" t="s">
        <v>8261</v>
      </c>
      <c r="B8235">
        <v>41</v>
      </c>
      <c r="C8235">
        <v>2</v>
      </c>
      <c r="D8235">
        <v>5</v>
      </c>
      <c r="E8235">
        <v>4</v>
      </c>
      <c r="F8235">
        <v>3</v>
      </c>
      <c r="G8235">
        <v>2</v>
      </c>
      <c r="W8235" s="1" t="s">
        <v>8475</v>
      </c>
      <c r="X8235" s="1" t="s">
        <v>8501</v>
      </c>
      <c r="Y8235" s="1" t="s">
        <v>8490</v>
      </c>
      <c r="Z8235" s="1" t="s">
        <v>8490</v>
      </c>
      <c r="AA8235" s="1" t="s">
        <v>8495</v>
      </c>
      <c r="AB8235" s="1" t="s">
        <v>8495</v>
      </c>
      <c r="BP8235" s="1" t="s">
        <v>6631</v>
      </c>
      <c r="BQ8235" s="1">
        <v>6</v>
      </c>
      <c r="BR8235">
        <v>1</v>
      </c>
      <c r="BS8235">
        <v>5</v>
      </c>
      <c r="BT8235">
        <v>10</v>
      </c>
      <c r="BU8235">
        <v>2</v>
      </c>
      <c r="BV8235">
        <v>2</v>
      </c>
    </row>
    <row r="8236" spans="1:74" x14ac:dyDescent="0.3">
      <c r="A8236" s="1" t="s">
        <v>8262</v>
      </c>
      <c r="B8236">
        <v>41</v>
      </c>
      <c r="C8236">
        <v>2</v>
      </c>
      <c r="D8236">
        <v>5</v>
      </c>
      <c r="E8236">
        <v>4</v>
      </c>
      <c r="F8236">
        <v>3</v>
      </c>
      <c r="G8236">
        <v>2</v>
      </c>
      <c r="W8236" s="1" t="s">
        <v>8475</v>
      </c>
      <c r="X8236" s="1" t="s">
        <v>8501</v>
      </c>
      <c r="Y8236" s="1" t="s">
        <v>8490</v>
      </c>
      <c r="Z8236" s="1" t="s">
        <v>8490</v>
      </c>
      <c r="AA8236" s="1" t="s">
        <v>8492</v>
      </c>
      <c r="AB8236" s="1" t="s">
        <v>8492</v>
      </c>
      <c r="BP8236" s="1" t="s">
        <v>6630</v>
      </c>
      <c r="BQ8236" s="1">
        <v>6</v>
      </c>
      <c r="BR8236">
        <v>1</v>
      </c>
      <c r="BS8236">
        <v>5</v>
      </c>
      <c r="BT8236">
        <v>10</v>
      </c>
      <c r="BU8236">
        <v>2</v>
      </c>
      <c r="BV8236">
        <v>2</v>
      </c>
    </row>
    <row r="8237" spans="1:74" x14ac:dyDescent="0.3">
      <c r="A8237" s="1" t="s">
        <v>8263</v>
      </c>
      <c r="B8237">
        <v>41</v>
      </c>
      <c r="C8237">
        <v>2</v>
      </c>
      <c r="D8237">
        <v>5</v>
      </c>
      <c r="E8237">
        <v>4</v>
      </c>
      <c r="F8237">
        <v>3</v>
      </c>
      <c r="G8237">
        <v>2</v>
      </c>
      <c r="W8237" s="1" t="s">
        <v>8475</v>
      </c>
      <c r="X8237" s="1" t="s">
        <v>8501</v>
      </c>
      <c r="Y8237" s="1" t="s">
        <v>8490</v>
      </c>
      <c r="Z8237" s="1" t="s">
        <v>8490</v>
      </c>
      <c r="AA8237" s="1" t="s">
        <v>8494</v>
      </c>
      <c r="AB8237" s="1" t="s">
        <v>8494</v>
      </c>
      <c r="BP8237" s="1" t="s">
        <v>6892</v>
      </c>
      <c r="BQ8237" s="1">
        <v>6</v>
      </c>
      <c r="BR8237">
        <v>1</v>
      </c>
      <c r="BS8237">
        <v>5</v>
      </c>
      <c r="BT8237">
        <v>10</v>
      </c>
      <c r="BU8237">
        <v>2</v>
      </c>
      <c r="BV8237">
        <v>2</v>
      </c>
    </row>
    <row r="8238" spans="1:74" x14ac:dyDescent="0.3">
      <c r="A8238" s="1" t="s">
        <v>8264</v>
      </c>
      <c r="B8238">
        <v>41</v>
      </c>
      <c r="C8238">
        <v>2</v>
      </c>
      <c r="D8238">
        <v>5</v>
      </c>
      <c r="E8238">
        <v>4</v>
      </c>
      <c r="F8238">
        <v>3</v>
      </c>
      <c r="G8238">
        <v>2</v>
      </c>
      <c r="W8238" s="1" t="s">
        <v>8475</v>
      </c>
      <c r="X8238" s="1" t="s">
        <v>8501</v>
      </c>
      <c r="Y8238" s="1" t="s">
        <v>8489</v>
      </c>
      <c r="Z8238" s="1" t="s">
        <v>8489</v>
      </c>
      <c r="AA8238" s="1" t="s">
        <v>8489</v>
      </c>
      <c r="AB8238" s="1" t="s">
        <v>8489</v>
      </c>
      <c r="BP8238" s="1" t="s">
        <v>6888</v>
      </c>
      <c r="BQ8238" s="1">
        <v>6</v>
      </c>
      <c r="BR8238">
        <v>1</v>
      </c>
      <c r="BS8238">
        <v>5</v>
      </c>
      <c r="BT8238">
        <v>10</v>
      </c>
      <c r="BU8238">
        <v>2</v>
      </c>
      <c r="BV8238">
        <v>2</v>
      </c>
    </row>
    <row r="8239" spans="1:74" x14ac:dyDescent="0.3">
      <c r="A8239" s="1" t="s">
        <v>8265</v>
      </c>
      <c r="B8239">
        <v>41</v>
      </c>
      <c r="C8239">
        <v>2</v>
      </c>
      <c r="D8239">
        <v>5</v>
      </c>
      <c r="E8239">
        <v>4</v>
      </c>
      <c r="F8239">
        <v>3</v>
      </c>
      <c r="G8239">
        <v>2</v>
      </c>
      <c r="W8239" s="1" t="s">
        <v>8475</v>
      </c>
      <c r="X8239" s="1" t="s">
        <v>8501</v>
      </c>
      <c r="Y8239" s="1" t="s">
        <v>8490</v>
      </c>
      <c r="Z8239" s="1" t="s">
        <v>8490</v>
      </c>
      <c r="AA8239" s="1" t="s">
        <v>8490</v>
      </c>
      <c r="AB8239" s="1" t="s">
        <v>8490</v>
      </c>
      <c r="BP8239" s="1" t="s">
        <v>6887</v>
      </c>
      <c r="BQ8239" s="1">
        <v>6</v>
      </c>
      <c r="BR8239">
        <v>1</v>
      </c>
      <c r="BS8239">
        <v>5</v>
      </c>
      <c r="BT8239">
        <v>10</v>
      </c>
      <c r="BU8239">
        <v>2</v>
      </c>
      <c r="BV8239">
        <v>2</v>
      </c>
    </row>
    <row r="8240" spans="1:74" x14ac:dyDescent="0.3">
      <c r="A8240" s="1" t="s">
        <v>8266</v>
      </c>
      <c r="B8240">
        <v>41</v>
      </c>
      <c r="C8240">
        <v>2</v>
      </c>
      <c r="D8240">
        <v>5</v>
      </c>
      <c r="E8240">
        <v>4</v>
      </c>
      <c r="F8240">
        <v>3</v>
      </c>
      <c r="G8240">
        <v>2</v>
      </c>
      <c r="W8240" s="1" t="s">
        <v>8475</v>
      </c>
      <c r="X8240" s="1" t="s">
        <v>8501</v>
      </c>
      <c r="Y8240" s="1" t="s">
        <v>8490</v>
      </c>
      <c r="Z8240" s="1" t="s">
        <v>8490</v>
      </c>
      <c r="AA8240" s="1" t="s">
        <v>8494</v>
      </c>
      <c r="AB8240" s="1" t="s">
        <v>8491</v>
      </c>
      <c r="BP8240" s="1" t="s">
        <v>6889</v>
      </c>
      <c r="BQ8240" s="1">
        <v>6</v>
      </c>
      <c r="BR8240">
        <v>1</v>
      </c>
      <c r="BS8240">
        <v>5</v>
      </c>
      <c r="BT8240">
        <v>10</v>
      </c>
      <c r="BU8240">
        <v>2</v>
      </c>
      <c r="BV8240">
        <v>2</v>
      </c>
    </row>
    <row r="8241" spans="1:74" x14ac:dyDescent="0.3">
      <c r="A8241" s="1" t="s">
        <v>8267</v>
      </c>
      <c r="B8241">
        <v>41</v>
      </c>
      <c r="C8241">
        <v>2</v>
      </c>
      <c r="D8241">
        <v>5</v>
      </c>
      <c r="E8241">
        <v>4</v>
      </c>
      <c r="F8241">
        <v>3</v>
      </c>
      <c r="G8241">
        <v>2</v>
      </c>
      <c r="W8241" s="1" t="s">
        <v>8475</v>
      </c>
      <c r="X8241" s="1" t="s">
        <v>8501</v>
      </c>
      <c r="Y8241" s="1" t="s">
        <v>8490</v>
      </c>
      <c r="Z8241" s="1" t="s">
        <v>8490</v>
      </c>
      <c r="AA8241" s="1" t="s">
        <v>8494</v>
      </c>
      <c r="AB8241" s="1" t="s">
        <v>8494</v>
      </c>
      <c r="BP8241" s="1" t="s">
        <v>6891</v>
      </c>
      <c r="BQ8241" s="1">
        <v>6</v>
      </c>
      <c r="BR8241">
        <v>1</v>
      </c>
      <c r="BS8241">
        <v>5</v>
      </c>
      <c r="BT8241">
        <v>10</v>
      </c>
      <c r="BU8241">
        <v>2</v>
      </c>
      <c r="BV8241">
        <v>2</v>
      </c>
    </row>
    <row r="8242" spans="1:74" x14ac:dyDescent="0.3">
      <c r="A8242" s="1" t="s">
        <v>8268</v>
      </c>
      <c r="B8242">
        <v>41</v>
      </c>
      <c r="C8242">
        <v>2</v>
      </c>
      <c r="D8242">
        <v>5</v>
      </c>
      <c r="E8242">
        <v>4</v>
      </c>
      <c r="F8242">
        <v>3</v>
      </c>
      <c r="G8242">
        <v>2</v>
      </c>
      <c r="W8242" s="1" t="s">
        <v>8475</v>
      </c>
      <c r="X8242" s="1" t="s">
        <v>8501</v>
      </c>
      <c r="Y8242" s="1" t="s">
        <v>8490</v>
      </c>
      <c r="Z8242" s="1" t="s">
        <v>8490</v>
      </c>
      <c r="AA8242" s="1" t="s">
        <v>8490</v>
      </c>
      <c r="AB8242" s="1" t="s">
        <v>8490</v>
      </c>
      <c r="BP8242" s="1" t="s">
        <v>6890</v>
      </c>
      <c r="BQ8242" s="1">
        <v>6</v>
      </c>
      <c r="BR8242">
        <v>1</v>
      </c>
      <c r="BS8242">
        <v>5</v>
      </c>
      <c r="BT8242">
        <v>10</v>
      </c>
      <c r="BU8242">
        <v>2</v>
      </c>
      <c r="BV8242">
        <v>2</v>
      </c>
    </row>
    <row r="8243" spans="1:74" x14ac:dyDescent="0.3">
      <c r="A8243" s="1" t="s">
        <v>8269</v>
      </c>
      <c r="B8243">
        <v>41</v>
      </c>
      <c r="C8243">
        <v>2</v>
      </c>
      <c r="D8243">
        <v>5</v>
      </c>
      <c r="E8243">
        <v>4</v>
      </c>
      <c r="F8243">
        <v>3</v>
      </c>
      <c r="G8243">
        <v>2</v>
      </c>
      <c r="W8243" s="1" t="s">
        <v>8475</v>
      </c>
      <c r="X8243" s="1" t="s">
        <v>8501</v>
      </c>
      <c r="Y8243" s="1" t="s">
        <v>8490</v>
      </c>
      <c r="Z8243" s="1" t="s">
        <v>8490</v>
      </c>
      <c r="AA8243" s="1" t="s">
        <v>8492</v>
      </c>
      <c r="AB8243" s="1" t="s">
        <v>8492</v>
      </c>
      <c r="BP8243" s="1" t="s">
        <v>6905</v>
      </c>
      <c r="BQ8243" s="1">
        <v>6</v>
      </c>
      <c r="BR8243">
        <v>1</v>
      </c>
      <c r="BS8243">
        <v>5</v>
      </c>
      <c r="BT8243">
        <v>10</v>
      </c>
      <c r="BU8243">
        <v>2</v>
      </c>
      <c r="BV8243">
        <v>2</v>
      </c>
    </row>
    <row r="8244" spans="1:74" x14ac:dyDescent="0.3">
      <c r="A8244" s="1" t="s">
        <v>8270</v>
      </c>
      <c r="B8244">
        <v>41</v>
      </c>
      <c r="C8244">
        <v>2</v>
      </c>
      <c r="D8244">
        <v>5</v>
      </c>
      <c r="E8244">
        <v>4</v>
      </c>
      <c r="F8244">
        <v>3</v>
      </c>
      <c r="G8244">
        <v>2</v>
      </c>
      <c r="W8244" s="1" t="s">
        <v>8475</v>
      </c>
      <c r="X8244" s="1" t="s">
        <v>8501</v>
      </c>
      <c r="Y8244" s="1" t="s">
        <v>8490</v>
      </c>
      <c r="Z8244" s="1" t="s">
        <v>8490</v>
      </c>
      <c r="AA8244" s="1" t="s">
        <v>8491</v>
      </c>
      <c r="AB8244" s="1" t="s">
        <v>8491</v>
      </c>
      <c r="BP8244" s="1" t="s">
        <v>6904</v>
      </c>
      <c r="BQ8244" s="1">
        <v>6</v>
      </c>
      <c r="BR8244">
        <v>1</v>
      </c>
      <c r="BS8244">
        <v>5</v>
      </c>
      <c r="BT8244">
        <v>10</v>
      </c>
      <c r="BU8244">
        <v>2</v>
      </c>
      <c r="BV8244">
        <v>2</v>
      </c>
    </row>
    <row r="8245" spans="1:74" x14ac:dyDescent="0.3">
      <c r="A8245" s="1" t="s">
        <v>8271</v>
      </c>
      <c r="B8245">
        <v>41</v>
      </c>
      <c r="C8245">
        <v>2</v>
      </c>
      <c r="D8245">
        <v>5</v>
      </c>
      <c r="E8245">
        <v>4</v>
      </c>
      <c r="F8245">
        <v>3</v>
      </c>
      <c r="G8245">
        <v>2</v>
      </c>
      <c r="W8245" s="1" t="s">
        <v>8475</v>
      </c>
      <c r="X8245" s="1" t="s">
        <v>8501</v>
      </c>
      <c r="Y8245" s="1" t="s">
        <v>8490</v>
      </c>
      <c r="Z8245" s="1" t="s">
        <v>8490</v>
      </c>
      <c r="AA8245" s="1" t="s">
        <v>8491</v>
      </c>
      <c r="AB8245" s="1" t="s">
        <v>8490</v>
      </c>
      <c r="BP8245" s="1" t="s">
        <v>6906</v>
      </c>
      <c r="BQ8245" s="1">
        <v>6</v>
      </c>
      <c r="BR8245">
        <v>1</v>
      </c>
      <c r="BS8245">
        <v>5</v>
      </c>
      <c r="BT8245">
        <v>10</v>
      </c>
      <c r="BU8245">
        <v>2</v>
      </c>
      <c r="BV8245">
        <v>2</v>
      </c>
    </row>
    <row r="8246" spans="1:74" x14ac:dyDescent="0.3">
      <c r="A8246" s="1" t="s">
        <v>8272</v>
      </c>
      <c r="B8246">
        <v>41</v>
      </c>
      <c r="C8246">
        <v>2</v>
      </c>
      <c r="D8246">
        <v>5</v>
      </c>
      <c r="E8246">
        <v>4</v>
      </c>
      <c r="F8246">
        <v>3</v>
      </c>
      <c r="G8246">
        <v>2</v>
      </c>
      <c r="W8246" s="1" t="s">
        <v>8475</v>
      </c>
      <c r="X8246" s="1" t="s">
        <v>8501</v>
      </c>
      <c r="Y8246" s="1" t="s">
        <v>8490</v>
      </c>
      <c r="Z8246" s="1" t="s">
        <v>8490</v>
      </c>
      <c r="AA8246" s="1" t="s">
        <v>8491</v>
      </c>
      <c r="AB8246" s="1" t="s">
        <v>8493</v>
      </c>
      <c r="BP8246" s="1" t="s">
        <v>6416</v>
      </c>
      <c r="BQ8246" s="1">
        <v>7</v>
      </c>
      <c r="BR8246">
        <v>1</v>
      </c>
      <c r="BS8246">
        <v>4</v>
      </c>
      <c r="BT8246">
        <v>5</v>
      </c>
      <c r="BU8246">
        <v>4</v>
      </c>
      <c r="BV8246">
        <v>2</v>
      </c>
    </row>
    <row r="8247" spans="1:74" x14ac:dyDescent="0.3">
      <c r="A8247" s="1" t="s">
        <v>8273</v>
      </c>
      <c r="B8247">
        <v>41</v>
      </c>
      <c r="C8247">
        <v>2</v>
      </c>
      <c r="D8247">
        <v>5</v>
      </c>
      <c r="E8247">
        <v>4</v>
      </c>
      <c r="F8247">
        <v>3</v>
      </c>
      <c r="G8247">
        <v>2</v>
      </c>
      <c r="W8247" s="1" t="s">
        <v>8475</v>
      </c>
      <c r="X8247" s="1" t="s">
        <v>8501</v>
      </c>
      <c r="Y8247" s="1" t="s">
        <v>8490</v>
      </c>
      <c r="Z8247" s="1" t="s">
        <v>8490</v>
      </c>
      <c r="AA8247" s="1" t="s">
        <v>8495</v>
      </c>
      <c r="AB8247" s="1" t="s">
        <v>8495</v>
      </c>
      <c r="BP8247" s="1" t="s">
        <v>6415</v>
      </c>
      <c r="BQ8247" s="1">
        <v>7</v>
      </c>
      <c r="BR8247">
        <v>1</v>
      </c>
      <c r="BS8247">
        <v>4</v>
      </c>
      <c r="BT8247">
        <v>5</v>
      </c>
      <c r="BU8247">
        <v>4</v>
      </c>
      <c r="BV8247">
        <v>2</v>
      </c>
    </row>
    <row r="8248" spans="1:74" x14ac:dyDescent="0.3">
      <c r="A8248" s="1" t="s">
        <v>8274</v>
      </c>
      <c r="B8248">
        <v>41</v>
      </c>
      <c r="C8248">
        <v>2</v>
      </c>
      <c r="D8248">
        <v>5</v>
      </c>
      <c r="E8248">
        <v>4</v>
      </c>
      <c r="F8248">
        <v>3</v>
      </c>
      <c r="G8248">
        <v>2</v>
      </c>
      <c r="W8248" s="1" t="s">
        <v>8475</v>
      </c>
      <c r="X8248" s="1" t="s">
        <v>8501</v>
      </c>
      <c r="Y8248" s="1" t="s">
        <v>8490</v>
      </c>
      <c r="Z8248" s="1" t="s">
        <v>8490</v>
      </c>
      <c r="AA8248" s="1" t="s">
        <v>8494</v>
      </c>
      <c r="AB8248" s="1" t="s">
        <v>8494</v>
      </c>
      <c r="BP8248" s="1" t="s">
        <v>6434</v>
      </c>
      <c r="BQ8248" s="1">
        <v>7</v>
      </c>
      <c r="BR8248">
        <v>1</v>
      </c>
      <c r="BS8248">
        <v>4</v>
      </c>
      <c r="BT8248">
        <v>5</v>
      </c>
      <c r="BU8248">
        <v>4</v>
      </c>
      <c r="BV8248">
        <v>2</v>
      </c>
    </row>
    <row r="8249" spans="1:74" x14ac:dyDescent="0.3">
      <c r="A8249" s="1" t="s">
        <v>8275</v>
      </c>
      <c r="B8249">
        <v>41</v>
      </c>
      <c r="C8249">
        <v>2</v>
      </c>
      <c r="D8249">
        <v>5</v>
      </c>
      <c r="E8249">
        <v>4</v>
      </c>
      <c r="F8249">
        <v>3</v>
      </c>
      <c r="G8249">
        <v>2</v>
      </c>
      <c r="W8249" s="1" t="s">
        <v>8475</v>
      </c>
      <c r="X8249" s="1" t="s">
        <v>8501</v>
      </c>
      <c r="Y8249" s="1" t="s">
        <v>8490</v>
      </c>
      <c r="Z8249" s="1" t="s">
        <v>8490</v>
      </c>
      <c r="AA8249" s="1" t="s">
        <v>8495</v>
      </c>
      <c r="AB8249" s="1" t="s">
        <v>8495</v>
      </c>
      <c r="BP8249" s="1" t="s">
        <v>6433</v>
      </c>
      <c r="BQ8249" s="1">
        <v>7</v>
      </c>
      <c r="BR8249">
        <v>1</v>
      </c>
      <c r="BS8249">
        <v>4</v>
      </c>
      <c r="BT8249">
        <v>5</v>
      </c>
      <c r="BU8249">
        <v>4</v>
      </c>
      <c r="BV8249">
        <v>2</v>
      </c>
    </row>
    <row r="8250" spans="1:74" x14ac:dyDescent="0.3">
      <c r="A8250" s="1" t="s">
        <v>8276</v>
      </c>
      <c r="B8250">
        <v>41</v>
      </c>
      <c r="C8250">
        <v>2</v>
      </c>
      <c r="D8250">
        <v>5</v>
      </c>
      <c r="E8250">
        <v>4</v>
      </c>
      <c r="F8250">
        <v>3</v>
      </c>
      <c r="G8250">
        <v>2</v>
      </c>
      <c r="W8250" s="1" t="s">
        <v>8475</v>
      </c>
      <c r="X8250" s="1" t="s">
        <v>8501</v>
      </c>
      <c r="Y8250" s="1" t="s">
        <v>8490</v>
      </c>
      <c r="Z8250" s="1" t="s">
        <v>8490</v>
      </c>
      <c r="AA8250" s="1" t="s">
        <v>8495</v>
      </c>
      <c r="AB8250" s="1" t="s">
        <v>8492</v>
      </c>
      <c r="BP8250" s="1" t="s">
        <v>6432</v>
      </c>
      <c r="BQ8250" s="1">
        <v>7</v>
      </c>
      <c r="BR8250">
        <v>1</v>
      </c>
      <c r="BS8250">
        <v>4</v>
      </c>
      <c r="BT8250">
        <v>5</v>
      </c>
      <c r="BU8250">
        <v>4</v>
      </c>
      <c r="BV8250">
        <v>2</v>
      </c>
    </row>
    <row r="8251" spans="1:74" x14ac:dyDescent="0.3">
      <c r="A8251" s="1" t="s">
        <v>8277</v>
      </c>
      <c r="B8251">
        <v>41</v>
      </c>
      <c r="C8251">
        <v>2</v>
      </c>
      <c r="D8251">
        <v>5</v>
      </c>
      <c r="E8251">
        <v>18</v>
      </c>
      <c r="F8251">
        <v>1</v>
      </c>
      <c r="G8251">
        <v>3</v>
      </c>
      <c r="W8251" s="1" t="s">
        <v>8475</v>
      </c>
      <c r="X8251" s="1" t="s">
        <v>8501</v>
      </c>
      <c r="Y8251" s="1" t="s">
        <v>8490</v>
      </c>
      <c r="Z8251" s="1" t="s">
        <v>8490</v>
      </c>
      <c r="AA8251" s="1" t="s">
        <v>8491</v>
      </c>
      <c r="AB8251" s="1" t="s">
        <v>8491</v>
      </c>
      <c r="BP8251" s="1" t="s">
        <v>6582</v>
      </c>
      <c r="BQ8251" s="1">
        <v>7</v>
      </c>
      <c r="BR8251">
        <v>1</v>
      </c>
      <c r="BS8251">
        <v>4</v>
      </c>
      <c r="BT8251">
        <v>5</v>
      </c>
      <c r="BU8251">
        <v>4</v>
      </c>
      <c r="BV8251">
        <v>2</v>
      </c>
    </row>
    <row r="8252" spans="1:74" x14ac:dyDescent="0.3">
      <c r="A8252" s="1" t="s">
        <v>8278</v>
      </c>
      <c r="B8252">
        <v>41</v>
      </c>
      <c r="C8252">
        <v>2</v>
      </c>
      <c r="D8252">
        <v>5</v>
      </c>
      <c r="E8252">
        <v>18</v>
      </c>
      <c r="F8252">
        <v>1</v>
      </c>
      <c r="G8252">
        <v>3</v>
      </c>
      <c r="W8252" s="1" t="s">
        <v>8475</v>
      </c>
      <c r="X8252" s="1" t="s">
        <v>8501</v>
      </c>
      <c r="Y8252" s="1" t="s">
        <v>8490</v>
      </c>
      <c r="Z8252" s="1" t="s">
        <v>8490</v>
      </c>
      <c r="AA8252" s="1" t="s">
        <v>8491</v>
      </c>
      <c r="AB8252" s="1" t="s">
        <v>8491</v>
      </c>
      <c r="BP8252" s="1" t="s">
        <v>6436</v>
      </c>
      <c r="BQ8252" s="1">
        <v>7</v>
      </c>
      <c r="BR8252">
        <v>1</v>
      </c>
      <c r="BS8252">
        <v>4</v>
      </c>
      <c r="BT8252">
        <v>5</v>
      </c>
      <c r="BU8252">
        <v>4</v>
      </c>
      <c r="BV8252">
        <v>2</v>
      </c>
    </row>
    <row r="8253" spans="1:74" x14ac:dyDescent="0.3">
      <c r="A8253" s="1" t="s">
        <v>8279</v>
      </c>
      <c r="B8253">
        <v>41</v>
      </c>
      <c r="C8253">
        <v>2</v>
      </c>
      <c r="D8253">
        <v>5</v>
      </c>
      <c r="E8253">
        <v>18</v>
      </c>
      <c r="F8253">
        <v>1</v>
      </c>
      <c r="G8253">
        <v>3</v>
      </c>
      <c r="W8253" s="1" t="s">
        <v>8475</v>
      </c>
      <c r="X8253" s="1" t="s">
        <v>8501</v>
      </c>
      <c r="Y8253" s="1" t="s">
        <v>8490</v>
      </c>
      <c r="Z8253" s="1" t="s">
        <v>8490</v>
      </c>
      <c r="AA8253" s="1" t="s">
        <v>8491</v>
      </c>
      <c r="AB8253" s="1" t="s">
        <v>8491</v>
      </c>
      <c r="BP8253" s="1" t="s">
        <v>6435</v>
      </c>
      <c r="BQ8253" s="1">
        <v>7</v>
      </c>
      <c r="BR8253">
        <v>1</v>
      </c>
      <c r="BS8253">
        <v>4</v>
      </c>
      <c r="BT8253">
        <v>5</v>
      </c>
      <c r="BU8253">
        <v>4</v>
      </c>
      <c r="BV8253">
        <v>2</v>
      </c>
    </row>
    <row r="8254" spans="1:74" x14ac:dyDescent="0.3">
      <c r="A8254" s="1" t="s">
        <v>8280</v>
      </c>
      <c r="B8254">
        <v>41</v>
      </c>
      <c r="C8254">
        <v>2</v>
      </c>
      <c r="D8254">
        <v>5</v>
      </c>
      <c r="E8254">
        <v>18</v>
      </c>
      <c r="F8254">
        <v>1</v>
      </c>
      <c r="G8254">
        <v>3</v>
      </c>
      <c r="W8254" s="1" t="s">
        <v>8475</v>
      </c>
      <c r="X8254" s="1" t="s">
        <v>8501</v>
      </c>
      <c r="Y8254" s="1" t="s">
        <v>8490</v>
      </c>
      <c r="Z8254" s="1" t="s">
        <v>8490</v>
      </c>
      <c r="AA8254" s="1" t="s">
        <v>8492</v>
      </c>
      <c r="AB8254" s="1" t="s">
        <v>8492</v>
      </c>
      <c r="BP8254" s="1" t="s">
        <v>6431</v>
      </c>
      <c r="BQ8254" s="1">
        <v>7</v>
      </c>
      <c r="BR8254">
        <v>1</v>
      </c>
      <c r="BS8254">
        <v>4</v>
      </c>
      <c r="BT8254">
        <v>5</v>
      </c>
      <c r="BU8254">
        <v>4</v>
      </c>
      <c r="BV8254">
        <v>2</v>
      </c>
    </row>
    <row r="8255" spans="1:74" x14ac:dyDescent="0.3">
      <c r="A8255" s="1" t="s">
        <v>8281</v>
      </c>
      <c r="B8255">
        <v>41</v>
      </c>
      <c r="C8255">
        <v>2</v>
      </c>
      <c r="D8255">
        <v>5</v>
      </c>
      <c r="E8255">
        <v>18</v>
      </c>
      <c r="F8255">
        <v>1</v>
      </c>
      <c r="G8255">
        <v>3</v>
      </c>
      <c r="W8255" s="1" t="s">
        <v>8475</v>
      </c>
      <c r="X8255" s="1" t="s">
        <v>8501</v>
      </c>
      <c r="Y8255" s="1" t="s">
        <v>8490</v>
      </c>
      <c r="Z8255" s="1" t="s">
        <v>8490</v>
      </c>
      <c r="AA8255" s="1" t="s">
        <v>8495</v>
      </c>
      <c r="AB8255" s="1" t="s">
        <v>8495</v>
      </c>
      <c r="BP8255" s="1" t="s">
        <v>6509</v>
      </c>
      <c r="BQ8255" s="1">
        <v>7</v>
      </c>
      <c r="BR8255">
        <v>1</v>
      </c>
      <c r="BS8255">
        <v>4</v>
      </c>
      <c r="BT8255">
        <v>5</v>
      </c>
      <c r="BU8255">
        <v>4</v>
      </c>
      <c r="BV8255">
        <v>2</v>
      </c>
    </row>
    <row r="8256" spans="1:74" x14ac:dyDescent="0.3">
      <c r="A8256" s="1" t="s">
        <v>8282</v>
      </c>
      <c r="B8256">
        <v>41</v>
      </c>
      <c r="C8256">
        <v>2</v>
      </c>
      <c r="D8256">
        <v>5</v>
      </c>
      <c r="E8256">
        <v>18</v>
      </c>
      <c r="F8256">
        <v>1</v>
      </c>
      <c r="G8256">
        <v>3</v>
      </c>
      <c r="W8256" s="1" t="s">
        <v>8475</v>
      </c>
      <c r="X8256" s="1" t="s">
        <v>8501</v>
      </c>
      <c r="Y8256" s="1" t="s">
        <v>8490</v>
      </c>
      <c r="Z8256" s="1" t="s">
        <v>8490</v>
      </c>
      <c r="AA8256" s="1" t="s">
        <v>8491</v>
      </c>
      <c r="AB8256" s="1" t="s">
        <v>8491</v>
      </c>
      <c r="BP8256" s="1" t="s">
        <v>6508</v>
      </c>
      <c r="BQ8256" s="1">
        <v>7</v>
      </c>
      <c r="BR8256">
        <v>1</v>
      </c>
      <c r="BS8256">
        <v>4</v>
      </c>
      <c r="BT8256">
        <v>5</v>
      </c>
      <c r="BU8256">
        <v>4</v>
      </c>
      <c r="BV8256">
        <v>2</v>
      </c>
    </row>
    <row r="8257" spans="1:74" x14ac:dyDescent="0.3">
      <c r="A8257" s="1" t="s">
        <v>8283</v>
      </c>
      <c r="B8257">
        <v>41</v>
      </c>
      <c r="C8257">
        <v>2</v>
      </c>
      <c r="D8257">
        <v>5</v>
      </c>
      <c r="E8257">
        <v>18</v>
      </c>
      <c r="F8257">
        <v>1</v>
      </c>
      <c r="G8257">
        <v>3</v>
      </c>
      <c r="W8257" s="1" t="s">
        <v>8475</v>
      </c>
      <c r="X8257" s="1" t="s">
        <v>8501</v>
      </c>
      <c r="Y8257" s="1" t="s">
        <v>8490</v>
      </c>
      <c r="Z8257" s="1" t="s">
        <v>8490</v>
      </c>
      <c r="AA8257" s="1" t="s">
        <v>8492</v>
      </c>
      <c r="AB8257" s="1" t="s">
        <v>8492</v>
      </c>
      <c r="BP8257" s="1" t="s">
        <v>6491</v>
      </c>
      <c r="BQ8257" s="1">
        <v>7</v>
      </c>
      <c r="BR8257">
        <v>1</v>
      </c>
      <c r="BS8257">
        <v>4</v>
      </c>
      <c r="BT8257">
        <v>5</v>
      </c>
      <c r="BU8257">
        <v>4</v>
      </c>
      <c r="BV8257">
        <v>2</v>
      </c>
    </row>
    <row r="8258" spans="1:74" x14ac:dyDescent="0.3">
      <c r="A8258" s="1" t="s">
        <v>8284</v>
      </c>
      <c r="B8258">
        <v>41</v>
      </c>
      <c r="C8258">
        <v>2</v>
      </c>
      <c r="D8258">
        <v>5</v>
      </c>
      <c r="E8258">
        <v>18</v>
      </c>
      <c r="F8258">
        <v>1</v>
      </c>
      <c r="G8258">
        <v>3</v>
      </c>
      <c r="W8258" s="1" t="s">
        <v>8475</v>
      </c>
      <c r="X8258" s="1" t="s">
        <v>8501</v>
      </c>
      <c r="Y8258" s="1" t="s">
        <v>8490</v>
      </c>
      <c r="Z8258" s="1" t="s">
        <v>8490</v>
      </c>
      <c r="AA8258" s="1" t="s">
        <v>8491</v>
      </c>
      <c r="AB8258" s="1" t="s">
        <v>8491</v>
      </c>
      <c r="BP8258" s="1" t="s">
        <v>6474</v>
      </c>
      <c r="BQ8258" s="1">
        <v>7</v>
      </c>
      <c r="BR8258">
        <v>1</v>
      </c>
      <c r="BS8258">
        <v>4</v>
      </c>
      <c r="BT8258">
        <v>5</v>
      </c>
      <c r="BU8258">
        <v>4</v>
      </c>
      <c r="BV8258">
        <v>2</v>
      </c>
    </row>
    <row r="8259" spans="1:74" x14ac:dyDescent="0.3">
      <c r="A8259" s="1" t="s">
        <v>8285</v>
      </c>
      <c r="B8259">
        <v>41</v>
      </c>
      <c r="C8259">
        <v>2</v>
      </c>
      <c r="D8259">
        <v>5</v>
      </c>
      <c r="E8259">
        <v>18</v>
      </c>
      <c r="F8259">
        <v>1</v>
      </c>
      <c r="G8259">
        <v>3</v>
      </c>
      <c r="W8259" s="1" t="s">
        <v>8475</v>
      </c>
      <c r="X8259" s="1" t="s">
        <v>8501</v>
      </c>
      <c r="Y8259" s="1" t="s">
        <v>8490</v>
      </c>
      <c r="Z8259" s="1" t="s">
        <v>8490</v>
      </c>
      <c r="AA8259" s="1" t="s">
        <v>8491</v>
      </c>
      <c r="AB8259" s="1" t="s">
        <v>8493</v>
      </c>
      <c r="BP8259" s="1" t="s">
        <v>6473</v>
      </c>
      <c r="BQ8259" s="1">
        <v>7</v>
      </c>
      <c r="BR8259">
        <v>1</v>
      </c>
      <c r="BS8259">
        <v>4</v>
      </c>
      <c r="BT8259">
        <v>5</v>
      </c>
      <c r="BU8259">
        <v>4</v>
      </c>
      <c r="BV8259">
        <v>2</v>
      </c>
    </row>
    <row r="8260" spans="1:74" x14ac:dyDescent="0.3">
      <c r="A8260" s="1" t="s">
        <v>8286</v>
      </c>
      <c r="B8260">
        <v>41</v>
      </c>
      <c r="C8260">
        <v>2</v>
      </c>
      <c r="D8260">
        <v>5</v>
      </c>
      <c r="E8260">
        <v>18</v>
      </c>
      <c r="F8260">
        <v>1</v>
      </c>
      <c r="G8260">
        <v>3</v>
      </c>
      <c r="W8260" s="1" t="s">
        <v>8475</v>
      </c>
      <c r="X8260" s="1" t="s">
        <v>8501</v>
      </c>
      <c r="Y8260" s="1" t="s">
        <v>8490</v>
      </c>
      <c r="Z8260" s="1" t="s">
        <v>8490</v>
      </c>
      <c r="AA8260" s="1" t="s">
        <v>8494</v>
      </c>
      <c r="AB8260" s="1" t="s">
        <v>8494</v>
      </c>
      <c r="BP8260" s="1" t="s">
        <v>6472</v>
      </c>
      <c r="BQ8260" s="1">
        <v>7</v>
      </c>
      <c r="BR8260">
        <v>1</v>
      </c>
      <c r="BS8260">
        <v>4</v>
      </c>
      <c r="BT8260">
        <v>5</v>
      </c>
      <c r="BU8260">
        <v>4</v>
      </c>
      <c r="BV8260">
        <v>2</v>
      </c>
    </row>
    <row r="8261" spans="1:74" x14ac:dyDescent="0.3">
      <c r="A8261" s="1" t="s">
        <v>8287</v>
      </c>
      <c r="B8261">
        <v>41</v>
      </c>
      <c r="C8261">
        <v>2</v>
      </c>
      <c r="D8261">
        <v>5</v>
      </c>
      <c r="E8261">
        <v>18</v>
      </c>
      <c r="F8261">
        <v>1</v>
      </c>
      <c r="G8261">
        <v>3</v>
      </c>
      <c r="W8261" s="1" t="s">
        <v>8475</v>
      </c>
      <c r="X8261" s="1" t="s">
        <v>8501</v>
      </c>
      <c r="Y8261" s="1" t="s">
        <v>8490</v>
      </c>
      <c r="Z8261" s="1" t="s">
        <v>8490</v>
      </c>
      <c r="AA8261" s="1" t="s">
        <v>8492</v>
      </c>
      <c r="AB8261" s="1" t="s">
        <v>8492</v>
      </c>
      <c r="BP8261" s="1" t="s">
        <v>6477</v>
      </c>
      <c r="BQ8261" s="1">
        <v>7</v>
      </c>
      <c r="BR8261">
        <v>1</v>
      </c>
      <c r="BS8261">
        <v>4</v>
      </c>
      <c r="BT8261">
        <v>5</v>
      </c>
      <c r="BU8261">
        <v>4</v>
      </c>
      <c r="BV8261">
        <v>2</v>
      </c>
    </row>
    <row r="8262" spans="1:74" x14ac:dyDescent="0.3">
      <c r="A8262" s="1" t="s">
        <v>8288</v>
      </c>
      <c r="B8262">
        <v>41</v>
      </c>
      <c r="C8262">
        <v>2</v>
      </c>
      <c r="D8262">
        <v>5</v>
      </c>
      <c r="E8262">
        <v>18</v>
      </c>
      <c r="F8262">
        <v>1</v>
      </c>
      <c r="G8262">
        <v>3</v>
      </c>
      <c r="W8262" s="1" t="s">
        <v>8475</v>
      </c>
      <c r="X8262" s="1" t="s">
        <v>8501</v>
      </c>
      <c r="Y8262" s="1" t="s">
        <v>8490</v>
      </c>
      <c r="Z8262" s="1" t="s">
        <v>8490</v>
      </c>
      <c r="AA8262" s="1" t="s">
        <v>8491</v>
      </c>
      <c r="AB8262" s="1" t="s">
        <v>8491</v>
      </c>
      <c r="BP8262" s="1" t="s">
        <v>6476</v>
      </c>
      <c r="BQ8262" s="1">
        <v>7</v>
      </c>
      <c r="BR8262">
        <v>1</v>
      </c>
      <c r="BS8262">
        <v>4</v>
      </c>
      <c r="BT8262">
        <v>5</v>
      </c>
      <c r="BU8262">
        <v>4</v>
      </c>
      <c r="BV8262">
        <v>2</v>
      </c>
    </row>
    <row r="8263" spans="1:74" x14ac:dyDescent="0.3">
      <c r="A8263" s="1" t="s">
        <v>8289</v>
      </c>
      <c r="B8263">
        <v>41</v>
      </c>
      <c r="C8263">
        <v>2</v>
      </c>
      <c r="D8263">
        <v>5</v>
      </c>
      <c r="E8263">
        <v>18</v>
      </c>
      <c r="F8263">
        <v>1</v>
      </c>
      <c r="G8263">
        <v>3</v>
      </c>
      <c r="W8263" s="1" t="s">
        <v>8475</v>
      </c>
      <c r="X8263" s="1" t="s">
        <v>8501</v>
      </c>
      <c r="Y8263" s="1" t="s">
        <v>8489</v>
      </c>
      <c r="Z8263" s="1" t="s">
        <v>8490</v>
      </c>
      <c r="AA8263" s="1" t="s">
        <v>8492</v>
      </c>
      <c r="AB8263" s="1" t="s">
        <v>8492</v>
      </c>
      <c r="BP8263" s="1" t="s">
        <v>6475</v>
      </c>
      <c r="BQ8263" s="1">
        <v>7</v>
      </c>
      <c r="BR8263">
        <v>1</v>
      </c>
      <c r="BS8263">
        <v>4</v>
      </c>
      <c r="BT8263">
        <v>5</v>
      </c>
      <c r="BU8263">
        <v>4</v>
      </c>
      <c r="BV8263">
        <v>2</v>
      </c>
    </row>
    <row r="8264" spans="1:74" x14ac:dyDescent="0.3">
      <c r="A8264" s="1" t="s">
        <v>8290</v>
      </c>
      <c r="B8264">
        <v>41</v>
      </c>
      <c r="C8264">
        <v>2</v>
      </c>
      <c r="D8264">
        <v>5</v>
      </c>
      <c r="E8264">
        <v>18</v>
      </c>
      <c r="F8264">
        <v>1</v>
      </c>
      <c r="G8264">
        <v>3</v>
      </c>
      <c r="W8264" s="1" t="s">
        <v>8475</v>
      </c>
      <c r="X8264" s="1" t="s">
        <v>8501</v>
      </c>
      <c r="Y8264" s="1" t="s">
        <v>8490</v>
      </c>
      <c r="Z8264" s="1" t="s">
        <v>8490</v>
      </c>
      <c r="AA8264" s="1" t="s">
        <v>8495</v>
      </c>
      <c r="AB8264" s="1" t="s">
        <v>8495</v>
      </c>
      <c r="BP8264" s="1" t="s">
        <v>6471</v>
      </c>
      <c r="BQ8264" s="1">
        <v>7</v>
      </c>
      <c r="BR8264">
        <v>1</v>
      </c>
      <c r="BS8264">
        <v>4</v>
      </c>
      <c r="BT8264">
        <v>5</v>
      </c>
      <c r="BU8264">
        <v>4</v>
      </c>
      <c r="BV8264">
        <v>2</v>
      </c>
    </row>
    <row r="8265" spans="1:74" x14ac:dyDescent="0.3">
      <c r="A8265" s="1" t="s">
        <v>8291</v>
      </c>
      <c r="B8265">
        <v>41</v>
      </c>
      <c r="C8265">
        <v>2</v>
      </c>
      <c r="D8265">
        <v>5</v>
      </c>
      <c r="E8265">
        <v>18</v>
      </c>
      <c r="F8265">
        <v>1</v>
      </c>
      <c r="G8265">
        <v>3</v>
      </c>
      <c r="W8265" s="1" t="s">
        <v>8475</v>
      </c>
      <c r="X8265" s="1" t="s">
        <v>8501</v>
      </c>
      <c r="Y8265" s="1" t="s">
        <v>8490</v>
      </c>
      <c r="Z8265" s="1" t="s">
        <v>8490</v>
      </c>
      <c r="AA8265" s="1" t="s">
        <v>8491</v>
      </c>
      <c r="AB8265" s="1" t="s">
        <v>8490</v>
      </c>
      <c r="BP8265" s="1" t="s">
        <v>6467</v>
      </c>
      <c r="BQ8265" s="1">
        <v>7</v>
      </c>
      <c r="BR8265">
        <v>1</v>
      </c>
      <c r="BS8265">
        <v>4</v>
      </c>
      <c r="BT8265">
        <v>5</v>
      </c>
      <c r="BU8265">
        <v>4</v>
      </c>
      <c r="BV8265">
        <v>2</v>
      </c>
    </row>
    <row r="8266" spans="1:74" x14ac:dyDescent="0.3">
      <c r="A8266" s="1" t="s">
        <v>8292</v>
      </c>
      <c r="B8266">
        <v>41</v>
      </c>
      <c r="C8266">
        <v>2</v>
      </c>
      <c r="D8266">
        <v>5</v>
      </c>
      <c r="E8266">
        <v>18</v>
      </c>
      <c r="F8266">
        <v>1</v>
      </c>
      <c r="G8266">
        <v>3</v>
      </c>
      <c r="W8266" s="1" t="s">
        <v>8475</v>
      </c>
      <c r="X8266" s="1" t="s">
        <v>8501</v>
      </c>
      <c r="Y8266" s="1" t="s">
        <v>8490</v>
      </c>
      <c r="Z8266" s="1" t="s">
        <v>8490</v>
      </c>
      <c r="AA8266" s="1" t="s">
        <v>8490</v>
      </c>
      <c r="AB8266" s="1" t="s">
        <v>8491</v>
      </c>
      <c r="BP8266" s="1" t="s">
        <v>6466</v>
      </c>
      <c r="BQ8266" s="1">
        <v>7</v>
      </c>
      <c r="BR8266">
        <v>1</v>
      </c>
      <c r="BS8266">
        <v>4</v>
      </c>
      <c r="BT8266">
        <v>5</v>
      </c>
      <c r="BU8266">
        <v>4</v>
      </c>
      <c r="BV8266">
        <v>2</v>
      </c>
    </row>
    <row r="8267" spans="1:74" x14ac:dyDescent="0.3">
      <c r="A8267" s="1" t="s">
        <v>8293</v>
      </c>
      <c r="B8267">
        <v>41</v>
      </c>
      <c r="C8267">
        <v>2</v>
      </c>
      <c r="D8267">
        <v>5</v>
      </c>
      <c r="E8267">
        <v>18</v>
      </c>
      <c r="F8267">
        <v>1</v>
      </c>
      <c r="G8267">
        <v>3</v>
      </c>
      <c r="W8267" s="1" t="s">
        <v>8475</v>
      </c>
      <c r="X8267" s="1" t="s">
        <v>8501</v>
      </c>
      <c r="Y8267" s="1" t="s">
        <v>8490</v>
      </c>
      <c r="Z8267" s="1" t="s">
        <v>8490</v>
      </c>
      <c r="AA8267" s="1" t="s">
        <v>8491</v>
      </c>
      <c r="AB8267" s="1" t="s">
        <v>8495</v>
      </c>
      <c r="BP8267" s="1" t="s">
        <v>6465</v>
      </c>
      <c r="BQ8267" s="1">
        <v>7</v>
      </c>
      <c r="BR8267">
        <v>1</v>
      </c>
      <c r="BS8267">
        <v>4</v>
      </c>
      <c r="BT8267">
        <v>5</v>
      </c>
      <c r="BU8267">
        <v>4</v>
      </c>
      <c r="BV8267">
        <v>2</v>
      </c>
    </row>
    <row r="8268" spans="1:74" x14ac:dyDescent="0.3">
      <c r="A8268" s="1" t="s">
        <v>8294</v>
      </c>
      <c r="B8268">
        <v>41</v>
      </c>
      <c r="C8268">
        <v>2</v>
      </c>
      <c r="D8268">
        <v>5</v>
      </c>
      <c r="E8268">
        <v>18</v>
      </c>
      <c r="F8268">
        <v>1</v>
      </c>
      <c r="G8268">
        <v>3</v>
      </c>
      <c r="W8268" s="1" t="s">
        <v>8475</v>
      </c>
      <c r="X8268" s="1" t="s">
        <v>8501</v>
      </c>
      <c r="Y8268" s="1" t="s">
        <v>8490</v>
      </c>
      <c r="Z8268" s="1" t="s">
        <v>8490</v>
      </c>
      <c r="AA8268" s="1" t="s">
        <v>8494</v>
      </c>
      <c r="AB8268" s="1" t="s">
        <v>8494</v>
      </c>
      <c r="BP8268" s="1" t="s">
        <v>6470</v>
      </c>
      <c r="BQ8268" s="1">
        <v>7</v>
      </c>
      <c r="BR8268">
        <v>1</v>
      </c>
      <c r="BS8268">
        <v>4</v>
      </c>
      <c r="BT8268">
        <v>5</v>
      </c>
      <c r="BU8268">
        <v>4</v>
      </c>
      <c r="BV8268">
        <v>2</v>
      </c>
    </row>
    <row r="8269" spans="1:74" x14ac:dyDescent="0.3">
      <c r="A8269" s="1" t="s">
        <v>8295</v>
      </c>
      <c r="B8269">
        <v>41</v>
      </c>
      <c r="C8269">
        <v>2</v>
      </c>
      <c r="D8269">
        <v>5</v>
      </c>
      <c r="E8269">
        <v>18</v>
      </c>
      <c r="F8269">
        <v>1</v>
      </c>
      <c r="G8269">
        <v>3</v>
      </c>
      <c r="W8269" s="1" t="s">
        <v>8475</v>
      </c>
      <c r="X8269" s="1" t="s">
        <v>8501</v>
      </c>
      <c r="Y8269" s="1" t="s">
        <v>8490</v>
      </c>
      <c r="Z8269" s="1" t="s">
        <v>8490</v>
      </c>
      <c r="AA8269" s="1" t="s">
        <v>8493</v>
      </c>
      <c r="AB8269" s="1" t="s">
        <v>8493</v>
      </c>
      <c r="BP8269" s="1" t="s">
        <v>6469</v>
      </c>
      <c r="BQ8269" s="1">
        <v>7</v>
      </c>
      <c r="BR8269">
        <v>1</v>
      </c>
      <c r="BS8269">
        <v>4</v>
      </c>
      <c r="BT8269">
        <v>5</v>
      </c>
      <c r="BU8269">
        <v>4</v>
      </c>
      <c r="BV8269">
        <v>2</v>
      </c>
    </row>
    <row r="8270" spans="1:74" x14ac:dyDescent="0.3">
      <c r="A8270" s="1" t="s">
        <v>8296</v>
      </c>
      <c r="B8270">
        <v>41</v>
      </c>
      <c r="C8270">
        <v>2</v>
      </c>
      <c r="D8270">
        <v>5</v>
      </c>
      <c r="E8270">
        <v>18</v>
      </c>
      <c r="F8270">
        <v>1</v>
      </c>
      <c r="G8270">
        <v>3</v>
      </c>
      <c r="W8270" s="1" t="s">
        <v>8475</v>
      </c>
      <c r="X8270" s="1" t="s">
        <v>8501</v>
      </c>
      <c r="Y8270" s="1" t="s">
        <v>8490</v>
      </c>
      <c r="Z8270" s="1" t="s">
        <v>8490</v>
      </c>
      <c r="AA8270" s="1" t="s">
        <v>8491</v>
      </c>
      <c r="AB8270" s="1" t="s">
        <v>8491</v>
      </c>
      <c r="BP8270" s="1" t="s">
        <v>6468</v>
      </c>
      <c r="BQ8270" s="1">
        <v>7</v>
      </c>
      <c r="BR8270">
        <v>1</v>
      </c>
      <c r="BS8270">
        <v>4</v>
      </c>
      <c r="BT8270">
        <v>5</v>
      </c>
      <c r="BU8270">
        <v>4</v>
      </c>
      <c r="BV8270">
        <v>2</v>
      </c>
    </row>
    <row r="8271" spans="1:74" x14ac:dyDescent="0.3">
      <c r="A8271" s="1" t="s">
        <v>8297</v>
      </c>
      <c r="B8271">
        <v>41</v>
      </c>
      <c r="C8271">
        <v>2</v>
      </c>
      <c r="D8271">
        <v>5</v>
      </c>
      <c r="E8271">
        <v>18</v>
      </c>
      <c r="F8271">
        <v>1</v>
      </c>
      <c r="G8271">
        <v>3</v>
      </c>
      <c r="W8271" s="1" t="s">
        <v>8475</v>
      </c>
      <c r="X8271" s="1" t="s">
        <v>8501</v>
      </c>
      <c r="Y8271" s="1" t="s">
        <v>8490</v>
      </c>
      <c r="Z8271" s="1" t="s">
        <v>8490</v>
      </c>
      <c r="AA8271" s="1" t="s">
        <v>8495</v>
      </c>
      <c r="AB8271" s="1" t="s">
        <v>8495</v>
      </c>
      <c r="BP8271" s="1" t="s">
        <v>6487</v>
      </c>
      <c r="BQ8271" s="1">
        <v>7</v>
      </c>
      <c r="BR8271">
        <v>1</v>
      </c>
      <c r="BS8271">
        <v>4</v>
      </c>
      <c r="BT8271">
        <v>5</v>
      </c>
      <c r="BU8271">
        <v>4</v>
      </c>
      <c r="BV8271">
        <v>2</v>
      </c>
    </row>
    <row r="8272" spans="1:74" x14ac:dyDescent="0.3">
      <c r="A8272" s="1" t="s">
        <v>8298</v>
      </c>
      <c r="B8272">
        <v>41</v>
      </c>
      <c r="C8272">
        <v>2</v>
      </c>
      <c r="D8272">
        <v>5</v>
      </c>
      <c r="E8272">
        <v>18</v>
      </c>
      <c r="F8272">
        <v>1</v>
      </c>
      <c r="G8272">
        <v>3</v>
      </c>
      <c r="W8272" s="1" t="s">
        <v>8475</v>
      </c>
      <c r="X8272" s="1" t="s">
        <v>8501</v>
      </c>
      <c r="Y8272" s="1" t="s">
        <v>8490</v>
      </c>
      <c r="Z8272" s="1" t="s">
        <v>8490</v>
      </c>
      <c r="AA8272" s="1" t="s">
        <v>8490</v>
      </c>
      <c r="AB8272" s="1" t="s">
        <v>8491</v>
      </c>
      <c r="BP8272" s="1" t="s">
        <v>6366</v>
      </c>
      <c r="BQ8272" s="1">
        <v>7</v>
      </c>
      <c r="BR8272">
        <v>1</v>
      </c>
      <c r="BS8272">
        <v>4</v>
      </c>
      <c r="BT8272">
        <v>5</v>
      </c>
      <c r="BU8272">
        <v>4</v>
      </c>
      <c r="BV8272">
        <v>2</v>
      </c>
    </row>
    <row r="8273" spans="1:74" x14ac:dyDescent="0.3">
      <c r="A8273" s="1" t="s">
        <v>8299</v>
      </c>
      <c r="B8273">
        <v>41</v>
      </c>
      <c r="C8273">
        <v>2</v>
      </c>
      <c r="D8273">
        <v>5</v>
      </c>
      <c r="E8273">
        <v>18</v>
      </c>
      <c r="F8273">
        <v>1</v>
      </c>
      <c r="G8273">
        <v>3</v>
      </c>
      <c r="W8273" s="1" t="s">
        <v>8475</v>
      </c>
      <c r="X8273" s="1" t="s">
        <v>8501</v>
      </c>
      <c r="Y8273" s="1" t="s">
        <v>8490</v>
      </c>
      <c r="Z8273" s="1" t="s">
        <v>8490</v>
      </c>
      <c r="AA8273" s="1" t="s">
        <v>8495</v>
      </c>
      <c r="AB8273" s="1" t="s">
        <v>8494</v>
      </c>
      <c r="BP8273" s="1" t="s">
        <v>6368</v>
      </c>
      <c r="BQ8273" s="1">
        <v>7</v>
      </c>
      <c r="BR8273">
        <v>1</v>
      </c>
      <c r="BS8273">
        <v>4</v>
      </c>
      <c r="BT8273">
        <v>5</v>
      </c>
      <c r="BU8273">
        <v>4</v>
      </c>
      <c r="BV8273">
        <v>2</v>
      </c>
    </row>
    <row r="8274" spans="1:74" x14ac:dyDescent="0.3">
      <c r="A8274" s="1" t="s">
        <v>8300</v>
      </c>
      <c r="B8274">
        <v>41</v>
      </c>
      <c r="C8274">
        <v>2</v>
      </c>
      <c r="D8274">
        <v>5</v>
      </c>
      <c r="E8274">
        <v>18</v>
      </c>
      <c r="F8274">
        <v>1</v>
      </c>
      <c r="G8274">
        <v>3</v>
      </c>
      <c r="W8274" s="1" t="s">
        <v>8475</v>
      </c>
      <c r="X8274" s="1" t="s">
        <v>8501</v>
      </c>
      <c r="Y8274" s="1" t="s">
        <v>8490</v>
      </c>
      <c r="Z8274" s="1" t="s">
        <v>8490</v>
      </c>
      <c r="AA8274" s="1" t="s">
        <v>8495</v>
      </c>
      <c r="AB8274" s="1" t="s">
        <v>8494</v>
      </c>
      <c r="BP8274" s="1" t="s">
        <v>6354</v>
      </c>
      <c r="BQ8274" s="1">
        <v>7</v>
      </c>
      <c r="BR8274">
        <v>1</v>
      </c>
      <c r="BS8274">
        <v>4</v>
      </c>
      <c r="BT8274">
        <v>5</v>
      </c>
      <c r="BU8274">
        <v>4</v>
      </c>
      <c r="BV8274">
        <v>2</v>
      </c>
    </row>
    <row r="8275" spans="1:74" x14ac:dyDescent="0.3">
      <c r="A8275" s="1" t="s">
        <v>8301</v>
      </c>
      <c r="B8275">
        <v>41</v>
      </c>
      <c r="C8275">
        <v>2</v>
      </c>
      <c r="D8275">
        <v>5</v>
      </c>
      <c r="E8275">
        <v>18</v>
      </c>
      <c r="F8275">
        <v>1</v>
      </c>
      <c r="G8275">
        <v>3</v>
      </c>
      <c r="W8275" s="1" t="s">
        <v>8475</v>
      </c>
      <c r="X8275" s="1" t="s">
        <v>8501</v>
      </c>
      <c r="Y8275" s="1" t="s">
        <v>8490</v>
      </c>
      <c r="Z8275" s="1" t="s">
        <v>8490</v>
      </c>
      <c r="AA8275" s="1" t="s">
        <v>8494</v>
      </c>
      <c r="AB8275" s="1" t="s">
        <v>8491</v>
      </c>
      <c r="BP8275" s="1" t="s">
        <v>6367</v>
      </c>
      <c r="BQ8275" s="1">
        <v>7</v>
      </c>
      <c r="BR8275">
        <v>1</v>
      </c>
      <c r="BS8275">
        <v>4</v>
      </c>
      <c r="BT8275">
        <v>5</v>
      </c>
      <c r="BU8275">
        <v>4</v>
      </c>
      <c r="BV8275">
        <v>2</v>
      </c>
    </row>
    <row r="8276" spans="1:74" x14ac:dyDescent="0.3">
      <c r="A8276" s="1" t="s">
        <v>8302</v>
      </c>
      <c r="B8276">
        <v>41</v>
      </c>
      <c r="C8276">
        <v>2</v>
      </c>
      <c r="D8276">
        <v>5</v>
      </c>
      <c r="E8276">
        <v>4</v>
      </c>
      <c r="F8276">
        <v>3</v>
      </c>
      <c r="G8276">
        <v>2</v>
      </c>
      <c r="W8276" s="1" t="s">
        <v>8475</v>
      </c>
      <c r="X8276" s="1" t="s">
        <v>8501</v>
      </c>
      <c r="Y8276" s="1" t="s">
        <v>8490</v>
      </c>
      <c r="Z8276" s="1" t="s">
        <v>8490</v>
      </c>
      <c r="AA8276" s="1" t="s">
        <v>8491</v>
      </c>
      <c r="AB8276" s="1" t="s">
        <v>8490</v>
      </c>
      <c r="BP8276" s="1" t="s">
        <v>6363</v>
      </c>
      <c r="BQ8276" s="1">
        <v>7</v>
      </c>
      <c r="BR8276">
        <v>1</v>
      </c>
      <c r="BS8276">
        <v>4</v>
      </c>
      <c r="BT8276">
        <v>5</v>
      </c>
      <c r="BU8276">
        <v>4</v>
      </c>
      <c r="BV8276">
        <v>2</v>
      </c>
    </row>
    <row r="8277" spans="1:74" x14ac:dyDescent="0.3">
      <c r="A8277" s="1" t="s">
        <v>8303</v>
      </c>
      <c r="B8277">
        <v>41</v>
      </c>
      <c r="C8277">
        <v>2</v>
      </c>
      <c r="D8277">
        <v>5</v>
      </c>
      <c r="E8277">
        <v>4</v>
      </c>
      <c r="F8277">
        <v>3</v>
      </c>
      <c r="G8277">
        <v>2</v>
      </c>
      <c r="W8277" s="1" t="s">
        <v>8475</v>
      </c>
      <c r="X8277" s="1" t="s">
        <v>8501</v>
      </c>
      <c r="Y8277" s="1" t="s">
        <v>8490</v>
      </c>
      <c r="Z8277" s="1" t="s">
        <v>8490</v>
      </c>
      <c r="AA8277" s="1" t="s">
        <v>8490</v>
      </c>
      <c r="AB8277" s="1" t="s">
        <v>8490</v>
      </c>
      <c r="BP8277" s="1" t="s">
        <v>6359</v>
      </c>
      <c r="BQ8277" s="1">
        <v>7</v>
      </c>
      <c r="BR8277">
        <v>1</v>
      </c>
      <c r="BS8277">
        <v>4</v>
      </c>
      <c r="BT8277">
        <v>5</v>
      </c>
      <c r="BU8277">
        <v>4</v>
      </c>
      <c r="BV8277">
        <v>2</v>
      </c>
    </row>
    <row r="8278" spans="1:74" x14ac:dyDescent="0.3">
      <c r="A8278" s="1" t="s">
        <v>8304</v>
      </c>
      <c r="B8278">
        <v>41</v>
      </c>
      <c r="C8278">
        <v>2</v>
      </c>
      <c r="D8278">
        <v>5</v>
      </c>
      <c r="E8278">
        <v>4</v>
      </c>
      <c r="F8278">
        <v>3</v>
      </c>
      <c r="G8278">
        <v>2</v>
      </c>
      <c r="W8278" s="1" t="s">
        <v>8475</v>
      </c>
      <c r="X8278" s="1" t="s">
        <v>8501</v>
      </c>
      <c r="Y8278" s="1" t="s">
        <v>8490</v>
      </c>
      <c r="Z8278" s="1" t="s">
        <v>8490</v>
      </c>
      <c r="AA8278" s="1" t="s">
        <v>8494</v>
      </c>
      <c r="AB8278" s="1" t="s">
        <v>8495</v>
      </c>
      <c r="BP8278" s="1" t="s">
        <v>6358</v>
      </c>
      <c r="BQ8278" s="1">
        <v>7</v>
      </c>
      <c r="BR8278">
        <v>1</v>
      </c>
      <c r="BS8278">
        <v>4</v>
      </c>
      <c r="BT8278">
        <v>5</v>
      </c>
      <c r="BU8278">
        <v>4</v>
      </c>
      <c r="BV8278">
        <v>2</v>
      </c>
    </row>
    <row r="8279" spans="1:74" x14ac:dyDescent="0.3">
      <c r="A8279" s="1" t="s">
        <v>8305</v>
      </c>
      <c r="B8279">
        <v>41</v>
      </c>
      <c r="C8279">
        <v>2</v>
      </c>
      <c r="D8279">
        <v>5</v>
      </c>
      <c r="E8279">
        <v>4</v>
      </c>
      <c r="F8279">
        <v>3</v>
      </c>
      <c r="G8279">
        <v>2</v>
      </c>
      <c r="W8279" s="1" t="s">
        <v>8475</v>
      </c>
      <c r="X8279" s="1" t="s">
        <v>8501</v>
      </c>
      <c r="Y8279" s="1" t="s">
        <v>8490</v>
      </c>
      <c r="Z8279" s="1" t="s">
        <v>8490</v>
      </c>
      <c r="AA8279" s="1" t="s">
        <v>8494</v>
      </c>
      <c r="AB8279" s="1" t="s">
        <v>8494</v>
      </c>
      <c r="BP8279" s="1" t="s">
        <v>6360</v>
      </c>
      <c r="BQ8279" s="1">
        <v>7</v>
      </c>
      <c r="BR8279">
        <v>1</v>
      </c>
      <c r="BS8279">
        <v>4</v>
      </c>
      <c r="BT8279">
        <v>5</v>
      </c>
      <c r="BU8279">
        <v>4</v>
      </c>
      <c r="BV8279">
        <v>2</v>
      </c>
    </row>
    <row r="8280" spans="1:74" x14ac:dyDescent="0.3">
      <c r="A8280" s="1" t="s">
        <v>8306</v>
      </c>
      <c r="B8280">
        <v>41</v>
      </c>
      <c r="C8280">
        <v>2</v>
      </c>
      <c r="D8280">
        <v>5</v>
      </c>
      <c r="E8280">
        <v>4</v>
      </c>
      <c r="F8280">
        <v>3</v>
      </c>
      <c r="G8280">
        <v>2</v>
      </c>
      <c r="W8280" s="1" t="s">
        <v>8475</v>
      </c>
      <c r="X8280" s="1" t="s">
        <v>8501</v>
      </c>
      <c r="Y8280" s="1" t="s">
        <v>8490</v>
      </c>
      <c r="Z8280" s="1" t="s">
        <v>8490</v>
      </c>
      <c r="AA8280" s="1" t="s">
        <v>8494</v>
      </c>
      <c r="AB8280" s="1" t="s">
        <v>8495</v>
      </c>
      <c r="BP8280" s="1" t="s">
        <v>6362</v>
      </c>
      <c r="BQ8280" s="1">
        <v>7</v>
      </c>
      <c r="BR8280">
        <v>1</v>
      </c>
      <c r="BS8280">
        <v>4</v>
      </c>
      <c r="BT8280">
        <v>5</v>
      </c>
      <c r="BU8280">
        <v>4</v>
      </c>
      <c r="BV8280">
        <v>2</v>
      </c>
    </row>
    <row r="8281" spans="1:74" x14ac:dyDescent="0.3">
      <c r="A8281" s="1" t="s">
        <v>8307</v>
      </c>
      <c r="B8281">
        <v>41</v>
      </c>
      <c r="C8281">
        <v>2</v>
      </c>
      <c r="D8281">
        <v>5</v>
      </c>
      <c r="E8281">
        <v>4</v>
      </c>
      <c r="F8281">
        <v>3</v>
      </c>
      <c r="G8281">
        <v>2</v>
      </c>
      <c r="W8281" s="1" t="s">
        <v>8475</v>
      </c>
      <c r="X8281" s="1" t="s">
        <v>8501</v>
      </c>
      <c r="Y8281" s="1" t="s">
        <v>8490</v>
      </c>
      <c r="Z8281" s="1" t="s">
        <v>8490</v>
      </c>
      <c r="AA8281" s="1" t="s">
        <v>8494</v>
      </c>
      <c r="AB8281" s="1" t="s">
        <v>8495</v>
      </c>
      <c r="BP8281" s="1" t="s">
        <v>6361</v>
      </c>
      <c r="BQ8281" s="1">
        <v>7</v>
      </c>
      <c r="BR8281">
        <v>1</v>
      </c>
      <c r="BS8281">
        <v>4</v>
      </c>
      <c r="BT8281">
        <v>5</v>
      </c>
      <c r="BU8281">
        <v>4</v>
      </c>
      <c r="BV8281">
        <v>2</v>
      </c>
    </row>
    <row r="8282" spans="1:74" x14ac:dyDescent="0.3">
      <c r="A8282" s="1" t="s">
        <v>8308</v>
      </c>
      <c r="B8282">
        <v>41</v>
      </c>
      <c r="C8282">
        <v>2</v>
      </c>
      <c r="D8282">
        <v>5</v>
      </c>
      <c r="E8282">
        <v>4</v>
      </c>
      <c r="F8282">
        <v>3</v>
      </c>
      <c r="G8282">
        <v>2</v>
      </c>
      <c r="W8282" s="1" t="s">
        <v>8475</v>
      </c>
      <c r="X8282" s="1" t="s">
        <v>8501</v>
      </c>
      <c r="Y8282" s="1" t="s">
        <v>8490</v>
      </c>
      <c r="Z8282" s="1" t="s">
        <v>8490</v>
      </c>
      <c r="AA8282" s="1" t="s">
        <v>8495</v>
      </c>
      <c r="AB8282" s="1" t="s">
        <v>8495</v>
      </c>
      <c r="BP8282" s="1" t="s">
        <v>7237</v>
      </c>
      <c r="BQ8282" s="1">
        <v>11</v>
      </c>
      <c r="BR8282">
        <v>1</v>
      </c>
      <c r="BS8282">
        <v>5</v>
      </c>
      <c r="BT8282">
        <v>11</v>
      </c>
      <c r="BU8282">
        <v>1</v>
      </c>
      <c r="BV8282">
        <v>3</v>
      </c>
    </row>
    <row r="8283" spans="1:74" x14ac:dyDescent="0.3">
      <c r="A8283" s="1" t="s">
        <v>8309</v>
      </c>
      <c r="B8283">
        <v>41</v>
      </c>
      <c r="C8283">
        <v>2</v>
      </c>
      <c r="D8283">
        <v>5</v>
      </c>
      <c r="E8283">
        <v>4</v>
      </c>
      <c r="F8283">
        <v>3</v>
      </c>
      <c r="G8283">
        <v>2</v>
      </c>
      <c r="W8283" s="1" t="s">
        <v>8475</v>
      </c>
      <c r="X8283" s="1" t="s">
        <v>8501</v>
      </c>
      <c r="Y8283" s="1" t="s">
        <v>8490</v>
      </c>
      <c r="Z8283" s="1" t="s">
        <v>8490</v>
      </c>
      <c r="AA8283" s="1" t="s">
        <v>8495</v>
      </c>
      <c r="AB8283" s="1" t="s">
        <v>8495</v>
      </c>
      <c r="BP8283" s="1" t="s">
        <v>7240</v>
      </c>
      <c r="BQ8283" s="1">
        <v>11</v>
      </c>
      <c r="BR8283">
        <v>1</v>
      </c>
      <c r="BS8283">
        <v>5</v>
      </c>
      <c r="BT8283">
        <v>11</v>
      </c>
      <c r="BU8283">
        <v>1</v>
      </c>
      <c r="BV8283">
        <v>3</v>
      </c>
    </row>
    <row r="8284" spans="1:74" x14ac:dyDescent="0.3">
      <c r="A8284" s="1" t="s">
        <v>8310</v>
      </c>
      <c r="B8284">
        <v>41</v>
      </c>
      <c r="C8284">
        <v>2</v>
      </c>
      <c r="D8284">
        <v>5</v>
      </c>
      <c r="E8284">
        <v>4</v>
      </c>
      <c r="F8284">
        <v>3</v>
      </c>
      <c r="G8284">
        <v>2</v>
      </c>
      <c r="W8284" s="1" t="s">
        <v>8475</v>
      </c>
      <c r="X8284" s="1" t="s">
        <v>8501</v>
      </c>
      <c r="Y8284" s="1" t="s">
        <v>8490</v>
      </c>
      <c r="Z8284" s="1" t="s">
        <v>8490</v>
      </c>
      <c r="AA8284" s="1" t="s">
        <v>8492</v>
      </c>
      <c r="AB8284" s="1" t="s">
        <v>8492</v>
      </c>
      <c r="BP8284" s="1" t="s">
        <v>7239</v>
      </c>
      <c r="BQ8284" s="1">
        <v>11</v>
      </c>
      <c r="BR8284">
        <v>1</v>
      </c>
      <c r="BS8284">
        <v>5</v>
      </c>
      <c r="BT8284">
        <v>11</v>
      </c>
      <c r="BU8284">
        <v>1</v>
      </c>
      <c r="BV8284">
        <v>3</v>
      </c>
    </row>
    <row r="8285" spans="1:74" x14ac:dyDescent="0.3">
      <c r="A8285" s="1" t="s">
        <v>8311</v>
      </c>
      <c r="B8285">
        <v>41</v>
      </c>
      <c r="C8285">
        <v>2</v>
      </c>
      <c r="D8285">
        <v>5</v>
      </c>
      <c r="E8285">
        <v>4</v>
      </c>
      <c r="F8285">
        <v>3</v>
      </c>
      <c r="G8285">
        <v>2</v>
      </c>
      <c r="W8285" s="1" t="s">
        <v>8475</v>
      </c>
      <c r="X8285" s="1" t="s">
        <v>8501</v>
      </c>
      <c r="Y8285" s="1" t="s">
        <v>8490</v>
      </c>
      <c r="Z8285" s="1" t="s">
        <v>8490</v>
      </c>
      <c r="AA8285" s="1" t="s">
        <v>8495</v>
      </c>
      <c r="AB8285" s="1" t="s">
        <v>8495</v>
      </c>
      <c r="BP8285" s="1" t="s">
        <v>7234</v>
      </c>
      <c r="BQ8285" s="1">
        <v>11</v>
      </c>
      <c r="BR8285">
        <v>1</v>
      </c>
      <c r="BS8285">
        <v>5</v>
      </c>
      <c r="BT8285">
        <v>11</v>
      </c>
      <c r="BU8285">
        <v>1</v>
      </c>
      <c r="BV8285">
        <v>3</v>
      </c>
    </row>
    <row r="8286" spans="1:74" x14ac:dyDescent="0.3">
      <c r="A8286" s="1" t="s">
        <v>8312</v>
      </c>
      <c r="B8286">
        <v>41</v>
      </c>
      <c r="C8286">
        <v>2</v>
      </c>
      <c r="D8286">
        <v>5</v>
      </c>
      <c r="E8286">
        <v>4</v>
      </c>
      <c r="F8286">
        <v>3</v>
      </c>
      <c r="G8286">
        <v>2</v>
      </c>
      <c r="W8286" s="1" t="s">
        <v>8475</v>
      </c>
      <c r="X8286" s="1" t="s">
        <v>8501</v>
      </c>
      <c r="Y8286" s="1" t="s">
        <v>8490</v>
      </c>
      <c r="Z8286" s="1" t="s">
        <v>8490</v>
      </c>
      <c r="AA8286" s="1" t="s">
        <v>8492</v>
      </c>
      <c r="AB8286" s="1" t="s">
        <v>8495</v>
      </c>
      <c r="BP8286" s="1" t="s">
        <v>7233</v>
      </c>
      <c r="BQ8286" s="1">
        <v>11</v>
      </c>
      <c r="BR8286">
        <v>1</v>
      </c>
      <c r="BS8286">
        <v>5</v>
      </c>
      <c r="BT8286">
        <v>11</v>
      </c>
      <c r="BU8286">
        <v>1</v>
      </c>
      <c r="BV8286">
        <v>3</v>
      </c>
    </row>
    <row r="8287" spans="1:74" x14ac:dyDescent="0.3">
      <c r="A8287" s="1" t="s">
        <v>8313</v>
      </c>
      <c r="B8287">
        <v>41</v>
      </c>
      <c r="C8287">
        <v>2</v>
      </c>
      <c r="D8287">
        <v>5</v>
      </c>
      <c r="E8287">
        <v>4</v>
      </c>
      <c r="F8287">
        <v>3</v>
      </c>
      <c r="G8287">
        <v>2</v>
      </c>
      <c r="W8287" s="1" t="s">
        <v>8475</v>
      </c>
      <c r="X8287" s="1" t="s">
        <v>8501</v>
      </c>
      <c r="Y8287" s="1" t="s">
        <v>8490</v>
      </c>
      <c r="Z8287" s="1" t="s">
        <v>8490</v>
      </c>
      <c r="AA8287" s="1" t="s">
        <v>8492</v>
      </c>
      <c r="AB8287" s="1" t="s">
        <v>8492</v>
      </c>
      <c r="BP8287" s="1" t="s">
        <v>7236</v>
      </c>
      <c r="BQ8287" s="1">
        <v>11</v>
      </c>
      <c r="BR8287">
        <v>1</v>
      </c>
      <c r="BS8287">
        <v>5</v>
      </c>
      <c r="BT8287">
        <v>11</v>
      </c>
      <c r="BU8287">
        <v>1</v>
      </c>
      <c r="BV8287">
        <v>3</v>
      </c>
    </row>
    <row r="8288" spans="1:74" x14ac:dyDescent="0.3">
      <c r="A8288" s="1" t="s">
        <v>8314</v>
      </c>
      <c r="B8288">
        <v>41</v>
      </c>
      <c r="C8288">
        <v>2</v>
      </c>
      <c r="D8288">
        <v>5</v>
      </c>
      <c r="E8288">
        <v>4</v>
      </c>
      <c r="F8288">
        <v>3</v>
      </c>
      <c r="G8288">
        <v>2</v>
      </c>
      <c r="W8288" s="1" t="s">
        <v>8475</v>
      </c>
      <c r="X8288" s="1" t="s">
        <v>8501</v>
      </c>
      <c r="Y8288" s="1" t="s">
        <v>8490</v>
      </c>
      <c r="Z8288" s="1" t="s">
        <v>8490</v>
      </c>
      <c r="AA8288" s="1" t="s">
        <v>8492</v>
      </c>
      <c r="AB8288" s="1" t="s">
        <v>8492</v>
      </c>
      <c r="BP8288" s="1" t="s">
        <v>7235</v>
      </c>
      <c r="BQ8288" s="1">
        <v>11</v>
      </c>
      <c r="BR8288">
        <v>1</v>
      </c>
      <c r="BS8288">
        <v>5</v>
      </c>
      <c r="BT8288">
        <v>11</v>
      </c>
      <c r="BU8288">
        <v>1</v>
      </c>
      <c r="BV8288">
        <v>3</v>
      </c>
    </row>
    <row r="8289" spans="1:74" x14ac:dyDescent="0.3">
      <c r="A8289" s="1" t="s">
        <v>8315</v>
      </c>
      <c r="B8289">
        <v>41</v>
      </c>
      <c r="C8289">
        <v>2</v>
      </c>
      <c r="D8289">
        <v>5</v>
      </c>
      <c r="E8289">
        <v>4</v>
      </c>
      <c r="F8289">
        <v>3</v>
      </c>
      <c r="G8289">
        <v>2</v>
      </c>
      <c r="W8289" s="1" t="s">
        <v>8475</v>
      </c>
      <c r="X8289" s="1" t="s">
        <v>8501</v>
      </c>
      <c r="Y8289" s="1" t="s">
        <v>8490</v>
      </c>
      <c r="Z8289" s="1" t="s">
        <v>8490</v>
      </c>
      <c r="AA8289" s="1" t="s">
        <v>8495</v>
      </c>
      <c r="AB8289" s="1" t="s">
        <v>8494</v>
      </c>
      <c r="BP8289" s="1" t="s">
        <v>7246</v>
      </c>
      <c r="BQ8289" s="1">
        <v>11</v>
      </c>
      <c r="BR8289">
        <v>1</v>
      </c>
      <c r="BS8289">
        <v>5</v>
      </c>
      <c r="BT8289">
        <v>11</v>
      </c>
      <c r="BU8289">
        <v>1</v>
      </c>
      <c r="BV8289">
        <v>3</v>
      </c>
    </row>
    <row r="8290" spans="1:74" x14ac:dyDescent="0.3">
      <c r="A8290" s="1" t="s">
        <v>8316</v>
      </c>
      <c r="B8290">
        <v>41</v>
      </c>
      <c r="C8290">
        <v>2</v>
      </c>
      <c r="D8290">
        <v>5</v>
      </c>
      <c r="E8290">
        <v>4</v>
      </c>
      <c r="F8290">
        <v>3</v>
      </c>
      <c r="G8290">
        <v>2</v>
      </c>
      <c r="W8290" s="1" t="s">
        <v>8475</v>
      </c>
      <c r="X8290" s="1" t="s">
        <v>8501</v>
      </c>
      <c r="Y8290" s="1" t="s">
        <v>8490</v>
      </c>
      <c r="Z8290" s="1" t="s">
        <v>8490</v>
      </c>
      <c r="AA8290" s="1" t="s">
        <v>8495</v>
      </c>
      <c r="AB8290" s="1" t="s">
        <v>8495</v>
      </c>
      <c r="BP8290" s="1" t="s">
        <v>7245</v>
      </c>
      <c r="BQ8290" s="1">
        <v>11</v>
      </c>
      <c r="BR8290">
        <v>1</v>
      </c>
      <c r="BS8290">
        <v>5</v>
      </c>
      <c r="BT8290">
        <v>11</v>
      </c>
      <c r="BU8290">
        <v>1</v>
      </c>
      <c r="BV8290">
        <v>3</v>
      </c>
    </row>
    <row r="8291" spans="1:74" x14ac:dyDescent="0.3">
      <c r="A8291" s="1" t="s">
        <v>8317</v>
      </c>
      <c r="B8291">
        <v>41</v>
      </c>
      <c r="C8291">
        <v>2</v>
      </c>
      <c r="D8291">
        <v>5</v>
      </c>
      <c r="E8291">
        <v>4</v>
      </c>
      <c r="F8291">
        <v>3</v>
      </c>
      <c r="G8291">
        <v>2</v>
      </c>
      <c r="W8291" s="1" t="s">
        <v>8475</v>
      </c>
      <c r="X8291" s="1" t="s">
        <v>8501</v>
      </c>
      <c r="Y8291" s="1" t="s">
        <v>8490</v>
      </c>
      <c r="Z8291" s="1" t="s">
        <v>8490</v>
      </c>
      <c r="AA8291" s="1" t="s">
        <v>8491</v>
      </c>
      <c r="AB8291" s="1" t="s">
        <v>8494</v>
      </c>
      <c r="BP8291" s="1" t="s">
        <v>7248</v>
      </c>
      <c r="BQ8291" s="1">
        <v>11</v>
      </c>
      <c r="BR8291">
        <v>1</v>
      </c>
      <c r="BS8291">
        <v>5</v>
      </c>
      <c r="BT8291">
        <v>11</v>
      </c>
      <c r="BU8291">
        <v>1</v>
      </c>
      <c r="BV8291">
        <v>3</v>
      </c>
    </row>
    <row r="8292" spans="1:74" x14ac:dyDescent="0.3">
      <c r="A8292" s="1" t="s">
        <v>8318</v>
      </c>
      <c r="B8292">
        <v>41</v>
      </c>
      <c r="C8292">
        <v>2</v>
      </c>
      <c r="D8292">
        <v>5</v>
      </c>
      <c r="E8292">
        <v>4</v>
      </c>
      <c r="F8292">
        <v>3</v>
      </c>
      <c r="G8292">
        <v>2</v>
      </c>
      <c r="W8292" s="1" t="s">
        <v>8475</v>
      </c>
      <c r="X8292" s="1" t="s">
        <v>8501</v>
      </c>
      <c r="Y8292" s="1" t="s">
        <v>8490</v>
      </c>
      <c r="Z8292" s="1" t="s">
        <v>8490</v>
      </c>
      <c r="AA8292" s="1" t="s">
        <v>8494</v>
      </c>
      <c r="AB8292" s="1" t="s">
        <v>8490</v>
      </c>
      <c r="BP8292" s="1" t="s">
        <v>7247</v>
      </c>
      <c r="BQ8292" s="1">
        <v>11</v>
      </c>
      <c r="BR8292">
        <v>1</v>
      </c>
      <c r="BS8292">
        <v>5</v>
      </c>
      <c r="BT8292">
        <v>11</v>
      </c>
      <c r="BU8292">
        <v>1</v>
      </c>
      <c r="BV8292">
        <v>3</v>
      </c>
    </row>
    <row r="8293" spans="1:74" x14ac:dyDescent="0.3">
      <c r="A8293" s="1" t="s">
        <v>8319</v>
      </c>
      <c r="B8293">
        <v>41</v>
      </c>
      <c r="C8293">
        <v>2</v>
      </c>
      <c r="D8293">
        <v>5</v>
      </c>
      <c r="E8293">
        <v>18</v>
      </c>
      <c r="F8293">
        <v>1</v>
      </c>
      <c r="G8293">
        <v>3</v>
      </c>
      <c r="W8293" s="1" t="s">
        <v>8475</v>
      </c>
      <c r="X8293" s="1" t="s">
        <v>8501</v>
      </c>
      <c r="Y8293" s="1" t="s">
        <v>8490</v>
      </c>
      <c r="Z8293" s="1" t="s">
        <v>8490</v>
      </c>
      <c r="AA8293" s="1" t="s">
        <v>8495</v>
      </c>
      <c r="AB8293" s="1" t="s">
        <v>8495</v>
      </c>
      <c r="BP8293" s="1" t="s">
        <v>7242</v>
      </c>
      <c r="BQ8293" s="1">
        <v>11</v>
      </c>
      <c r="BR8293">
        <v>1</v>
      </c>
      <c r="BS8293">
        <v>5</v>
      </c>
      <c r="BT8293">
        <v>11</v>
      </c>
      <c r="BU8293">
        <v>1</v>
      </c>
      <c r="BV8293">
        <v>3</v>
      </c>
    </row>
    <row r="8294" spans="1:74" x14ac:dyDescent="0.3">
      <c r="A8294" s="1" t="s">
        <v>8320</v>
      </c>
      <c r="B8294">
        <v>41</v>
      </c>
      <c r="C8294">
        <v>2</v>
      </c>
      <c r="D8294">
        <v>5</v>
      </c>
      <c r="E8294">
        <v>4</v>
      </c>
      <c r="F8294">
        <v>3</v>
      </c>
      <c r="G8294">
        <v>2</v>
      </c>
      <c r="W8294" s="1" t="s">
        <v>8475</v>
      </c>
      <c r="X8294" s="1" t="s">
        <v>8501</v>
      </c>
      <c r="Y8294" s="1" t="s">
        <v>8490</v>
      </c>
      <c r="Z8294" s="1" t="s">
        <v>8490</v>
      </c>
      <c r="AA8294" s="1" t="s">
        <v>8492</v>
      </c>
      <c r="AB8294" s="1" t="s">
        <v>8492</v>
      </c>
      <c r="BP8294" s="1" t="s">
        <v>7241</v>
      </c>
      <c r="BQ8294" s="1">
        <v>11</v>
      </c>
      <c r="BR8294">
        <v>1</v>
      </c>
      <c r="BS8294">
        <v>5</v>
      </c>
      <c r="BT8294">
        <v>11</v>
      </c>
      <c r="BU8294">
        <v>1</v>
      </c>
      <c r="BV8294">
        <v>3</v>
      </c>
    </row>
    <row r="8295" spans="1:74" x14ac:dyDescent="0.3">
      <c r="A8295" s="1" t="s">
        <v>8321</v>
      </c>
      <c r="B8295">
        <v>41</v>
      </c>
      <c r="C8295">
        <v>2</v>
      </c>
      <c r="D8295">
        <v>5</v>
      </c>
      <c r="E8295">
        <v>4</v>
      </c>
      <c r="F8295">
        <v>3</v>
      </c>
      <c r="G8295">
        <v>2</v>
      </c>
      <c r="W8295" s="1" t="s">
        <v>8475</v>
      </c>
      <c r="X8295" s="1" t="s">
        <v>8501</v>
      </c>
      <c r="Y8295" s="1" t="s">
        <v>8490</v>
      </c>
      <c r="Z8295" s="1" t="s">
        <v>8490</v>
      </c>
      <c r="AA8295" s="1" t="s">
        <v>8492</v>
      </c>
      <c r="AB8295" s="1" t="s">
        <v>8492</v>
      </c>
      <c r="BP8295" s="1" t="s">
        <v>7244</v>
      </c>
      <c r="BQ8295" s="1">
        <v>11</v>
      </c>
      <c r="BR8295">
        <v>1</v>
      </c>
      <c r="BS8295">
        <v>5</v>
      </c>
      <c r="BT8295">
        <v>11</v>
      </c>
      <c r="BU8295">
        <v>1</v>
      </c>
      <c r="BV8295">
        <v>3</v>
      </c>
    </row>
    <row r="8296" spans="1:74" x14ac:dyDescent="0.3">
      <c r="A8296" s="1" t="s">
        <v>8322</v>
      </c>
      <c r="B8296">
        <v>41</v>
      </c>
      <c r="C8296">
        <v>2</v>
      </c>
      <c r="D8296">
        <v>5</v>
      </c>
      <c r="E8296">
        <v>4</v>
      </c>
      <c r="F8296">
        <v>3</v>
      </c>
      <c r="G8296">
        <v>2</v>
      </c>
      <c r="W8296" s="1" t="s">
        <v>8475</v>
      </c>
      <c r="X8296" s="1" t="s">
        <v>8501</v>
      </c>
      <c r="Y8296" s="1" t="s">
        <v>8490</v>
      </c>
      <c r="Z8296" s="1" t="s">
        <v>8490</v>
      </c>
      <c r="AA8296" s="1" t="s">
        <v>8491</v>
      </c>
      <c r="AB8296" s="1" t="s">
        <v>8495</v>
      </c>
      <c r="BP8296" s="1" t="s">
        <v>7243</v>
      </c>
      <c r="BQ8296" s="1">
        <v>11</v>
      </c>
      <c r="BR8296">
        <v>1</v>
      </c>
      <c r="BS8296">
        <v>5</v>
      </c>
      <c r="BT8296">
        <v>11</v>
      </c>
      <c r="BU8296">
        <v>1</v>
      </c>
      <c r="BV8296">
        <v>3</v>
      </c>
    </row>
    <row r="8297" spans="1:74" x14ac:dyDescent="0.3">
      <c r="A8297" s="1" t="s">
        <v>8323</v>
      </c>
      <c r="B8297">
        <v>41</v>
      </c>
      <c r="C8297">
        <v>2</v>
      </c>
      <c r="D8297">
        <v>5</v>
      </c>
      <c r="E8297">
        <v>4</v>
      </c>
      <c r="F8297">
        <v>3</v>
      </c>
      <c r="G8297">
        <v>2</v>
      </c>
      <c r="W8297" s="1" t="s">
        <v>8475</v>
      </c>
      <c r="X8297" s="1" t="s">
        <v>8501</v>
      </c>
      <c r="Y8297" s="1" t="s">
        <v>8490</v>
      </c>
      <c r="Z8297" s="1" t="s">
        <v>8489</v>
      </c>
      <c r="AA8297" s="1" t="s">
        <v>8495</v>
      </c>
      <c r="AB8297" s="1" t="s">
        <v>8495</v>
      </c>
      <c r="BP8297" s="1" t="s">
        <v>7232</v>
      </c>
      <c r="BQ8297" s="1">
        <v>11</v>
      </c>
      <c r="BR8297">
        <v>1</v>
      </c>
      <c r="BS8297">
        <v>5</v>
      </c>
      <c r="BT8297">
        <v>11</v>
      </c>
      <c r="BU8297">
        <v>1</v>
      </c>
      <c r="BV8297">
        <v>3</v>
      </c>
    </row>
    <row r="8298" spans="1:74" x14ac:dyDescent="0.3">
      <c r="A8298" s="1" t="s">
        <v>8324</v>
      </c>
      <c r="B8298">
        <v>41</v>
      </c>
      <c r="C8298">
        <v>2</v>
      </c>
      <c r="D8298">
        <v>5</v>
      </c>
      <c r="E8298">
        <v>4</v>
      </c>
      <c r="F8298">
        <v>3</v>
      </c>
      <c r="G8298">
        <v>2</v>
      </c>
      <c r="W8298" s="1" t="s">
        <v>8475</v>
      </c>
      <c r="X8298" s="1"/>
      <c r="Y8298" s="1" t="s">
        <v>8487</v>
      </c>
      <c r="Z8298" s="1" t="s">
        <v>8487</v>
      </c>
      <c r="AA8298" s="1" t="s">
        <v>8487</v>
      </c>
      <c r="AB8298" s="1" t="s">
        <v>8487</v>
      </c>
      <c r="BP8298" s="1" t="s">
        <v>7221</v>
      </c>
      <c r="BQ8298" s="1">
        <v>11</v>
      </c>
      <c r="BR8298">
        <v>1</v>
      </c>
      <c r="BS8298">
        <v>5</v>
      </c>
      <c r="BT8298">
        <v>11</v>
      </c>
      <c r="BU8298">
        <v>1</v>
      </c>
      <c r="BV8298">
        <v>3</v>
      </c>
    </row>
    <row r="8299" spans="1:74" x14ac:dyDescent="0.3">
      <c r="A8299" s="1" t="s">
        <v>8325</v>
      </c>
      <c r="B8299">
        <v>41</v>
      </c>
      <c r="C8299">
        <v>2</v>
      </c>
      <c r="D8299">
        <v>5</v>
      </c>
      <c r="E8299">
        <v>4</v>
      </c>
      <c r="F8299">
        <v>3</v>
      </c>
      <c r="G8299">
        <v>2</v>
      </c>
      <c r="W8299" s="1" t="s">
        <v>8475</v>
      </c>
      <c r="X8299" s="1" t="s">
        <v>8501</v>
      </c>
      <c r="Y8299" s="1" t="s">
        <v>8490</v>
      </c>
      <c r="Z8299" s="1" t="s">
        <v>8490</v>
      </c>
      <c r="AA8299" s="1" t="s">
        <v>8494</v>
      </c>
      <c r="AB8299" s="1" t="s">
        <v>8494</v>
      </c>
      <c r="BP8299" s="1" t="s">
        <v>7220</v>
      </c>
      <c r="BQ8299" s="1">
        <v>11</v>
      </c>
      <c r="BR8299">
        <v>1</v>
      </c>
      <c r="BS8299">
        <v>5</v>
      </c>
      <c r="BT8299">
        <v>11</v>
      </c>
      <c r="BU8299">
        <v>1</v>
      </c>
      <c r="BV8299">
        <v>3</v>
      </c>
    </row>
    <row r="8300" spans="1:74" x14ac:dyDescent="0.3">
      <c r="A8300" s="1" t="s">
        <v>8326</v>
      </c>
      <c r="B8300">
        <v>41</v>
      </c>
      <c r="C8300">
        <v>2</v>
      </c>
      <c r="D8300">
        <v>5</v>
      </c>
      <c r="E8300">
        <v>4</v>
      </c>
      <c r="F8300">
        <v>3</v>
      </c>
      <c r="G8300">
        <v>2</v>
      </c>
      <c r="W8300" s="1" t="s">
        <v>8475</v>
      </c>
      <c r="X8300" s="1" t="s">
        <v>8501</v>
      </c>
      <c r="Y8300" s="1" t="s">
        <v>8490</v>
      </c>
      <c r="Z8300" s="1" t="s">
        <v>8490</v>
      </c>
      <c r="AA8300" s="1" t="s">
        <v>8492</v>
      </c>
      <c r="AB8300" s="1" t="s">
        <v>8492</v>
      </c>
      <c r="BP8300" s="1" t="s">
        <v>7223</v>
      </c>
      <c r="BQ8300" s="1">
        <v>11</v>
      </c>
      <c r="BR8300">
        <v>1</v>
      </c>
      <c r="BS8300">
        <v>5</v>
      </c>
      <c r="BT8300">
        <v>11</v>
      </c>
      <c r="BU8300">
        <v>1</v>
      </c>
      <c r="BV8300">
        <v>3</v>
      </c>
    </row>
    <row r="8301" spans="1:74" x14ac:dyDescent="0.3">
      <c r="A8301" s="1" t="s">
        <v>8327</v>
      </c>
      <c r="B8301">
        <v>41</v>
      </c>
      <c r="C8301">
        <v>2</v>
      </c>
      <c r="D8301">
        <v>5</v>
      </c>
      <c r="E8301">
        <v>4</v>
      </c>
      <c r="F8301">
        <v>3</v>
      </c>
      <c r="G8301">
        <v>2</v>
      </c>
      <c r="W8301" s="1" t="s">
        <v>8475</v>
      </c>
      <c r="X8301" s="1" t="s">
        <v>8501</v>
      </c>
      <c r="Y8301" s="1" t="s">
        <v>8490</v>
      </c>
      <c r="Z8301" s="1" t="s">
        <v>8490</v>
      </c>
      <c r="AA8301" s="1" t="s">
        <v>8492</v>
      </c>
      <c r="AB8301" s="1" t="s">
        <v>8494</v>
      </c>
      <c r="BP8301" s="1" t="s">
        <v>7222</v>
      </c>
      <c r="BQ8301" s="1">
        <v>11</v>
      </c>
      <c r="BR8301">
        <v>1</v>
      </c>
      <c r="BS8301">
        <v>5</v>
      </c>
      <c r="BT8301">
        <v>11</v>
      </c>
      <c r="BU8301">
        <v>1</v>
      </c>
      <c r="BV8301">
        <v>3</v>
      </c>
    </row>
    <row r="8302" spans="1:74" x14ac:dyDescent="0.3">
      <c r="A8302" s="1" t="s">
        <v>8328</v>
      </c>
      <c r="B8302">
        <v>41</v>
      </c>
      <c r="C8302">
        <v>2</v>
      </c>
      <c r="D8302">
        <v>5</v>
      </c>
      <c r="E8302">
        <v>4</v>
      </c>
      <c r="F8302">
        <v>3</v>
      </c>
      <c r="G8302">
        <v>2</v>
      </c>
      <c r="W8302" s="1" t="s">
        <v>8475</v>
      </c>
      <c r="X8302" s="1" t="s">
        <v>8501</v>
      </c>
      <c r="Y8302" s="1" t="s">
        <v>8490</v>
      </c>
      <c r="Z8302" s="1" t="s">
        <v>8490</v>
      </c>
      <c r="AA8302" s="1" t="s">
        <v>8495</v>
      </c>
      <c r="AB8302" s="1" t="s">
        <v>8495</v>
      </c>
      <c r="BP8302" s="1" t="s">
        <v>7217</v>
      </c>
      <c r="BQ8302" s="1">
        <v>11</v>
      </c>
      <c r="BR8302">
        <v>1</v>
      </c>
      <c r="BS8302">
        <v>5</v>
      </c>
      <c r="BT8302">
        <v>11</v>
      </c>
      <c r="BU8302">
        <v>1</v>
      </c>
      <c r="BV8302">
        <v>3</v>
      </c>
    </row>
    <row r="8303" spans="1:74" x14ac:dyDescent="0.3">
      <c r="A8303" s="1" t="s">
        <v>8329</v>
      </c>
      <c r="B8303">
        <v>41</v>
      </c>
      <c r="C8303">
        <v>2</v>
      </c>
      <c r="D8303">
        <v>5</v>
      </c>
      <c r="E8303">
        <v>4</v>
      </c>
      <c r="F8303">
        <v>3</v>
      </c>
      <c r="G8303">
        <v>2</v>
      </c>
      <c r="W8303" s="1" t="s">
        <v>8475</v>
      </c>
      <c r="X8303" s="1" t="s">
        <v>8501</v>
      </c>
      <c r="Y8303" s="1" t="s">
        <v>8490</v>
      </c>
      <c r="Z8303" s="1" t="s">
        <v>8490</v>
      </c>
      <c r="AA8303" s="1" t="s">
        <v>8495</v>
      </c>
      <c r="AB8303" s="1" t="s">
        <v>8491</v>
      </c>
      <c r="BP8303" s="1" t="s">
        <v>7216</v>
      </c>
      <c r="BQ8303" s="1">
        <v>11</v>
      </c>
      <c r="BR8303">
        <v>1</v>
      </c>
      <c r="BS8303">
        <v>5</v>
      </c>
      <c r="BT8303">
        <v>11</v>
      </c>
      <c r="BU8303">
        <v>1</v>
      </c>
      <c r="BV8303">
        <v>3</v>
      </c>
    </row>
    <row r="8304" spans="1:74" x14ac:dyDescent="0.3">
      <c r="A8304" s="1" t="s">
        <v>8330</v>
      </c>
      <c r="B8304">
        <v>41</v>
      </c>
      <c r="C8304">
        <v>2</v>
      </c>
      <c r="D8304">
        <v>5</v>
      </c>
      <c r="E8304">
        <v>4</v>
      </c>
      <c r="F8304">
        <v>3</v>
      </c>
      <c r="G8304">
        <v>2</v>
      </c>
      <c r="W8304" s="1" t="s">
        <v>8475</v>
      </c>
      <c r="X8304" s="1" t="s">
        <v>8501</v>
      </c>
      <c r="Y8304" s="1" t="s">
        <v>8490</v>
      </c>
      <c r="Z8304" s="1" t="s">
        <v>8490</v>
      </c>
      <c r="AA8304" s="1" t="s">
        <v>8493</v>
      </c>
      <c r="AB8304" s="1" t="s">
        <v>8495</v>
      </c>
      <c r="BP8304" s="1" t="s">
        <v>7219</v>
      </c>
      <c r="BQ8304" s="1">
        <v>11</v>
      </c>
      <c r="BR8304">
        <v>1</v>
      </c>
      <c r="BS8304">
        <v>5</v>
      </c>
      <c r="BT8304">
        <v>11</v>
      </c>
      <c r="BU8304">
        <v>1</v>
      </c>
      <c r="BV8304">
        <v>3</v>
      </c>
    </row>
    <row r="8305" spans="1:74" x14ac:dyDescent="0.3">
      <c r="A8305" s="1" t="s">
        <v>8331</v>
      </c>
      <c r="B8305">
        <v>41</v>
      </c>
      <c r="C8305">
        <v>2</v>
      </c>
      <c r="D8305">
        <v>5</v>
      </c>
      <c r="E8305">
        <v>4</v>
      </c>
      <c r="F8305">
        <v>3</v>
      </c>
      <c r="G8305">
        <v>2</v>
      </c>
      <c r="W8305" s="1" t="s">
        <v>8475</v>
      </c>
      <c r="X8305" s="1" t="s">
        <v>8501</v>
      </c>
      <c r="Y8305" s="1" t="s">
        <v>8490</v>
      </c>
      <c r="Z8305" s="1" t="s">
        <v>8490</v>
      </c>
      <c r="AA8305" s="1" t="s">
        <v>8494</v>
      </c>
      <c r="AB8305" s="1" t="s">
        <v>8494</v>
      </c>
      <c r="BP8305" s="1" t="s">
        <v>7218</v>
      </c>
      <c r="BQ8305" s="1">
        <v>11</v>
      </c>
      <c r="BR8305">
        <v>1</v>
      </c>
      <c r="BS8305">
        <v>5</v>
      </c>
      <c r="BT8305">
        <v>11</v>
      </c>
      <c r="BU8305">
        <v>1</v>
      </c>
      <c r="BV8305">
        <v>3</v>
      </c>
    </row>
    <row r="8306" spans="1:74" x14ac:dyDescent="0.3">
      <c r="A8306" s="1" t="s">
        <v>8332</v>
      </c>
      <c r="B8306">
        <v>41</v>
      </c>
      <c r="C8306">
        <v>2</v>
      </c>
      <c r="D8306">
        <v>5</v>
      </c>
      <c r="E8306">
        <v>4</v>
      </c>
      <c r="F8306">
        <v>3</v>
      </c>
      <c r="G8306">
        <v>2</v>
      </c>
      <c r="W8306" s="1" t="s">
        <v>8475</v>
      </c>
      <c r="X8306" s="1" t="s">
        <v>8501</v>
      </c>
      <c r="Y8306" s="1" t="s">
        <v>8490</v>
      </c>
      <c r="Z8306" s="1" t="s">
        <v>8490</v>
      </c>
      <c r="AA8306" s="1" t="s">
        <v>8495</v>
      </c>
      <c r="AB8306" s="1" t="s">
        <v>8495</v>
      </c>
      <c r="BP8306" s="1" t="s">
        <v>7229</v>
      </c>
      <c r="BQ8306" s="1">
        <v>11</v>
      </c>
      <c r="BR8306">
        <v>1</v>
      </c>
      <c r="BS8306">
        <v>5</v>
      </c>
      <c r="BT8306">
        <v>11</v>
      </c>
      <c r="BU8306">
        <v>1</v>
      </c>
      <c r="BV8306">
        <v>3</v>
      </c>
    </row>
    <row r="8307" spans="1:74" x14ac:dyDescent="0.3">
      <c r="A8307" s="1" t="s">
        <v>8333</v>
      </c>
      <c r="B8307">
        <v>41</v>
      </c>
      <c r="C8307">
        <v>2</v>
      </c>
      <c r="D8307">
        <v>5</v>
      </c>
      <c r="E8307">
        <v>4</v>
      </c>
      <c r="F8307">
        <v>3</v>
      </c>
      <c r="G8307">
        <v>2</v>
      </c>
      <c r="W8307" s="1" t="s">
        <v>8475</v>
      </c>
      <c r="X8307" s="1" t="s">
        <v>8501</v>
      </c>
      <c r="Y8307" s="1" t="s">
        <v>8490</v>
      </c>
      <c r="Z8307" s="1" t="s">
        <v>8490</v>
      </c>
      <c r="AA8307" s="1" t="s">
        <v>8492</v>
      </c>
      <c r="AB8307" s="1" t="s">
        <v>8492</v>
      </c>
      <c r="BP8307" s="1" t="s">
        <v>7228</v>
      </c>
      <c r="BQ8307" s="1">
        <v>11</v>
      </c>
      <c r="BR8307">
        <v>1</v>
      </c>
      <c r="BS8307">
        <v>5</v>
      </c>
      <c r="BT8307">
        <v>11</v>
      </c>
      <c r="BU8307">
        <v>1</v>
      </c>
      <c r="BV8307">
        <v>3</v>
      </c>
    </row>
    <row r="8308" spans="1:74" x14ac:dyDescent="0.3">
      <c r="A8308" s="1" t="s">
        <v>8334</v>
      </c>
      <c r="B8308">
        <v>41</v>
      </c>
      <c r="C8308">
        <v>2</v>
      </c>
      <c r="D8308">
        <v>5</v>
      </c>
      <c r="E8308">
        <v>4</v>
      </c>
      <c r="F8308">
        <v>3</v>
      </c>
      <c r="G8308">
        <v>2</v>
      </c>
      <c r="W8308" s="1" t="s">
        <v>8475</v>
      </c>
      <c r="X8308" s="1" t="s">
        <v>8501</v>
      </c>
      <c r="Y8308" s="1" t="s">
        <v>8490</v>
      </c>
      <c r="Z8308" s="1" t="s">
        <v>8490</v>
      </c>
      <c r="AA8308" s="1" t="s">
        <v>8495</v>
      </c>
      <c r="AB8308" s="1" t="s">
        <v>8495</v>
      </c>
      <c r="BP8308" s="1" t="s">
        <v>7202</v>
      </c>
      <c r="BQ8308" s="1">
        <v>11</v>
      </c>
      <c r="BR8308">
        <v>1</v>
      </c>
      <c r="BS8308">
        <v>5</v>
      </c>
      <c r="BT8308">
        <v>11</v>
      </c>
      <c r="BU8308">
        <v>1</v>
      </c>
      <c r="BV8308">
        <v>3</v>
      </c>
    </row>
    <row r="8309" spans="1:74" x14ac:dyDescent="0.3">
      <c r="A8309" s="1" t="s">
        <v>8335</v>
      </c>
      <c r="B8309">
        <v>41</v>
      </c>
      <c r="C8309">
        <v>2</v>
      </c>
      <c r="D8309">
        <v>5</v>
      </c>
      <c r="E8309">
        <v>4</v>
      </c>
      <c r="F8309">
        <v>3</v>
      </c>
      <c r="G8309">
        <v>2</v>
      </c>
      <c r="W8309" s="1" t="s">
        <v>8475</v>
      </c>
      <c r="X8309" s="1" t="s">
        <v>8501</v>
      </c>
      <c r="Y8309" s="1" t="s">
        <v>8490</v>
      </c>
      <c r="Z8309" s="1" t="s">
        <v>8490</v>
      </c>
      <c r="AA8309" s="1" t="s">
        <v>8495</v>
      </c>
      <c r="AB8309" s="1" t="s">
        <v>8495</v>
      </c>
      <c r="BP8309" s="1" t="s">
        <v>7200</v>
      </c>
      <c r="BQ8309" s="1">
        <v>11</v>
      </c>
      <c r="BR8309">
        <v>1</v>
      </c>
      <c r="BS8309">
        <v>5</v>
      </c>
      <c r="BT8309">
        <v>11</v>
      </c>
      <c r="BU8309">
        <v>1</v>
      </c>
      <c r="BV8309">
        <v>3</v>
      </c>
    </row>
    <row r="8310" spans="1:74" x14ac:dyDescent="0.3">
      <c r="A8310" s="1" t="s">
        <v>8336</v>
      </c>
      <c r="B8310">
        <v>41</v>
      </c>
      <c r="C8310">
        <v>2</v>
      </c>
      <c r="D8310">
        <v>5</v>
      </c>
      <c r="E8310">
        <v>4</v>
      </c>
      <c r="F8310">
        <v>3</v>
      </c>
      <c r="G8310">
        <v>2</v>
      </c>
      <c r="W8310" s="1" t="s">
        <v>8475</v>
      </c>
      <c r="X8310" s="1" t="s">
        <v>8501</v>
      </c>
      <c r="Y8310" s="1" t="s">
        <v>8490</v>
      </c>
      <c r="Z8310" s="1" t="s">
        <v>8490</v>
      </c>
      <c r="AA8310" s="1" t="s">
        <v>8491</v>
      </c>
      <c r="AB8310" s="1" t="s">
        <v>8492</v>
      </c>
      <c r="BP8310" s="1" t="s">
        <v>7199</v>
      </c>
      <c r="BQ8310" s="1">
        <v>11</v>
      </c>
      <c r="BR8310">
        <v>1</v>
      </c>
      <c r="BS8310">
        <v>5</v>
      </c>
      <c r="BT8310">
        <v>11</v>
      </c>
      <c r="BU8310">
        <v>1</v>
      </c>
      <c r="BV8310">
        <v>3</v>
      </c>
    </row>
    <row r="8311" spans="1:74" x14ac:dyDescent="0.3">
      <c r="A8311" s="1" t="s">
        <v>8337</v>
      </c>
      <c r="B8311">
        <v>41</v>
      </c>
      <c r="C8311">
        <v>2</v>
      </c>
      <c r="D8311">
        <v>5</v>
      </c>
      <c r="E8311">
        <v>4</v>
      </c>
      <c r="F8311">
        <v>3</v>
      </c>
      <c r="G8311">
        <v>2</v>
      </c>
      <c r="W8311" s="1" t="s">
        <v>8475</v>
      </c>
      <c r="X8311" s="1" t="s">
        <v>8501</v>
      </c>
      <c r="Y8311" s="1" t="s">
        <v>8490</v>
      </c>
      <c r="Z8311" s="1" t="s">
        <v>8490</v>
      </c>
      <c r="AA8311" s="1" t="s">
        <v>8495</v>
      </c>
      <c r="AB8311" s="1" t="s">
        <v>8491</v>
      </c>
      <c r="BP8311" s="1" t="s">
        <v>7212</v>
      </c>
      <c r="BQ8311" s="1">
        <v>11</v>
      </c>
      <c r="BR8311">
        <v>1</v>
      </c>
      <c r="BS8311">
        <v>5</v>
      </c>
      <c r="BT8311">
        <v>11</v>
      </c>
      <c r="BU8311">
        <v>1</v>
      </c>
      <c r="BV8311">
        <v>3</v>
      </c>
    </row>
    <row r="8312" spans="1:74" x14ac:dyDescent="0.3">
      <c r="A8312" s="1" t="s">
        <v>8338</v>
      </c>
      <c r="B8312">
        <v>41</v>
      </c>
      <c r="C8312">
        <v>2</v>
      </c>
      <c r="D8312">
        <v>5</v>
      </c>
      <c r="E8312">
        <v>4</v>
      </c>
      <c r="F8312">
        <v>3</v>
      </c>
      <c r="G8312">
        <v>2</v>
      </c>
      <c r="W8312" s="1" t="s">
        <v>8475</v>
      </c>
      <c r="X8312" s="1" t="s">
        <v>8501</v>
      </c>
      <c r="Y8312" s="1" t="s">
        <v>8490</v>
      </c>
      <c r="Z8312" s="1" t="s">
        <v>8490</v>
      </c>
      <c r="AA8312" s="1" t="s">
        <v>8495</v>
      </c>
      <c r="AB8312" s="1" t="s">
        <v>8495</v>
      </c>
      <c r="BP8312" s="1" t="s">
        <v>7211</v>
      </c>
      <c r="BQ8312" s="1">
        <v>11</v>
      </c>
      <c r="BR8312">
        <v>1</v>
      </c>
      <c r="BS8312">
        <v>5</v>
      </c>
      <c r="BT8312">
        <v>11</v>
      </c>
      <c r="BU8312">
        <v>1</v>
      </c>
      <c r="BV8312">
        <v>3</v>
      </c>
    </row>
    <row r="8313" spans="1:74" x14ac:dyDescent="0.3">
      <c r="A8313" s="1" t="s">
        <v>8339</v>
      </c>
      <c r="B8313">
        <v>41</v>
      </c>
      <c r="C8313">
        <v>2</v>
      </c>
      <c r="D8313">
        <v>5</v>
      </c>
      <c r="E8313">
        <v>4</v>
      </c>
      <c r="F8313">
        <v>3</v>
      </c>
      <c r="G8313">
        <v>2</v>
      </c>
      <c r="W8313" s="1" t="s">
        <v>8475</v>
      </c>
      <c r="X8313" s="1" t="s">
        <v>8501</v>
      </c>
      <c r="Y8313" s="1" t="s">
        <v>8490</v>
      </c>
      <c r="Z8313" s="1" t="s">
        <v>8490</v>
      </c>
      <c r="AA8313" s="1" t="s">
        <v>8494</v>
      </c>
      <c r="AB8313" s="1" t="s">
        <v>8494</v>
      </c>
      <c r="BP8313" s="1" t="s">
        <v>7213</v>
      </c>
      <c r="BQ8313" s="1">
        <v>11</v>
      </c>
      <c r="BR8313">
        <v>1</v>
      </c>
      <c r="BS8313">
        <v>5</v>
      </c>
      <c r="BT8313">
        <v>11</v>
      </c>
      <c r="BU8313">
        <v>1</v>
      </c>
      <c r="BV8313">
        <v>3</v>
      </c>
    </row>
    <row r="8314" spans="1:74" x14ac:dyDescent="0.3">
      <c r="A8314" s="1" t="s">
        <v>8340</v>
      </c>
      <c r="B8314">
        <v>41</v>
      </c>
      <c r="C8314">
        <v>2</v>
      </c>
      <c r="D8314">
        <v>5</v>
      </c>
      <c r="E8314">
        <v>4</v>
      </c>
      <c r="F8314">
        <v>3</v>
      </c>
      <c r="G8314">
        <v>2</v>
      </c>
      <c r="W8314" s="1" t="s">
        <v>8475</v>
      </c>
      <c r="X8314" s="1" t="s">
        <v>8501</v>
      </c>
      <c r="Y8314" s="1" t="s">
        <v>8490</v>
      </c>
      <c r="Z8314" s="1" t="s">
        <v>8490</v>
      </c>
      <c r="AA8314" s="1" t="s">
        <v>8495</v>
      </c>
      <c r="AB8314" s="1" t="s">
        <v>8495</v>
      </c>
      <c r="BP8314" s="1" t="s">
        <v>7215</v>
      </c>
      <c r="BQ8314" s="1">
        <v>11</v>
      </c>
      <c r="BR8314">
        <v>1</v>
      </c>
      <c r="BS8314">
        <v>5</v>
      </c>
      <c r="BT8314">
        <v>11</v>
      </c>
      <c r="BU8314">
        <v>1</v>
      </c>
      <c r="BV8314">
        <v>3</v>
      </c>
    </row>
    <row r="8315" spans="1:74" x14ac:dyDescent="0.3">
      <c r="A8315" s="1" t="s">
        <v>8341</v>
      </c>
      <c r="B8315">
        <v>41</v>
      </c>
      <c r="C8315">
        <v>2</v>
      </c>
      <c r="D8315">
        <v>5</v>
      </c>
      <c r="E8315">
        <v>4</v>
      </c>
      <c r="F8315">
        <v>3</v>
      </c>
      <c r="G8315">
        <v>2</v>
      </c>
      <c r="W8315" s="1" t="s">
        <v>8475</v>
      </c>
      <c r="X8315" s="1" t="s">
        <v>8501</v>
      </c>
      <c r="Y8315" s="1" t="s">
        <v>8490</v>
      </c>
      <c r="Z8315" s="1" t="s">
        <v>8490</v>
      </c>
      <c r="AA8315" s="1" t="s">
        <v>8493</v>
      </c>
      <c r="AB8315" s="1" t="s">
        <v>8494</v>
      </c>
      <c r="BP8315" s="1" t="s">
        <v>7214</v>
      </c>
      <c r="BQ8315" s="1">
        <v>11</v>
      </c>
      <c r="BR8315">
        <v>1</v>
      </c>
      <c r="BS8315">
        <v>5</v>
      </c>
      <c r="BT8315">
        <v>11</v>
      </c>
      <c r="BU8315">
        <v>1</v>
      </c>
      <c r="BV8315">
        <v>3</v>
      </c>
    </row>
    <row r="8316" spans="1:74" x14ac:dyDescent="0.3">
      <c r="A8316" s="1" t="s">
        <v>8342</v>
      </c>
      <c r="B8316">
        <v>41</v>
      </c>
      <c r="C8316">
        <v>2</v>
      </c>
      <c r="D8316">
        <v>5</v>
      </c>
      <c r="E8316">
        <v>4</v>
      </c>
      <c r="F8316">
        <v>3</v>
      </c>
      <c r="G8316">
        <v>2</v>
      </c>
      <c r="W8316" s="1" t="s">
        <v>8475</v>
      </c>
      <c r="X8316" s="1" t="s">
        <v>8501</v>
      </c>
      <c r="Y8316" s="1" t="s">
        <v>8490</v>
      </c>
      <c r="Z8316" s="1" t="s">
        <v>8490</v>
      </c>
      <c r="AA8316" s="1" t="s">
        <v>8495</v>
      </c>
      <c r="AB8316" s="1" t="s">
        <v>8495</v>
      </c>
      <c r="BP8316" s="1" t="s">
        <v>7207</v>
      </c>
      <c r="BQ8316" s="1">
        <v>11</v>
      </c>
      <c r="BR8316">
        <v>1</v>
      </c>
      <c r="BS8316">
        <v>5</v>
      </c>
      <c r="BT8316">
        <v>11</v>
      </c>
      <c r="BU8316">
        <v>1</v>
      </c>
      <c r="BV8316">
        <v>3</v>
      </c>
    </row>
    <row r="8317" spans="1:74" x14ac:dyDescent="0.3">
      <c r="A8317" s="1" t="s">
        <v>8343</v>
      </c>
      <c r="B8317">
        <v>41</v>
      </c>
      <c r="C8317">
        <v>2</v>
      </c>
      <c r="D8317">
        <v>5</v>
      </c>
      <c r="E8317">
        <v>4</v>
      </c>
      <c r="F8317">
        <v>3</v>
      </c>
      <c r="G8317">
        <v>2</v>
      </c>
      <c r="W8317" s="1" t="s">
        <v>8475</v>
      </c>
      <c r="X8317" s="1" t="s">
        <v>8501</v>
      </c>
      <c r="Y8317" s="1" t="s">
        <v>8490</v>
      </c>
      <c r="Z8317" s="1" t="s">
        <v>8490</v>
      </c>
      <c r="AA8317" s="1" t="s">
        <v>8495</v>
      </c>
      <c r="AB8317" s="1" t="s">
        <v>8495</v>
      </c>
      <c r="BP8317" s="1" t="s">
        <v>7206</v>
      </c>
      <c r="BQ8317" s="1">
        <v>11</v>
      </c>
      <c r="BR8317">
        <v>1</v>
      </c>
      <c r="BS8317">
        <v>5</v>
      </c>
      <c r="BT8317">
        <v>11</v>
      </c>
      <c r="BU8317">
        <v>1</v>
      </c>
      <c r="BV8317">
        <v>3</v>
      </c>
    </row>
    <row r="8318" spans="1:74" x14ac:dyDescent="0.3">
      <c r="A8318" s="1" t="s">
        <v>8344</v>
      </c>
      <c r="B8318">
        <v>41</v>
      </c>
      <c r="C8318">
        <v>2</v>
      </c>
      <c r="D8318">
        <v>5</v>
      </c>
      <c r="E8318">
        <v>4</v>
      </c>
      <c r="F8318">
        <v>3</v>
      </c>
      <c r="G8318">
        <v>2</v>
      </c>
      <c r="W8318" s="1" t="s">
        <v>8475</v>
      </c>
      <c r="X8318" s="1" t="s">
        <v>8501</v>
      </c>
      <c r="Y8318" s="1" t="s">
        <v>8490</v>
      </c>
      <c r="Z8318" s="1" t="s">
        <v>8490</v>
      </c>
      <c r="AA8318" s="1" t="s">
        <v>8491</v>
      </c>
      <c r="AB8318" s="1" t="s">
        <v>8492</v>
      </c>
      <c r="BP8318" s="1" t="s">
        <v>7208</v>
      </c>
      <c r="BQ8318" s="1">
        <v>11</v>
      </c>
      <c r="BR8318">
        <v>1</v>
      </c>
      <c r="BS8318">
        <v>5</v>
      </c>
      <c r="BT8318">
        <v>11</v>
      </c>
      <c r="BU8318">
        <v>1</v>
      </c>
      <c r="BV8318">
        <v>3</v>
      </c>
    </row>
    <row r="8319" spans="1:74" x14ac:dyDescent="0.3">
      <c r="A8319" s="1" t="s">
        <v>8345</v>
      </c>
      <c r="B8319">
        <v>41</v>
      </c>
      <c r="C8319">
        <v>2</v>
      </c>
      <c r="D8319">
        <v>5</v>
      </c>
      <c r="E8319">
        <v>4</v>
      </c>
      <c r="F8319">
        <v>3</v>
      </c>
      <c r="G8319">
        <v>2</v>
      </c>
      <c r="W8319" s="1" t="s">
        <v>8475</v>
      </c>
      <c r="X8319" s="1" t="s">
        <v>8501</v>
      </c>
      <c r="Y8319" s="1" t="s">
        <v>8490</v>
      </c>
      <c r="Z8319" s="1" t="s">
        <v>8490</v>
      </c>
      <c r="AA8319" s="1" t="s">
        <v>8495</v>
      </c>
      <c r="AB8319" s="1" t="s">
        <v>8495</v>
      </c>
      <c r="BP8319" s="1" t="s">
        <v>7210</v>
      </c>
      <c r="BQ8319" s="1">
        <v>11</v>
      </c>
      <c r="BR8319">
        <v>1</v>
      </c>
      <c r="BS8319">
        <v>5</v>
      </c>
      <c r="BT8319">
        <v>11</v>
      </c>
      <c r="BU8319">
        <v>1</v>
      </c>
      <c r="BV8319">
        <v>3</v>
      </c>
    </row>
    <row r="8320" spans="1:74" x14ac:dyDescent="0.3">
      <c r="A8320" s="1" t="s">
        <v>8346</v>
      </c>
      <c r="B8320">
        <v>41</v>
      </c>
      <c r="C8320">
        <v>2</v>
      </c>
      <c r="D8320">
        <v>5</v>
      </c>
      <c r="E8320">
        <v>4</v>
      </c>
      <c r="F8320">
        <v>3</v>
      </c>
      <c r="G8320">
        <v>2</v>
      </c>
      <c r="W8320" s="1" t="s">
        <v>8475</v>
      </c>
      <c r="X8320" s="1" t="s">
        <v>8501</v>
      </c>
      <c r="Y8320" s="1" t="s">
        <v>8490</v>
      </c>
      <c r="Z8320" s="1" t="s">
        <v>8490</v>
      </c>
      <c r="AA8320" s="1" t="s">
        <v>8495</v>
      </c>
      <c r="AB8320" s="1" t="s">
        <v>8495</v>
      </c>
      <c r="BP8320" s="1" t="s">
        <v>7209</v>
      </c>
      <c r="BQ8320" s="1">
        <v>11</v>
      </c>
      <c r="BR8320">
        <v>1</v>
      </c>
      <c r="BS8320">
        <v>5</v>
      </c>
      <c r="BT8320">
        <v>11</v>
      </c>
      <c r="BU8320">
        <v>1</v>
      </c>
      <c r="BV8320">
        <v>3</v>
      </c>
    </row>
    <row r="8321" spans="1:74" x14ac:dyDescent="0.3">
      <c r="A8321" s="1" t="s">
        <v>8347</v>
      </c>
      <c r="B8321">
        <v>41</v>
      </c>
      <c r="C8321">
        <v>2</v>
      </c>
      <c r="D8321">
        <v>5</v>
      </c>
      <c r="E8321">
        <v>4</v>
      </c>
      <c r="F8321">
        <v>3</v>
      </c>
      <c r="G8321">
        <v>2</v>
      </c>
      <c r="W8321" s="1" t="s">
        <v>8475</v>
      </c>
      <c r="X8321" s="1" t="s">
        <v>8501</v>
      </c>
      <c r="Y8321" s="1" t="s">
        <v>8490</v>
      </c>
      <c r="Z8321" s="1" t="s">
        <v>8490</v>
      </c>
      <c r="AA8321" s="1" t="s">
        <v>8495</v>
      </c>
      <c r="AB8321" s="1" t="s">
        <v>8495</v>
      </c>
      <c r="BP8321" s="1" t="s">
        <v>7195</v>
      </c>
      <c r="BQ8321" s="1">
        <v>11</v>
      </c>
      <c r="BR8321">
        <v>1</v>
      </c>
      <c r="BS8321">
        <v>5</v>
      </c>
      <c r="BT8321">
        <v>11</v>
      </c>
      <c r="BU8321">
        <v>1</v>
      </c>
      <c r="BV8321">
        <v>3</v>
      </c>
    </row>
    <row r="8322" spans="1:74" x14ac:dyDescent="0.3">
      <c r="A8322" s="1" t="s">
        <v>8348</v>
      </c>
      <c r="B8322">
        <v>41</v>
      </c>
      <c r="C8322">
        <v>2</v>
      </c>
      <c r="D8322">
        <v>5</v>
      </c>
      <c r="E8322">
        <v>4</v>
      </c>
      <c r="F8322">
        <v>3</v>
      </c>
      <c r="G8322">
        <v>2</v>
      </c>
      <c r="W8322" s="1" t="s">
        <v>8475</v>
      </c>
      <c r="X8322" s="1" t="s">
        <v>8501</v>
      </c>
      <c r="Y8322" s="1" t="s">
        <v>8490</v>
      </c>
      <c r="Z8322" s="1" t="s">
        <v>8490</v>
      </c>
      <c r="AA8322" s="1" t="s">
        <v>8492</v>
      </c>
      <c r="AB8322" s="1" t="s">
        <v>8492</v>
      </c>
      <c r="BP8322" s="1" t="s">
        <v>7181</v>
      </c>
      <c r="BQ8322" s="1">
        <v>11</v>
      </c>
      <c r="BR8322">
        <v>1</v>
      </c>
      <c r="BS8322">
        <v>5</v>
      </c>
      <c r="BT8322">
        <v>11</v>
      </c>
      <c r="BU8322">
        <v>1</v>
      </c>
      <c r="BV8322">
        <v>3</v>
      </c>
    </row>
    <row r="8323" spans="1:74" x14ac:dyDescent="0.3">
      <c r="A8323" s="1" t="s">
        <v>8349</v>
      </c>
      <c r="B8323">
        <v>41</v>
      </c>
      <c r="C8323">
        <v>2</v>
      </c>
      <c r="D8323">
        <v>5</v>
      </c>
      <c r="E8323">
        <v>4</v>
      </c>
      <c r="F8323">
        <v>3</v>
      </c>
      <c r="G8323">
        <v>2</v>
      </c>
      <c r="W8323" s="1" t="s">
        <v>8475</v>
      </c>
      <c r="X8323" s="1" t="s">
        <v>8501</v>
      </c>
      <c r="Y8323" s="1" t="s">
        <v>8490</v>
      </c>
      <c r="Z8323" s="1" t="s">
        <v>8490</v>
      </c>
      <c r="AA8323" s="1" t="s">
        <v>8495</v>
      </c>
      <c r="AB8323" s="1" t="s">
        <v>8495</v>
      </c>
      <c r="BP8323" s="1" t="s">
        <v>7180</v>
      </c>
      <c r="BQ8323" s="1">
        <v>11</v>
      </c>
      <c r="BR8323">
        <v>1</v>
      </c>
      <c r="BS8323">
        <v>5</v>
      </c>
      <c r="BT8323">
        <v>11</v>
      </c>
      <c r="BU8323">
        <v>1</v>
      </c>
      <c r="BV8323">
        <v>3</v>
      </c>
    </row>
    <row r="8324" spans="1:74" x14ac:dyDescent="0.3">
      <c r="A8324" s="1" t="s">
        <v>8350</v>
      </c>
      <c r="B8324">
        <v>41</v>
      </c>
      <c r="C8324">
        <v>2</v>
      </c>
      <c r="D8324">
        <v>5</v>
      </c>
      <c r="E8324">
        <v>4</v>
      </c>
      <c r="F8324">
        <v>3</v>
      </c>
      <c r="G8324">
        <v>2</v>
      </c>
      <c r="W8324" s="1" t="s">
        <v>8475</v>
      </c>
      <c r="X8324" s="1" t="s">
        <v>8501</v>
      </c>
      <c r="Y8324" s="1" t="s">
        <v>8490</v>
      </c>
      <c r="Z8324" s="1" t="s">
        <v>8490</v>
      </c>
      <c r="AA8324" s="1" t="s">
        <v>8492</v>
      </c>
      <c r="AB8324" s="1" t="s">
        <v>8492</v>
      </c>
      <c r="BP8324" s="1" t="s">
        <v>7182</v>
      </c>
      <c r="BQ8324" s="1">
        <v>11</v>
      </c>
      <c r="BR8324">
        <v>1</v>
      </c>
      <c r="BS8324">
        <v>5</v>
      </c>
      <c r="BT8324">
        <v>11</v>
      </c>
      <c r="BU8324">
        <v>1</v>
      </c>
      <c r="BV8324">
        <v>3</v>
      </c>
    </row>
    <row r="8325" spans="1:74" x14ac:dyDescent="0.3">
      <c r="A8325" s="1" t="s">
        <v>8351</v>
      </c>
      <c r="B8325">
        <v>41</v>
      </c>
      <c r="C8325">
        <v>2</v>
      </c>
      <c r="D8325">
        <v>5</v>
      </c>
      <c r="E8325">
        <v>4</v>
      </c>
      <c r="F8325">
        <v>3</v>
      </c>
      <c r="G8325">
        <v>2</v>
      </c>
      <c r="W8325" s="1" t="s">
        <v>8475</v>
      </c>
      <c r="X8325" s="1" t="s">
        <v>8501</v>
      </c>
      <c r="Y8325" s="1" t="s">
        <v>8490</v>
      </c>
      <c r="Z8325" s="1" t="s">
        <v>8490</v>
      </c>
      <c r="AA8325" s="1" t="s">
        <v>8494</v>
      </c>
      <c r="AB8325" s="1" t="s">
        <v>8495</v>
      </c>
      <c r="BP8325" s="1" t="s">
        <v>7184</v>
      </c>
      <c r="BQ8325" s="1">
        <v>11</v>
      </c>
      <c r="BR8325">
        <v>1</v>
      </c>
      <c r="BS8325">
        <v>5</v>
      </c>
      <c r="BT8325">
        <v>11</v>
      </c>
      <c r="BU8325">
        <v>1</v>
      </c>
      <c r="BV8325">
        <v>3</v>
      </c>
    </row>
    <row r="8326" spans="1:74" x14ac:dyDescent="0.3">
      <c r="A8326" s="1" t="s">
        <v>8352</v>
      </c>
      <c r="B8326">
        <v>41</v>
      </c>
      <c r="C8326">
        <v>2</v>
      </c>
      <c r="D8326">
        <v>5</v>
      </c>
      <c r="E8326">
        <v>4</v>
      </c>
      <c r="F8326">
        <v>3</v>
      </c>
      <c r="G8326">
        <v>2</v>
      </c>
      <c r="W8326" s="1" t="s">
        <v>8475</v>
      </c>
      <c r="X8326" s="1" t="s">
        <v>8501</v>
      </c>
      <c r="Y8326" s="1" t="s">
        <v>8490</v>
      </c>
      <c r="Z8326" s="1" t="s">
        <v>8490</v>
      </c>
      <c r="AA8326" s="1" t="s">
        <v>8489</v>
      </c>
      <c r="AB8326" s="1" t="s">
        <v>8491</v>
      </c>
      <c r="BP8326" s="1" t="s">
        <v>7860</v>
      </c>
      <c r="BQ8326" s="1">
        <v>3</v>
      </c>
      <c r="BR8326">
        <v>1</v>
      </c>
      <c r="BS8326">
        <v>5</v>
      </c>
      <c r="BT8326">
        <v>1</v>
      </c>
      <c r="BU8326">
        <v>1</v>
      </c>
      <c r="BV8326">
        <v>6</v>
      </c>
    </row>
    <row r="8327" spans="1:74" x14ac:dyDescent="0.3">
      <c r="A8327" s="1" t="s">
        <v>8353</v>
      </c>
      <c r="B8327">
        <v>41</v>
      </c>
      <c r="C8327">
        <v>2</v>
      </c>
      <c r="D8327">
        <v>5</v>
      </c>
      <c r="E8327">
        <v>18</v>
      </c>
      <c r="F8327">
        <v>1</v>
      </c>
      <c r="G8327">
        <v>3</v>
      </c>
      <c r="W8327" s="1" t="s">
        <v>8475</v>
      </c>
      <c r="X8327" s="1" t="s">
        <v>8501</v>
      </c>
      <c r="Y8327" s="1" t="s">
        <v>8490</v>
      </c>
      <c r="Z8327" s="1" t="s">
        <v>8490</v>
      </c>
      <c r="AA8327" s="1" t="s">
        <v>8491</v>
      </c>
      <c r="AB8327" s="1" t="s">
        <v>8491</v>
      </c>
      <c r="BP8327" s="1" t="s">
        <v>7859</v>
      </c>
      <c r="BQ8327" s="1">
        <v>3</v>
      </c>
      <c r="BR8327">
        <v>1</v>
      </c>
      <c r="BS8327">
        <v>5</v>
      </c>
      <c r="BT8327">
        <v>1</v>
      </c>
      <c r="BU8327">
        <v>1</v>
      </c>
      <c r="BV8327">
        <v>6</v>
      </c>
    </row>
    <row r="8328" spans="1:74" x14ac:dyDescent="0.3">
      <c r="A8328" s="1" t="s">
        <v>8354</v>
      </c>
      <c r="B8328">
        <v>41</v>
      </c>
      <c r="C8328">
        <v>2</v>
      </c>
      <c r="D8328">
        <v>4</v>
      </c>
      <c r="E8328">
        <v>6</v>
      </c>
      <c r="F8328">
        <v>2</v>
      </c>
      <c r="G8328">
        <v>6</v>
      </c>
      <c r="W8328" s="1" t="s">
        <v>8475</v>
      </c>
      <c r="X8328" s="1" t="s">
        <v>8501</v>
      </c>
      <c r="Y8328" s="1" t="s">
        <v>8490</v>
      </c>
      <c r="Z8328" s="1" t="s">
        <v>8490</v>
      </c>
      <c r="AA8328" s="1" t="s">
        <v>8495</v>
      </c>
      <c r="AB8328" s="1" t="s">
        <v>8495</v>
      </c>
      <c r="BP8328" s="1" t="s">
        <v>7862</v>
      </c>
      <c r="BQ8328" s="1">
        <v>3</v>
      </c>
      <c r="BR8328">
        <v>1</v>
      </c>
      <c r="BS8328">
        <v>5</v>
      </c>
      <c r="BT8328">
        <v>1</v>
      </c>
      <c r="BU8328">
        <v>1</v>
      </c>
      <c r="BV8328">
        <v>6</v>
      </c>
    </row>
    <row r="8329" spans="1:74" x14ac:dyDescent="0.3">
      <c r="A8329" s="1" t="s">
        <v>8355</v>
      </c>
      <c r="B8329">
        <v>41</v>
      </c>
      <c r="C8329">
        <v>2</v>
      </c>
      <c r="D8329">
        <v>4</v>
      </c>
      <c r="E8329">
        <v>6</v>
      </c>
      <c r="F8329">
        <v>2</v>
      </c>
      <c r="G8329">
        <v>6</v>
      </c>
      <c r="W8329" s="1" t="s">
        <v>8475</v>
      </c>
      <c r="X8329" s="1" t="s">
        <v>8501</v>
      </c>
      <c r="Y8329" s="1" t="s">
        <v>8490</v>
      </c>
      <c r="Z8329" s="1" t="s">
        <v>8490</v>
      </c>
      <c r="AA8329" s="1" t="s">
        <v>8495</v>
      </c>
      <c r="AB8329" s="1" t="s">
        <v>8495</v>
      </c>
      <c r="BP8329" s="1" t="s">
        <v>7861</v>
      </c>
      <c r="BQ8329" s="1">
        <v>3</v>
      </c>
      <c r="BR8329">
        <v>1</v>
      </c>
      <c r="BS8329">
        <v>5</v>
      </c>
      <c r="BT8329">
        <v>1</v>
      </c>
      <c r="BU8329">
        <v>1</v>
      </c>
      <c r="BV8329">
        <v>6</v>
      </c>
    </row>
    <row r="8330" spans="1:74" x14ac:dyDescent="0.3">
      <c r="A8330" s="1" t="s">
        <v>8356</v>
      </c>
      <c r="B8330">
        <v>41</v>
      </c>
      <c r="C8330">
        <v>2</v>
      </c>
      <c r="D8330">
        <v>4</v>
      </c>
      <c r="E8330">
        <v>6</v>
      </c>
      <c r="F8330">
        <v>2</v>
      </c>
      <c r="G8330">
        <v>6</v>
      </c>
      <c r="W8330" s="1" t="s">
        <v>8475</v>
      </c>
      <c r="X8330" s="1" t="s">
        <v>8501</v>
      </c>
      <c r="Y8330" s="1" t="s">
        <v>8490</v>
      </c>
      <c r="Z8330" s="1" t="s">
        <v>8490</v>
      </c>
      <c r="AA8330" s="1" t="s">
        <v>8495</v>
      </c>
      <c r="AB8330" s="1" t="s">
        <v>8495</v>
      </c>
      <c r="BP8330" s="1" t="s">
        <v>7856</v>
      </c>
      <c r="BQ8330" s="1">
        <v>3</v>
      </c>
      <c r="BR8330">
        <v>1</v>
      </c>
      <c r="BS8330">
        <v>5</v>
      </c>
      <c r="BT8330">
        <v>1</v>
      </c>
      <c r="BU8330">
        <v>1</v>
      </c>
      <c r="BV8330">
        <v>6</v>
      </c>
    </row>
    <row r="8331" spans="1:74" x14ac:dyDescent="0.3">
      <c r="A8331" s="1" t="s">
        <v>8357</v>
      </c>
      <c r="B8331">
        <v>41</v>
      </c>
      <c r="C8331">
        <v>2</v>
      </c>
      <c r="D8331">
        <v>4</v>
      </c>
      <c r="E8331">
        <v>6</v>
      </c>
      <c r="F8331">
        <v>2</v>
      </c>
      <c r="G8331">
        <v>6</v>
      </c>
      <c r="W8331" s="1" t="s">
        <v>8475</v>
      </c>
      <c r="X8331" s="1" t="s">
        <v>8501</v>
      </c>
      <c r="Y8331" s="1" t="s">
        <v>8490</v>
      </c>
      <c r="Z8331" s="1" t="s">
        <v>8490</v>
      </c>
      <c r="AA8331" s="1" t="s">
        <v>8491</v>
      </c>
      <c r="AB8331" s="1" t="s">
        <v>8491</v>
      </c>
      <c r="BP8331" s="1" t="s">
        <v>7855</v>
      </c>
      <c r="BQ8331" s="1">
        <v>3</v>
      </c>
      <c r="BR8331">
        <v>1</v>
      </c>
      <c r="BS8331">
        <v>5</v>
      </c>
      <c r="BT8331">
        <v>1</v>
      </c>
      <c r="BU8331">
        <v>1</v>
      </c>
      <c r="BV8331">
        <v>6</v>
      </c>
    </row>
    <row r="8332" spans="1:74" x14ac:dyDescent="0.3">
      <c r="A8332" s="1" t="s">
        <v>8358</v>
      </c>
      <c r="B8332">
        <v>41</v>
      </c>
      <c r="C8332">
        <v>2</v>
      </c>
      <c r="D8332">
        <v>4</v>
      </c>
      <c r="E8332">
        <v>6</v>
      </c>
      <c r="F8332">
        <v>2</v>
      </c>
      <c r="G8332">
        <v>6</v>
      </c>
      <c r="W8332" s="1" t="s">
        <v>8475</v>
      </c>
      <c r="X8332" s="1" t="s">
        <v>8501</v>
      </c>
      <c r="Y8332" s="1" t="s">
        <v>8490</v>
      </c>
      <c r="Z8332" s="1" t="s">
        <v>8490</v>
      </c>
      <c r="AA8332" s="1" t="s">
        <v>8491</v>
      </c>
      <c r="AB8332" s="1" t="s">
        <v>8491</v>
      </c>
      <c r="BP8332" s="1" t="s">
        <v>7858</v>
      </c>
      <c r="BQ8332" s="1">
        <v>3</v>
      </c>
      <c r="BR8332">
        <v>1</v>
      </c>
      <c r="BS8332">
        <v>5</v>
      </c>
      <c r="BT8332">
        <v>1</v>
      </c>
      <c r="BU8332">
        <v>1</v>
      </c>
      <c r="BV8332">
        <v>6</v>
      </c>
    </row>
    <row r="8333" spans="1:74" x14ac:dyDescent="0.3">
      <c r="A8333" s="1" t="s">
        <v>8359</v>
      </c>
      <c r="B8333">
        <v>41</v>
      </c>
      <c r="C8333">
        <v>2</v>
      </c>
      <c r="D8333">
        <v>4</v>
      </c>
      <c r="E8333">
        <v>6</v>
      </c>
      <c r="F8333">
        <v>2</v>
      </c>
      <c r="G8333">
        <v>6</v>
      </c>
      <c r="W8333" s="1" t="s">
        <v>8475</v>
      </c>
      <c r="X8333" s="1" t="s">
        <v>8501</v>
      </c>
      <c r="Y8333" s="1" t="s">
        <v>8490</v>
      </c>
      <c r="Z8333" s="1" t="s">
        <v>8490</v>
      </c>
      <c r="AA8333" s="1" t="s">
        <v>8491</v>
      </c>
      <c r="AB8333" s="1" t="s">
        <v>8492</v>
      </c>
      <c r="BP8333" s="1" t="s">
        <v>7857</v>
      </c>
      <c r="BQ8333" s="1">
        <v>3</v>
      </c>
      <c r="BR8333">
        <v>1</v>
      </c>
      <c r="BS8333">
        <v>5</v>
      </c>
      <c r="BT8333">
        <v>1</v>
      </c>
      <c r="BU8333">
        <v>1</v>
      </c>
      <c r="BV8333">
        <v>6</v>
      </c>
    </row>
    <row r="8334" spans="1:74" x14ac:dyDescent="0.3">
      <c r="A8334" s="1" t="s">
        <v>8360</v>
      </c>
      <c r="B8334">
        <v>41</v>
      </c>
      <c r="C8334">
        <v>2</v>
      </c>
      <c r="D8334">
        <v>4</v>
      </c>
      <c r="E8334">
        <v>6</v>
      </c>
      <c r="F8334">
        <v>2</v>
      </c>
      <c r="G8334">
        <v>6</v>
      </c>
      <c r="W8334" s="1" t="s">
        <v>8475</v>
      </c>
      <c r="X8334" s="1" t="s">
        <v>8501</v>
      </c>
      <c r="Y8334" s="1" t="s">
        <v>8490</v>
      </c>
      <c r="Z8334" s="1" t="s">
        <v>8490</v>
      </c>
      <c r="AA8334" s="1" t="s">
        <v>8495</v>
      </c>
      <c r="AB8334" s="1" t="s">
        <v>8495</v>
      </c>
      <c r="BP8334" s="1" t="s">
        <v>7863</v>
      </c>
      <c r="BQ8334" s="1">
        <v>3</v>
      </c>
      <c r="BR8334">
        <v>1</v>
      </c>
      <c r="BS8334">
        <v>5</v>
      </c>
      <c r="BT8334">
        <v>1</v>
      </c>
      <c r="BU8334">
        <v>1</v>
      </c>
      <c r="BV8334">
        <v>6</v>
      </c>
    </row>
    <row r="8335" spans="1:74" x14ac:dyDescent="0.3">
      <c r="A8335" s="1" t="s">
        <v>8361</v>
      </c>
      <c r="B8335">
        <v>41</v>
      </c>
      <c r="C8335">
        <v>2</v>
      </c>
      <c r="D8335">
        <v>4</v>
      </c>
      <c r="E8335">
        <v>6</v>
      </c>
      <c r="F8335">
        <v>2</v>
      </c>
      <c r="G8335">
        <v>6</v>
      </c>
      <c r="W8335" s="1" t="s">
        <v>8475</v>
      </c>
      <c r="X8335" s="1" t="s">
        <v>8501</v>
      </c>
      <c r="Y8335" s="1" t="s">
        <v>8490</v>
      </c>
      <c r="Z8335" s="1" t="s">
        <v>8490</v>
      </c>
      <c r="AA8335" s="1" t="s">
        <v>8492</v>
      </c>
      <c r="AB8335" s="1" t="s">
        <v>8495</v>
      </c>
      <c r="BP8335" s="1" t="s">
        <v>7869</v>
      </c>
      <c r="BQ8335" s="1">
        <v>3</v>
      </c>
      <c r="BR8335">
        <v>1</v>
      </c>
      <c r="BS8335">
        <v>5</v>
      </c>
      <c r="BT8335">
        <v>1</v>
      </c>
      <c r="BU8335">
        <v>1</v>
      </c>
      <c r="BV8335">
        <v>6</v>
      </c>
    </row>
    <row r="8336" spans="1:74" x14ac:dyDescent="0.3">
      <c r="A8336" s="1" t="s">
        <v>8362</v>
      </c>
      <c r="B8336">
        <v>41</v>
      </c>
      <c r="C8336">
        <v>2</v>
      </c>
      <c r="D8336">
        <v>4</v>
      </c>
      <c r="E8336">
        <v>6</v>
      </c>
      <c r="F8336">
        <v>2</v>
      </c>
      <c r="G8336">
        <v>6</v>
      </c>
      <c r="W8336" s="1" t="s">
        <v>8475</v>
      </c>
      <c r="X8336" s="1" t="s">
        <v>8501</v>
      </c>
      <c r="Y8336" s="1" t="s">
        <v>8490</v>
      </c>
      <c r="Z8336" s="1" t="s">
        <v>8490</v>
      </c>
      <c r="AA8336" s="1" t="s">
        <v>8494</v>
      </c>
      <c r="AB8336" s="1" t="s">
        <v>8492</v>
      </c>
      <c r="BP8336" s="1" t="s">
        <v>7868</v>
      </c>
      <c r="BQ8336" s="1">
        <v>3</v>
      </c>
      <c r="BR8336">
        <v>1</v>
      </c>
      <c r="BS8336">
        <v>5</v>
      </c>
      <c r="BT8336">
        <v>1</v>
      </c>
      <c r="BU8336">
        <v>1</v>
      </c>
      <c r="BV8336">
        <v>6</v>
      </c>
    </row>
    <row r="8337" spans="1:74" x14ac:dyDescent="0.3">
      <c r="A8337" s="1" t="s">
        <v>8363</v>
      </c>
      <c r="B8337">
        <v>41</v>
      </c>
      <c r="C8337">
        <v>2</v>
      </c>
      <c r="D8337">
        <v>4</v>
      </c>
      <c r="E8337">
        <v>6</v>
      </c>
      <c r="F8337">
        <v>2</v>
      </c>
      <c r="G8337">
        <v>6</v>
      </c>
      <c r="W8337" s="1" t="s">
        <v>8475</v>
      </c>
      <c r="X8337" s="1" t="s">
        <v>8501</v>
      </c>
      <c r="Y8337" s="1" t="s">
        <v>8490</v>
      </c>
      <c r="Z8337" s="1" t="s">
        <v>8490</v>
      </c>
      <c r="AA8337" s="1" t="s">
        <v>8495</v>
      </c>
      <c r="AB8337" s="1" t="s">
        <v>8495</v>
      </c>
      <c r="BP8337" s="1" t="s">
        <v>7871</v>
      </c>
      <c r="BQ8337" s="1">
        <v>3</v>
      </c>
      <c r="BR8337">
        <v>1</v>
      </c>
      <c r="BS8337">
        <v>5</v>
      </c>
      <c r="BT8337">
        <v>1</v>
      </c>
      <c r="BU8337">
        <v>1</v>
      </c>
      <c r="BV8337">
        <v>6</v>
      </c>
    </row>
    <row r="8338" spans="1:74" x14ac:dyDescent="0.3">
      <c r="A8338" s="1" t="s">
        <v>8364</v>
      </c>
      <c r="B8338">
        <v>41</v>
      </c>
      <c r="C8338">
        <v>2</v>
      </c>
      <c r="D8338">
        <v>4</v>
      </c>
      <c r="E8338">
        <v>6</v>
      </c>
      <c r="F8338">
        <v>2</v>
      </c>
      <c r="G8338">
        <v>6</v>
      </c>
      <c r="W8338" s="1" t="s">
        <v>8475</v>
      </c>
      <c r="X8338" s="1" t="s">
        <v>8501</v>
      </c>
      <c r="Y8338" s="1" t="s">
        <v>8490</v>
      </c>
      <c r="Z8338" s="1" t="s">
        <v>8490</v>
      </c>
      <c r="AA8338" s="1" t="s">
        <v>8495</v>
      </c>
      <c r="AB8338" s="1" t="s">
        <v>8495</v>
      </c>
      <c r="BP8338" s="1" t="s">
        <v>7870</v>
      </c>
      <c r="BQ8338" s="1">
        <v>3</v>
      </c>
      <c r="BR8338">
        <v>1</v>
      </c>
      <c r="BS8338">
        <v>5</v>
      </c>
      <c r="BT8338">
        <v>1</v>
      </c>
      <c r="BU8338">
        <v>1</v>
      </c>
      <c r="BV8338">
        <v>6</v>
      </c>
    </row>
    <row r="8339" spans="1:74" x14ac:dyDescent="0.3">
      <c r="A8339" s="1" t="s">
        <v>8365</v>
      </c>
      <c r="B8339">
        <v>41</v>
      </c>
      <c r="C8339">
        <v>2</v>
      </c>
      <c r="D8339">
        <v>4</v>
      </c>
      <c r="E8339">
        <v>6</v>
      </c>
      <c r="F8339">
        <v>2</v>
      </c>
      <c r="G8339">
        <v>6</v>
      </c>
      <c r="W8339" s="1" t="s">
        <v>8475</v>
      </c>
      <c r="X8339" s="1" t="s">
        <v>8501</v>
      </c>
      <c r="Y8339" s="1" t="s">
        <v>8490</v>
      </c>
      <c r="Z8339" s="1" t="s">
        <v>8490</v>
      </c>
      <c r="AA8339" s="1" t="s">
        <v>8494</v>
      </c>
      <c r="AB8339" s="1" t="s">
        <v>8491</v>
      </c>
      <c r="BP8339" s="1" t="s">
        <v>7865</v>
      </c>
      <c r="BQ8339" s="1">
        <v>3</v>
      </c>
      <c r="BR8339">
        <v>1</v>
      </c>
      <c r="BS8339">
        <v>5</v>
      </c>
      <c r="BT8339">
        <v>1</v>
      </c>
      <c r="BU8339">
        <v>1</v>
      </c>
      <c r="BV8339">
        <v>6</v>
      </c>
    </row>
    <row r="8340" spans="1:74" x14ac:dyDescent="0.3">
      <c r="A8340" s="1" t="s">
        <v>8366</v>
      </c>
      <c r="B8340">
        <v>41</v>
      </c>
      <c r="C8340">
        <v>2</v>
      </c>
      <c r="D8340">
        <v>4</v>
      </c>
      <c r="E8340">
        <v>6</v>
      </c>
      <c r="F8340">
        <v>2</v>
      </c>
      <c r="G8340">
        <v>6</v>
      </c>
      <c r="W8340" s="1" t="s">
        <v>8475</v>
      </c>
      <c r="X8340" s="1" t="s">
        <v>8501</v>
      </c>
      <c r="Y8340" s="1" t="s">
        <v>8490</v>
      </c>
      <c r="Z8340" s="1" t="s">
        <v>8490</v>
      </c>
      <c r="AA8340" s="1" t="s">
        <v>8493</v>
      </c>
      <c r="AB8340" s="1" t="s">
        <v>8494</v>
      </c>
      <c r="BP8340" s="1" t="s">
        <v>7864</v>
      </c>
      <c r="BQ8340" s="1">
        <v>3</v>
      </c>
      <c r="BR8340">
        <v>1</v>
      </c>
      <c r="BS8340">
        <v>5</v>
      </c>
      <c r="BT8340">
        <v>1</v>
      </c>
      <c r="BU8340">
        <v>1</v>
      </c>
      <c r="BV8340">
        <v>6</v>
      </c>
    </row>
    <row r="8341" spans="1:74" x14ac:dyDescent="0.3">
      <c r="A8341" s="1" t="s">
        <v>8367</v>
      </c>
      <c r="B8341">
        <v>41</v>
      </c>
      <c r="C8341">
        <v>2</v>
      </c>
      <c r="D8341">
        <v>4</v>
      </c>
      <c r="E8341">
        <v>6</v>
      </c>
      <c r="F8341">
        <v>2</v>
      </c>
      <c r="G8341">
        <v>6</v>
      </c>
      <c r="W8341" s="1" t="s">
        <v>8475</v>
      </c>
      <c r="X8341" s="1" t="s">
        <v>8501</v>
      </c>
      <c r="Y8341" s="1" t="s">
        <v>8490</v>
      </c>
      <c r="Z8341" s="1" t="s">
        <v>8490</v>
      </c>
      <c r="AA8341" s="1" t="s">
        <v>8491</v>
      </c>
      <c r="AB8341" s="1" t="s">
        <v>8494</v>
      </c>
      <c r="BP8341" s="1" t="s">
        <v>7867</v>
      </c>
      <c r="BQ8341" s="1">
        <v>3</v>
      </c>
      <c r="BR8341">
        <v>1</v>
      </c>
      <c r="BS8341">
        <v>5</v>
      </c>
      <c r="BT8341">
        <v>1</v>
      </c>
      <c r="BU8341">
        <v>1</v>
      </c>
      <c r="BV8341">
        <v>6</v>
      </c>
    </row>
    <row r="8342" spans="1:74" x14ac:dyDescent="0.3">
      <c r="A8342" s="1" t="s">
        <v>8368</v>
      </c>
      <c r="B8342">
        <v>41</v>
      </c>
      <c r="C8342">
        <v>2</v>
      </c>
      <c r="D8342">
        <v>4</v>
      </c>
      <c r="E8342">
        <v>6</v>
      </c>
      <c r="F8342">
        <v>2</v>
      </c>
      <c r="G8342">
        <v>6</v>
      </c>
      <c r="W8342" s="1" t="s">
        <v>8475</v>
      </c>
      <c r="X8342" s="1" t="s">
        <v>8501</v>
      </c>
      <c r="Y8342" s="1" t="s">
        <v>8490</v>
      </c>
      <c r="Z8342" s="1" t="s">
        <v>8490</v>
      </c>
      <c r="AA8342" s="1" t="s">
        <v>8492</v>
      </c>
      <c r="AB8342" s="1" t="s">
        <v>8495</v>
      </c>
      <c r="BP8342" s="1" t="s">
        <v>7866</v>
      </c>
      <c r="BQ8342" s="1">
        <v>3</v>
      </c>
      <c r="BR8342">
        <v>1</v>
      </c>
      <c r="BS8342">
        <v>5</v>
      </c>
      <c r="BT8342">
        <v>1</v>
      </c>
      <c r="BU8342">
        <v>1</v>
      </c>
      <c r="BV8342">
        <v>6</v>
      </c>
    </row>
    <row r="8343" spans="1:74" x14ac:dyDescent="0.3">
      <c r="A8343" s="1" t="s">
        <v>8369</v>
      </c>
      <c r="B8343">
        <v>41</v>
      </c>
      <c r="C8343">
        <v>2</v>
      </c>
      <c r="D8343">
        <v>4</v>
      </c>
      <c r="E8343">
        <v>6</v>
      </c>
      <c r="F8343">
        <v>2</v>
      </c>
      <c r="G8343">
        <v>6</v>
      </c>
      <c r="W8343" s="1" t="s">
        <v>8475</v>
      </c>
      <c r="X8343" s="1" t="s">
        <v>8501</v>
      </c>
      <c r="Y8343" s="1" t="s">
        <v>8490</v>
      </c>
      <c r="Z8343" s="1" t="s">
        <v>8490</v>
      </c>
      <c r="AA8343" s="1" t="s">
        <v>8487</v>
      </c>
      <c r="AB8343" s="1" t="s">
        <v>8492</v>
      </c>
      <c r="BP8343" s="1" t="s">
        <v>7843</v>
      </c>
      <c r="BQ8343" s="1">
        <v>3</v>
      </c>
      <c r="BR8343">
        <v>1</v>
      </c>
      <c r="BS8343">
        <v>5</v>
      </c>
      <c r="BT8343">
        <v>1</v>
      </c>
      <c r="BU8343">
        <v>1</v>
      </c>
      <c r="BV8343">
        <v>6</v>
      </c>
    </row>
    <row r="8344" spans="1:74" x14ac:dyDescent="0.3">
      <c r="A8344" s="1" t="s">
        <v>8370</v>
      </c>
      <c r="B8344">
        <v>41</v>
      </c>
      <c r="C8344">
        <v>2</v>
      </c>
      <c r="D8344">
        <v>4</v>
      </c>
      <c r="E8344">
        <v>6</v>
      </c>
      <c r="F8344">
        <v>2</v>
      </c>
      <c r="G8344">
        <v>6</v>
      </c>
      <c r="W8344" s="1" t="s">
        <v>8475</v>
      </c>
      <c r="X8344" s="1" t="s">
        <v>8501</v>
      </c>
      <c r="Y8344" s="1" t="s">
        <v>8490</v>
      </c>
      <c r="Z8344" s="1" t="s">
        <v>8490</v>
      </c>
      <c r="AA8344" s="1" t="s">
        <v>8495</v>
      </c>
      <c r="AB8344" s="1" t="s">
        <v>8495</v>
      </c>
      <c r="BP8344" s="1" t="s">
        <v>7842</v>
      </c>
      <c r="BQ8344" s="1">
        <v>3</v>
      </c>
      <c r="BR8344">
        <v>1</v>
      </c>
      <c r="BS8344">
        <v>5</v>
      </c>
      <c r="BT8344">
        <v>1</v>
      </c>
      <c r="BU8344">
        <v>1</v>
      </c>
      <c r="BV8344">
        <v>6</v>
      </c>
    </row>
    <row r="8345" spans="1:74" x14ac:dyDescent="0.3">
      <c r="A8345" s="1" t="s">
        <v>8371</v>
      </c>
      <c r="B8345">
        <v>41</v>
      </c>
      <c r="C8345">
        <v>2</v>
      </c>
      <c r="D8345">
        <v>4</v>
      </c>
      <c r="E8345">
        <v>6</v>
      </c>
      <c r="F8345">
        <v>2</v>
      </c>
      <c r="G8345">
        <v>6</v>
      </c>
      <c r="W8345" s="1" t="s">
        <v>8475</v>
      </c>
      <c r="X8345" s="1" t="s">
        <v>8501</v>
      </c>
      <c r="Y8345" s="1" t="s">
        <v>8490</v>
      </c>
      <c r="Z8345" s="1" t="s">
        <v>8490</v>
      </c>
      <c r="AA8345" s="1" t="s">
        <v>8491</v>
      </c>
      <c r="AB8345" s="1" t="s">
        <v>8490</v>
      </c>
      <c r="BP8345" s="1" t="s">
        <v>7845</v>
      </c>
      <c r="BQ8345" s="1">
        <v>3</v>
      </c>
      <c r="BR8345">
        <v>1</v>
      </c>
      <c r="BS8345">
        <v>5</v>
      </c>
      <c r="BT8345">
        <v>1</v>
      </c>
      <c r="BU8345">
        <v>1</v>
      </c>
      <c r="BV8345">
        <v>6</v>
      </c>
    </row>
    <row r="8346" spans="1:74" x14ac:dyDescent="0.3">
      <c r="A8346" s="1" t="s">
        <v>8372</v>
      </c>
      <c r="B8346">
        <v>41</v>
      </c>
      <c r="C8346">
        <v>2</v>
      </c>
      <c r="D8346">
        <v>4</v>
      </c>
      <c r="E8346">
        <v>6</v>
      </c>
      <c r="F8346">
        <v>2</v>
      </c>
      <c r="G8346">
        <v>6</v>
      </c>
      <c r="W8346" s="1" t="s">
        <v>8475</v>
      </c>
      <c r="X8346" s="1" t="s">
        <v>8501</v>
      </c>
      <c r="Y8346" s="1" t="s">
        <v>8490</v>
      </c>
      <c r="Z8346" s="1" t="s">
        <v>8490</v>
      </c>
      <c r="AA8346" s="1" t="s">
        <v>8495</v>
      </c>
      <c r="AB8346" s="1" t="s">
        <v>8492</v>
      </c>
      <c r="BP8346" s="1" t="s">
        <v>7844</v>
      </c>
      <c r="BQ8346" s="1">
        <v>3</v>
      </c>
      <c r="BR8346">
        <v>1</v>
      </c>
      <c r="BS8346">
        <v>5</v>
      </c>
      <c r="BT8346">
        <v>1</v>
      </c>
      <c r="BU8346">
        <v>1</v>
      </c>
      <c r="BV8346">
        <v>6</v>
      </c>
    </row>
    <row r="8347" spans="1:74" x14ac:dyDescent="0.3">
      <c r="A8347" s="1" t="s">
        <v>8373</v>
      </c>
      <c r="B8347">
        <v>41</v>
      </c>
      <c r="C8347">
        <v>2</v>
      </c>
      <c r="D8347">
        <v>4</v>
      </c>
      <c r="E8347">
        <v>6</v>
      </c>
      <c r="F8347">
        <v>2</v>
      </c>
      <c r="G8347">
        <v>6</v>
      </c>
      <c r="W8347" s="1" t="s">
        <v>8475</v>
      </c>
      <c r="X8347" s="1" t="s">
        <v>8501</v>
      </c>
      <c r="Y8347" s="1" t="s">
        <v>8490</v>
      </c>
      <c r="Z8347" s="1" t="s">
        <v>8490</v>
      </c>
      <c r="AA8347" s="1" t="s">
        <v>8492</v>
      </c>
      <c r="AB8347" s="1" t="s">
        <v>8494</v>
      </c>
      <c r="BP8347" s="1" t="s">
        <v>7839</v>
      </c>
      <c r="BQ8347" s="1">
        <v>3</v>
      </c>
      <c r="BR8347">
        <v>1</v>
      </c>
      <c r="BS8347">
        <v>5</v>
      </c>
      <c r="BT8347">
        <v>1</v>
      </c>
      <c r="BU8347">
        <v>1</v>
      </c>
      <c r="BV8347">
        <v>6</v>
      </c>
    </row>
    <row r="8348" spans="1:74" x14ac:dyDescent="0.3">
      <c r="A8348" s="1" t="s">
        <v>8374</v>
      </c>
      <c r="B8348">
        <v>41</v>
      </c>
      <c r="C8348">
        <v>2</v>
      </c>
      <c r="D8348">
        <v>4</v>
      </c>
      <c r="E8348">
        <v>6</v>
      </c>
      <c r="F8348">
        <v>2</v>
      </c>
      <c r="G8348">
        <v>6</v>
      </c>
      <c r="W8348" s="1" t="s">
        <v>8475</v>
      </c>
      <c r="X8348" s="1" t="s">
        <v>8501</v>
      </c>
      <c r="Y8348" s="1" t="s">
        <v>8490</v>
      </c>
      <c r="Z8348" s="1" t="s">
        <v>8490</v>
      </c>
      <c r="AA8348" s="1" t="s">
        <v>8492</v>
      </c>
      <c r="AB8348" s="1" t="s">
        <v>8492</v>
      </c>
      <c r="BP8348" s="1" t="s">
        <v>7838</v>
      </c>
      <c r="BQ8348" s="1">
        <v>3</v>
      </c>
      <c r="BR8348">
        <v>1</v>
      </c>
      <c r="BS8348">
        <v>5</v>
      </c>
      <c r="BT8348">
        <v>1</v>
      </c>
      <c r="BU8348">
        <v>1</v>
      </c>
      <c r="BV8348">
        <v>6</v>
      </c>
    </row>
    <row r="8349" spans="1:74" x14ac:dyDescent="0.3">
      <c r="A8349" s="1" t="s">
        <v>8375</v>
      </c>
      <c r="B8349">
        <v>41</v>
      </c>
      <c r="C8349">
        <v>2</v>
      </c>
      <c r="D8349">
        <v>4</v>
      </c>
      <c r="E8349">
        <v>6</v>
      </c>
      <c r="F8349">
        <v>2</v>
      </c>
      <c r="G8349">
        <v>6</v>
      </c>
      <c r="W8349" s="1" t="s">
        <v>8475</v>
      </c>
      <c r="X8349" s="1" t="s">
        <v>8501</v>
      </c>
      <c r="Y8349" s="1" t="s">
        <v>8490</v>
      </c>
      <c r="Z8349" s="1" t="s">
        <v>8490</v>
      </c>
      <c r="AA8349" s="1" t="s">
        <v>8494</v>
      </c>
      <c r="AB8349" s="1" t="s">
        <v>8494</v>
      </c>
      <c r="BP8349" s="1" t="s">
        <v>7841</v>
      </c>
      <c r="BQ8349" s="1">
        <v>3</v>
      </c>
      <c r="BR8349">
        <v>1</v>
      </c>
      <c r="BS8349">
        <v>5</v>
      </c>
      <c r="BT8349">
        <v>1</v>
      </c>
      <c r="BU8349">
        <v>1</v>
      </c>
      <c r="BV8349">
        <v>6</v>
      </c>
    </row>
    <row r="8350" spans="1:74" x14ac:dyDescent="0.3">
      <c r="A8350" s="1" t="s">
        <v>8376</v>
      </c>
      <c r="B8350">
        <v>41</v>
      </c>
      <c r="C8350">
        <v>2</v>
      </c>
      <c r="D8350">
        <v>4</v>
      </c>
      <c r="E8350">
        <v>6</v>
      </c>
      <c r="F8350">
        <v>2</v>
      </c>
      <c r="G8350">
        <v>6</v>
      </c>
      <c r="W8350" s="1" t="s">
        <v>8475</v>
      </c>
      <c r="X8350" s="1" t="s">
        <v>8501</v>
      </c>
      <c r="Y8350" s="1" t="s">
        <v>8490</v>
      </c>
      <c r="Z8350" s="1" t="s">
        <v>8490</v>
      </c>
      <c r="AA8350" s="1" t="s">
        <v>8494</v>
      </c>
      <c r="AB8350" s="1" t="s">
        <v>8492</v>
      </c>
      <c r="BP8350" s="1" t="s">
        <v>7840</v>
      </c>
      <c r="BQ8350" s="1">
        <v>3</v>
      </c>
      <c r="BR8350">
        <v>1</v>
      </c>
      <c r="BS8350">
        <v>5</v>
      </c>
      <c r="BT8350">
        <v>1</v>
      </c>
      <c r="BU8350">
        <v>1</v>
      </c>
      <c r="BV8350">
        <v>6</v>
      </c>
    </row>
    <row r="8351" spans="1:74" x14ac:dyDescent="0.3">
      <c r="A8351" s="1" t="s">
        <v>8377</v>
      </c>
      <c r="B8351">
        <v>41</v>
      </c>
      <c r="C8351">
        <v>2</v>
      </c>
      <c r="D8351">
        <v>4</v>
      </c>
      <c r="E8351">
        <v>6</v>
      </c>
      <c r="F8351">
        <v>2</v>
      </c>
      <c r="G8351">
        <v>6</v>
      </c>
      <c r="W8351" s="1" t="s">
        <v>8475</v>
      </c>
      <c r="X8351" s="1" t="s">
        <v>8501</v>
      </c>
      <c r="Y8351" s="1" t="s">
        <v>8490</v>
      </c>
      <c r="Z8351" s="1" t="s">
        <v>8490</v>
      </c>
      <c r="AA8351" s="1" t="s">
        <v>8492</v>
      </c>
      <c r="AB8351" s="1" t="s">
        <v>8491</v>
      </c>
      <c r="BP8351" s="1" t="s">
        <v>7846</v>
      </c>
      <c r="BQ8351" s="1">
        <v>3</v>
      </c>
      <c r="BR8351">
        <v>1</v>
      </c>
      <c r="BS8351">
        <v>5</v>
      </c>
      <c r="BT8351">
        <v>1</v>
      </c>
      <c r="BU8351">
        <v>1</v>
      </c>
      <c r="BV8351">
        <v>6</v>
      </c>
    </row>
    <row r="8352" spans="1:74" x14ac:dyDescent="0.3">
      <c r="A8352" s="1" t="s">
        <v>8378</v>
      </c>
      <c r="B8352">
        <v>41</v>
      </c>
      <c r="C8352">
        <v>2</v>
      </c>
      <c r="D8352">
        <v>4</v>
      </c>
      <c r="E8352">
        <v>6</v>
      </c>
      <c r="F8352">
        <v>2</v>
      </c>
      <c r="G8352">
        <v>6</v>
      </c>
      <c r="W8352" s="1" t="s">
        <v>8475</v>
      </c>
      <c r="X8352" s="1" t="s">
        <v>8501</v>
      </c>
      <c r="Y8352" s="1" t="s">
        <v>8490</v>
      </c>
      <c r="Z8352" s="1" t="s">
        <v>8490</v>
      </c>
      <c r="AA8352" s="1" t="s">
        <v>8490</v>
      </c>
      <c r="AB8352" s="1" t="s">
        <v>8492</v>
      </c>
      <c r="BP8352" s="1" t="s">
        <v>7852</v>
      </c>
      <c r="BQ8352" s="1">
        <v>3</v>
      </c>
      <c r="BR8352">
        <v>1</v>
      </c>
      <c r="BS8352">
        <v>5</v>
      </c>
      <c r="BT8352">
        <v>1</v>
      </c>
      <c r="BU8352">
        <v>1</v>
      </c>
      <c r="BV8352">
        <v>6</v>
      </c>
    </row>
    <row r="8353" spans="1:74" x14ac:dyDescent="0.3">
      <c r="A8353" s="1" t="s">
        <v>8379</v>
      </c>
      <c r="B8353">
        <v>41</v>
      </c>
      <c r="C8353">
        <v>2</v>
      </c>
      <c r="D8353">
        <v>4</v>
      </c>
      <c r="E8353">
        <v>6</v>
      </c>
      <c r="F8353">
        <v>3</v>
      </c>
      <c r="G8353">
        <v>2</v>
      </c>
      <c r="W8353" s="1" t="s">
        <v>8475</v>
      </c>
      <c r="X8353" s="1" t="s">
        <v>8501</v>
      </c>
      <c r="Y8353" s="1" t="s">
        <v>8490</v>
      </c>
      <c r="Z8353" s="1" t="s">
        <v>8490</v>
      </c>
      <c r="AA8353" s="1" t="s">
        <v>8494</v>
      </c>
      <c r="AB8353" s="1" t="s">
        <v>8491</v>
      </c>
      <c r="BP8353" s="1" t="s">
        <v>7851</v>
      </c>
      <c r="BQ8353" s="1">
        <v>3</v>
      </c>
      <c r="BR8353">
        <v>1</v>
      </c>
      <c r="BS8353">
        <v>5</v>
      </c>
      <c r="BT8353">
        <v>1</v>
      </c>
      <c r="BU8353">
        <v>1</v>
      </c>
      <c r="BV8353">
        <v>6</v>
      </c>
    </row>
    <row r="8354" spans="1:74" x14ac:dyDescent="0.3">
      <c r="A8354" s="1" t="s">
        <v>8380</v>
      </c>
      <c r="B8354">
        <v>41</v>
      </c>
      <c r="C8354">
        <v>2</v>
      </c>
      <c r="D8354">
        <v>4</v>
      </c>
      <c r="E8354">
        <v>6</v>
      </c>
      <c r="F8354">
        <v>3</v>
      </c>
      <c r="G8354">
        <v>2</v>
      </c>
      <c r="W8354" s="1" t="s">
        <v>8475</v>
      </c>
      <c r="X8354" s="1" t="s">
        <v>8501</v>
      </c>
      <c r="Y8354" s="1" t="s">
        <v>8490</v>
      </c>
      <c r="Z8354" s="1" t="s">
        <v>8490</v>
      </c>
      <c r="AA8354" s="1" t="s">
        <v>8494</v>
      </c>
      <c r="AB8354" s="1" t="s">
        <v>8495</v>
      </c>
      <c r="BP8354" s="1" t="s">
        <v>7854</v>
      </c>
      <c r="BQ8354" s="1">
        <v>3</v>
      </c>
      <c r="BR8354">
        <v>1</v>
      </c>
      <c r="BS8354">
        <v>5</v>
      </c>
      <c r="BT8354">
        <v>1</v>
      </c>
      <c r="BU8354">
        <v>1</v>
      </c>
      <c r="BV8354">
        <v>6</v>
      </c>
    </row>
    <row r="8355" spans="1:74" x14ac:dyDescent="0.3">
      <c r="A8355" s="1" t="s">
        <v>8381</v>
      </c>
      <c r="B8355">
        <v>41</v>
      </c>
      <c r="C8355">
        <v>2</v>
      </c>
      <c r="D8355">
        <v>4</v>
      </c>
      <c r="E8355">
        <v>6</v>
      </c>
      <c r="F8355">
        <v>3</v>
      </c>
      <c r="G8355">
        <v>2</v>
      </c>
      <c r="W8355" s="1" t="s">
        <v>8475</v>
      </c>
      <c r="X8355" s="1" t="s">
        <v>8501</v>
      </c>
      <c r="Y8355" s="1" t="s">
        <v>8490</v>
      </c>
      <c r="Z8355" s="1" t="s">
        <v>8490</v>
      </c>
      <c r="AA8355" s="1" t="s">
        <v>8494</v>
      </c>
      <c r="AB8355" s="1" t="s">
        <v>8491</v>
      </c>
      <c r="BP8355" s="1" t="s">
        <v>7853</v>
      </c>
      <c r="BQ8355" s="1">
        <v>3</v>
      </c>
      <c r="BR8355">
        <v>1</v>
      </c>
      <c r="BS8355">
        <v>5</v>
      </c>
      <c r="BT8355">
        <v>1</v>
      </c>
      <c r="BU8355">
        <v>1</v>
      </c>
      <c r="BV8355">
        <v>6</v>
      </c>
    </row>
    <row r="8356" spans="1:74" x14ac:dyDescent="0.3">
      <c r="A8356" s="1" t="s">
        <v>8382</v>
      </c>
      <c r="B8356">
        <v>41</v>
      </c>
      <c r="C8356">
        <v>2</v>
      </c>
      <c r="D8356">
        <v>4</v>
      </c>
      <c r="E8356">
        <v>6</v>
      </c>
      <c r="F8356">
        <v>3</v>
      </c>
      <c r="G8356">
        <v>2</v>
      </c>
      <c r="W8356" s="1" t="s">
        <v>8475</v>
      </c>
      <c r="X8356" s="1" t="s">
        <v>8501</v>
      </c>
      <c r="Y8356" s="1" t="s">
        <v>8490</v>
      </c>
      <c r="Z8356" s="1" t="s">
        <v>8490</v>
      </c>
      <c r="AA8356" s="1" t="s">
        <v>8495</v>
      </c>
      <c r="AB8356" s="1" t="s">
        <v>8495</v>
      </c>
      <c r="BP8356" s="1" t="s">
        <v>7848</v>
      </c>
      <c r="BQ8356" s="1">
        <v>3</v>
      </c>
      <c r="BR8356">
        <v>1</v>
      </c>
      <c r="BS8356">
        <v>5</v>
      </c>
      <c r="BT8356">
        <v>1</v>
      </c>
      <c r="BU8356">
        <v>1</v>
      </c>
      <c r="BV8356">
        <v>6</v>
      </c>
    </row>
    <row r="8357" spans="1:74" x14ac:dyDescent="0.3">
      <c r="A8357" s="1" t="s">
        <v>8383</v>
      </c>
      <c r="B8357">
        <v>41</v>
      </c>
      <c r="C8357">
        <v>2</v>
      </c>
      <c r="D8357">
        <v>4</v>
      </c>
      <c r="E8357">
        <v>6</v>
      </c>
      <c r="F8357">
        <v>3</v>
      </c>
      <c r="G8357">
        <v>2</v>
      </c>
      <c r="W8357" s="1" t="s">
        <v>8475</v>
      </c>
      <c r="X8357" s="1" t="s">
        <v>8501</v>
      </c>
      <c r="Y8357" s="1" t="s">
        <v>8489</v>
      </c>
      <c r="Z8357" s="1" t="s">
        <v>8490</v>
      </c>
      <c r="AA8357" s="1" t="s">
        <v>8489</v>
      </c>
      <c r="AB8357" s="1" t="s">
        <v>8491</v>
      </c>
      <c r="BP8357" s="1" t="s">
        <v>7847</v>
      </c>
      <c r="BQ8357" s="1">
        <v>3</v>
      </c>
      <c r="BR8357">
        <v>1</v>
      </c>
      <c r="BS8357">
        <v>5</v>
      </c>
      <c r="BT8357">
        <v>1</v>
      </c>
      <c r="BU8357">
        <v>1</v>
      </c>
      <c r="BV8357">
        <v>6</v>
      </c>
    </row>
    <row r="8358" spans="1:74" x14ac:dyDescent="0.3">
      <c r="A8358" s="1" t="s">
        <v>8384</v>
      </c>
      <c r="B8358">
        <v>41</v>
      </c>
      <c r="C8358">
        <v>2</v>
      </c>
      <c r="D8358">
        <v>4</v>
      </c>
      <c r="E8358">
        <v>6</v>
      </c>
      <c r="F8358">
        <v>3</v>
      </c>
      <c r="G8358">
        <v>2</v>
      </c>
      <c r="W8358" s="1" t="s">
        <v>8475</v>
      </c>
      <c r="X8358" s="1" t="s">
        <v>8501</v>
      </c>
      <c r="Y8358" s="1" t="s">
        <v>8490</v>
      </c>
      <c r="Z8358" s="1" t="s">
        <v>8490</v>
      </c>
      <c r="AA8358" s="1" t="s">
        <v>8492</v>
      </c>
      <c r="AB8358" s="1" t="s">
        <v>8491</v>
      </c>
      <c r="BP8358" s="1" t="s">
        <v>7850</v>
      </c>
      <c r="BQ8358" s="1">
        <v>3</v>
      </c>
      <c r="BR8358">
        <v>1</v>
      </c>
      <c r="BS8358">
        <v>5</v>
      </c>
      <c r="BT8358">
        <v>1</v>
      </c>
      <c r="BU8358">
        <v>1</v>
      </c>
      <c r="BV8358">
        <v>6</v>
      </c>
    </row>
    <row r="8359" spans="1:74" x14ac:dyDescent="0.3">
      <c r="A8359" s="1" t="s">
        <v>8385</v>
      </c>
      <c r="B8359">
        <v>41</v>
      </c>
      <c r="C8359">
        <v>2</v>
      </c>
      <c r="D8359">
        <v>4</v>
      </c>
      <c r="E8359">
        <v>6</v>
      </c>
      <c r="F8359">
        <v>3</v>
      </c>
      <c r="G8359">
        <v>2</v>
      </c>
      <c r="W8359" s="1" t="s">
        <v>8475</v>
      </c>
      <c r="X8359" s="1" t="s">
        <v>8501</v>
      </c>
      <c r="Y8359" s="1" t="s">
        <v>8490</v>
      </c>
      <c r="Z8359" s="1" t="s">
        <v>8490</v>
      </c>
      <c r="AA8359" s="1" t="s">
        <v>8492</v>
      </c>
      <c r="AB8359" s="1" t="s">
        <v>8492</v>
      </c>
      <c r="BP8359" s="1" t="s">
        <v>7849</v>
      </c>
      <c r="BQ8359" s="1">
        <v>3</v>
      </c>
      <c r="BR8359">
        <v>1</v>
      </c>
      <c r="BS8359">
        <v>5</v>
      </c>
      <c r="BT8359">
        <v>1</v>
      </c>
      <c r="BU8359">
        <v>1</v>
      </c>
      <c r="BV8359">
        <v>6</v>
      </c>
    </row>
    <row r="8360" spans="1:74" x14ac:dyDescent="0.3">
      <c r="A8360" s="1" t="s">
        <v>8386</v>
      </c>
      <c r="B8360">
        <v>41</v>
      </c>
      <c r="C8360">
        <v>2</v>
      </c>
      <c r="D8360">
        <v>4</v>
      </c>
      <c r="E8360">
        <v>6</v>
      </c>
      <c r="F8360">
        <v>3</v>
      </c>
      <c r="G8360">
        <v>2</v>
      </c>
      <c r="W8360" s="1" t="s">
        <v>8475</v>
      </c>
      <c r="X8360" s="1" t="s">
        <v>8501</v>
      </c>
      <c r="Y8360" s="1" t="s">
        <v>8490</v>
      </c>
      <c r="Z8360" s="1" t="s">
        <v>8490</v>
      </c>
      <c r="AA8360" s="1" t="s">
        <v>8491</v>
      </c>
      <c r="AB8360" s="1" t="s">
        <v>8494</v>
      </c>
      <c r="BP8360" s="1" t="s">
        <v>7872</v>
      </c>
      <c r="BQ8360" s="1">
        <v>3</v>
      </c>
      <c r="BR8360">
        <v>1</v>
      </c>
      <c r="BS8360">
        <v>5</v>
      </c>
      <c r="BT8360">
        <v>1</v>
      </c>
      <c r="BU8360">
        <v>1</v>
      </c>
      <c r="BV8360">
        <v>6</v>
      </c>
    </row>
    <row r="8361" spans="1:74" x14ac:dyDescent="0.3">
      <c r="A8361" s="1" t="s">
        <v>8387</v>
      </c>
      <c r="B8361">
        <v>41</v>
      </c>
      <c r="C8361">
        <v>2</v>
      </c>
      <c r="D8361">
        <v>4</v>
      </c>
      <c r="E8361">
        <v>6</v>
      </c>
      <c r="F8361">
        <v>3</v>
      </c>
      <c r="G8361">
        <v>2</v>
      </c>
      <c r="W8361" s="1" t="s">
        <v>8475</v>
      </c>
      <c r="X8361" s="1" t="s">
        <v>8501</v>
      </c>
      <c r="Y8361" s="1" t="s">
        <v>8490</v>
      </c>
      <c r="Z8361" s="1" t="s">
        <v>8490</v>
      </c>
      <c r="AA8361" s="1" t="s">
        <v>8495</v>
      </c>
      <c r="AB8361" s="1" t="s">
        <v>8495</v>
      </c>
      <c r="BP8361" s="1" t="s">
        <v>7895</v>
      </c>
      <c r="BQ8361" s="1">
        <v>3</v>
      </c>
      <c r="BR8361">
        <v>1</v>
      </c>
      <c r="BS8361">
        <v>5</v>
      </c>
      <c r="BT8361">
        <v>1</v>
      </c>
      <c r="BU8361">
        <v>1</v>
      </c>
      <c r="BV8361">
        <v>6</v>
      </c>
    </row>
    <row r="8362" spans="1:74" x14ac:dyDescent="0.3">
      <c r="A8362" s="1" t="s">
        <v>8388</v>
      </c>
      <c r="B8362">
        <v>41</v>
      </c>
      <c r="C8362">
        <v>2</v>
      </c>
      <c r="D8362">
        <v>4</v>
      </c>
      <c r="E8362">
        <v>6</v>
      </c>
      <c r="F8362">
        <v>3</v>
      </c>
      <c r="G8362">
        <v>2</v>
      </c>
      <c r="W8362" s="1" t="s">
        <v>8475</v>
      </c>
      <c r="X8362" s="1" t="s">
        <v>8501</v>
      </c>
      <c r="Y8362" s="1" t="s">
        <v>8490</v>
      </c>
      <c r="Z8362" s="1" t="s">
        <v>8490</v>
      </c>
      <c r="AA8362" s="1" t="s">
        <v>8495</v>
      </c>
      <c r="AB8362" s="1" t="s">
        <v>8494</v>
      </c>
      <c r="BP8362" s="1" t="s">
        <v>7894</v>
      </c>
      <c r="BQ8362" s="1">
        <v>3</v>
      </c>
      <c r="BR8362">
        <v>1</v>
      </c>
      <c r="BS8362">
        <v>5</v>
      </c>
      <c r="BT8362">
        <v>1</v>
      </c>
      <c r="BU8362">
        <v>1</v>
      </c>
      <c r="BV8362">
        <v>6</v>
      </c>
    </row>
    <row r="8363" spans="1:74" x14ac:dyDescent="0.3">
      <c r="A8363" s="1" t="s">
        <v>8389</v>
      </c>
      <c r="B8363">
        <v>41</v>
      </c>
      <c r="C8363">
        <v>2</v>
      </c>
      <c r="D8363">
        <v>4</v>
      </c>
      <c r="E8363">
        <v>6</v>
      </c>
      <c r="F8363">
        <v>3</v>
      </c>
      <c r="G8363">
        <v>2</v>
      </c>
      <c r="W8363" s="1" t="s">
        <v>8475</v>
      </c>
      <c r="X8363" s="1" t="s">
        <v>8501</v>
      </c>
      <c r="Y8363" s="1" t="s">
        <v>8490</v>
      </c>
      <c r="Z8363" s="1" t="s">
        <v>8490</v>
      </c>
      <c r="AA8363" s="1" t="s">
        <v>8492</v>
      </c>
      <c r="AB8363" s="1" t="s">
        <v>8495</v>
      </c>
      <c r="BP8363" s="1" t="s">
        <v>7897</v>
      </c>
      <c r="BQ8363" s="1">
        <v>3</v>
      </c>
      <c r="BR8363">
        <v>1</v>
      </c>
      <c r="BS8363">
        <v>5</v>
      </c>
      <c r="BT8363">
        <v>1</v>
      </c>
      <c r="BU8363">
        <v>1</v>
      </c>
      <c r="BV8363">
        <v>6</v>
      </c>
    </row>
    <row r="8364" spans="1:74" x14ac:dyDescent="0.3">
      <c r="A8364" s="1" t="s">
        <v>8390</v>
      </c>
      <c r="B8364">
        <v>41</v>
      </c>
      <c r="C8364">
        <v>2</v>
      </c>
      <c r="D8364">
        <v>4</v>
      </c>
      <c r="E8364">
        <v>6</v>
      </c>
      <c r="F8364">
        <v>3</v>
      </c>
      <c r="G8364">
        <v>2</v>
      </c>
      <c r="W8364" s="1" t="s">
        <v>8475</v>
      </c>
      <c r="X8364" s="1" t="s">
        <v>8501</v>
      </c>
      <c r="Y8364" s="1" t="s">
        <v>8490</v>
      </c>
      <c r="Z8364" s="1" t="s">
        <v>8490</v>
      </c>
      <c r="AA8364" s="1" t="s">
        <v>8492</v>
      </c>
      <c r="AB8364" s="1" t="s">
        <v>8494</v>
      </c>
      <c r="BP8364" s="1" t="s">
        <v>7896</v>
      </c>
      <c r="BQ8364" s="1">
        <v>3</v>
      </c>
      <c r="BR8364">
        <v>1</v>
      </c>
      <c r="BS8364">
        <v>5</v>
      </c>
      <c r="BT8364">
        <v>1</v>
      </c>
      <c r="BU8364">
        <v>1</v>
      </c>
      <c r="BV8364">
        <v>6</v>
      </c>
    </row>
    <row r="8365" spans="1:74" x14ac:dyDescent="0.3">
      <c r="A8365" s="1" t="s">
        <v>8391</v>
      </c>
      <c r="B8365">
        <v>41</v>
      </c>
      <c r="C8365">
        <v>2</v>
      </c>
      <c r="D8365">
        <v>4</v>
      </c>
      <c r="E8365">
        <v>6</v>
      </c>
      <c r="F8365">
        <v>3</v>
      </c>
      <c r="G8365">
        <v>2</v>
      </c>
      <c r="W8365" s="1" t="s">
        <v>8475</v>
      </c>
      <c r="X8365" s="1" t="s">
        <v>8501</v>
      </c>
      <c r="Y8365" s="1" t="s">
        <v>8490</v>
      </c>
      <c r="Z8365" s="1" t="s">
        <v>8490</v>
      </c>
      <c r="AA8365" s="1" t="s">
        <v>8495</v>
      </c>
      <c r="AB8365" s="1" t="s">
        <v>8494</v>
      </c>
      <c r="BP8365" s="1" t="s">
        <v>7891</v>
      </c>
      <c r="BQ8365" s="1">
        <v>3</v>
      </c>
      <c r="BR8365">
        <v>1</v>
      </c>
      <c r="BS8365">
        <v>5</v>
      </c>
      <c r="BT8365">
        <v>1</v>
      </c>
      <c r="BU8365">
        <v>1</v>
      </c>
      <c r="BV8365">
        <v>6</v>
      </c>
    </row>
    <row r="8366" spans="1:74" x14ac:dyDescent="0.3">
      <c r="A8366" s="1" t="s">
        <v>8392</v>
      </c>
      <c r="B8366">
        <v>41</v>
      </c>
      <c r="C8366">
        <v>2</v>
      </c>
      <c r="D8366">
        <v>4</v>
      </c>
      <c r="E8366">
        <v>6</v>
      </c>
      <c r="F8366">
        <v>2</v>
      </c>
      <c r="G8366">
        <v>6</v>
      </c>
      <c r="W8366" s="1" t="s">
        <v>8475</v>
      </c>
      <c r="X8366" s="1" t="s">
        <v>8501</v>
      </c>
      <c r="Y8366" s="1" t="s">
        <v>8490</v>
      </c>
      <c r="Z8366" s="1" t="s">
        <v>8490</v>
      </c>
      <c r="AA8366" s="1" t="s">
        <v>8490</v>
      </c>
      <c r="AB8366" s="1" t="s">
        <v>8491</v>
      </c>
      <c r="BP8366" s="1" t="s">
        <v>7890</v>
      </c>
      <c r="BQ8366" s="1">
        <v>3</v>
      </c>
      <c r="BR8366">
        <v>1</v>
      </c>
      <c r="BS8366">
        <v>5</v>
      </c>
      <c r="BT8366">
        <v>1</v>
      </c>
      <c r="BU8366">
        <v>1</v>
      </c>
      <c r="BV8366">
        <v>6</v>
      </c>
    </row>
    <row r="8367" spans="1:74" x14ac:dyDescent="0.3">
      <c r="A8367" s="1" t="s">
        <v>8393</v>
      </c>
      <c r="B8367">
        <v>41</v>
      </c>
      <c r="C8367">
        <v>2</v>
      </c>
      <c r="D8367">
        <v>4</v>
      </c>
      <c r="E8367">
        <v>6</v>
      </c>
      <c r="F8367">
        <v>2</v>
      </c>
      <c r="G8367">
        <v>6</v>
      </c>
      <c r="W8367" s="1" t="s">
        <v>8475</v>
      </c>
      <c r="X8367" s="1" t="s">
        <v>8501</v>
      </c>
      <c r="Y8367" s="1" t="s">
        <v>8490</v>
      </c>
      <c r="Z8367" s="1" t="s">
        <v>8490</v>
      </c>
      <c r="AA8367" s="1" t="s">
        <v>8494</v>
      </c>
      <c r="AB8367" s="1" t="s">
        <v>8491</v>
      </c>
      <c r="BP8367" s="1" t="s">
        <v>6341</v>
      </c>
      <c r="BQ8367" s="1">
        <v>1</v>
      </c>
      <c r="BR8367">
        <v>1</v>
      </c>
      <c r="BS8367">
        <v>5</v>
      </c>
      <c r="BT8367">
        <v>5</v>
      </c>
      <c r="BU8367">
        <v>0</v>
      </c>
      <c r="BV8367">
        <v>2</v>
      </c>
    </row>
    <row r="8368" spans="1:74" x14ac:dyDescent="0.3">
      <c r="A8368" s="1" t="s">
        <v>8394</v>
      </c>
      <c r="B8368">
        <v>41</v>
      </c>
      <c r="C8368">
        <v>2</v>
      </c>
      <c r="D8368">
        <v>4</v>
      </c>
      <c r="E8368">
        <v>6</v>
      </c>
      <c r="F8368">
        <v>2</v>
      </c>
      <c r="G8368">
        <v>6</v>
      </c>
      <c r="W8368" s="1" t="s">
        <v>8475</v>
      </c>
      <c r="X8368" s="1" t="s">
        <v>8501</v>
      </c>
      <c r="Y8368" s="1" t="s">
        <v>8490</v>
      </c>
      <c r="Z8368" s="1" t="s">
        <v>8490</v>
      </c>
      <c r="AA8368" s="1" t="s">
        <v>8495</v>
      </c>
      <c r="AB8368" s="1" t="s">
        <v>8492</v>
      </c>
      <c r="BP8368" s="1" t="s">
        <v>6338</v>
      </c>
      <c r="BQ8368" s="1">
        <v>1</v>
      </c>
      <c r="BR8368">
        <v>1</v>
      </c>
      <c r="BS8368">
        <v>5</v>
      </c>
      <c r="BT8368">
        <v>5</v>
      </c>
      <c r="BU8368">
        <v>0</v>
      </c>
      <c r="BV8368">
        <v>2</v>
      </c>
    </row>
    <row r="8369" spans="1:74" x14ac:dyDescent="0.3">
      <c r="A8369" s="1" t="s">
        <v>8395</v>
      </c>
      <c r="B8369">
        <v>41</v>
      </c>
      <c r="C8369">
        <v>2</v>
      </c>
      <c r="D8369">
        <v>4</v>
      </c>
      <c r="E8369">
        <v>6</v>
      </c>
      <c r="F8369">
        <v>2</v>
      </c>
      <c r="G8369">
        <v>6</v>
      </c>
      <c r="W8369" s="1" t="s">
        <v>8475</v>
      </c>
      <c r="X8369" s="1" t="s">
        <v>8501</v>
      </c>
      <c r="Y8369" s="1" t="s">
        <v>8490</v>
      </c>
      <c r="Z8369" s="1" t="s">
        <v>8490</v>
      </c>
      <c r="AA8369" s="1" t="s">
        <v>8495</v>
      </c>
      <c r="AB8369" s="1" t="s">
        <v>8491</v>
      </c>
      <c r="BP8369" s="1" t="s">
        <v>6339</v>
      </c>
      <c r="BQ8369" s="1">
        <v>1</v>
      </c>
      <c r="BR8369">
        <v>1</v>
      </c>
      <c r="BS8369">
        <v>5</v>
      </c>
      <c r="BT8369">
        <v>5</v>
      </c>
      <c r="BU8369">
        <v>0</v>
      </c>
      <c r="BV8369">
        <v>2</v>
      </c>
    </row>
    <row r="8370" spans="1:74" x14ac:dyDescent="0.3">
      <c r="A8370" s="1" t="s">
        <v>8396</v>
      </c>
      <c r="B8370">
        <v>41</v>
      </c>
      <c r="C8370">
        <v>2</v>
      </c>
      <c r="D8370">
        <v>4</v>
      </c>
      <c r="E8370">
        <v>6</v>
      </c>
      <c r="F8370">
        <v>2</v>
      </c>
      <c r="G8370">
        <v>6</v>
      </c>
      <c r="W8370" s="1" t="s">
        <v>8475</v>
      </c>
      <c r="X8370" s="1" t="s">
        <v>8501</v>
      </c>
      <c r="Y8370" s="1" t="s">
        <v>8490</v>
      </c>
      <c r="Z8370" s="1" t="s">
        <v>8490</v>
      </c>
      <c r="AA8370" s="1" t="s">
        <v>8492</v>
      </c>
      <c r="AB8370" s="1" t="s">
        <v>8492</v>
      </c>
      <c r="BP8370" s="1" t="s">
        <v>6342</v>
      </c>
      <c r="BQ8370" s="1">
        <v>1</v>
      </c>
      <c r="BR8370">
        <v>1</v>
      </c>
      <c r="BS8370">
        <v>5</v>
      </c>
      <c r="BT8370">
        <v>5</v>
      </c>
      <c r="BU8370">
        <v>0</v>
      </c>
      <c r="BV8370">
        <v>2</v>
      </c>
    </row>
    <row r="8371" spans="1:74" x14ac:dyDescent="0.3">
      <c r="A8371" s="1" t="s">
        <v>8397</v>
      </c>
      <c r="B8371">
        <v>41</v>
      </c>
      <c r="C8371">
        <v>2</v>
      </c>
      <c r="D8371">
        <v>4</v>
      </c>
      <c r="E8371">
        <v>6</v>
      </c>
      <c r="F8371">
        <v>2</v>
      </c>
      <c r="G8371">
        <v>6</v>
      </c>
      <c r="W8371" s="1" t="s">
        <v>8475</v>
      </c>
      <c r="X8371" s="1" t="s">
        <v>8501</v>
      </c>
      <c r="Y8371" s="1" t="s">
        <v>8490</v>
      </c>
      <c r="Z8371" s="1" t="s">
        <v>8490</v>
      </c>
      <c r="AA8371" s="1" t="s">
        <v>8492</v>
      </c>
      <c r="AB8371" s="1" t="s">
        <v>8492</v>
      </c>
      <c r="BP8371" s="1" t="s">
        <v>6345</v>
      </c>
      <c r="BQ8371" s="1">
        <v>1</v>
      </c>
      <c r="BR8371">
        <v>1</v>
      </c>
      <c r="BS8371">
        <v>5</v>
      </c>
      <c r="BT8371">
        <v>5</v>
      </c>
      <c r="BU8371">
        <v>0</v>
      </c>
      <c r="BV8371">
        <v>2</v>
      </c>
    </row>
    <row r="8372" spans="1:74" x14ac:dyDescent="0.3">
      <c r="A8372" s="1" t="s">
        <v>8398</v>
      </c>
      <c r="B8372">
        <v>41</v>
      </c>
      <c r="C8372">
        <v>2</v>
      </c>
      <c r="D8372">
        <v>4</v>
      </c>
      <c r="E8372">
        <v>6</v>
      </c>
      <c r="F8372">
        <v>2</v>
      </c>
      <c r="G8372">
        <v>6</v>
      </c>
      <c r="W8372" s="1" t="s">
        <v>8475</v>
      </c>
      <c r="X8372" s="1" t="s">
        <v>8501</v>
      </c>
      <c r="Y8372" s="1" t="s">
        <v>8490</v>
      </c>
      <c r="Z8372" s="1" t="s">
        <v>8490</v>
      </c>
      <c r="AA8372" s="1" t="s">
        <v>8492</v>
      </c>
      <c r="AB8372" s="1" t="s">
        <v>8492</v>
      </c>
      <c r="BP8372" s="1" t="s">
        <v>6346</v>
      </c>
      <c r="BQ8372" s="1">
        <v>1</v>
      </c>
      <c r="BR8372">
        <v>1</v>
      </c>
      <c r="BS8372">
        <v>5</v>
      </c>
      <c r="BT8372">
        <v>5</v>
      </c>
      <c r="BU8372">
        <v>0</v>
      </c>
      <c r="BV8372">
        <v>2</v>
      </c>
    </row>
    <row r="8373" spans="1:74" x14ac:dyDescent="0.3">
      <c r="A8373" s="1" t="s">
        <v>8399</v>
      </c>
      <c r="B8373">
        <v>41</v>
      </c>
      <c r="C8373">
        <v>2</v>
      </c>
      <c r="D8373">
        <v>4</v>
      </c>
      <c r="E8373">
        <v>6</v>
      </c>
      <c r="F8373">
        <v>2</v>
      </c>
      <c r="G8373">
        <v>6</v>
      </c>
      <c r="W8373" s="1" t="s">
        <v>8475</v>
      </c>
      <c r="X8373" s="1" t="s">
        <v>8501</v>
      </c>
      <c r="Y8373" s="1" t="s">
        <v>8490</v>
      </c>
      <c r="Z8373" s="1" t="s">
        <v>8490</v>
      </c>
      <c r="AA8373" s="1" t="s">
        <v>8494</v>
      </c>
      <c r="AB8373" s="1" t="s">
        <v>8494</v>
      </c>
      <c r="BP8373" s="1" t="s">
        <v>6343</v>
      </c>
      <c r="BQ8373" s="1">
        <v>1</v>
      </c>
      <c r="BR8373">
        <v>1</v>
      </c>
      <c r="BS8373">
        <v>5</v>
      </c>
      <c r="BT8373">
        <v>5</v>
      </c>
      <c r="BU8373">
        <v>0</v>
      </c>
      <c r="BV8373">
        <v>2</v>
      </c>
    </row>
    <row r="8374" spans="1:74" x14ac:dyDescent="0.3">
      <c r="A8374" s="1" t="s">
        <v>8400</v>
      </c>
      <c r="B8374">
        <v>41</v>
      </c>
      <c r="C8374">
        <v>2</v>
      </c>
      <c r="D8374">
        <v>4</v>
      </c>
      <c r="E8374">
        <v>6</v>
      </c>
      <c r="F8374">
        <v>2</v>
      </c>
      <c r="G8374">
        <v>6</v>
      </c>
      <c r="W8374" s="1" t="s">
        <v>8475</v>
      </c>
      <c r="X8374" s="1" t="s">
        <v>8501</v>
      </c>
      <c r="Y8374" s="1" t="s">
        <v>8490</v>
      </c>
      <c r="Z8374" s="1" t="s">
        <v>8490</v>
      </c>
      <c r="AA8374" s="1" t="s">
        <v>8494</v>
      </c>
      <c r="AB8374" s="1" t="s">
        <v>8494</v>
      </c>
      <c r="BP8374" s="1" t="s">
        <v>6344</v>
      </c>
      <c r="BQ8374" s="1">
        <v>1</v>
      </c>
      <c r="BR8374">
        <v>1</v>
      </c>
      <c r="BS8374">
        <v>5</v>
      </c>
      <c r="BT8374">
        <v>5</v>
      </c>
      <c r="BU8374">
        <v>0</v>
      </c>
      <c r="BV8374">
        <v>2</v>
      </c>
    </row>
    <row r="8375" spans="1:74" x14ac:dyDescent="0.3">
      <c r="A8375" s="1" t="s">
        <v>8401</v>
      </c>
      <c r="B8375">
        <v>41</v>
      </c>
      <c r="C8375">
        <v>2</v>
      </c>
      <c r="D8375">
        <v>4</v>
      </c>
      <c r="E8375">
        <v>6</v>
      </c>
      <c r="F8375">
        <v>2</v>
      </c>
      <c r="G8375">
        <v>6</v>
      </c>
      <c r="W8375" s="1" t="s">
        <v>8475</v>
      </c>
      <c r="X8375" s="1" t="s">
        <v>8501</v>
      </c>
      <c r="Y8375" s="1" t="s">
        <v>8490</v>
      </c>
      <c r="Z8375" s="1" t="s">
        <v>8490</v>
      </c>
      <c r="AA8375" s="1" t="s">
        <v>8492</v>
      </c>
      <c r="AB8375" s="1" t="s">
        <v>8495</v>
      </c>
      <c r="BP8375" s="1" t="s">
        <v>6337</v>
      </c>
      <c r="BQ8375" s="1">
        <v>1</v>
      </c>
      <c r="BR8375">
        <v>1</v>
      </c>
      <c r="BS8375">
        <v>5</v>
      </c>
      <c r="BT8375">
        <v>5</v>
      </c>
      <c r="BU8375">
        <v>0</v>
      </c>
      <c r="BV8375">
        <v>2</v>
      </c>
    </row>
    <row r="8376" spans="1:74" x14ac:dyDescent="0.3">
      <c r="A8376" s="1" t="s">
        <v>8402</v>
      </c>
      <c r="B8376">
        <v>41</v>
      </c>
      <c r="C8376">
        <v>2</v>
      </c>
      <c r="D8376">
        <v>4</v>
      </c>
      <c r="E8376">
        <v>6</v>
      </c>
      <c r="F8376">
        <v>2</v>
      </c>
      <c r="G8376">
        <v>6</v>
      </c>
      <c r="W8376" s="1" t="s">
        <v>8475</v>
      </c>
      <c r="X8376" s="1" t="s">
        <v>8501</v>
      </c>
      <c r="Y8376" s="1" t="s">
        <v>8490</v>
      </c>
      <c r="Z8376" s="1" t="s">
        <v>8490</v>
      </c>
      <c r="AA8376" s="1" t="s">
        <v>8492</v>
      </c>
      <c r="AB8376" s="1" t="s">
        <v>8492</v>
      </c>
      <c r="BP8376" s="1" t="s">
        <v>6316</v>
      </c>
      <c r="BQ8376" s="1">
        <v>1</v>
      </c>
      <c r="BR8376">
        <v>1</v>
      </c>
      <c r="BS8376">
        <v>5</v>
      </c>
      <c r="BT8376">
        <v>5</v>
      </c>
      <c r="BU8376">
        <v>0</v>
      </c>
      <c r="BV8376">
        <v>2</v>
      </c>
    </row>
    <row r="8377" spans="1:74" x14ac:dyDescent="0.3">
      <c r="A8377" s="1" t="s">
        <v>8403</v>
      </c>
      <c r="B8377">
        <v>41</v>
      </c>
      <c r="C8377">
        <v>2</v>
      </c>
      <c r="D8377">
        <v>4</v>
      </c>
      <c r="E8377">
        <v>6</v>
      </c>
      <c r="F8377">
        <v>2</v>
      </c>
      <c r="G8377">
        <v>6</v>
      </c>
      <c r="W8377" s="1" t="s">
        <v>8475</v>
      </c>
      <c r="X8377" s="1" t="s">
        <v>8501</v>
      </c>
      <c r="Y8377" s="1" t="s">
        <v>8490</v>
      </c>
      <c r="Z8377" s="1" t="s">
        <v>8490</v>
      </c>
      <c r="AA8377" s="1" t="s">
        <v>8491</v>
      </c>
      <c r="AB8377" s="1" t="s">
        <v>8491</v>
      </c>
      <c r="BP8377" s="1" t="s">
        <v>6315</v>
      </c>
      <c r="BQ8377" s="1">
        <v>1</v>
      </c>
      <c r="BR8377">
        <v>1</v>
      </c>
      <c r="BS8377">
        <v>5</v>
      </c>
      <c r="BT8377">
        <v>5</v>
      </c>
      <c r="BU8377">
        <v>0</v>
      </c>
      <c r="BV8377">
        <v>2</v>
      </c>
    </row>
    <row r="8378" spans="1:74" x14ac:dyDescent="0.3">
      <c r="A8378" s="1" t="s">
        <v>8404</v>
      </c>
      <c r="B8378">
        <v>41</v>
      </c>
      <c r="C8378">
        <v>2</v>
      </c>
      <c r="D8378">
        <v>4</v>
      </c>
      <c r="E8378">
        <v>6</v>
      </c>
      <c r="F8378">
        <v>2</v>
      </c>
      <c r="G8378">
        <v>6</v>
      </c>
      <c r="W8378" s="1" t="s">
        <v>8475</v>
      </c>
      <c r="X8378" s="1" t="s">
        <v>8501</v>
      </c>
      <c r="Y8378" s="1" t="s">
        <v>8490</v>
      </c>
      <c r="Z8378" s="1" t="s">
        <v>8490</v>
      </c>
      <c r="AA8378" s="1" t="s">
        <v>8492</v>
      </c>
      <c r="AB8378" s="1" t="s">
        <v>8491</v>
      </c>
      <c r="BP8378" s="1" t="s">
        <v>6314</v>
      </c>
      <c r="BQ8378" s="1">
        <v>1</v>
      </c>
      <c r="BR8378">
        <v>1</v>
      </c>
      <c r="BS8378">
        <v>5</v>
      </c>
      <c r="BT8378">
        <v>5</v>
      </c>
      <c r="BU8378">
        <v>0</v>
      </c>
      <c r="BV8378">
        <v>2</v>
      </c>
    </row>
    <row r="8379" spans="1:74" x14ac:dyDescent="0.3">
      <c r="A8379" s="1" t="s">
        <v>8405</v>
      </c>
      <c r="B8379">
        <v>41</v>
      </c>
      <c r="C8379">
        <v>2</v>
      </c>
      <c r="D8379">
        <v>5</v>
      </c>
      <c r="E8379">
        <v>18</v>
      </c>
      <c r="F8379">
        <v>1</v>
      </c>
      <c r="G8379">
        <v>3</v>
      </c>
      <c r="W8379" s="1" t="s">
        <v>8475</v>
      </c>
      <c r="X8379" s="1" t="s">
        <v>8501</v>
      </c>
      <c r="Y8379" s="1" t="s">
        <v>8490</v>
      </c>
      <c r="Z8379" s="1" t="s">
        <v>8490</v>
      </c>
      <c r="AA8379" s="1" t="s">
        <v>8491</v>
      </c>
      <c r="AB8379" s="1" t="s">
        <v>8491</v>
      </c>
      <c r="BP8379" s="1" t="s">
        <v>6317</v>
      </c>
      <c r="BQ8379" s="1">
        <v>1</v>
      </c>
      <c r="BR8379">
        <v>1</v>
      </c>
      <c r="BS8379">
        <v>5</v>
      </c>
      <c r="BT8379">
        <v>5</v>
      </c>
      <c r="BU8379">
        <v>0</v>
      </c>
      <c r="BV8379">
        <v>2</v>
      </c>
    </row>
    <row r="8380" spans="1:74" x14ac:dyDescent="0.3">
      <c r="A8380" s="1" t="s">
        <v>8406</v>
      </c>
      <c r="B8380">
        <v>41</v>
      </c>
      <c r="C8380">
        <v>2</v>
      </c>
      <c r="D8380">
        <v>5</v>
      </c>
      <c r="E8380">
        <v>18</v>
      </c>
      <c r="F8380">
        <v>1</v>
      </c>
      <c r="G8380">
        <v>3</v>
      </c>
      <c r="W8380" s="1" t="s">
        <v>8475</v>
      </c>
      <c r="X8380" s="1" t="s">
        <v>8501</v>
      </c>
      <c r="Y8380" s="1" t="s">
        <v>8490</v>
      </c>
      <c r="Z8380" s="1" t="s">
        <v>8490</v>
      </c>
      <c r="AA8380" s="1" t="s">
        <v>8494</v>
      </c>
      <c r="AB8380" s="1" t="s">
        <v>8492</v>
      </c>
      <c r="BP8380" s="1" t="s">
        <v>6320</v>
      </c>
      <c r="BQ8380" s="1">
        <v>1</v>
      </c>
      <c r="BR8380">
        <v>1</v>
      </c>
      <c r="BS8380">
        <v>5</v>
      </c>
      <c r="BT8380">
        <v>5</v>
      </c>
      <c r="BU8380">
        <v>0</v>
      </c>
      <c r="BV8380">
        <v>2</v>
      </c>
    </row>
    <row r="8381" spans="1:74" x14ac:dyDescent="0.3">
      <c r="A8381" s="1" t="s">
        <v>8407</v>
      </c>
      <c r="B8381">
        <v>41</v>
      </c>
      <c r="C8381">
        <v>2</v>
      </c>
      <c r="D8381">
        <v>5</v>
      </c>
      <c r="E8381">
        <v>18</v>
      </c>
      <c r="F8381">
        <v>1</v>
      </c>
      <c r="G8381">
        <v>3</v>
      </c>
      <c r="W8381" s="1" t="s">
        <v>8475</v>
      </c>
      <c r="X8381" s="1" t="s">
        <v>8506</v>
      </c>
      <c r="Y8381" s="1" t="s">
        <v>8490</v>
      </c>
      <c r="Z8381" s="1" t="s">
        <v>8490</v>
      </c>
      <c r="AA8381" s="1" t="s">
        <v>8491</v>
      </c>
      <c r="AB8381" s="1" t="s">
        <v>8491</v>
      </c>
      <c r="BP8381" s="1" t="s">
        <v>6319</v>
      </c>
      <c r="BQ8381" s="1">
        <v>1</v>
      </c>
      <c r="BR8381">
        <v>1</v>
      </c>
      <c r="BS8381">
        <v>5</v>
      </c>
      <c r="BT8381">
        <v>5</v>
      </c>
      <c r="BU8381">
        <v>0</v>
      </c>
      <c r="BV8381">
        <v>2</v>
      </c>
    </row>
    <row r="8382" spans="1:74" x14ac:dyDescent="0.3">
      <c r="A8382" s="1" t="s">
        <v>8408</v>
      </c>
      <c r="B8382">
        <v>41</v>
      </c>
      <c r="C8382">
        <v>2</v>
      </c>
      <c r="D8382">
        <v>5</v>
      </c>
      <c r="E8382">
        <v>18</v>
      </c>
      <c r="F8382">
        <v>1</v>
      </c>
      <c r="G8382">
        <v>3</v>
      </c>
      <c r="W8382" s="1" t="s">
        <v>8475</v>
      </c>
      <c r="X8382" s="1" t="s">
        <v>8501</v>
      </c>
      <c r="Y8382" s="1" t="s">
        <v>8490</v>
      </c>
      <c r="Z8382" s="1" t="s">
        <v>8490</v>
      </c>
      <c r="AA8382" s="1" t="s">
        <v>8495</v>
      </c>
      <c r="AB8382" s="1" t="s">
        <v>8495</v>
      </c>
      <c r="BP8382" s="1" t="s">
        <v>6318</v>
      </c>
      <c r="BQ8382" s="1">
        <v>1</v>
      </c>
      <c r="BR8382">
        <v>1</v>
      </c>
      <c r="BS8382">
        <v>5</v>
      </c>
      <c r="BT8382">
        <v>5</v>
      </c>
      <c r="BU8382">
        <v>0</v>
      </c>
      <c r="BV8382">
        <v>2</v>
      </c>
    </row>
    <row r="8383" spans="1:74" x14ac:dyDescent="0.3">
      <c r="A8383" s="1" t="s">
        <v>8409</v>
      </c>
      <c r="B8383">
        <v>41</v>
      </c>
      <c r="C8383">
        <v>2</v>
      </c>
      <c r="D8383">
        <v>5</v>
      </c>
      <c r="E8383">
        <v>18</v>
      </c>
      <c r="F8383">
        <v>1</v>
      </c>
      <c r="G8383">
        <v>3</v>
      </c>
      <c r="W8383" s="1" t="s">
        <v>8475</v>
      </c>
      <c r="X8383" s="1" t="s">
        <v>8501</v>
      </c>
      <c r="Y8383" s="1" t="s">
        <v>8490</v>
      </c>
      <c r="Z8383" s="1" t="s">
        <v>8490</v>
      </c>
      <c r="AA8383" s="1" t="s">
        <v>8492</v>
      </c>
      <c r="AB8383" s="1" t="s">
        <v>8495</v>
      </c>
      <c r="BP8383" s="1" t="s">
        <v>6313</v>
      </c>
      <c r="BQ8383" s="1">
        <v>1</v>
      </c>
      <c r="BR8383">
        <v>1</v>
      </c>
      <c r="BS8383">
        <v>5</v>
      </c>
      <c r="BT8383">
        <v>5</v>
      </c>
      <c r="BU8383">
        <v>0</v>
      </c>
      <c r="BV8383">
        <v>2</v>
      </c>
    </row>
    <row r="8384" spans="1:74" x14ac:dyDescent="0.3">
      <c r="A8384" s="1" t="s">
        <v>8410</v>
      </c>
      <c r="B8384">
        <v>41</v>
      </c>
      <c r="C8384">
        <v>2</v>
      </c>
      <c r="D8384">
        <v>5</v>
      </c>
      <c r="E8384">
        <v>18</v>
      </c>
      <c r="F8384">
        <v>1</v>
      </c>
      <c r="G8384">
        <v>3</v>
      </c>
      <c r="W8384" s="1" t="s">
        <v>8475</v>
      </c>
      <c r="X8384" s="1" t="s">
        <v>8501</v>
      </c>
      <c r="Y8384" s="1" t="s">
        <v>8490</v>
      </c>
      <c r="Z8384" s="1" t="s">
        <v>8490</v>
      </c>
      <c r="AA8384" s="1" t="s">
        <v>8494</v>
      </c>
      <c r="AB8384" s="1" t="s">
        <v>8494</v>
      </c>
      <c r="BP8384" s="1" t="s">
        <v>6308</v>
      </c>
      <c r="BQ8384" s="1">
        <v>1</v>
      </c>
      <c r="BR8384">
        <v>1</v>
      </c>
      <c r="BS8384">
        <v>5</v>
      </c>
      <c r="BT8384">
        <v>5</v>
      </c>
      <c r="BU8384">
        <v>0</v>
      </c>
      <c r="BV8384">
        <v>2</v>
      </c>
    </row>
    <row r="8385" spans="1:74" x14ac:dyDescent="0.3">
      <c r="A8385" s="1" t="s">
        <v>8411</v>
      </c>
      <c r="B8385">
        <v>41</v>
      </c>
      <c r="C8385">
        <v>2</v>
      </c>
      <c r="D8385">
        <v>4</v>
      </c>
      <c r="E8385">
        <v>6</v>
      </c>
      <c r="F8385">
        <v>2</v>
      </c>
      <c r="G8385">
        <v>6</v>
      </c>
      <c r="W8385" s="1" t="s">
        <v>8475</v>
      </c>
      <c r="X8385" s="1" t="s">
        <v>8501</v>
      </c>
      <c r="Y8385" s="1" t="s">
        <v>8490</v>
      </c>
      <c r="Z8385" s="1" t="s">
        <v>8490</v>
      </c>
      <c r="AA8385" s="1" t="s">
        <v>8491</v>
      </c>
      <c r="AB8385" s="1" t="s">
        <v>8494</v>
      </c>
      <c r="BP8385" s="1" t="s">
        <v>6307</v>
      </c>
      <c r="BQ8385" s="1">
        <v>1</v>
      </c>
      <c r="BR8385">
        <v>1</v>
      </c>
      <c r="BS8385">
        <v>5</v>
      </c>
      <c r="BT8385">
        <v>5</v>
      </c>
      <c r="BU8385">
        <v>0</v>
      </c>
      <c r="BV8385">
        <v>2</v>
      </c>
    </row>
    <row r="8386" spans="1:74" x14ac:dyDescent="0.3">
      <c r="A8386" s="1" t="s">
        <v>8412</v>
      </c>
      <c r="B8386">
        <v>41</v>
      </c>
      <c r="C8386">
        <v>2</v>
      </c>
      <c r="D8386">
        <v>4</v>
      </c>
      <c r="E8386">
        <v>6</v>
      </c>
      <c r="F8386">
        <v>2</v>
      </c>
      <c r="G8386">
        <v>6</v>
      </c>
      <c r="W8386" s="1" t="s">
        <v>8475</v>
      </c>
      <c r="X8386" s="1" t="s">
        <v>8501</v>
      </c>
      <c r="Y8386" s="1" t="s">
        <v>8490</v>
      </c>
      <c r="Z8386" s="1" t="s">
        <v>8490</v>
      </c>
      <c r="AA8386" s="1" t="s">
        <v>8492</v>
      </c>
      <c r="AB8386" s="1" t="s">
        <v>8495</v>
      </c>
      <c r="BP8386" s="1" t="s">
        <v>6306</v>
      </c>
      <c r="BQ8386" s="1">
        <v>1</v>
      </c>
      <c r="BR8386">
        <v>1</v>
      </c>
      <c r="BS8386">
        <v>5</v>
      </c>
      <c r="BT8386">
        <v>5</v>
      </c>
      <c r="BU8386">
        <v>0</v>
      </c>
      <c r="BV8386">
        <v>2</v>
      </c>
    </row>
    <row r="8387" spans="1:74" x14ac:dyDescent="0.3">
      <c r="A8387" s="1" t="s">
        <v>8413</v>
      </c>
      <c r="B8387">
        <v>41</v>
      </c>
      <c r="C8387">
        <v>2</v>
      </c>
      <c r="D8387">
        <v>4</v>
      </c>
      <c r="E8387">
        <v>6</v>
      </c>
      <c r="F8387">
        <v>2</v>
      </c>
      <c r="G8387">
        <v>6</v>
      </c>
      <c r="W8387" s="1" t="s">
        <v>8475</v>
      </c>
      <c r="X8387" s="1" t="s">
        <v>8501</v>
      </c>
      <c r="Y8387" s="1" t="s">
        <v>8490</v>
      </c>
      <c r="Z8387" s="1" t="s">
        <v>8490</v>
      </c>
      <c r="AA8387" s="1" t="s">
        <v>8492</v>
      </c>
      <c r="AB8387" s="1" t="s">
        <v>8491</v>
      </c>
      <c r="BP8387" s="1" t="s">
        <v>6336</v>
      </c>
      <c r="BQ8387" s="1">
        <v>1</v>
      </c>
      <c r="BR8387">
        <v>1</v>
      </c>
      <c r="BS8387">
        <v>5</v>
      </c>
      <c r="BT8387">
        <v>5</v>
      </c>
      <c r="BU8387">
        <v>0</v>
      </c>
      <c r="BV8387">
        <v>2</v>
      </c>
    </row>
    <row r="8388" spans="1:74" x14ac:dyDescent="0.3">
      <c r="A8388" s="1" t="s">
        <v>8414</v>
      </c>
      <c r="B8388">
        <v>41</v>
      </c>
      <c r="C8388">
        <v>2</v>
      </c>
      <c r="D8388">
        <v>4</v>
      </c>
      <c r="E8388">
        <v>6</v>
      </c>
      <c r="F8388">
        <v>2</v>
      </c>
      <c r="G8388">
        <v>6</v>
      </c>
      <c r="W8388" s="1" t="s">
        <v>8475</v>
      </c>
      <c r="X8388" s="1" t="s">
        <v>8501</v>
      </c>
      <c r="Y8388" s="1" t="s">
        <v>8490</v>
      </c>
      <c r="Z8388" s="1" t="s">
        <v>8490</v>
      </c>
      <c r="AA8388" s="1" t="s">
        <v>8495</v>
      </c>
      <c r="AB8388" s="1" t="s">
        <v>8490</v>
      </c>
      <c r="BP8388" s="1" t="s">
        <v>6326</v>
      </c>
      <c r="BQ8388" s="1">
        <v>1</v>
      </c>
      <c r="BR8388">
        <v>1</v>
      </c>
      <c r="BS8388">
        <v>5</v>
      </c>
      <c r="BT8388">
        <v>5</v>
      </c>
      <c r="BU8388">
        <v>0</v>
      </c>
      <c r="BV8388">
        <v>2</v>
      </c>
    </row>
    <row r="8389" spans="1:74" x14ac:dyDescent="0.3">
      <c r="A8389" s="1" t="s">
        <v>8415</v>
      </c>
      <c r="B8389">
        <v>42</v>
      </c>
      <c r="C8389">
        <v>2</v>
      </c>
      <c r="D8389">
        <v>5</v>
      </c>
      <c r="E8389">
        <v>2</v>
      </c>
      <c r="F8389">
        <v>3</v>
      </c>
      <c r="G8389">
        <v>3</v>
      </c>
      <c r="W8389" s="1" t="s">
        <v>8475</v>
      </c>
      <c r="X8389" s="1" t="s">
        <v>8501</v>
      </c>
      <c r="Y8389" s="1" t="s">
        <v>8490</v>
      </c>
      <c r="Z8389" s="1" t="s">
        <v>8487</v>
      </c>
      <c r="AA8389" s="1" t="s">
        <v>8490</v>
      </c>
      <c r="AB8389" s="1" t="s">
        <v>8491</v>
      </c>
      <c r="BP8389" s="1" t="s">
        <v>6327</v>
      </c>
      <c r="BQ8389" s="1">
        <v>1</v>
      </c>
      <c r="BR8389">
        <v>1</v>
      </c>
      <c r="BS8389">
        <v>5</v>
      </c>
      <c r="BT8389">
        <v>5</v>
      </c>
      <c r="BU8389">
        <v>0</v>
      </c>
      <c r="BV8389">
        <v>2</v>
      </c>
    </row>
    <row r="8390" spans="1:74" x14ac:dyDescent="0.3">
      <c r="A8390" s="1" t="s">
        <v>8416</v>
      </c>
      <c r="B8390">
        <v>42</v>
      </c>
      <c r="C8390">
        <v>2</v>
      </c>
      <c r="D8390">
        <v>5</v>
      </c>
      <c r="E8390">
        <v>2</v>
      </c>
      <c r="F8390">
        <v>3</v>
      </c>
      <c r="G8390">
        <v>3</v>
      </c>
      <c r="W8390" s="1" t="s">
        <v>8475</v>
      </c>
      <c r="X8390" s="1" t="s">
        <v>8501</v>
      </c>
      <c r="Y8390" s="1" t="s">
        <v>8490</v>
      </c>
      <c r="Z8390" s="1" t="s">
        <v>8490</v>
      </c>
      <c r="AA8390" s="1" t="s">
        <v>8495</v>
      </c>
      <c r="AB8390" s="1" t="s">
        <v>8495</v>
      </c>
      <c r="BP8390" s="1" t="s">
        <v>6328</v>
      </c>
      <c r="BQ8390" s="1">
        <v>1</v>
      </c>
      <c r="BR8390">
        <v>1</v>
      </c>
      <c r="BS8390">
        <v>5</v>
      </c>
      <c r="BT8390">
        <v>5</v>
      </c>
      <c r="BU8390">
        <v>0</v>
      </c>
      <c r="BV8390">
        <v>2</v>
      </c>
    </row>
    <row r="8391" spans="1:74" x14ac:dyDescent="0.3">
      <c r="A8391" s="1" t="s">
        <v>8417</v>
      </c>
      <c r="B8391">
        <v>42</v>
      </c>
      <c r="C8391">
        <v>2</v>
      </c>
      <c r="D8391">
        <v>5</v>
      </c>
      <c r="E8391">
        <v>2</v>
      </c>
      <c r="F8391">
        <v>3</v>
      </c>
      <c r="G8391">
        <v>3</v>
      </c>
      <c r="W8391" s="1" t="s">
        <v>8475</v>
      </c>
      <c r="X8391" s="1" t="s">
        <v>8501</v>
      </c>
      <c r="Y8391" s="1" t="s">
        <v>8490</v>
      </c>
      <c r="Z8391" s="1" t="s">
        <v>8490</v>
      </c>
      <c r="AA8391" s="1" t="s">
        <v>8492</v>
      </c>
      <c r="AB8391" s="1" t="s">
        <v>8492</v>
      </c>
      <c r="BP8391" s="1" t="s">
        <v>6325</v>
      </c>
      <c r="BQ8391" s="1">
        <v>1</v>
      </c>
      <c r="BR8391">
        <v>1</v>
      </c>
      <c r="BS8391">
        <v>5</v>
      </c>
      <c r="BT8391">
        <v>5</v>
      </c>
      <c r="BU8391">
        <v>0</v>
      </c>
      <c r="BV8391">
        <v>2</v>
      </c>
    </row>
    <row r="8392" spans="1:74" x14ac:dyDescent="0.3">
      <c r="A8392" s="1" t="s">
        <v>8418</v>
      </c>
      <c r="B8392">
        <v>42</v>
      </c>
      <c r="C8392">
        <v>2</v>
      </c>
      <c r="D8392">
        <v>5</v>
      </c>
      <c r="E8392">
        <v>2</v>
      </c>
      <c r="F8392">
        <v>3</v>
      </c>
      <c r="G8392">
        <v>3</v>
      </c>
      <c r="W8392" s="1" t="s">
        <v>8475</v>
      </c>
      <c r="X8392" s="1" t="s">
        <v>8501</v>
      </c>
      <c r="Y8392" s="1" t="s">
        <v>8490</v>
      </c>
      <c r="Z8392" s="1" t="s">
        <v>8490</v>
      </c>
      <c r="AA8392" s="1" t="s">
        <v>8492</v>
      </c>
      <c r="AB8392" s="1" t="s">
        <v>8492</v>
      </c>
      <c r="BP8392" s="1" t="s">
        <v>6322</v>
      </c>
      <c r="BQ8392" s="1">
        <v>1</v>
      </c>
      <c r="BR8392">
        <v>1</v>
      </c>
      <c r="BS8392">
        <v>5</v>
      </c>
      <c r="BT8392">
        <v>5</v>
      </c>
      <c r="BU8392">
        <v>0</v>
      </c>
      <c r="BV8392">
        <v>2</v>
      </c>
    </row>
    <row r="8393" spans="1:74" x14ac:dyDescent="0.3">
      <c r="A8393" s="1" t="s">
        <v>8419</v>
      </c>
      <c r="B8393">
        <v>42</v>
      </c>
      <c r="C8393">
        <v>2</v>
      </c>
      <c r="D8393">
        <v>5</v>
      </c>
      <c r="E8393">
        <v>2</v>
      </c>
      <c r="F8393">
        <v>3</v>
      </c>
      <c r="G8393">
        <v>3</v>
      </c>
      <c r="W8393" s="1" t="s">
        <v>8475</v>
      </c>
      <c r="X8393" s="1" t="s">
        <v>8501</v>
      </c>
      <c r="Y8393" s="1" t="s">
        <v>8490</v>
      </c>
      <c r="Z8393" s="1" t="s">
        <v>8490</v>
      </c>
      <c r="AA8393" s="1" t="s">
        <v>8494</v>
      </c>
      <c r="AB8393" s="1" t="s">
        <v>8492</v>
      </c>
      <c r="BP8393" s="1" t="s">
        <v>6323</v>
      </c>
      <c r="BQ8393" s="1">
        <v>1</v>
      </c>
      <c r="BR8393">
        <v>1</v>
      </c>
      <c r="BS8393">
        <v>5</v>
      </c>
      <c r="BT8393">
        <v>5</v>
      </c>
      <c r="BU8393">
        <v>0</v>
      </c>
      <c r="BV8393">
        <v>2</v>
      </c>
    </row>
    <row r="8394" spans="1:74" x14ac:dyDescent="0.3">
      <c r="A8394" s="1" t="s">
        <v>8420</v>
      </c>
      <c r="B8394">
        <v>42</v>
      </c>
      <c r="C8394">
        <v>2</v>
      </c>
      <c r="D8394">
        <v>5</v>
      </c>
      <c r="E8394">
        <v>2</v>
      </c>
      <c r="F8394">
        <v>3</v>
      </c>
      <c r="G8394">
        <v>3</v>
      </c>
      <c r="W8394" s="1" t="s">
        <v>8475</v>
      </c>
      <c r="X8394" s="1" t="s">
        <v>8501</v>
      </c>
      <c r="Y8394" s="1" t="s">
        <v>8490</v>
      </c>
      <c r="Z8394" s="1" t="s">
        <v>8490</v>
      </c>
      <c r="AA8394" s="1" t="s">
        <v>8495</v>
      </c>
      <c r="AB8394" s="1" t="s">
        <v>8487</v>
      </c>
      <c r="BP8394" s="1" t="s">
        <v>6324</v>
      </c>
      <c r="BQ8394" s="1">
        <v>1</v>
      </c>
      <c r="BR8394">
        <v>1</v>
      </c>
      <c r="BS8394">
        <v>5</v>
      </c>
      <c r="BT8394">
        <v>5</v>
      </c>
      <c r="BU8394">
        <v>0</v>
      </c>
      <c r="BV8394">
        <v>2</v>
      </c>
    </row>
    <row r="8395" spans="1:74" x14ac:dyDescent="0.3">
      <c r="A8395" s="1" t="s">
        <v>8421</v>
      </c>
      <c r="B8395">
        <v>42</v>
      </c>
      <c r="C8395">
        <v>2</v>
      </c>
      <c r="D8395">
        <v>5</v>
      </c>
      <c r="E8395">
        <v>2</v>
      </c>
      <c r="F8395">
        <v>3</v>
      </c>
      <c r="G8395">
        <v>3</v>
      </c>
      <c r="W8395" s="1" t="s">
        <v>8475</v>
      </c>
      <c r="X8395" s="1" t="s">
        <v>8501</v>
      </c>
      <c r="Y8395" s="1" t="s">
        <v>8490</v>
      </c>
      <c r="Z8395" s="1" t="s">
        <v>8490</v>
      </c>
      <c r="AA8395" s="1" t="s">
        <v>8494</v>
      </c>
      <c r="AB8395" s="1" t="s">
        <v>8494</v>
      </c>
      <c r="BP8395" s="1" t="s">
        <v>6329</v>
      </c>
      <c r="BQ8395" s="1">
        <v>1</v>
      </c>
      <c r="BR8395">
        <v>1</v>
      </c>
      <c r="BS8395">
        <v>5</v>
      </c>
      <c r="BT8395">
        <v>5</v>
      </c>
      <c r="BU8395">
        <v>0</v>
      </c>
      <c r="BV8395">
        <v>2</v>
      </c>
    </row>
    <row r="8396" spans="1:74" x14ac:dyDescent="0.3">
      <c r="A8396" s="1" t="s">
        <v>8422</v>
      </c>
      <c r="B8396">
        <v>42</v>
      </c>
      <c r="C8396">
        <v>2</v>
      </c>
      <c r="D8396">
        <v>5</v>
      </c>
      <c r="E8396">
        <v>2</v>
      </c>
      <c r="F8396">
        <v>3</v>
      </c>
      <c r="G8396">
        <v>3</v>
      </c>
      <c r="W8396" s="1" t="s">
        <v>8475</v>
      </c>
      <c r="X8396" s="1" t="s">
        <v>8501</v>
      </c>
      <c r="Y8396" s="1" t="s">
        <v>8490</v>
      </c>
      <c r="Z8396" s="1" t="s">
        <v>8490</v>
      </c>
      <c r="AA8396" s="1" t="s">
        <v>8493</v>
      </c>
      <c r="AB8396" s="1" t="s">
        <v>8495</v>
      </c>
      <c r="BP8396" s="1" t="s">
        <v>6334</v>
      </c>
      <c r="BQ8396" s="1">
        <v>1</v>
      </c>
      <c r="BR8396">
        <v>1</v>
      </c>
      <c r="BS8396">
        <v>5</v>
      </c>
      <c r="BT8396">
        <v>5</v>
      </c>
      <c r="BU8396">
        <v>0</v>
      </c>
      <c r="BV8396">
        <v>2</v>
      </c>
    </row>
    <row r="8397" spans="1:74" x14ac:dyDescent="0.3">
      <c r="A8397" s="1" t="s">
        <v>8423</v>
      </c>
      <c r="B8397">
        <v>42</v>
      </c>
      <c r="C8397">
        <v>2</v>
      </c>
      <c r="D8397">
        <v>5</v>
      </c>
      <c r="E8397">
        <v>2</v>
      </c>
      <c r="F8397">
        <v>3</v>
      </c>
      <c r="G8397">
        <v>3</v>
      </c>
      <c r="W8397" s="1" t="s">
        <v>8475</v>
      </c>
      <c r="X8397" s="1" t="s">
        <v>8501</v>
      </c>
      <c r="Y8397" s="1" t="s">
        <v>8490</v>
      </c>
      <c r="Z8397" s="1" t="s">
        <v>8490</v>
      </c>
      <c r="AA8397" s="1" t="s">
        <v>8495</v>
      </c>
      <c r="AB8397" s="1" t="s">
        <v>8495</v>
      </c>
      <c r="BP8397" s="1" t="s">
        <v>6335</v>
      </c>
      <c r="BQ8397" s="1">
        <v>1</v>
      </c>
      <c r="BR8397">
        <v>1</v>
      </c>
      <c r="BS8397">
        <v>5</v>
      </c>
      <c r="BT8397">
        <v>5</v>
      </c>
      <c r="BU8397">
        <v>0</v>
      </c>
      <c r="BV8397">
        <v>2</v>
      </c>
    </row>
    <row r="8398" spans="1:74" x14ac:dyDescent="0.3">
      <c r="A8398" s="1" t="s">
        <v>8424</v>
      </c>
      <c r="B8398">
        <v>42</v>
      </c>
      <c r="C8398">
        <v>2</v>
      </c>
      <c r="D8398">
        <v>5</v>
      </c>
      <c r="E8398">
        <v>2</v>
      </c>
      <c r="F8398">
        <v>3</v>
      </c>
      <c r="G8398">
        <v>3</v>
      </c>
      <c r="W8398" s="1" t="s">
        <v>8475</v>
      </c>
      <c r="X8398" s="1" t="s">
        <v>8501</v>
      </c>
      <c r="Y8398" s="1" t="s">
        <v>8490</v>
      </c>
      <c r="Z8398" s="1" t="s">
        <v>8490</v>
      </c>
      <c r="AA8398" s="1" t="s">
        <v>8492</v>
      </c>
      <c r="AB8398" s="1" t="s">
        <v>8492</v>
      </c>
      <c r="BP8398" s="1" t="s">
        <v>6340</v>
      </c>
      <c r="BQ8398" s="1">
        <v>1</v>
      </c>
      <c r="BR8398">
        <v>1</v>
      </c>
      <c r="BS8398">
        <v>5</v>
      </c>
      <c r="BT8398">
        <v>5</v>
      </c>
      <c r="BU8398">
        <v>0</v>
      </c>
      <c r="BV8398">
        <v>2</v>
      </c>
    </row>
    <row r="8399" spans="1:74" x14ac:dyDescent="0.3">
      <c r="A8399" s="1" t="s">
        <v>8425</v>
      </c>
      <c r="B8399">
        <v>42</v>
      </c>
      <c r="C8399">
        <v>2</v>
      </c>
      <c r="D8399">
        <v>5</v>
      </c>
      <c r="E8399">
        <v>2</v>
      </c>
      <c r="F8399">
        <v>3</v>
      </c>
      <c r="G8399">
        <v>3</v>
      </c>
      <c r="W8399" s="1" t="s">
        <v>8475</v>
      </c>
      <c r="X8399" s="1" t="s">
        <v>8501</v>
      </c>
      <c r="Y8399" s="1" t="s">
        <v>8490</v>
      </c>
      <c r="Z8399" s="1" t="s">
        <v>8490</v>
      </c>
      <c r="AA8399" s="1" t="s">
        <v>8492</v>
      </c>
      <c r="AB8399" s="1" t="s">
        <v>8492</v>
      </c>
      <c r="BP8399" s="1" t="s">
        <v>6333</v>
      </c>
      <c r="BQ8399" s="1">
        <v>1</v>
      </c>
      <c r="BR8399">
        <v>1</v>
      </c>
      <c r="BS8399">
        <v>5</v>
      </c>
      <c r="BT8399">
        <v>5</v>
      </c>
      <c r="BU8399">
        <v>0</v>
      </c>
      <c r="BV8399">
        <v>2</v>
      </c>
    </row>
    <row r="8400" spans="1:74" x14ac:dyDescent="0.3">
      <c r="A8400" s="1" t="s">
        <v>8426</v>
      </c>
      <c r="B8400">
        <v>42</v>
      </c>
      <c r="C8400">
        <v>2</v>
      </c>
      <c r="D8400">
        <v>5</v>
      </c>
      <c r="E8400">
        <v>2</v>
      </c>
      <c r="F8400">
        <v>3</v>
      </c>
      <c r="G8400">
        <v>3</v>
      </c>
      <c r="W8400" s="1" t="s">
        <v>8475</v>
      </c>
      <c r="X8400" s="1" t="s">
        <v>8501</v>
      </c>
      <c r="Y8400" s="1" t="s">
        <v>8490</v>
      </c>
      <c r="Z8400" s="1" t="s">
        <v>8490</v>
      </c>
      <c r="AA8400" s="1" t="s">
        <v>8491</v>
      </c>
      <c r="AB8400" s="1" t="s">
        <v>8491</v>
      </c>
      <c r="BP8400" s="1" t="s">
        <v>6330</v>
      </c>
      <c r="BQ8400" s="1">
        <v>1</v>
      </c>
      <c r="BR8400">
        <v>1</v>
      </c>
      <c r="BS8400">
        <v>5</v>
      </c>
      <c r="BT8400">
        <v>5</v>
      </c>
      <c r="BU8400">
        <v>0</v>
      </c>
      <c r="BV8400">
        <v>2</v>
      </c>
    </row>
    <row r="8401" spans="1:74" x14ac:dyDescent="0.3">
      <c r="A8401" s="1" t="s">
        <v>8427</v>
      </c>
      <c r="B8401">
        <v>42</v>
      </c>
      <c r="C8401">
        <v>2</v>
      </c>
      <c r="D8401">
        <v>5</v>
      </c>
      <c r="E8401">
        <v>2</v>
      </c>
      <c r="F8401">
        <v>3</v>
      </c>
      <c r="G8401">
        <v>3</v>
      </c>
      <c r="W8401" s="1" t="s">
        <v>8475</v>
      </c>
      <c r="X8401" s="1" t="s">
        <v>8501</v>
      </c>
      <c r="Y8401" s="1" t="s">
        <v>8490</v>
      </c>
      <c r="Z8401" s="1" t="s">
        <v>8487</v>
      </c>
      <c r="AA8401" s="1" t="s">
        <v>8491</v>
      </c>
      <c r="AB8401" s="1" t="s">
        <v>8491</v>
      </c>
      <c r="BP8401" s="1" t="s">
        <v>6331</v>
      </c>
      <c r="BQ8401" s="1">
        <v>1</v>
      </c>
      <c r="BR8401">
        <v>1</v>
      </c>
      <c r="BS8401">
        <v>5</v>
      </c>
      <c r="BT8401">
        <v>5</v>
      </c>
      <c r="BU8401">
        <v>0</v>
      </c>
      <c r="BV8401">
        <v>2</v>
      </c>
    </row>
    <row r="8402" spans="1:74" x14ac:dyDescent="0.3">
      <c r="A8402" s="1" t="s">
        <v>8428</v>
      </c>
      <c r="B8402">
        <v>42</v>
      </c>
      <c r="C8402">
        <v>2</v>
      </c>
      <c r="D8402">
        <v>5</v>
      </c>
      <c r="E8402">
        <v>2</v>
      </c>
      <c r="F8402">
        <v>3</v>
      </c>
      <c r="G8402">
        <v>3</v>
      </c>
      <c r="W8402" s="1" t="s">
        <v>8475</v>
      </c>
      <c r="X8402" s="1" t="s">
        <v>8501</v>
      </c>
      <c r="Y8402" s="1" t="s">
        <v>8490</v>
      </c>
      <c r="Z8402" s="1" t="s">
        <v>8490</v>
      </c>
      <c r="AA8402" s="1" t="s">
        <v>8495</v>
      </c>
      <c r="AB8402" s="1" t="s">
        <v>8495</v>
      </c>
      <c r="BP8402" s="1" t="s">
        <v>6332</v>
      </c>
      <c r="BQ8402" s="1">
        <v>1</v>
      </c>
      <c r="BR8402">
        <v>1</v>
      </c>
      <c r="BS8402">
        <v>5</v>
      </c>
      <c r="BT8402">
        <v>5</v>
      </c>
      <c r="BU8402">
        <v>0</v>
      </c>
      <c r="BV8402">
        <v>2</v>
      </c>
    </row>
    <row r="8403" spans="1:74" x14ac:dyDescent="0.3">
      <c r="A8403" s="1" t="s">
        <v>8429</v>
      </c>
      <c r="B8403">
        <v>42</v>
      </c>
      <c r="C8403">
        <v>2</v>
      </c>
      <c r="D8403">
        <v>5</v>
      </c>
      <c r="E8403">
        <v>2</v>
      </c>
      <c r="F8403">
        <v>3</v>
      </c>
      <c r="G8403">
        <v>3</v>
      </c>
      <c r="W8403" s="1" t="s">
        <v>8475</v>
      </c>
      <c r="X8403" s="1" t="s">
        <v>8501</v>
      </c>
      <c r="Y8403" s="1" t="s">
        <v>8490</v>
      </c>
      <c r="Z8403" s="1" t="s">
        <v>8490</v>
      </c>
      <c r="AA8403" s="1" t="s">
        <v>8491</v>
      </c>
      <c r="AB8403" s="1" t="s">
        <v>8491</v>
      </c>
      <c r="BP8403" s="1" t="s">
        <v>6321</v>
      </c>
      <c r="BQ8403" s="1">
        <v>1</v>
      </c>
      <c r="BR8403">
        <v>1</v>
      </c>
      <c r="BS8403">
        <v>5</v>
      </c>
      <c r="BT8403">
        <v>5</v>
      </c>
      <c r="BU8403">
        <v>0</v>
      </c>
      <c r="BV8403">
        <v>2</v>
      </c>
    </row>
    <row r="8404" spans="1:74" x14ac:dyDescent="0.3">
      <c r="A8404" s="1" t="s">
        <v>8430</v>
      </c>
      <c r="B8404">
        <v>42</v>
      </c>
      <c r="C8404">
        <v>2</v>
      </c>
      <c r="D8404">
        <v>5</v>
      </c>
      <c r="E8404">
        <v>2</v>
      </c>
      <c r="F8404">
        <v>3</v>
      </c>
      <c r="G8404">
        <v>3</v>
      </c>
      <c r="W8404" s="1" t="s">
        <v>8475</v>
      </c>
      <c r="X8404" s="1" t="s">
        <v>8501</v>
      </c>
      <c r="Y8404" s="1" t="s">
        <v>8490</v>
      </c>
      <c r="Z8404" s="1" t="s">
        <v>8490</v>
      </c>
      <c r="AA8404" s="1" t="s">
        <v>8491</v>
      </c>
      <c r="AB8404" s="1" t="s">
        <v>8491</v>
      </c>
      <c r="BP8404" s="1" t="s">
        <v>6310</v>
      </c>
      <c r="BQ8404" s="1">
        <v>1</v>
      </c>
      <c r="BR8404">
        <v>1</v>
      </c>
      <c r="BS8404">
        <v>5</v>
      </c>
      <c r="BT8404">
        <v>5</v>
      </c>
      <c r="BU8404">
        <v>0</v>
      </c>
      <c r="BV8404">
        <v>2</v>
      </c>
    </row>
    <row r="8405" spans="1:74" x14ac:dyDescent="0.3">
      <c r="A8405" s="1" t="s">
        <v>8431</v>
      </c>
      <c r="B8405">
        <v>42</v>
      </c>
      <c r="C8405">
        <v>2</v>
      </c>
      <c r="D8405">
        <v>5</v>
      </c>
      <c r="E8405">
        <v>2</v>
      </c>
      <c r="F8405">
        <v>3</v>
      </c>
      <c r="G8405">
        <v>3</v>
      </c>
      <c r="W8405" s="1" t="s">
        <v>8475</v>
      </c>
      <c r="X8405" s="1" t="s">
        <v>8501</v>
      </c>
      <c r="Y8405" s="1" t="s">
        <v>8490</v>
      </c>
      <c r="Z8405" s="1" t="s">
        <v>8490</v>
      </c>
      <c r="AA8405" s="1" t="s">
        <v>8494</v>
      </c>
      <c r="AB8405" s="1" t="s">
        <v>8494</v>
      </c>
      <c r="BP8405" s="1" t="s">
        <v>6312</v>
      </c>
      <c r="BQ8405" s="1">
        <v>1</v>
      </c>
      <c r="BR8405">
        <v>1</v>
      </c>
      <c r="BS8405">
        <v>5</v>
      </c>
      <c r="BT8405">
        <v>5</v>
      </c>
      <c r="BU8405">
        <v>0</v>
      </c>
      <c r="BV8405">
        <v>2</v>
      </c>
    </row>
    <row r="8406" spans="1:74" x14ac:dyDescent="0.3">
      <c r="A8406" s="1" t="s">
        <v>8432</v>
      </c>
      <c r="B8406">
        <v>42</v>
      </c>
      <c r="C8406">
        <v>2</v>
      </c>
      <c r="D8406">
        <v>5</v>
      </c>
      <c r="E8406">
        <v>2</v>
      </c>
      <c r="F8406">
        <v>3</v>
      </c>
      <c r="G8406">
        <v>3</v>
      </c>
      <c r="W8406" s="1" t="s">
        <v>8475</v>
      </c>
      <c r="X8406" s="1" t="s">
        <v>8501</v>
      </c>
      <c r="Y8406" s="1" t="s">
        <v>8490</v>
      </c>
      <c r="Z8406" s="1" t="s">
        <v>8490</v>
      </c>
      <c r="AA8406" s="1" t="s">
        <v>8491</v>
      </c>
      <c r="AB8406" s="1" t="s">
        <v>8494</v>
      </c>
      <c r="BP8406" s="1" t="s">
        <v>6309</v>
      </c>
      <c r="BQ8406" s="1">
        <v>1</v>
      </c>
      <c r="BR8406">
        <v>1</v>
      </c>
      <c r="BS8406">
        <v>5</v>
      </c>
      <c r="BT8406">
        <v>5</v>
      </c>
      <c r="BU8406">
        <v>0</v>
      </c>
      <c r="BV8406">
        <v>2</v>
      </c>
    </row>
    <row r="8407" spans="1:74" x14ac:dyDescent="0.3">
      <c r="A8407" s="1" t="s">
        <v>8433</v>
      </c>
      <c r="B8407">
        <v>42</v>
      </c>
      <c r="C8407">
        <v>2</v>
      </c>
      <c r="D8407">
        <v>5</v>
      </c>
      <c r="E8407">
        <v>2</v>
      </c>
      <c r="F8407">
        <v>3</v>
      </c>
      <c r="G8407">
        <v>3</v>
      </c>
      <c r="W8407" s="1" t="s">
        <v>8475</v>
      </c>
      <c r="X8407" s="1" t="s">
        <v>8501</v>
      </c>
      <c r="Y8407" s="1" t="s">
        <v>8490</v>
      </c>
      <c r="Z8407" s="1" t="s">
        <v>8487</v>
      </c>
      <c r="AA8407" s="1" t="s">
        <v>8492</v>
      </c>
      <c r="AB8407" s="1" t="s">
        <v>8492</v>
      </c>
      <c r="BP8407" s="1" t="s">
        <v>6311</v>
      </c>
      <c r="BQ8407" s="1">
        <v>1</v>
      </c>
      <c r="BR8407">
        <v>1</v>
      </c>
      <c r="BS8407">
        <v>5</v>
      </c>
      <c r="BT8407">
        <v>5</v>
      </c>
      <c r="BU8407">
        <v>0</v>
      </c>
      <c r="BV8407">
        <v>2</v>
      </c>
    </row>
    <row r="8408" spans="1:74" x14ac:dyDescent="0.3">
      <c r="A8408" s="1" t="s">
        <v>8434</v>
      </c>
      <c r="B8408">
        <v>42</v>
      </c>
      <c r="C8408">
        <v>2</v>
      </c>
      <c r="D8408">
        <v>5</v>
      </c>
      <c r="E8408">
        <v>2</v>
      </c>
      <c r="F8408">
        <v>3</v>
      </c>
      <c r="G8408">
        <v>3</v>
      </c>
      <c r="W8408" s="1" t="s">
        <v>8475</v>
      </c>
      <c r="X8408" s="1" t="s">
        <v>8501</v>
      </c>
      <c r="Y8408" s="1" t="s">
        <v>8490</v>
      </c>
      <c r="Z8408" s="1" t="s">
        <v>8490</v>
      </c>
      <c r="AA8408" s="1" t="s">
        <v>8495</v>
      </c>
      <c r="AB8408" s="1" t="s">
        <v>8495</v>
      </c>
      <c r="BP8408" s="1" t="s">
        <v>6759</v>
      </c>
      <c r="BQ8408" s="1">
        <v>6</v>
      </c>
      <c r="BR8408">
        <v>1</v>
      </c>
      <c r="BS8408">
        <v>3</v>
      </c>
      <c r="BT8408">
        <v>22</v>
      </c>
      <c r="BU8408">
        <v>3</v>
      </c>
      <c r="BV8408">
        <v>2</v>
      </c>
    </row>
    <row r="8409" spans="1:74" x14ac:dyDescent="0.3">
      <c r="A8409" s="1" t="s">
        <v>8435</v>
      </c>
      <c r="B8409">
        <v>42</v>
      </c>
      <c r="C8409">
        <v>2</v>
      </c>
      <c r="D8409">
        <v>5</v>
      </c>
      <c r="E8409">
        <v>2</v>
      </c>
      <c r="F8409">
        <v>3</v>
      </c>
      <c r="G8409">
        <v>3</v>
      </c>
      <c r="W8409" s="1" t="s">
        <v>8475</v>
      </c>
      <c r="X8409" s="1" t="s">
        <v>8501</v>
      </c>
      <c r="Y8409" s="1" t="s">
        <v>8490</v>
      </c>
      <c r="Z8409" s="1" t="s">
        <v>8490</v>
      </c>
      <c r="AA8409" s="1" t="s">
        <v>8492</v>
      </c>
      <c r="AB8409" s="1" t="s">
        <v>8492</v>
      </c>
      <c r="BP8409" s="1" t="s">
        <v>6750</v>
      </c>
      <c r="BQ8409" s="1">
        <v>6</v>
      </c>
      <c r="BR8409">
        <v>1</v>
      </c>
      <c r="BS8409">
        <v>3</v>
      </c>
      <c r="BT8409">
        <v>22</v>
      </c>
      <c r="BU8409">
        <v>3</v>
      </c>
      <c r="BV8409">
        <v>2</v>
      </c>
    </row>
    <row r="8410" spans="1:74" x14ac:dyDescent="0.3">
      <c r="A8410" s="1" t="s">
        <v>8436</v>
      </c>
      <c r="B8410">
        <v>42</v>
      </c>
      <c r="C8410">
        <v>2</v>
      </c>
      <c r="D8410">
        <v>5</v>
      </c>
      <c r="E8410">
        <v>2</v>
      </c>
      <c r="F8410">
        <v>3</v>
      </c>
      <c r="G8410">
        <v>3</v>
      </c>
      <c r="W8410" s="1" t="s">
        <v>8475</v>
      </c>
      <c r="X8410" s="1" t="s">
        <v>8501</v>
      </c>
      <c r="Y8410" s="1" t="s">
        <v>8490</v>
      </c>
      <c r="Z8410" s="1" t="s">
        <v>8490</v>
      </c>
      <c r="AA8410" s="1" t="s">
        <v>8491</v>
      </c>
      <c r="AB8410" s="1" t="s">
        <v>8491</v>
      </c>
      <c r="BP8410" s="1" t="s">
        <v>6749</v>
      </c>
      <c r="BQ8410" s="1">
        <v>6</v>
      </c>
      <c r="BR8410">
        <v>1</v>
      </c>
      <c r="BS8410">
        <v>3</v>
      </c>
      <c r="BT8410">
        <v>22</v>
      </c>
      <c r="BU8410">
        <v>3</v>
      </c>
      <c r="BV8410">
        <v>2</v>
      </c>
    </row>
    <row r="8411" spans="1:74" x14ac:dyDescent="0.3">
      <c r="A8411" s="1" t="s">
        <v>8437</v>
      </c>
      <c r="B8411">
        <v>42</v>
      </c>
      <c r="C8411">
        <v>2</v>
      </c>
      <c r="D8411">
        <v>5</v>
      </c>
      <c r="E8411">
        <v>2</v>
      </c>
      <c r="F8411">
        <v>3</v>
      </c>
      <c r="G8411">
        <v>3</v>
      </c>
      <c r="W8411" s="1" t="s">
        <v>8475</v>
      </c>
      <c r="X8411" s="1" t="s">
        <v>8501</v>
      </c>
      <c r="Y8411" s="1" t="s">
        <v>8490</v>
      </c>
      <c r="Z8411" s="1" t="s">
        <v>8490</v>
      </c>
      <c r="AA8411" s="1" t="s">
        <v>8494</v>
      </c>
      <c r="AB8411" s="1" t="s">
        <v>8492</v>
      </c>
      <c r="BP8411" s="1" t="s">
        <v>6748</v>
      </c>
      <c r="BQ8411" s="1">
        <v>6</v>
      </c>
      <c r="BR8411">
        <v>1</v>
      </c>
      <c r="BS8411">
        <v>3</v>
      </c>
      <c r="BT8411">
        <v>22</v>
      </c>
      <c r="BU8411">
        <v>3</v>
      </c>
      <c r="BV8411">
        <v>2</v>
      </c>
    </row>
    <row r="8412" spans="1:74" x14ac:dyDescent="0.3">
      <c r="A8412" s="1" t="s">
        <v>8438</v>
      </c>
      <c r="B8412">
        <v>42</v>
      </c>
      <c r="C8412">
        <v>2</v>
      </c>
      <c r="D8412">
        <v>5</v>
      </c>
      <c r="E8412">
        <v>2</v>
      </c>
      <c r="F8412">
        <v>3</v>
      </c>
      <c r="G8412">
        <v>3</v>
      </c>
      <c r="W8412" s="1" t="s">
        <v>8475</v>
      </c>
      <c r="X8412" s="1" t="s">
        <v>8501</v>
      </c>
      <c r="Y8412" s="1" t="s">
        <v>8490</v>
      </c>
      <c r="Z8412" s="1" t="s">
        <v>8490</v>
      </c>
      <c r="AA8412" s="1" t="s">
        <v>8492</v>
      </c>
      <c r="AB8412" s="1" t="s">
        <v>8492</v>
      </c>
      <c r="BP8412" s="1" t="s">
        <v>6751</v>
      </c>
      <c r="BQ8412" s="1">
        <v>6</v>
      </c>
      <c r="BR8412">
        <v>1</v>
      </c>
      <c r="BS8412">
        <v>3</v>
      </c>
      <c r="BT8412">
        <v>22</v>
      </c>
      <c r="BU8412">
        <v>3</v>
      </c>
      <c r="BV8412">
        <v>2</v>
      </c>
    </row>
    <row r="8413" spans="1:74" x14ac:dyDescent="0.3">
      <c r="A8413" s="1" t="s">
        <v>8439</v>
      </c>
      <c r="B8413">
        <v>42</v>
      </c>
      <c r="C8413">
        <v>2</v>
      </c>
      <c r="D8413">
        <v>5</v>
      </c>
      <c r="E8413">
        <v>2</v>
      </c>
      <c r="F8413">
        <v>3</v>
      </c>
      <c r="G8413">
        <v>3</v>
      </c>
      <c r="W8413" s="1" t="s">
        <v>8475</v>
      </c>
      <c r="X8413" s="1" t="s">
        <v>8501</v>
      </c>
      <c r="Y8413" s="1" t="s">
        <v>8490</v>
      </c>
      <c r="Z8413" s="1" t="s">
        <v>8490</v>
      </c>
      <c r="AA8413" s="1" t="s">
        <v>8492</v>
      </c>
      <c r="AB8413" s="1" t="s">
        <v>8492</v>
      </c>
      <c r="BP8413" s="1" t="s">
        <v>6754</v>
      </c>
      <c r="BQ8413" s="1">
        <v>6</v>
      </c>
      <c r="BR8413">
        <v>1</v>
      </c>
      <c r="BS8413">
        <v>3</v>
      </c>
      <c r="BT8413">
        <v>22</v>
      </c>
      <c r="BU8413">
        <v>3</v>
      </c>
      <c r="BV8413">
        <v>2</v>
      </c>
    </row>
    <row r="8414" spans="1:74" x14ac:dyDescent="0.3">
      <c r="A8414" s="1" t="s">
        <v>8440</v>
      </c>
      <c r="B8414">
        <v>42</v>
      </c>
      <c r="C8414">
        <v>2</v>
      </c>
      <c r="D8414">
        <v>5</v>
      </c>
      <c r="E8414">
        <v>2</v>
      </c>
      <c r="F8414">
        <v>3</v>
      </c>
      <c r="G8414">
        <v>3</v>
      </c>
      <c r="W8414" s="1" t="s">
        <v>8475</v>
      </c>
      <c r="X8414" s="1" t="s">
        <v>8501</v>
      </c>
      <c r="Y8414" s="1" t="s">
        <v>8490</v>
      </c>
      <c r="Z8414" s="1" t="s">
        <v>8490</v>
      </c>
      <c r="AA8414" s="1" t="s">
        <v>8495</v>
      </c>
      <c r="AB8414" s="1" t="s">
        <v>8495</v>
      </c>
      <c r="BP8414" s="1" t="s">
        <v>6753</v>
      </c>
      <c r="BQ8414" s="1">
        <v>6</v>
      </c>
      <c r="BR8414">
        <v>1</v>
      </c>
      <c r="BS8414">
        <v>3</v>
      </c>
      <c r="BT8414">
        <v>22</v>
      </c>
      <c r="BU8414">
        <v>3</v>
      </c>
      <c r="BV8414">
        <v>2</v>
      </c>
    </row>
    <row r="8415" spans="1:74" x14ac:dyDescent="0.3">
      <c r="A8415" s="1" t="s">
        <v>8441</v>
      </c>
      <c r="B8415">
        <v>42</v>
      </c>
      <c r="C8415">
        <v>2</v>
      </c>
      <c r="D8415">
        <v>5</v>
      </c>
      <c r="E8415">
        <v>2</v>
      </c>
      <c r="F8415">
        <v>3</v>
      </c>
      <c r="G8415">
        <v>3</v>
      </c>
      <c r="W8415" s="1" t="s">
        <v>8475</v>
      </c>
      <c r="X8415" s="1" t="s">
        <v>8501</v>
      </c>
      <c r="Y8415" s="1" t="s">
        <v>8490</v>
      </c>
      <c r="Z8415" s="1" t="s">
        <v>8490</v>
      </c>
      <c r="AA8415" s="1" t="s">
        <v>8487</v>
      </c>
      <c r="AB8415" s="1" t="s">
        <v>8491</v>
      </c>
      <c r="BP8415" s="1" t="s">
        <v>6752</v>
      </c>
      <c r="BQ8415" s="1">
        <v>6</v>
      </c>
      <c r="BR8415">
        <v>1</v>
      </c>
      <c r="BS8415">
        <v>3</v>
      </c>
      <c r="BT8415">
        <v>22</v>
      </c>
      <c r="BU8415">
        <v>3</v>
      </c>
      <c r="BV8415">
        <v>2</v>
      </c>
    </row>
    <row r="8416" spans="1:74" x14ac:dyDescent="0.3">
      <c r="A8416" s="1" t="s">
        <v>8442</v>
      </c>
      <c r="B8416">
        <v>42</v>
      </c>
      <c r="C8416">
        <v>2</v>
      </c>
      <c r="D8416">
        <v>5</v>
      </c>
      <c r="E8416">
        <v>2</v>
      </c>
      <c r="F8416">
        <v>3</v>
      </c>
      <c r="G8416">
        <v>3</v>
      </c>
      <c r="W8416" s="1" t="s">
        <v>8475</v>
      </c>
      <c r="X8416" s="1" t="s">
        <v>8501</v>
      </c>
      <c r="Y8416" s="1" t="s">
        <v>8490</v>
      </c>
      <c r="Z8416" s="1" t="s">
        <v>8490</v>
      </c>
      <c r="AA8416" s="1" t="s">
        <v>8495</v>
      </c>
      <c r="AB8416" s="1" t="s">
        <v>8495</v>
      </c>
      <c r="BP8416" s="1" t="s">
        <v>6762</v>
      </c>
      <c r="BQ8416" s="1">
        <v>6</v>
      </c>
      <c r="BR8416">
        <v>1</v>
      </c>
      <c r="BS8416">
        <v>3</v>
      </c>
      <c r="BT8416">
        <v>22</v>
      </c>
      <c r="BU8416">
        <v>3</v>
      </c>
      <c r="BV8416">
        <v>2</v>
      </c>
    </row>
    <row r="8417" spans="1:74" x14ac:dyDescent="0.3">
      <c r="A8417" s="1" t="s">
        <v>8443</v>
      </c>
      <c r="B8417">
        <v>42</v>
      </c>
      <c r="C8417">
        <v>2</v>
      </c>
      <c r="D8417">
        <v>5</v>
      </c>
      <c r="E8417">
        <v>2</v>
      </c>
      <c r="F8417">
        <v>3</v>
      </c>
      <c r="G8417">
        <v>3</v>
      </c>
      <c r="W8417" s="1" t="s">
        <v>8475</v>
      </c>
      <c r="X8417" s="1" t="s">
        <v>8501</v>
      </c>
      <c r="Y8417" s="1" t="s">
        <v>8487</v>
      </c>
      <c r="Z8417" s="1" t="s">
        <v>8490</v>
      </c>
      <c r="AA8417" s="1" t="s">
        <v>8491</v>
      </c>
      <c r="AB8417" s="1" t="s">
        <v>8492</v>
      </c>
      <c r="BP8417" s="1" t="s">
        <v>6772</v>
      </c>
      <c r="BQ8417" s="1">
        <v>6</v>
      </c>
      <c r="BR8417">
        <v>1</v>
      </c>
      <c r="BS8417">
        <v>3</v>
      </c>
      <c r="BT8417">
        <v>22</v>
      </c>
      <c r="BU8417">
        <v>3</v>
      </c>
      <c r="BV8417">
        <v>2</v>
      </c>
    </row>
    <row r="8418" spans="1:74" x14ac:dyDescent="0.3">
      <c r="A8418" s="1" t="s">
        <v>8444</v>
      </c>
      <c r="B8418">
        <v>42</v>
      </c>
      <c r="C8418">
        <v>2</v>
      </c>
      <c r="D8418">
        <v>5</v>
      </c>
      <c r="E8418">
        <v>2</v>
      </c>
      <c r="F8418">
        <v>3</v>
      </c>
      <c r="G8418">
        <v>3</v>
      </c>
      <c r="W8418" s="1" t="s">
        <v>8475</v>
      </c>
      <c r="X8418" s="1" t="s">
        <v>8501</v>
      </c>
      <c r="Y8418" s="1" t="s">
        <v>8490</v>
      </c>
      <c r="Z8418" s="1" t="s">
        <v>8490</v>
      </c>
      <c r="AA8418" s="1" t="s">
        <v>8491</v>
      </c>
      <c r="AB8418" s="1" t="s">
        <v>8494</v>
      </c>
      <c r="BP8418" s="1" t="s">
        <v>6771</v>
      </c>
      <c r="BQ8418" s="1">
        <v>6</v>
      </c>
      <c r="BR8418">
        <v>1</v>
      </c>
      <c r="BS8418">
        <v>3</v>
      </c>
      <c r="BT8418">
        <v>22</v>
      </c>
      <c r="BU8418">
        <v>3</v>
      </c>
      <c r="BV8418">
        <v>2</v>
      </c>
    </row>
    <row r="8419" spans="1:74" x14ac:dyDescent="0.3">
      <c r="A8419" s="1" t="s">
        <v>8445</v>
      </c>
      <c r="B8419">
        <v>42</v>
      </c>
      <c r="C8419">
        <v>2</v>
      </c>
      <c r="D8419">
        <v>5</v>
      </c>
      <c r="E8419">
        <v>2</v>
      </c>
      <c r="F8419">
        <v>3</v>
      </c>
      <c r="G8419">
        <v>3</v>
      </c>
      <c r="W8419" s="1" t="s">
        <v>8475</v>
      </c>
      <c r="X8419" s="1" t="s">
        <v>8501</v>
      </c>
      <c r="Y8419" s="1" t="s">
        <v>8490</v>
      </c>
      <c r="Z8419" s="1" t="s">
        <v>8490</v>
      </c>
      <c r="AA8419" s="1" t="s">
        <v>8495</v>
      </c>
      <c r="AB8419" s="1" t="s">
        <v>8494</v>
      </c>
      <c r="BP8419" s="1" t="s">
        <v>6770</v>
      </c>
      <c r="BQ8419" s="1">
        <v>6</v>
      </c>
      <c r="BR8419">
        <v>1</v>
      </c>
      <c r="BS8419">
        <v>3</v>
      </c>
      <c r="BT8419">
        <v>22</v>
      </c>
      <c r="BU8419">
        <v>3</v>
      </c>
      <c r="BV8419">
        <v>2</v>
      </c>
    </row>
    <row r="8420" spans="1:74" x14ac:dyDescent="0.3">
      <c r="A8420" s="1" t="s">
        <v>8446</v>
      </c>
      <c r="B8420">
        <v>42</v>
      </c>
      <c r="C8420">
        <v>2</v>
      </c>
      <c r="D8420">
        <v>5</v>
      </c>
      <c r="E8420">
        <v>2</v>
      </c>
      <c r="F8420">
        <v>3</v>
      </c>
      <c r="G8420">
        <v>3</v>
      </c>
      <c r="W8420" s="1" t="s">
        <v>8475</v>
      </c>
      <c r="X8420" s="1" t="s">
        <v>8501</v>
      </c>
      <c r="Y8420" s="1" t="s">
        <v>8490</v>
      </c>
      <c r="Z8420" s="1" t="s">
        <v>8490</v>
      </c>
      <c r="AA8420" s="1" t="s">
        <v>8494</v>
      </c>
      <c r="AB8420" s="1" t="s">
        <v>8494</v>
      </c>
      <c r="BP8420" s="1" t="s">
        <v>6773</v>
      </c>
      <c r="BQ8420" s="1">
        <v>6</v>
      </c>
      <c r="BR8420">
        <v>1</v>
      </c>
      <c r="BS8420">
        <v>3</v>
      </c>
      <c r="BT8420">
        <v>22</v>
      </c>
      <c r="BU8420">
        <v>3</v>
      </c>
      <c r="BV8420">
        <v>2</v>
      </c>
    </row>
    <row r="8421" spans="1:74" x14ac:dyDescent="0.3">
      <c r="A8421" s="1" t="s">
        <v>8447</v>
      </c>
      <c r="B8421">
        <v>42</v>
      </c>
      <c r="C8421">
        <v>2</v>
      </c>
      <c r="D8421">
        <v>5</v>
      </c>
      <c r="E8421">
        <v>2</v>
      </c>
      <c r="F8421">
        <v>3</v>
      </c>
      <c r="G8421">
        <v>3</v>
      </c>
      <c r="W8421" s="1" t="s">
        <v>8475</v>
      </c>
      <c r="X8421" s="1" t="s">
        <v>8501</v>
      </c>
      <c r="Y8421" s="1" t="s">
        <v>8490</v>
      </c>
      <c r="Z8421" s="1" t="s">
        <v>8490</v>
      </c>
      <c r="AA8421" s="1" t="s">
        <v>8491</v>
      </c>
      <c r="AB8421" s="1" t="s">
        <v>8491</v>
      </c>
      <c r="BP8421" s="1" t="s">
        <v>6776</v>
      </c>
      <c r="BQ8421" s="1">
        <v>6</v>
      </c>
      <c r="BR8421">
        <v>1</v>
      </c>
      <c r="BS8421">
        <v>3</v>
      </c>
      <c r="BT8421">
        <v>22</v>
      </c>
      <c r="BU8421">
        <v>3</v>
      </c>
      <c r="BV8421">
        <v>2</v>
      </c>
    </row>
    <row r="8422" spans="1:74" x14ac:dyDescent="0.3">
      <c r="A8422" s="1" t="s">
        <v>8448</v>
      </c>
      <c r="B8422">
        <v>42</v>
      </c>
      <c r="C8422">
        <v>2</v>
      </c>
      <c r="D8422">
        <v>5</v>
      </c>
      <c r="E8422">
        <v>2</v>
      </c>
      <c r="F8422">
        <v>3</v>
      </c>
      <c r="G8422">
        <v>3</v>
      </c>
      <c r="W8422" s="1" t="s">
        <v>8475</v>
      </c>
      <c r="X8422" s="1" t="s">
        <v>8501</v>
      </c>
      <c r="Y8422" s="1" t="s">
        <v>8490</v>
      </c>
      <c r="Z8422" s="1" t="s">
        <v>8490</v>
      </c>
      <c r="AA8422" s="1" t="s">
        <v>8494</v>
      </c>
      <c r="AB8422" s="1" t="s">
        <v>8492</v>
      </c>
      <c r="BP8422" s="1" t="s">
        <v>6775</v>
      </c>
      <c r="BQ8422" s="1">
        <v>6</v>
      </c>
      <c r="BR8422">
        <v>1</v>
      </c>
      <c r="BS8422">
        <v>3</v>
      </c>
      <c r="BT8422">
        <v>22</v>
      </c>
      <c r="BU8422">
        <v>3</v>
      </c>
      <c r="BV8422">
        <v>2</v>
      </c>
    </row>
    <row r="8423" spans="1:74" x14ac:dyDescent="0.3">
      <c r="A8423" s="1" t="s">
        <v>8449</v>
      </c>
      <c r="B8423">
        <v>42</v>
      </c>
      <c r="C8423">
        <v>2</v>
      </c>
      <c r="D8423">
        <v>5</v>
      </c>
      <c r="E8423">
        <v>2</v>
      </c>
      <c r="F8423">
        <v>3</v>
      </c>
      <c r="G8423">
        <v>3</v>
      </c>
      <c r="W8423" s="1" t="s">
        <v>8475</v>
      </c>
      <c r="X8423" s="1" t="s">
        <v>8501</v>
      </c>
      <c r="Y8423" s="1" t="s">
        <v>8490</v>
      </c>
      <c r="Z8423" s="1" t="s">
        <v>8490</v>
      </c>
      <c r="AA8423" s="1" t="s">
        <v>8493</v>
      </c>
      <c r="AB8423" s="1" t="s">
        <v>8495</v>
      </c>
      <c r="BP8423" s="1" t="s">
        <v>6774</v>
      </c>
      <c r="BQ8423" s="1">
        <v>6</v>
      </c>
      <c r="BR8423">
        <v>1</v>
      </c>
      <c r="BS8423">
        <v>3</v>
      </c>
      <c r="BT8423">
        <v>22</v>
      </c>
      <c r="BU8423">
        <v>3</v>
      </c>
      <c r="BV8423">
        <v>2</v>
      </c>
    </row>
    <row r="8424" spans="1:74" x14ac:dyDescent="0.3">
      <c r="A8424" s="1" t="s">
        <v>8450</v>
      </c>
      <c r="B8424">
        <v>42</v>
      </c>
      <c r="C8424">
        <v>2</v>
      </c>
      <c r="D8424">
        <v>5</v>
      </c>
      <c r="E8424">
        <v>2</v>
      </c>
      <c r="F8424">
        <v>3</v>
      </c>
      <c r="G8424">
        <v>3</v>
      </c>
      <c r="W8424" s="1" t="s">
        <v>8475</v>
      </c>
      <c r="X8424" s="1" t="s">
        <v>8501</v>
      </c>
      <c r="Y8424" s="1" t="s">
        <v>8490</v>
      </c>
      <c r="Z8424" s="1" t="s">
        <v>8490</v>
      </c>
      <c r="AA8424" s="1" t="s">
        <v>8491</v>
      </c>
      <c r="AB8424" s="1" t="s">
        <v>8492</v>
      </c>
      <c r="BP8424" s="1" t="s">
        <v>6765</v>
      </c>
      <c r="BQ8424" s="1">
        <v>6</v>
      </c>
      <c r="BR8424">
        <v>1</v>
      </c>
      <c r="BS8424">
        <v>3</v>
      </c>
      <c r="BT8424">
        <v>22</v>
      </c>
      <c r="BU8424">
        <v>3</v>
      </c>
      <c r="BV8424">
        <v>2</v>
      </c>
    </row>
    <row r="8425" spans="1:74" x14ac:dyDescent="0.3">
      <c r="A8425" s="1" t="s">
        <v>8451</v>
      </c>
      <c r="B8425">
        <v>42</v>
      </c>
      <c r="C8425">
        <v>2</v>
      </c>
      <c r="D8425">
        <v>5</v>
      </c>
      <c r="E8425">
        <v>2</v>
      </c>
      <c r="F8425">
        <v>3</v>
      </c>
      <c r="G8425">
        <v>3</v>
      </c>
      <c r="W8425" s="1" t="s">
        <v>8475</v>
      </c>
      <c r="X8425" s="1" t="s">
        <v>8501</v>
      </c>
      <c r="Y8425" s="1" t="s">
        <v>8490</v>
      </c>
      <c r="Z8425" s="1" t="s">
        <v>8490</v>
      </c>
      <c r="AA8425" s="1" t="s">
        <v>8495</v>
      </c>
      <c r="AB8425" s="1" t="s">
        <v>8495</v>
      </c>
      <c r="BP8425" s="1" t="s">
        <v>6764</v>
      </c>
      <c r="BQ8425" s="1">
        <v>6</v>
      </c>
      <c r="BR8425">
        <v>1</v>
      </c>
      <c r="BS8425">
        <v>3</v>
      </c>
      <c r="BT8425">
        <v>22</v>
      </c>
      <c r="BU8425">
        <v>3</v>
      </c>
      <c r="BV8425">
        <v>2</v>
      </c>
    </row>
    <row r="8426" spans="1:74" x14ac:dyDescent="0.3">
      <c r="A8426" s="1" t="s">
        <v>8452</v>
      </c>
      <c r="B8426">
        <v>42</v>
      </c>
      <c r="C8426">
        <v>2</v>
      </c>
      <c r="D8426">
        <v>5</v>
      </c>
      <c r="E8426">
        <v>2</v>
      </c>
      <c r="F8426">
        <v>3</v>
      </c>
      <c r="G8426">
        <v>3</v>
      </c>
      <c r="W8426" s="1" t="s">
        <v>8475</v>
      </c>
      <c r="X8426" s="1" t="s">
        <v>8501</v>
      </c>
      <c r="Y8426" s="1" t="s">
        <v>8490</v>
      </c>
      <c r="Z8426" s="1" t="s">
        <v>8490</v>
      </c>
      <c r="AA8426" s="1" t="s">
        <v>8494</v>
      </c>
      <c r="AB8426" s="1" t="s">
        <v>8495</v>
      </c>
      <c r="BP8426" s="1" t="s">
        <v>6763</v>
      </c>
      <c r="BQ8426" s="1">
        <v>6</v>
      </c>
      <c r="BR8426">
        <v>1</v>
      </c>
      <c r="BS8426">
        <v>3</v>
      </c>
      <c r="BT8426">
        <v>22</v>
      </c>
      <c r="BU8426">
        <v>3</v>
      </c>
      <c r="BV8426">
        <v>2</v>
      </c>
    </row>
    <row r="8427" spans="1:74" x14ac:dyDescent="0.3">
      <c r="A8427" s="1" t="s">
        <v>8453</v>
      </c>
      <c r="B8427">
        <v>42</v>
      </c>
      <c r="C8427">
        <v>2</v>
      </c>
      <c r="D8427">
        <v>5</v>
      </c>
      <c r="E8427">
        <v>2</v>
      </c>
      <c r="F8427">
        <v>3</v>
      </c>
      <c r="G8427">
        <v>3</v>
      </c>
      <c r="W8427" s="1" t="s">
        <v>8475</v>
      </c>
      <c r="X8427" s="1" t="s">
        <v>8501</v>
      </c>
      <c r="Y8427" s="1" t="s">
        <v>8490</v>
      </c>
      <c r="Z8427" s="1" t="s">
        <v>8490</v>
      </c>
      <c r="AA8427" s="1" t="s">
        <v>8492</v>
      </c>
      <c r="AB8427" s="1" t="s">
        <v>8492</v>
      </c>
      <c r="BP8427" s="1" t="s">
        <v>6766</v>
      </c>
      <c r="BQ8427" s="1">
        <v>6</v>
      </c>
      <c r="BR8427">
        <v>1</v>
      </c>
      <c r="BS8427">
        <v>3</v>
      </c>
      <c r="BT8427">
        <v>22</v>
      </c>
      <c r="BU8427">
        <v>3</v>
      </c>
      <c r="BV8427">
        <v>2</v>
      </c>
    </row>
    <row r="8428" spans="1:74" x14ac:dyDescent="0.3">
      <c r="A8428" s="1" t="s">
        <v>8454</v>
      </c>
      <c r="B8428">
        <v>42</v>
      </c>
      <c r="C8428">
        <v>2</v>
      </c>
      <c r="D8428">
        <v>5</v>
      </c>
      <c r="E8428">
        <v>2</v>
      </c>
      <c r="F8428">
        <v>3</v>
      </c>
      <c r="G8428">
        <v>3</v>
      </c>
      <c r="W8428" s="1" t="s">
        <v>8475</v>
      </c>
      <c r="X8428" s="1" t="s">
        <v>8501</v>
      </c>
      <c r="Y8428" s="1" t="s">
        <v>8490</v>
      </c>
      <c r="Z8428" s="1" t="s">
        <v>8490</v>
      </c>
      <c r="AA8428" s="1" t="s">
        <v>8495</v>
      </c>
      <c r="AB8428" s="1" t="s">
        <v>8492</v>
      </c>
      <c r="BP8428" s="1" t="s">
        <v>6769</v>
      </c>
      <c r="BQ8428" s="1">
        <v>6</v>
      </c>
      <c r="BR8428">
        <v>1</v>
      </c>
      <c r="BS8428">
        <v>3</v>
      </c>
      <c r="BT8428">
        <v>22</v>
      </c>
      <c r="BU8428">
        <v>3</v>
      </c>
      <c r="BV8428">
        <v>2</v>
      </c>
    </row>
    <row r="8429" spans="1:74" x14ac:dyDescent="0.3">
      <c r="A8429" s="1"/>
      <c r="W8429" s="1" t="s">
        <v>8475</v>
      </c>
      <c r="X8429" s="1" t="s">
        <v>8501</v>
      </c>
      <c r="Y8429" s="1" t="s">
        <v>8490</v>
      </c>
      <c r="Z8429" s="1" t="s">
        <v>8490</v>
      </c>
      <c r="AA8429" s="1" t="s">
        <v>8495</v>
      </c>
      <c r="AB8429" s="1" t="s">
        <v>8495</v>
      </c>
      <c r="BP8429" s="1" t="s">
        <v>6768</v>
      </c>
      <c r="BQ8429" s="1">
        <v>6</v>
      </c>
      <c r="BR8429">
        <v>1</v>
      </c>
      <c r="BS8429">
        <v>3</v>
      </c>
      <c r="BT8429">
        <v>22</v>
      </c>
      <c r="BU8429">
        <v>3</v>
      </c>
      <c r="BV8429">
        <v>2</v>
      </c>
    </row>
    <row r="8430" spans="1:74" x14ac:dyDescent="0.3">
      <c r="A8430" s="1"/>
      <c r="W8430" s="1" t="s">
        <v>8475</v>
      </c>
      <c r="X8430" s="1" t="s">
        <v>8501</v>
      </c>
      <c r="Y8430" s="1" t="s">
        <v>8490</v>
      </c>
      <c r="Z8430" s="1" t="s">
        <v>8490</v>
      </c>
      <c r="AA8430" s="1" t="s">
        <v>8494</v>
      </c>
      <c r="AB8430" s="1" t="s">
        <v>8493</v>
      </c>
      <c r="BP8430" s="1" t="s">
        <v>6767</v>
      </c>
      <c r="BQ8430" s="1">
        <v>6</v>
      </c>
      <c r="BR8430">
        <v>1</v>
      </c>
      <c r="BS8430">
        <v>3</v>
      </c>
      <c r="BT8430">
        <v>22</v>
      </c>
      <c r="BU8430">
        <v>3</v>
      </c>
      <c r="BV8430">
        <v>2</v>
      </c>
    </row>
    <row r="8431" spans="1:74" x14ac:dyDescent="0.3">
      <c r="A8431" s="1"/>
      <c r="W8431" s="1" t="s">
        <v>8475</v>
      </c>
      <c r="X8431" s="1" t="s">
        <v>8501</v>
      </c>
      <c r="Y8431" s="1" t="s">
        <v>8490</v>
      </c>
      <c r="Z8431" s="1" t="s">
        <v>8490</v>
      </c>
      <c r="AA8431" s="1" t="s">
        <v>8494</v>
      </c>
      <c r="AB8431" s="1" t="s">
        <v>8491</v>
      </c>
      <c r="BP8431" s="1" t="s">
        <v>6844</v>
      </c>
      <c r="BQ8431" s="1">
        <v>6</v>
      </c>
      <c r="BR8431">
        <v>1</v>
      </c>
      <c r="BS8431">
        <v>3</v>
      </c>
      <c r="BT8431">
        <v>22</v>
      </c>
      <c r="BU8431">
        <v>3</v>
      </c>
      <c r="BV8431">
        <v>2</v>
      </c>
    </row>
    <row r="8432" spans="1:74" x14ac:dyDescent="0.3">
      <c r="A8432" s="1"/>
      <c r="W8432" s="1" t="s">
        <v>8475</v>
      </c>
      <c r="X8432" s="1" t="s">
        <v>8501</v>
      </c>
      <c r="Y8432" s="1" t="s">
        <v>8490</v>
      </c>
      <c r="Z8432" s="1" t="s">
        <v>8490</v>
      </c>
      <c r="AA8432" s="1" t="s">
        <v>8492</v>
      </c>
      <c r="AB8432" s="1" t="s">
        <v>8492</v>
      </c>
      <c r="BP8432" s="1" t="s">
        <v>6843</v>
      </c>
      <c r="BQ8432" s="1">
        <v>6</v>
      </c>
      <c r="BR8432">
        <v>1</v>
      </c>
      <c r="BS8432">
        <v>3</v>
      </c>
      <c r="BT8432">
        <v>22</v>
      </c>
      <c r="BU8432">
        <v>3</v>
      </c>
      <c r="BV8432">
        <v>2</v>
      </c>
    </row>
    <row r="8433" spans="1:74" x14ac:dyDescent="0.3">
      <c r="A8433" s="1"/>
      <c r="W8433" s="1" t="s">
        <v>8475</v>
      </c>
      <c r="X8433" s="1" t="s">
        <v>8501</v>
      </c>
      <c r="Y8433" s="1" t="s">
        <v>8490</v>
      </c>
      <c r="Z8433" s="1" t="s">
        <v>8490</v>
      </c>
      <c r="AA8433" s="1" t="s">
        <v>8495</v>
      </c>
      <c r="AB8433" s="1" t="s">
        <v>8495</v>
      </c>
      <c r="BP8433" s="1" t="s">
        <v>6842</v>
      </c>
      <c r="BQ8433" s="1">
        <v>6</v>
      </c>
      <c r="BR8433">
        <v>1</v>
      </c>
      <c r="BS8433">
        <v>3</v>
      </c>
      <c r="BT8433">
        <v>22</v>
      </c>
      <c r="BU8433">
        <v>3</v>
      </c>
      <c r="BV8433">
        <v>2</v>
      </c>
    </row>
    <row r="8434" spans="1:74" x14ac:dyDescent="0.3">
      <c r="A8434" s="1"/>
      <c r="W8434" s="1" t="s">
        <v>8475</v>
      </c>
      <c r="X8434" s="1" t="s">
        <v>8501</v>
      </c>
      <c r="Y8434" s="1" t="s">
        <v>8490</v>
      </c>
      <c r="Z8434" s="1" t="s">
        <v>8490</v>
      </c>
      <c r="AA8434" s="1" t="s">
        <v>8494</v>
      </c>
      <c r="AB8434" s="1" t="s">
        <v>8495</v>
      </c>
      <c r="BP8434" s="1" t="s">
        <v>6845</v>
      </c>
      <c r="BQ8434" s="1">
        <v>6</v>
      </c>
      <c r="BR8434">
        <v>1</v>
      </c>
      <c r="BS8434">
        <v>3</v>
      </c>
      <c r="BT8434">
        <v>22</v>
      </c>
      <c r="BU8434">
        <v>3</v>
      </c>
      <c r="BV8434">
        <v>2</v>
      </c>
    </row>
    <row r="8435" spans="1:74" x14ac:dyDescent="0.3">
      <c r="A8435" s="1"/>
      <c r="W8435" s="1" t="s">
        <v>8475</v>
      </c>
      <c r="X8435" s="1" t="s">
        <v>8501</v>
      </c>
      <c r="Y8435" s="1" t="s">
        <v>8490</v>
      </c>
      <c r="Z8435" s="1" t="s">
        <v>8490</v>
      </c>
      <c r="AA8435" s="1" t="s">
        <v>8492</v>
      </c>
      <c r="AB8435" s="1" t="s">
        <v>8494</v>
      </c>
      <c r="BP8435" s="1" t="s">
        <v>6848</v>
      </c>
      <c r="BQ8435" s="1">
        <v>6</v>
      </c>
      <c r="BR8435">
        <v>1</v>
      </c>
      <c r="BS8435">
        <v>3</v>
      </c>
      <c r="BT8435">
        <v>22</v>
      </c>
      <c r="BU8435">
        <v>3</v>
      </c>
      <c r="BV8435">
        <v>2</v>
      </c>
    </row>
    <row r="8436" spans="1:74" x14ac:dyDescent="0.3">
      <c r="A8436" s="1"/>
      <c r="W8436" s="1" t="s">
        <v>8475</v>
      </c>
      <c r="X8436" s="1" t="s">
        <v>8501</v>
      </c>
      <c r="Y8436" s="1" t="s">
        <v>8490</v>
      </c>
      <c r="Z8436" s="1" t="s">
        <v>8487</v>
      </c>
      <c r="AA8436" s="1" t="s">
        <v>8492</v>
      </c>
      <c r="AB8436" s="1" t="s">
        <v>8492</v>
      </c>
      <c r="BP8436" s="1" t="s">
        <v>6847</v>
      </c>
      <c r="BQ8436" s="1">
        <v>6</v>
      </c>
      <c r="BR8436">
        <v>1</v>
      </c>
      <c r="BS8436">
        <v>3</v>
      </c>
      <c r="BT8436">
        <v>22</v>
      </c>
      <c r="BU8436">
        <v>3</v>
      </c>
      <c r="BV8436">
        <v>2</v>
      </c>
    </row>
    <row r="8437" spans="1:74" x14ac:dyDescent="0.3">
      <c r="A8437" s="1"/>
      <c r="W8437" s="1" t="s">
        <v>8475</v>
      </c>
      <c r="X8437" s="1" t="s">
        <v>8501</v>
      </c>
      <c r="Y8437" s="1" t="s">
        <v>8490</v>
      </c>
      <c r="Z8437" s="1" t="s">
        <v>8490</v>
      </c>
      <c r="AA8437" s="1" t="s">
        <v>8494</v>
      </c>
      <c r="AB8437" s="1" t="s">
        <v>8495</v>
      </c>
      <c r="BP8437" s="1" t="s">
        <v>6846</v>
      </c>
      <c r="BQ8437" s="1">
        <v>6</v>
      </c>
      <c r="BR8437">
        <v>1</v>
      </c>
      <c r="BS8437">
        <v>3</v>
      </c>
      <c r="BT8437">
        <v>22</v>
      </c>
      <c r="BU8437">
        <v>3</v>
      </c>
      <c r="BV8437">
        <v>2</v>
      </c>
    </row>
    <row r="8438" spans="1:74" x14ac:dyDescent="0.3">
      <c r="A8438" s="1"/>
      <c r="W8438" s="1" t="s">
        <v>8475</v>
      </c>
      <c r="X8438" s="1" t="s">
        <v>8501</v>
      </c>
      <c r="Y8438" s="1" t="s">
        <v>8490</v>
      </c>
      <c r="Z8438" s="1" t="s">
        <v>8490</v>
      </c>
      <c r="AA8438" s="1" t="s">
        <v>8495</v>
      </c>
      <c r="AB8438" s="1" t="s">
        <v>8494</v>
      </c>
      <c r="BP8438" s="1" t="s">
        <v>6837</v>
      </c>
      <c r="BQ8438" s="1">
        <v>6</v>
      </c>
      <c r="BR8438">
        <v>1</v>
      </c>
      <c r="BS8438">
        <v>3</v>
      </c>
      <c r="BT8438">
        <v>22</v>
      </c>
      <c r="BU8438">
        <v>3</v>
      </c>
      <c r="BV8438">
        <v>2</v>
      </c>
    </row>
    <row r="8439" spans="1:74" x14ac:dyDescent="0.3">
      <c r="A8439" s="1"/>
      <c r="W8439" s="1" t="s">
        <v>8475</v>
      </c>
      <c r="X8439" s="1" t="s">
        <v>8501</v>
      </c>
      <c r="Y8439" s="1" t="s">
        <v>8490</v>
      </c>
      <c r="Z8439" s="1" t="s">
        <v>8490</v>
      </c>
      <c r="AA8439" s="1" t="s">
        <v>8494</v>
      </c>
      <c r="AB8439" s="1" t="s">
        <v>8494</v>
      </c>
      <c r="BP8439" s="1" t="s">
        <v>6836</v>
      </c>
      <c r="BQ8439" s="1">
        <v>6</v>
      </c>
      <c r="BR8439">
        <v>1</v>
      </c>
      <c r="BS8439">
        <v>3</v>
      </c>
      <c r="BT8439">
        <v>22</v>
      </c>
      <c r="BU8439">
        <v>3</v>
      </c>
      <c r="BV8439">
        <v>2</v>
      </c>
    </row>
    <row r="8440" spans="1:74" x14ac:dyDescent="0.3">
      <c r="A8440" s="1"/>
      <c r="W8440" s="1" t="s">
        <v>8475</v>
      </c>
      <c r="X8440" s="1" t="s">
        <v>8501</v>
      </c>
      <c r="Y8440" s="1" t="s">
        <v>8490</v>
      </c>
      <c r="Z8440" s="1" t="s">
        <v>8490</v>
      </c>
      <c r="AA8440" s="1" t="s">
        <v>8487</v>
      </c>
      <c r="AB8440" s="1" t="s">
        <v>8492</v>
      </c>
      <c r="BP8440" s="1" t="s">
        <v>6835</v>
      </c>
      <c r="BQ8440" s="1">
        <v>6</v>
      </c>
      <c r="BR8440">
        <v>1</v>
      </c>
      <c r="BS8440">
        <v>3</v>
      </c>
      <c r="BT8440">
        <v>22</v>
      </c>
      <c r="BU8440">
        <v>3</v>
      </c>
      <c r="BV8440">
        <v>2</v>
      </c>
    </row>
    <row r="8441" spans="1:74" x14ac:dyDescent="0.3">
      <c r="A8441" s="1"/>
      <c r="W8441" s="1" t="s">
        <v>8475</v>
      </c>
      <c r="X8441" s="1" t="s">
        <v>8501</v>
      </c>
      <c r="Y8441" s="1" t="s">
        <v>8490</v>
      </c>
      <c r="Z8441" s="1" t="s">
        <v>8490</v>
      </c>
      <c r="AA8441" s="1" t="s">
        <v>8491</v>
      </c>
      <c r="AB8441" s="1" t="s">
        <v>8490</v>
      </c>
      <c r="BP8441" s="1" t="s">
        <v>6838</v>
      </c>
      <c r="BQ8441" s="1">
        <v>6</v>
      </c>
      <c r="BR8441">
        <v>1</v>
      </c>
      <c r="BS8441">
        <v>3</v>
      </c>
      <c r="BT8441">
        <v>22</v>
      </c>
      <c r="BU8441">
        <v>3</v>
      </c>
      <c r="BV8441">
        <v>2</v>
      </c>
    </row>
    <row r="8442" spans="1:74" x14ac:dyDescent="0.3">
      <c r="A8442" s="1"/>
      <c r="W8442" s="1" t="s">
        <v>8475</v>
      </c>
      <c r="X8442" s="1" t="s">
        <v>8501</v>
      </c>
      <c r="Y8442" s="1" t="s">
        <v>8490</v>
      </c>
      <c r="Z8442" s="1" t="s">
        <v>8490</v>
      </c>
      <c r="AA8442" s="1" t="s">
        <v>8494</v>
      </c>
      <c r="AB8442" s="1" t="s">
        <v>8494</v>
      </c>
      <c r="BP8442" s="1" t="s">
        <v>6841</v>
      </c>
      <c r="BQ8442" s="1">
        <v>6</v>
      </c>
      <c r="BR8442">
        <v>1</v>
      </c>
      <c r="BS8442">
        <v>3</v>
      </c>
      <c r="BT8442">
        <v>22</v>
      </c>
      <c r="BU8442">
        <v>3</v>
      </c>
      <c r="BV8442">
        <v>2</v>
      </c>
    </row>
    <row r="8443" spans="1:74" x14ac:dyDescent="0.3">
      <c r="A8443" s="1"/>
      <c r="W8443" s="1" t="s">
        <v>8475</v>
      </c>
      <c r="X8443" s="1" t="s">
        <v>8501</v>
      </c>
      <c r="Y8443" s="1" t="s">
        <v>8490</v>
      </c>
      <c r="Z8443" s="1" t="s">
        <v>8490</v>
      </c>
      <c r="AA8443" s="1" t="s">
        <v>8494</v>
      </c>
      <c r="AB8443" s="1" t="s">
        <v>8494</v>
      </c>
      <c r="BP8443" s="1" t="s">
        <v>6840</v>
      </c>
      <c r="BQ8443" s="1">
        <v>6</v>
      </c>
      <c r="BR8443">
        <v>1</v>
      </c>
      <c r="BS8443">
        <v>3</v>
      </c>
      <c r="BT8443">
        <v>22</v>
      </c>
      <c r="BU8443">
        <v>3</v>
      </c>
      <c r="BV8443">
        <v>2</v>
      </c>
    </row>
    <row r="8444" spans="1:74" x14ac:dyDescent="0.3">
      <c r="A8444" s="1"/>
      <c r="W8444" s="1" t="s">
        <v>8475</v>
      </c>
      <c r="X8444" s="1" t="s">
        <v>8501</v>
      </c>
      <c r="Y8444" s="1" t="s">
        <v>8490</v>
      </c>
      <c r="Z8444" s="1" t="s">
        <v>8490</v>
      </c>
      <c r="AA8444" s="1" t="s">
        <v>8491</v>
      </c>
      <c r="AB8444" s="1" t="s">
        <v>8492</v>
      </c>
      <c r="BP8444" s="1" t="s">
        <v>6839</v>
      </c>
      <c r="BQ8444" s="1">
        <v>6</v>
      </c>
      <c r="BR8444">
        <v>1</v>
      </c>
      <c r="BS8444">
        <v>3</v>
      </c>
      <c r="BT8444">
        <v>22</v>
      </c>
      <c r="BU8444">
        <v>3</v>
      </c>
      <c r="BV8444">
        <v>2</v>
      </c>
    </row>
    <row r="8445" spans="1:74" x14ac:dyDescent="0.3">
      <c r="A8445" s="1"/>
      <c r="W8445" s="1" t="s">
        <v>8475</v>
      </c>
      <c r="X8445" s="1" t="s">
        <v>8501</v>
      </c>
      <c r="Y8445" s="1" t="s">
        <v>8490</v>
      </c>
      <c r="Z8445" s="1" t="s">
        <v>8487</v>
      </c>
      <c r="AA8445" s="1" t="s">
        <v>8493</v>
      </c>
      <c r="AB8445" s="1" t="s">
        <v>8491</v>
      </c>
      <c r="BP8445" s="1" t="s">
        <v>6849</v>
      </c>
      <c r="BQ8445" s="1">
        <v>6</v>
      </c>
      <c r="BR8445">
        <v>1</v>
      </c>
      <c r="BS8445">
        <v>3</v>
      </c>
      <c r="BT8445">
        <v>22</v>
      </c>
      <c r="BU8445">
        <v>3</v>
      </c>
      <c r="BV8445">
        <v>2</v>
      </c>
    </row>
    <row r="8446" spans="1:74" x14ac:dyDescent="0.3">
      <c r="A8446" s="1"/>
      <c r="W8446" s="1" t="s">
        <v>8475</v>
      </c>
      <c r="X8446" s="1" t="s">
        <v>8501</v>
      </c>
      <c r="Y8446" s="1" t="s">
        <v>8490</v>
      </c>
      <c r="Z8446" s="1" t="s">
        <v>8490</v>
      </c>
      <c r="AA8446" s="1" t="s">
        <v>8495</v>
      </c>
      <c r="AB8446" s="1" t="s">
        <v>8494</v>
      </c>
      <c r="BP8446" s="1" t="s">
        <v>6859</v>
      </c>
      <c r="BQ8446" s="1">
        <v>6</v>
      </c>
      <c r="BR8446">
        <v>1</v>
      </c>
      <c r="BS8446">
        <v>3</v>
      </c>
      <c r="BT8446">
        <v>22</v>
      </c>
      <c r="BU8446">
        <v>3</v>
      </c>
      <c r="BV8446">
        <v>2</v>
      </c>
    </row>
    <row r="8447" spans="1:74" x14ac:dyDescent="0.3">
      <c r="A8447" s="1"/>
      <c r="W8447" s="1" t="s">
        <v>8475</v>
      </c>
      <c r="X8447" s="1" t="s">
        <v>8501</v>
      </c>
      <c r="Y8447" s="1" t="s">
        <v>8490</v>
      </c>
      <c r="Z8447" s="1" t="s">
        <v>8490</v>
      </c>
      <c r="AA8447" s="1" t="s">
        <v>8491</v>
      </c>
      <c r="AB8447" s="1" t="s">
        <v>8492</v>
      </c>
      <c r="BP8447" s="1" t="s">
        <v>6858</v>
      </c>
      <c r="BQ8447" s="1">
        <v>6</v>
      </c>
      <c r="BR8447">
        <v>1</v>
      </c>
      <c r="BS8447">
        <v>3</v>
      </c>
      <c r="BT8447">
        <v>22</v>
      </c>
      <c r="BU8447">
        <v>3</v>
      </c>
      <c r="BV8447">
        <v>2</v>
      </c>
    </row>
    <row r="8448" spans="1:74" x14ac:dyDescent="0.3">
      <c r="A8448" s="1"/>
      <c r="W8448" s="1" t="s">
        <v>8475</v>
      </c>
      <c r="X8448" s="1" t="s">
        <v>8501</v>
      </c>
      <c r="Y8448" s="1" t="s">
        <v>8490</v>
      </c>
      <c r="Z8448" s="1" t="s">
        <v>8490</v>
      </c>
      <c r="AA8448" s="1" t="s">
        <v>8495</v>
      </c>
      <c r="AB8448" s="1" t="s">
        <v>8492</v>
      </c>
      <c r="BP8448" s="1" t="s">
        <v>7049</v>
      </c>
      <c r="BQ8448" s="1">
        <v>6</v>
      </c>
      <c r="BR8448">
        <v>1</v>
      </c>
      <c r="BS8448">
        <v>3</v>
      </c>
      <c r="BT8448">
        <v>22</v>
      </c>
      <c r="BU8448">
        <v>3</v>
      </c>
      <c r="BV8448">
        <v>2</v>
      </c>
    </row>
    <row r="8449" spans="1:74" x14ac:dyDescent="0.3">
      <c r="A8449" s="1"/>
      <c r="W8449" s="1" t="s">
        <v>8475</v>
      </c>
      <c r="X8449" s="1" t="s">
        <v>8501</v>
      </c>
      <c r="Y8449" s="1" t="s">
        <v>8490</v>
      </c>
      <c r="Z8449" s="1" t="s">
        <v>8490</v>
      </c>
      <c r="AA8449" s="1" t="s">
        <v>8492</v>
      </c>
      <c r="AB8449" s="1" t="s">
        <v>8495</v>
      </c>
      <c r="BP8449" s="1" t="s">
        <v>7048</v>
      </c>
      <c r="BQ8449" s="1">
        <v>6</v>
      </c>
      <c r="BR8449">
        <v>1</v>
      </c>
      <c r="BS8449">
        <v>3</v>
      </c>
      <c r="BT8449">
        <v>22</v>
      </c>
      <c r="BU8449">
        <v>3</v>
      </c>
      <c r="BV8449">
        <v>2</v>
      </c>
    </row>
    <row r="8450" spans="1:74" x14ac:dyDescent="0.3">
      <c r="A8450" s="1"/>
      <c r="W8450" s="1" t="s">
        <v>8475</v>
      </c>
      <c r="X8450" s="1" t="s">
        <v>8501</v>
      </c>
      <c r="Y8450" s="1" t="s">
        <v>8490</v>
      </c>
      <c r="Z8450" s="1" t="s">
        <v>8490</v>
      </c>
      <c r="AA8450" s="1" t="s">
        <v>8494</v>
      </c>
      <c r="AB8450" s="1" t="s">
        <v>8492</v>
      </c>
      <c r="BP8450" s="1" t="s">
        <v>7051</v>
      </c>
      <c r="BQ8450" s="1">
        <v>6</v>
      </c>
      <c r="BR8450">
        <v>1</v>
      </c>
      <c r="BS8450">
        <v>3</v>
      </c>
      <c r="BT8450">
        <v>22</v>
      </c>
      <c r="BU8450">
        <v>3</v>
      </c>
      <c r="BV8450">
        <v>2</v>
      </c>
    </row>
    <row r="8451" spans="1:74" x14ac:dyDescent="0.3">
      <c r="A8451" s="1"/>
      <c r="W8451" s="1" t="s">
        <v>8475</v>
      </c>
      <c r="X8451" s="1" t="s">
        <v>8501</v>
      </c>
      <c r="Y8451" s="1" t="s">
        <v>8490</v>
      </c>
      <c r="Z8451" s="1" t="s">
        <v>8490</v>
      </c>
      <c r="AA8451" s="1" t="s">
        <v>8491</v>
      </c>
      <c r="AB8451" s="1" t="s">
        <v>8491</v>
      </c>
      <c r="BP8451" s="1" t="s">
        <v>7050</v>
      </c>
      <c r="BQ8451" s="1">
        <v>6</v>
      </c>
      <c r="BR8451">
        <v>1</v>
      </c>
      <c r="BS8451">
        <v>3</v>
      </c>
      <c r="BT8451">
        <v>22</v>
      </c>
      <c r="BU8451">
        <v>3</v>
      </c>
      <c r="BV8451">
        <v>2</v>
      </c>
    </row>
    <row r="8452" spans="1:74" x14ac:dyDescent="0.3">
      <c r="A8452" s="1"/>
      <c r="W8452" s="1" t="s">
        <v>8475</v>
      </c>
      <c r="X8452" s="1" t="s">
        <v>8501</v>
      </c>
      <c r="Y8452" s="1" t="s">
        <v>8490</v>
      </c>
      <c r="Z8452" s="1" t="s">
        <v>8490</v>
      </c>
      <c r="AA8452" s="1" t="s">
        <v>8492</v>
      </c>
      <c r="AB8452" s="1" t="s">
        <v>8491</v>
      </c>
      <c r="BP8452" s="1" t="s">
        <v>7056</v>
      </c>
      <c r="BQ8452" s="1">
        <v>6</v>
      </c>
      <c r="BR8452">
        <v>1</v>
      </c>
      <c r="BS8452">
        <v>3</v>
      </c>
      <c r="BT8452">
        <v>22</v>
      </c>
      <c r="BU8452">
        <v>3</v>
      </c>
      <c r="BV8452">
        <v>2</v>
      </c>
    </row>
    <row r="8453" spans="1:74" x14ac:dyDescent="0.3">
      <c r="A8453" s="1"/>
      <c r="W8453" s="1" t="s">
        <v>8475</v>
      </c>
      <c r="X8453" s="1" t="s">
        <v>8501</v>
      </c>
      <c r="Y8453" s="1" t="s">
        <v>8490</v>
      </c>
      <c r="Z8453" s="1" t="s">
        <v>8490</v>
      </c>
      <c r="AA8453" s="1" t="s">
        <v>8495</v>
      </c>
      <c r="AB8453" s="1" t="s">
        <v>8493</v>
      </c>
      <c r="BP8453" s="1" t="s">
        <v>7062</v>
      </c>
      <c r="BQ8453" s="1">
        <v>6</v>
      </c>
      <c r="BR8453">
        <v>1</v>
      </c>
      <c r="BS8453">
        <v>3</v>
      </c>
      <c r="BT8453">
        <v>22</v>
      </c>
      <c r="BU8453">
        <v>3</v>
      </c>
      <c r="BV8453">
        <v>2</v>
      </c>
    </row>
    <row r="8454" spans="1:74" x14ac:dyDescent="0.3">
      <c r="A8454" s="1"/>
      <c r="W8454" s="1" t="s">
        <v>8475</v>
      </c>
      <c r="X8454" s="1" t="s">
        <v>8501</v>
      </c>
      <c r="Y8454" s="1" t="s">
        <v>8490</v>
      </c>
      <c r="Z8454" s="1" t="s">
        <v>8490</v>
      </c>
      <c r="AA8454" s="1" t="s">
        <v>8494</v>
      </c>
      <c r="AB8454" s="1" t="s">
        <v>8494</v>
      </c>
      <c r="BP8454" s="1" t="s">
        <v>7061</v>
      </c>
      <c r="BQ8454" s="1">
        <v>6</v>
      </c>
      <c r="BR8454">
        <v>1</v>
      </c>
      <c r="BS8454">
        <v>3</v>
      </c>
      <c r="BT8454">
        <v>22</v>
      </c>
      <c r="BU8454">
        <v>3</v>
      </c>
      <c r="BV8454">
        <v>2</v>
      </c>
    </row>
    <row r="8455" spans="1:74" x14ac:dyDescent="0.3">
      <c r="A8455" s="1"/>
      <c r="W8455" s="1" t="s">
        <v>8475</v>
      </c>
      <c r="X8455" s="1" t="s">
        <v>8501</v>
      </c>
      <c r="Y8455" s="1" t="s">
        <v>8490</v>
      </c>
      <c r="Z8455" s="1" t="s">
        <v>8490</v>
      </c>
      <c r="AA8455" s="1" t="s">
        <v>8494</v>
      </c>
      <c r="AB8455" s="1" t="s">
        <v>8492</v>
      </c>
      <c r="BP8455" s="1" t="s">
        <v>7064</v>
      </c>
      <c r="BQ8455" s="1">
        <v>6</v>
      </c>
      <c r="BR8455">
        <v>1</v>
      </c>
      <c r="BS8455">
        <v>3</v>
      </c>
      <c r="BT8455">
        <v>22</v>
      </c>
      <c r="BU8455">
        <v>3</v>
      </c>
      <c r="BV8455">
        <v>2</v>
      </c>
    </row>
    <row r="8456" spans="1:74" x14ac:dyDescent="0.3">
      <c r="A8456" s="1"/>
      <c r="W8456" s="1" t="s">
        <v>8475</v>
      </c>
      <c r="X8456" s="1" t="s">
        <v>8501</v>
      </c>
      <c r="Y8456" s="1" t="s">
        <v>8490</v>
      </c>
      <c r="Z8456" s="1" t="s">
        <v>8490</v>
      </c>
      <c r="AA8456" s="1" t="s">
        <v>8495</v>
      </c>
      <c r="AB8456" s="1" t="s">
        <v>8492</v>
      </c>
      <c r="BP8456" s="1" t="s">
        <v>7063</v>
      </c>
      <c r="BQ8456" s="1">
        <v>6</v>
      </c>
      <c r="BR8456">
        <v>1</v>
      </c>
      <c r="BS8456">
        <v>3</v>
      </c>
      <c r="BT8456">
        <v>22</v>
      </c>
      <c r="BU8456">
        <v>3</v>
      </c>
      <c r="BV8456">
        <v>2</v>
      </c>
    </row>
    <row r="8457" spans="1:74" x14ac:dyDescent="0.3">
      <c r="A8457" s="1"/>
      <c r="W8457" s="1" t="s">
        <v>8475</v>
      </c>
      <c r="X8457" s="1" t="s">
        <v>8501</v>
      </c>
      <c r="Y8457" s="1" t="s">
        <v>8490</v>
      </c>
      <c r="Z8457" s="1" t="s">
        <v>8490</v>
      </c>
      <c r="AA8457" s="1" t="s">
        <v>8495</v>
      </c>
      <c r="AB8457" s="1" t="s">
        <v>8495</v>
      </c>
      <c r="BP8457" s="1" t="s">
        <v>7058</v>
      </c>
      <c r="BQ8457" s="1">
        <v>6</v>
      </c>
      <c r="BR8457">
        <v>1</v>
      </c>
      <c r="BS8457">
        <v>3</v>
      </c>
      <c r="BT8457">
        <v>22</v>
      </c>
      <c r="BU8457">
        <v>3</v>
      </c>
      <c r="BV8457">
        <v>2</v>
      </c>
    </row>
    <row r="8458" spans="1:74" x14ac:dyDescent="0.3">
      <c r="A8458" s="1"/>
      <c r="W8458" s="1" t="s">
        <v>8475</v>
      </c>
      <c r="X8458" s="1" t="s">
        <v>8501</v>
      </c>
      <c r="Y8458" s="1" t="s">
        <v>8490</v>
      </c>
      <c r="Z8458" s="1" t="s">
        <v>8490</v>
      </c>
      <c r="AA8458" s="1" t="s">
        <v>8494</v>
      </c>
      <c r="AB8458" s="1" t="s">
        <v>8491</v>
      </c>
      <c r="BP8458" s="1" t="s">
        <v>7057</v>
      </c>
      <c r="BQ8458" s="1">
        <v>6</v>
      </c>
      <c r="BR8458">
        <v>1</v>
      </c>
      <c r="BS8458">
        <v>3</v>
      </c>
      <c r="BT8458">
        <v>22</v>
      </c>
      <c r="BU8458">
        <v>3</v>
      </c>
      <c r="BV8458">
        <v>2</v>
      </c>
    </row>
    <row r="8459" spans="1:74" x14ac:dyDescent="0.3">
      <c r="A8459" s="1"/>
      <c r="W8459" s="1" t="s">
        <v>8475</v>
      </c>
      <c r="X8459" s="1" t="s">
        <v>8501</v>
      </c>
      <c r="Y8459" s="1" t="s">
        <v>8490</v>
      </c>
      <c r="Z8459" s="1" t="s">
        <v>8490</v>
      </c>
      <c r="AA8459" s="1" t="s">
        <v>8491</v>
      </c>
      <c r="AB8459" s="1" t="s">
        <v>8495</v>
      </c>
      <c r="BP8459" s="1" t="s">
        <v>7060</v>
      </c>
      <c r="BQ8459" s="1">
        <v>6</v>
      </c>
      <c r="BR8459">
        <v>1</v>
      </c>
      <c r="BS8459">
        <v>3</v>
      </c>
      <c r="BT8459">
        <v>22</v>
      </c>
      <c r="BU8459">
        <v>3</v>
      </c>
      <c r="BV8459">
        <v>2</v>
      </c>
    </row>
    <row r="8460" spans="1:74" x14ac:dyDescent="0.3">
      <c r="A8460" s="1"/>
      <c r="W8460" s="1" t="s">
        <v>8475</v>
      </c>
      <c r="X8460" s="1" t="s">
        <v>8501</v>
      </c>
      <c r="Y8460" s="1" t="s">
        <v>8490</v>
      </c>
      <c r="Z8460" s="1" t="s">
        <v>8490</v>
      </c>
      <c r="AA8460" s="1" t="s">
        <v>8492</v>
      </c>
      <c r="AB8460" s="1" t="s">
        <v>8492</v>
      </c>
      <c r="BP8460" s="1" t="s">
        <v>7059</v>
      </c>
      <c r="BQ8460" s="1">
        <v>6</v>
      </c>
      <c r="BR8460">
        <v>1</v>
      </c>
      <c r="BS8460">
        <v>3</v>
      </c>
      <c r="BT8460">
        <v>22</v>
      </c>
      <c r="BU8460">
        <v>3</v>
      </c>
      <c r="BV8460">
        <v>2</v>
      </c>
    </row>
    <row r="8461" spans="1:74" x14ac:dyDescent="0.3">
      <c r="A8461" s="1"/>
      <c r="W8461" s="1" t="s">
        <v>8475</v>
      </c>
      <c r="X8461" s="1" t="s">
        <v>8501</v>
      </c>
      <c r="Y8461" s="1" t="s">
        <v>8490</v>
      </c>
      <c r="Z8461" s="1" t="s">
        <v>8490</v>
      </c>
      <c r="AA8461" s="1" t="s">
        <v>8491</v>
      </c>
      <c r="AB8461" s="1" t="s">
        <v>8491</v>
      </c>
      <c r="BP8461" s="1" t="s">
        <v>7047</v>
      </c>
      <c r="BQ8461" s="1">
        <v>6</v>
      </c>
      <c r="BR8461">
        <v>1</v>
      </c>
      <c r="BS8461">
        <v>3</v>
      </c>
      <c r="BT8461">
        <v>22</v>
      </c>
      <c r="BU8461">
        <v>3</v>
      </c>
      <c r="BV8461">
        <v>2</v>
      </c>
    </row>
    <row r="8462" spans="1:74" x14ac:dyDescent="0.3">
      <c r="A8462" s="1"/>
      <c r="W8462" s="1" t="s">
        <v>8475</v>
      </c>
      <c r="X8462" s="1" t="s">
        <v>8501</v>
      </c>
      <c r="Y8462" s="1" t="s">
        <v>8490</v>
      </c>
      <c r="Z8462" s="1" t="s">
        <v>8490</v>
      </c>
      <c r="AA8462" s="1" t="s">
        <v>8495</v>
      </c>
      <c r="AB8462" s="1" t="s">
        <v>8495</v>
      </c>
      <c r="BP8462" s="1" t="s">
        <v>7035</v>
      </c>
      <c r="BQ8462" s="1">
        <v>6</v>
      </c>
      <c r="BR8462">
        <v>1</v>
      </c>
      <c r="BS8462">
        <v>3</v>
      </c>
      <c r="BT8462">
        <v>22</v>
      </c>
      <c r="BU8462">
        <v>3</v>
      </c>
      <c r="BV8462">
        <v>2</v>
      </c>
    </row>
    <row r="8463" spans="1:74" x14ac:dyDescent="0.3">
      <c r="A8463" s="1"/>
      <c r="W8463" s="1" t="s">
        <v>8475</v>
      </c>
      <c r="X8463" s="1" t="s">
        <v>8501</v>
      </c>
      <c r="Y8463" s="1" t="s">
        <v>8490</v>
      </c>
      <c r="Z8463" s="1" t="s">
        <v>8490</v>
      </c>
      <c r="AA8463" s="1" t="s">
        <v>8495</v>
      </c>
      <c r="AB8463" s="1" t="s">
        <v>8495</v>
      </c>
      <c r="BP8463" s="1" t="s">
        <v>7034</v>
      </c>
      <c r="BQ8463" s="1">
        <v>6</v>
      </c>
      <c r="BR8463">
        <v>1</v>
      </c>
      <c r="BS8463">
        <v>3</v>
      </c>
      <c r="BT8463">
        <v>22</v>
      </c>
      <c r="BU8463">
        <v>3</v>
      </c>
      <c r="BV8463">
        <v>2</v>
      </c>
    </row>
    <row r="8464" spans="1:74" x14ac:dyDescent="0.3">
      <c r="A8464" s="1"/>
      <c r="W8464" s="1" t="s">
        <v>8475</v>
      </c>
      <c r="X8464" s="1" t="s">
        <v>8501</v>
      </c>
      <c r="Y8464" s="1" t="s">
        <v>8490</v>
      </c>
      <c r="Z8464" s="1" t="s">
        <v>8490</v>
      </c>
      <c r="AA8464" s="1" t="s">
        <v>8494</v>
      </c>
      <c r="AB8464" s="1" t="s">
        <v>8495</v>
      </c>
      <c r="BP8464" s="1" t="s">
        <v>7037</v>
      </c>
      <c r="BQ8464" s="1">
        <v>6</v>
      </c>
      <c r="BR8464">
        <v>1</v>
      </c>
      <c r="BS8464">
        <v>3</v>
      </c>
      <c r="BT8464">
        <v>22</v>
      </c>
      <c r="BU8464">
        <v>3</v>
      </c>
      <c r="BV8464">
        <v>2</v>
      </c>
    </row>
    <row r="8465" spans="1:74" x14ac:dyDescent="0.3">
      <c r="A8465" s="1"/>
      <c r="W8465" s="1" t="s">
        <v>8475</v>
      </c>
      <c r="X8465" s="1" t="s">
        <v>8501</v>
      </c>
      <c r="Y8465" s="1" t="s">
        <v>8490</v>
      </c>
      <c r="Z8465" s="1" t="s">
        <v>8490</v>
      </c>
      <c r="AA8465" s="1" t="s">
        <v>8492</v>
      </c>
      <c r="AB8465" s="1" t="s">
        <v>8492</v>
      </c>
      <c r="BP8465" s="1" t="s">
        <v>7036</v>
      </c>
      <c r="BQ8465" s="1">
        <v>6</v>
      </c>
      <c r="BR8465">
        <v>1</v>
      </c>
      <c r="BS8465">
        <v>3</v>
      </c>
      <c r="BT8465">
        <v>22</v>
      </c>
      <c r="BU8465">
        <v>3</v>
      </c>
      <c r="BV8465">
        <v>2</v>
      </c>
    </row>
    <row r="8466" spans="1:74" x14ac:dyDescent="0.3">
      <c r="A8466" s="1"/>
      <c r="W8466" s="1" t="s">
        <v>8475</v>
      </c>
      <c r="X8466" s="1" t="s">
        <v>8501</v>
      </c>
      <c r="Y8466" s="1" t="s">
        <v>8490</v>
      </c>
      <c r="Z8466" s="1" t="s">
        <v>8490</v>
      </c>
      <c r="AA8466" s="1" t="s">
        <v>8495</v>
      </c>
      <c r="AB8466" s="1" t="s">
        <v>8495</v>
      </c>
      <c r="BP8466" s="1" t="s">
        <v>7031</v>
      </c>
      <c r="BQ8466" s="1">
        <v>6</v>
      </c>
      <c r="BR8466">
        <v>1</v>
      </c>
      <c r="BS8466">
        <v>3</v>
      </c>
      <c r="BT8466">
        <v>22</v>
      </c>
      <c r="BU8466">
        <v>3</v>
      </c>
      <c r="BV8466">
        <v>2</v>
      </c>
    </row>
    <row r="8467" spans="1:74" x14ac:dyDescent="0.3">
      <c r="A8467" s="1"/>
      <c r="W8467" s="1" t="s">
        <v>8475</v>
      </c>
      <c r="X8467" s="1" t="s">
        <v>8501</v>
      </c>
      <c r="Y8467" s="1" t="s">
        <v>8490</v>
      </c>
      <c r="Z8467" s="1" t="s">
        <v>8490</v>
      </c>
      <c r="AA8467" s="1" t="s">
        <v>8494</v>
      </c>
      <c r="AB8467" s="1" t="s">
        <v>8494</v>
      </c>
      <c r="BP8467" s="1" t="s">
        <v>7030</v>
      </c>
      <c r="BQ8467" s="1">
        <v>6</v>
      </c>
      <c r="BR8467">
        <v>1</v>
      </c>
      <c r="BS8467">
        <v>3</v>
      </c>
      <c r="BT8467">
        <v>22</v>
      </c>
      <c r="BU8467">
        <v>3</v>
      </c>
      <c r="BV8467">
        <v>2</v>
      </c>
    </row>
    <row r="8468" spans="1:74" x14ac:dyDescent="0.3">
      <c r="A8468" s="1"/>
      <c r="W8468" s="1" t="s">
        <v>8475</v>
      </c>
      <c r="X8468" s="1" t="s">
        <v>8501</v>
      </c>
      <c r="Y8468" s="1" t="s">
        <v>8490</v>
      </c>
      <c r="Z8468" s="1" t="s">
        <v>8490</v>
      </c>
      <c r="AA8468" s="1" t="s">
        <v>8494</v>
      </c>
      <c r="AB8468" s="1" t="s">
        <v>8494</v>
      </c>
      <c r="BP8468" s="1" t="s">
        <v>7033</v>
      </c>
      <c r="BQ8468" s="1">
        <v>6</v>
      </c>
      <c r="BR8468">
        <v>1</v>
      </c>
      <c r="BS8468">
        <v>3</v>
      </c>
      <c r="BT8468">
        <v>22</v>
      </c>
      <c r="BU8468">
        <v>3</v>
      </c>
      <c r="BV8468">
        <v>2</v>
      </c>
    </row>
    <row r="8469" spans="1:74" x14ac:dyDescent="0.3">
      <c r="A8469" s="1"/>
      <c r="W8469" s="1" t="s">
        <v>8475</v>
      </c>
      <c r="X8469" s="1" t="s">
        <v>8501</v>
      </c>
      <c r="Y8469" s="1" t="s">
        <v>8490</v>
      </c>
      <c r="Z8469" s="1" t="s">
        <v>8490</v>
      </c>
      <c r="AA8469" s="1" t="s">
        <v>8495</v>
      </c>
      <c r="AB8469" s="1" t="s">
        <v>8495</v>
      </c>
      <c r="BP8469" s="1" t="s">
        <v>7032</v>
      </c>
      <c r="BQ8469" s="1">
        <v>6</v>
      </c>
      <c r="BR8469">
        <v>1</v>
      </c>
      <c r="BS8469">
        <v>3</v>
      </c>
      <c r="BT8469">
        <v>22</v>
      </c>
      <c r="BU8469">
        <v>3</v>
      </c>
      <c r="BV8469">
        <v>2</v>
      </c>
    </row>
    <row r="8470" spans="1:74" x14ac:dyDescent="0.3">
      <c r="A8470" s="1"/>
      <c r="W8470" s="1" t="s">
        <v>8475</v>
      </c>
      <c r="X8470" s="1" t="s">
        <v>8501</v>
      </c>
      <c r="Y8470" s="1" t="s">
        <v>8490</v>
      </c>
      <c r="Z8470" s="1" t="s">
        <v>8490</v>
      </c>
      <c r="AA8470" s="1" t="s">
        <v>8495</v>
      </c>
      <c r="AB8470" s="1" t="s">
        <v>8495</v>
      </c>
      <c r="BP8470" s="1" t="s">
        <v>7038</v>
      </c>
      <c r="BQ8470" s="1">
        <v>6</v>
      </c>
      <c r="BR8470">
        <v>1</v>
      </c>
      <c r="BS8470">
        <v>3</v>
      </c>
      <c r="BT8470">
        <v>22</v>
      </c>
      <c r="BU8470">
        <v>3</v>
      </c>
      <c r="BV8470">
        <v>2</v>
      </c>
    </row>
    <row r="8471" spans="1:74" x14ac:dyDescent="0.3">
      <c r="A8471" s="1"/>
      <c r="W8471" s="1" t="s">
        <v>8475</v>
      </c>
      <c r="X8471" s="1" t="s">
        <v>8501</v>
      </c>
      <c r="Y8471" s="1" t="s">
        <v>8490</v>
      </c>
      <c r="Z8471" s="1" t="s">
        <v>8490</v>
      </c>
      <c r="AA8471" s="1" t="s">
        <v>8495</v>
      </c>
      <c r="AB8471" s="1" t="s">
        <v>8495</v>
      </c>
      <c r="BP8471" s="1" t="s">
        <v>7044</v>
      </c>
      <c r="BQ8471" s="1">
        <v>6</v>
      </c>
      <c r="BR8471">
        <v>1</v>
      </c>
      <c r="BS8471">
        <v>3</v>
      </c>
      <c r="BT8471">
        <v>22</v>
      </c>
      <c r="BU8471">
        <v>3</v>
      </c>
      <c r="BV8471">
        <v>2</v>
      </c>
    </row>
    <row r="8472" spans="1:74" x14ac:dyDescent="0.3">
      <c r="A8472" s="1"/>
      <c r="W8472" s="1" t="s">
        <v>8475</v>
      </c>
      <c r="X8472" s="1" t="s">
        <v>8501</v>
      </c>
      <c r="Y8472" s="1" t="s">
        <v>8490</v>
      </c>
      <c r="Z8472" s="1" t="s">
        <v>8490</v>
      </c>
      <c r="AA8472" s="1" t="s">
        <v>8495</v>
      </c>
      <c r="AB8472" s="1" t="s">
        <v>8495</v>
      </c>
      <c r="BP8472" s="1" t="s">
        <v>7043</v>
      </c>
      <c r="BQ8472" s="1">
        <v>6</v>
      </c>
      <c r="BR8472">
        <v>1</v>
      </c>
      <c r="BS8472">
        <v>3</v>
      </c>
      <c r="BT8472">
        <v>22</v>
      </c>
      <c r="BU8472">
        <v>3</v>
      </c>
      <c r="BV8472">
        <v>2</v>
      </c>
    </row>
    <row r="8473" spans="1:74" x14ac:dyDescent="0.3">
      <c r="A8473" s="1"/>
      <c r="W8473" s="1" t="s">
        <v>8475</v>
      </c>
      <c r="X8473" s="1" t="s">
        <v>8501</v>
      </c>
      <c r="Y8473" s="1" t="s">
        <v>8490</v>
      </c>
      <c r="Z8473" s="1" t="s">
        <v>8490</v>
      </c>
      <c r="AA8473" s="1" t="s">
        <v>8494</v>
      </c>
      <c r="AB8473" s="1" t="s">
        <v>8492</v>
      </c>
      <c r="BP8473" s="1" t="s">
        <v>7046</v>
      </c>
      <c r="BQ8473" s="1">
        <v>6</v>
      </c>
      <c r="BR8473">
        <v>1</v>
      </c>
      <c r="BS8473">
        <v>3</v>
      </c>
      <c r="BT8473">
        <v>22</v>
      </c>
      <c r="BU8473">
        <v>3</v>
      </c>
      <c r="BV8473">
        <v>2</v>
      </c>
    </row>
    <row r="8474" spans="1:74" x14ac:dyDescent="0.3">
      <c r="A8474" s="1"/>
      <c r="W8474" s="1" t="s">
        <v>8475</v>
      </c>
      <c r="X8474" s="1"/>
      <c r="Y8474" s="1" t="s">
        <v>8487</v>
      </c>
      <c r="Z8474" s="1" t="s">
        <v>8487</v>
      </c>
      <c r="AA8474" s="1" t="s">
        <v>8487</v>
      </c>
      <c r="AB8474" s="1" t="s">
        <v>8487</v>
      </c>
      <c r="BP8474" s="1" t="s">
        <v>7045</v>
      </c>
      <c r="BQ8474" s="1">
        <v>6</v>
      </c>
      <c r="BR8474">
        <v>1</v>
      </c>
      <c r="BS8474">
        <v>3</v>
      </c>
      <c r="BT8474">
        <v>22</v>
      </c>
      <c r="BU8474">
        <v>3</v>
      </c>
      <c r="BV8474">
        <v>2</v>
      </c>
    </row>
    <row r="8475" spans="1:74" x14ac:dyDescent="0.3">
      <c r="A8475" s="1"/>
      <c r="W8475" s="1" t="s">
        <v>8475</v>
      </c>
      <c r="X8475" s="1" t="s">
        <v>8501</v>
      </c>
      <c r="Y8475" s="1" t="s">
        <v>8490</v>
      </c>
      <c r="Z8475" s="1" t="s">
        <v>8490</v>
      </c>
      <c r="AA8475" s="1" t="s">
        <v>8493</v>
      </c>
      <c r="AB8475" s="1" t="s">
        <v>8495</v>
      </c>
      <c r="BP8475" s="1" t="s">
        <v>7040</v>
      </c>
      <c r="BQ8475" s="1">
        <v>6</v>
      </c>
      <c r="BR8475">
        <v>1</v>
      </c>
      <c r="BS8475">
        <v>3</v>
      </c>
      <c r="BT8475">
        <v>22</v>
      </c>
      <c r="BU8475">
        <v>3</v>
      </c>
      <c r="BV8475">
        <v>2</v>
      </c>
    </row>
    <row r="8476" spans="1:74" x14ac:dyDescent="0.3">
      <c r="A8476" s="1"/>
      <c r="W8476" s="1" t="s">
        <v>8475</v>
      </c>
      <c r="X8476" s="1" t="s">
        <v>8501</v>
      </c>
      <c r="Y8476" s="1" t="s">
        <v>8490</v>
      </c>
      <c r="Z8476" s="1" t="s">
        <v>8490</v>
      </c>
      <c r="AA8476" s="1" t="s">
        <v>8492</v>
      </c>
      <c r="AB8476" s="1" t="s">
        <v>8495</v>
      </c>
      <c r="BP8476" s="1" t="s">
        <v>7039</v>
      </c>
      <c r="BQ8476" s="1">
        <v>6</v>
      </c>
      <c r="BR8476">
        <v>1</v>
      </c>
      <c r="BS8476">
        <v>3</v>
      </c>
      <c r="BT8476">
        <v>22</v>
      </c>
      <c r="BU8476">
        <v>3</v>
      </c>
      <c r="BV8476">
        <v>2</v>
      </c>
    </row>
    <row r="8477" spans="1:74" x14ac:dyDescent="0.3">
      <c r="A8477" s="1"/>
      <c r="W8477" s="1" t="s">
        <v>8475</v>
      </c>
      <c r="X8477" s="1" t="s">
        <v>8501</v>
      </c>
      <c r="Y8477" s="1" t="s">
        <v>8490</v>
      </c>
      <c r="Z8477" s="1" t="s">
        <v>8490</v>
      </c>
      <c r="AA8477" s="1" t="s">
        <v>8492</v>
      </c>
      <c r="AB8477" s="1" t="s">
        <v>8492</v>
      </c>
      <c r="BP8477" s="1" t="s">
        <v>7042</v>
      </c>
      <c r="BQ8477" s="1">
        <v>6</v>
      </c>
      <c r="BR8477">
        <v>1</v>
      </c>
      <c r="BS8477">
        <v>3</v>
      </c>
      <c r="BT8477">
        <v>22</v>
      </c>
      <c r="BU8477">
        <v>3</v>
      </c>
      <c r="BV8477">
        <v>2</v>
      </c>
    </row>
    <row r="8478" spans="1:74" x14ac:dyDescent="0.3">
      <c r="A8478" s="1"/>
      <c r="W8478" s="1" t="s">
        <v>8475</v>
      </c>
      <c r="X8478" s="1"/>
      <c r="Y8478" s="1" t="s">
        <v>8487</v>
      </c>
      <c r="Z8478" s="1" t="s">
        <v>8487</v>
      </c>
      <c r="AA8478" s="1" t="s">
        <v>8487</v>
      </c>
      <c r="AB8478" s="1" t="s">
        <v>8487</v>
      </c>
      <c r="BP8478" s="1" t="s">
        <v>6955</v>
      </c>
      <c r="BQ8478" s="1">
        <v>6</v>
      </c>
      <c r="BR8478">
        <v>1</v>
      </c>
      <c r="BS8478">
        <v>3</v>
      </c>
      <c r="BT8478">
        <v>22</v>
      </c>
      <c r="BU8478">
        <v>3</v>
      </c>
      <c r="BV8478">
        <v>2</v>
      </c>
    </row>
    <row r="8479" spans="1:74" x14ac:dyDescent="0.3">
      <c r="A8479" s="1"/>
      <c r="W8479" s="1" t="s">
        <v>8475</v>
      </c>
      <c r="X8479" s="1" t="s">
        <v>8501</v>
      </c>
      <c r="Y8479" s="1" t="s">
        <v>8490</v>
      </c>
      <c r="Z8479" s="1" t="s">
        <v>8490</v>
      </c>
      <c r="AA8479" s="1" t="s">
        <v>8493</v>
      </c>
      <c r="AB8479" s="1" t="s">
        <v>8493</v>
      </c>
      <c r="BP8479" s="1" t="s">
        <v>6954</v>
      </c>
      <c r="BQ8479" s="1">
        <v>6</v>
      </c>
      <c r="BR8479">
        <v>1</v>
      </c>
      <c r="BS8479">
        <v>3</v>
      </c>
      <c r="BT8479">
        <v>22</v>
      </c>
      <c r="BU8479">
        <v>3</v>
      </c>
      <c r="BV8479">
        <v>2</v>
      </c>
    </row>
    <row r="8480" spans="1:74" x14ac:dyDescent="0.3">
      <c r="A8480" s="1"/>
      <c r="W8480" s="1" t="s">
        <v>8475</v>
      </c>
      <c r="X8480" s="1" t="s">
        <v>8501</v>
      </c>
      <c r="Y8480" s="1" t="s">
        <v>8490</v>
      </c>
      <c r="Z8480" s="1" t="s">
        <v>8490</v>
      </c>
      <c r="AA8480" s="1" t="s">
        <v>8495</v>
      </c>
      <c r="AB8480" s="1" t="s">
        <v>8494</v>
      </c>
      <c r="BP8480" s="1" t="s">
        <v>6956</v>
      </c>
      <c r="BQ8480" s="1">
        <v>6</v>
      </c>
      <c r="BR8480">
        <v>1</v>
      </c>
      <c r="BS8480">
        <v>3</v>
      </c>
      <c r="BT8480">
        <v>22</v>
      </c>
      <c r="BU8480">
        <v>3</v>
      </c>
      <c r="BV8480">
        <v>2</v>
      </c>
    </row>
    <row r="8481" spans="1:74" x14ac:dyDescent="0.3">
      <c r="A8481" s="1"/>
      <c r="W8481" s="1" t="s">
        <v>8475</v>
      </c>
      <c r="X8481" s="1" t="s">
        <v>8501</v>
      </c>
      <c r="Y8481" s="1" t="s">
        <v>8490</v>
      </c>
      <c r="Z8481" s="1" t="s">
        <v>8490</v>
      </c>
      <c r="AA8481" s="1" t="s">
        <v>8491</v>
      </c>
      <c r="AB8481" s="1" t="s">
        <v>8495</v>
      </c>
      <c r="BP8481" s="1" t="s">
        <v>6958</v>
      </c>
      <c r="BQ8481" s="1">
        <v>6</v>
      </c>
      <c r="BR8481">
        <v>1</v>
      </c>
      <c r="BS8481">
        <v>3</v>
      </c>
      <c r="BT8481">
        <v>22</v>
      </c>
      <c r="BU8481">
        <v>3</v>
      </c>
      <c r="BV8481">
        <v>2</v>
      </c>
    </row>
    <row r="8482" spans="1:74" x14ac:dyDescent="0.3">
      <c r="A8482" s="1"/>
      <c r="W8482" s="1" t="s">
        <v>8475</v>
      </c>
      <c r="X8482" s="1" t="s">
        <v>8501</v>
      </c>
      <c r="Y8482" s="1" t="s">
        <v>8489</v>
      </c>
      <c r="Z8482" s="1" t="s">
        <v>8490</v>
      </c>
      <c r="AA8482" s="1" t="s">
        <v>8489</v>
      </c>
      <c r="AB8482" s="1" t="s">
        <v>8491</v>
      </c>
      <c r="BP8482" s="1" t="s">
        <v>6957</v>
      </c>
      <c r="BQ8482" s="1">
        <v>6</v>
      </c>
      <c r="BR8482">
        <v>1</v>
      </c>
      <c r="BS8482">
        <v>3</v>
      </c>
      <c r="BT8482">
        <v>22</v>
      </c>
      <c r="BU8482">
        <v>3</v>
      </c>
      <c r="BV8482">
        <v>2</v>
      </c>
    </row>
    <row r="8483" spans="1:74" x14ac:dyDescent="0.3">
      <c r="A8483" s="1"/>
      <c r="W8483" s="1" t="s">
        <v>8475</v>
      </c>
      <c r="X8483" s="1" t="s">
        <v>8501</v>
      </c>
      <c r="Y8483" s="1" t="s">
        <v>8490</v>
      </c>
      <c r="Z8483" s="1" t="s">
        <v>8490</v>
      </c>
      <c r="AA8483" s="1" t="s">
        <v>8495</v>
      </c>
      <c r="AB8483" s="1" t="s">
        <v>8495</v>
      </c>
      <c r="BP8483" s="1" t="s">
        <v>6950</v>
      </c>
      <c r="BQ8483" s="1">
        <v>6</v>
      </c>
      <c r="BR8483">
        <v>1</v>
      </c>
      <c r="BS8483">
        <v>3</v>
      </c>
      <c r="BT8483">
        <v>22</v>
      </c>
      <c r="BU8483">
        <v>3</v>
      </c>
      <c r="BV8483">
        <v>2</v>
      </c>
    </row>
    <row r="8484" spans="1:74" x14ac:dyDescent="0.3">
      <c r="A8484" s="1"/>
      <c r="W8484" s="1" t="s">
        <v>8475</v>
      </c>
      <c r="X8484" s="1" t="s">
        <v>8501</v>
      </c>
      <c r="Y8484" s="1" t="s">
        <v>8490</v>
      </c>
      <c r="Z8484" s="1" t="s">
        <v>8490</v>
      </c>
      <c r="AA8484" s="1" t="s">
        <v>8494</v>
      </c>
      <c r="AB8484" s="1" t="s">
        <v>8494</v>
      </c>
      <c r="BP8484" s="1" t="s">
        <v>6949</v>
      </c>
      <c r="BQ8484" s="1">
        <v>6</v>
      </c>
      <c r="BR8484">
        <v>1</v>
      </c>
      <c r="BS8484">
        <v>3</v>
      </c>
      <c r="BT8484">
        <v>22</v>
      </c>
      <c r="BU8484">
        <v>3</v>
      </c>
      <c r="BV8484">
        <v>2</v>
      </c>
    </row>
    <row r="8485" spans="1:74" x14ac:dyDescent="0.3">
      <c r="A8485" s="1"/>
      <c r="W8485" s="1" t="s">
        <v>8475</v>
      </c>
      <c r="X8485" s="1" t="s">
        <v>8501</v>
      </c>
      <c r="Y8485" s="1" t="s">
        <v>8490</v>
      </c>
      <c r="Z8485" s="1" t="s">
        <v>8490</v>
      </c>
      <c r="AA8485" s="1" t="s">
        <v>8491</v>
      </c>
      <c r="AB8485" s="1" t="s">
        <v>8491</v>
      </c>
      <c r="BP8485" s="1" t="s">
        <v>6951</v>
      </c>
      <c r="BQ8485" s="1">
        <v>6</v>
      </c>
      <c r="BR8485">
        <v>1</v>
      </c>
      <c r="BS8485">
        <v>3</v>
      </c>
      <c r="BT8485">
        <v>22</v>
      </c>
      <c r="BU8485">
        <v>3</v>
      </c>
      <c r="BV8485">
        <v>2</v>
      </c>
    </row>
    <row r="8486" spans="1:74" x14ac:dyDescent="0.3">
      <c r="A8486" s="1"/>
      <c r="W8486" s="1" t="s">
        <v>8475</v>
      </c>
      <c r="X8486" s="1" t="s">
        <v>8501</v>
      </c>
      <c r="Y8486" s="1" t="s">
        <v>8490</v>
      </c>
      <c r="Z8486" s="1" t="s">
        <v>8490</v>
      </c>
      <c r="AA8486" s="1" t="s">
        <v>8494</v>
      </c>
      <c r="AB8486" s="1" t="s">
        <v>8494</v>
      </c>
      <c r="BP8486" s="1" t="s">
        <v>6953</v>
      </c>
      <c r="BQ8486" s="1">
        <v>6</v>
      </c>
      <c r="BR8486">
        <v>1</v>
      </c>
      <c r="BS8486">
        <v>3</v>
      </c>
      <c r="BT8486">
        <v>22</v>
      </c>
      <c r="BU8486">
        <v>3</v>
      </c>
      <c r="BV8486">
        <v>2</v>
      </c>
    </row>
    <row r="8487" spans="1:74" x14ac:dyDescent="0.3">
      <c r="A8487" s="1"/>
      <c r="W8487" s="1" t="s">
        <v>8475</v>
      </c>
      <c r="X8487" s="1" t="s">
        <v>8501</v>
      </c>
      <c r="Y8487" s="1" t="s">
        <v>8490</v>
      </c>
      <c r="Z8487" s="1" t="s">
        <v>8490</v>
      </c>
      <c r="AA8487" s="1" t="s">
        <v>8492</v>
      </c>
      <c r="AB8487" s="1" t="s">
        <v>8493</v>
      </c>
      <c r="BP8487" s="1" t="s">
        <v>97</v>
      </c>
      <c r="BQ8487" s="1">
        <v>3</v>
      </c>
      <c r="BR8487">
        <v>1</v>
      </c>
      <c r="BS8487">
        <v>4</v>
      </c>
      <c r="BT8487">
        <v>1</v>
      </c>
      <c r="BU8487">
        <v>0</v>
      </c>
      <c r="BV8487">
        <v>6</v>
      </c>
    </row>
    <row r="8488" spans="1:74" x14ac:dyDescent="0.3">
      <c r="A8488" s="1"/>
      <c r="W8488" s="1" t="s">
        <v>8475</v>
      </c>
      <c r="X8488" s="1" t="s">
        <v>8501</v>
      </c>
      <c r="Y8488" s="1" t="s">
        <v>8490</v>
      </c>
      <c r="Z8488" s="1" t="s">
        <v>8490</v>
      </c>
      <c r="AA8488" s="1" t="s">
        <v>8492</v>
      </c>
      <c r="AB8488" s="1" t="s">
        <v>8492</v>
      </c>
      <c r="BP8488" s="1" t="s">
        <v>98</v>
      </c>
      <c r="BQ8488" s="1">
        <v>3</v>
      </c>
      <c r="BR8488">
        <v>1</v>
      </c>
      <c r="BS8488">
        <v>4</v>
      </c>
      <c r="BT8488">
        <v>1</v>
      </c>
      <c r="BU8488">
        <v>0</v>
      </c>
      <c r="BV8488">
        <v>6</v>
      </c>
    </row>
    <row r="8489" spans="1:74" x14ac:dyDescent="0.3">
      <c r="A8489" s="1"/>
      <c r="W8489" s="1" t="s">
        <v>8475</v>
      </c>
      <c r="X8489" s="1" t="s">
        <v>8501</v>
      </c>
      <c r="Y8489" s="1" t="s">
        <v>8490</v>
      </c>
      <c r="Z8489" s="1" t="s">
        <v>8490</v>
      </c>
      <c r="AA8489" s="1" t="s">
        <v>8494</v>
      </c>
      <c r="AB8489" s="1" t="s">
        <v>8494</v>
      </c>
      <c r="BP8489" s="1" t="s">
        <v>95</v>
      </c>
      <c r="BQ8489" s="1">
        <v>3</v>
      </c>
      <c r="BR8489">
        <v>1</v>
      </c>
      <c r="BS8489">
        <v>4</v>
      </c>
      <c r="BT8489">
        <v>1</v>
      </c>
      <c r="BU8489">
        <v>0</v>
      </c>
      <c r="BV8489">
        <v>6</v>
      </c>
    </row>
    <row r="8490" spans="1:74" x14ac:dyDescent="0.3">
      <c r="A8490" s="1"/>
      <c r="W8490" s="1" t="s">
        <v>8475</v>
      </c>
      <c r="X8490" s="1" t="s">
        <v>8501</v>
      </c>
      <c r="Y8490" s="1" t="s">
        <v>8490</v>
      </c>
      <c r="Z8490" s="1" t="s">
        <v>8490</v>
      </c>
      <c r="AA8490" s="1" t="s">
        <v>8492</v>
      </c>
      <c r="AB8490" s="1" t="s">
        <v>8492</v>
      </c>
      <c r="BP8490" s="1" t="s">
        <v>96</v>
      </c>
      <c r="BQ8490" s="1">
        <v>3</v>
      </c>
      <c r="BR8490">
        <v>1</v>
      </c>
      <c r="BS8490">
        <v>4</v>
      </c>
      <c r="BT8490">
        <v>1</v>
      </c>
      <c r="BU8490">
        <v>0</v>
      </c>
      <c r="BV8490">
        <v>6</v>
      </c>
    </row>
    <row r="8491" spans="1:74" x14ac:dyDescent="0.3">
      <c r="A8491" s="1"/>
      <c r="W8491" s="1" t="s">
        <v>8475</v>
      </c>
      <c r="X8491" s="1" t="s">
        <v>8501</v>
      </c>
      <c r="Y8491" s="1" t="s">
        <v>8490</v>
      </c>
      <c r="Z8491" s="1" t="s">
        <v>8490</v>
      </c>
      <c r="AA8491" s="1" t="s">
        <v>8494</v>
      </c>
      <c r="AB8491" s="1" t="s">
        <v>8494</v>
      </c>
      <c r="BP8491" s="1" t="s">
        <v>101</v>
      </c>
      <c r="BQ8491" s="1">
        <v>3</v>
      </c>
      <c r="BR8491">
        <v>1</v>
      </c>
      <c r="BS8491">
        <v>4</v>
      </c>
      <c r="BT8491">
        <v>1</v>
      </c>
      <c r="BU8491">
        <v>0</v>
      </c>
      <c r="BV8491">
        <v>6</v>
      </c>
    </row>
    <row r="8492" spans="1:74" x14ac:dyDescent="0.3">
      <c r="A8492" s="1"/>
      <c r="W8492" s="1" t="s">
        <v>8475</v>
      </c>
      <c r="X8492" s="1" t="s">
        <v>8501</v>
      </c>
      <c r="Y8492" s="1" t="s">
        <v>8490</v>
      </c>
      <c r="Z8492" s="1" t="s">
        <v>8490</v>
      </c>
      <c r="AA8492" s="1" t="s">
        <v>8491</v>
      </c>
      <c r="AB8492" s="1" t="s">
        <v>8491</v>
      </c>
      <c r="BP8492" s="1" t="s">
        <v>102</v>
      </c>
      <c r="BQ8492" s="1">
        <v>3</v>
      </c>
      <c r="BR8492">
        <v>1</v>
      </c>
      <c r="BS8492">
        <v>4</v>
      </c>
      <c r="BT8492">
        <v>1</v>
      </c>
      <c r="BU8492">
        <v>0</v>
      </c>
      <c r="BV8492">
        <v>6</v>
      </c>
    </row>
    <row r="8493" spans="1:74" x14ac:dyDescent="0.3">
      <c r="A8493" s="1"/>
      <c r="W8493" s="1" t="s">
        <v>8475</v>
      </c>
      <c r="X8493" s="1" t="s">
        <v>8501</v>
      </c>
      <c r="Y8493" s="1" t="s">
        <v>8490</v>
      </c>
      <c r="Z8493" s="1" t="s">
        <v>8490</v>
      </c>
      <c r="AA8493" s="1" t="s">
        <v>8492</v>
      </c>
      <c r="AB8493" s="1" t="s">
        <v>8492</v>
      </c>
      <c r="BP8493" s="1" t="s">
        <v>99</v>
      </c>
      <c r="BQ8493" s="1">
        <v>3</v>
      </c>
      <c r="BR8493">
        <v>1</v>
      </c>
      <c r="BS8493">
        <v>4</v>
      </c>
      <c r="BT8493">
        <v>1</v>
      </c>
      <c r="BU8493">
        <v>0</v>
      </c>
      <c r="BV8493">
        <v>6</v>
      </c>
    </row>
    <row r="8494" spans="1:74" x14ac:dyDescent="0.3">
      <c r="A8494" s="1"/>
      <c r="W8494" s="1" t="s">
        <v>8475</v>
      </c>
      <c r="X8494" s="1" t="s">
        <v>8501</v>
      </c>
      <c r="Y8494" s="1" t="s">
        <v>8490</v>
      </c>
      <c r="Z8494" s="1" t="s">
        <v>8490</v>
      </c>
      <c r="AA8494" s="1" t="s">
        <v>8492</v>
      </c>
      <c r="AB8494" s="1" t="s">
        <v>8492</v>
      </c>
      <c r="BP8494" s="1" t="s">
        <v>100</v>
      </c>
      <c r="BQ8494" s="1">
        <v>3</v>
      </c>
      <c r="BR8494">
        <v>1</v>
      </c>
      <c r="BS8494">
        <v>4</v>
      </c>
      <c r="BT8494">
        <v>1</v>
      </c>
      <c r="BU8494">
        <v>0</v>
      </c>
      <c r="BV8494">
        <v>6</v>
      </c>
    </row>
    <row r="8495" spans="1:74" x14ac:dyDescent="0.3">
      <c r="A8495" s="1"/>
      <c r="W8495" s="1" t="s">
        <v>8475</v>
      </c>
      <c r="X8495" s="1" t="s">
        <v>8501</v>
      </c>
      <c r="Y8495" s="1" t="s">
        <v>8490</v>
      </c>
      <c r="Z8495" s="1" t="s">
        <v>8490</v>
      </c>
      <c r="AA8495" s="1" t="s">
        <v>8494</v>
      </c>
      <c r="AB8495" s="1" t="s">
        <v>8494</v>
      </c>
      <c r="BP8495" s="1" t="s">
        <v>111</v>
      </c>
      <c r="BQ8495" s="1">
        <v>3</v>
      </c>
      <c r="BR8495">
        <v>1</v>
      </c>
      <c r="BS8495">
        <v>4</v>
      </c>
      <c r="BT8495">
        <v>1</v>
      </c>
      <c r="BU8495">
        <v>0</v>
      </c>
      <c r="BV8495">
        <v>6</v>
      </c>
    </row>
    <row r="8496" spans="1:74" x14ac:dyDescent="0.3">
      <c r="A8496" s="1"/>
      <c r="W8496" s="1" t="s">
        <v>8475</v>
      </c>
      <c r="X8496" s="1" t="s">
        <v>8501</v>
      </c>
      <c r="Y8496" s="1" t="s">
        <v>8489</v>
      </c>
      <c r="Z8496" s="1" t="s">
        <v>8489</v>
      </c>
      <c r="AA8496" s="1" t="s">
        <v>8492</v>
      </c>
      <c r="AB8496" s="1" t="s">
        <v>8492</v>
      </c>
      <c r="BP8496" s="1" t="s">
        <v>122</v>
      </c>
      <c r="BQ8496" s="1">
        <v>3</v>
      </c>
      <c r="BR8496">
        <v>1</v>
      </c>
      <c r="BS8496">
        <v>4</v>
      </c>
      <c r="BT8496">
        <v>1</v>
      </c>
      <c r="BU8496">
        <v>0</v>
      </c>
      <c r="BV8496">
        <v>6</v>
      </c>
    </row>
    <row r="8497" spans="1:74" x14ac:dyDescent="0.3">
      <c r="A8497" s="1"/>
      <c r="W8497" s="1" t="s">
        <v>8475</v>
      </c>
      <c r="X8497" s="1"/>
      <c r="Y8497" s="1" t="s">
        <v>8487</v>
      </c>
      <c r="Z8497" s="1" t="s">
        <v>8487</v>
      </c>
      <c r="AA8497" s="1" t="s">
        <v>8487</v>
      </c>
      <c r="AB8497" s="1" t="s">
        <v>8487</v>
      </c>
      <c r="BP8497" s="1" t="s">
        <v>123</v>
      </c>
      <c r="BQ8497" s="1">
        <v>3</v>
      </c>
      <c r="BR8497">
        <v>1</v>
      </c>
      <c r="BS8497">
        <v>4</v>
      </c>
      <c r="BT8497">
        <v>1</v>
      </c>
      <c r="BU8497">
        <v>0</v>
      </c>
      <c r="BV8497">
        <v>6</v>
      </c>
    </row>
    <row r="8498" spans="1:74" x14ac:dyDescent="0.3">
      <c r="A8498" s="1"/>
      <c r="W8498" s="1" t="s">
        <v>8475</v>
      </c>
      <c r="X8498" s="1" t="s">
        <v>8501</v>
      </c>
      <c r="Y8498" s="1" t="s">
        <v>8490</v>
      </c>
      <c r="Z8498" s="1" t="s">
        <v>8490</v>
      </c>
      <c r="AA8498" s="1" t="s">
        <v>8491</v>
      </c>
      <c r="AB8498" s="1" t="s">
        <v>8494</v>
      </c>
      <c r="BP8498" s="1" t="s">
        <v>120</v>
      </c>
      <c r="BQ8498" s="1">
        <v>3</v>
      </c>
      <c r="BR8498">
        <v>1</v>
      </c>
      <c r="BS8498">
        <v>4</v>
      </c>
      <c r="BT8498">
        <v>1</v>
      </c>
      <c r="BU8498">
        <v>0</v>
      </c>
      <c r="BV8498">
        <v>6</v>
      </c>
    </row>
    <row r="8499" spans="1:74" x14ac:dyDescent="0.3">
      <c r="A8499" s="1"/>
      <c r="W8499" s="1" t="s">
        <v>8475</v>
      </c>
      <c r="X8499" s="1" t="s">
        <v>8501</v>
      </c>
      <c r="Y8499" s="1" t="s">
        <v>8490</v>
      </c>
      <c r="Z8499" s="1" t="s">
        <v>8490</v>
      </c>
      <c r="AA8499" s="1" t="s">
        <v>8491</v>
      </c>
      <c r="AB8499" s="1" t="s">
        <v>8492</v>
      </c>
      <c r="BP8499" s="1" t="s">
        <v>121</v>
      </c>
      <c r="BQ8499" s="1">
        <v>3</v>
      </c>
      <c r="BR8499">
        <v>1</v>
      </c>
      <c r="BS8499">
        <v>4</v>
      </c>
      <c r="BT8499">
        <v>1</v>
      </c>
      <c r="BU8499">
        <v>0</v>
      </c>
      <c r="BV8499">
        <v>6</v>
      </c>
    </row>
    <row r="8500" spans="1:74" x14ac:dyDescent="0.3">
      <c r="A8500" s="1"/>
      <c r="W8500" s="1" t="s">
        <v>8475</v>
      </c>
      <c r="X8500" s="1" t="s">
        <v>8501</v>
      </c>
      <c r="Y8500" s="1" t="s">
        <v>8490</v>
      </c>
      <c r="Z8500" s="1" t="s">
        <v>8490</v>
      </c>
      <c r="AA8500" s="1" t="s">
        <v>8491</v>
      </c>
      <c r="AB8500" s="1" t="s">
        <v>8492</v>
      </c>
      <c r="BP8500" s="1" t="s">
        <v>126</v>
      </c>
      <c r="BQ8500" s="1">
        <v>3</v>
      </c>
      <c r="BR8500">
        <v>1</v>
      </c>
      <c r="BS8500">
        <v>4</v>
      </c>
      <c r="BT8500">
        <v>1</v>
      </c>
      <c r="BU8500">
        <v>0</v>
      </c>
      <c r="BV8500">
        <v>6</v>
      </c>
    </row>
    <row r="8501" spans="1:74" x14ac:dyDescent="0.3">
      <c r="A8501" s="1"/>
      <c r="W8501" s="1" t="s">
        <v>8475</v>
      </c>
      <c r="X8501" s="1" t="s">
        <v>8501</v>
      </c>
      <c r="Y8501" s="1" t="s">
        <v>8490</v>
      </c>
      <c r="Z8501" s="1" t="s">
        <v>8490</v>
      </c>
      <c r="AA8501" s="1" t="s">
        <v>8491</v>
      </c>
      <c r="AB8501" s="1" t="s">
        <v>8494</v>
      </c>
      <c r="BP8501" s="1" t="s">
        <v>127</v>
      </c>
      <c r="BQ8501" s="1">
        <v>3</v>
      </c>
      <c r="BR8501">
        <v>1</v>
      </c>
      <c r="BS8501">
        <v>4</v>
      </c>
      <c r="BT8501">
        <v>1</v>
      </c>
      <c r="BU8501">
        <v>0</v>
      </c>
      <c r="BV8501">
        <v>6</v>
      </c>
    </row>
    <row r="8502" spans="1:74" x14ac:dyDescent="0.3">
      <c r="A8502" s="1"/>
      <c r="W8502" s="1" t="s">
        <v>8475</v>
      </c>
      <c r="X8502" s="1"/>
      <c r="Y8502" s="1" t="s">
        <v>8490</v>
      </c>
      <c r="Z8502" s="1" t="s">
        <v>8490</v>
      </c>
      <c r="AA8502" s="1" t="s">
        <v>8492</v>
      </c>
      <c r="AB8502" s="1" t="s">
        <v>8492</v>
      </c>
      <c r="BP8502" s="1" t="s">
        <v>124</v>
      </c>
      <c r="BQ8502" s="1">
        <v>3</v>
      </c>
      <c r="BR8502">
        <v>1</v>
      </c>
      <c r="BS8502">
        <v>4</v>
      </c>
      <c r="BT8502">
        <v>1</v>
      </c>
      <c r="BU8502">
        <v>0</v>
      </c>
      <c r="BV8502">
        <v>6</v>
      </c>
    </row>
    <row r="8503" spans="1:74" x14ac:dyDescent="0.3">
      <c r="A8503" s="1"/>
      <c r="W8503" s="1" t="s">
        <v>8475</v>
      </c>
      <c r="X8503" s="1" t="s">
        <v>8501</v>
      </c>
      <c r="Y8503" s="1" t="s">
        <v>8490</v>
      </c>
      <c r="Z8503" s="1" t="s">
        <v>8490</v>
      </c>
      <c r="AA8503" s="1" t="s">
        <v>8495</v>
      </c>
      <c r="AB8503" s="1" t="s">
        <v>8491</v>
      </c>
      <c r="BP8503" s="1" t="s">
        <v>125</v>
      </c>
      <c r="BQ8503" s="1">
        <v>3</v>
      </c>
      <c r="BR8503">
        <v>1</v>
      </c>
      <c r="BS8503">
        <v>4</v>
      </c>
      <c r="BT8503">
        <v>1</v>
      </c>
      <c r="BU8503">
        <v>0</v>
      </c>
      <c r="BV8503">
        <v>6</v>
      </c>
    </row>
    <row r="8504" spans="1:74" x14ac:dyDescent="0.3">
      <c r="A8504" s="1"/>
      <c r="W8504" s="1" t="s">
        <v>8475</v>
      </c>
      <c r="X8504" s="1" t="s">
        <v>8501</v>
      </c>
      <c r="Y8504" s="1" t="s">
        <v>8490</v>
      </c>
      <c r="Z8504" s="1" t="s">
        <v>8490</v>
      </c>
      <c r="AA8504" s="1" t="s">
        <v>8494</v>
      </c>
      <c r="AB8504" s="1" t="s">
        <v>8492</v>
      </c>
      <c r="BP8504" s="1" t="s">
        <v>114</v>
      </c>
      <c r="BQ8504" s="1">
        <v>3</v>
      </c>
      <c r="BR8504">
        <v>1</v>
      </c>
      <c r="BS8504">
        <v>4</v>
      </c>
      <c r="BT8504">
        <v>1</v>
      </c>
      <c r="BU8504">
        <v>0</v>
      </c>
      <c r="BV8504">
        <v>6</v>
      </c>
    </row>
    <row r="8505" spans="1:74" x14ac:dyDescent="0.3">
      <c r="A8505" s="1"/>
      <c r="W8505" s="1" t="s">
        <v>8475</v>
      </c>
      <c r="X8505" s="1" t="s">
        <v>8501</v>
      </c>
      <c r="Y8505" s="1" t="s">
        <v>8490</v>
      </c>
      <c r="Z8505" s="1" t="s">
        <v>8490</v>
      </c>
      <c r="AA8505" s="1" t="s">
        <v>8495</v>
      </c>
      <c r="AB8505" s="1" t="s">
        <v>8495</v>
      </c>
      <c r="BP8505" s="1" t="s">
        <v>115</v>
      </c>
      <c r="BQ8505" s="1">
        <v>3</v>
      </c>
      <c r="BR8505">
        <v>1</v>
      </c>
      <c r="BS8505">
        <v>4</v>
      </c>
      <c r="BT8505">
        <v>1</v>
      </c>
      <c r="BU8505">
        <v>0</v>
      </c>
      <c r="BV8505">
        <v>6</v>
      </c>
    </row>
    <row r="8506" spans="1:74" x14ac:dyDescent="0.3">
      <c r="A8506" s="1"/>
      <c r="W8506" s="1" t="s">
        <v>8475</v>
      </c>
      <c r="X8506" s="1" t="s">
        <v>8501</v>
      </c>
      <c r="Y8506" s="1" t="s">
        <v>8490</v>
      </c>
      <c r="Z8506" s="1" t="s">
        <v>8490</v>
      </c>
      <c r="AA8506" s="1" t="s">
        <v>8491</v>
      </c>
      <c r="AB8506" s="1" t="s">
        <v>8491</v>
      </c>
      <c r="BP8506" s="1" t="s">
        <v>112</v>
      </c>
      <c r="BQ8506" s="1">
        <v>3</v>
      </c>
      <c r="BR8506">
        <v>1</v>
      </c>
      <c r="BS8506">
        <v>4</v>
      </c>
      <c r="BT8506">
        <v>1</v>
      </c>
      <c r="BU8506">
        <v>0</v>
      </c>
      <c r="BV8506">
        <v>6</v>
      </c>
    </row>
    <row r="8507" spans="1:74" x14ac:dyDescent="0.3">
      <c r="A8507" s="1"/>
      <c r="W8507" s="1" t="s">
        <v>8475</v>
      </c>
      <c r="X8507" s="1" t="s">
        <v>8501</v>
      </c>
      <c r="Y8507" s="1" t="s">
        <v>8490</v>
      </c>
      <c r="Z8507" s="1" t="s">
        <v>8490</v>
      </c>
      <c r="AA8507" s="1" t="s">
        <v>8495</v>
      </c>
      <c r="AB8507" s="1" t="s">
        <v>8495</v>
      </c>
      <c r="BP8507" s="1" t="s">
        <v>113</v>
      </c>
      <c r="BQ8507" s="1">
        <v>3</v>
      </c>
      <c r="BR8507">
        <v>1</v>
      </c>
      <c r="BS8507">
        <v>4</v>
      </c>
      <c r="BT8507">
        <v>1</v>
      </c>
      <c r="BU8507">
        <v>0</v>
      </c>
      <c r="BV8507">
        <v>6</v>
      </c>
    </row>
    <row r="8508" spans="1:74" x14ac:dyDescent="0.3">
      <c r="A8508" s="1"/>
      <c r="W8508" s="1" t="s">
        <v>8475</v>
      </c>
      <c r="X8508" s="1" t="s">
        <v>8501</v>
      </c>
      <c r="Y8508" s="1" t="s">
        <v>8491</v>
      </c>
      <c r="Z8508" s="1" t="s">
        <v>8490</v>
      </c>
      <c r="AA8508" s="1" t="s">
        <v>8490</v>
      </c>
      <c r="AB8508" s="1" t="s">
        <v>8493</v>
      </c>
      <c r="BP8508" s="1" t="s">
        <v>118</v>
      </c>
      <c r="BQ8508" s="1">
        <v>3</v>
      </c>
      <c r="BR8508">
        <v>1</v>
      </c>
      <c r="BS8508">
        <v>4</v>
      </c>
      <c r="BT8508">
        <v>1</v>
      </c>
      <c r="BU8508">
        <v>0</v>
      </c>
      <c r="BV8508">
        <v>6</v>
      </c>
    </row>
    <row r="8509" spans="1:74" x14ac:dyDescent="0.3">
      <c r="A8509" s="1"/>
      <c r="W8509" s="1" t="s">
        <v>8475</v>
      </c>
      <c r="X8509" s="1" t="s">
        <v>8501</v>
      </c>
      <c r="Y8509" s="1" t="s">
        <v>8490</v>
      </c>
      <c r="Z8509" s="1" t="s">
        <v>8490</v>
      </c>
      <c r="AA8509" s="1" t="s">
        <v>8491</v>
      </c>
      <c r="AB8509" s="1" t="s">
        <v>8491</v>
      </c>
      <c r="BP8509" s="1" t="s">
        <v>119</v>
      </c>
      <c r="BQ8509" s="1">
        <v>3</v>
      </c>
      <c r="BR8509">
        <v>1</v>
      </c>
      <c r="BS8509">
        <v>4</v>
      </c>
      <c r="BT8509">
        <v>1</v>
      </c>
      <c r="BU8509">
        <v>0</v>
      </c>
      <c r="BV8509">
        <v>6</v>
      </c>
    </row>
    <row r="8510" spans="1:74" x14ac:dyDescent="0.3">
      <c r="A8510" s="1"/>
      <c r="W8510" s="1" t="s">
        <v>8475</v>
      </c>
      <c r="X8510" s="1" t="s">
        <v>8501</v>
      </c>
      <c r="Y8510" s="1" t="s">
        <v>8490</v>
      </c>
      <c r="Z8510" s="1" t="s">
        <v>8490</v>
      </c>
      <c r="AA8510" s="1" t="s">
        <v>8492</v>
      </c>
      <c r="AB8510" s="1" t="s">
        <v>8492</v>
      </c>
      <c r="BP8510" s="1" t="s">
        <v>116</v>
      </c>
      <c r="BQ8510" s="1">
        <v>3</v>
      </c>
      <c r="BR8510">
        <v>1</v>
      </c>
      <c r="BS8510">
        <v>4</v>
      </c>
      <c r="BT8510">
        <v>1</v>
      </c>
      <c r="BU8510">
        <v>0</v>
      </c>
      <c r="BV8510">
        <v>6</v>
      </c>
    </row>
    <row r="8511" spans="1:74" x14ac:dyDescent="0.3">
      <c r="A8511" s="1"/>
      <c r="W8511" s="1" t="s">
        <v>8475</v>
      </c>
      <c r="X8511" s="1" t="s">
        <v>8501</v>
      </c>
      <c r="Y8511" s="1" t="s">
        <v>8490</v>
      </c>
      <c r="Z8511" s="1" t="s">
        <v>8490</v>
      </c>
      <c r="AA8511" s="1" t="s">
        <v>8492</v>
      </c>
      <c r="AB8511" s="1" t="s">
        <v>8492</v>
      </c>
      <c r="BP8511" s="1" t="s">
        <v>117</v>
      </c>
      <c r="BQ8511" s="1">
        <v>3</v>
      </c>
      <c r="BR8511">
        <v>1</v>
      </c>
      <c r="BS8511">
        <v>4</v>
      </c>
      <c r="BT8511">
        <v>1</v>
      </c>
      <c r="BU8511">
        <v>0</v>
      </c>
      <c r="BV8511">
        <v>6</v>
      </c>
    </row>
    <row r="8512" spans="1:74" x14ac:dyDescent="0.3">
      <c r="A8512" s="1"/>
      <c r="W8512" s="1" t="s">
        <v>8475</v>
      </c>
      <c r="X8512" s="1" t="s">
        <v>8501</v>
      </c>
      <c r="Y8512" s="1" t="s">
        <v>8490</v>
      </c>
      <c r="Z8512" s="1" t="s">
        <v>8490</v>
      </c>
      <c r="AA8512" s="1" t="s">
        <v>8491</v>
      </c>
      <c r="AB8512" s="1" t="s">
        <v>8494</v>
      </c>
      <c r="BP8512" s="1" t="s">
        <v>993</v>
      </c>
      <c r="BQ8512" s="1">
        <v>3</v>
      </c>
      <c r="BR8512">
        <v>1</v>
      </c>
      <c r="BS8512">
        <v>4</v>
      </c>
      <c r="BT8512">
        <v>1</v>
      </c>
      <c r="BU8512">
        <v>0</v>
      </c>
      <c r="BV8512">
        <v>6</v>
      </c>
    </row>
    <row r="8513" spans="1:74" x14ac:dyDescent="0.3">
      <c r="A8513" s="1"/>
      <c r="W8513" s="1" t="s">
        <v>8475</v>
      </c>
      <c r="X8513" s="1" t="s">
        <v>8501</v>
      </c>
      <c r="Y8513" s="1" t="s">
        <v>8490</v>
      </c>
      <c r="Z8513" s="1" t="s">
        <v>8490</v>
      </c>
      <c r="AA8513" s="1" t="s">
        <v>8494</v>
      </c>
      <c r="AB8513" s="1" t="s">
        <v>8491</v>
      </c>
      <c r="BP8513" s="1" t="s">
        <v>988</v>
      </c>
      <c r="BQ8513" s="1">
        <v>3</v>
      </c>
      <c r="BR8513">
        <v>1</v>
      </c>
      <c r="BS8513">
        <v>4</v>
      </c>
      <c r="BT8513">
        <v>1</v>
      </c>
      <c r="BU8513">
        <v>0</v>
      </c>
      <c r="BV8513">
        <v>6</v>
      </c>
    </row>
    <row r="8514" spans="1:74" x14ac:dyDescent="0.3">
      <c r="A8514" s="1"/>
      <c r="W8514" s="1" t="s">
        <v>8475</v>
      </c>
      <c r="X8514" s="1" t="s">
        <v>8501</v>
      </c>
      <c r="Y8514" s="1" t="s">
        <v>8490</v>
      </c>
      <c r="Z8514" s="1" t="s">
        <v>8490</v>
      </c>
      <c r="AA8514" s="1" t="s">
        <v>8492</v>
      </c>
      <c r="AB8514" s="1" t="s">
        <v>8492</v>
      </c>
      <c r="BP8514" s="1" t="s">
        <v>989</v>
      </c>
      <c r="BQ8514" s="1">
        <v>3</v>
      </c>
      <c r="BR8514">
        <v>1</v>
      </c>
      <c r="BS8514">
        <v>4</v>
      </c>
      <c r="BT8514">
        <v>1</v>
      </c>
      <c r="BU8514">
        <v>0</v>
      </c>
      <c r="BV8514">
        <v>6</v>
      </c>
    </row>
    <row r="8515" spans="1:74" x14ac:dyDescent="0.3">
      <c r="A8515" s="1"/>
      <c r="W8515" s="1" t="s">
        <v>8475</v>
      </c>
      <c r="X8515" s="1" t="s">
        <v>8501</v>
      </c>
      <c r="Y8515" s="1" t="s">
        <v>8490</v>
      </c>
      <c r="Z8515" s="1" t="s">
        <v>8490</v>
      </c>
      <c r="AA8515" s="1" t="s">
        <v>8492</v>
      </c>
      <c r="AB8515" s="1" t="s">
        <v>8492</v>
      </c>
      <c r="BP8515" s="1" t="s">
        <v>990</v>
      </c>
      <c r="BQ8515" s="1">
        <v>3</v>
      </c>
      <c r="BR8515">
        <v>1</v>
      </c>
      <c r="BS8515">
        <v>4</v>
      </c>
      <c r="BT8515">
        <v>1</v>
      </c>
      <c r="BU8515">
        <v>0</v>
      </c>
      <c r="BV8515">
        <v>6</v>
      </c>
    </row>
    <row r="8516" spans="1:74" x14ac:dyDescent="0.3">
      <c r="A8516" s="1"/>
      <c r="W8516" s="1" t="s">
        <v>8475</v>
      </c>
      <c r="X8516" s="1" t="s">
        <v>8501</v>
      </c>
      <c r="Y8516" s="1" t="s">
        <v>8490</v>
      </c>
      <c r="Z8516" s="1" t="s">
        <v>8490</v>
      </c>
      <c r="AA8516" s="1" t="s">
        <v>8494</v>
      </c>
      <c r="AB8516" s="1" t="s">
        <v>8494</v>
      </c>
      <c r="BP8516" s="1" t="s">
        <v>923</v>
      </c>
      <c r="BQ8516" s="1">
        <v>3</v>
      </c>
      <c r="BR8516">
        <v>1</v>
      </c>
      <c r="BS8516">
        <v>4</v>
      </c>
      <c r="BT8516">
        <v>1</v>
      </c>
      <c r="BU8516">
        <v>0</v>
      </c>
      <c r="BV8516">
        <v>6</v>
      </c>
    </row>
    <row r="8517" spans="1:74" x14ac:dyDescent="0.3">
      <c r="A8517" s="1"/>
      <c r="W8517" s="1" t="s">
        <v>8475</v>
      </c>
      <c r="X8517" s="1" t="s">
        <v>8501</v>
      </c>
      <c r="Y8517" s="1" t="s">
        <v>8490</v>
      </c>
      <c r="Z8517" s="1" t="s">
        <v>8490</v>
      </c>
      <c r="AA8517" s="1" t="s">
        <v>8495</v>
      </c>
      <c r="AB8517" s="1" t="s">
        <v>8495</v>
      </c>
      <c r="BP8517" s="1" t="s">
        <v>924</v>
      </c>
      <c r="BQ8517" s="1">
        <v>3</v>
      </c>
      <c r="BR8517">
        <v>1</v>
      </c>
      <c r="BS8517">
        <v>4</v>
      </c>
      <c r="BT8517">
        <v>1</v>
      </c>
      <c r="BU8517">
        <v>0</v>
      </c>
      <c r="BV8517">
        <v>6</v>
      </c>
    </row>
    <row r="8518" spans="1:74" x14ac:dyDescent="0.3">
      <c r="A8518" s="1"/>
      <c r="W8518" s="1" t="s">
        <v>8475</v>
      </c>
      <c r="X8518" s="1" t="s">
        <v>8501</v>
      </c>
      <c r="Y8518" s="1" t="s">
        <v>8490</v>
      </c>
      <c r="Z8518" s="1" t="s">
        <v>8490</v>
      </c>
      <c r="AA8518" s="1" t="s">
        <v>8492</v>
      </c>
      <c r="AB8518" s="1" t="s">
        <v>8492</v>
      </c>
      <c r="BP8518" s="1" t="s">
        <v>925</v>
      </c>
      <c r="BQ8518" s="1">
        <v>3</v>
      </c>
      <c r="BR8518">
        <v>1</v>
      </c>
      <c r="BS8518">
        <v>4</v>
      </c>
      <c r="BT8518">
        <v>1</v>
      </c>
      <c r="BU8518">
        <v>0</v>
      </c>
      <c r="BV8518">
        <v>6</v>
      </c>
    </row>
    <row r="8519" spans="1:74" x14ac:dyDescent="0.3">
      <c r="A8519" s="1"/>
      <c r="W8519" s="1" t="s">
        <v>8475</v>
      </c>
      <c r="X8519" s="1" t="s">
        <v>8501</v>
      </c>
      <c r="Y8519" s="1" t="s">
        <v>8490</v>
      </c>
      <c r="Z8519" s="1" t="s">
        <v>8490</v>
      </c>
      <c r="AA8519" s="1" t="s">
        <v>8490</v>
      </c>
      <c r="AB8519" s="1" t="s">
        <v>8491</v>
      </c>
      <c r="BP8519" s="1" t="s">
        <v>920</v>
      </c>
      <c r="BQ8519" s="1">
        <v>3</v>
      </c>
      <c r="BR8519">
        <v>1</v>
      </c>
      <c r="BS8519">
        <v>4</v>
      </c>
      <c r="BT8519">
        <v>1</v>
      </c>
      <c r="BU8519">
        <v>0</v>
      </c>
      <c r="BV8519">
        <v>6</v>
      </c>
    </row>
    <row r="8520" spans="1:74" x14ac:dyDescent="0.3">
      <c r="A8520" s="1"/>
      <c r="W8520" s="1" t="s">
        <v>8475</v>
      </c>
      <c r="X8520" s="1" t="s">
        <v>8501</v>
      </c>
      <c r="Y8520" s="1" t="s">
        <v>8490</v>
      </c>
      <c r="Z8520" s="1" t="s">
        <v>8490</v>
      </c>
      <c r="AA8520" s="1" t="s">
        <v>8492</v>
      </c>
      <c r="AB8520" s="1" t="s">
        <v>8492</v>
      </c>
      <c r="BP8520" s="1" t="s">
        <v>921</v>
      </c>
      <c r="BQ8520" s="1">
        <v>3</v>
      </c>
      <c r="BR8520">
        <v>1</v>
      </c>
      <c r="BS8520">
        <v>4</v>
      </c>
      <c r="BT8520">
        <v>1</v>
      </c>
      <c r="BU8520">
        <v>0</v>
      </c>
      <c r="BV8520">
        <v>6</v>
      </c>
    </row>
    <row r="8521" spans="1:74" x14ac:dyDescent="0.3">
      <c r="A8521" s="1"/>
      <c r="W8521" s="1" t="s">
        <v>8475</v>
      </c>
      <c r="X8521" s="1" t="s">
        <v>8501</v>
      </c>
      <c r="Y8521" s="1" t="s">
        <v>8490</v>
      </c>
      <c r="Z8521" s="1" t="s">
        <v>8490</v>
      </c>
      <c r="AA8521" s="1" t="s">
        <v>8494</v>
      </c>
      <c r="AB8521" s="1" t="s">
        <v>8491</v>
      </c>
      <c r="BP8521" s="1" t="s">
        <v>922</v>
      </c>
      <c r="BQ8521" s="1">
        <v>3</v>
      </c>
      <c r="BR8521">
        <v>1</v>
      </c>
      <c r="BS8521">
        <v>4</v>
      </c>
      <c r="BT8521">
        <v>1</v>
      </c>
      <c r="BU8521">
        <v>0</v>
      </c>
      <c r="BV8521">
        <v>6</v>
      </c>
    </row>
    <row r="8522" spans="1:74" x14ac:dyDescent="0.3">
      <c r="A8522" s="1"/>
      <c r="W8522" s="1" t="s">
        <v>8475</v>
      </c>
      <c r="X8522" s="1" t="s">
        <v>8501</v>
      </c>
      <c r="Y8522" s="1" t="s">
        <v>8490</v>
      </c>
      <c r="Z8522" s="1" t="s">
        <v>8490</v>
      </c>
      <c r="AA8522" s="1" t="s">
        <v>8490</v>
      </c>
      <c r="AB8522" s="1" t="s">
        <v>8495</v>
      </c>
      <c r="BP8522" s="1" t="s">
        <v>929</v>
      </c>
      <c r="BQ8522" s="1">
        <v>3</v>
      </c>
      <c r="BR8522">
        <v>1</v>
      </c>
      <c r="BS8522">
        <v>4</v>
      </c>
      <c r="BT8522">
        <v>1</v>
      </c>
      <c r="BU8522">
        <v>0</v>
      </c>
      <c r="BV8522">
        <v>6</v>
      </c>
    </row>
    <row r="8523" spans="1:74" x14ac:dyDescent="0.3">
      <c r="A8523" s="1"/>
      <c r="W8523" s="1" t="s">
        <v>8475</v>
      </c>
      <c r="X8523" s="1" t="s">
        <v>8501</v>
      </c>
      <c r="Y8523" s="1" t="s">
        <v>8490</v>
      </c>
      <c r="Z8523" s="1" t="s">
        <v>8490</v>
      </c>
      <c r="AA8523" s="1" t="s">
        <v>8492</v>
      </c>
      <c r="AB8523" s="1" t="s">
        <v>8492</v>
      </c>
      <c r="BP8523" s="1" t="s">
        <v>930</v>
      </c>
      <c r="BQ8523" s="1">
        <v>3</v>
      </c>
      <c r="BR8523">
        <v>1</v>
      </c>
      <c r="BS8523">
        <v>4</v>
      </c>
      <c r="BT8523">
        <v>1</v>
      </c>
      <c r="BU8523">
        <v>0</v>
      </c>
      <c r="BV8523">
        <v>6</v>
      </c>
    </row>
    <row r="8524" spans="1:74" x14ac:dyDescent="0.3">
      <c r="A8524" s="1"/>
      <c r="W8524" s="1" t="s">
        <v>8475</v>
      </c>
      <c r="X8524" s="1" t="s">
        <v>8501</v>
      </c>
      <c r="Y8524" s="1" t="s">
        <v>8490</v>
      </c>
      <c r="Z8524" s="1" t="s">
        <v>8490</v>
      </c>
      <c r="AA8524" s="1" t="s">
        <v>8494</v>
      </c>
      <c r="AB8524" s="1" t="s">
        <v>8495</v>
      </c>
      <c r="BP8524" s="1" t="s">
        <v>931</v>
      </c>
      <c r="BQ8524" s="1">
        <v>3</v>
      </c>
      <c r="BR8524">
        <v>1</v>
      </c>
      <c r="BS8524">
        <v>4</v>
      </c>
      <c r="BT8524">
        <v>1</v>
      </c>
      <c r="BU8524">
        <v>0</v>
      </c>
      <c r="BV8524">
        <v>6</v>
      </c>
    </row>
    <row r="8525" spans="1:74" x14ac:dyDescent="0.3">
      <c r="A8525" s="1"/>
      <c r="W8525" s="1" t="s">
        <v>8475</v>
      </c>
      <c r="X8525" s="1" t="s">
        <v>8501</v>
      </c>
      <c r="Y8525" s="1" t="s">
        <v>8490</v>
      </c>
      <c r="Z8525" s="1" t="s">
        <v>8490</v>
      </c>
      <c r="AA8525" s="1" t="s">
        <v>8494</v>
      </c>
      <c r="AB8525" s="1" t="s">
        <v>8494</v>
      </c>
      <c r="BP8525" s="1" t="s">
        <v>926</v>
      </c>
      <c r="BQ8525" s="1">
        <v>3</v>
      </c>
      <c r="BR8525">
        <v>1</v>
      </c>
      <c r="BS8525">
        <v>4</v>
      </c>
      <c r="BT8525">
        <v>1</v>
      </c>
      <c r="BU8525">
        <v>0</v>
      </c>
      <c r="BV8525">
        <v>6</v>
      </c>
    </row>
    <row r="8526" spans="1:74" x14ac:dyDescent="0.3">
      <c r="A8526" s="1"/>
      <c r="W8526" s="1" t="s">
        <v>8475</v>
      </c>
      <c r="X8526" s="1" t="s">
        <v>8501</v>
      </c>
      <c r="Y8526" s="1" t="s">
        <v>8490</v>
      </c>
      <c r="Z8526" s="1" t="s">
        <v>8490</v>
      </c>
      <c r="AA8526" s="1" t="s">
        <v>8492</v>
      </c>
      <c r="AB8526" s="1" t="s">
        <v>8492</v>
      </c>
      <c r="BP8526" s="1" t="s">
        <v>927</v>
      </c>
      <c r="BQ8526" s="1">
        <v>3</v>
      </c>
      <c r="BR8526">
        <v>1</v>
      </c>
      <c r="BS8526">
        <v>4</v>
      </c>
      <c r="BT8526">
        <v>1</v>
      </c>
      <c r="BU8526">
        <v>0</v>
      </c>
      <c r="BV8526">
        <v>6</v>
      </c>
    </row>
    <row r="8527" spans="1:74" x14ac:dyDescent="0.3">
      <c r="A8527" s="1"/>
      <c r="W8527" s="1" t="s">
        <v>8475</v>
      </c>
      <c r="X8527" s="1" t="s">
        <v>8501</v>
      </c>
      <c r="Y8527" s="1" t="s">
        <v>8490</v>
      </c>
      <c r="Z8527" s="1" t="s">
        <v>8490</v>
      </c>
      <c r="AA8527" s="1" t="s">
        <v>8492</v>
      </c>
      <c r="AB8527" s="1" t="s">
        <v>8492</v>
      </c>
      <c r="BP8527" s="1" t="s">
        <v>928</v>
      </c>
      <c r="BQ8527" s="1">
        <v>3</v>
      </c>
      <c r="BR8527">
        <v>1</v>
      </c>
      <c r="BS8527">
        <v>4</v>
      </c>
      <c r="BT8527">
        <v>1</v>
      </c>
      <c r="BU8527">
        <v>0</v>
      </c>
      <c r="BV8527">
        <v>6</v>
      </c>
    </row>
    <row r="8528" spans="1:74" x14ac:dyDescent="0.3">
      <c r="A8528" s="1"/>
      <c r="W8528" s="1" t="s">
        <v>8475</v>
      </c>
      <c r="X8528" s="1" t="s">
        <v>8501</v>
      </c>
      <c r="Y8528" s="1" t="s">
        <v>8490</v>
      </c>
      <c r="Z8528" s="1" t="s">
        <v>8490</v>
      </c>
      <c r="AA8528" s="1" t="s">
        <v>8490</v>
      </c>
      <c r="AB8528" s="1" t="s">
        <v>8491</v>
      </c>
      <c r="BP8528" s="1" t="s">
        <v>919</v>
      </c>
      <c r="BQ8528" s="1">
        <v>3</v>
      </c>
      <c r="BR8528">
        <v>1</v>
      </c>
      <c r="BS8528">
        <v>4</v>
      </c>
      <c r="BT8528">
        <v>1</v>
      </c>
      <c r="BU8528">
        <v>0</v>
      </c>
      <c r="BV8528">
        <v>6</v>
      </c>
    </row>
    <row r="8529" spans="1:74" x14ac:dyDescent="0.3">
      <c r="A8529" s="1"/>
      <c r="W8529" s="1" t="s">
        <v>8475</v>
      </c>
      <c r="X8529" s="1" t="s">
        <v>8501</v>
      </c>
      <c r="Y8529" s="1" t="s">
        <v>8490</v>
      </c>
      <c r="Z8529" s="1" t="s">
        <v>8490</v>
      </c>
      <c r="AA8529" s="1" t="s">
        <v>8492</v>
      </c>
      <c r="AB8529" s="1" t="s">
        <v>8492</v>
      </c>
      <c r="BP8529" s="1" t="s">
        <v>910</v>
      </c>
      <c r="BQ8529" s="1">
        <v>3</v>
      </c>
      <c r="BR8529">
        <v>1</v>
      </c>
      <c r="BS8529">
        <v>4</v>
      </c>
      <c r="BT8529">
        <v>1</v>
      </c>
      <c r="BU8529">
        <v>0</v>
      </c>
      <c r="BV8529">
        <v>6</v>
      </c>
    </row>
    <row r="8530" spans="1:74" x14ac:dyDescent="0.3">
      <c r="A8530" s="1"/>
      <c r="W8530" s="1" t="s">
        <v>8475</v>
      </c>
      <c r="X8530" s="1" t="s">
        <v>8501</v>
      </c>
      <c r="Y8530" s="1" t="s">
        <v>8490</v>
      </c>
      <c r="Z8530" s="1" t="s">
        <v>8490</v>
      </c>
      <c r="AA8530" s="1" t="s">
        <v>8492</v>
      </c>
      <c r="AB8530" s="1" t="s">
        <v>8495</v>
      </c>
      <c r="BP8530" s="1" t="s">
        <v>911</v>
      </c>
      <c r="BQ8530" s="1">
        <v>3</v>
      </c>
      <c r="BR8530">
        <v>1</v>
      </c>
      <c r="BS8530">
        <v>4</v>
      </c>
      <c r="BT8530">
        <v>1</v>
      </c>
      <c r="BU8530">
        <v>0</v>
      </c>
      <c r="BV8530">
        <v>6</v>
      </c>
    </row>
    <row r="8531" spans="1:74" x14ac:dyDescent="0.3">
      <c r="A8531" s="1"/>
      <c r="W8531" s="1" t="s">
        <v>8475</v>
      </c>
      <c r="X8531" s="1" t="s">
        <v>8501</v>
      </c>
      <c r="Y8531" s="1" t="s">
        <v>8490</v>
      </c>
      <c r="Z8531" s="1" t="s">
        <v>8490</v>
      </c>
      <c r="AA8531" s="1" t="s">
        <v>8494</v>
      </c>
      <c r="AB8531" s="1" t="s">
        <v>8494</v>
      </c>
      <c r="BP8531" s="1" t="s">
        <v>912</v>
      </c>
      <c r="BQ8531" s="1">
        <v>3</v>
      </c>
      <c r="BR8531">
        <v>1</v>
      </c>
      <c r="BS8531">
        <v>4</v>
      </c>
      <c r="BT8531">
        <v>1</v>
      </c>
      <c r="BU8531">
        <v>0</v>
      </c>
      <c r="BV8531">
        <v>6</v>
      </c>
    </row>
    <row r="8532" spans="1:74" x14ac:dyDescent="0.3">
      <c r="A8532" s="1"/>
      <c r="W8532" s="1" t="s">
        <v>8475</v>
      </c>
      <c r="X8532" s="1" t="s">
        <v>8501</v>
      </c>
      <c r="Y8532" s="1" t="s">
        <v>8490</v>
      </c>
      <c r="Z8532" s="1" t="s">
        <v>8490</v>
      </c>
      <c r="AA8532" s="1" t="s">
        <v>8492</v>
      </c>
      <c r="AB8532" s="1" t="s">
        <v>8492</v>
      </c>
      <c r="BP8532" s="1" t="s">
        <v>907</v>
      </c>
      <c r="BQ8532" s="1">
        <v>3</v>
      </c>
      <c r="BR8532">
        <v>1</v>
      </c>
      <c r="BS8532">
        <v>4</v>
      </c>
      <c r="BT8532">
        <v>1</v>
      </c>
      <c r="BU8532">
        <v>0</v>
      </c>
      <c r="BV8532">
        <v>6</v>
      </c>
    </row>
    <row r="8533" spans="1:74" x14ac:dyDescent="0.3">
      <c r="A8533" s="1"/>
      <c r="W8533" s="1" t="s">
        <v>8475</v>
      </c>
      <c r="X8533" s="1" t="s">
        <v>8501</v>
      </c>
      <c r="Y8533" s="1" t="s">
        <v>8490</v>
      </c>
      <c r="Z8533" s="1" t="s">
        <v>8490</v>
      </c>
      <c r="AA8533" s="1" t="s">
        <v>8494</v>
      </c>
      <c r="AB8533" s="1" t="s">
        <v>8494</v>
      </c>
      <c r="BP8533" s="1" t="s">
        <v>908</v>
      </c>
      <c r="BQ8533" s="1">
        <v>3</v>
      </c>
      <c r="BR8533">
        <v>1</v>
      </c>
      <c r="BS8533">
        <v>4</v>
      </c>
      <c r="BT8533">
        <v>1</v>
      </c>
      <c r="BU8533">
        <v>0</v>
      </c>
      <c r="BV8533">
        <v>6</v>
      </c>
    </row>
    <row r="8534" spans="1:74" x14ac:dyDescent="0.3">
      <c r="A8534" s="1"/>
      <c r="W8534" s="1" t="s">
        <v>8475</v>
      </c>
      <c r="X8534" s="1" t="s">
        <v>8501</v>
      </c>
      <c r="Y8534" s="1" t="s">
        <v>8490</v>
      </c>
      <c r="Z8534" s="1" t="s">
        <v>8490</v>
      </c>
      <c r="AA8534" s="1" t="s">
        <v>8494</v>
      </c>
      <c r="AB8534" s="1" t="s">
        <v>8494</v>
      </c>
      <c r="BP8534" s="1" t="s">
        <v>909</v>
      </c>
      <c r="BQ8534" s="1">
        <v>3</v>
      </c>
      <c r="BR8534">
        <v>1</v>
      </c>
      <c r="BS8534">
        <v>4</v>
      </c>
      <c r="BT8534">
        <v>1</v>
      </c>
      <c r="BU8534">
        <v>0</v>
      </c>
      <c r="BV8534">
        <v>6</v>
      </c>
    </row>
    <row r="8535" spans="1:74" x14ac:dyDescent="0.3">
      <c r="A8535" s="1"/>
      <c r="W8535" s="1" t="s">
        <v>8475</v>
      </c>
      <c r="X8535" s="1" t="s">
        <v>8501</v>
      </c>
      <c r="Y8535" s="1" t="s">
        <v>8490</v>
      </c>
      <c r="Z8535" s="1" t="s">
        <v>8490</v>
      </c>
      <c r="AA8535" s="1" t="s">
        <v>8491</v>
      </c>
      <c r="AB8535" s="1" t="s">
        <v>8491</v>
      </c>
      <c r="BP8535" s="1" t="s">
        <v>2611</v>
      </c>
      <c r="BQ8535" s="1">
        <v>2</v>
      </c>
      <c r="BR8535">
        <v>1</v>
      </c>
      <c r="BS8535">
        <v>4</v>
      </c>
      <c r="BT8535">
        <v>2</v>
      </c>
      <c r="BU8535">
        <v>0</v>
      </c>
      <c r="BV8535">
        <v>3</v>
      </c>
    </row>
    <row r="8536" spans="1:74" x14ac:dyDescent="0.3">
      <c r="A8536" s="1"/>
      <c r="W8536" s="1" t="s">
        <v>8475</v>
      </c>
      <c r="X8536" s="1" t="s">
        <v>8501</v>
      </c>
      <c r="Y8536" s="1" t="s">
        <v>8490</v>
      </c>
      <c r="Z8536" s="1" t="s">
        <v>8490</v>
      </c>
      <c r="AA8536" s="1" t="s">
        <v>8492</v>
      </c>
      <c r="AB8536" s="1" t="s">
        <v>8492</v>
      </c>
      <c r="BP8536" s="1" t="s">
        <v>2612</v>
      </c>
      <c r="BQ8536" s="1">
        <v>2</v>
      </c>
      <c r="BR8536">
        <v>1</v>
      </c>
      <c r="BS8536">
        <v>4</v>
      </c>
      <c r="BT8536">
        <v>2</v>
      </c>
      <c r="BU8536">
        <v>0</v>
      </c>
      <c r="BV8536">
        <v>3</v>
      </c>
    </row>
    <row r="8537" spans="1:74" x14ac:dyDescent="0.3">
      <c r="A8537" s="1"/>
      <c r="W8537" s="1" t="s">
        <v>8475</v>
      </c>
      <c r="X8537" s="1" t="s">
        <v>8501</v>
      </c>
      <c r="Y8537" s="1" t="s">
        <v>8490</v>
      </c>
      <c r="Z8537" s="1" t="s">
        <v>8490</v>
      </c>
      <c r="AA8537" s="1" t="s">
        <v>8494</v>
      </c>
      <c r="AB8537" s="1" t="s">
        <v>8490</v>
      </c>
      <c r="BP8537" s="1" t="s">
        <v>2607</v>
      </c>
      <c r="BQ8537" s="1">
        <v>2</v>
      </c>
      <c r="BR8537">
        <v>1</v>
      </c>
      <c r="BS8537">
        <v>4</v>
      </c>
      <c r="BT8537">
        <v>2</v>
      </c>
      <c r="BU8537">
        <v>0</v>
      </c>
      <c r="BV8537">
        <v>3</v>
      </c>
    </row>
    <row r="8538" spans="1:74" x14ac:dyDescent="0.3">
      <c r="A8538" s="1"/>
      <c r="W8538" s="1" t="s">
        <v>8475</v>
      </c>
      <c r="X8538" s="1" t="s">
        <v>8501</v>
      </c>
      <c r="Y8538" s="1" t="s">
        <v>8490</v>
      </c>
      <c r="Z8538" s="1" t="s">
        <v>8490</v>
      </c>
      <c r="AA8538" s="1" t="s">
        <v>8492</v>
      </c>
      <c r="AB8538" s="1" t="s">
        <v>8492</v>
      </c>
      <c r="BP8538" s="1" t="s">
        <v>2608</v>
      </c>
      <c r="BQ8538" s="1">
        <v>2</v>
      </c>
      <c r="BR8538">
        <v>1</v>
      </c>
      <c r="BS8538">
        <v>4</v>
      </c>
      <c r="BT8538">
        <v>2</v>
      </c>
      <c r="BU8538">
        <v>0</v>
      </c>
      <c r="BV8538">
        <v>3</v>
      </c>
    </row>
    <row r="8539" spans="1:74" x14ac:dyDescent="0.3">
      <c r="A8539" s="1"/>
      <c r="W8539" s="1" t="s">
        <v>8475</v>
      </c>
      <c r="X8539" s="1" t="s">
        <v>8501</v>
      </c>
      <c r="Y8539" s="1" t="s">
        <v>8490</v>
      </c>
      <c r="Z8539" s="1" t="s">
        <v>8490</v>
      </c>
      <c r="AA8539" s="1" t="s">
        <v>8494</v>
      </c>
      <c r="AB8539" s="1" t="s">
        <v>8492</v>
      </c>
      <c r="BP8539" s="1" t="s">
        <v>2609</v>
      </c>
      <c r="BQ8539" s="1">
        <v>2</v>
      </c>
      <c r="BR8539">
        <v>1</v>
      </c>
      <c r="BS8539">
        <v>4</v>
      </c>
      <c r="BT8539">
        <v>2</v>
      </c>
      <c r="BU8539">
        <v>0</v>
      </c>
      <c r="BV8539">
        <v>3</v>
      </c>
    </row>
    <row r="8540" spans="1:74" x14ac:dyDescent="0.3">
      <c r="A8540" s="1"/>
      <c r="W8540" s="1" t="s">
        <v>8475</v>
      </c>
      <c r="X8540" s="1" t="s">
        <v>8501</v>
      </c>
      <c r="Y8540" s="1" t="s">
        <v>8490</v>
      </c>
      <c r="Z8540" s="1" t="s">
        <v>8490</v>
      </c>
      <c r="AA8540" s="1" t="s">
        <v>8492</v>
      </c>
      <c r="AB8540" s="1" t="s">
        <v>8492</v>
      </c>
      <c r="BP8540" s="1" t="s">
        <v>2616</v>
      </c>
      <c r="BQ8540" s="1">
        <v>2</v>
      </c>
      <c r="BR8540">
        <v>1</v>
      </c>
      <c r="BS8540">
        <v>4</v>
      </c>
      <c r="BT8540">
        <v>2</v>
      </c>
      <c r="BU8540">
        <v>0</v>
      </c>
      <c r="BV8540">
        <v>3</v>
      </c>
    </row>
    <row r="8541" spans="1:74" x14ac:dyDescent="0.3">
      <c r="A8541" s="1"/>
      <c r="W8541" s="1" t="s">
        <v>8475</v>
      </c>
      <c r="X8541" s="1"/>
      <c r="Y8541" s="1" t="s">
        <v>8490</v>
      </c>
      <c r="Z8541" s="1" t="s">
        <v>8490</v>
      </c>
      <c r="AA8541" s="1" t="s">
        <v>8494</v>
      </c>
      <c r="AB8541" s="1" t="s">
        <v>8491</v>
      </c>
      <c r="BP8541" s="1" t="s">
        <v>2617</v>
      </c>
      <c r="BQ8541" s="1">
        <v>2</v>
      </c>
      <c r="BR8541">
        <v>1</v>
      </c>
      <c r="BS8541">
        <v>4</v>
      </c>
      <c r="BT8541">
        <v>2</v>
      </c>
      <c r="BU8541">
        <v>0</v>
      </c>
      <c r="BV8541">
        <v>3</v>
      </c>
    </row>
    <row r="8542" spans="1:74" x14ac:dyDescent="0.3">
      <c r="A8542" s="1"/>
      <c r="W8542" s="1" t="s">
        <v>8475</v>
      </c>
      <c r="X8542" s="1" t="s">
        <v>8501</v>
      </c>
      <c r="Y8542" s="1" t="s">
        <v>8490</v>
      </c>
      <c r="Z8542" s="1" t="s">
        <v>8490</v>
      </c>
      <c r="AA8542" s="1" t="s">
        <v>8490</v>
      </c>
      <c r="AB8542" s="1" t="s">
        <v>8491</v>
      </c>
      <c r="BP8542" s="1" t="s">
        <v>2618</v>
      </c>
      <c r="BQ8542" s="1">
        <v>2</v>
      </c>
      <c r="BR8542">
        <v>1</v>
      </c>
      <c r="BS8542">
        <v>4</v>
      </c>
      <c r="BT8542">
        <v>2</v>
      </c>
      <c r="BU8542">
        <v>0</v>
      </c>
      <c r="BV8542">
        <v>3</v>
      </c>
    </row>
    <row r="8543" spans="1:74" x14ac:dyDescent="0.3">
      <c r="A8543" s="1"/>
      <c r="W8543" s="1" t="s">
        <v>8475</v>
      </c>
      <c r="X8543" s="1"/>
      <c r="Y8543" s="1" t="s">
        <v>8487</v>
      </c>
      <c r="Z8543" s="1" t="s">
        <v>8487</v>
      </c>
      <c r="AA8543" s="1" t="s">
        <v>8487</v>
      </c>
      <c r="AB8543" s="1" t="s">
        <v>8487</v>
      </c>
      <c r="BP8543" s="1" t="s">
        <v>2613</v>
      </c>
      <c r="BQ8543" s="1">
        <v>2</v>
      </c>
      <c r="BR8543">
        <v>1</v>
      </c>
      <c r="BS8543">
        <v>4</v>
      </c>
      <c r="BT8543">
        <v>2</v>
      </c>
      <c r="BU8543">
        <v>0</v>
      </c>
      <c r="BV8543">
        <v>3</v>
      </c>
    </row>
    <row r="8544" spans="1:74" x14ac:dyDescent="0.3">
      <c r="A8544" s="1"/>
      <c r="W8544" s="1" t="s">
        <v>8475</v>
      </c>
      <c r="X8544" s="1" t="s">
        <v>8501</v>
      </c>
      <c r="Y8544" s="1" t="s">
        <v>8490</v>
      </c>
      <c r="Z8544" s="1" t="s">
        <v>8490</v>
      </c>
      <c r="AA8544" s="1" t="s">
        <v>8491</v>
      </c>
      <c r="AB8544" s="1" t="s">
        <v>8491</v>
      </c>
      <c r="BP8544" s="1" t="s">
        <v>2614</v>
      </c>
      <c r="BQ8544" s="1">
        <v>2</v>
      </c>
      <c r="BR8544">
        <v>1</v>
      </c>
      <c r="BS8544">
        <v>4</v>
      </c>
      <c r="BT8544">
        <v>2</v>
      </c>
      <c r="BU8544">
        <v>0</v>
      </c>
      <c r="BV8544">
        <v>3</v>
      </c>
    </row>
    <row r="8545" spans="1:74" x14ac:dyDescent="0.3">
      <c r="A8545" s="1"/>
      <c r="W8545" s="1" t="s">
        <v>8475</v>
      </c>
      <c r="X8545" s="1" t="s">
        <v>8501</v>
      </c>
      <c r="Y8545" s="1" t="s">
        <v>8489</v>
      </c>
      <c r="Z8545" s="1" t="s">
        <v>8489</v>
      </c>
      <c r="AA8545" s="1" t="s">
        <v>8490</v>
      </c>
      <c r="AB8545" s="1" t="s">
        <v>8492</v>
      </c>
      <c r="BP8545" s="1" t="s">
        <v>2615</v>
      </c>
      <c r="BQ8545" s="1">
        <v>2</v>
      </c>
      <c r="BR8545">
        <v>1</v>
      </c>
      <c r="BS8545">
        <v>4</v>
      </c>
      <c r="BT8545">
        <v>2</v>
      </c>
      <c r="BU8545">
        <v>0</v>
      </c>
      <c r="BV8545">
        <v>3</v>
      </c>
    </row>
    <row r="8546" spans="1:74" x14ac:dyDescent="0.3">
      <c r="A8546" s="1"/>
      <c r="W8546" s="1" t="s">
        <v>8475</v>
      </c>
      <c r="X8546" s="1" t="s">
        <v>8501</v>
      </c>
      <c r="Y8546" s="1" t="s">
        <v>8490</v>
      </c>
      <c r="Z8546" s="1" t="s">
        <v>8489</v>
      </c>
      <c r="AA8546" s="1" t="s">
        <v>8491</v>
      </c>
      <c r="AB8546" s="1" t="s">
        <v>8492</v>
      </c>
      <c r="BP8546" s="1" t="s">
        <v>2598</v>
      </c>
      <c r="BQ8546" s="1">
        <v>2</v>
      </c>
      <c r="BR8546">
        <v>1</v>
      </c>
      <c r="BS8546">
        <v>4</v>
      </c>
      <c r="BT8546">
        <v>2</v>
      </c>
      <c r="BU8546">
        <v>0</v>
      </c>
      <c r="BV8546">
        <v>3</v>
      </c>
    </row>
    <row r="8547" spans="1:74" x14ac:dyDescent="0.3">
      <c r="A8547" s="1"/>
      <c r="W8547" s="1" t="s">
        <v>8475</v>
      </c>
      <c r="X8547" s="1" t="s">
        <v>8501</v>
      </c>
      <c r="Y8547" s="1" t="s">
        <v>8490</v>
      </c>
      <c r="Z8547" s="1" t="s">
        <v>8490</v>
      </c>
      <c r="AA8547" s="1" t="s">
        <v>8494</v>
      </c>
      <c r="AB8547" s="1" t="s">
        <v>8494</v>
      </c>
      <c r="BP8547" s="1" t="s">
        <v>2599</v>
      </c>
      <c r="BQ8547" s="1">
        <v>2</v>
      </c>
      <c r="BR8547">
        <v>1</v>
      </c>
      <c r="BS8547">
        <v>4</v>
      </c>
      <c r="BT8547">
        <v>2</v>
      </c>
      <c r="BU8547">
        <v>0</v>
      </c>
      <c r="BV8547">
        <v>3</v>
      </c>
    </row>
    <row r="8548" spans="1:74" x14ac:dyDescent="0.3">
      <c r="A8548" s="1"/>
      <c r="W8548" s="1" t="s">
        <v>8475</v>
      </c>
      <c r="X8548" s="1" t="s">
        <v>8501</v>
      </c>
      <c r="Y8548" s="1" t="s">
        <v>8490</v>
      </c>
      <c r="Z8548" s="1" t="s">
        <v>8490</v>
      </c>
      <c r="AA8548" s="1" t="s">
        <v>8495</v>
      </c>
      <c r="AB8548" s="1" t="s">
        <v>8495</v>
      </c>
      <c r="BP8548" s="1" t="s">
        <v>2600</v>
      </c>
      <c r="BQ8548" s="1">
        <v>2</v>
      </c>
      <c r="BR8548">
        <v>1</v>
      </c>
      <c r="BS8548">
        <v>4</v>
      </c>
      <c r="BT8548">
        <v>2</v>
      </c>
      <c r="BU8548">
        <v>0</v>
      </c>
      <c r="BV8548">
        <v>3</v>
      </c>
    </row>
    <row r="8549" spans="1:74" x14ac:dyDescent="0.3">
      <c r="A8549" s="1"/>
      <c r="W8549" s="1" t="s">
        <v>8475</v>
      </c>
      <c r="X8549" s="1" t="s">
        <v>8501</v>
      </c>
      <c r="Y8549" s="1" t="s">
        <v>8490</v>
      </c>
      <c r="Z8549" s="1" t="s">
        <v>8490</v>
      </c>
      <c r="AA8549" s="1" t="s">
        <v>8490</v>
      </c>
      <c r="AB8549" s="1" t="s">
        <v>8490</v>
      </c>
      <c r="BP8549" s="1" t="s">
        <v>2595</v>
      </c>
      <c r="BQ8549" s="1">
        <v>2</v>
      </c>
      <c r="BR8549">
        <v>1</v>
      </c>
      <c r="BS8549">
        <v>4</v>
      </c>
      <c r="BT8549">
        <v>2</v>
      </c>
      <c r="BU8549">
        <v>0</v>
      </c>
      <c r="BV8549">
        <v>3</v>
      </c>
    </row>
    <row r="8550" spans="1:74" x14ac:dyDescent="0.3">
      <c r="A8550" s="1"/>
      <c r="W8550" s="1" t="s">
        <v>8475</v>
      </c>
      <c r="X8550" s="1" t="s">
        <v>8501</v>
      </c>
      <c r="Y8550" s="1" t="s">
        <v>8490</v>
      </c>
      <c r="Z8550" s="1" t="s">
        <v>8490</v>
      </c>
      <c r="AA8550" s="1" t="s">
        <v>8495</v>
      </c>
      <c r="AB8550" s="1" t="s">
        <v>8495</v>
      </c>
      <c r="BP8550" s="1" t="s">
        <v>2596</v>
      </c>
      <c r="BQ8550" s="1">
        <v>2</v>
      </c>
      <c r="BR8550">
        <v>1</v>
      </c>
      <c r="BS8550">
        <v>4</v>
      </c>
      <c r="BT8550">
        <v>2</v>
      </c>
      <c r="BU8550">
        <v>0</v>
      </c>
      <c r="BV8550">
        <v>3</v>
      </c>
    </row>
    <row r="8551" spans="1:74" x14ac:dyDescent="0.3">
      <c r="A8551" s="1"/>
      <c r="W8551" s="1" t="s">
        <v>8475</v>
      </c>
      <c r="X8551" s="1" t="s">
        <v>8501</v>
      </c>
      <c r="Y8551" s="1" t="s">
        <v>8490</v>
      </c>
      <c r="Z8551" s="1" t="s">
        <v>8490</v>
      </c>
      <c r="AA8551" s="1" t="s">
        <v>8491</v>
      </c>
      <c r="AB8551" s="1" t="s">
        <v>8491</v>
      </c>
      <c r="BP8551" s="1" t="s">
        <v>2597</v>
      </c>
      <c r="BQ8551" s="1">
        <v>2</v>
      </c>
      <c r="BR8551">
        <v>1</v>
      </c>
      <c r="BS8551">
        <v>4</v>
      </c>
      <c r="BT8551">
        <v>2</v>
      </c>
      <c r="BU8551">
        <v>0</v>
      </c>
      <c r="BV8551">
        <v>3</v>
      </c>
    </row>
    <row r="8552" spans="1:74" x14ac:dyDescent="0.3">
      <c r="A8552" s="1"/>
      <c r="W8552" s="1" t="s">
        <v>8475</v>
      </c>
      <c r="X8552" s="1" t="s">
        <v>8501</v>
      </c>
      <c r="Y8552" s="1" t="s">
        <v>8490</v>
      </c>
      <c r="Z8552" s="1" t="s">
        <v>8490</v>
      </c>
      <c r="AA8552" s="1" t="s">
        <v>8492</v>
      </c>
      <c r="AB8552" s="1" t="s">
        <v>8492</v>
      </c>
      <c r="BP8552" s="1" t="s">
        <v>2604</v>
      </c>
      <c r="BQ8552" s="1">
        <v>2</v>
      </c>
      <c r="BR8552">
        <v>1</v>
      </c>
      <c r="BS8552">
        <v>4</v>
      </c>
      <c r="BT8552">
        <v>2</v>
      </c>
      <c r="BU8552">
        <v>0</v>
      </c>
      <c r="BV8552">
        <v>3</v>
      </c>
    </row>
    <row r="8553" spans="1:74" x14ac:dyDescent="0.3">
      <c r="A8553" s="1"/>
      <c r="W8553" s="1" t="s">
        <v>8475</v>
      </c>
      <c r="X8553" s="1" t="s">
        <v>8501</v>
      </c>
      <c r="Y8553" s="1" t="s">
        <v>8490</v>
      </c>
      <c r="Z8553" s="1" t="s">
        <v>8490</v>
      </c>
      <c r="AA8553" s="1" t="s">
        <v>8494</v>
      </c>
      <c r="AB8553" s="1" t="s">
        <v>8494</v>
      </c>
      <c r="BP8553" s="1" t="s">
        <v>2605</v>
      </c>
      <c r="BQ8553" s="1">
        <v>2</v>
      </c>
      <c r="BR8553">
        <v>1</v>
      </c>
      <c r="BS8553">
        <v>4</v>
      </c>
      <c r="BT8553">
        <v>2</v>
      </c>
      <c r="BU8553">
        <v>0</v>
      </c>
      <c r="BV8553">
        <v>3</v>
      </c>
    </row>
    <row r="8554" spans="1:74" x14ac:dyDescent="0.3">
      <c r="A8554" s="1"/>
      <c r="W8554" s="1" t="s">
        <v>8475</v>
      </c>
      <c r="X8554" s="1" t="s">
        <v>8501</v>
      </c>
      <c r="Y8554" s="1" t="s">
        <v>8490</v>
      </c>
      <c r="Z8554" s="1" t="s">
        <v>8490</v>
      </c>
      <c r="AA8554" s="1" t="s">
        <v>8491</v>
      </c>
      <c r="AB8554" s="1" t="s">
        <v>8491</v>
      </c>
      <c r="BP8554" s="1" t="s">
        <v>2606</v>
      </c>
      <c r="BQ8554" s="1">
        <v>2</v>
      </c>
      <c r="BR8554">
        <v>1</v>
      </c>
      <c r="BS8554">
        <v>4</v>
      </c>
      <c r="BT8554">
        <v>2</v>
      </c>
      <c r="BU8554">
        <v>0</v>
      </c>
      <c r="BV8554">
        <v>3</v>
      </c>
    </row>
    <row r="8555" spans="1:74" x14ac:dyDescent="0.3">
      <c r="A8555" s="1"/>
      <c r="W8555" s="1" t="s">
        <v>8475</v>
      </c>
      <c r="X8555" s="1" t="s">
        <v>8501</v>
      </c>
      <c r="Y8555" s="1" t="s">
        <v>8490</v>
      </c>
      <c r="Z8555" s="1" t="s">
        <v>8490</v>
      </c>
      <c r="AA8555" s="1" t="s">
        <v>8494</v>
      </c>
      <c r="AB8555" s="1" t="s">
        <v>8495</v>
      </c>
      <c r="BP8555" s="1" t="s">
        <v>2601</v>
      </c>
      <c r="BQ8555" s="1">
        <v>2</v>
      </c>
      <c r="BR8555">
        <v>1</v>
      </c>
      <c r="BS8555">
        <v>4</v>
      </c>
      <c r="BT8555">
        <v>2</v>
      </c>
      <c r="BU8555">
        <v>0</v>
      </c>
      <c r="BV8555">
        <v>3</v>
      </c>
    </row>
    <row r="8556" spans="1:74" x14ac:dyDescent="0.3">
      <c r="A8556" s="1"/>
      <c r="W8556" s="1" t="s">
        <v>8475</v>
      </c>
      <c r="X8556" s="1" t="s">
        <v>8501</v>
      </c>
      <c r="Y8556" s="1" t="s">
        <v>8490</v>
      </c>
      <c r="Z8556" s="1" t="s">
        <v>8490</v>
      </c>
      <c r="AA8556" s="1" t="s">
        <v>8491</v>
      </c>
      <c r="AB8556" s="1" t="s">
        <v>8491</v>
      </c>
      <c r="BP8556" s="1" t="s">
        <v>2602</v>
      </c>
      <c r="BQ8556" s="1">
        <v>2</v>
      </c>
      <c r="BR8556">
        <v>1</v>
      </c>
      <c r="BS8556">
        <v>4</v>
      </c>
      <c r="BT8556">
        <v>2</v>
      </c>
      <c r="BU8556">
        <v>0</v>
      </c>
      <c r="BV8556">
        <v>3</v>
      </c>
    </row>
    <row r="8557" spans="1:74" x14ac:dyDescent="0.3">
      <c r="A8557" s="1"/>
      <c r="W8557" s="1" t="s">
        <v>8475</v>
      </c>
      <c r="X8557" s="1" t="s">
        <v>8501</v>
      </c>
      <c r="Y8557" s="1" t="s">
        <v>8490</v>
      </c>
      <c r="Z8557" s="1" t="s">
        <v>8490</v>
      </c>
      <c r="AA8557" s="1" t="s">
        <v>8492</v>
      </c>
      <c r="AB8557" s="1" t="s">
        <v>8492</v>
      </c>
      <c r="BP8557" s="1" t="s">
        <v>2603</v>
      </c>
      <c r="BQ8557" s="1">
        <v>2</v>
      </c>
      <c r="BR8557">
        <v>1</v>
      </c>
      <c r="BS8557">
        <v>4</v>
      </c>
      <c r="BT8557">
        <v>2</v>
      </c>
      <c r="BU8557">
        <v>0</v>
      </c>
      <c r="BV8557">
        <v>3</v>
      </c>
    </row>
    <row r="8558" spans="1:74" x14ac:dyDescent="0.3">
      <c r="A8558" s="1"/>
      <c r="W8558" s="1" t="s">
        <v>8475</v>
      </c>
      <c r="X8558" s="1" t="s">
        <v>8501</v>
      </c>
      <c r="Y8558" s="1" t="s">
        <v>8490</v>
      </c>
      <c r="Z8558" s="1" t="s">
        <v>8490</v>
      </c>
      <c r="AA8558" s="1" t="s">
        <v>8491</v>
      </c>
      <c r="AB8558" s="1" t="s">
        <v>8491</v>
      </c>
      <c r="BP8558" s="1" t="s">
        <v>2634</v>
      </c>
      <c r="BQ8558" s="1">
        <v>2</v>
      </c>
      <c r="BR8558">
        <v>1</v>
      </c>
      <c r="BS8558">
        <v>4</v>
      </c>
      <c r="BT8558">
        <v>2</v>
      </c>
      <c r="BU8558">
        <v>0</v>
      </c>
      <c r="BV8558">
        <v>3</v>
      </c>
    </row>
    <row r="8559" spans="1:74" x14ac:dyDescent="0.3">
      <c r="A8559" s="1"/>
      <c r="W8559" s="1" t="s">
        <v>8475</v>
      </c>
      <c r="X8559" s="1"/>
      <c r="Y8559" s="1" t="s">
        <v>8490</v>
      </c>
      <c r="Z8559" s="1" t="s">
        <v>8490</v>
      </c>
      <c r="AA8559" s="1" t="s">
        <v>8491</v>
      </c>
      <c r="AB8559" s="1" t="s">
        <v>8491</v>
      </c>
      <c r="BP8559" s="1" t="s">
        <v>2635</v>
      </c>
      <c r="BQ8559" s="1">
        <v>2</v>
      </c>
      <c r="BR8559">
        <v>1</v>
      </c>
      <c r="BS8559">
        <v>4</v>
      </c>
      <c r="BT8559">
        <v>2</v>
      </c>
      <c r="BU8559">
        <v>0</v>
      </c>
      <c r="BV8559">
        <v>3</v>
      </c>
    </row>
    <row r="8560" spans="1:74" x14ac:dyDescent="0.3">
      <c r="A8560" s="1"/>
      <c r="W8560" s="1" t="s">
        <v>8475</v>
      </c>
      <c r="X8560" s="1" t="s">
        <v>8501</v>
      </c>
      <c r="Y8560" s="1" t="s">
        <v>8490</v>
      </c>
      <c r="Z8560" s="1" t="s">
        <v>8490</v>
      </c>
      <c r="AA8560" s="1" t="s">
        <v>8492</v>
      </c>
      <c r="AB8560" s="1" t="s">
        <v>8492</v>
      </c>
      <c r="BP8560" s="1" t="s">
        <v>2641</v>
      </c>
      <c r="BQ8560" s="1">
        <v>2</v>
      </c>
      <c r="BR8560">
        <v>1</v>
      </c>
      <c r="BS8560">
        <v>4</v>
      </c>
      <c r="BT8560">
        <v>2</v>
      </c>
      <c r="BU8560">
        <v>0</v>
      </c>
      <c r="BV8560">
        <v>3</v>
      </c>
    </row>
    <row r="8561" spans="1:74" x14ac:dyDescent="0.3">
      <c r="A8561" s="1"/>
      <c r="W8561" s="1" t="s">
        <v>8475</v>
      </c>
      <c r="X8561" s="1" t="s">
        <v>8501</v>
      </c>
      <c r="Y8561" s="1" t="s">
        <v>8490</v>
      </c>
      <c r="Z8561" s="1" t="s">
        <v>8490</v>
      </c>
      <c r="AA8561" s="1" t="s">
        <v>8491</v>
      </c>
      <c r="AB8561" s="1" t="s">
        <v>8492</v>
      </c>
      <c r="BP8561" s="1" t="s">
        <v>2642</v>
      </c>
      <c r="BQ8561" s="1">
        <v>2</v>
      </c>
      <c r="BR8561">
        <v>1</v>
      </c>
      <c r="BS8561">
        <v>4</v>
      </c>
      <c r="BT8561">
        <v>2</v>
      </c>
      <c r="BU8561">
        <v>0</v>
      </c>
      <c r="BV8561">
        <v>3</v>
      </c>
    </row>
    <row r="8562" spans="1:74" x14ac:dyDescent="0.3">
      <c r="A8562" s="1"/>
      <c r="W8562" s="1" t="s">
        <v>8475</v>
      </c>
      <c r="X8562" s="1" t="s">
        <v>8501</v>
      </c>
      <c r="Y8562" s="1" t="s">
        <v>8490</v>
      </c>
      <c r="Z8562" s="1" t="s">
        <v>8490</v>
      </c>
      <c r="AA8562" s="1" t="s">
        <v>8491</v>
      </c>
      <c r="AB8562" s="1" t="s">
        <v>8491</v>
      </c>
      <c r="BP8562" s="1" t="s">
        <v>2637</v>
      </c>
      <c r="BQ8562" s="1">
        <v>2</v>
      </c>
      <c r="BR8562">
        <v>1</v>
      </c>
      <c r="BS8562">
        <v>4</v>
      </c>
      <c r="BT8562">
        <v>2</v>
      </c>
      <c r="BU8562">
        <v>0</v>
      </c>
      <c r="BV8562">
        <v>3</v>
      </c>
    </row>
    <row r="8563" spans="1:74" x14ac:dyDescent="0.3">
      <c r="A8563" s="1"/>
      <c r="W8563" s="1" t="s">
        <v>8475</v>
      </c>
      <c r="X8563" s="1" t="s">
        <v>8501</v>
      </c>
      <c r="Y8563" s="1" t="s">
        <v>8490</v>
      </c>
      <c r="Z8563" s="1" t="s">
        <v>8490</v>
      </c>
      <c r="AA8563" s="1" t="s">
        <v>8491</v>
      </c>
      <c r="AB8563" s="1" t="s">
        <v>8494</v>
      </c>
      <c r="BP8563" s="1" t="s">
        <v>2638</v>
      </c>
      <c r="BQ8563" s="1">
        <v>2</v>
      </c>
      <c r="BR8563">
        <v>1</v>
      </c>
      <c r="BS8563">
        <v>4</v>
      </c>
      <c r="BT8563">
        <v>2</v>
      </c>
      <c r="BU8563">
        <v>0</v>
      </c>
      <c r="BV8563">
        <v>3</v>
      </c>
    </row>
    <row r="8564" spans="1:74" x14ac:dyDescent="0.3">
      <c r="A8564" s="1"/>
      <c r="W8564" s="1" t="s">
        <v>8475</v>
      </c>
      <c r="X8564" s="1" t="s">
        <v>8501</v>
      </c>
      <c r="Y8564" s="1" t="s">
        <v>8490</v>
      </c>
      <c r="Z8564" s="1" t="s">
        <v>8490</v>
      </c>
      <c r="AA8564" s="1" t="s">
        <v>8492</v>
      </c>
      <c r="AB8564" s="1" t="s">
        <v>8492</v>
      </c>
      <c r="BP8564" s="1" t="s">
        <v>2639</v>
      </c>
      <c r="BQ8564" s="1">
        <v>2</v>
      </c>
      <c r="BR8564">
        <v>1</v>
      </c>
      <c r="BS8564">
        <v>4</v>
      </c>
      <c r="BT8564">
        <v>2</v>
      </c>
      <c r="BU8564">
        <v>0</v>
      </c>
      <c r="BV8564">
        <v>3</v>
      </c>
    </row>
    <row r="8565" spans="1:74" x14ac:dyDescent="0.3">
      <c r="A8565" s="1"/>
      <c r="W8565" s="1" t="s">
        <v>8475</v>
      </c>
      <c r="X8565" s="1" t="s">
        <v>8501</v>
      </c>
      <c r="Y8565" s="1" t="s">
        <v>8490</v>
      </c>
      <c r="Z8565" s="1" t="s">
        <v>8490</v>
      </c>
      <c r="AA8565" s="1" t="s">
        <v>8495</v>
      </c>
      <c r="AB8565" s="1" t="s">
        <v>8495</v>
      </c>
      <c r="BP8565" s="1" t="s">
        <v>2622</v>
      </c>
      <c r="BQ8565" s="1">
        <v>2</v>
      </c>
      <c r="BR8565">
        <v>1</v>
      </c>
      <c r="BS8565">
        <v>4</v>
      </c>
      <c r="BT8565">
        <v>2</v>
      </c>
      <c r="BU8565">
        <v>0</v>
      </c>
      <c r="BV8565">
        <v>3</v>
      </c>
    </row>
    <row r="8566" spans="1:74" x14ac:dyDescent="0.3">
      <c r="A8566" s="1"/>
      <c r="W8566" s="1" t="s">
        <v>8475</v>
      </c>
      <c r="X8566" s="1" t="s">
        <v>8501</v>
      </c>
      <c r="Y8566" s="1" t="s">
        <v>8490</v>
      </c>
      <c r="Z8566" s="1" t="s">
        <v>8490</v>
      </c>
      <c r="AA8566" s="1" t="s">
        <v>8490</v>
      </c>
      <c r="AB8566" s="1" t="s">
        <v>8491</v>
      </c>
      <c r="BP8566" s="1" t="s">
        <v>2623</v>
      </c>
      <c r="BQ8566" s="1">
        <v>2</v>
      </c>
      <c r="BR8566">
        <v>1</v>
      </c>
      <c r="BS8566">
        <v>4</v>
      </c>
      <c r="BT8566">
        <v>2</v>
      </c>
      <c r="BU8566">
        <v>0</v>
      </c>
      <c r="BV8566">
        <v>3</v>
      </c>
    </row>
    <row r="8567" spans="1:74" x14ac:dyDescent="0.3">
      <c r="A8567" s="1"/>
      <c r="W8567" s="1" t="s">
        <v>8475</v>
      </c>
      <c r="X8567" s="1" t="s">
        <v>8501</v>
      </c>
      <c r="Y8567" s="1" t="s">
        <v>8490</v>
      </c>
      <c r="Z8567" s="1" t="s">
        <v>8490</v>
      </c>
      <c r="AA8567" s="1" t="s">
        <v>8494</v>
      </c>
      <c r="AB8567" s="1" t="s">
        <v>8494</v>
      </c>
      <c r="BP8567" s="1" t="s">
        <v>2624</v>
      </c>
      <c r="BQ8567" s="1">
        <v>2</v>
      </c>
      <c r="BR8567">
        <v>1</v>
      </c>
      <c r="BS8567">
        <v>4</v>
      </c>
      <c r="BT8567">
        <v>2</v>
      </c>
      <c r="BU8567">
        <v>0</v>
      </c>
      <c r="BV8567">
        <v>3</v>
      </c>
    </row>
    <row r="8568" spans="1:74" x14ac:dyDescent="0.3">
      <c r="A8568" s="1"/>
      <c r="W8568" s="1" t="s">
        <v>8475</v>
      </c>
      <c r="X8568" s="1" t="s">
        <v>8501</v>
      </c>
      <c r="Y8568" s="1" t="s">
        <v>8490</v>
      </c>
      <c r="Z8568" s="1" t="s">
        <v>8490</v>
      </c>
      <c r="AA8568" s="1" t="s">
        <v>8491</v>
      </c>
      <c r="AB8568" s="1" t="s">
        <v>8491</v>
      </c>
      <c r="BP8568" s="1" t="s">
        <v>2619</v>
      </c>
      <c r="BQ8568" s="1">
        <v>2</v>
      </c>
      <c r="BR8568">
        <v>1</v>
      </c>
      <c r="BS8568">
        <v>4</v>
      </c>
      <c r="BT8568">
        <v>2</v>
      </c>
      <c r="BU8568">
        <v>0</v>
      </c>
      <c r="BV8568">
        <v>3</v>
      </c>
    </row>
    <row r="8569" spans="1:74" x14ac:dyDescent="0.3">
      <c r="A8569" s="1"/>
      <c r="W8569" s="1" t="s">
        <v>8475</v>
      </c>
      <c r="X8569" s="1" t="s">
        <v>8501</v>
      </c>
      <c r="Y8569" s="1" t="s">
        <v>8490</v>
      </c>
      <c r="Z8569" s="1" t="s">
        <v>8490</v>
      </c>
      <c r="AA8569" s="1" t="s">
        <v>8494</v>
      </c>
      <c r="AB8569" s="1" t="s">
        <v>8494</v>
      </c>
      <c r="BP8569" s="1" t="s">
        <v>2620</v>
      </c>
      <c r="BQ8569" s="1">
        <v>2</v>
      </c>
      <c r="BR8569">
        <v>1</v>
      </c>
      <c r="BS8569">
        <v>4</v>
      </c>
      <c r="BT8569">
        <v>2</v>
      </c>
      <c r="BU8569">
        <v>0</v>
      </c>
      <c r="BV8569">
        <v>3</v>
      </c>
    </row>
    <row r="8570" spans="1:74" x14ac:dyDescent="0.3">
      <c r="A8570" s="1"/>
      <c r="W8570" s="1" t="s">
        <v>8475</v>
      </c>
      <c r="X8570" s="1" t="s">
        <v>8501</v>
      </c>
      <c r="Y8570" s="1" t="s">
        <v>8490</v>
      </c>
      <c r="Z8570" s="1" t="s">
        <v>8490</v>
      </c>
      <c r="AA8570" s="1" t="s">
        <v>8492</v>
      </c>
      <c r="AB8570" s="1" t="s">
        <v>8492</v>
      </c>
      <c r="BP8570" s="1" t="s">
        <v>2621</v>
      </c>
      <c r="BQ8570" s="1">
        <v>2</v>
      </c>
      <c r="BR8570">
        <v>1</v>
      </c>
      <c r="BS8570">
        <v>4</v>
      </c>
      <c r="BT8570">
        <v>2</v>
      </c>
      <c r="BU8570">
        <v>0</v>
      </c>
      <c r="BV8570">
        <v>3</v>
      </c>
    </row>
    <row r="8571" spans="1:74" x14ac:dyDescent="0.3">
      <c r="A8571" s="1"/>
      <c r="W8571" s="1" t="s">
        <v>8475</v>
      </c>
      <c r="X8571" s="1" t="s">
        <v>8501</v>
      </c>
      <c r="Y8571" s="1" t="s">
        <v>8490</v>
      </c>
      <c r="Z8571" s="1" t="s">
        <v>8490</v>
      </c>
      <c r="AA8571" s="1" t="s">
        <v>8491</v>
      </c>
      <c r="AB8571" s="1" t="s">
        <v>8492</v>
      </c>
      <c r="BP8571" s="1" t="s">
        <v>2628</v>
      </c>
      <c r="BQ8571" s="1">
        <v>2</v>
      </c>
      <c r="BR8571">
        <v>1</v>
      </c>
      <c r="BS8571">
        <v>4</v>
      </c>
      <c r="BT8571">
        <v>2</v>
      </c>
      <c r="BU8571">
        <v>0</v>
      </c>
      <c r="BV8571">
        <v>3</v>
      </c>
    </row>
    <row r="8572" spans="1:74" x14ac:dyDescent="0.3">
      <c r="A8572" s="1"/>
      <c r="W8572" s="1" t="s">
        <v>8475</v>
      </c>
      <c r="X8572" s="1" t="s">
        <v>8501</v>
      </c>
      <c r="Y8572" s="1" t="s">
        <v>8490</v>
      </c>
      <c r="Z8572" s="1" t="s">
        <v>8490</v>
      </c>
      <c r="AA8572" s="1" t="s">
        <v>8491</v>
      </c>
      <c r="AB8572" s="1" t="s">
        <v>8491</v>
      </c>
      <c r="BP8572" s="1" t="s">
        <v>2629</v>
      </c>
      <c r="BQ8572" s="1">
        <v>2</v>
      </c>
      <c r="BR8572">
        <v>1</v>
      </c>
      <c r="BS8572">
        <v>4</v>
      </c>
      <c r="BT8572">
        <v>2</v>
      </c>
      <c r="BU8572">
        <v>0</v>
      </c>
      <c r="BV8572">
        <v>3</v>
      </c>
    </row>
    <row r="8573" spans="1:74" x14ac:dyDescent="0.3">
      <c r="A8573" s="1"/>
      <c r="W8573" s="1" t="s">
        <v>8475</v>
      </c>
      <c r="X8573" s="1" t="s">
        <v>8501</v>
      </c>
      <c r="Y8573" s="1" t="s">
        <v>8490</v>
      </c>
      <c r="Z8573" s="1" t="s">
        <v>8490</v>
      </c>
      <c r="AA8573" s="1" t="s">
        <v>8494</v>
      </c>
      <c r="AB8573" s="1" t="s">
        <v>8491</v>
      </c>
      <c r="BP8573" s="1" t="s">
        <v>2630</v>
      </c>
      <c r="BQ8573" s="1">
        <v>2</v>
      </c>
      <c r="BR8573">
        <v>1</v>
      </c>
      <c r="BS8573">
        <v>4</v>
      </c>
      <c r="BT8573">
        <v>2</v>
      </c>
      <c r="BU8573">
        <v>0</v>
      </c>
      <c r="BV8573">
        <v>3</v>
      </c>
    </row>
    <row r="8574" spans="1:74" x14ac:dyDescent="0.3">
      <c r="A8574" s="1"/>
      <c r="W8574" s="1" t="s">
        <v>8475</v>
      </c>
      <c r="X8574" s="1" t="s">
        <v>8501</v>
      </c>
      <c r="Y8574" s="1" t="s">
        <v>8490</v>
      </c>
      <c r="Z8574" s="1" t="s">
        <v>8490</v>
      </c>
      <c r="AA8574" s="1" t="s">
        <v>8492</v>
      </c>
      <c r="AB8574" s="1" t="s">
        <v>8494</v>
      </c>
      <c r="BP8574" s="1" t="s">
        <v>2625</v>
      </c>
      <c r="BQ8574" s="1">
        <v>2</v>
      </c>
      <c r="BR8574">
        <v>1</v>
      </c>
      <c r="BS8574">
        <v>4</v>
      </c>
      <c r="BT8574">
        <v>2</v>
      </c>
      <c r="BU8574">
        <v>0</v>
      </c>
      <c r="BV8574">
        <v>3</v>
      </c>
    </row>
    <row r="8575" spans="1:74" x14ac:dyDescent="0.3">
      <c r="A8575" s="1"/>
      <c r="W8575" s="1" t="s">
        <v>8475</v>
      </c>
      <c r="X8575" s="1" t="s">
        <v>8501</v>
      </c>
      <c r="Y8575" s="1" t="s">
        <v>8490</v>
      </c>
      <c r="Z8575" s="1" t="s">
        <v>8490</v>
      </c>
      <c r="AA8575" s="1" t="s">
        <v>8494</v>
      </c>
      <c r="AB8575" s="1" t="s">
        <v>8493</v>
      </c>
      <c r="BP8575" s="1" t="s">
        <v>2626</v>
      </c>
      <c r="BQ8575" s="1">
        <v>2</v>
      </c>
      <c r="BR8575">
        <v>1</v>
      </c>
      <c r="BS8575">
        <v>4</v>
      </c>
      <c r="BT8575">
        <v>2</v>
      </c>
      <c r="BU8575">
        <v>0</v>
      </c>
      <c r="BV8575">
        <v>3</v>
      </c>
    </row>
    <row r="8576" spans="1:74" x14ac:dyDescent="0.3">
      <c r="A8576" s="1"/>
      <c r="W8576" s="1" t="s">
        <v>8475</v>
      </c>
      <c r="X8576" s="1" t="s">
        <v>8501</v>
      </c>
      <c r="Y8576" s="1" t="s">
        <v>8490</v>
      </c>
      <c r="Z8576" s="1" t="s">
        <v>8490</v>
      </c>
      <c r="AA8576" s="1" t="s">
        <v>8494</v>
      </c>
      <c r="AB8576" s="1" t="s">
        <v>8493</v>
      </c>
      <c r="BP8576" s="1" t="s">
        <v>2627</v>
      </c>
      <c r="BQ8576" s="1">
        <v>2</v>
      </c>
      <c r="BR8576">
        <v>1</v>
      </c>
      <c r="BS8576">
        <v>4</v>
      </c>
      <c r="BT8576">
        <v>2</v>
      </c>
      <c r="BU8576">
        <v>0</v>
      </c>
      <c r="BV8576">
        <v>3</v>
      </c>
    </row>
    <row r="8577" spans="1:74" x14ac:dyDescent="0.3">
      <c r="A8577" s="1"/>
      <c r="W8577" s="1" t="s">
        <v>8475</v>
      </c>
      <c r="X8577" s="1" t="s">
        <v>8501</v>
      </c>
      <c r="Y8577" s="1" t="s">
        <v>8490</v>
      </c>
      <c r="Z8577" s="1" t="s">
        <v>8490</v>
      </c>
      <c r="AA8577" s="1" t="s">
        <v>8494</v>
      </c>
      <c r="AB8577" s="1" t="s">
        <v>8495</v>
      </c>
      <c r="BP8577" s="1" t="s">
        <v>3065</v>
      </c>
      <c r="BQ8577" s="1">
        <v>1</v>
      </c>
      <c r="BR8577">
        <v>1</v>
      </c>
      <c r="BS8577">
        <v>3</v>
      </c>
      <c r="BT8577">
        <v>2</v>
      </c>
      <c r="BU8577">
        <v>4</v>
      </c>
      <c r="BV8577">
        <v>2</v>
      </c>
    </row>
    <row r="8578" spans="1:74" x14ac:dyDescent="0.3">
      <c r="A8578" s="1"/>
      <c r="W8578" s="1" t="s">
        <v>8475</v>
      </c>
      <c r="X8578" s="1" t="s">
        <v>8501</v>
      </c>
      <c r="Y8578" s="1" t="s">
        <v>8490</v>
      </c>
      <c r="Z8578" s="1" t="s">
        <v>8490</v>
      </c>
      <c r="AA8578" s="1" t="s">
        <v>8492</v>
      </c>
      <c r="AB8578" s="1" t="s">
        <v>8492</v>
      </c>
      <c r="BP8578" s="1" t="s">
        <v>3066</v>
      </c>
      <c r="BQ8578" s="1">
        <v>1</v>
      </c>
      <c r="BR8578">
        <v>1</v>
      </c>
      <c r="BS8578">
        <v>3</v>
      </c>
      <c r="BT8578">
        <v>2</v>
      </c>
      <c r="BU8578">
        <v>4</v>
      </c>
      <c r="BV8578">
        <v>2</v>
      </c>
    </row>
    <row r="8579" spans="1:74" x14ac:dyDescent="0.3">
      <c r="A8579" s="1"/>
      <c r="W8579" s="1" t="s">
        <v>8475</v>
      </c>
      <c r="X8579" s="1" t="s">
        <v>8501</v>
      </c>
      <c r="Y8579" s="1" t="s">
        <v>8490</v>
      </c>
      <c r="Z8579" s="1" t="s">
        <v>8490</v>
      </c>
      <c r="AA8579" s="1" t="s">
        <v>8492</v>
      </c>
      <c r="AB8579" s="1" t="s">
        <v>8492</v>
      </c>
      <c r="BP8579" s="1" t="s">
        <v>3063</v>
      </c>
      <c r="BQ8579" s="1">
        <v>1</v>
      </c>
      <c r="BR8579">
        <v>1</v>
      </c>
      <c r="BS8579">
        <v>3</v>
      </c>
      <c r="BT8579">
        <v>2</v>
      </c>
      <c r="BU8579">
        <v>4</v>
      </c>
      <c r="BV8579">
        <v>2</v>
      </c>
    </row>
    <row r="8580" spans="1:74" x14ac:dyDescent="0.3">
      <c r="A8580" s="1"/>
      <c r="W8580" s="1" t="s">
        <v>8475</v>
      </c>
      <c r="X8580" s="1" t="s">
        <v>8501</v>
      </c>
      <c r="Y8580" s="1" t="s">
        <v>8490</v>
      </c>
      <c r="Z8580" s="1" t="s">
        <v>8490</v>
      </c>
      <c r="AA8580" s="1" t="s">
        <v>8492</v>
      </c>
      <c r="AB8580" s="1" t="s">
        <v>8494</v>
      </c>
      <c r="BP8580" s="1" t="s">
        <v>3064</v>
      </c>
      <c r="BQ8580" s="1">
        <v>1</v>
      </c>
      <c r="BR8580">
        <v>1</v>
      </c>
      <c r="BS8580">
        <v>3</v>
      </c>
      <c r="BT8580">
        <v>2</v>
      </c>
      <c r="BU8580">
        <v>4</v>
      </c>
      <c r="BV8580">
        <v>2</v>
      </c>
    </row>
    <row r="8581" spans="1:74" x14ac:dyDescent="0.3">
      <c r="A8581" s="1"/>
      <c r="W8581" s="1" t="s">
        <v>8475</v>
      </c>
      <c r="X8581" s="1" t="s">
        <v>8501</v>
      </c>
      <c r="Y8581" s="1" t="s">
        <v>8490</v>
      </c>
      <c r="Z8581" s="1" t="s">
        <v>8490</v>
      </c>
      <c r="AA8581" s="1" t="s">
        <v>8492</v>
      </c>
      <c r="AB8581" s="1" t="s">
        <v>8492</v>
      </c>
      <c r="BP8581" s="1" t="s">
        <v>3053</v>
      </c>
      <c r="BQ8581" s="1">
        <v>1</v>
      </c>
      <c r="BR8581">
        <v>1</v>
      </c>
      <c r="BS8581">
        <v>3</v>
      </c>
      <c r="BT8581">
        <v>2</v>
      </c>
      <c r="BU8581">
        <v>4</v>
      </c>
      <c r="BV8581">
        <v>2</v>
      </c>
    </row>
    <row r="8582" spans="1:74" x14ac:dyDescent="0.3">
      <c r="A8582" s="1"/>
      <c r="W8582" s="1" t="s">
        <v>8475</v>
      </c>
      <c r="X8582" s="1" t="s">
        <v>8501</v>
      </c>
      <c r="Y8582" s="1" t="s">
        <v>8490</v>
      </c>
      <c r="Z8582" s="1" t="s">
        <v>8490</v>
      </c>
      <c r="AA8582" s="1" t="s">
        <v>8492</v>
      </c>
      <c r="AB8582" s="1" t="s">
        <v>8492</v>
      </c>
      <c r="BP8582" s="1" t="s">
        <v>3054</v>
      </c>
      <c r="BQ8582" s="1">
        <v>1</v>
      </c>
      <c r="BR8582">
        <v>1</v>
      </c>
      <c r="BS8582">
        <v>3</v>
      </c>
      <c r="BT8582">
        <v>2</v>
      </c>
      <c r="BU8582">
        <v>4</v>
      </c>
      <c r="BV8582">
        <v>2</v>
      </c>
    </row>
    <row r="8583" spans="1:74" x14ac:dyDescent="0.3">
      <c r="A8583" s="1"/>
      <c r="W8583" s="1" t="s">
        <v>8475</v>
      </c>
      <c r="X8583" s="1" t="s">
        <v>8501</v>
      </c>
      <c r="Y8583" s="1" t="s">
        <v>8490</v>
      </c>
      <c r="Z8583" s="1" t="s">
        <v>8489</v>
      </c>
      <c r="AA8583" s="1" t="s">
        <v>8490</v>
      </c>
      <c r="AB8583" s="1" t="s">
        <v>8492</v>
      </c>
      <c r="BP8583" s="1" t="s">
        <v>3051</v>
      </c>
      <c r="BQ8583" s="1">
        <v>1</v>
      </c>
      <c r="BR8583">
        <v>1</v>
      </c>
      <c r="BS8583">
        <v>3</v>
      </c>
      <c r="BT8583">
        <v>2</v>
      </c>
      <c r="BU8583">
        <v>4</v>
      </c>
      <c r="BV8583">
        <v>2</v>
      </c>
    </row>
    <row r="8584" spans="1:74" x14ac:dyDescent="0.3">
      <c r="A8584" s="1"/>
      <c r="W8584" s="1" t="s">
        <v>8475</v>
      </c>
      <c r="X8584" s="1" t="s">
        <v>8501</v>
      </c>
      <c r="Y8584" s="1" t="s">
        <v>8490</v>
      </c>
      <c r="Z8584" s="1" t="s">
        <v>8490</v>
      </c>
      <c r="AA8584" s="1" t="s">
        <v>8494</v>
      </c>
      <c r="AB8584" s="1" t="s">
        <v>8495</v>
      </c>
      <c r="BP8584" s="1" t="s">
        <v>3052</v>
      </c>
      <c r="BQ8584" s="1">
        <v>1</v>
      </c>
      <c r="BR8584">
        <v>1</v>
      </c>
      <c r="BS8584">
        <v>3</v>
      </c>
      <c r="BT8584">
        <v>2</v>
      </c>
      <c r="BU8584">
        <v>4</v>
      </c>
      <c r="BV8584">
        <v>2</v>
      </c>
    </row>
    <row r="8585" spans="1:74" x14ac:dyDescent="0.3">
      <c r="A8585" s="1"/>
      <c r="W8585" s="1" t="s">
        <v>8475</v>
      </c>
      <c r="X8585" s="1" t="s">
        <v>8501</v>
      </c>
      <c r="Y8585" s="1" t="s">
        <v>8490</v>
      </c>
      <c r="Z8585" s="1" t="s">
        <v>8490</v>
      </c>
      <c r="AA8585" s="1" t="s">
        <v>8492</v>
      </c>
      <c r="AB8585" s="1" t="s">
        <v>8492</v>
      </c>
      <c r="BP8585" s="1" t="s">
        <v>3057</v>
      </c>
      <c r="BQ8585" s="1">
        <v>1</v>
      </c>
      <c r="BR8585">
        <v>1</v>
      </c>
      <c r="BS8585">
        <v>3</v>
      </c>
      <c r="BT8585">
        <v>2</v>
      </c>
      <c r="BU8585">
        <v>4</v>
      </c>
      <c r="BV8585">
        <v>2</v>
      </c>
    </row>
    <row r="8586" spans="1:74" x14ac:dyDescent="0.3">
      <c r="A8586" s="1"/>
      <c r="W8586" s="1" t="s">
        <v>8475</v>
      </c>
      <c r="X8586" s="1" t="s">
        <v>8501</v>
      </c>
      <c r="Y8586" s="1" t="s">
        <v>8490</v>
      </c>
      <c r="Z8586" s="1" t="s">
        <v>8490</v>
      </c>
      <c r="AA8586" s="1" t="s">
        <v>8495</v>
      </c>
      <c r="AB8586" s="1" t="s">
        <v>8494</v>
      </c>
      <c r="BP8586" s="1" t="s">
        <v>3058</v>
      </c>
      <c r="BQ8586" s="1">
        <v>1</v>
      </c>
      <c r="BR8586">
        <v>1</v>
      </c>
      <c r="BS8586">
        <v>3</v>
      </c>
      <c r="BT8586">
        <v>2</v>
      </c>
      <c r="BU8586">
        <v>4</v>
      </c>
      <c r="BV8586">
        <v>2</v>
      </c>
    </row>
    <row r="8587" spans="1:74" x14ac:dyDescent="0.3">
      <c r="A8587" s="1"/>
      <c r="W8587" s="1" t="s">
        <v>8475</v>
      </c>
      <c r="X8587" s="1" t="s">
        <v>8501</v>
      </c>
      <c r="Y8587" s="1" t="s">
        <v>8490</v>
      </c>
      <c r="Z8587" s="1" t="s">
        <v>8490</v>
      </c>
      <c r="AA8587" s="1" t="s">
        <v>8491</v>
      </c>
      <c r="AB8587" s="1" t="s">
        <v>8494</v>
      </c>
      <c r="BP8587" s="1" t="s">
        <v>3055</v>
      </c>
      <c r="BQ8587" s="1">
        <v>1</v>
      </c>
      <c r="BR8587">
        <v>1</v>
      </c>
      <c r="BS8587">
        <v>3</v>
      </c>
      <c r="BT8587">
        <v>2</v>
      </c>
      <c r="BU8587">
        <v>4</v>
      </c>
      <c r="BV8587">
        <v>2</v>
      </c>
    </row>
    <row r="8588" spans="1:74" x14ac:dyDescent="0.3">
      <c r="A8588" s="1"/>
      <c r="W8588" s="1" t="s">
        <v>8475</v>
      </c>
      <c r="X8588" s="1" t="s">
        <v>8501</v>
      </c>
      <c r="Y8588" s="1" t="s">
        <v>8490</v>
      </c>
      <c r="Z8588" s="1" t="s">
        <v>8490</v>
      </c>
      <c r="AA8588" s="1" t="s">
        <v>8494</v>
      </c>
      <c r="AB8588" s="1" t="s">
        <v>8494</v>
      </c>
      <c r="BP8588" s="1" t="s">
        <v>3056</v>
      </c>
      <c r="BQ8588" s="1">
        <v>1</v>
      </c>
      <c r="BR8588">
        <v>1</v>
      </c>
      <c r="BS8588">
        <v>3</v>
      </c>
      <c r="BT8588">
        <v>2</v>
      </c>
      <c r="BU8588">
        <v>4</v>
      </c>
      <c r="BV8588">
        <v>2</v>
      </c>
    </row>
    <row r="8589" spans="1:74" x14ac:dyDescent="0.3">
      <c r="A8589" s="1"/>
      <c r="W8589" s="1" t="s">
        <v>8475</v>
      </c>
      <c r="X8589" s="1" t="s">
        <v>8501</v>
      </c>
      <c r="Y8589" s="1" t="s">
        <v>8490</v>
      </c>
      <c r="Z8589" s="1" t="s">
        <v>8490</v>
      </c>
      <c r="AA8589" s="1" t="s">
        <v>8491</v>
      </c>
      <c r="AB8589" s="1" t="s">
        <v>8492</v>
      </c>
      <c r="BP8589" s="1" t="s">
        <v>2890</v>
      </c>
      <c r="BQ8589" s="1">
        <v>1</v>
      </c>
      <c r="BR8589">
        <v>1</v>
      </c>
      <c r="BS8589">
        <v>3</v>
      </c>
      <c r="BT8589">
        <v>2</v>
      </c>
      <c r="BU8589">
        <v>4</v>
      </c>
      <c r="BV8589">
        <v>2</v>
      </c>
    </row>
    <row r="8590" spans="1:74" x14ac:dyDescent="0.3">
      <c r="A8590" s="1"/>
      <c r="W8590" s="1" t="s">
        <v>8475</v>
      </c>
      <c r="X8590" s="1" t="s">
        <v>8501</v>
      </c>
      <c r="Y8590" s="1" t="s">
        <v>8490</v>
      </c>
      <c r="Z8590" s="1" t="s">
        <v>8490</v>
      </c>
      <c r="AA8590" s="1" t="s">
        <v>8492</v>
      </c>
      <c r="AB8590" s="1" t="s">
        <v>8492</v>
      </c>
      <c r="BP8590" s="1" t="s">
        <v>2900</v>
      </c>
      <c r="BQ8590" s="1">
        <v>1</v>
      </c>
      <c r="BR8590">
        <v>1</v>
      </c>
      <c r="BS8590">
        <v>3</v>
      </c>
      <c r="BT8590">
        <v>2</v>
      </c>
      <c r="BU8590">
        <v>4</v>
      </c>
      <c r="BV8590">
        <v>2</v>
      </c>
    </row>
    <row r="8591" spans="1:74" x14ac:dyDescent="0.3">
      <c r="A8591" s="1"/>
      <c r="W8591" s="1" t="s">
        <v>8475</v>
      </c>
      <c r="X8591" s="1" t="s">
        <v>8501</v>
      </c>
      <c r="Y8591" s="1" t="s">
        <v>8490</v>
      </c>
      <c r="Z8591" s="1" t="s">
        <v>8490</v>
      </c>
      <c r="AA8591" s="1" t="s">
        <v>8494</v>
      </c>
      <c r="AB8591" s="1" t="s">
        <v>8491</v>
      </c>
      <c r="BP8591" s="1" t="s">
        <v>2903</v>
      </c>
      <c r="BQ8591" s="1">
        <v>1</v>
      </c>
      <c r="BR8591">
        <v>1</v>
      </c>
      <c r="BS8591">
        <v>3</v>
      </c>
      <c r="BT8591">
        <v>2</v>
      </c>
      <c r="BU8591">
        <v>4</v>
      </c>
      <c r="BV8591">
        <v>2</v>
      </c>
    </row>
    <row r="8592" spans="1:74" x14ac:dyDescent="0.3">
      <c r="A8592" s="1"/>
      <c r="W8592" s="1" t="s">
        <v>8475</v>
      </c>
      <c r="X8592" s="1" t="s">
        <v>8501</v>
      </c>
      <c r="Y8592" s="1" t="s">
        <v>8490</v>
      </c>
      <c r="Z8592" s="1" t="s">
        <v>8490</v>
      </c>
      <c r="AA8592" s="1" t="s">
        <v>8494</v>
      </c>
      <c r="AB8592" s="1" t="s">
        <v>8491</v>
      </c>
      <c r="BP8592" s="1" t="s">
        <v>2902</v>
      </c>
      <c r="BQ8592" s="1">
        <v>1</v>
      </c>
      <c r="BR8592">
        <v>1</v>
      </c>
      <c r="BS8592">
        <v>3</v>
      </c>
      <c r="BT8592">
        <v>2</v>
      </c>
      <c r="BU8592">
        <v>4</v>
      </c>
      <c r="BV8592">
        <v>2</v>
      </c>
    </row>
    <row r="8593" spans="1:74" x14ac:dyDescent="0.3">
      <c r="A8593" s="1"/>
      <c r="W8593" s="1" t="s">
        <v>8475</v>
      </c>
      <c r="X8593" s="1"/>
      <c r="Y8593" s="1" t="s">
        <v>8487</v>
      </c>
      <c r="Z8593" s="1" t="s">
        <v>8487</v>
      </c>
      <c r="AA8593" s="1" t="s">
        <v>8487</v>
      </c>
      <c r="AB8593" s="1" t="s">
        <v>8487</v>
      </c>
      <c r="BP8593" s="1" t="s">
        <v>2901</v>
      </c>
      <c r="BQ8593" s="1">
        <v>1</v>
      </c>
      <c r="BR8593">
        <v>1</v>
      </c>
      <c r="BS8593">
        <v>3</v>
      </c>
      <c r="BT8593">
        <v>2</v>
      </c>
      <c r="BU8593">
        <v>4</v>
      </c>
      <c r="BV8593">
        <v>2</v>
      </c>
    </row>
    <row r="8594" spans="1:74" x14ac:dyDescent="0.3">
      <c r="A8594" s="1"/>
      <c r="W8594" s="1" t="s">
        <v>8475</v>
      </c>
      <c r="X8594" s="1" t="s">
        <v>8501</v>
      </c>
      <c r="Y8594" s="1" t="s">
        <v>8490</v>
      </c>
      <c r="Z8594" s="1" t="s">
        <v>8490</v>
      </c>
      <c r="AA8594" s="1" t="s">
        <v>8492</v>
      </c>
      <c r="AB8594" s="1" t="s">
        <v>8492</v>
      </c>
      <c r="BP8594" s="1" t="s">
        <v>2897</v>
      </c>
      <c r="BQ8594" s="1">
        <v>1</v>
      </c>
      <c r="BR8594">
        <v>1</v>
      </c>
      <c r="BS8594">
        <v>3</v>
      </c>
      <c r="BT8594">
        <v>2</v>
      </c>
      <c r="BU8594">
        <v>4</v>
      </c>
      <c r="BV8594">
        <v>2</v>
      </c>
    </row>
    <row r="8595" spans="1:74" x14ac:dyDescent="0.3">
      <c r="A8595" s="1"/>
      <c r="W8595" s="1" t="s">
        <v>8475</v>
      </c>
      <c r="X8595" s="1" t="s">
        <v>8501</v>
      </c>
      <c r="Y8595" s="1" t="s">
        <v>8490</v>
      </c>
      <c r="Z8595" s="1" t="s">
        <v>8490</v>
      </c>
      <c r="AA8595" s="1" t="s">
        <v>8492</v>
      </c>
      <c r="AB8595" s="1" t="s">
        <v>8494</v>
      </c>
      <c r="BP8595" s="1" t="s">
        <v>2893</v>
      </c>
      <c r="BQ8595" s="1">
        <v>1</v>
      </c>
      <c r="BR8595">
        <v>1</v>
      </c>
      <c r="BS8595">
        <v>3</v>
      </c>
      <c r="BT8595">
        <v>2</v>
      </c>
      <c r="BU8595">
        <v>4</v>
      </c>
      <c r="BV8595">
        <v>2</v>
      </c>
    </row>
    <row r="8596" spans="1:74" x14ac:dyDescent="0.3">
      <c r="A8596" s="1"/>
      <c r="W8596" s="1" t="s">
        <v>8475</v>
      </c>
      <c r="X8596" s="1" t="s">
        <v>8501</v>
      </c>
      <c r="Y8596" s="1" t="s">
        <v>8490</v>
      </c>
      <c r="Z8596" s="1" t="s">
        <v>8490</v>
      </c>
      <c r="AA8596" s="1" t="s">
        <v>8491</v>
      </c>
      <c r="AB8596" s="1" t="s">
        <v>8494</v>
      </c>
      <c r="BP8596" s="1" t="s">
        <v>2892</v>
      </c>
      <c r="BQ8596" s="1">
        <v>1</v>
      </c>
      <c r="BR8596">
        <v>1</v>
      </c>
      <c r="BS8596">
        <v>3</v>
      </c>
      <c r="BT8596">
        <v>2</v>
      </c>
      <c r="BU8596">
        <v>4</v>
      </c>
      <c r="BV8596">
        <v>2</v>
      </c>
    </row>
    <row r="8597" spans="1:74" x14ac:dyDescent="0.3">
      <c r="A8597" s="1"/>
      <c r="W8597" s="1" t="s">
        <v>8475</v>
      </c>
      <c r="X8597" s="1" t="s">
        <v>8501</v>
      </c>
      <c r="Y8597" s="1" t="s">
        <v>8490</v>
      </c>
      <c r="Z8597" s="1" t="s">
        <v>8490</v>
      </c>
      <c r="AA8597" s="1" t="s">
        <v>8492</v>
      </c>
      <c r="AB8597" s="1" t="s">
        <v>8492</v>
      </c>
      <c r="BP8597" s="1" t="s">
        <v>2891</v>
      </c>
      <c r="BQ8597" s="1">
        <v>1</v>
      </c>
      <c r="BR8597">
        <v>1</v>
      </c>
      <c r="BS8597">
        <v>3</v>
      </c>
      <c r="BT8597">
        <v>2</v>
      </c>
      <c r="BU8597">
        <v>4</v>
      </c>
      <c r="BV8597">
        <v>2</v>
      </c>
    </row>
    <row r="8598" spans="1:74" x14ac:dyDescent="0.3">
      <c r="A8598" s="1"/>
      <c r="W8598" s="1" t="s">
        <v>8475</v>
      </c>
      <c r="X8598" s="1" t="s">
        <v>8501</v>
      </c>
      <c r="Y8598" s="1" t="s">
        <v>8490</v>
      </c>
      <c r="Z8598" s="1" t="s">
        <v>8490</v>
      </c>
      <c r="AA8598" s="1" t="s">
        <v>8491</v>
      </c>
      <c r="AB8598" s="1" t="s">
        <v>8491</v>
      </c>
      <c r="BP8598" s="1" t="s">
        <v>2896</v>
      </c>
      <c r="BQ8598" s="1">
        <v>1</v>
      </c>
      <c r="BR8598">
        <v>1</v>
      </c>
      <c r="BS8598">
        <v>3</v>
      </c>
      <c r="BT8598">
        <v>2</v>
      </c>
      <c r="BU8598">
        <v>4</v>
      </c>
      <c r="BV8598">
        <v>2</v>
      </c>
    </row>
    <row r="8599" spans="1:74" x14ac:dyDescent="0.3">
      <c r="A8599" s="1"/>
      <c r="W8599" s="1" t="s">
        <v>8475</v>
      </c>
      <c r="X8599" s="1" t="s">
        <v>8501</v>
      </c>
      <c r="Y8599" s="1" t="s">
        <v>8490</v>
      </c>
      <c r="Z8599" s="1" t="s">
        <v>8490</v>
      </c>
      <c r="AA8599" s="1" t="s">
        <v>8492</v>
      </c>
      <c r="AB8599" s="1" t="s">
        <v>8492</v>
      </c>
      <c r="BP8599" s="1" t="s">
        <v>2895</v>
      </c>
      <c r="BQ8599" s="1">
        <v>1</v>
      </c>
      <c r="BR8599">
        <v>1</v>
      </c>
      <c r="BS8599">
        <v>3</v>
      </c>
      <c r="BT8599">
        <v>2</v>
      </c>
      <c r="BU8599">
        <v>4</v>
      </c>
      <c r="BV8599">
        <v>2</v>
      </c>
    </row>
    <row r="8600" spans="1:74" x14ac:dyDescent="0.3">
      <c r="A8600" s="1"/>
      <c r="W8600" s="1" t="s">
        <v>8475</v>
      </c>
      <c r="X8600" s="1" t="s">
        <v>8501</v>
      </c>
      <c r="Y8600" s="1" t="s">
        <v>8490</v>
      </c>
      <c r="Z8600" s="1" t="s">
        <v>8490</v>
      </c>
      <c r="AA8600" s="1" t="s">
        <v>8494</v>
      </c>
      <c r="AB8600" s="1" t="s">
        <v>8494</v>
      </c>
      <c r="BP8600" s="1" t="s">
        <v>2894</v>
      </c>
      <c r="BQ8600" s="1">
        <v>1</v>
      </c>
      <c r="BR8600">
        <v>1</v>
      </c>
      <c r="BS8600">
        <v>3</v>
      </c>
      <c r="BT8600">
        <v>2</v>
      </c>
      <c r="BU8600">
        <v>4</v>
      </c>
      <c r="BV8600">
        <v>2</v>
      </c>
    </row>
    <row r="8601" spans="1:74" x14ac:dyDescent="0.3">
      <c r="A8601" s="1"/>
      <c r="W8601" s="1" t="s">
        <v>8475</v>
      </c>
      <c r="X8601" s="1" t="s">
        <v>8501</v>
      </c>
      <c r="Y8601" s="1" t="s">
        <v>8490</v>
      </c>
      <c r="Z8601" s="1" t="s">
        <v>8490</v>
      </c>
      <c r="AA8601" s="1" t="s">
        <v>8491</v>
      </c>
      <c r="AB8601" s="1" t="s">
        <v>8491</v>
      </c>
      <c r="BP8601" s="1" t="s">
        <v>2898</v>
      </c>
      <c r="BQ8601" s="1">
        <v>1</v>
      </c>
      <c r="BR8601">
        <v>1</v>
      </c>
      <c r="BS8601">
        <v>3</v>
      </c>
      <c r="BT8601">
        <v>2</v>
      </c>
      <c r="BU8601">
        <v>4</v>
      </c>
      <c r="BV8601">
        <v>2</v>
      </c>
    </row>
    <row r="8602" spans="1:74" x14ac:dyDescent="0.3">
      <c r="A8602" s="1"/>
      <c r="W8602" s="1" t="s">
        <v>8475</v>
      </c>
      <c r="X8602" s="1" t="s">
        <v>8501</v>
      </c>
      <c r="Y8602" s="1" t="s">
        <v>8490</v>
      </c>
      <c r="Z8602" s="1" t="s">
        <v>8490</v>
      </c>
      <c r="AA8602" s="1" t="s">
        <v>8490</v>
      </c>
      <c r="AB8602" s="1" t="s">
        <v>8491</v>
      </c>
      <c r="BP8602" s="1" t="s">
        <v>2899</v>
      </c>
      <c r="BQ8602" s="1">
        <v>1</v>
      </c>
      <c r="BR8602">
        <v>1</v>
      </c>
      <c r="BS8602">
        <v>3</v>
      </c>
      <c r="BT8602">
        <v>2</v>
      </c>
      <c r="BU8602">
        <v>4</v>
      </c>
      <c r="BV8602">
        <v>2</v>
      </c>
    </row>
    <row r="8603" spans="1:74" x14ac:dyDescent="0.3">
      <c r="A8603" s="1"/>
      <c r="W8603" s="1" t="s">
        <v>8475</v>
      </c>
      <c r="X8603" s="1" t="s">
        <v>8501</v>
      </c>
      <c r="Y8603" s="1" t="s">
        <v>8490</v>
      </c>
      <c r="Z8603" s="1" t="s">
        <v>8490</v>
      </c>
      <c r="AA8603" s="1" t="s">
        <v>8492</v>
      </c>
      <c r="AB8603" s="1" t="s">
        <v>8492</v>
      </c>
      <c r="BP8603" s="1" t="s">
        <v>2889</v>
      </c>
      <c r="BQ8603" s="1">
        <v>1</v>
      </c>
      <c r="BR8603">
        <v>1</v>
      </c>
      <c r="BS8603">
        <v>3</v>
      </c>
      <c r="BT8603">
        <v>2</v>
      </c>
      <c r="BU8603">
        <v>4</v>
      </c>
      <c r="BV8603">
        <v>2</v>
      </c>
    </row>
    <row r="8604" spans="1:74" x14ac:dyDescent="0.3">
      <c r="A8604" s="1"/>
      <c r="W8604" s="1" t="s">
        <v>8475</v>
      </c>
      <c r="X8604" s="1" t="s">
        <v>8501</v>
      </c>
      <c r="Y8604" s="1" t="s">
        <v>8490</v>
      </c>
      <c r="Z8604" s="1" t="s">
        <v>8490</v>
      </c>
      <c r="AA8604" s="1" t="s">
        <v>8490</v>
      </c>
      <c r="AB8604" s="1" t="s">
        <v>8491</v>
      </c>
      <c r="BP8604" s="1" t="s">
        <v>2887</v>
      </c>
      <c r="BQ8604" s="1">
        <v>1</v>
      </c>
      <c r="BR8604">
        <v>1</v>
      </c>
      <c r="BS8604">
        <v>3</v>
      </c>
      <c r="BT8604">
        <v>2</v>
      </c>
      <c r="BU8604">
        <v>4</v>
      </c>
      <c r="BV8604">
        <v>2</v>
      </c>
    </row>
    <row r="8605" spans="1:74" x14ac:dyDescent="0.3">
      <c r="A8605" s="1"/>
      <c r="W8605" s="1" t="s">
        <v>8475</v>
      </c>
      <c r="X8605" s="1" t="s">
        <v>8501</v>
      </c>
      <c r="Y8605" s="1" t="s">
        <v>8490</v>
      </c>
      <c r="Z8605" s="1" t="s">
        <v>8490</v>
      </c>
      <c r="AA8605" s="1" t="s">
        <v>8492</v>
      </c>
      <c r="AB8605" s="1" t="s">
        <v>8492</v>
      </c>
      <c r="BP8605" s="1" t="s">
        <v>2888</v>
      </c>
      <c r="BQ8605" s="1">
        <v>1</v>
      </c>
      <c r="BR8605">
        <v>1</v>
      </c>
      <c r="BS8605">
        <v>3</v>
      </c>
      <c r="BT8605">
        <v>2</v>
      </c>
      <c r="BU8605">
        <v>4</v>
      </c>
      <c r="BV8605">
        <v>2</v>
      </c>
    </row>
    <row r="8606" spans="1:74" x14ac:dyDescent="0.3">
      <c r="A8606" s="1"/>
      <c r="W8606" s="1" t="s">
        <v>8475</v>
      </c>
      <c r="X8606" s="1" t="s">
        <v>8501</v>
      </c>
      <c r="Y8606" s="1" t="s">
        <v>8490</v>
      </c>
      <c r="Z8606" s="1" t="s">
        <v>8490</v>
      </c>
      <c r="AA8606" s="1" t="s">
        <v>8490</v>
      </c>
      <c r="AB8606" s="1" t="s">
        <v>8492</v>
      </c>
      <c r="BP8606" s="1" t="s">
        <v>2946</v>
      </c>
      <c r="BQ8606" s="1">
        <v>1</v>
      </c>
      <c r="BR8606">
        <v>1</v>
      </c>
      <c r="BS8606">
        <v>3</v>
      </c>
      <c r="BT8606">
        <v>2</v>
      </c>
      <c r="BU8606">
        <v>4</v>
      </c>
      <c r="BV8606">
        <v>2</v>
      </c>
    </row>
    <row r="8607" spans="1:74" x14ac:dyDescent="0.3">
      <c r="A8607" s="1"/>
      <c r="W8607" s="1" t="s">
        <v>8475</v>
      </c>
      <c r="X8607" s="1" t="s">
        <v>8501</v>
      </c>
      <c r="Y8607" s="1" t="s">
        <v>8490</v>
      </c>
      <c r="Z8607" s="1" t="s">
        <v>8490</v>
      </c>
      <c r="AA8607" s="1" t="s">
        <v>8490</v>
      </c>
      <c r="AB8607" s="1" t="s">
        <v>8492</v>
      </c>
      <c r="BP8607" s="1" t="s">
        <v>2947</v>
      </c>
      <c r="BQ8607" s="1">
        <v>1</v>
      </c>
      <c r="BR8607">
        <v>1</v>
      </c>
      <c r="BS8607">
        <v>3</v>
      </c>
      <c r="BT8607">
        <v>2</v>
      </c>
      <c r="BU8607">
        <v>4</v>
      </c>
      <c r="BV8607">
        <v>2</v>
      </c>
    </row>
    <row r="8608" spans="1:74" x14ac:dyDescent="0.3">
      <c r="A8608" s="1"/>
      <c r="W8608" s="1" t="s">
        <v>8475</v>
      </c>
      <c r="X8608" s="1" t="s">
        <v>8501</v>
      </c>
      <c r="Y8608" s="1" t="s">
        <v>8490</v>
      </c>
      <c r="Z8608" s="1" t="s">
        <v>8490</v>
      </c>
      <c r="AA8608" s="1" t="s">
        <v>8492</v>
      </c>
      <c r="AB8608" s="1" t="s">
        <v>8492</v>
      </c>
      <c r="BP8608" s="1" t="s">
        <v>2944</v>
      </c>
      <c r="BQ8608" s="1">
        <v>1</v>
      </c>
      <c r="BR8608">
        <v>1</v>
      </c>
      <c r="BS8608">
        <v>3</v>
      </c>
      <c r="BT8608">
        <v>2</v>
      </c>
      <c r="BU8608">
        <v>4</v>
      </c>
      <c r="BV8608">
        <v>2</v>
      </c>
    </row>
    <row r="8609" spans="1:74" x14ac:dyDescent="0.3">
      <c r="A8609" s="1"/>
      <c r="W8609" s="1" t="s">
        <v>8475</v>
      </c>
      <c r="X8609" s="1" t="s">
        <v>8501</v>
      </c>
      <c r="Y8609" s="1" t="s">
        <v>8490</v>
      </c>
      <c r="Z8609" s="1" t="s">
        <v>8490</v>
      </c>
      <c r="AA8609" s="1" t="s">
        <v>8491</v>
      </c>
      <c r="AB8609" s="1" t="s">
        <v>8492</v>
      </c>
      <c r="BP8609" s="1" t="s">
        <v>2945</v>
      </c>
      <c r="BQ8609" s="1">
        <v>1</v>
      </c>
      <c r="BR8609">
        <v>1</v>
      </c>
      <c r="BS8609">
        <v>3</v>
      </c>
      <c r="BT8609">
        <v>2</v>
      </c>
      <c r="BU8609">
        <v>4</v>
      </c>
      <c r="BV8609">
        <v>2</v>
      </c>
    </row>
    <row r="8610" spans="1:74" x14ac:dyDescent="0.3">
      <c r="A8610" s="1"/>
      <c r="W8610" s="1" t="s">
        <v>8475</v>
      </c>
      <c r="X8610" s="1" t="s">
        <v>8501</v>
      </c>
      <c r="Y8610" s="1" t="s">
        <v>8490</v>
      </c>
      <c r="Z8610" s="1" t="s">
        <v>8490</v>
      </c>
      <c r="AA8610" s="1" t="s">
        <v>8491</v>
      </c>
      <c r="AB8610" s="1" t="s">
        <v>8491</v>
      </c>
      <c r="BP8610" s="1" t="s">
        <v>2950</v>
      </c>
      <c r="BQ8610" s="1">
        <v>1</v>
      </c>
      <c r="BR8610">
        <v>1</v>
      </c>
      <c r="BS8610">
        <v>3</v>
      </c>
      <c r="BT8610">
        <v>2</v>
      </c>
      <c r="BU8610">
        <v>4</v>
      </c>
      <c r="BV8610">
        <v>2</v>
      </c>
    </row>
    <row r="8611" spans="1:74" x14ac:dyDescent="0.3">
      <c r="A8611" s="1"/>
      <c r="W8611" s="1" t="s">
        <v>8475</v>
      </c>
      <c r="X8611" s="1" t="s">
        <v>8501</v>
      </c>
      <c r="Y8611" s="1" t="s">
        <v>8490</v>
      </c>
      <c r="Z8611" s="1" t="s">
        <v>8490</v>
      </c>
      <c r="AA8611" s="1" t="s">
        <v>8491</v>
      </c>
      <c r="AB8611" s="1" t="s">
        <v>8491</v>
      </c>
      <c r="BP8611" s="1" t="s">
        <v>2951</v>
      </c>
      <c r="BQ8611" s="1">
        <v>1</v>
      </c>
      <c r="BR8611">
        <v>1</v>
      </c>
      <c r="BS8611">
        <v>3</v>
      </c>
      <c r="BT8611">
        <v>2</v>
      </c>
      <c r="BU8611">
        <v>4</v>
      </c>
      <c r="BV8611">
        <v>2</v>
      </c>
    </row>
    <row r="8612" spans="1:74" x14ac:dyDescent="0.3">
      <c r="A8612" s="1"/>
      <c r="W8612" s="1" t="s">
        <v>8475</v>
      </c>
      <c r="X8612" s="1"/>
      <c r="Y8612" s="1" t="s">
        <v>8487</v>
      </c>
      <c r="Z8612" s="1" t="s">
        <v>8487</v>
      </c>
      <c r="AA8612" s="1" t="s">
        <v>8487</v>
      </c>
      <c r="AB8612" s="1" t="s">
        <v>8487</v>
      </c>
      <c r="BP8612" s="1" t="s">
        <v>2948</v>
      </c>
      <c r="BQ8612" s="1">
        <v>1</v>
      </c>
      <c r="BR8612">
        <v>1</v>
      </c>
      <c r="BS8612">
        <v>3</v>
      </c>
      <c r="BT8612">
        <v>2</v>
      </c>
      <c r="BU8612">
        <v>4</v>
      </c>
      <c r="BV8612">
        <v>2</v>
      </c>
    </row>
    <row r="8613" spans="1:74" x14ac:dyDescent="0.3">
      <c r="A8613" s="1"/>
      <c r="W8613" s="1" t="s">
        <v>8475</v>
      </c>
      <c r="X8613" s="1" t="s">
        <v>8501</v>
      </c>
      <c r="Y8613" s="1" t="s">
        <v>8490</v>
      </c>
      <c r="Z8613" s="1" t="s">
        <v>8490</v>
      </c>
      <c r="AA8613" s="1" t="s">
        <v>8491</v>
      </c>
      <c r="AB8613" s="1" t="s">
        <v>8491</v>
      </c>
      <c r="BP8613" s="1" t="s">
        <v>2949</v>
      </c>
      <c r="BQ8613" s="1">
        <v>1</v>
      </c>
      <c r="BR8613">
        <v>1</v>
      </c>
      <c r="BS8613">
        <v>3</v>
      </c>
      <c r="BT8613">
        <v>2</v>
      </c>
      <c r="BU8613">
        <v>4</v>
      </c>
      <c r="BV8613">
        <v>2</v>
      </c>
    </row>
    <row r="8614" spans="1:74" x14ac:dyDescent="0.3">
      <c r="A8614" s="1"/>
      <c r="W8614" s="1" t="s">
        <v>8475</v>
      </c>
      <c r="X8614" s="1" t="s">
        <v>8501</v>
      </c>
      <c r="Y8614" s="1" t="s">
        <v>8490</v>
      </c>
      <c r="Z8614" s="1" t="s">
        <v>8490</v>
      </c>
      <c r="AA8614" s="1" t="s">
        <v>8491</v>
      </c>
      <c r="AB8614" s="1" t="s">
        <v>8491</v>
      </c>
      <c r="BP8614" s="1" t="s">
        <v>2938</v>
      </c>
      <c r="BQ8614" s="1">
        <v>1</v>
      </c>
      <c r="BR8614">
        <v>1</v>
      </c>
      <c r="BS8614">
        <v>3</v>
      </c>
      <c r="BT8614">
        <v>2</v>
      </c>
      <c r="BU8614">
        <v>4</v>
      </c>
      <c r="BV8614">
        <v>2</v>
      </c>
    </row>
    <row r="8615" spans="1:74" x14ac:dyDescent="0.3">
      <c r="A8615" s="1"/>
      <c r="W8615" s="1" t="s">
        <v>8475</v>
      </c>
      <c r="X8615" s="1" t="s">
        <v>8501</v>
      </c>
      <c r="Y8615" s="1" t="s">
        <v>8490</v>
      </c>
      <c r="Z8615" s="1" t="s">
        <v>8490</v>
      </c>
      <c r="AA8615" s="1" t="s">
        <v>8491</v>
      </c>
      <c r="AB8615" s="1" t="s">
        <v>8494</v>
      </c>
      <c r="BP8615" s="1" t="s">
        <v>2939</v>
      </c>
      <c r="BQ8615" s="1">
        <v>1</v>
      </c>
      <c r="BR8615">
        <v>1</v>
      </c>
      <c r="BS8615">
        <v>3</v>
      </c>
      <c r="BT8615">
        <v>2</v>
      </c>
      <c r="BU8615">
        <v>4</v>
      </c>
      <c r="BV8615">
        <v>2</v>
      </c>
    </row>
    <row r="8616" spans="1:74" x14ac:dyDescent="0.3">
      <c r="A8616" s="1"/>
      <c r="W8616" s="1" t="s">
        <v>8475</v>
      </c>
      <c r="X8616" s="1" t="s">
        <v>8501</v>
      </c>
      <c r="Y8616" s="1" t="s">
        <v>8490</v>
      </c>
      <c r="Z8616" s="1" t="s">
        <v>8490</v>
      </c>
      <c r="AA8616" s="1" t="s">
        <v>8494</v>
      </c>
      <c r="AB8616" s="1" t="s">
        <v>8494</v>
      </c>
      <c r="BP8616" s="1" t="s">
        <v>2936</v>
      </c>
      <c r="BQ8616" s="1">
        <v>1</v>
      </c>
      <c r="BR8616">
        <v>1</v>
      </c>
      <c r="BS8616">
        <v>3</v>
      </c>
      <c r="BT8616">
        <v>2</v>
      </c>
      <c r="BU8616">
        <v>4</v>
      </c>
      <c r="BV8616">
        <v>2</v>
      </c>
    </row>
    <row r="8617" spans="1:74" x14ac:dyDescent="0.3">
      <c r="A8617" s="1"/>
      <c r="W8617" s="1" t="s">
        <v>8475</v>
      </c>
      <c r="X8617" s="1" t="s">
        <v>8501</v>
      </c>
      <c r="Y8617" s="1" t="s">
        <v>8490</v>
      </c>
      <c r="Z8617" s="1" t="s">
        <v>8490</v>
      </c>
      <c r="AA8617" s="1" t="s">
        <v>8495</v>
      </c>
      <c r="AB8617" s="1" t="s">
        <v>8495</v>
      </c>
      <c r="BP8617" s="1" t="s">
        <v>2937</v>
      </c>
      <c r="BQ8617" s="1">
        <v>1</v>
      </c>
      <c r="BR8617">
        <v>1</v>
      </c>
      <c r="BS8617">
        <v>3</v>
      </c>
      <c r="BT8617">
        <v>2</v>
      </c>
      <c r="BU8617">
        <v>4</v>
      </c>
      <c r="BV8617">
        <v>2</v>
      </c>
    </row>
    <row r="8618" spans="1:74" x14ac:dyDescent="0.3">
      <c r="A8618" s="1"/>
      <c r="W8618" s="1" t="s">
        <v>8475</v>
      </c>
      <c r="X8618" s="1" t="s">
        <v>8501</v>
      </c>
      <c r="Y8618" s="1" t="s">
        <v>8490</v>
      </c>
      <c r="Z8618" s="1" t="s">
        <v>8490</v>
      </c>
      <c r="AA8618" s="1" t="s">
        <v>8494</v>
      </c>
      <c r="AB8618" s="1" t="s">
        <v>8495</v>
      </c>
      <c r="BP8618" s="1" t="s">
        <v>2681</v>
      </c>
      <c r="BQ8618" s="1">
        <v>2</v>
      </c>
      <c r="BR8618">
        <v>1</v>
      </c>
      <c r="BS8618">
        <v>4</v>
      </c>
      <c r="BT8618">
        <v>2</v>
      </c>
      <c r="BU8618">
        <v>0</v>
      </c>
      <c r="BV8618">
        <v>3</v>
      </c>
    </row>
    <row r="8619" spans="1:74" x14ac:dyDescent="0.3">
      <c r="A8619" s="1"/>
      <c r="W8619" s="1" t="s">
        <v>8475</v>
      </c>
      <c r="X8619" s="1" t="s">
        <v>8501</v>
      </c>
      <c r="Y8619" s="1" t="s">
        <v>8490</v>
      </c>
      <c r="Z8619" s="1" t="s">
        <v>8490</v>
      </c>
      <c r="AA8619" s="1" t="s">
        <v>8490</v>
      </c>
      <c r="AB8619" s="1" t="s">
        <v>8491</v>
      </c>
      <c r="BP8619" s="1" t="s">
        <v>2680</v>
      </c>
      <c r="BQ8619" s="1">
        <v>2</v>
      </c>
      <c r="BR8619">
        <v>1</v>
      </c>
      <c r="BS8619">
        <v>4</v>
      </c>
      <c r="BT8619">
        <v>2</v>
      </c>
      <c r="BU8619">
        <v>0</v>
      </c>
      <c r="BV8619">
        <v>3</v>
      </c>
    </row>
    <row r="8620" spans="1:74" x14ac:dyDescent="0.3">
      <c r="A8620" s="1"/>
      <c r="W8620" s="1" t="s">
        <v>8475</v>
      </c>
      <c r="X8620" s="1" t="s">
        <v>8501</v>
      </c>
      <c r="Y8620" s="1" t="s">
        <v>8490</v>
      </c>
      <c r="Z8620" s="1" t="s">
        <v>8490</v>
      </c>
      <c r="AA8620" s="1" t="s">
        <v>8492</v>
      </c>
      <c r="AB8620" s="1" t="s">
        <v>8492</v>
      </c>
      <c r="BP8620" s="1" t="s">
        <v>2685</v>
      </c>
      <c r="BQ8620" s="1">
        <v>2</v>
      </c>
      <c r="BR8620">
        <v>1</v>
      </c>
      <c r="BS8620">
        <v>4</v>
      </c>
      <c r="BT8620">
        <v>2</v>
      </c>
      <c r="BU8620">
        <v>0</v>
      </c>
      <c r="BV8620">
        <v>3</v>
      </c>
    </row>
    <row r="8621" spans="1:74" x14ac:dyDescent="0.3">
      <c r="A8621" s="1"/>
      <c r="W8621" s="1" t="s">
        <v>8475</v>
      </c>
      <c r="X8621" s="1" t="s">
        <v>8501</v>
      </c>
      <c r="Y8621" s="1" t="s">
        <v>8490</v>
      </c>
      <c r="Z8621" s="1" t="s">
        <v>8490</v>
      </c>
      <c r="AA8621" s="1" t="s">
        <v>8490</v>
      </c>
      <c r="AB8621" s="1" t="s">
        <v>8495</v>
      </c>
      <c r="BP8621" s="1" t="s">
        <v>2684</v>
      </c>
      <c r="BQ8621" s="1">
        <v>2</v>
      </c>
      <c r="BR8621">
        <v>1</v>
      </c>
      <c r="BS8621">
        <v>4</v>
      </c>
      <c r="BT8621">
        <v>2</v>
      </c>
      <c r="BU8621">
        <v>0</v>
      </c>
      <c r="BV8621">
        <v>3</v>
      </c>
    </row>
    <row r="8622" spans="1:74" x14ac:dyDescent="0.3">
      <c r="A8622" s="1"/>
      <c r="W8622" s="1" t="s">
        <v>8475</v>
      </c>
      <c r="X8622" s="1" t="s">
        <v>8501</v>
      </c>
      <c r="Y8622" s="1" t="s">
        <v>8490</v>
      </c>
      <c r="Z8622" s="1" t="s">
        <v>8490</v>
      </c>
      <c r="AA8622" s="1" t="s">
        <v>8494</v>
      </c>
      <c r="AB8622" s="1" t="s">
        <v>8495</v>
      </c>
      <c r="BP8622" s="1" t="s">
        <v>2683</v>
      </c>
      <c r="BQ8622" s="1">
        <v>2</v>
      </c>
      <c r="BR8622">
        <v>1</v>
      </c>
      <c r="BS8622">
        <v>4</v>
      </c>
      <c r="BT8622">
        <v>2</v>
      </c>
      <c r="BU8622">
        <v>0</v>
      </c>
      <c r="BV8622">
        <v>3</v>
      </c>
    </row>
    <row r="8623" spans="1:74" x14ac:dyDescent="0.3">
      <c r="A8623" s="1"/>
      <c r="W8623" s="1" t="s">
        <v>8475</v>
      </c>
      <c r="X8623" s="1" t="s">
        <v>8501</v>
      </c>
      <c r="Y8623" s="1" t="s">
        <v>8490</v>
      </c>
      <c r="Z8623" s="1" t="s">
        <v>8490</v>
      </c>
      <c r="AA8623" s="1" t="s">
        <v>8491</v>
      </c>
      <c r="AB8623" s="1" t="s">
        <v>8491</v>
      </c>
      <c r="BP8623" s="1" t="s">
        <v>2652</v>
      </c>
      <c r="BQ8623" s="1">
        <v>2</v>
      </c>
      <c r="BR8623">
        <v>1</v>
      </c>
      <c r="BS8623">
        <v>4</v>
      </c>
      <c r="BT8623">
        <v>2</v>
      </c>
      <c r="BU8623">
        <v>0</v>
      </c>
      <c r="BV8623">
        <v>3</v>
      </c>
    </row>
    <row r="8624" spans="1:74" x14ac:dyDescent="0.3">
      <c r="A8624" s="1"/>
      <c r="W8624" s="1" t="s">
        <v>8475</v>
      </c>
      <c r="X8624" s="1" t="s">
        <v>8501</v>
      </c>
      <c r="Y8624" s="1" t="s">
        <v>8490</v>
      </c>
      <c r="Z8624" s="1" t="s">
        <v>8490</v>
      </c>
      <c r="AA8624" s="1" t="s">
        <v>8492</v>
      </c>
      <c r="AB8624" s="1" t="s">
        <v>8492</v>
      </c>
      <c r="BP8624" s="1" t="s">
        <v>2651</v>
      </c>
      <c r="BQ8624" s="1">
        <v>2</v>
      </c>
      <c r="BR8624">
        <v>1</v>
      </c>
      <c r="BS8624">
        <v>4</v>
      </c>
      <c r="BT8624">
        <v>2</v>
      </c>
      <c r="BU8624">
        <v>0</v>
      </c>
      <c r="BV8624">
        <v>3</v>
      </c>
    </row>
    <row r="8625" spans="1:74" x14ac:dyDescent="0.3">
      <c r="A8625" s="1"/>
      <c r="W8625" s="1" t="s">
        <v>8475</v>
      </c>
      <c r="X8625" s="1" t="s">
        <v>8501</v>
      </c>
      <c r="Y8625" s="1" t="s">
        <v>8490</v>
      </c>
      <c r="Z8625" s="1" t="s">
        <v>8490</v>
      </c>
      <c r="AA8625" s="1" t="s">
        <v>8492</v>
      </c>
      <c r="AB8625" s="1" t="s">
        <v>8491</v>
      </c>
      <c r="BP8625" s="1" t="s">
        <v>2650</v>
      </c>
      <c r="BQ8625" s="1">
        <v>2</v>
      </c>
      <c r="BR8625">
        <v>1</v>
      </c>
      <c r="BS8625">
        <v>4</v>
      </c>
      <c r="BT8625">
        <v>2</v>
      </c>
      <c r="BU8625">
        <v>0</v>
      </c>
      <c r="BV8625">
        <v>3</v>
      </c>
    </row>
    <row r="8626" spans="1:74" x14ac:dyDescent="0.3">
      <c r="A8626" s="1"/>
      <c r="W8626" s="1" t="s">
        <v>8475</v>
      </c>
      <c r="X8626" s="1"/>
      <c r="Y8626" s="1" t="s">
        <v>8490</v>
      </c>
      <c r="Z8626" s="1" t="s">
        <v>8490</v>
      </c>
      <c r="AA8626" s="1" t="s">
        <v>8491</v>
      </c>
      <c r="AB8626" s="1" t="s">
        <v>8491</v>
      </c>
      <c r="BP8626" s="1" t="s">
        <v>2655</v>
      </c>
      <c r="BQ8626" s="1">
        <v>2</v>
      </c>
      <c r="BR8626">
        <v>1</v>
      </c>
      <c r="BS8626">
        <v>4</v>
      </c>
      <c r="BT8626">
        <v>2</v>
      </c>
      <c r="BU8626">
        <v>0</v>
      </c>
      <c r="BV8626">
        <v>3</v>
      </c>
    </row>
    <row r="8627" spans="1:74" x14ac:dyDescent="0.3">
      <c r="A8627" s="1"/>
      <c r="W8627" s="1" t="s">
        <v>8475</v>
      </c>
      <c r="X8627" s="1" t="s">
        <v>8501</v>
      </c>
      <c r="Y8627" s="1" t="s">
        <v>8490</v>
      </c>
      <c r="Z8627" s="1" t="s">
        <v>8490</v>
      </c>
      <c r="AA8627" s="1" t="s">
        <v>8493</v>
      </c>
      <c r="AB8627" s="1" t="s">
        <v>8494</v>
      </c>
      <c r="BP8627" s="1" t="s">
        <v>2654</v>
      </c>
      <c r="BQ8627" s="1">
        <v>2</v>
      </c>
      <c r="BR8627">
        <v>1</v>
      </c>
      <c r="BS8627">
        <v>4</v>
      </c>
      <c r="BT8627">
        <v>2</v>
      </c>
      <c r="BU8627">
        <v>0</v>
      </c>
      <c r="BV8627">
        <v>3</v>
      </c>
    </row>
    <row r="8628" spans="1:74" x14ac:dyDescent="0.3">
      <c r="A8628" s="1"/>
      <c r="W8628" s="1" t="s">
        <v>8475</v>
      </c>
      <c r="X8628" s="1" t="s">
        <v>8501</v>
      </c>
      <c r="Y8628" s="1" t="s">
        <v>8490</v>
      </c>
      <c r="Z8628" s="1" t="s">
        <v>8490</v>
      </c>
      <c r="AA8628" s="1" t="s">
        <v>8494</v>
      </c>
      <c r="AB8628" s="1" t="s">
        <v>8493</v>
      </c>
      <c r="BP8628" s="1" t="s">
        <v>2653</v>
      </c>
      <c r="BQ8628" s="1">
        <v>2</v>
      </c>
      <c r="BR8628">
        <v>1</v>
      </c>
      <c r="BS8628">
        <v>4</v>
      </c>
      <c r="BT8628">
        <v>2</v>
      </c>
      <c r="BU8628">
        <v>0</v>
      </c>
      <c r="BV8628">
        <v>3</v>
      </c>
    </row>
    <row r="8629" spans="1:74" x14ac:dyDescent="0.3">
      <c r="A8629" s="1"/>
      <c r="W8629" s="1" t="s">
        <v>8475</v>
      </c>
      <c r="X8629" s="1" t="s">
        <v>8501</v>
      </c>
      <c r="Y8629" s="1" t="s">
        <v>8489</v>
      </c>
      <c r="Z8629" s="1" t="s">
        <v>8490</v>
      </c>
      <c r="AA8629" s="1" t="s">
        <v>8490</v>
      </c>
      <c r="AB8629" s="1" t="s">
        <v>8491</v>
      </c>
      <c r="BP8629" s="1" t="s">
        <v>2646</v>
      </c>
      <c r="BQ8629" s="1">
        <v>2</v>
      </c>
      <c r="BR8629">
        <v>1</v>
      </c>
      <c r="BS8629">
        <v>4</v>
      </c>
      <c r="BT8629">
        <v>2</v>
      </c>
      <c r="BU8629">
        <v>0</v>
      </c>
      <c r="BV8629">
        <v>3</v>
      </c>
    </row>
    <row r="8630" spans="1:74" x14ac:dyDescent="0.3">
      <c r="A8630" s="1"/>
      <c r="W8630" s="1" t="s">
        <v>8475</v>
      </c>
      <c r="X8630" s="1" t="s">
        <v>8501</v>
      </c>
      <c r="Y8630" s="1" t="s">
        <v>8490</v>
      </c>
      <c r="Z8630" s="1" t="s">
        <v>8490</v>
      </c>
      <c r="AA8630" s="1" t="s">
        <v>8494</v>
      </c>
      <c r="AB8630" s="1" t="s">
        <v>8494</v>
      </c>
      <c r="BP8630" s="1" t="s">
        <v>2645</v>
      </c>
      <c r="BQ8630" s="1">
        <v>2</v>
      </c>
      <c r="BR8630">
        <v>1</v>
      </c>
      <c r="BS8630">
        <v>4</v>
      </c>
      <c r="BT8630">
        <v>2</v>
      </c>
      <c r="BU8630">
        <v>0</v>
      </c>
      <c r="BV8630">
        <v>3</v>
      </c>
    </row>
    <row r="8631" spans="1:74" x14ac:dyDescent="0.3">
      <c r="A8631" s="1"/>
      <c r="W8631" s="1" t="s">
        <v>8475</v>
      </c>
      <c r="X8631" s="1" t="s">
        <v>8501</v>
      </c>
      <c r="Y8631" s="1" t="s">
        <v>8490</v>
      </c>
      <c r="Z8631" s="1" t="s">
        <v>8490</v>
      </c>
      <c r="AA8631" s="1" t="s">
        <v>8491</v>
      </c>
      <c r="AB8631" s="1" t="s">
        <v>8491</v>
      </c>
      <c r="BP8631" s="1" t="s">
        <v>2644</v>
      </c>
      <c r="BQ8631" s="1">
        <v>2</v>
      </c>
      <c r="BR8631">
        <v>1</v>
      </c>
      <c r="BS8631">
        <v>4</v>
      </c>
      <c r="BT8631">
        <v>2</v>
      </c>
      <c r="BU8631">
        <v>0</v>
      </c>
      <c r="BV8631">
        <v>3</v>
      </c>
    </row>
    <row r="8632" spans="1:74" x14ac:dyDescent="0.3">
      <c r="A8632" s="1"/>
      <c r="W8632" s="1" t="s">
        <v>8475</v>
      </c>
      <c r="X8632" s="1" t="s">
        <v>8501</v>
      </c>
      <c r="Y8632" s="1" t="s">
        <v>8490</v>
      </c>
      <c r="Z8632" s="1" t="s">
        <v>8490</v>
      </c>
      <c r="AA8632" s="1" t="s">
        <v>8494</v>
      </c>
      <c r="AB8632" s="1" t="s">
        <v>8493</v>
      </c>
      <c r="BP8632" s="1" t="s">
        <v>2649</v>
      </c>
      <c r="BQ8632" s="1">
        <v>2</v>
      </c>
      <c r="BR8632">
        <v>1</v>
      </c>
      <c r="BS8632">
        <v>4</v>
      </c>
      <c r="BT8632">
        <v>2</v>
      </c>
      <c r="BU8632">
        <v>0</v>
      </c>
      <c r="BV8632">
        <v>3</v>
      </c>
    </row>
    <row r="8633" spans="1:74" x14ac:dyDescent="0.3">
      <c r="A8633" s="1"/>
      <c r="W8633" s="1" t="s">
        <v>8475</v>
      </c>
      <c r="X8633" s="1" t="s">
        <v>8501</v>
      </c>
      <c r="Y8633" s="1" t="s">
        <v>8490</v>
      </c>
      <c r="Z8633" s="1" t="s">
        <v>8490</v>
      </c>
      <c r="AA8633" s="1" t="s">
        <v>8491</v>
      </c>
      <c r="AB8633" s="1" t="s">
        <v>8491</v>
      </c>
      <c r="BP8633" s="1" t="s">
        <v>2648</v>
      </c>
      <c r="BQ8633" s="1">
        <v>2</v>
      </c>
      <c r="BR8633">
        <v>1</v>
      </c>
      <c r="BS8633">
        <v>4</v>
      </c>
      <c r="BT8633">
        <v>2</v>
      </c>
      <c r="BU8633">
        <v>0</v>
      </c>
      <c r="BV8633">
        <v>3</v>
      </c>
    </row>
    <row r="8634" spans="1:74" x14ac:dyDescent="0.3">
      <c r="A8634" s="1"/>
      <c r="W8634" s="1" t="s">
        <v>8475</v>
      </c>
      <c r="X8634" s="1" t="s">
        <v>8501</v>
      </c>
      <c r="Y8634" s="1" t="s">
        <v>8490</v>
      </c>
      <c r="Z8634" s="1" t="s">
        <v>8490</v>
      </c>
      <c r="AA8634" s="1" t="s">
        <v>8491</v>
      </c>
      <c r="AB8634" s="1" t="s">
        <v>8491</v>
      </c>
      <c r="BP8634" s="1" t="s">
        <v>2640</v>
      </c>
      <c r="BQ8634" s="1">
        <v>2</v>
      </c>
      <c r="BR8634">
        <v>1</v>
      </c>
      <c r="BS8634">
        <v>4</v>
      </c>
      <c r="BT8634">
        <v>2</v>
      </c>
      <c r="BU8634">
        <v>0</v>
      </c>
      <c r="BV8634">
        <v>3</v>
      </c>
    </row>
    <row r="8635" spans="1:74" x14ac:dyDescent="0.3">
      <c r="A8635" s="1"/>
      <c r="W8635" s="1" t="s">
        <v>8475</v>
      </c>
      <c r="X8635" s="1" t="s">
        <v>8501</v>
      </c>
      <c r="Y8635" s="1" t="s">
        <v>8490</v>
      </c>
      <c r="Z8635" s="1" t="s">
        <v>8490</v>
      </c>
      <c r="AA8635" s="1" t="s">
        <v>8491</v>
      </c>
      <c r="AB8635" s="1" t="s">
        <v>8492</v>
      </c>
      <c r="BP8635" s="1" t="s">
        <v>2633</v>
      </c>
      <c r="BQ8635" s="1">
        <v>2</v>
      </c>
      <c r="BR8635">
        <v>1</v>
      </c>
      <c r="BS8635">
        <v>4</v>
      </c>
      <c r="BT8635">
        <v>2</v>
      </c>
      <c r="BU8635">
        <v>0</v>
      </c>
      <c r="BV8635">
        <v>3</v>
      </c>
    </row>
    <row r="8636" spans="1:74" x14ac:dyDescent="0.3">
      <c r="A8636" s="1"/>
      <c r="W8636" s="1" t="s">
        <v>8475</v>
      </c>
      <c r="X8636" s="1" t="s">
        <v>8501</v>
      </c>
      <c r="Y8636" s="1" t="s">
        <v>8490</v>
      </c>
      <c r="Z8636" s="1" t="s">
        <v>8490</v>
      </c>
      <c r="AA8636" s="1" t="s">
        <v>8493</v>
      </c>
      <c r="AB8636" s="1" t="s">
        <v>8491</v>
      </c>
      <c r="BP8636" s="1" t="s">
        <v>2632</v>
      </c>
      <c r="BQ8636" s="1">
        <v>2</v>
      </c>
      <c r="BR8636">
        <v>1</v>
      </c>
      <c r="BS8636">
        <v>4</v>
      </c>
      <c r="BT8636">
        <v>2</v>
      </c>
      <c r="BU8636">
        <v>0</v>
      </c>
      <c r="BV8636">
        <v>3</v>
      </c>
    </row>
    <row r="8637" spans="1:74" x14ac:dyDescent="0.3">
      <c r="A8637" s="1"/>
      <c r="W8637" s="1" t="s">
        <v>8475</v>
      </c>
      <c r="X8637" s="1" t="s">
        <v>8501</v>
      </c>
      <c r="Y8637" s="1" t="s">
        <v>8490</v>
      </c>
      <c r="Z8637" s="1" t="s">
        <v>8490</v>
      </c>
      <c r="AA8637" s="1" t="s">
        <v>8491</v>
      </c>
      <c r="AB8637" s="1" t="s">
        <v>8491</v>
      </c>
      <c r="BP8637" s="1" t="s">
        <v>2631</v>
      </c>
      <c r="BQ8637" s="1">
        <v>2</v>
      </c>
      <c r="BR8637">
        <v>1</v>
      </c>
      <c r="BS8637">
        <v>4</v>
      </c>
      <c r="BT8637">
        <v>2</v>
      </c>
      <c r="BU8637">
        <v>0</v>
      </c>
      <c r="BV8637">
        <v>3</v>
      </c>
    </row>
    <row r="8638" spans="1:74" x14ac:dyDescent="0.3">
      <c r="A8638" s="1"/>
      <c r="W8638" s="1" t="s">
        <v>8475</v>
      </c>
      <c r="X8638" s="1" t="s">
        <v>8501</v>
      </c>
      <c r="Y8638" s="1" t="s">
        <v>8490</v>
      </c>
      <c r="Z8638" s="1" t="s">
        <v>8490</v>
      </c>
      <c r="AA8638" s="1" t="s">
        <v>8494</v>
      </c>
      <c r="AB8638" s="1" t="s">
        <v>8495</v>
      </c>
      <c r="BP8638" s="1" t="s">
        <v>2636</v>
      </c>
      <c r="BQ8638" s="1">
        <v>2</v>
      </c>
      <c r="BR8638">
        <v>1</v>
      </c>
      <c r="BS8638">
        <v>4</v>
      </c>
      <c r="BT8638">
        <v>2</v>
      </c>
      <c r="BU8638">
        <v>0</v>
      </c>
      <c r="BV8638">
        <v>3</v>
      </c>
    </row>
    <row r="8639" spans="1:74" x14ac:dyDescent="0.3">
      <c r="A8639" s="1"/>
      <c r="W8639" s="1" t="s">
        <v>8475</v>
      </c>
      <c r="X8639" s="1" t="s">
        <v>8501</v>
      </c>
      <c r="Y8639" s="1" t="s">
        <v>8490</v>
      </c>
      <c r="Z8639" s="1" t="s">
        <v>8490</v>
      </c>
      <c r="AA8639" s="1" t="s">
        <v>8495</v>
      </c>
      <c r="AB8639" s="1" t="s">
        <v>8495</v>
      </c>
      <c r="BP8639" s="1" t="s">
        <v>2610</v>
      </c>
      <c r="BQ8639" s="1">
        <v>2</v>
      </c>
      <c r="BR8639">
        <v>1</v>
      </c>
      <c r="BS8639">
        <v>4</v>
      </c>
      <c r="BT8639">
        <v>2</v>
      </c>
      <c r="BU8639">
        <v>0</v>
      </c>
      <c r="BV8639">
        <v>3</v>
      </c>
    </row>
    <row r="8640" spans="1:74" x14ac:dyDescent="0.3">
      <c r="A8640" s="1"/>
      <c r="W8640" s="1" t="s">
        <v>8475</v>
      </c>
      <c r="X8640" s="1" t="s">
        <v>8501</v>
      </c>
      <c r="Y8640" s="1" t="s">
        <v>8490</v>
      </c>
      <c r="Z8640" s="1" t="s">
        <v>8490</v>
      </c>
      <c r="AA8640" s="1" t="s">
        <v>8490</v>
      </c>
      <c r="AB8640" s="1" t="s">
        <v>8490</v>
      </c>
      <c r="BP8640" s="1" t="s">
        <v>2643</v>
      </c>
      <c r="BQ8640" s="1">
        <v>2</v>
      </c>
      <c r="BR8640">
        <v>1</v>
      </c>
      <c r="BS8640">
        <v>4</v>
      </c>
      <c r="BT8640">
        <v>2</v>
      </c>
      <c r="BU8640">
        <v>0</v>
      </c>
      <c r="BV8640">
        <v>3</v>
      </c>
    </row>
    <row r="8641" spans="1:74" x14ac:dyDescent="0.3">
      <c r="A8641" s="1"/>
      <c r="W8641" s="1" t="s">
        <v>8475</v>
      </c>
      <c r="X8641" s="1" t="s">
        <v>8501</v>
      </c>
      <c r="Y8641" s="1" t="s">
        <v>8490</v>
      </c>
      <c r="Z8641" s="1" t="s">
        <v>8490</v>
      </c>
      <c r="AA8641" s="1" t="s">
        <v>8494</v>
      </c>
      <c r="AB8641" s="1" t="s">
        <v>8495</v>
      </c>
      <c r="BP8641" s="1" t="s">
        <v>2676</v>
      </c>
      <c r="BQ8641" s="1">
        <v>2</v>
      </c>
      <c r="BR8641">
        <v>1</v>
      </c>
      <c r="BS8641">
        <v>4</v>
      </c>
      <c r="BT8641">
        <v>2</v>
      </c>
      <c r="BU8641">
        <v>0</v>
      </c>
      <c r="BV8641">
        <v>3</v>
      </c>
    </row>
    <row r="8642" spans="1:74" x14ac:dyDescent="0.3">
      <c r="A8642" s="1"/>
      <c r="W8642" s="1" t="s">
        <v>8475</v>
      </c>
      <c r="X8642" s="1" t="s">
        <v>8501</v>
      </c>
      <c r="Y8642" s="1" t="s">
        <v>8490</v>
      </c>
      <c r="Z8642" s="1" t="s">
        <v>8490</v>
      </c>
      <c r="AA8642" s="1" t="s">
        <v>8492</v>
      </c>
      <c r="AB8642" s="1" t="s">
        <v>8495</v>
      </c>
      <c r="BP8642" s="1" t="s">
        <v>2675</v>
      </c>
      <c r="BQ8642" s="1">
        <v>2</v>
      </c>
      <c r="BR8642">
        <v>1</v>
      </c>
      <c r="BS8642">
        <v>4</v>
      </c>
      <c r="BT8642">
        <v>2</v>
      </c>
      <c r="BU8642">
        <v>0</v>
      </c>
      <c r="BV8642">
        <v>3</v>
      </c>
    </row>
    <row r="8643" spans="1:74" x14ac:dyDescent="0.3">
      <c r="A8643" s="1"/>
      <c r="W8643" s="1" t="s">
        <v>8475</v>
      </c>
      <c r="X8643" s="1" t="s">
        <v>8501</v>
      </c>
      <c r="Y8643" s="1" t="s">
        <v>8490</v>
      </c>
      <c r="Z8643" s="1" t="s">
        <v>8490</v>
      </c>
      <c r="AA8643" s="1" t="s">
        <v>8490</v>
      </c>
      <c r="AB8643" s="1" t="s">
        <v>8492</v>
      </c>
      <c r="BP8643" s="1" t="s">
        <v>2674</v>
      </c>
      <c r="BQ8643" s="1">
        <v>2</v>
      </c>
      <c r="BR8643">
        <v>1</v>
      </c>
      <c r="BS8643">
        <v>4</v>
      </c>
      <c r="BT8643">
        <v>2</v>
      </c>
      <c r="BU8643">
        <v>0</v>
      </c>
      <c r="BV8643">
        <v>3</v>
      </c>
    </row>
    <row r="8644" spans="1:74" x14ac:dyDescent="0.3">
      <c r="A8644" s="1"/>
      <c r="W8644" s="1" t="s">
        <v>8475</v>
      </c>
      <c r="X8644" s="1" t="s">
        <v>8501</v>
      </c>
      <c r="Y8644" s="1" t="s">
        <v>8490</v>
      </c>
      <c r="Z8644" s="1" t="s">
        <v>8490</v>
      </c>
      <c r="AA8644" s="1" t="s">
        <v>8494</v>
      </c>
      <c r="AB8644" s="1" t="s">
        <v>8492</v>
      </c>
      <c r="BP8644" s="1" t="s">
        <v>2679</v>
      </c>
      <c r="BQ8644" s="1">
        <v>2</v>
      </c>
      <c r="BR8644">
        <v>1</v>
      </c>
      <c r="BS8644">
        <v>4</v>
      </c>
      <c r="BT8644">
        <v>2</v>
      </c>
      <c r="BU8644">
        <v>0</v>
      </c>
      <c r="BV8644">
        <v>3</v>
      </c>
    </row>
    <row r="8645" spans="1:74" x14ac:dyDescent="0.3">
      <c r="A8645" s="1"/>
      <c r="W8645" s="1" t="s">
        <v>8475</v>
      </c>
      <c r="X8645" s="1" t="s">
        <v>8501</v>
      </c>
      <c r="Y8645" s="1" t="s">
        <v>8489</v>
      </c>
      <c r="Z8645" s="1" t="s">
        <v>8490</v>
      </c>
      <c r="AA8645" s="1" t="s">
        <v>8489</v>
      </c>
      <c r="AB8645" s="1" t="s">
        <v>8490</v>
      </c>
      <c r="BP8645" s="1" t="s">
        <v>2678</v>
      </c>
      <c r="BQ8645" s="1">
        <v>2</v>
      </c>
      <c r="BR8645">
        <v>1</v>
      </c>
      <c r="BS8645">
        <v>4</v>
      </c>
      <c r="BT8645">
        <v>2</v>
      </c>
      <c r="BU8645">
        <v>0</v>
      </c>
      <c r="BV8645">
        <v>3</v>
      </c>
    </row>
    <row r="8646" spans="1:74" x14ac:dyDescent="0.3">
      <c r="A8646" s="1"/>
      <c r="W8646" s="1" t="s">
        <v>8475</v>
      </c>
      <c r="X8646" s="1" t="s">
        <v>8501</v>
      </c>
      <c r="Y8646" s="1" t="s">
        <v>8487</v>
      </c>
      <c r="Z8646" s="1" t="s">
        <v>8490</v>
      </c>
      <c r="AA8646" s="1" t="s">
        <v>8494</v>
      </c>
      <c r="AB8646" s="1" t="s">
        <v>8489</v>
      </c>
      <c r="BP8646" s="1" t="s">
        <v>2677</v>
      </c>
      <c r="BQ8646" s="1">
        <v>2</v>
      </c>
      <c r="BR8646">
        <v>1</v>
      </c>
      <c r="BS8646">
        <v>4</v>
      </c>
      <c r="BT8646">
        <v>2</v>
      </c>
      <c r="BU8646">
        <v>0</v>
      </c>
      <c r="BV8646">
        <v>3</v>
      </c>
    </row>
    <row r="8647" spans="1:74" x14ac:dyDescent="0.3">
      <c r="A8647" s="1"/>
      <c r="W8647" s="1" t="s">
        <v>8475</v>
      </c>
      <c r="X8647" s="1" t="s">
        <v>8501</v>
      </c>
      <c r="Y8647" s="1" t="s">
        <v>8490</v>
      </c>
      <c r="Z8647" s="1" t="s">
        <v>8490</v>
      </c>
      <c r="AA8647" s="1" t="s">
        <v>8489</v>
      </c>
      <c r="AB8647" s="1" t="s">
        <v>8491</v>
      </c>
      <c r="BP8647" s="1" t="s">
        <v>2670</v>
      </c>
      <c r="BQ8647" s="1">
        <v>2</v>
      </c>
      <c r="BR8647">
        <v>1</v>
      </c>
      <c r="BS8647">
        <v>4</v>
      </c>
      <c r="BT8647">
        <v>2</v>
      </c>
      <c r="BU8647">
        <v>0</v>
      </c>
      <c r="BV8647">
        <v>3</v>
      </c>
    </row>
    <row r="8648" spans="1:74" x14ac:dyDescent="0.3">
      <c r="A8648" s="1"/>
      <c r="W8648" s="1" t="s">
        <v>8475</v>
      </c>
      <c r="X8648" s="1" t="s">
        <v>8501</v>
      </c>
      <c r="Y8648" s="1" t="s">
        <v>8490</v>
      </c>
      <c r="Z8648" s="1" t="s">
        <v>8490</v>
      </c>
      <c r="AA8648" s="1" t="s">
        <v>8495</v>
      </c>
      <c r="AB8648" s="1" t="s">
        <v>8492</v>
      </c>
      <c r="BP8648" s="1" t="s">
        <v>2669</v>
      </c>
      <c r="BQ8648" s="1">
        <v>2</v>
      </c>
      <c r="BR8648">
        <v>1</v>
      </c>
      <c r="BS8648">
        <v>4</v>
      </c>
      <c r="BT8648">
        <v>2</v>
      </c>
      <c r="BU8648">
        <v>0</v>
      </c>
      <c r="BV8648">
        <v>3</v>
      </c>
    </row>
    <row r="8649" spans="1:74" x14ac:dyDescent="0.3">
      <c r="A8649" s="1"/>
      <c r="W8649" s="1" t="s">
        <v>8475</v>
      </c>
      <c r="X8649" s="1" t="s">
        <v>8501</v>
      </c>
      <c r="Y8649" s="1" t="s">
        <v>8490</v>
      </c>
      <c r="Z8649" s="1" t="s">
        <v>8490</v>
      </c>
      <c r="AA8649" s="1" t="s">
        <v>8492</v>
      </c>
      <c r="AB8649" s="1" t="s">
        <v>8492</v>
      </c>
      <c r="BP8649" s="1" t="s">
        <v>2668</v>
      </c>
      <c r="BQ8649" s="1">
        <v>2</v>
      </c>
      <c r="BR8649">
        <v>1</v>
      </c>
      <c r="BS8649">
        <v>4</v>
      </c>
      <c r="BT8649">
        <v>2</v>
      </c>
      <c r="BU8649">
        <v>0</v>
      </c>
      <c r="BV8649">
        <v>3</v>
      </c>
    </row>
    <row r="8650" spans="1:74" x14ac:dyDescent="0.3">
      <c r="A8650" s="1"/>
      <c r="W8650" s="1" t="s">
        <v>8475</v>
      </c>
      <c r="X8650" s="1"/>
      <c r="Y8650" s="1" t="s">
        <v>8487</v>
      </c>
      <c r="Z8650" s="1" t="s">
        <v>8487</v>
      </c>
      <c r="AA8650" s="1" t="s">
        <v>8487</v>
      </c>
      <c r="AB8650" s="1" t="s">
        <v>8487</v>
      </c>
      <c r="BP8650" s="1" t="s">
        <v>2673</v>
      </c>
      <c r="BQ8650" s="1">
        <v>2</v>
      </c>
      <c r="BR8650">
        <v>1</v>
      </c>
      <c r="BS8650">
        <v>4</v>
      </c>
      <c r="BT8650">
        <v>2</v>
      </c>
      <c r="BU8650">
        <v>0</v>
      </c>
      <c r="BV8650">
        <v>3</v>
      </c>
    </row>
    <row r="8651" spans="1:74" x14ac:dyDescent="0.3">
      <c r="A8651" s="1"/>
      <c r="W8651" s="1" t="s">
        <v>8475</v>
      </c>
      <c r="X8651" s="1" t="s">
        <v>8501</v>
      </c>
      <c r="Y8651" s="1" t="s">
        <v>8490</v>
      </c>
      <c r="Z8651" s="1" t="s">
        <v>8490</v>
      </c>
      <c r="AA8651" s="1" t="s">
        <v>8495</v>
      </c>
      <c r="AB8651" s="1" t="s">
        <v>8495</v>
      </c>
      <c r="BP8651" s="1" t="s">
        <v>2672</v>
      </c>
      <c r="BQ8651" s="1">
        <v>2</v>
      </c>
      <c r="BR8651">
        <v>1</v>
      </c>
      <c r="BS8651">
        <v>4</v>
      </c>
      <c r="BT8651">
        <v>2</v>
      </c>
      <c r="BU8651">
        <v>0</v>
      </c>
      <c r="BV8651">
        <v>3</v>
      </c>
    </row>
    <row r="8652" spans="1:74" x14ac:dyDescent="0.3">
      <c r="A8652" s="1"/>
      <c r="W8652" s="1" t="s">
        <v>8475</v>
      </c>
      <c r="X8652" s="1" t="s">
        <v>8501</v>
      </c>
      <c r="Y8652" s="1" t="s">
        <v>8490</v>
      </c>
      <c r="Z8652" s="1" t="s">
        <v>8490</v>
      </c>
      <c r="AA8652" s="1" t="s">
        <v>8492</v>
      </c>
      <c r="AB8652" s="1" t="s">
        <v>8492</v>
      </c>
      <c r="BP8652" s="1" t="s">
        <v>2671</v>
      </c>
      <c r="BQ8652" s="1">
        <v>2</v>
      </c>
      <c r="BR8652">
        <v>1</v>
      </c>
      <c r="BS8652">
        <v>4</v>
      </c>
      <c r="BT8652">
        <v>2</v>
      </c>
      <c r="BU8652">
        <v>0</v>
      </c>
      <c r="BV8652">
        <v>3</v>
      </c>
    </row>
    <row r="8653" spans="1:74" x14ac:dyDescent="0.3">
      <c r="A8653" s="1"/>
      <c r="W8653" s="1" t="s">
        <v>8475</v>
      </c>
      <c r="X8653" s="1" t="s">
        <v>8501</v>
      </c>
      <c r="Y8653" s="1" t="s">
        <v>8489</v>
      </c>
      <c r="Z8653" s="1" t="s">
        <v>8489</v>
      </c>
      <c r="AA8653" s="1" t="s">
        <v>8492</v>
      </c>
      <c r="AB8653" s="1" t="s">
        <v>8491</v>
      </c>
      <c r="BP8653" s="1" t="s">
        <v>2688</v>
      </c>
      <c r="BQ8653" s="1">
        <v>2</v>
      </c>
      <c r="BR8653">
        <v>1</v>
      </c>
      <c r="BS8653">
        <v>4</v>
      </c>
      <c r="BT8653">
        <v>2</v>
      </c>
      <c r="BU8653">
        <v>0</v>
      </c>
      <c r="BV8653">
        <v>3</v>
      </c>
    </row>
    <row r="8654" spans="1:74" x14ac:dyDescent="0.3">
      <c r="A8654" s="1"/>
      <c r="W8654" s="1" t="s">
        <v>8475</v>
      </c>
      <c r="X8654" s="1" t="s">
        <v>8501</v>
      </c>
      <c r="Y8654" s="1" t="s">
        <v>8490</v>
      </c>
      <c r="Z8654" s="1" t="s">
        <v>8490</v>
      </c>
      <c r="AA8654" s="1" t="s">
        <v>8492</v>
      </c>
      <c r="AB8654" s="1" t="s">
        <v>8492</v>
      </c>
      <c r="BP8654" s="1" t="s">
        <v>2687</v>
      </c>
      <c r="BQ8654" s="1">
        <v>2</v>
      </c>
      <c r="BR8654">
        <v>1</v>
      </c>
      <c r="BS8654">
        <v>4</v>
      </c>
      <c r="BT8654">
        <v>2</v>
      </c>
      <c r="BU8654">
        <v>0</v>
      </c>
      <c r="BV8654">
        <v>3</v>
      </c>
    </row>
    <row r="8655" spans="1:74" x14ac:dyDescent="0.3">
      <c r="A8655" s="1"/>
      <c r="W8655" s="1" t="s">
        <v>8475</v>
      </c>
      <c r="X8655" s="1" t="s">
        <v>8501</v>
      </c>
      <c r="Y8655" s="1" t="s">
        <v>8490</v>
      </c>
      <c r="Z8655" s="1" t="s">
        <v>8490</v>
      </c>
      <c r="AA8655" s="1" t="s">
        <v>8492</v>
      </c>
      <c r="AB8655" s="1" t="s">
        <v>8492</v>
      </c>
      <c r="BP8655" s="1" t="s">
        <v>2686</v>
      </c>
      <c r="BQ8655" s="1">
        <v>2</v>
      </c>
      <c r="BR8655">
        <v>1</v>
      </c>
      <c r="BS8655">
        <v>4</v>
      </c>
      <c r="BT8655">
        <v>2</v>
      </c>
      <c r="BU8655">
        <v>0</v>
      </c>
      <c r="BV8655">
        <v>3</v>
      </c>
    </row>
    <row r="8656" spans="1:74" x14ac:dyDescent="0.3">
      <c r="A8656" s="1"/>
      <c r="W8656" s="1" t="s">
        <v>8475</v>
      </c>
      <c r="X8656" s="1" t="s">
        <v>8501</v>
      </c>
      <c r="Y8656" s="1" t="s">
        <v>8490</v>
      </c>
      <c r="Z8656" s="1" t="s">
        <v>8490</v>
      </c>
      <c r="AA8656" s="1" t="s">
        <v>8494</v>
      </c>
      <c r="AB8656" s="1" t="s">
        <v>8494</v>
      </c>
      <c r="BP8656" s="1" t="s">
        <v>2691</v>
      </c>
      <c r="BQ8656" s="1">
        <v>2</v>
      </c>
      <c r="BR8656">
        <v>1</v>
      </c>
      <c r="BS8656">
        <v>4</v>
      </c>
      <c r="BT8656">
        <v>2</v>
      </c>
      <c r="BU8656">
        <v>0</v>
      </c>
      <c r="BV8656">
        <v>3</v>
      </c>
    </row>
    <row r="8657" spans="1:74" x14ac:dyDescent="0.3">
      <c r="A8657" s="1"/>
      <c r="W8657" s="1" t="s">
        <v>8475</v>
      </c>
      <c r="X8657" s="1" t="s">
        <v>8501</v>
      </c>
      <c r="Y8657" s="1" t="s">
        <v>8490</v>
      </c>
      <c r="Z8657" s="1" t="s">
        <v>8490</v>
      </c>
      <c r="AA8657" s="1" t="s">
        <v>8494</v>
      </c>
      <c r="AB8657" s="1" t="s">
        <v>8494</v>
      </c>
      <c r="BP8657" s="1" t="s">
        <v>2690</v>
      </c>
      <c r="BQ8657" s="1">
        <v>2</v>
      </c>
      <c r="BR8657">
        <v>1</v>
      </c>
      <c r="BS8657">
        <v>4</v>
      </c>
      <c r="BT8657">
        <v>2</v>
      </c>
      <c r="BU8657">
        <v>0</v>
      </c>
      <c r="BV8657">
        <v>3</v>
      </c>
    </row>
    <row r="8658" spans="1:74" x14ac:dyDescent="0.3">
      <c r="A8658" s="1"/>
      <c r="W8658" s="1" t="s">
        <v>8475</v>
      </c>
      <c r="X8658" s="1" t="s">
        <v>8501</v>
      </c>
      <c r="Y8658" s="1" t="s">
        <v>8490</v>
      </c>
      <c r="Z8658" s="1" t="s">
        <v>8490</v>
      </c>
      <c r="AA8658" s="1" t="s">
        <v>8491</v>
      </c>
      <c r="AB8658" s="1" t="s">
        <v>8495</v>
      </c>
      <c r="BP8658" s="1" t="s">
        <v>2689</v>
      </c>
      <c r="BQ8658" s="1">
        <v>2</v>
      </c>
      <c r="BR8658">
        <v>1</v>
      </c>
      <c r="BS8658">
        <v>4</v>
      </c>
      <c r="BT8658">
        <v>2</v>
      </c>
      <c r="BU8658">
        <v>0</v>
      </c>
      <c r="BV8658">
        <v>3</v>
      </c>
    </row>
    <row r="8659" spans="1:74" x14ac:dyDescent="0.3">
      <c r="A8659" s="1"/>
      <c r="W8659" s="1" t="s">
        <v>8475</v>
      </c>
      <c r="X8659" s="1" t="s">
        <v>8501</v>
      </c>
      <c r="Y8659" s="1" t="s">
        <v>8490</v>
      </c>
      <c r="Z8659" s="1" t="s">
        <v>8490</v>
      </c>
      <c r="AA8659" s="1" t="s">
        <v>8494</v>
      </c>
      <c r="AB8659" s="1" t="s">
        <v>8492</v>
      </c>
      <c r="BP8659" s="1" t="s">
        <v>2682</v>
      </c>
      <c r="BQ8659" s="1">
        <v>2</v>
      </c>
      <c r="BR8659">
        <v>1</v>
      </c>
      <c r="BS8659">
        <v>4</v>
      </c>
      <c r="BT8659">
        <v>2</v>
      </c>
      <c r="BU8659">
        <v>0</v>
      </c>
      <c r="BV8659">
        <v>3</v>
      </c>
    </row>
    <row r="8660" spans="1:74" x14ac:dyDescent="0.3">
      <c r="A8660" s="1"/>
      <c r="W8660" s="1" t="s">
        <v>8475</v>
      </c>
      <c r="X8660" s="1" t="s">
        <v>8501</v>
      </c>
      <c r="Y8660" s="1" t="s">
        <v>8490</v>
      </c>
      <c r="Z8660" s="1" t="s">
        <v>8490</v>
      </c>
      <c r="AA8660" s="1" t="s">
        <v>8493</v>
      </c>
      <c r="AB8660" s="1" t="s">
        <v>8493</v>
      </c>
      <c r="BP8660" s="1" t="s">
        <v>3596</v>
      </c>
      <c r="BQ8660" s="1">
        <v>3</v>
      </c>
      <c r="BR8660">
        <v>1</v>
      </c>
      <c r="BS8660">
        <v>5</v>
      </c>
      <c r="BT8660">
        <v>1</v>
      </c>
      <c r="BU8660">
        <v>4</v>
      </c>
      <c r="BV8660">
        <v>1</v>
      </c>
    </row>
    <row r="8661" spans="1:74" x14ac:dyDescent="0.3">
      <c r="A8661" s="1"/>
      <c r="W8661" s="1" t="s">
        <v>8475</v>
      </c>
      <c r="X8661" s="1"/>
      <c r="Y8661" s="1" t="s">
        <v>8487</v>
      </c>
      <c r="Z8661" s="1" t="s">
        <v>8487</v>
      </c>
      <c r="AA8661" s="1" t="s">
        <v>8487</v>
      </c>
      <c r="AB8661" s="1" t="s">
        <v>8487</v>
      </c>
      <c r="BP8661" s="1" t="s">
        <v>3597</v>
      </c>
      <c r="BQ8661" s="1">
        <v>3</v>
      </c>
      <c r="BR8661">
        <v>1</v>
      </c>
      <c r="BS8661">
        <v>5</v>
      </c>
      <c r="BT8661">
        <v>1</v>
      </c>
      <c r="BU8661">
        <v>4</v>
      </c>
      <c r="BV8661">
        <v>1</v>
      </c>
    </row>
    <row r="8662" spans="1:74" x14ac:dyDescent="0.3">
      <c r="A8662" s="1"/>
      <c r="W8662" s="1" t="s">
        <v>8475</v>
      </c>
      <c r="X8662" s="1" t="s">
        <v>8501</v>
      </c>
      <c r="Y8662" s="1" t="s">
        <v>8490</v>
      </c>
      <c r="Z8662" s="1" t="s">
        <v>8490</v>
      </c>
      <c r="AA8662" s="1" t="s">
        <v>8492</v>
      </c>
      <c r="AB8662" s="1" t="s">
        <v>8492</v>
      </c>
      <c r="BP8662" s="1" t="s">
        <v>3601</v>
      </c>
      <c r="BQ8662" s="1">
        <v>3</v>
      </c>
      <c r="BR8662">
        <v>1</v>
      </c>
      <c r="BS8662">
        <v>5</v>
      </c>
      <c r="BT8662">
        <v>1</v>
      </c>
      <c r="BU8662">
        <v>4</v>
      </c>
      <c r="BV8662">
        <v>1</v>
      </c>
    </row>
    <row r="8663" spans="1:74" x14ac:dyDescent="0.3">
      <c r="A8663" s="1"/>
      <c r="W8663" s="1" t="s">
        <v>8475</v>
      </c>
      <c r="X8663" s="1" t="s">
        <v>8501</v>
      </c>
      <c r="Y8663" s="1" t="s">
        <v>8490</v>
      </c>
      <c r="Z8663" s="1" t="s">
        <v>8490</v>
      </c>
      <c r="AA8663" s="1" t="s">
        <v>8490</v>
      </c>
      <c r="AB8663" s="1" t="s">
        <v>8491</v>
      </c>
      <c r="BP8663" s="1" t="s">
        <v>3605</v>
      </c>
      <c r="BQ8663" s="1">
        <v>3</v>
      </c>
      <c r="BR8663">
        <v>1</v>
      </c>
      <c r="BS8663">
        <v>5</v>
      </c>
      <c r="BT8663">
        <v>1</v>
      </c>
      <c r="BU8663">
        <v>4</v>
      </c>
      <c r="BV8663">
        <v>1</v>
      </c>
    </row>
    <row r="8664" spans="1:74" x14ac:dyDescent="0.3">
      <c r="A8664" s="1"/>
      <c r="W8664" s="1" t="s">
        <v>8475</v>
      </c>
      <c r="X8664" s="1" t="s">
        <v>8501</v>
      </c>
      <c r="Y8664" s="1" t="s">
        <v>8490</v>
      </c>
      <c r="Z8664" s="1" t="s">
        <v>8490</v>
      </c>
      <c r="AA8664" s="1" t="s">
        <v>8492</v>
      </c>
      <c r="AB8664" s="1" t="s">
        <v>8492</v>
      </c>
      <c r="BP8664" s="1" t="s">
        <v>3606</v>
      </c>
      <c r="BQ8664" s="1">
        <v>3</v>
      </c>
      <c r="BR8664">
        <v>1</v>
      </c>
      <c r="BS8664">
        <v>5</v>
      </c>
      <c r="BT8664">
        <v>1</v>
      </c>
      <c r="BU8664">
        <v>4</v>
      </c>
      <c r="BV8664">
        <v>1</v>
      </c>
    </row>
    <row r="8665" spans="1:74" x14ac:dyDescent="0.3">
      <c r="A8665" s="1"/>
      <c r="W8665" s="1" t="s">
        <v>8475</v>
      </c>
      <c r="X8665" s="1"/>
      <c r="Y8665" s="1" t="s">
        <v>8487</v>
      </c>
      <c r="Z8665" s="1" t="s">
        <v>8487</v>
      </c>
      <c r="AA8665" s="1" t="s">
        <v>8487</v>
      </c>
      <c r="AB8665" s="1" t="s">
        <v>8487</v>
      </c>
      <c r="BP8665" s="1" t="s">
        <v>3604</v>
      </c>
      <c r="BQ8665" s="1">
        <v>3</v>
      </c>
      <c r="BR8665">
        <v>1</v>
      </c>
      <c r="BS8665">
        <v>5</v>
      </c>
      <c r="BT8665">
        <v>1</v>
      </c>
      <c r="BU8665">
        <v>4</v>
      </c>
      <c r="BV8665">
        <v>1</v>
      </c>
    </row>
    <row r="8666" spans="1:74" x14ac:dyDescent="0.3">
      <c r="A8666" s="1"/>
      <c r="W8666" s="1" t="s">
        <v>8475</v>
      </c>
      <c r="X8666" s="1" t="s">
        <v>8501</v>
      </c>
      <c r="Y8666" s="1" t="s">
        <v>8490</v>
      </c>
      <c r="Z8666" s="1" t="s">
        <v>8489</v>
      </c>
      <c r="AA8666" s="1" t="s">
        <v>8490</v>
      </c>
      <c r="AB8666" s="1" t="s">
        <v>8490</v>
      </c>
      <c r="BP8666" s="1" t="s">
        <v>3602</v>
      </c>
      <c r="BQ8666" s="1">
        <v>3</v>
      </c>
      <c r="BR8666">
        <v>1</v>
      </c>
      <c r="BS8666">
        <v>5</v>
      </c>
      <c r="BT8666">
        <v>1</v>
      </c>
      <c r="BU8666">
        <v>4</v>
      </c>
      <c r="BV8666">
        <v>1</v>
      </c>
    </row>
    <row r="8667" spans="1:74" x14ac:dyDescent="0.3">
      <c r="A8667" s="1"/>
      <c r="W8667" s="1" t="s">
        <v>8475</v>
      </c>
      <c r="X8667" s="1" t="s">
        <v>8501</v>
      </c>
      <c r="Y8667" s="1" t="s">
        <v>8490</v>
      </c>
      <c r="Z8667" s="1" t="s">
        <v>8490</v>
      </c>
      <c r="AA8667" s="1" t="s">
        <v>8492</v>
      </c>
      <c r="AB8667" s="1" t="s">
        <v>8492</v>
      </c>
      <c r="BP8667" s="1" t="s">
        <v>3603</v>
      </c>
      <c r="BQ8667" s="1">
        <v>3</v>
      </c>
      <c r="BR8667">
        <v>1</v>
      </c>
      <c r="BS8667">
        <v>5</v>
      </c>
      <c r="BT8667">
        <v>1</v>
      </c>
      <c r="BU8667">
        <v>4</v>
      </c>
      <c r="BV8667">
        <v>1</v>
      </c>
    </row>
    <row r="8668" spans="1:74" x14ac:dyDescent="0.3">
      <c r="A8668" s="1"/>
      <c r="W8668" s="1" t="s">
        <v>8475</v>
      </c>
      <c r="X8668" s="1" t="s">
        <v>8501</v>
      </c>
      <c r="Y8668" s="1" t="s">
        <v>8490</v>
      </c>
      <c r="Z8668" s="1" t="s">
        <v>8490</v>
      </c>
      <c r="AA8668" s="1" t="s">
        <v>8492</v>
      </c>
      <c r="AB8668" s="1" t="s">
        <v>8492</v>
      </c>
      <c r="BP8668" s="1" t="s">
        <v>3632</v>
      </c>
      <c r="BQ8668" s="1">
        <v>3</v>
      </c>
      <c r="BR8668">
        <v>1</v>
      </c>
      <c r="BS8668">
        <v>5</v>
      </c>
      <c r="BT8668">
        <v>1</v>
      </c>
      <c r="BU8668">
        <v>4</v>
      </c>
      <c r="BV8668">
        <v>1</v>
      </c>
    </row>
    <row r="8669" spans="1:74" x14ac:dyDescent="0.3">
      <c r="A8669" s="1"/>
      <c r="W8669" s="1" t="s">
        <v>8475</v>
      </c>
      <c r="X8669" s="1" t="s">
        <v>8501</v>
      </c>
      <c r="Y8669" s="1" t="s">
        <v>8489</v>
      </c>
      <c r="Z8669" s="1" t="s">
        <v>8490</v>
      </c>
      <c r="AA8669" s="1" t="s">
        <v>8492</v>
      </c>
      <c r="AB8669" s="1" t="s">
        <v>8492</v>
      </c>
      <c r="BP8669" s="1" t="s">
        <v>3633</v>
      </c>
      <c r="BQ8669" s="1">
        <v>3</v>
      </c>
      <c r="BR8669">
        <v>1</v>
      </c>
      <c r="BS8669">
        <v>5</v>
      </c>
      <c r="BT8669">
        <v>1</v>
      </c>
      <c r="BU8669">
        <v>4</v>
      </c>
      <c r="BV8669">
        <v>1</v>
      </c>
    </row>
    <row r="8670" spans="1:74" x14ac:dyDescent="0.3">
      <c r="A8670" s="1"/>
      <c r="W8670" s="1" t="s">
        <v>8475</v>
      </c>
      <c r="X8670" s="1" t="s">
        <v>8501</v>
      </c>
      <c r="Y8670" s="1" t="s">
        <v>8490</v>
      </c>
      <c r="Z8670" s="1" t="s">
        <v>8490</v>
      </c>
      <c r="AA8670" s="1" t="s">
        <v>8492</v>
      </c>
      <c r="AB8670" s="1" t="s">
        <v>8492</v>
      </c>
      <c r="BP8670" s="1" t="s">
        <v>3631</v>
      </c>
      <c r="BQ8670" s="1">
        <v>3</v>
      </c>
      <c r="BR8670">
        <v>1</v>
      </c>
      <c r="BS8670">
        <v>5</v>
      </c>
      <c r="BT8670">
        <v>1</v>
      </c>
      <c r="BU8670">
        <v>4</v>
      </c>
      <c r="BV8670">
        <v>1</v>
      </c>
    </row>
    <row r="8671" spans="1:74" x14ac:dyDescent="0.3">
      <c r="A8671" s="1"/>
      <c r="W8671" s="1" t="s">
        <v>8475</v>
      </c>
      <c r="X8671" s="1" t="s">
        <v>8501</v>
      </c>
      <c r="Y8671" s="1" t="s">
        <v>8490</v>
      </c>
      <c r="Z8671" s="1" t="s">
        <v>8490</v>
      </c>
      <c r="AA8671" s="1" t="s">
        <v>8492</v>
      </c>
      <c r="AB8671" s="1" t="s">
        <v>8492</v>
      </c>
      <c r="BP8671" s="1" t="s">
        <v>3629</v>
      </c>
      <c r="BQ8671" s="1">
        <v>3</v>
      </c>
      <c r="BR8671">
        <v>1</v>
      </c>
      <c r="BS8671">
        <v>5</v>
      </c>
      <c r="BT8671">
        <v>1</v>
      </c>
      <c r="BU8671">
        <v>4</v>
      </c>
      <c r="BV8671">
        <v>1</v>
      </c>
    </row>
    <row r="8672" spans="1:74" x14ac:dyDescent="0.3">
      <c r="A8672" s="1"/>
      <c r="W8672" s="1" t="s">
        <v>8475</v>
      </c>
      <c r="X8672" s="1" t="s">
        <v>8501</v>
      </c>
      <c r="Y8672" s="1" t="s">
        <v>8490</v>
      </c>
      <c r="Z8672" s="1" t="s">
        <v>8490</v>
      </c>
      <c r="AA8672" s="1" t="s">
        <v>8491</v>
      </c>
      <c r="AB8672" s="1" t="s">
        <v>8494</v>
      </c>
      <c r="BP8672" s="1" t="s">
        <v>3630</v>
      </c>
      <c r="BQ8672" s="1">
        <v>3</v>
      </c>
      <c r="BR8672">
        <v>1</v>
      </c>
      <c r="BS8672">
        <v>5</v>
      </c>
      <c r="BT8672">
        <v>1</v>
      </c>
      <c r="BU8672">
        <v>4</v>
      </c>
      <c r="BV8672">
        <v>1</v>
      </c>
    </row>
    <row r="8673" spans="1:74" x14ac:dyDescent="0.3">
      <c r="A8673" s="1"/>
      <c r="W8673" s="1" t="s">
        <v>8475</v>
      </c>
      <c r="X8673" s="1" t="s">
        <v>8501</v>
      </c>
      <c r="Y8673" s="1" t="s">
        <v>8490</v>
      </c>
      <c r="Z8673" s="1" t="s">
        <v>8490</v>
      </c>
      <c r="AA8673" s="1" t="s">
        <v>8491</v>
      </c>
      <c r="AB8673" s="1" t="s">
        <v>8494</v>
      </c>
      <c r="BP8673" s="1" t="s">
        <v>3634</v>
      </c>
      <c r="BQ8673" s="1">
        <v>3</v>
      </c>
      <c r="BR8673">
        <v>1</v>
      </c>
      <c r="BS8673">
        <v>5</v>
      </c>
      <c r="BT8673">
        <v>1</v>
      </c>
      <c r="BU8673">
        <v>4</v>
      </c>
      <c r="BV8673">
        <v>1</v>
      </c>
    </row>
    <row r="8674" spans="1:74" x14ac:dyDescent="0.3">
      <c r="A8674" s="1"/>
      <c r="W8674" s="1" t="s">
        <v>8475</v>
      </c>
      <c r="X8674" s="1" t="s">
        <v>8501</v>
      </c>
      <c r="Y8674" s="1" t="s">
        <v>8490</v>
      </c>
      <c r="Z8674" s="1" t="s">
        <v>8490</v>
      </c>
      <c r="AA8674" s="1" t="s">
        <v>8491</v>
      </c>
      <c r="AB8674" s="1" t="s">
        <v>8491</v>
      </c>
      <c r="BP8674" s="1" t="s">
        <v>3638</v>
      </c>
      <c r="BQ8674" s="1">
        <v>3</v>
      </c>
      <c r="BR8674">
        <v>1</v>
      </c>
      <c r="BS8674">
        <v>5</v>
      </c>
      <c r="BT8674">
        <v>1</v>
      </c>
      <c r="BU8674">
        <v>4</v>
      </c>
      <c r="BV8674">
        <v>1</v>
      </c>
    </row>
    <row r="8675" spans="1:74" x14ac:dyDescent="0.3">
      <c r="A8675" s="1"/>
      <c r="W8675" s="1" t="s">
        <v>8475</v>
      </c>
      <c r="X8675" s="1" t="s">
        <v>8501</v>
      </c>
      <c r="Y8675" s="1" t="s">
        <v>8490</v>
      </c>
      <c r="Z8675" s="1" t="s">
        <v>8490</v>
      </c>
      <c r="AA8675" s="1" t="s">
        <v>8491</v>
      </c>
      <c r="AB8675" s="1" t="s">
        <v>8490</v>
      </c>
      <c r="BP8675" s="1" t="s">
        <v>3639</v>
      </c>
      <c r="BQ8675" s="1">
        <v>3</v>
      </c>
      <c r="BR8675">
        <v>1</v>
      </c>
      <c r="BS8675">
        <v>5</v>
      </c>
      <c r="BT8675">
        <v>1</v>
      </c>
      <c r="BU8675">
        <v>4</v>
      </c>
      <c r="BV8675">
        <v>1</v>
      </c>
    </row>
    <row r="8676" spans="1:74" x14ac:dyDescent="0.3">
      <c r="A8676" s="1"/>
      <c r="W8676" s="1" t="s">
        <v>8475</v>
      </c>
      <c r="X8676" s="1" t="s">
        <v>8501</v>
      </c>
      <c r="Y8676" s="1" t="s">
        <v>8490</v>
      </c>
      <c r="Z8676" s="1" t="s">
        <v>8490</v>
      </c>
      <c r="AA8676" s="1" t="s">
        <v>8490</v>
      </c>
      <c r="AB8676" s="1" t="s">
        <v>8490</v>
      </c>
      <c r="BP8676" s="1" t="s">
        <v>3637</v>
      </c>
      <c r="BQ8676" s="1">
        <v>3</v>
      </c>
      <c r="BR8676">
        <v>1</v>
      </c>
      <c r="BS8676">
        <v>5</v>
      </c>
      <c r="BT8676">
        <v>1</v>
      </c>
      <c r="BU8676">
        <v>4</v>
      </c>
      <c r="BV8676">
        <v>1</v>
      </c>
    </row>
    <row r="8677" spans="1:74" x14ac:dyDescent="0.3">
      <c r="A8677" s="1"/>
      <c r="W8677" s="1" t="s">
        <v>8475</v>
      </c>
      <c r="X8677" s="1" t="s">
        <v>8501</v>
      </c>
      <c r="Y8677" s="1" t="s">
        <v>8490</v>
      </c>
      <c r="Z8677" s="1" t="s">
        <v>8490</v>
      </c>
      <c r="AA8677" s="1" t="s">
        <v>8492</v>
      </c>
      <c r="AB8677" s="1" t="s">
        <v>8492</v>
      </c>
      <c r="BP8677" s="1" t="s">
        <v>3635</v>
      </c>
      <c r="BQ8677" s="1">
        <v>3</v>
      </c>
      <c r="BR8677">
        <v>1</v>
      </c>
      <c r="BS8677">
        <v>5</v>
      </c>
      <c r="BT8677">
        <v>1</v>
      </c>
      <c r="BU8677">
        <v>4</v>
      </c>
      <c r="BV8677">
        <v>1</v>
      </c>
    </row>
    <row r="8678" spans="1:74" x14ac:dyDescent="0.3">
      <c r="A8678" s="1"/>
      <c r="W8678" s="1" t="s">
        <v>8475</v>
      </c>
      <c r="X8678" s="1" t="s">
        <v>8501</v>
      </c>
      <c r="Y8678" s="1" t="s">
        <v>8490</v>
      </c>
      <c r="Z8678" s="1" t="s">
        <v>8490</v>
      </c>
      <c r="AA8678" s="1" t="s">
        <v>8491</v>
      </c>
      <c r="AB8678" s="1" t="s">
        <v>8493</v>
      </c>
      <c r="BP8678" s="1" t="s">
        <v>3636</v>
      </c>
      <c r="BQ8678" s="1">
        <v>3</v>
      </c>
      <c r="BR8678">
        <v>1</v>
      </c>
      <c r="BS8678">
        <v>5</v>
      </c>
      <c r="BT8678">
        <v>1</v>
      </c>
      <c r="BU8678">
        <v>4</v>
      </c>
      <c r="BV8678">
        <v>1</v>
      </c>
    </row>
    <row r="8679" spans="1:74" x14ac:dyDescent="0.3">
      <c r="A8679" s="1"/>
      <c r="W8679" s="1" t="s">
        <v>8475</v>
      </c>
      <c r="X8679" s="1" t="s">
        <v>8501</v>
      </c>
      <c r="Y8679" s="1" t="s">
        <v>8490</v>
      </c>
      <c r="Z8679" s="1" t="s">
        <v>8490</v>
      </c>
      <c r="AA8679" s="1" t="s">
        <v>8495</v>
      </c>
      <c r="AB8679" s="1" t="s">
        <v>8495</v>
      </c>
      <c r="BP8679" s="1" t="s">
        <v>3621</v>
      </c>
      <c r="BQ8679" s="1">
        <v>3</v>
      </c>
      <c r="BR8679">
        <v>1</v>
      </c>
      <c r="BS8679">
        <v>5</v>
      </c>
      <c r="BT8679">
        <v>1</v>
      </c>
      <c r="BU8679">
        <v>4</v>
      </c>
      <c r="BV8679">
        <v>1</v>
      </c>
    </row>
    <row r="8680" spans="1:74" x14ac:dyDescent="0.3">
      <c r="A8680" s="1"/>
      <c r="W8680" s="1" t="s">
        <v>8475</v>
      </c>
      <c r="X8680" s="1" t="s">
        <v>8501</v>
      </c>
      <c r="Y8680" s="1" t="s">
        <v>8490</v>
      </c>
      <c r="Z8680" s="1" t="s">
        <v>8490</v>
      </c>
      <c r="AA8680" s="1" t="s">
        <v>8491</v>
      </c>
      <c r="AB8680" s="1" t="s">
        <v>8492</v>
      </c>
      <c r="BP8680" s="1" t="s">
        <v>3622</v>
      </c>
      <c r="BQ8680" s="1">
        <v>3</v>
      </c>
      <c r="BR8680">
        <v>1</v>
      </c>
      <c r="BS8680">
        <v>5</v>
      </c>
      <c r="BT8680">
        <v>1</v>
      </c>
      <c r="BU8680">
        <v>4</v>
      </c>
      <c r="BV8680">
        <v>1</v>
      </c>
    </row>
    <row r="8681" spans="1:74" x14ac:dyDescent="0.3">
      <c r="A8681" s="1"/>
      <c r="W8681" s="1" t="s">
        <v>8475</v>
      </c>
      <c r="X8681" s="1" t="s">
        <v>8501</v>
      </c>
      <c r="Y8681" s="1" t="s">
        <v>8490</v>
      </c>
      <c r="Z8681" s="1" t="s">
        <v>8490</v>
      </c>
      <c r="AA8681" s="1" t="s">
        <v>8487</v>
      </c>
      <c r="AB8681" s="1" t="s">
        <v>8494</v>
      </c>
      <c r="BP8681" s="1" t="s">
        <v>3620</v>
      </c>
      <c r="BQ8681" s="1">
        <v>3</v>
      </c>
      <c r="BR8681">
        <v>1</v>
      </c>
      <c r="BS8681">
        <v>5</v>
      </c>
      <c r="BT8681">
        <v>1</v>
      </c>
      <c r="BU8681">
        <v>4</v>
      </c>
      <c r="BV8681">
        <v>1</v>
      </c>
    </row>
    <row r="8682" spans="1:74" x14ac:dyDescent="0.3">
      <c r="A8682" s="1"/>
      <c r="W8682" s="1" t="s">
        <v>8475</v>
      </c>
      <c r="X8682" s="1" t="s">
        <v>8501</v>
      </c>
      <c r="Y8682" s="1" t="s">
        <v>8490</v>
      </c>
      <c r="Z8682" s="1" t="s">
        <v>8490</v>
      </c>
      <c r="AA8682" s="1" t="s">
        <v>8490</v>
      </c>
      <c r="AB8682" s="1" t="s">
        <v>8492</v>
      </c>
      <c r="BP8682" s="1" t="s">
        <v>3618</v>
      </c>
      <c r="BQ8682" s="1">
        <v>3</v>
      </c>
      <c r="BR8682">
        <v>1</v>
      </c>
      <c r="BS8682">
        <v>5</v>
      </c>
      <c r="BT8682">
        <v>1</v>
      </c>
      <c r="BU8682">
        <v>4</v>
      </c>
      <c r="BV8682">
        <v>1</v>
      </c>
    </row>
    <row r="8683" spans="1:74" x14ac:dyDescent="0.3">
      <c r="A8683" s="1"/>
      <c r="W8683" s="1" t="s">
        <v>8475</v>
      </c>
      <c r="X8683" s="1" t="s">
        <v>8501</v>
      </c>
      <c r="Y8683" s="1" t="s">
        <v>8490</v>
      </c>
      <c r="Z8683" s="1" t="s">
        <v>8490</v>
      </c>
      <c r="AA8683" s="1" t="s">
        <v>8491</v>
      </c>
      <c r="AB8683" s="1" t="s">
        <v>8491</v>
      </c>
      <c r="BP8683" s="1" t="s">
        <v>3619</v>
      </c>
      <c r="BQ8683" s="1">
        <v>3</v>
      </c>
      <c r="BR8683">
        <v>1</v>
      </c>
      <c r="BS8683">
        <v>5</v>
      </c>
      <c r="BT8683">
        <v>1</v>
      </c>
      <c r="BU8683">
        <v>4</v>
      </c>
      <c r="BV8683">
        <v>1</v>
      </c>
    </row>
    <row r="8684" spans="1:74" x14ac:dyDescent="0.3">
      <c r="A8684" s="1"/>
      <c r="W8684" s="1" t="s">
        <v>8475</v>
      </c>
      <c r="X8684" s="1" t="s">
        <v>8501</v>
      </c>
      <c r="Y8684" s="1" t="s">
        <v>8490</v>
      </c>
      <c r="Z8684" s="1" t="s">
        <v>8490</v>
      </c>
      <c r="AA8684" s="1" t="s">
        <v>8494</v>
      </c>
      <c r="AB8684" s="1" t="s">
        <v>8490</v>
      </c>
      <c r="BP8684" s="1" t="s">
        <v>3623</v>
      </c>
      <c r="BQ8684" s="1">
        <v>3</v>
      </c>
      <c r="BR8684">
        <v>1</v>
      </c>
      <c r="BS8684">
        <v>5</v>
      </c>
      <c r="BT8684">
        <v>1</v>
      </c>
      <c r="BU8684">
        <v>4</v>
      </c>
      <c r="BV8684">
        <v>1</v>
      </c>
    </row>
    <row r="8685" spans="1:74" x14ac:dyDescent="0.3">
      <c r="A8685" s="1"/>
      <c r="W8685" s="1" t="s">
        <v>8475</v>
      </c>
      <c r="X8685" s="1" t="s">
        <v>8501</v>
      </c>
      <c r="Y8685" s="1" t="s">
        <v>8490</v>
      </c>
      <c r="Z8685" s="1" t="s">
        <v>8490</v>
      </c>
      <c r="AA8685" s="1" t="s">
        <v>8491</v>
      </c>
      <c r="AB8685" s="1" t="s">
        <v>8491</v>
      </c>
      <c r="BP8685" s="1" t="s">
        <v>3627</v>
      </c>
      <c r="BQ8685" s="1">
        <v>3</v>
      </c>
      <c r="BR8685">
        <v>1</v>
      </c>
      <c r="BS8685">
        <v>5</v>
      </c>
      <c r="BT8685">
        <v>1</v>
      </c>
      <c r="BU8685">
        <v>4</v>
      </c>
      <c r="BV8685">
        <v>1</v>
      </c>
    </row>
    <row r="8686" spans="1:74" x14ac:dyDescent="0.3">
      <c r="A8686" s="1"/>
      <c r="W8686" s="1" t="s">
        <v>8475</v>
      </c>
      <c r="X8686" s="1" t="s">
        <v>8501</v>
      </c>
      <c r="Y8686" s="1" t="s">
        <v>8490</v>
      </c>
      <c r="Z8686" s="1" t="s">
        <v>8490</v>
      </c>
      <c r="AA8686" s="1" t="s">
        <v>8490</v>
      </c>
      <c r="AB8686" s="1" t="s">
        <v>8494</v>
      </c>
      <c r="BP8686" s="1" t="s">
        <v>3628</v>
      </c>
      <c r="BQ8686" s="1">
        <v>3</v>
      </c>
      <c r="BR8686">
        <v>1</v>
      </c>
      <c r="BS8686">
        <v>5</v>
      </c>
      <c r="BT8686">
        <v>1</v>
      </c>
      <c r="BU8686">
        <v>4</v>
      </c>
      <c r="BV8686">
        <v>1</v>
      </c>
    </row>
    <row r="8687" spans="1:74" x14ac:dyDescent="0.3">
      <c r="A8687" s="1"/>
      <c r="W8687" s="1" t="s">
        <v>8475</v>
      </c>
      <c r="X8687" s="1" t="s">
        <v>8501</v>
      </c>
      <c r="Y8687" s="1" t="s">
        <v>8490</v>
      </c>
      <c r="Z8687" s="1" t="s">
        <v>8490</v>
      </c>
      <c r="AA8687" s="1" t="s">
        <v>8494</v>
      </c>
      <c r="AB8687" s="1" t="s">
        <v>8494</v>
      </c>
      <c r="BP8687" s="1" t="s">
        <v>3626</v>
      </c>
      <c r="BQ8687" s="1">
        <v>3</v>
      </c>
      <c r="BR8687">
        <v>1</v>
      </c>
      <c r="BS8687">
        <v>5</v>
      </c>
      <c r="BT8687">
        <v>1</v>
      </c>
      <c r="BU8687">
        <v>4</v>
      </c>
      <c r="BV8687">
        <v>1</v>
      </c>
    </row>
    <row r="8688" spans="1:74" x14ac:dyDescent="0.3">
      <c r="A8688" s="1"/>
      <c r="W8688" s="1" t="s">
        <v>8475</v>
      </c>
      <c r="X8688" s="1" t="s">
        <v>8501</v>
      </c>
      <c r="Y8688" s="1" t="s">
        <v>8490</v>
      </c>
      <c r="Z8688" s="1" t="s">
        <v>8490</v>
      </c>
      <c r="AA8688" s="1" t="s">
        <v>8492</v>
      </c>
      <c r="AB8688" s="1" t="s">
        <v>8492</v>
      </c>
      <c r="BP8688" s="1" t="s">
        <v>3624</v>
      </c>
      <c r="BQ8688" s="1">
        <v>3</v>
      </c>
      <c r="BR8688">
        <v>1</v>
      </c>
      <c r="BS8688">
        <v>5</v>
      </c>
      <c r="BT8688">
        <v>1</v>
      </c>
      <c r="BU8688">
        <v>4</v>
      </c>
      <c r="BV8688">
        <v>1</v>
      </c>
    </row>
    <row r="8689" spans="1:74" x14ac:dyDescent="0.3">
      <c r="A8689" s="1"/>
      <c r="W8689" s="1" t="s">
        <v>8475</v>
      </c>
      <c r="X8689" s="1" t="s">
        <v>8501</v>
      </c>
      <c r="Y8689" s="1" t="s">
        <v>8490</v>
      </c>
      <c r="Z8689" s="1" t="s">
        <v>8490</v>
      </c>
      <c r="AA8689" s="1" t="s">
        <v>8490</v>
      </c>
      <c r="AB8689" s="1" t="s">
        <v>8491</v>
      </c>
      <c r="BP8689" s="1" t="s">
        <v>3625</v>
      </c>
      <c r="BQ8689" s="1">
        <v>3</v>
      </c>
      <c r="BR8689">
        <v>1</v>
      </c>
      <c r="BS8689">
        <v>5</v>
      </c>
      <c r="BT8689">
        <v>1</v>
      </c>
      <c r="BU8689">
        <v>4</v>
      </c>
      <c r="BV8689">
        <v>1</v>
      </c>
    </row>
    <row r="8690" spans="1:74" x14ac:dyDescent="0.3">
      <c r="A8690" s="1"/>
      <c r="W8690" s="1" t="s">
        <v>8475</v>
      </c>
      <c r="X8690" s="1" t="s">
        <v>8501</v>
      </c>
      <c r="Y8690" s="1" t="s">
        <v>8490</v>
      </c>
      <c r="Z8690" s="1" t="s">
        <v>8490</v>
      </c>
      <c r="AA8690" s="1" t="s">
        <v>8492</v>
      </c>
      <c r="AB8690" s="1" t="s">
        <v>8490</v>
      </c>
      <c r="BP8690" s="1" t="s">
        <v>3595</v>
      </c>
      <c r="BQ8690" s="1">
        <v>3</v>
      </c>
      <c r="BR8690">
        <v>1</v>
      </c>
      <c r="BS8690">
        <v>5</v>
      </c>
      <c r="BT8690">
        <v>1</v>
      </c>
      <c r="BU8690">
        <v>4</v>
      </c>
      <c r="BV8690">
        <v>1</v>
      </c>
    </row>
    <row r="8691" spans="1:74" x14ac:dyDescent="0.3">
      <c r="A8691" s="1"/>
      <c r="W8691" s="1" t="s">
        <v>8475</v>
      </c>
      <c r="X8691" s="1" t="s">
        <v>8501</v>
      </c>
      <c r="Y8691" s="1" t="s">
        <v>8490</v>
      </c>
      <c r="Z8691" s="1" t="s">
        <v>8490</v>
      </c>
      <c r="AA8691" s="1" t="s">
        <v>8491</v>
      </c>
      <c r="AB8691" s="1" t="s">
        <v>8491</v>
      </c>
      <c r="BP8691" s="1" t="s">
        <v>3565</v>
      </c>
      <c r="BQ8691" s="1">
        <v>3</v>
      </c>
      <c r="BR8691">
        <v>1</v>
      </c>
      <c r="BS8691">
        <v>5</v>
      </c>
      <c r="BT8691">
        <v>1</v>
      </c>
      <c r="BU8691">
        <v>4</v>
      </c>
      <c r="BV8691">
        <v>1</v>
      </c>
    </row>
    <row r="8692" spans="1:74" x14ac:dyDescent="0.3">
      <c r="A8692" s="1"/>
      <c r="W8692" s="1" t="s">
        <v>8475</v>
      </c>
      <c r="X8692" s="1" t="s">
        <v>8501</v>
      </c>
      <c r="Y8692" s="1" t="s">
        <v>8489</v>
      </c>
      <c r="Z8692" s="1" t="s">
        <v>8490</v>
      </c>
      <c r="AA8692" s="1" t="s">
        <v>8492</v>
      </c>
      <c r="AB8692" s="1" t="s">
        <v>8494</v>
      </c>
      <c r="BP8692" s="1" t="s">
        <v>3566</v>
      </c>
      <c r="BQ8692" s="1">
        <v>3</v>
      </c>
      <c r="BR8692">
        <v>1</v>
      </c>
      <c r="BS8692">
        <v>5</v>
      </c>
      <c r="BT8692">
        <v>1</v>
      </c>
      <c r="BU8692">
        <v>4</v>
      </c>
      <c r="BV8692">
        <v>1</v>
      </c>
    </row>
    <row r="8693" spans="1:74" x14ac:dyDescent="0.3">
      <c r="A8693" s="1"/>
      <c r="W8693" s="1" t="s">
        <v>8475</v>
      </c>
      <c r="X8693" s="1" t="s">
        <v>8501</v>
      </c>
      <c r="Y8693" s="1" t="s">
        <v>8490</v>
      </c>
      <c r="Z8693" s="1" t="s">
        <v>8490</v>
      </c>
      <c r="AA8693" s="1" t="s">
        <v>8491</v>
      </c>
      <c r="AB8693" s="1" t="s">
        <v>8491</v>
      </c>
      <c r="BP8693" s="1" t="s">
        <v>3564</v>
      </c>
      <c r="BQ8693" s="1">
        <v>3</v>
      </c>
      <c r="BR8693">
        <v>1</v>
      </c>
      <c r="BS8693">
        <v>5</v>
      </c>
      <c r="BT8693">
        <v>1</v>
      </c>
      <c r="BU8693">
        <v>4</v>
      </c>
      <c r="BV8693">
        <v>1</v>
      </c>
    </row>
    <row r="8694" spans="1:74" x14ac:dyDescent="0.3">
      <c r="A8694" s="1"/>
      <c r="W8694" s="1" t="s">
        <v>8475</v>
      </c>
      <c r="X8694" s="1" t="s">
        <v>8501</v>
      </c>
      <c r="Y8694" s="1" t="s">
        <v>8490</v>
      </c>
      <c r="Z8694" s="1" t="s">
        <v>8490</v>
      </c>
      <c r="AA8694" s="1" t="s">
        <v>8492</v>
      </c>
      <c r="AB8694" s="1" t="s">
        <v>8492</v>
      </c>
      <c r="BP8694" s="1" t="s">
        <v>3562</v>
      </c>
      <c r="BQ8694" s="1">
        <v>3</v>
      </c>
      <c r="BR8694">
        <v>1</v>
      </c>
      <c r="BS8694">
        <v>5</v>
      </c>
      <c r="BT8694">
        <v>1</v>
      </c>
      <c r="BU8694">
        <v>4</v>
      </c>
      <c r="BV8694">
        <v>1</v>
      </c>
    </row>
    <row r="8695" spans="1:74" x14ac:dyDescent="0.3">
      <c r="A8695" s="1"/>
      <c r="W8695" s="1" t="s">
        <v>8475</v>
      </c>
      <c r="X8695" s="1"/>
      <c r="Y8695" s="1" t="s">
        <v>8487</v>
      </c>
      <c r="Z8695" s="1" t="s">
        <v>8487</v>
      </c>
      <c r="AA8695" s="1" t="s">
        <v>8487</v>
      </c>
      <c r="AB8695" s="1" t="s">
        <v>8487</v>
      </c>
      <c r="BP8695" s="1" t="s">
        <v>3563</v>
      </c>
      <c r="BQ8695" s="1">
        <v>3</v>
      </c>
      <c r="BR8695">
        <v>1</v>
      </c>
      <c r="BS8695">
        <v>5</v>
      </c>
      <c r="BT8695">
        <v>1</v>
      </c>
      <c r="BU8695">
        <v>4</v>
      </c>
      <c r="BV8695">
        <v>1</v>
      </c>
    </row>
    <row r="8696" spans="1:74" x14ac:dyDescent="0.3">
      <c r="A8696" s="1"/>
      <c r="W8696" s="1" t="s">
        <v>8475</v>
      </c>
      <c r="X8696" s="1" t="s">
        <v>8501</v>
      </c>
      <c r="Y8696" s="1" t="s">
        <v>8490</v>
      </c>
      <c r="Z8696" s="1" t="s">
        <v>8490</v>
      </c>
      <c r="AA8696" s="1" t="s">
        <v>8491</v>
      </c>
      <c r="AB8696" s="1" t="s">
        <v>8491</v>
      </c>
      <c r="BP8696" s="1" t="s">
        <v>3567</v>
      </c>
      <c r="BQ8696" s="1">
        <v>3</v>
      </c>
      <c r="BR8696">
        <v>1</v>
      </c>
      <c r="BS8696">
        <v>5</v>
      </c>
      <c r="BT8696">
        <v>1</v>
      </c>
      <c r="BU8696">
        <v>4</v>
      </c>
      <c r="BV8696">
        <v>1</v>
      </c>
    </row>
    <row r="8697" spans="1:74" x14ac:dyDescent="0.3">
      <c r="A8697" s="1"/>
      <c r="W8697" s="1" t="s">
        <v>8475</v>
      </c>
      <c r="X8697" s="1" t="s">
        <v>8501</v>
      </c>
      <c r="Y8697" s="1" t="s">
        <v>8490</v>
      </c>
      <c r="Z8697" s="1" t="s">
        <v>8490</v>
      </c>
      <c r="AA8697" s="1" t="s">
        <v>8492</v>
      </c>
      <c r="AB8697" s="1" t="s">
        <v>8492</v>
      </c>
      <c r="BP8697" s="1" t="s">
        <v>3571</v>
      </c>
      <c r="BQ8697" s="1">
        <v>3</v>
      </c>
      <c r="BR8697">
        <v>1</v>
      </c>
      <c r="BS8697">
        <v>5</v>
      </c>
      <c r="BT8697">
        <v>1</v>
      </c>
      <c r="BU8697">
        <v>4</v>
      </c>
      <c r="BV8697">
        <v>1</v>
      </c>
    </row>
    <row r="8698" spans="1:74" x14ac:dyDescent="0.3">
      <c r="A8698" s="1"/>
      <c r="W8698" s="1" t="s">
        <v>8475</v>
      </c>
      <c r="X8698" s="1" t="s">
        <v>8501</v>
      </c>
      <c r="Y8698" s="1" t="s">
        <v>8490</v>
      </c>
      <c r="Z8698" s="1" t="s">
        <v>8490</v>
      </c>
      <c r="AA8698" s="1" t="s">
        <v>8491</v>
      </c>
      <c r="AB8698" s="1" t="s">
        <v>8493</v>
      </c>
      <c r="BP8698" s="1" t="s">
        <v>3572</v>
      </c>
      <c r="BQ8698" s="1">
        <v>3</v>
      </c>
      <c r="BR8698">
        <v>1</v>
      </c>
      <c r="BS8698">
        <v>5</v>
      </c>
      <c r="BT8698">
        <v>1</v>
      </c>
      <c r="BU8698">
        <v>4</v>
      </c>
      <c r="BV8698">
        <v>1</v>
      </c>
    </row>
    <row r="8699" spans="1:74" x14ac:dyDescent="0.3">
      <c r="A8699" s="1"/>
      <c r="W8699" s="1" t="s">
        <v>8475</v>
      </c>
      <c r="X8699" s="1" t="s">
        <v>8501</v>
      </c>
      <c r="Y8699" s="1" t="s">
        <v>8490</v>
      </c>
      <c r="Z8699" s="1" t="s">
        <v>8490</v>
      </c>
      <c r="AA8699" s="1" t="s">
        <v>8491</v>
      </c>
      <c r="AB8699" s="1" t="s">
        <v>8491</v>
      </c>
      <c r="BP8699" s="1" t="s">
        <v>3570</v>
      </c>
      <c r="BQ8699" s="1">
        <v>3</v>
      </c>
      <c r="BR8699">
        <v>1</v>
      </c>
      <c r="BS8699">
        <v>5</v>
      </c>
      <c r="BT8699">
        <v>1</v>
      </c>
      <c r="BU8699">
        <v>4</v>
      </c>
      <c r="BV8699">
        <v>1</v>
      </c>
    </row>
    <row r="8700" spans="1:74" x14ac:dyDescent="0.3">
      <c r="A8700" s="1"/>
      <c r="W8700" s="1" t="s">
        <v>8475</v>
      </c>
      <c r="X8700" s="1" t="s">
        <v>8501</v>
      </c>
      <c r="Y8700" s="1" t="s">
        <v>8490</v>
      </c>
      <c r="Z8700" s="1" t="s">
        <v>8490</v>
      </c>
      <c r="AA8700" s="1" t="s">
        <v>8491</v>
      </c>
      <c r="AB8700" s="1" t="s">
        <v>8492</v>
      </c>
      <c r="BP8700" s="1" t="s">
        <v>3568</v>
      </c>
      <c r="BQ8700" s="1">
        <v>3</v>
      </c>
      <c r="BR8700">
        <v>1</v>
      </c>
      <c r="BS8700">
        <v>5</v>
      </c>
      <c r="BT8700">
        <v>1</v>
      </c>
      <c r="BU8700">
        <v>4</v>
      </c>
      <c r="BV8700">
        <v>1</v>
      </c>
    </row>
    <row r="8701" spans="1:74" x14ac:dyDescent="0.3">
      <c r="A8701" s="1"/>
      <c r="W8701" s="1" t="s">
        <v>8475</v>
      </c>
      <c r="X8701" s="1" t="s">
        <v>8501</v>
      </c>
      <c r="Y8701" s="1" t="s">
        <v>8490</v>
      </c>
      <c r="Z8701" s="1" t="s">
        <v>8490</v>
      </c>
      <c r="AA8701" s="1" t="s">
        <v>8489</v>
      </c>
      <c r="AB8701" s="1" t="s">
        <v>8491</v>
      </c>
      <c r="BP8701" s="1" t="s">
        <v>3569</v>
      </c>
      <c r="BQ8701" s="1">
        <v>2</v>
      </c>
      <c r="BR8701">
        <v>1</v>
      </c>
      <c r="BS8701">
        <v>4</v>
      </c>
      <c r="BT8701">
        <v>2</v>
      </c>
      <c r="BU8701">
        <v>0</v>
      </c>
      <c r="BV8701">
        <v>3</v>
      </c>
    </row>
    <row r="8702" spans="1:74" x14ac:dyDescent="0.3">
      <c r="A8702" s="1"/>
      <c r="W8702" s="1" t="s">
        <v>8475</v>
      </c>
      <c r="X8702" s="1" t="s">
        <v>8501</v>
      </c>
      <c r="Y8702" s="1" t="s">
        <v>8490</v>
      </c>
      <c r="Z8702" s="1" t="s">
        <v>8490</v>
      </c>
      <c r="AA8702" s="1" t="s">
        <v>8491</v>
      </c>
      <c r="AB8702" s="1" t="s">
        <v>8493</v>
      </c>
      <c r="BP8702" s="1" t="s">
        <v>3554</v>
      </c>
      <c r="BQ8702" s="1">
        <v>2</v>
      </c>
      <c r="BR8702">
        <v>1</v>
      </c>
      <c r="BS8702">
        <v>4</v>
      </c>
      <c r="BT8702">
        <v>2</v>
      </c>
      <c r="BU8702">
        <v>0</v>
      </c>
      <c r="BV8702">
        <v>3</v>
      </c>
    </row>
    <row r="8703" spans="1:74" x14ac:dyDescent="0.3">
      <c r="A8703" s="1"/>
      <c r="W8703" s="1" t="s">
        <v>8475</v>
      </c>
      <c r="X8703" s="1" t="s">
        <v>8501</v>
      </c>
      <c r="Y8703" s="1" t="s">
        <v>8490</v>
      </c>
      <c r="Z8703" s="1" t="s">
        <v>8490</v>
      </c>
      <c r="AA8703" s="1" t="s">
        <v>8491</v>
      </c>
      <c r="AB8703" s="1" t="s">
        <v>8491</v>
      </c>
      <c r="BP8703" s="1" t="s">
        <v>3555</v>
      </c>
      <c r="BQ8703" s="1">
        <v>2</v>
      </c>
      <c r="BR8703">
        <v>1</v>
      </c>
      <c r="BS8703">
        <v>4</v>
      </c>
      <c r="BT8703">
        <v>2</v>
      </c>
      <c r="BU8703">
        <v>0</v>
      </c>
      <c r="BV8703">
        <v>3</v>
      </c>
    </row>
    <row r="8704" spans="1:74" x14ac:dyDescent="0.3">
      <c r="A8704" s="1"/>
      <c r="W8704" s="1" t="s">
        <v>8475</v>
      </c>
      <c r="X8704" s="1" t="s">
        <v>8501</v>
      </c>
      <c r="Y8704" s="1" t="s">
        <v>8490</v>
      </c>
      <c r="Z8704" s="1" t="s">
        <v>8489</v>
      </c>
      <c r="AA8704" s="1" t="s">
        <v>8491</v>
      </c>
      <c r="AB8704" s="1" t="s">
        <v>8490</v>
      </c>
      <c r="BP8704" s="1" t="s">
        <v>3553</v>
      </c>
      <c r="BQ8704" s="1">
        <v>2</v>
      </c>
      <c r="BR8704">
        <v>1</v>
      </c>
      <c r="BS8704">
        <v>4</v>
      </c>
      <c r="BT8704">
        <v>2</v>
      </c>
      <c r="BU8704">
        <v>0</v>
      </c>
      <c r="BV8704">
        <v>3</v>
      </c>
    </row>
    <row r="8705" spans="1:74" x14ac:dyDescent="0.3">
      <c r="A8705" s="1"/>
      <c r="W8705" s="1" t="s">
        <v>8475</v>
      </c>
      <c r="X8705" s="1" t="s">
        <v>8501</v>
      </c>
      <c r="Y8705" s="1" t="s">
        <v>8490</v>
      </c>
      <c r="Z8705" s="1" t="s">
        <v>8490</v>
      </c>
      <c r="AA8705" s="1" t="s">
        <v>8490</v>
      </c>
      <c r="AB8705" s="1" t="s">
        <v>8490</v>
      </c>
      <c r="BP8705" s="1" t="s">
        <v>3551</v>
      </c>
      <c r="BQ8705" s="1">
        <v>2</v>
      </c>
      <c r="BR8705">
        <v>1</v>
      </c>
      <c r="BS8705">
        <v>4</v>
      </c>
      <c r="BT8705">
        <v>2</v>
      </c>
      <c r="BU8705">
        <v>0</v>
      </c>
      <c r="BV8705">
        <v>3</v>
      </c>
    </row>
    <row r="8706" spans="1:74" x14ac:dyDescent="0.3">
      <c r="A8706" s="1"/>
      <c r="W8706" s="1" t="s">
        <v>8475</v>
      </c>
      <c r="X8706" s="1" t="s">
        <v>8501</v>
      </c>
      <c r="Y8706" s="1" t="s">
        <v>8490</v>
      </c>
      <c r="Z8706" s="1" t="s">
        <v>8490</v>
      </c>
      <c r="AA8706" s="1" t="s">
        <v>8492</v>
      </c>
      <c r="AB8706" s="1" t="s">
        <v>8495</v>
      </c>
      <c r="BP8706" s="1" t="s">
        <v>3552</v>
      </c>
      <c r="BQ8706" s="1">
        <v>2</v>
      </c>
      <c r="BR8706">
        <v>1</v>
      </c>
      <c r="BS8706">
        <v>4</v>
      </c>
      <c r="BT8706">
        <v>2</v>
      </c>
      <c r="BU8706">
        <v>0</v>
      </c>
      <c r="BV8706">
        <v>3</v>
      </c>
    </row>
    <row r="8707" spans="1:74" x14ac:dyDescent="0.3">
      <c r="A8707" s="1"/>
      <c r="W8707" s="1" t="s">
        <v>8475</v>
      </c>
      <c r="X8707" s="1" t="s">
        <v>8501</v>
      </c>
      <c r="Y8707" s="1" t="s">
        <v>8490</v>
      </c>
      <c r="Z8707" s="1" t="s">
        <v>8490</v>
      </c>
      <c r="AA8707" s="1" t="s">
        <v>8492</v>
      </c>
      <c r="AB8707" s="1" t="s">
        <v>8492</v>
      </c>
      <c r="BP8707" s="1" t="s">
        <v>3556</v>
      </c>
      <c r="BQ8707" s="1">
        <v>2</v>
      </c>
      <c r="BR8707">
        <v>1</v>
      </c>
      <c r="BS8707">
        <v>4</v>
      </c>
      <c r="BT8707">
        <v>2</v>
      </c>
      <c r="BU8707">
        <v>0</v>
      </c>
      <c r="BV8707">
        <v>3</v>
      </c>
    </row>
    <row r="8708" spans="1:74" x14ac:dyDescent="0.3">
      <c r="A8708" s="1"/>
      <c r="W8708" s="1" t="s">
        <v>8475</v>
      </c>
      <c r="X8708" s="1" t="s">
        <v>8501</v>
      </c>
      <c r="Y8708" s="1" t="s">
        <v>8490</v>
      </c>
      <c r="Z8708" s="1" t="s">
        <v>8490</v>
      </c>
      <c r="AA8708" s="1" t="s">
        <v>8491</v>
      </c>
      <c r="AB8708" s="1" t="s">
        <v>8491</v>
      </c>
      <c r="BP8708" s="1" t="s">
        <v>3560</v>
      </c>
      <c r="BQ8708" s="1">
        <v>2</v>
      </c>
      <c r="BR8708">
        <v>1</v>
      </c>
      <c r="BS8708">
        <v>4</v>
      </c>
      <c r="BT8708">
        <v>2</v>
      </c>
      <c r="BU8708">
        <v>0</v>
      </c>
      <c r="BV8708">
        <v>3</v>
      </c>
    </row>
    <row r="8709" spans="1:74" x14ac:dyDescent="0.3">
      <c r="A8709" s="1"/>
      <c r="W8709" s="1" t="s">
        <v>8475</v>
      </c>
      <c r="X8709" s="1" t="s">
        <v>8501</v>
      </c>
      <c r="Y8709" s="1" t="s">
        <v>8490</v>
      </c>
      <c r="Z8709" s="1" t="s">
        <v>8490</v>
      </c>
      <c r="AA8709" s="1" t="s">
        <v>8491</v>
      </c>
      <c r="AB8709" s="1" t="s">
        <v>8494</v>
      </c>
      <c r="BP8709" s="1" t="s">
        <v>3561</v>
      </c>
      <c r="BQ8709" s="1">
        <v>2</v>
      </c>
      <c r="BR8709">
        <v>1</v>
      </c>
      <c r="BS8709">
        <v>4</v>
      </c>
      <c r="BT8709">
        <v>2</v>
      </c>
      <c r="BU8709">
        <v>0</v>
      </c>
      <c r="BV8709">
        <v>3</v>
      </c>
    </row>
    <row r="8710" spans="1:74" x14ac:dyDescent="0.3">
      <c r="A8710" s="1"/>
      <c r="W8710" s="1" t="s">
        <v>8475</v>
      </c>
      <c r="X8710" s="1" t="s">
        <v>8501</v>
      </c>
      <c r="Y8710" s="1" t="s">
        <v>8490</v>
      </c>
      <c r="Z8710" s="1" t="s">
        <v>8490</v>
      </c>
      <c r="AA8710" s="1" t="s">
        <v>8490</v>
      </c>
      <c r="AB8710" s="1" t="s">
        <v>8491</v>
      </c>
      <c r="BP8710" s="1" t="s">
        <v>3559</v>
      </c>
      <c r="BQ8710" s="1">
        <v>2</v>
      </c>
      <c r="BR8710">
        <v>1</v>
      </c>
      <c r="BS8710">
        <v>4</v>
      </c>
      <c r="BT8710">
        <v>2</v>
      </c>
      <c r="BU8710">
        <v>0</v>
      </c>
      <c r="BV8710">
        <v>3</v>
      </c>
    </row>
    <row r="8711" spans="1:74" x14ac:dyDescent="0.3">
      <c r="A8711" s="1"/>
      <c r="W8711" s="1" t="s">
        <v>8475</v>
      </c>
      <c r="X8711" s="1" t="s">
        <v>8501</v>
      </c>
      <c r="Y8711" s="1" t="s">
        <v>8490</v>
      </c>
      <c r="Z8711" s="1" t="s">
        <v>8490</v>
      </c>
      <c r="AA8711" s="1" t="s">
        <v>8492</v>
      </c>
      <c r="AB8711" s="1" t="s">
        <v>8492</v>
      </c>
      <c r="BP8711" s="1" t="s">
        <v>3557</v>
      </c>
      <c r="BQ8711" s="1">
        <v>2</v>
      </c>
      <c r="BR8711">
        <v>1</v>
      </c>
      <c r="BS8711">
        <v>4</v>
      </c>
      <c r="BT8711">
        <v>2</v>
      </c>
      <c r="BU8711">
        <v>0</v>
      </c>
      <c r="BV8711">
        <v>3</v>
      </c>
    </row>
    <row r="8712" spans="1:74" x14ac:dyDescent="0.3">
      <c r="A8712" s="1"/>
      <c r="W8712" s="1" t="s">
        <v>8475</v>
      </c>
      <c r="X8712" s="1" t="s">
        <v>8501</v>
      </c>
      <c r="Y8712" s="1" t="s">
        <v>8490</v>
      </c>
      <c r="Z8712" s="1" t="s">
        <v>8490</v>
      </c>
      <c r="AA8712" s="1" t="s">
        <v>8491</v>
      </c>
      <c r="AB8712" s="1" t="s">
        <v>8494</v>
      </c>
      <c r="BP8712" s="1" t="s">
        <v>3558</v>
      </c>
      <c r="BQ8712" s="1">
        <v>2</v>
      </c>
      <c r="BR8712">
        <v>1</v>
      </c>
      <c r="BS8712">
        <v>4</v>
      </c>
      <c r="BT8712">
        <v>2</v>
      </c>
      <c r="BU8712">
        <v>0</v>
      </c>
      <c r="BV8712">
        <v>3</v>
      </c>
    </row>
    <row r="8713" spans="1:74" x14ac:dyDescent="0.3">
      <c r="A8713" s="1"/>
      <c r="W8713" s="1" t="s">
        <v>8475</v>
      </c>
      <c r="X8713" s="1" t="s">
        <v>8501</v>
      </c>
      <c r="Y8713" s="1" t="s">
        <v>8490</v>
      </c>
      <c r="Z8713" s="1" t="s">
        <v>8490</v>
      </c>
      <c r="AA8713" s="1" t="s">
        <v>8492</v>
      </c>
      <c r="AB8713" s="1" t="s">
        <v>8492</v>
      </c>
      <c r="BP8713" s="1" t="s">
        <v>3587</v>
      </c>
      <c r="BQ8713" s="1">
        <v>2</v>
      </c>
      <c r="BR8713">
        <v>1</v>
      </c>
      <c r="BS8713">
        <v>4</v>
      </c>
      <c r="BT8713">
        <v>2</v>
      </c>
      <c r="BU8713">
        <v>0</v>
      </c>
      <c r="BV8713">
        <v>3</v>
      </c>
    </row>
    <row r="8714" spans="1:74" x14ac:dyDescent="0.3">
      <c r="A8714" s="1"/>
      <c r="W8714" s="1" t="s">
        <v>8475</v>
      </c>
      <c r="X8714" s="1" t="s">
        <v>8501</v>
      </c>
      <c r="Y8714" s="1" t="s">
        <v>8490</v>
      </c>
      <c r="Z8714" s="1" t="s">
        <v>8490</v>
      </c>
      <c r="AA8714" s="1" t="s">
        <v>8491</v>
      </c>
      <c r="AB8714" s="1" t="s">
        <v>8491</v>
      </c>
      <c r="BP8714" s="1" t="s">
        <v>3588</v>
      </c>
      <c r="BQ8714" s="1">
        <v>2</v>
      </c>
      <c r="BR8714">
        <v>1</v>
      </c>
      <c r="BS8714">
        <v>4</v>
      </c>
      <c r="BT8714">
        <v>2</v>
      </c>
      <c r="BU8714">
        <v>0</v>
      </c>
      <c r="BV8714">
        <v>3</v>
      </c>
    </row>
    <row r="8715" spans="1:74" x14ac:dyDescent="0.3">
      <c r="A8715" s="1"/>
      <c r="W8715" s="1" t="s">
        <v>8475</v>
      </c>
      <c r="X8715" s="1" t="s">
        <v>8501</v>
      </c>
      <c r="Y8715" s="1" t="s">
        <v>8490</v>
      </c>
      <c r="Z8715" s="1" t="s">
        <v>8490</v>
      </c>
      <c r="AA8715" s="1" t="s">
        <v>8494</v>
      </c>
      <c r="AB8715" s="1" t="s">
        <v>8494</v>
      </c>
      <c r="BP8715" s="1" t="s">
        <v>3586</v>
      </c>
      <c r="BQ8715" s="1">
        <v>2</v>
      </c>
      <c r="BR8715">
        <v>1</v>
      </c>
      <c r="BS8715">
        <v>4</v>
      </c>
      <c r="BT8715">
        <v>2</v>
      </c>
      <c r="BU8715">
        <v>0</v>
      </c>
      <c r="BV8715">
        <v>3</v>
      </c>
    </row>
    <row r="8716" spans="1:74" x14ac:dyDescent="0.3">
      <c r="A8716" s="1"/>
      <c r="W8716" s="1" t="s">
        <v>8475</v>
      </c>
      <c r="X8716" s="1" t="s">
        <v>8501</v>
      </c>
      <c r="Y8716" s="1" t="s">
        <v>8490</v>
      </c>
      <c r="Z8716" s="1" t="s">
        <v>8490</v>
      </c>
      <c r="AA8716" s="1" t="s">
        <v>8493</v>
      </c>
      <c r="AB8716" s="1" t="s">
        <v>8494</v>
      </c>
      <c r="BP8716" s="1" t="s">
        <v>3584</v>
      </c>
      <c r="BQ8716" s="1">
        <v>2</v>
      </c>
      <c r="BR8716">
        <v>1</v>
      </c>
      <c r="BS8716">
        <v>4</v>
      </c>
      <c r="BT8716">
        <v>2</v>
      </c>
      <c r="BU8716">
        <v>0</v>
      </c>
      <c r="BV8716">
        <v>3</v>
      </c>
    </row>
    <row r="8717" spans="1:74" x14ac:dyDescent="0.3">
      <c r="A8717" s="1"/>
      <c r="W8717" s="1" t="s">
        <v>8475</v>
      </c>
      <c r="X8717" s="1" t="s">
        <v>8501</v>
      </c>
      <c r="Y8717" s="1" t="s">
        <v>8490</v>
      </c>
      <c r="Z8717" s="1" t="s">
        <v>8490</v>
      </c>
      <c r="AA8717" s="1" t="s">
        <v>8494</v>
      </c>
      <c r="AB8717" s="1" t="s">
        <v>8494</v>
      </c>
      <c r="BP8717" s="1" t="s">
        <v>3585</v>
      </c>
      <c r="BQ8717" s="1">
        <v>2</v>
      </c>
      <c r="BR8717">
        <v>1</v>
      </c>
      <c r="BS8717">
        <v>4</v>
      </c>
      <c r="BT8717">
        <v>2</v>
      </c>
      <c r="BU8717">
        <v>0</v>
      </c>
      <c r="BV8717">
        <v>3</v>
      </c>
    </row>
    <row r="8718" spans="1:74" x14ac:dyDescent="0.3">
      <c r="A8718" s="1"/>
      <c r="W8718" s="1" t="s">
        <v>8475</v>
      </c>
      <c r="X8718" s="1" t="s">
        <v>8501</v>
      </c>
      <c r="Y8718" s="1" t="s">
        <v>8490</v>
      </c>
      <c r="Z8718" s="1" t="s">
        <v>8490</v>
      </c>
      <c r="AA8718" s="1" t="s">
        <v>8491</v>
      </c>
      <c r="AB8718" s="1" t="s">
        <v>8492</v>
      </c>
      <c r="BP8718" s="1" t="s">
        <v>3589</v>
      </c>
      <c r="BQ8718" s="1">
        <v>2</v>
      </c>
      <c r="BR8718">
        <v>1</v>
      </c>
      <c r="BS8718">
        <v>4</v>
      </c>
      <c r="BT8718">
        <v>2</v>
      </c>
      <c r="BU8718">
        <v>0</v>
      </c>
      <c r="BV8718">
        <v>3</v>
      </c>
    </row>
    <row r="8719" spans="1:74" x14ac:dyDescent="0.3">
      <c r="A8719" s="1"/>
      <c r="W8719" s="1" t="s">
        <v>8475</v>
      </c>
      <c r="X8719" s="1" t="s">
        <v>8501</v>
      </c>
      <c r="Y8719" s="1" t="s">
        <v>8490</v>
      </c>
      <c r="Z8719" s="1" t="s">
        <v>8490</v>
      </c>
      <c r="AA8719" s="1" t="s">
        <v>8492</v>
      </c>
      <c r="AB8719" s="1" t="s">
        <v>8494</v>
      </c>
      <c r="BP8719" s="1" t="s">
        <v>3593</v>
      </c>
      <c r="BQ8719" s="1">
        <v>2</v>
      </c>
      <c r="BR8719">
        <v>1</v>
      </c>
      <c r="BS8719">
        <v>4</v>
      </c>
      <c r="BT8719">
        <v>2</v>
      </c>
      <c r="BU8719">
        <v>0</v>
      </c>
      <c r="BV8719">
        <v>3</v>
      </c>
    </row>
    <row r="8720" spans="1:74" x14ac:dyDescent="0.3">
      <c r="A8720" s="1"/>
      <c r="W8720" s="1" t="s">
        <v>8475</v>
      </c>
      <c r="X8720" s="1" t="s">
        <v>8501</v>
      </c>
      <c r="Y8720" s="1" t="s">
        <v>8490</v>
      </c>
      <c r="Z8720" s="1" t="s">
        <v>8487</v>
      </c>
      <c r="AA8720" s="1" t="s">
        <v>8492</v>
      </c>
      <c r="AB8720" s="1" t="s">
        <v>8492</v>
      </c>
      <c r="BP8720" s="1" t="s">
        <v>3594</v>
      </c>
      <c r="BQ8720" s="1">
        <v>2</v>
      </c>
      <c r="BR8720">
        <v>1</v>
      </c>
      <c r="BS8720">
        <v>4</v>
      </c>
      <c r="BT8720">
        <v>2</v>
      </c>
      <c r="BU8720">
        <v>0</v>
      </c>
      <c r="BV8720">
        <v>3</v>
      </c>
    </row>
    <row r="8721" spans="1:74" x14ac:dyDescent="0.3">
      <c r="A8721" s="1"/>
      <c r="W8721" s="1" t="s">
        <v>8475</v>
      </c>
      <c r="X8721" s="1" t="s">
        <v>8501</v>
      </c>
      <c r="Y8721" s="1" t="s">
        <v>8490</v>
      </c>
      <c r="Z8721" s="1" t="s">
        <v>8490</v>
      </c>
      <c r="AA8721" s="1" t="s">
        <v>8491</v>
      </c>
      <c r="AB8721" s="1" t="s">
        <v>8494</v>
      </c>
      <c r="BP8721" s="1" t="s">
        <v>3592</v>
      </c>
      <c r="BQ8721" s="1">
        <v>2</v>
      </c>
      <c r="BR8721">
        <v>1</v>
      </c>
      <c r="BS8721">
        <v>4</v>
      </c>
      <c r="BT8721">
        <v>2</v>
      </c>
      <c r="BU8721">
        <v>0</v>
      </c>
      <c r="BV8721">
        <v>3</v>
      </c>
    </row>
    <row r="8722" spans="1:74" x14ac:dyDescent="0.3">
      <c r="A8722" s="1"/>
      <c r="W8722" s="1" t="s">
        <v>8475</v>
      </c>
      <c r="X8722" s="1" t="s">
        <v>8501</v>
      </c>
      <c r="Y8722" s="1" t="s">
        <v>8490</v>
      </c>
      <c r="Z8722" s="1" t="s">
        <v>8490</v>
      </c>
      <c r="AA8722" s="1" t="s">
        <v>8492</v>
      </c>
      <c r="AB8722" s="1" t="s">
        <v>8492</v>
      </c>
      <c r="BP8722" s="1" t="s">
        <v>3590</v>
      </c>
      <c r="BQ8722" s="1">
        <v>2</v>
      </c>
      <c r="BR8722">
        <v>1</v>
      </c>
      <c r="BS8722">
        <v>4</v>
      </c>
      <c r="BT8722">
        <v>2</v>
      </c>
      <c r="BU8722">
        <v>0</v>
      </c>
      <c r="BV8722">
        <v>3</v>
      </c>
    </row>
    <row r="8723" spans="1:74" x14ac:dyDescent="0.3">
      <c r="A8723" s="1"/>
      <c r="W8723" s="1" t="s">
        <v>8475</v>
      </c>
      <c r="X8723" s="1" t="s">
        <v>8501</v>
      </c>
      <c r="Y8723" s="1" t="s">
        <v>8490</v>
      </c>
      <c r="Z8723" s="1" t="s">
        <v>8490</v>
      </c>
      <c r="AA8723" s="1" t="s">
        <v>8492</v>
      </c>
      <c r="AB8723" s="1" t="s">
        <v>8492</v>
      </c>
      <c r="BP8723" s="1" t="s">
        <v>3591</v>
      </c>
      <c r="BQ8723" s="1">
        <v>2</v>
      </c>
      <c r="BR8723">
        <v>1</v>
      </c>
      <c r="BS8723">
        <v>4</v>
      </c>
      <c r="BT8723">
        <v>2</v>
      </c>
      <c r="BU8723">
        <v>0</v>
      </c>
      <c r="BV8723">
        <v>3</v>
      </c>
    </row>
    <row r="8724" spans="1:74" x14ac:dyDescent="0.3">
      <c r="A8724" s="1"/>
      <c r="W8724" s="1" t="s">
        <v>8475</v>
      </c>
      <c r="X8724" s="1" t="s">
        <v>8501</v>
      </c>
      <c r="Y8724" s="1" t="s">
        <v>8490</v>
      </c>
      <c r="Z8724" s="1" t="s">
        <v>8490</v>
      </c>
      <c r="AA8724" s="1" t="s">
        <v>8492</v>
      </c>
      <c r="AB8724" s="1" t="s">
        <v>8492</v>
      </c>
      <c r="BP8724" s="1" t="s">
        <v>3576</v>
      </c>
      <c r="BQ8724" s="1">
        <v>2</v>
      </c>
      <c r="BR8724">
        <v>1</v>
      </c>
      <c r="BS8724">
        <v>4</v>
      </c>
      <c r="BT8724">
        <v>2</v>
      </c>
      <c r="BU8724">
        <v>0</v>
      </c>
      <c r="BV8724">
        <v>3</v>
      </c>
    </row>
    <row r="8725" spans="1:74" x14ac:dyDescent="0.3">
      <c r="A8725" s="1"/>
      <c r="W8725" s="1" t="s">
        <v>8475</v>
      </c>
      <c r="X8725" s="1" t="s">
        <v>8501</v>
      </c>
      <c r="Y8725" s="1" t="s">
        <v>8490</v>
      </c>
      <c r="Z8725" s="1" t="s">
        <v>8490</v>
      </c>
      <c r="AA8725" s="1" t="s">
        <v>8494</v>
      </c>
      <c r="AB8725" s="1" t="s">
        <v>8494</v>
      </c>
      <c r="BP8725" s="1" t="s">
        <v>3577</v>
      </c>
      <c r="BQ8725" s="1">
        <v>2</v>
      </c>
      <c r="BR8725">
        <v>1</v>
      </c>
      <c r="BS8725">
        <v>4</v>
      </c>
      <c r="BT8725">
        <v>2</v>
      </c>
      <c r="BU8725">
        <v>0</v>
      </c>
      <c r="BV8725">
        <v>3</v>
      </c>
    </row>
    <row r="8726" spans="1:74" x14ac:dyDescent="0.3">
      <c r="A8726" s="1"/>
      <c r="W8726" s="1" t="s">
        <v>8475</v>
      </c>
      <c r="X8726" s="1" t="s">
        <v>8501</v>
      </c>
      <c r="Y8726" s="1" t="s">
        <v>8490</v>
      </c>
      <c r="Z8726" s="1" t="s">
        <v>8490</v>
      </c>
      <c r="AA8726" s="1" t="s">
        <v>8494</v>
      </c>
      <c r="AB8726" s="1" t="s">
        <v>8494</v>
      </c>
      <c r="BP8726" s="1" t="s">
        <v>3575</v>
      </c>
      <c r="BQ8726" s="1">
        <v>2</v>
      </c>
      <c r="BR8726">
        <v>1</v>
      </c>
      <c r="BS8726">
        <v>4</v>
      </c>
      <c r="BT8726">
        <v>2</v>
      </c>
      <c r="BU8726">
        <v>0</v>
      </c>
      <c r="BV8726">
        <v>3</v>
      </c>
    </row>
    <row r="8727" spans="1:74" x14ac:dyDescent="0.3">
      <c r="A8727" s="1"/>
      <c r="W8727" s="1" t="s">
        <v>8475</v>
      </c>
      <c r="X8727" s="1" t="s">
        <v>8501</v>
      </c>
      <c r="Y8727" s="1" t="s">
        <v>8490</v>
      </c>
      <c r="Z8727" s="1" t="s">
        <v>8490</v>
      </c>
      <c r="AA8727" s="1" t="s">
        <v>8491</v>
      </c>
      <c r="AB8727" s="1" t="s">
        <v>8491</v>
      </c>
      <c r="BP8727" s="1" t="s">
        <v>3573</v>
      </c>
      <c r="BQ8727" s="1">
        <v>2</v>
      </c>
      <c r="BR8727">
        <v>1</v>
      </c>
      <c r="BS8727">
        <v>4</v>
      </c>
      <c r="BT8727">
        <v>2</v>
      </c>
      <c r="BU8727">
        <v>0</v>
      </c>
      <c r="BV8727">
        <v>3</v>
      </c>
    </row>
    <row r="8728" spans="1:74" x14ac:dyDescent="0.3">
      <c r="A8728" s="1"/>
      <c r="W8728" s="1" t="s">
        <v>8475</v>
      </c>
      <c r="X8728" s="1" t="s">
        <v>8501</v>
      </c>
      <c r="Y8728" s="1" t="s">
        <v>8490</v>
      </c>
      <c r="Z8728" s="1" t="s">
        <v>8490</v>
      </c>
      <c r="AA8728" s="1" t="s">
        <v>8492</v>
      </c>
      <c r="AB8728" s="1" t="s">
        <v>8492</v>
      </c>
      <c r="BP8728" s="1" t="s">
        <v>3574</v>
      </c>
      <c r="BQ8728" s="1">
        <v>2</v>
      </c>
      <c r="BR8728">
        <v>1</v>
      </c>
      <c r="BS8728">
        <v>4</v>
      </c>
      <c r="BT8728">
        <v>2</v>
      </c>
      <c r="BU8728">
        <v>0</v>
      </c>
      <c r="BV8728">
        <v>3</v>
      </c>
    </row>
    <row r="8729" spans="1:74" x14ac:dyDescent="0.3">
      <c r="A8729" s="1"/>
      <c r="W8729" s="1" t="s">
        <v>8475</v>
      </c>
      <c r="X8729" s="1" t="s">
        <v>8501</v>
      </c>
      <c r="Y8729" s="1" t="s">
        <v>8490</v>
      </c>
      <c r="Z8729" s="1" t="s">
        <v>8490</v>
      </c>
      <c r="AA8729" s="1" t="s">
        <v>8491</v>
      </c>
      <c r="AB8729" s="1" t="s">
        <v>8494</v>
      </c>
      <c r="BP8729" s="1" t="s">
        <v>3578</v>
      </c>
      <c r="BQ8729" s="1">
        <v>2</v>
      </c>
      <c r="BR8729">
        <v>1</v>
      </c>
      <c r="BS8729">
        <v>4</v>
      </c>
      <c r="BT8729">
        <v>2</v>
      </c>
      <c r="BU8729">
        <v>0</v>
      </c>
      <c r="BV8729">
        <v>3</v>
      </c>
    </row>
    <row r="8730" spans="1:74" x14ac:dyDescent="0.3">
      <c r="A8730" s="1"/>
      <c r="W8730" s="1" t="s">
        <v>8475</v>
      </c>
      <c r="X8730" s="1" t="s">
        <v>8501</v>
      </c>
      <c r="Y8730" s="1" t="s">
        <v>8490</v>
      </c>
      <c r="Z8730" s="1" t="s">
        <v>8487</v>
      </c>
      <c r="AA8730" s="1" t="s">
        <v>8492</v>
      </c>
      <c r="AB8730" s="1" t="s">
        <v>8492</v>
      </c>
      <c r="BP8730" s="1" t="s">
        <v>3582</v>
      </c>
      <c r="BQ8730" s="1">
        <v>2</v>
      </c>
      <c r="BR8730">
        <v>1</v>
      </c>
      <c r="BS8730">
        <v>4</v>
      </c>
      <c r="BT8730">
        <v>2</v>
      </c>
      <c r="BU8730">
        <v>0</v>
      </c>
      <c r="BV8730">
        <v>3</v>
      </c>
    </row>
    <row r="8731" spans="1:74" x14ac:dyDescent="0.3">
      <c r="A8731" s="1"/>
      <c r="W8731" s="1" t="s">
        <v>8475</v>
      </c>
      <c r="X8731" s="1" t="s">
        <v>8501</v>
      </c>
      <c r="Y8731" s="1" t="s">
        <v>8490</v>
      </c>
      <c r="Z8731" s="1" t="s">
        <v>8490</v>
      </c>
      <c r="AA8731" s="1" t="s">
        <v>8494</v>
      </c>
      <c r="AB8731" s="1" t="s">
        <v>8492</v>
      </c>
      <c r="BP8731" s="1" t="s">
        <v>3583</v>
      </c>
      <c r="BQ8731" s="1">
        <v>2</v>
      </c>
      <c r="BR8731">
        <v>1</v>
      </c>
      <c r="BS8731">
        <v>4</v>
      </c>
      <c r="BT8731">
        <v>2</v>
      </c>
      <c r="BU8731">
        <v>0</v>
      </c>
      <c r="BV8731">
        <v>3</v>
      </c>
    </row>
    <row r="8732" spans="1:74" x14ac:dyDescent="0.3">
      <c r="A8732" s="1"/>
      <c r="W8732" s="1" t="s">
        <v>8475</v>
      </c>
      <c r="X8732" s="1" t="s">
        <v>8501</v>
      </c>
      <c r="Y8732" s="1" t="s">
        <v>8490</v>
      </c>
      <c r="Z8732" s="1" t="s">
        <v>8490</v>
      </c>
      <c r="AA8732" s="1" t="s">
        <v>8491</v>
      </c>
      <c r="AB8732" s="1" t="s">
        <v>8492</v>
      </c>
      <c r="BP8732" s="1" t="s">
        <v>3581</v>
      </c>
      <c r="BQ8732" s="1">
        <v>2</v>
      </c>
      <c r="BR8732">
        <v>1</v>
      </c>
      <c r="BS8732">
        <v>4</v>
      </c>
      <c r="BT8732">
        <v>2</v>
      </c>
      <c r="BU8732">
        <v>0</v>
      </c>
      <c r="BV8732">
        <v>3</v>
      </c>
    </row>
    <row r="8733" spans="1:74" x14ac:dyDescent="0.3">
      <c r="A8733" s="1"/>
      <c r="W8733" s="1" t="s">
        <v>8475</v>
      </c>
      <c r="X8733" s="1" t="s">
        <v>8501</v>
      </c>
      <c r="Y8733" s="1" t="s">
        <v>8489</v>
      </c>
      <c r="Z8733" s="1" t="s">
        <v>8490</v>
      </c>
      <c r="AA8733" s="1" t="s">
        <v>8489</v>
      </c>
      <c r="AB8733" s="1" t="s">
        <v>8491</v>
      </c>
      <c r="BP8733" s="1" t="s">
        <v>3579</v>
      </c>
      <c r="BQ8733" s="1">
        <v>2</v>
      </c>
      <c r="BR8733">
        <v>1</v>
      </c>
      <c r="BS8733">
        <v>4</v>
      </c>
      <c r="BT8733">
        <v>2</v>
      </c>
      <c r="BU8733">
        <v>0</v>
      </c>
      <c r="BV8733">
        <v>3</v>
      </c>
    </row>
    <row r="8734" spans="1:74" x14ac:dyDescent="0.3">
      <c r="A8734" s="1"/>
      <c r="W8734" s="1" t="s">
        <v>8475</v>
      </c>
      <c r="X8734" s="1" t="s">
        <v>8501</v>
      </c>
      <c r="Y8734" s="1" t="s">
        <v>8489</v>
      </c>
      <c r="Z8734" s="1" t="s">
        <v>8490</v>
      </c>
      <c r="AA8734" s="1" t="s">
        <v>8489</v>
      </c>
      <c r="AB8734" s="1" t="s">
        <v>8492</v>
      </c>
      <c r="BP8734" s="1" t="s">
        <v>3580</v>
      </c>
      <c r="BQ8734" s="1">
        <v>2</v>
      </c>
      <c r="BR8734">
        <v>1</v>
      </c>
      <c r="BS8734">
        <v>4</v>
      </c>
      <c r="BT8734">
        <v>2</v>
      </c>
      <c r="BU8734">
        <v>0</v>
      </c>
      <c r="BV8734">
        <v>3</v>
      </c>
    </row>
    <row r="8735" spans="1:74" x14ac:dyDescent="0.3">
      <c r="A8735" s="1"/>
      <c r="W8735" s="1" t="s">
        <v>8475</v>
      </c>
      <c r="X8735" s="1" t="s">
        <v>8501</v>
      </c>
      <c r="Y8735" s="1" t="s">
        <v>8490</v>
      </c>
      <c r="Z8735" s="1" t="s">
        <v>8490</v>
      </c>
      <c r="AA8735" s="1" t="s">
        <v>8491</v>
      </c>
      <c r="AB8735" s="1" t="s">
        <v>8491</v>
      </c>
      <c r="BP8735" s="1" t="s">
        <v>3409</v>
      </c>
      <c r="BQ8735" s="1">
        <v>2</v>
      </c>
      <c r="BR8735">
        <v>1</v>
      </c>
      <c r="BS8735">
        <v>4</v>
      </c>
      <c r="BT8735">
        <v>2</v>
      </c>
      <c r="BU8735">
        <v>0</v>
      </c>
      <c r="BV8735">
        <v>3</v>
      </c>
    </row>
    <row r="8736" spans="1:74" x14ac:dyDescent="0.3">
      <c r="A8736" s="1"/>
      <c r="W8736" s="1" t="s">
        <v>8475</v>
      </c>
      <c r="X8736" s="1" t="s">
        <v>8501</v>
      </c>
      <c r="Y8736" s="1" t="s">
        <v>8490</v>
      </c>
      <c r="Z8736" s="1" t="s">
        <v>8490</v>
      </c>
      <c r="AA8736" s="1" t="s">
        <v>8490</v>
      </c>
      <c r="AB8736" s="1" t="s">
        <v>8491</v>
      </c>
      <c r="BP8736" s="1" t="s">
        <v>3408</v>
      </c>
      <c r="BQ8736" s="1">
        <v>2</v>
      </c>
      <c r="BR8736">
        <v>1</v>
      </c>
      <c r="BS8736">
        <v>4</v>
      </c>
      <c r="BT8736">
        <v>2</v>
      </c>
      <c r="BU8736">
        <v>0</v>
      </c>
      <c r="BV8736">
        <v>3</v>
      </c>
    </row>
    <row r="8737" spans="1:74" x14ac:dyDescent="0.3">
      <c r="A8737" s="1"/>
      <c r="W8737" s="1" t="s">
        <v>8475</v>
      </c>
      <c r="X8737" s="1" t="s">
        <v>8501</v>
      </c>
      <c r="Y8737" s="1" t="s">
        <v>8490</v>
      </c>
      <c r="Z8737" s="1" t="s">
        <v>8490</v>
      </c>
      <c r="AA8737" s="1" t="s">
        <v>8495</v>
      </c>
      <c r="AB8737" s="1" t="s">
        <v>8495</v>
      </c>
      <c r="BP8737" s="1" t="s">
        <v>3410</v>
      </c>
      <c r="BQ8737" s="1">
        <v>2</v>
      </c>
      <c r="BR8737">
        <v>1</v>
      </c>
      <c r="BS8737">
        <v>4</v>
      </c>
      <c r="BT8737">
        <v>2</v>
      </c>
      <c r="BU8737">
        <v>0</v>
      </c>
      <c r="BV8737">
        <v>3</v>
      </c>
    </row>
    <row r="8738" spans="1:74" x14ac:dyDescent="0.3">
      <c r="A8738" s="1"/>
      <c r="W8738" s="1" t="s">
        <v>8475</v>
      </c>
      <c r="X8738" s="1" t="s">
        <v>8501</v>
      </c>
      <c r="Y8738" s="1" t="s">
        <v>8490</v>
      </c>
      <c r="Z8738" s="1" t="s">
        <v>8490</v>
      </c>
      <c r="AA8738" s="1" t="s">
        <v>8491</v>
      </c>
      <c r="AB8738" s="1" t="s">
        <v>8491</v>
      </c>
      <c r="BP8738" s="1" t="s">
        <v>3412</v>
      </c>
      <c r="BQ8738" s="1">
        <v>2</v>
      </c>
      <c r="BR8738">
        <v>1</v>
      </c>
      <c r="BS8738">
        <v>4</v>
      </c>
      <c r="BT8738">
        <v>2</v>
      </c>
      <c r="BU8738">
        <v>0</v>
      </c>
      <c r="BV8738">
        <v>3</v>
      </c>
    </row>
    <row r="8739" spans="1:74" x14ac:dyDescent="0.3">
      <c r="A8739" s="1"/>
      <c r="W8739" s="1" t="s">
        <v>8475</v>
      </c>
      <c r="X8739" s="1" t="s">
        <v>8501</v>
      </c>
      <c r="Y8739" s="1" t="s">
        <v>8490</v>
      </c>
      <c r="Z8739" s="1" t="s">
        <v>8490</v>
      </c>
      <c r="AA8739" s="1" t="s">
        <v>8491</v>
      </c>
      <c r="AB8739" s="1" t="s">
        <v>8491</v>
      </c>
      <c r="BP8739" s="1" t="s">
        <v>3411</v>
      </c>
      <c r="BQ8739" s="1">
        <v>2</v>
      </c>
      <c r="BR8739">
        <v>1</v>
      </c>
      <c r="BS8739">
        <v>4</v>
      </c>
      <c r="BT8739">
        <v>2</v>
      </c>
      <c r="BU8739">
        <v>0</v>
      </c>
      <c r="BV8739">
        <v>3</v>
      </c>
    </row>
    <row r="8740" spans="1:74" x14ac:dyDescent="0.3">
      <c r="A8740" s="1"/>
      <c r="W8740" s="1" t="s">
        <v>8475</v>
      </c>
      <c r="X8740" s="1" t="s">
        <v>8501</v>
      </c>
      <c r="Y8740" s="1" t="s">
        <v>8490</v>
      </c>
      <c r="Z8740" s="1" t="s">
        <v>8490</v>
      </c>
      <c r="AA8740" s="1" t="s">
        <v>8493</v>
      </c>
      <c r="AB8740" s="1" t="s">
        <v>8493</v>
      </c>
      <c r="BP8740" s="1" t="s">
        <v>3407</v>
      </c>
      <c r="BQ8740" s="1">
        <v>2</v>
      </c>
      <c r="BR8740">
        <v>1</v>
      </c>
      <c r="BS8740">
        <v>4</v>
      </c>
      <c r="BT8740">
        <v>2</v>
      </c>
      <c r="BU8740">
        <v>0</v>
      </c>
      <c r="BV8740">
        <v>3</v>
      </c>
    </row>
    <row r="8741" spans="1:74" x14ac:dyDescent="0.3">
      <c r="A8741" s="1"/>
      <c r="W8741" s="1" t="s">
        <v>8475</v>
      </c>
      <c r="X8741" s="1" t="s">
        <v>8501</v>
      </c>
      <c r="Y8741" s="1" t="s">
        <v>8490</v>
      </c>
      <c r="Z8741" s="1" t="s">
        <v>8490</v>
      </c>
      <c r="AA8741" s="1" t="s">
        <v>8492</v>
      </c>
      <c r="AB8741" s="1" t="s">
        <v>8491</v>
      </c>
      <c r="BP8741" s="1" t="s">
        <v>3406</v>
      </c>
      <c r="BQ8741" s="1">
        <v>2</v>
      </c>
      <c r="BR8741">
        <v>1</v>
      </c>
      <c r="BS8741">
        <v>4</v>
      </c>
      <c r="BT8741">
        <v>2</v>
      </c>
      <c r="BU8741">
        <v>0</v>
      </c>
      <c r="BV8741">
        <v>3</v>
      </c>
    </row>
    <row r="8742" spans="1:74" x14ac:dyDescent="0.3">
      <c r="A8742" s="1"/>
    </row>
    <row r="8743" spans="1:74" x14ac:dyDescent="0.3">
      <c r="A8743" s="1"/>
    </row>
    <row r="8744" spans="1:74" x14ac:dyDescent="0.3">
      <c r="A8744" s="1"/>
    </row>
    <row r="8745" spans="1:74" x14ac:dyDescent="0.3">
      <c r="A8745" s="1"/>
    </row>
    <row r="8746" spans="1:74" x14ac:dyDescent="0.3">
      <c r="A8746" s="1"/>
    </row>
    <row r="8747" spans="1:74" x14ac:dyDescent="0.3">
      <c r="A8747" s="1"/>
    </row>
    <row r="8748" spans="1:74" x14ac:dyDescent="0.3">
      <c r="A8748" s="1"/>
    </row>
    <row r="8749" spans="1:74" x14ac:dyDescent="0.3">
      <c r="A8749" s="1"/>
    </row>
    <row r="8750" spans="1:74" x14ac:dyDescent="0.3">
      <c r="A8750" s="1"/>
    </row>
    <row r="8751" spans="1:74" x14ac:dyDescent="0.3">
      <c r="A8751" s="1"/>
    </row>
    <row r="8752" spans="1:74" x14ac:dyDescent="0.3">
      <c r="A8752" s="1"/>
    </row>
    <row r="8753" spans="1:1" x14ac:dyDescent="0.3">
      <c r="A8753" s="1"/>
    </row>
    <row r="8754" spans="1:1" x14ac:dyDescent="0.3">
      <c r="A8754" s="1"/>
    </row>
    <row r="8755" spans="1:1" x14ac:dyDescent="0.3">
      <c r="A8755" s="1"/>
    </row>
    <row r="8756" spans="1:1" x14ac:dyDescent="0.3">
      <c r="A8756" s="1"/>
    </row>
    <row r="8757" spans="1:1" x14ac:dyDescent="0.3">
      <c r="A8757" s="1"/>
    </row>
    <row r="8758" spans="1:1" x14ac:dyDescent="0.3">
      <c r="A8758" s="1"/>
    </row>
    <row r="8759" spans="1:1" x14ac:dyDescent="0.3">
      <c r="A8759" s="1"/>
    </row>
    <row r="8760" spans="1:1" x14ac:dyDescent="0.3">
      <c r="A8760" s="1"/>
    </row>
    <row r="8761" spans="1:1" x14ac:dyDescent="0.3">
      <c r="A8761" s="1"/>
    </row>
    <row r="8762" spans="1:1" x14ac:dyDescent="0.3">
      <c r="A8762" s="1"/>
    </row>
    <row r="8763" spans="1:1" x14ac:dyDescent="0.3">
      <c r="A8763" s="1"/>
    </row>
    <row r="8764" spans="1:1" x14ac:dyDescent="0.3">
      <c r="A8764" s="1"/>
    </row>
    <row r="8765" spans="1:1" x14ac:dyDescent="0.3">
      <c r="A8765" s="1"/>
    </row>
    <row r="8766" spans="1:1" x14ac:dyDescent="0.3">
      <c r="A8766" s="1"/>
    </row>
    <row r="8767" spans="1:1" x14ac:dyDescent="0.3">
      <c r="A8767" s="1"/>
    </row>
    <row r="8768" spans="1:1" x14ac:dyDescent="0.3">
      <c r="A8768" s="1"/>
    </row>
    <row r="8769" spans="1:1" x14ac:dyDescent="0.3">
      <c r="A8769" s="1"/>
    </row>
    <row r="8770" spans="1:1" x14ac:dyDescent="0.3">
      <c r="A8770" s="1"/>
    </row>
    <row r="8771" spans="1:1" x14ac:dyDescent="0.3">
      <c r="A8771" s="1"/>
    </row>
    <row r="8772" spans="1:1" x14ac:dyDescent="0.3">
      <c r="A8772" s="1"/>
    </row>
    <row r="8773" spans="1:1" x14ac:dyDescent="0.3">
      <c r="A8773" s="1"/>
    </row>
    <row r="8774" spans="1:1" x14ac:dyDescent="0.3">
      <c r="A8774" s="1"/>
    </row>
    <row r="8775" spans="1:1" x14ac:dyDescent="0.3">
      <c r="A8775" s="1"/>
    </row>
    <row r="8776" spans="1:1" x14ac:dyDescent="0.3">
      <c r="A8776" s="1"/>
    </row>
    <row r="8777" spans="1:1" x14ac:dyDescent="0.3">
      <c r="A8777" s="1"/>
    </row>
    <row r="8778" spans="1:1" x14ac:dyDescent="0.3">
      <c r="A8778" s="1"/>
    </row>
    <row r="8779" spans="1:1" x14ac:dyDescent="0.3">
      <c r="A8779" s="1"/>
    </row>
    <row r="8780" spans="1:1" x14ac:dyDescent="0.3">
      <c r="A8780" s="1"/>
    </row>
    <row r="8781" spans="1:1" x14ac:dyDescent="0.3">
      <c r="A8781" s="1"/>
    </row>
    <row r="8782" spans="1:1" x14ac:dyDescent="0.3">
      <c r="A8782" s="1"/>
    </row>
    <row r="8783" spans="1:1" x14ac:dyDescent="0.3">
      <c r="A8783" s="1"/>
    </row>
    <row r="8784" spans="1:1" x14ac:dyDescent="0.3">
      <c r="A8784" s="1"/>
    </row>
    <row r="8785" spans="1:1" x14ac:dyDescent="0.3">
      <c r="A8785" s="1"/>
    </row>
    <row r="8786" spans="1:1" x14ac:dyDescent="0.3">
      <c r="A8786" s="1"/>
    </row>
    <row r="8787" spans="1:1" x14ac:dyDescent="0.3">
      <c r="A8787" s="1"/>
    </row>
    <row r="8788" spans="1:1" x14ac:dyDescent="0.3">
      <c r="A8788" s="1"/>
    </row>
    <row r="8789" spans="1:1" x14ac:dyDescent="0.3">
      <c r="A8789" s="1"/>
    </row>
    <row r="8790" spans="1:1" x14ac:dyDescent="0.3">
      <c r="A8790" s="1"/>
    </row>
    <row r="8791" spans="1:1" x14ac:dyDescent="0.3">
      <c r="A8791" s="1"/>
    </row>
    <row r="8792" spans="1:1" x14ac:dyDescent="0.3">
      <c r="A8792" s="1"/>
    </row>
    <row r="8793" spans="1:1" x14ac:dyDescent="0.3">
      <c r="A8793" s="1"/>
    </row>
    <row r="8794" spans="1:1" x14ac:dyDescent="0.3">
      <c r="A8794" s="1"/>
    </row>
    <row r="8795" spans="1:1" x14ac:dyDescent="0.3">
      <c r="A8795" s="1"/>
    </row>
    <row r="8796" spans="1:1" x14ac:dyDescent="0.3">
      <c r="A8796" s="1"/>
    </row>
    <row r="8797" spans="1:1" x14ac:dyDescent="0.3">
      <c r="A8797" s="1"/>
    </row>
    <row r="8798" spans="1:1" x14ac:dyDescent="0.3">
      <c r="A8798" s="1"/>
    </row>
    <row r="8799" spans="1:1" x14ac:dyDescent="0.3">
      <c r="A8799" s="1"/>
    </row>
    <row r="8800" spans="1:1" x14ac:dyDescent="0.3">
      <c r="A8800" s="1"/>
    </row>
    <row r="8801" spans="1:1" x14ac:dyDescent="0.3">
      <c r="A8801" s="1"/>
    </row>
    <row r="8802" spans="1:1" x14ac:dyDescent="0.3">
      <c r="A8802" s="1"/>
    </row>
    <row r="8803" spans="1:1" x14ac:dyDescent="0.3">
      <c r="A8803" s="1"/>
    </row>
    <row r="8804" spans="1:1" x14ac:dyDescent="0.3">
      <c r="A8804" s="1"/>
    </row>
    <row r="8805" spans="1:1" x14ac:dyDescent="0.3">
      <c r="A8805" s="1"/>
    </row>
    <row r="8806" spans="1:1" x14ac:dyDescent="0.3">
      <c r="A8806" s="1"/>
    </row>
    <row r="8807" spans="1:1" x14ac:dyDescent="0.3">
      <c r="A8807" s="1"/>
    </row>
    <row r="8808" spans="1:1" x14ac:dyDescent="0.3">
      <c r="A8808" s="1"/>
    </row>
    <row r="8809" spans="1:1" x14ac:dyDescent="0.3">
      <c r="A8809" s="1"/>
    </row>
    <row r="8810" spans="1:1" x14ac:dyDescent="0.3">
      <c r="A8810" s="1"/>
    </row>
    <row r="8811" spans="1:1" x14ac:dyDescent="0.3">
      <c r="A8811" s="1"/>
    </row>
    <row r="8812" spans="1:1" x14ac:dyDescent="0.3">
      <c r="A8812" s="1"/>
    </row>
    <row r="8813" spans="1:1" x14ac:dyDescent="0.3">
      <c r="A8813" s="1"/>
    </row>
    <row r="8814" spans="1:1" x14ac:dyDescent="0.3">
      <c r="A8814" s="1"/>
    </row>
    <row r="8815" spans="1:1" x14ac:dyDescent="0.3">
      <c r="A8815" s="1"/>
    </row>
    <row r="8816" spans="1:1" x14ac:dyDescent="0.3">
      <c r="A8816" s="1"/>
    </row>
    <row r="8817" spans="1:1" x14ac:dyDescent="0.3">
      <c r="A8817" s="1"/>
    </row>
    <row r="8818" spans="1:1" x14ac:dyDescent="0.3">
      <c r="A8818" s="1"/>
    </row>
    <row r="8819" spans="1:1" x14ac:dyDescent="0.3">
      <c r="A8819" s="1"/>
    </row>
    <row r="8820" spans="1:1" x14ac:dyDescent="0.3">
      <c r="A8820" s="1"/>
    </row>
    <row r="8821" spans="1:1" x14ac:dyDescent="0.3">
      <c r="A8821" s="1"/>
    </row>
    <row r="8822" spans="1:1" x14ac:dyDescent="0.3">
      <c r="A8822" s="1"/>
    </row>
    <row r="8823" spans="1:1" x14ac:dyDescent="0.3">
      <c r="A8823" s="1"/>
    </row>
    <row r="8824" spans="1:1" x14ac:dyDescent="0.3">
      <c r="A8824" s="1"/>
    </row>
    <row r="8825" spans="1:1" x14ac:dyDescent="0.3">
      <c r="A8825" s="1"/>
    </row>
    <row r="8826" spans="1:1" x14ac:dyDescent="0.3">
      <c r="A8826" s="1"/>
    </row>
    <row r="8827" spans="1:1" x14ac:dyDescent="0.3">
      <c r="A8827" s="1"/>
    </row>
    <row r="8828" spans="1:1" x14ac:dyDescent="0.3">
      <c r="A8828" s="1"/>
    </row>
    <row r="8829" spans="1:1" x14ac:dyDescent="0.3">
      <c r="A8829" s="1"/>
    </row>
    <row r="8830" spans="1:1" x14ac:dyDescent="0.3">
      <c r="A8830" s="1"/>
    </row>
    <row r="8831" spans="1:1" x14ac:dyDescent="0.3">
      <c r="A8831" s="1"/>
    </row>
    <row r="8832" spans="1:1" x14ac:dyDescent="0.3">
      <c r="A8832" s="1"/>
    </row>
    <row r="8833" spans="1:1" x14ac:dyDescent="0.3">
      <c r="A8833" s="1"/>
    </row>
    <row r="8834" spans="1:1" x14ac:dyDescent="0.3">
      <c r="A8834" s="1"/>
    </row>
    <row r="8835" spans="1:1" x14ac:dyDescent="0.3">
      <c r="A8835" s="1"/>
    </row>
    <row r="8836" spans="1:1" x14ac:dyDescent="0.3">
      <c r="A8836" s="1"/>
    </row>
    <row r="8837" spans="1:1" x14ac:dyDescent="0.3">
      <c r="A8837" s="1"/>
    </row>
    <row r="8838" spans="1:1" x14ac:dyDescent="0.3">
      <c r="A8838" s="1"/>
    </row>
    <row r="8839" spans="1:1" x14ac:dyDescent="0.3">
      <c r="A8839" s="1"/>
    </row>
    <row r="8840" spans="1:1" x14ac:dyDescent="0.3">
      <c r="A8840" s="1"/>
    </row>
    <row r="8841" spans="1:1" x14ac:dyDescent="0.3">
      <c r="A8841" s="1"/>
    </row>
    <row r="8842" spans="1:1" x14ac:dyDescent="0.3">
      <c r="A8842" s="1"/>
    </row>
    <row r="8843" spans="1:1" x14ac:dyDescent="0.3">
      <c r="A8843" s="1"/>
    </row>
    <row r="8844" spans="1:1" x14ac:dyDescent="0.3">
      <c r="A8844" s="1"/>
    </row>
    <row r="8845" spans="1:1" x14ac:dyDescent="0.3">
      <c r="A8845" s="1"/>
    </row>
    <row r="8846" spans="1:1" x14ac:dyDescent="0.3">
      <c r="A8846" s="1"/>
    </row>
    <row r="8847" spans="1:1" x14ac:dyDescent="0.3">
      <c r="A8847" s="1"/>
    </row>
    <row r="8848" spans="1:1" x14ac:dyDescent="0.3">
      <c r="A8848" s="1"/>
    </row>
    <row r="8849" spans="1:1" x14ac:dyDescent="0.3">
      <c r="A8849" s="1"/>
    </row>
    <row r="8850" spans="1:1" x14ac:dyDescent="0.3">
      <c r="A8850" s="1"/>
    </row>
    <row r="8851" spans="1:1" x14ac:dyDescent="0.3">
      <c r="A8851" s="1"/>
    </row>
    <row r="8852" spans="1:1" x14ac:dyDescent="0.3">
      <c r="A8852" s="1"/>
    </row>
    <row r="8853" spans="1:1" x14ac:dyDescent="0.3">
      <c r="A8853" s="1"/>
    </row>
    <row r="8854" spans="1:1" x14ac:dyDescent="0.3">
      <c r="A8854" s="1"/>
    </row>
    <row r="8855" spans="1:1" x14ac:dyDescent="0.3">
      <c r="A8855" s="1"/>
    </row>
    <row r="8856" spans="1:1" x14ac:dyDescent="0.3">
      <c r="A8856" s="1"/>
    </row>
    <row r="8857" spans="1:1" x14ac:dyDescent="0.3">
      <c r="A8857" s="1"/>
    </row>
    <row r="8858" spans="1:1" x14ac:dyDescent="0.3">
      <c r="A8858" s="1"/>
    </row>
    <row r="8859" spans="1:1" x14ac:dyDescent="0.3">
      <c r="A8859" s="1"/>
    </row>
    <row r="8860" spans="1:1" x14ac:dyDescent="0.3">
      <c r="A8860" s="1"/>
    </row>
    <row r="8861" spans="1:1" x14ac:dyDescent="0.3">
      <c r="A8861" s="1"/>
    </row>
    <row r="8862" spans="1:1" x14ac:dyDescent="0.3">
      <c r="A8862" s="1"/>
    </row>
    <row r="8863" spans="1:1" x14ac:dyDescent="0.3">
      <c r="A8863" s="1"/>
    </row>
    <row r="8864" spans="1:1" x14ac:dyDescent="0.3">
      <c r="A8864" s="1"/>
    </row>
    <row r="8865" spans="1:1" x14ac:dyDescent="0.3">
      <c r="A8865" s="1"/>
    </row>
    <row r="8866" spans="1:1" x14ac:dyDescent="0.3">
      <c r="A8866" s="1"/>
    </row>
    <row r="8867" spans="1:1" x14ac:dyDescent="0.3">
      <c r="A8867" s="1"/>
    </row>
    <row r="8868" spans="1:1" x14ac:dyDescent="0.3">
      <c r="A8868" s="1"/>
    </row>
    <row r="8869" spans="1:1" x14ac:dyDescent="0.3">
      <c r="A8869" s="1"/>
    </row>
    <row r="8870" spans="1:1" x14ac:dyDescent="0.3">
      <c r="A8870" s="1"/>
    </row>
    <row r="8871" spans="1:1" x14ac:dyDescent="0.3">
      <c r="A8871" s="1"/>
    </row>
    <row r="8872" spans="1:1" x14ac:dyDescent="0.3">
      <c r="A8872" s="1"/>
    </row>
    <row r="8873" spans="1:1" x14ac:dyDescent="0.3">
      <c r="A8873" s="1"/>
    </row>
    <row r="8874" spans="1:1" x14ac:dyDescent="0.3">
      <c r="A8874" s="1"/>
    </row>
    <row r="8875" spans="1:1" x14ac:dyDescent="0.3">
      <c r="A8875" s="1"/>
    </row>
    <row r="8876" spans="1:1" x14ac:dyDescent="0.3">
      <c r="A8876" s="1"/>
    </row>
    <row r="8877" spans="1:1" x14ac:dyDescent="0.3">
      <c r="A8877" s="1"/>
    </row>
    <row r="8878" spans="1:1" x14ac:dyDescent="0.3">
      <c r="A8878" s="1"/>
    </row>
    <row r="8879" spans="1:1" x14ac:dyDescent="0.3">
      <c r="A8879" s="1"/>
    </row>
    <row r="8880" spans="1:1" x14ac:dyDescent="0.3">
      <c r="A8880" s="1"/>
    </row>
    <row r="8881" spans="1:1" x14ac:dyDescent="0.3">
      <c r="A8881" s="1"/>
    </row>
    <row r="8882" spans="1:1" x14ac:dyDescent="0.3">
      <c r="A8882" s="1"/>
    </row>
    <row r="8883" spans="1:1" x14ac:dyDescent="0.3">
      <c r="A8883" s="1"/>
    </row>
    <row r="8884" spans="1:1" x14ac:dyDescent="0.3">
      <c r="A8884" s="1"/>
    </row>
    <row r="8885" spans="1:1" x14ac:dyDescent="0.3">
      <c r="A8885" s="1"/>
    </row>
    <row r="8886" spans="1:1" x14ac:dyDescent="0.3">
      <c r="A8886" s="1"/>
    </row>
    <row r="8887" spans="1:1" x14ac:dyDescent="0.3">
      <c r="A8887" s="1"/>
    </row>
    <row r="8888" spans="1:1" x14ac:dyDescent="0.3">
      <c r="A8888" s="1"/>
    </row>
    <row r="8889" spans="1:1" x14ac:dyDescent="0.3">
      <c r="A8889" s="1"/>
    </row>
    <row r="8890" spans="1:1" x14ac:dyDescent="0.3">
      <c r="A8890" s="1"/>
    </row>
    <row r="8891" spans="1:1" x14ac:dyDescent="0.3">
      <c r="A8891" s="1"/>
    </row>
    <row r="8892" spans="1:1" x14ac:dyDescent="0.3">
      <c r="A8892" s="1"/>
    </row>
    <row r="8893" spans="1:1" x14ac:dyDescent="0.3">
      <c r="A8893" s="1"/>
    </row>
    <row r="8894" spans="1:1" x14ac:dyDescent="0.3">
      <c r="A8894" s="1"/>
    </row>
    <row r="8895" spans="1:1" x14ac:dyDescent="0.3">
      <c r="A8895" s="1"/>
    </row>
    <row r="8896" spans="1:1" x14ac:dyDescent="0.3">
      <c r="A8896" s="1"/>
    </row>
    <row r="8897" spans="1:1" x14ac:dyDescent="0.3">
      <c r="A8897" s="1"/>
    </row>
    <row r="8898" spans="1:1" x14ac:dyDescent="0.3">
      <c r="A8898" s="1"/>
    </row>
    <row r="8899" spans="1:1" x14ac:dyDescent="0.3">
      <c r="A8899" s="1"/>
    </row>
    <row r="8900" spans="1:1" x14ac:dyDescent="0.3">
      <c r="A8900" s="1"/>
    </row>
    <row r="8901" spans="1:1" x14ac:dyDescent="0.3">
      <c r="A8901" s="1"/>
    </row>
    <row r="8902" spans="1:1" x14ac:dyDescent="0.3">
      <c r="A8902" s="1"/>
    </row>
    <row r="8903" spans="1:1" x14ac:dyDescent="0.3">
      <c r="A8903" s="1"/>
    </row>
    <row r="8904" spans="1:1" x14ac:dyDescent="0.3">
      <c r="A8904" s="1"/>
    </row>
    <row r="8905" spans="1:1" x14ac:dyDescent="0.3">
      <c r="A8905" s="1"/>
    </row>
    <row r="8906" spans="1:1" x14ac:dyDescent="0.3">
      <c r="A8906" s="1"/>
    </row>
    <row r="8907" spans="1:1" x14ac:dyDescent="0.3">
      <c r="A8907" s="1"/>
    </row>
    <row r="8908" spans="1:1" x14ac:dyDescent="0.3">
      <c r="A8908" s="1"/>
    </row>
    <row r="8909" spans="1:1" x14ac:dyDescent="0.3">
      <c r="A8909" s="1"/>
    </row>
    <row r="8910" spans="1:1" x14ac:dyDescent="0.3">
      <c r="A8910" s="1"/>
    </row>
    <row r="8911" spans="1:1" x14ac:dyDescent="0.3">
      <c r="A8911" s="1"/>
    </row>
    <row r="8912" spans="1:1" x14ac:dyDescent="0.3">
      <c r="A8912" s="1"/>
    </row>
    <row r="8913" spans="1:1" x14ac:dyDescent="0.3">
      <c r="A8913" s="1"/>
    </row>
    <row r="8914" spans="1:1" x14ac:dyDescent="0.3">
      <c r="A8914" s="1"/>
    </row>
    <row r="8915" spans="1:1" x14ac:dyDescent="0.3">
      <c r="A8915" s="1"/>
    </row>
    <row r="8916" spans="1:1" x14ac:dyDescent="0.3">
      <c r="A8916" s="1"/>
    </row>
    <row r="8917" spans="1:1" x14ac:dyDescent="0.3">
      <c r="A8917" s="1"/>
    </row>
    <row r="8918" spans="1:1" x14ac:dyDescent="0.3">
      <c r="A8918" s="1"/>
    </row>
    <row r="8919" spans="1:1" x14ac:dyDescent="0.3">
      <c r="A8919" s="1"/>
    </row>
    <row r="8920" spans="1:1" x14ac:dyDescent="0.3">
      <c r="A8920" s="1"/>
    </row>
    <row r="8921" spans="1:1" x14ac:dyDescent="0.3">
      <c r="A8921" s="1"/>
    </row>
    <row r="8922" spans="1:1" x14ac:dyDescent="0.3">
      <c r="A8922" s="1"/>
    </row>
    <row r="8923" spans="1:1" x14ac:dyDescent="0.3">
      <c r="A8923" s="1"/>
    </row>
    <row r="8924" spans="1:1" x14ac:dyDescent="0.3">
      <c r="A8924" s="1"/>
    </row>
    <row r="8925" spans="1:1" x14ac:dyDescent="0.3">
      <c r="A8925" s="1"/>
    </row>
    <row r="8926" spans="1:1" x14ac:dyDescent="0.3">
      <c r="A8926" s="1"/>
    </row>
    <row r="8927" spans="1:1" x14ac:dyDescent="0.3">
      <c r="A8927" s="1"/>
    </row>
    <row r="8928" spans="1:1" x14ac:dyDescent="0.3">
      <c r="A8928" s="1"/>
    </row>
    <row r="8929" spans="1:1" x14ac:dyDescent="0.3">
      <c r="A8929" s="1"/>
    </row>
    <row r="8930" spans="1:1" x14ac:dyDescent="0.3">
      <c r="A8930" s="1"/>
    </row>
    <row r="8931" spans="1:1" x14ac:dyDescent="0.3">
      <c r="A8931" s="1"/>
    </row>
    <row r="8932" spans="1:1" x14ac:dyDescent="0.3">
      <c r="A8932" s="1"/>
    </row>
    <row r="8933" spans="1:1" x14ac:dyDescent="0.3">
      <c r="A8933" s="1"/>
    </row>
    <row r="8934" spans="1:1" x14ac:dyDescent="0.3">
      <c r="A8934" s="1"/>
    </row>
    <row r="8935" spans="1:1" x14ac:dyDescent="0.3">
      <c r="A8935" s="1"/>
    </row>
    <row r="8936" spans="1:1" x14ac:dyDescent="0.3">
      <c r="A8936" s="1"/>
    </row>
    <row r="8937" spans="1:1" x14ac:dyDescent="0.3">
      <c r="A8937" s="1"/>
    </row>
    <row r="8938" spans="1:1" x14ac:dyDescent="0.3">
      <c r="A8938" s="1"/>
    </row>
    <row r="8939" spans="1:1" x14ac:dyDescent="0.3">
      <c r="A8939" s="1"/>
    </row>
    <row r="8940" spans="1:1" x14ac:dyDescent="0.3">
      <c r="A8940" s="1"/>
    </row>
    <row r="8941" spans="1:1" x14ac:dyDescent="0.3">
      <c r="A8941" s="1"/>
    </row>
    <row r="8942" spans="1:1" x14ac:dyDescent="0.3">
      <c r="A8942" s="1"/>
    </row>
    <row r="8943" spans="1:1" x14ac:dyDescent="0.3">
      <c r="A8943" s="1"/>
    </row>
    <row r="8944" spans="1:1" x14ac:dyDescent="0.3">
      <c r="A8944" s="1"/>
    </row>
    <row r="8945" spans="1:1" x14ac:dyDescent="0.3">
      <c r="A8945" s="1"/>
    </row>
    <row r="8946" spans="1:1" x14ac:dyDescent="0.3">
      <c r="A8946" s="1"/>
    </row>
    <row r="8947" spans="1:1" x14ac:dyDescent="0.3">
      <c r="A8947" s="1"/>
    </row>
    <row r="8948" spans="1:1" x14ac:dyDescent="0.3">
      <c r="A8948" s="1"/>
    </row>
    <row r="8949" spans="1:1" x14ac:dyDescent="0.3">
      <c r="A8949" s="1"/>
    </row>
    <row r="8950" spans="1:1" x14ac:dyDescent="0.3">
      <c r="A8950" s="1"/>
    </row>
    <row r="8951" spans="1:1" x14ac:dyDescent="0.3">
      <c r="A8951" s="1"/>
    </row>
    <row r="8952" spans="1:1" x14ac:dyDescent="0.3">
      <c r="A8952" s="1"/>
    </row>
    <row r="8953" spans="1:1" x14ac:dyDescent="0.3">
      <c r="A8953" s="1"/>
    </row>
    <row r="8954" spans="1:1" x14ac:dyDescent="0.3">
      <c r="A8954" s="1"/>
    </row>
    <row r="8955" spans="1:1" x14ac:dyDescent="0.3">
      <c r="A8955" s="1"/>
    </row>
    <row r="8956" spans="1:1" x14ac:dyDescent="0.3">
      <c r="A8956" s="1"/>
    </row>
    <row r="8957" spans="1:1" x14ac:dyDescent="0.3">
      <c r="A8957" s="1"/>
    </row>
    <row r="8958" spans="1:1" x14ac:dyDescent="0.3">
      <c r="A8958" s="1"/>
    </row>
    <row r="8959" spans="1:1" x14ac:dyDescent="0.3">
      <c r="A8959" s="1"/>
    </row>
    <row r="8960" spans="1:1" x14ac:dyDescent="0.3">
      <c r="A8960" s="1"/>
    </row>
    <row r="8961" spans="1:1" x14ac:dyDescent="0.3">
      <c r="A8961" s="1"/>
    </row>
    <row r="8962" spans="1:1" x14ac:dyDescent="0.3">
      <c r="A8962" s="1"/>
    </row>
    <row r="8963" spans="1:1" x14ac:dyDescent="0.3">
      <c r="A8963" s="1"/>
    </row>
    <row r="8964" spans="1:1" x14ac:dyDescent="0.3">
      <c r="A8964" s="1"/>
    </row>
    <row r="8965" spans="1:1" x14ac:dyDescent="0.3">
      <c r="A8965" s="1"/>
    </row>
    <row r="8966" spans="1:1" x14ac:dyDescent="0.3">
      <c r="A8966" s="1"/>
    </row>
    <row r="8967" spans="1:1" x14ac:dyDescent="0.3">
      <c r="A8967" s="1"/>
    </row>
    <row r="8968" spans="1:1" x14ac:dyDescent="0.3">
      <c r="A8968" s="1"/>
    </row>
    <row r="8969" spans="1:1" x14ac:dyDescent="0.3">
      <c r="A8969" s="1"/>
    </row>
    <row r="8970" spans="1:1" x14ac:dyDescent="0.3">
      <c r="A8970" s="1"/>
    </row>
    <row r="8971" spans="1:1" x14ac:dyDescent="0.3">
      <c r="A8971" s="1"/>
    </row>
    <row r="8972" spans="1:1" x14ac:dyDescent="0.3">
      <c r="A8972" s="1"/>
    </row>
    <row r="8973" spans="1:1" x14ac:dyDescent="0.3">
      <c r="A8973" s="1"/>
    </row>
    <row r="8974" spans="1:1" x14ac:dyDescent="0.3">
      <c r="A8974" s="1"/>
    </row>
    <row r="8975" spans="1:1" x14ac:dyDescent="0.3">
      <c r="A8975" s="1"/>
    </row>
    <row r="8976" spans="1:1" x14ac:dyDescent="0.3">
      <c r="A8976" s="1"/>
    </row>
    <row r="8977" spans="1:1" x14ac:dyDescent="0.3">
      <c r="A8977" s="1"/>
    </row>
    <row r="8978" spans="1:1" x14ac:dyDescent="0.3">
      <c r="A8978" s="1"/>
    </row>
    <row r="8979" spans="1:1" x14ac:dyDescent="0.3">
      <c r="A8979" s="1"/>
    </row>
    <row r="8980" spans="1:1" x14ac:dyDescent="0.3">
      <c r="A8980" s="1"/>
    </row>
    <row r="8981" spans="1:1" x14ac:dyDescent="0.3">
      <c r="A8981" s="1"/>
    </row>
    <row r="8982" spans="1:1" x14ac:dyDescent="0.3">
      <c r="A8982" s="1"/>
    </row>
    <row r="8983" spans="1:1" x14ac:dyDescent="0.3">
      <c r="A8983" s="1"/>
    </row>
    <row r="8984" spans="1:1" x14ac:dyDescent="0.3">
      <c r="A8984" s="1"/>
    </row>
    <row r="8985" spans="1:1" x14ac:dyDescent="0.3">
      <c r="A8985" s="1"/>
    </row>
    <row r="8986" spans="1:1" x14ac:dyDescent="0.3">
      <c r="A8986" s="1"/>
    </row>
    <row r="8987" spans="1:1" x14ac:dyDescent="0.3">
      <c r="A8987" s="1"/>
    </row>
    <row r="8988" spans="1:1" x14ac:dyDescent="0.3">
      <c r="A8988" s="1"/>
    </row>
    <row r="8989" spans="1:1" x14ac:dyDescent="0.3">
      <c r="A8989" s="1"/>
    </row>
    <row r="8990" spans="1:1" x14ac:dyDescent="0.3">
      <c r="A8990" s="1"/>
    </row>
    <row r="8991" spans="1:1" x14ac:dyDescent="0.3">
      <c r="A8991" s="1"/>
    </row>
    <row r="8992" spans="1:1" x14ac:dyDescent="0.3">
      <c r="A8992" s="1"/>
    </row>
    <row r="8993" spans="1:1" x14ac:dyDescent="0.3">
      <c r="A8993" s="1"/>
    </row>
    <row r="8994" spans="1:1" x14ac:dyDescent="0.3">
      <c r="A8994" s="1"/>
    </row>
    <row r="8995" spans="1:1" x14ac:dyDescent="0.3">
      <c r="A8995" s="1"/>
    </row>
    <row r="8996" spans="1:1" x14ac:dyDescent="0.3">
      <c r="A8996" s="1"/>
    </row>
    <row r="8997" spans="1:1" x14ac:dyDescent="0.3">
      <c r="A8997" s="1"/>
    </row>
    <row r="8998" spans="1:1" x14ac:dyDescent="0.3">
      <c r="A8998" s="1"/>
    </row>
    <row r="8999" spans="1:1" x14ac:dyDescent="0.3">
      <c r="A8999" s="1"/>
    </row>
    <row r="9000" spans="1:1" x14ac:dyDescent="0.3">
      <c r="A9000" s="1"/>
    </row>
    <row r="9001" spans="1:1" x14ac:dyDescent="0.3">
      <c r="A9001" s="1"/>
    </row>
    <row r="9002" spans="1:1" x14ac:dyDescent="0.3">
      <c r="A9002" s="1"/>
    </row>
    <row r="9003" spans="1:1" x14ac:dyDescent="0.3">
      <c r="A9003" s="1"/>
    </row>
    <row r="9004" spans="1:1" x14ac:dyDescent="0.3">
      <c r="A9004" s="1"/>
    </row>
    <row r="9005" spans="1:1" x14ac:dyDescent="0.3">
      <c r="A9005" s="1"/>
    </row>
    <row r="9006" spans="1:1" x14ac:dyDescent="0.3">
      <c r="A9006" s="1"/>
    </row>
    <row r="9007" spans="1:1" x14ac:dyDescent="0.3">
      <c r="A9007" s="1"/>
    </row>
    <row r="9008" spans="1:1" x14ac:dyDescent="0.3">
      <c r="A9008" s="1"/>
    </row>
    <row r="9009" spans="1:1" x14ac:dyDescent="0.3">
      <c r="A9009" s="1"/>
    </row>
    <row r="9010" spans="1:1" x14ac:dyDescent="0.3">
      <c r="A9010" s="1"/>
    </row>
    <row r="9011" spans="1:1" x14ac:dyDescent="0.3">
      <c r="A9011" s="1"/>
    </row>
    <row r="9012" spans="1:1" x14ac:dyDescent="0.3">
      <c r="A9012" s="1"/>
    </row>
    <row r="9013" spans="1:1" x14ac:dyDescent="0.3">
      <c r="A9013" s="1"/>
    </row>
    <row r="9014" spans="1:1" x14ac:dyDescent="0.3">
      <c r="A9014" s="1"/>
    </row>
    <row r="9015" spans="1:1" x14ac:dyDescent="0.3">
      <c r="A9015" s="1"/>
    </row>
    <row r="9016" spans="1:1" x14ac:dyDescent="0.3">
      <c r="A9016" s="1"/>
    </row>
    <row r="9017" spans="1:1" x14ac:dyDescent="0.3">
      <c r="A9017" s="1"/>
    </row>
    <row r="9018" spans="1:1" x14ac:dyDescent="0.3">
      <c r="A9018" s="1"/>
    </row>
    <row r="9019" spans="1:1" x14ac:dyDescent="0.3">
      <c r="A9019" s="1"/>
    </row>
    <row r="9020" spans="1:1" x14ac:dyDescent="0.3">
      <c r="A9020" s="1"/>
    </row>
    <row r="9021" spans="1:1" x14ac:dyDescent="0.3">
      <c r="A9021" s="1"/>
    </row>
    <row r="9022" spans="1:1" x14ac:dyDescent="0.3">
      <c r="A9022" s="1"/>
    </row>
    <row r="9023" spans="1:1" x14ac:dyDescent="0.3">
      <c r="A9023" s="1"/>
    </row>
    <row r="9024" spans="1:1" x14ac:dyDescent="0.3">
      <c r="A9024" s="1"/>
    </row>
    <row r="9025" spans="1:1" x14ac:dyDescent="0.3">
      <c r="A9025" s="1"/>
    </row>
    <row r="9026" spans="1:1" x14ac:dyDescent="0.3">
      <c r="A9026" s="1"/>
    </row>
    <row r="9027" spans="1:1" x14ac:dyDescent="0.3">
      <c r="A9027" s="1"/>
    </row>
    <row r="9028" spans="1:1" x14ac:dyDescent="0.3">
      <c r="A9028" s="1"/>
    </row>
    <row r="9029" spans="1:1" x14ac:dyDescent="0.3">
      <c r="A9029" s="1"/>
    </row>
    <row r="9030" spans="1:1" x14ac:dyDescent="0.3">
      <c r="A9030" s="1"/>
    </row>
    <row r="9031" spans="1:1" x14ac:dyDescent="0.3">
      <c r="A9031" s="1"/>
    </row>
    <row r="9032" spans="1:1" x14ac:dyDescent="0.3">
      <c r="A9032" s="1"/>
    </row>
    <row r="9033" spans="1:1" x14ac:dyDescent="0.3">
      <c r="A9033" s="1"/>
    </row>
    <row r="9034" spans="1:1" x14ac:dyDescent="0.3">
      <c r="A9034" s="1"/>
    </row>
    <row r="9035" spans="1:1" x14ac:dyDescent="0.3">
      <c r="A9035" s="1"/>
    </row>
    <row r="9036" spans="1:1" x14ac:dyDescent="0.3">
      <c r="A9036" s="1"/>
    </row>
    <row r="9037" spans="1:1" x14ac:dyDescent="0.3">
      <c r="A9037" s="1"/>
    </row>
    <row r="9038" spans="1:1" x14ac:dyDescent="0.3">
      <c r="A9038" s="1"/>
    </row>
    <row r="9039" spans="1:1" x14ac:dyDescent="0.3">
      <c r="A9039" s="1"/>
    </row>
    <row r="9040" spans="1:1" x14ac:dyDescent="0.3">
      <c r="A9040" s="1"/>
    </row>
    <row r="9041" spans="1:1" x14ac:dyDescent="0.3">
      <c r="A9041" s="1"/>
    </row>
    <row r="9042" spans="1:1" x14ac:dyDescent="0.3">
      <c r="A9042" s="1"/>
    </row>
    <row r="9043" spans="1:1" x14ac:dyDescent="0.3">
      <c r="A9043" s="1"/>
    </row>
    <row r="9044" spans="1:1" x14ac:dyDescent="0.3">
      <c r="A9044" s="1"/>
    </row>
    <row r="9045" spans="1:1" x14ac:dyDescent="0.3">
      <c r="A9045" s="1"/>
    </row>
    <row r="9046" spans="1:1" x14ac:dyDescent="0.3">
      <c r="A9046" s="1"/>
    </row>
    <row r="9047" spans="1:1" x14ac:dyDescent="0.3">
      <c r="A9047" s="1"/>
    </row>
    <row r="9048" spans="1:1" x14ac:dyDescent="0.3">
      <c r="A9048" s="1"/>
    </row>
    <row r="9049" spans="1:1" x14ac:dyDescent="0.3">
      <c r="A9049" s="1"/>
    </row>
    <row r="9050" spans="1:1" x14ac:dyDescent="0.3">
      <c r="A9050" s="1"/>
    </row>
    <row r="9051" spans="1:1" x14ac:dyDescent="0.3">
      <c r="A9051" s="1"/>
    </row>
    <row r="9052" spans="1:1" x14ac:dyDescent="0.3">
      <c r="A9052" s="1"/>
    </row>
    <row r="9053" spans="1:1" x14ac:dyDescent="0.3">
      <c r="A9053" s="1"/>
    </row>
    <row r="9054" spans="1:1" x14ac:dyDescent="0.3">
      <c r="A9054" s="1"/>
    </row>
    <row r="9055" spans="1:1" x14ac:dyDescent="0.3">
      <c r="A9055" s="1"/>
    </row>
    <row r="9056" spans="1:1" x14ac:dyDescent="0.3">
      <c r="A9056" s="1"/>
    </row>
    <row r="9057" spans="1:1" x14ac:dyDescent="0.3">
      <c r="A9057" s="1"/>
    </row>
    <row r="9058" spans="1:1" x14ac:dyDescent="0.3">
      <c r="A9058" s="1"/>
    </row>
    <row r="9059" spans="1:1" x14ac:dyDescent="0.3">
      <c r="A9059" s="1"/>
    </row>
    <row r="9060" spans="1:1" x14ac:dyDescent="0.3">
      <c r="A9060" s="1"/>
    </row>
    <row r="9061" spans="1:1" x14ac:dyDescent="0.3">
      <c r="A9061" s="1"/>
    </row>
    <row r="9062" spans="1:1" x14ac:dyDescent="0.3">
      <c r="A9062" s="1"/>
    </row>
    <row r="9063" spans="1:1" x14ac:dyDescent="0.3">
      <c r="A9063" s="1"/>
    </row>
    <row r="9064" spans="1:1" x14ac:dyDescent="0.3">
      <c r="A9064" s="1"/>
    </row>
    <row r="9065" spans="1:1" x14ac:dyDescent="0.3">
      <c r="A9065" s="1"/>
    </row>
    <row r="9066" spans="1:1" x14ac:dyDescent="0.3">
      <c r="A9066" s="1"/>
    </row>
    <row r="9067" spans="1:1" x14ac:dyDescent="0.3">
      <c r="A9067" s="1"/>
    </row>
    <row r="9068" spans="1:1" x14ac:dyDescent="0.3">
      <c r="A9068" s="1"/>
    </row>
    <row r="9069" spans="1:1" x14ac:dyDescent="0.3">
      <c r="A9069" s="1"/>
    </row>
    <row r="9070" spans="1:1" x14ac:dyDescent="0.3">
      <c r="A9070" s="1"/>
    </row>
    <row r="9071" spans="1:1" x14ac:dyDescent="0.3">
      <c r="A9071" s="1"/>
    </row>
    <row r="9072" spans="1:1" x14ac:dyDescent="0.3">
      <c r="A9072" s="1"/>
    </row>
    <row r="9073" spans="1:1" x14ac:dyDescent="0.3">
      <c r="A9073" s="1"/>
    </row>
    <row r="9074" spans="1:1" x14ac:dyDescent="0.3">
      <c r="A9074" s="1"/>
    </row>
    <row r="9075" spans="1:1" x14ac:dyDescent="0.3">
      <c r="A9075" s="1"/>
    </row>
    <row r="9076" spans="1:1" x14ac:dyDescent="0.3">
      <c r="A9076" s="1"/>
    </row>
    <row r="9077" spans="1:1" x14ac:dyDescent="0.3">
      <c r="A9077" s="1"/>
    </row>
    <row r="9078" spans="1:1" x14ac:dyDescent="0.3">
      <c r="A9078" s="1"/>
    </row>
    <row r="9079" spans="1:1" x14ac:dyDescent="0.3">
      <c r="A9079" s="1"/>
    </row>
    <row r="9080" spans="1:1" x14ac:dyDescent="0.3">
      <c r="A9080" s="1"/>
    </row>
    <row r="9081" spans="1:1" x14ac:dyDescent="0.3">
      <c r="A9081" s="1"/>
    </row>
    <row r="9082" spans="1:1" x14ac:dyDescent="0.3">
      <c r="A9082" s="1"/>
    </row>
    <row r="9083" spans="1:1" x14ac:dyDescent="0.3">
      <c r="A9083" s="1"/>
    </row>
    <row r="9084" spans="1:1" x14ac:dyDescent="0.3">
      <c r="A9084" s="1"/>
    </row>
    <row r="9085" spans="1:1" x14ac:dyDescent="0.3">
      <c r="A9085" s="1"/>
    </row>
    <row r="9086" spans="1:1" x14ac:dyDescent="0.3">
      <c r="A9086" s="1"/>
    </row>
    <row r="9087" spans="1:1" x14ac:dyDescent="0.3">
      <c r="A9087" s="1"/>
    </row>
    <row r="9088" spans="1:1" x14ac:dyDescent="0.3">
      <c r="A9088" s="1"/>
    </row>
    <row r="9089" spans="1:1" x14ac:dyDescent="0.3">
      <c r="A9089" s="1"/>
    </row>
    <row r="9090" spans="1:1" x14ac:dyDescent="0.3">
      <c r="A9090" s="1"/>
    </row>
    <row r="9091" spans="1:1" x14ac:dyDescent="0.3">
      <c r="A9091" s="1"/>
    </row>
    <row r="9092" spans="1:1" x14ac:dyDescent="0.3">
      <c r="A9092" s="1"/>
    </row>
    <row r="9093" spans="1:1" x14ac:dyDescent="0.3">
      <c r="A9093" s="1"/>
    </row>
    <row r="9094" spans="1:1" x14ac:dyDescent="0.3">
      <c r="A9094" s="1"/>
    </row>
    <row r="9095" spans="1:1" x14ac:dyDescent="0.3">
      <c r="A9095" s="1"/>
    </row>
    <row r="9096" spans="1:1" x14ac:dyDescent="0.3">
      <c r="A9096" s="1"/>
    </row>
    <row r="9097" spans="1:1" x14ac:dyDescent="0.3">
      <c r="A9097" s="1"/>
    </row>
    <row r="9098" spans="1:1" x14ac:dyDescent="0.3">
      <c r="A9098" s="1"/>
    </row>
    <row r="9099" spans="1:1" x14ac:dyDescent="0.3">
      <c r="A9099" s="1"/>
    </row>
    <row r="9100" spans="1:1" x14ac:dyDescent="0.3">
      <c r="A9100" s="1"/>
    </row>
    <row r="9101" spans="1:1" x14ac:dyDescent="0.3">
      <c r="A9101" s="1"/>
    </row>
    <row r="9102" spans="1:1" x14ac:dyDescent="0.3">
      <c r="A9102" s="1"/>
    </row>
    <row r="9103" spans="1:1" x14ac:dyDescent="0.3">
      <c r="A9103" s="1"/>
    </row>
    <row r="9104" spans="1:1" x14ac:dyDescent="0.3">
      <c r="A9104" s="1"/>
    </row>
    <row r="9105" spans="1:1" x14ac:dyDescent="0.3">
      <c r="A9105" s="1"/>
    </row>
    <row r="9106" spans="1:1" x14ac:dyDescent="0.3">
      <c r="A9106" s="1"/>
    </row>
    <row r="9107" spans="1:1" x14ac:dyDescent="0.3">
      <c r="A9107" s="1"/>
    </row>
    <row r="9108" spans="1:1" x14ac:dyDescent="0.3">
      <c r="A9108" s="1"/>
    </row>
    <row r="9109" spans="1:1" x14ac:dyDescent="0.3">
      <c r="A9109" s="1"/>
    </row>
    <row r="9110" spans="1:1" x14ac:dyDescent="0.3">
      <c r="A9110" s="1"/>
    </row>
    <row r="9111" spans="1:1" x14ac:dyDescent="0.3">
      <c r="A9111" s="1"/>
    </row>
    <row r="9112" spans="1:1" x14ac:dyDescent="0.3">
      <c r="A9112" s="1"/>
    </row>
    <row r="9113" spans="1:1" x14ac:dyDescent="0.3">
      <c r="A9113" s="1"/>
    </row>
    <row r="9114" spans="1:1" x14ac:dyDescent="0.3">
      <c r="A9114" s="1"/>
    </row>
    <row r="9115" spans="1:1" x14ac:dyDescent="0.3">
      <c r="A9115" s="1"/>
    </row>
    <row r="9116" spans="1:1" x14ac:dyDescent="0.3">
      <c r="A9116" s="1"/>
    </row>
    <row r="9117" spans="1:1" x14ac:dyDescent="0.3">
      <c r="A9117" s="1"/>
    </row>
    <row r="9118" spans="1:1" x14ac:dyDescent="0.3">
      <c r="A9118" s="1"/>
    </row>
    <row r="9119" spans="1:1" x14ac:dyDescent="0.3">
      <c r="A9119" s="1"/>
    </row>
    <row r="9120" spans="1:1" x14ac:dyDescent="0.3">
      <c r="A9120" s="1"/>
    </row>
    <row r="9121" spans="1:1" x14ac:dyDescent="0.3">
      <c r="A9121" s="1"/>
    </row>
    <row r="9122" spans="1:1" x14ac:dyDescent="0.3">
      <c r="A9122" s="1"/>
    </row>
    <row r="9123" spans="1:1" x14ac:dyDescent="0.3">
      <c r="A9123" s="1"/>
    </row>
    <row r="9124" spans="1:1" x14ac:dyDescent="0.3">
      <c r="A9124" s="1"/>
    </row>
    <row r="9125" spans="1:1" x14ac:dyDescent="0.3">
      <c r="A9125" s="1"/>
    </row>
    <row r="9126" spans="1:1" x14ac:dyDescent="0.3">
      <c r="A9126" s="1"/>
    </row>
    <row r="9127" spans="1:1" x14ac:dyDescent="0.3">
      <c r="A9127" s="1"/>
    </row>
    <row r="9128" spans="1:1" x14ac:dyDescent="0.3">
      <c r="A9128" s="1"/>
    </row>
    <row r="9129" spans="1:1" x14ac:dyDescent="0.3">
      <c r="A9129" s="1"/>
    </row>
    <row r="9130" spans="1:1" x14ac:dyDescent="0.3">
      <c r="A9130" s="1"/>
    </row>
    <row r="9131" spans="1:1" x14ac:dyDescent="0.3">
      <c r="A9131" s="1"/>
    </row>
    <row r="9132" spans="1:1" x14ac:dyDescent="0.3">
      <c r="A9132" s="1"/>
    </row>
    <row r="9133" spans="1:1" x14ac:dyDescent="0.3">
      <c r="A9133" s="1"/>
    </row>
    <row r="9134" spans="1:1" x14ac:dyDescent="0.3">
      <c r="A9134" s="1"/>
    </row>
    <row r="9135" spans="1:1" x14ac:dyDescent="0.3">
      <c r="A9135" s="1"/>
    </row>
    <row r="9136" spans="1:1" x14ac:dyDescent="0.3">
      <c r="A9136" s="1"/>
    </row>
    <row r="9137" spans="1:1" x14ac:dyDescent="0.3">
      <c r="A9137" s="1"/>
    </row>
    <row r="9138" spans="1:1" x14ac:dyDescent="0.3">
      <c r="A9138" s="1"/>
    </row>
    <row r="9139" spans="1:1" x14ac:dyDescent="0.3">
      <c r="A9139" s="1"/>
    </row>
    <row r="9140" spans="1:1" x14ac:dyDescent="0.3">
      <c r="A9140" s="1"/>
    </row>
    <row r="9141" spans="1:1" x14ac:dyDescent="0.3">
      <c r="A9141" s="1"/>
    </row>
    <row r="9142" spans="1:1" x14ac:dyDescent="0.3">
      <c r="A9142" s="1"/>
    </row>
    <row r="9143" spans="1:1" x14ac:dyDescent="0.3">
      <c r="A9143" s="1"/>
    </row>
    <row r="9144" spans="1:1" x14ac:dyDescent="0.3">
      <c r="A9144" s="1"/>
    </row>
    <row r="9145" spans="1:1" x14ac:dyDescent="0.3">
      <c r="A9145" s="1"/>
    </row>
    <row r="9146" spans="1:1" x14ac:dyDescent="0.3">
      <c r="A9146" s="1"/>
    </row>
    <row r="9147" spans="1:1" x14ac:dyDescent="0.3">
      <c r="A9147" s="1"/>
    </row>
    <row r="9148" spans="1:1" x14ac:dyDescent="0.3">
      <c r="A9148" s="1"/>
    </row>
    <row r="9149" spans="1:1" x14ac:dyDescent="0.3">
      <c r="A9149" s="1"/>
    </row>
    <row r="9150" spans="1:1" x14ac:dyDescent="0.3">
      <c r="A9150" s="1"/>
    </row>
    <row r="9151" spans="1:1" x14ac:dyDescent="0.3">
      <c r="A9151" s="1"/>
    </row>
    <row r="9152" spans="1:1" x14ac:dyDescent="0.3">
      <c r="A9152" s="1"/>
    </row>
    <row r="9153" spans="1:1" x14ac:dyDescent="0.3">
      <c r="A9153" s="1"/>
    </row>
    <row r="9154" spans="1:1" x14ac:dyDescent="0.3">
      <c r="A9154" s="1"/>
    </row>
    <row r="9155" spans="1:1" x14ac:dyDescent="0.3">
      <c r="A9155" s="1"/>
    </row>
    <row r="9156" spans="1:1" x14ac:dyDescent="0.3">
      <c r="A9156" s="1"/>
    </row>
    <row r="9157" spans="1:1" x14ac:dyDescent="0.3">
      <c r="A9157" s="1"/>
    </row>
    <row r="9158" spans="1:1" x14ac:dyDescent="0.3">
      <c r="A9158" s="1"/>
    </row>
    <row r="9159" spans="1:1" x14ac:dyDescent="0.3">
      <c r="A9159" s="1"/>
    </row>
    <row r="9160" spans="1:1" x14ac:dyDescent="0.3">
      <c r="A9160" s="1"/>
    </row>
    <row r="9161" spans="1:1" x14ac:dyDescent="0.3">
      <c r="A9161" s="1"/>
    </row>
    <row r="9162" spans="1:1" x14ac:dyDescent="0.3">
      <c r="A9162" s="1"/>
    </row>
    <row r="9163" spans="1:1" x14ac:dyDescent="0.3">
      <c r="A9163" s="1"/>
    </row>
    <row r="9164" spans="1:1" x14ac:dyDescent="0.3">
      <c r="A9164" s="1"/>
    </row>
    <row r="9165" spans="1:1" x14ac:dyDescent="0.3">
      <c r="A9165" s="1"/>
    </row>
    <row r="9166" spans="1:1" x14ac:dyDescent="0.3">
      <c r="A9166" s="1"/>
    </row>
    <row r="9167" spans="1:1" x14ac:dyDescent="0.3">
      <c r="A9167" s="1"/>
    </row>
    <row r="9168" spans="1:1" x14ac:dyDescent="0.3">
      <c r="A9168" s="1"/>
    </row>
    <row r="9169" spans="1:1" x14ac:dyDescent="0.3">
      <c r="A9169" s="1"/>
    </row>
    <row r="9170" spans="1:1" x14ac:dyDescent="0.3">
      <c r="A9170" s="1"/>
    </row>
    <row r="9171" spans="1:1" x14ac:dyDescent="0.3">
      <c r="A9171" s="1"/>
    </row>
    <row r="9172" spans="1:1" x14ac:dyDescent="0.3">
      <c r="A9172" s="1"/>
    </row>
    <row r="9173" spans="1:1" x14ac:dyDescent="0.3">
      <c r="A9173" s="1"/>
    </row>
    <row r="9174" spans="1:1" x14ac:dyDescent="0.3">
      <c r="A9174" s="1"/>
    </row>
    <row r="9175" spans="1:1" x14ac:dyDescent="0.3">
      <c r="A9175" s="1"/>
    </row>
    <row r="9176" spans="1:1" x14ac:dyDescent="0.3">
      <c r="A9176" s="1"/>
    </row>
    <row r="9177" spans="1:1" x14ac:dyDescent="0.3">
      <c r="A9177" s="1"/>
    </row>
    <row r="9178" spans="1:1" x14ac:dyDescent="0.3">
      <c r="A9178" s="1"/>
    </row>
    <row r="9179" spans="1:1" x14ac:dyDescent="0.3">
      <c r="A9179" s="1"/>
    </row>
    <row r="9180" spans="1:1" x14ac:dyDescent="0.3">
      <c r="A9180" s="1"/>
    </row>
    <row r="9181" spans="1:1" x14ac:dyDescent="0.3">
      <c r="A9181" s="1"/>
    </row>
    <row r="9182" spans="1:1" x14ac:dyDescent="0.3">
      <c r="A9182" s="1"/>
    </row>
    <row r="9183" spans="1:1" x14ac:dyDescent="0.3">
      <c r="A9183" s="1"/>
    </row>
    <row r="9184" spans="1:1" x14ac:dyDescent="0.3">
      <c r="A9184" s="1"/>
    </row>
    <row r="9185" spans="1:1" x14ac:dyDescent="0.3">
      <c r="A9185" s="1"/>
    </row>
    <row r="9186" spans="1:1" x14ac:dyDescent="0.3">
      <c r="A9186" s="1"/>
    </row>
    <row r="9187" spans="1:1" x14ac:dyDescent="0.3">
      <c r="A9187" s="1"/>
    </row>
    <row r="9188" spans="1:1" x14ac:dyDescent="0.3">
      <c r="A9188" s="1"/>
    </row>
    <row r="9189" spans="1:1" x14ac:dyDescent="0.3">
      <c r="A9189" s="1"/>
    </row>
    <row r="9190" spans="1:1" x14ac:dyDescent="0.3">
      <c r="A9190" s="1"/>
    </row>
    <row r="9191" spans="1:1" x14ac:dyDescent="0.3">
      <c r="A9191" s="1"/>
    </row>
    <row r="9192" spans="1:1" x14ac:dyDescent="0.3">
      <c r="A9192" s="1"/>
    </row>
    <row r="9193" spans="1:1" x14ac:dyDescent="0.3">
      <c r="A9193" s="1"/>
    </row>
    <row r="9194" spans="1:1" x14ac:dyDescent="0.3">
      <c r="A9194" s="1"/>
    </row>
    <row r="9195" spans="1:1" x14ac:dyDescent="0.3">
      <c r="A9195" s="1"/>
    </row>
    <row r="9196" spans="1:1" x14ac:dyDescent="0.3">
      <c r="A9196" s="1"/>
    </row>
    <row r="9197" spans="1:1" x14ac:dyDescent="0.3">
      <c r="A9197" s="1"/>
    </row>
    <row r="9198" spans="1:1" x14ac:dyDescent="0.3">
      <c r="A9198" s="1"/>
    </row>
    <row r="9199" spans="1:1" x14ac:dyDescent="0.3">
      <c r="A9199" s="1"/>
    </row>
    <row r="9200" spans="1:1" x14ac:dyDescent="0.3">
      <c r="A9200" s="1"/>
    </row>
    <row r="9201" spans="1:1" x14ac:dyDescent="0.3">
      <c r="A9201" s="1"/>
    </row>
    <row r="9202" spans="1:1" x14ac:dyDescent="0.3">
      <c r="A9202" s="1"/>
    </row>
    <row r="9203" spans="1:1" x14ac:dyDescent="0.3">
      <c r="A9203" s="1"/>
    </row>
    <row r="9204" spans="1:1" x14ac:dyDescent="0.3">
      <c r="A9204" s="1"/>
    </row>
    <row r="9205" spans="1:1" x14ac:dyDescent="0.3">
      <c r="A9205" s="1"/>
    </row>
    <row r="9206" spans="1:1" x14ac:dyDescent="0.3">
      <c r="A9206" s="1"/>
    </row>
    <row r="9207" spans="1:1" x14ac:dyDescent="0.3">
      <c r="A9207" s="1"/>
    </row>
    <row r="9208" spans="1:1" x14ac:dyDescent="0.3">
      <c r="A9208" s="1"/>
    </row>
    <row r="9209" spans="1:1" x14ac:dyDescent="0.3">
      <c r="A9209" s="1"/>
    </row>
    <row r="9210" spans="1:1" x14ac:dyDescent="0.3">
      <c r="A9210" s="1"/>
    </row>
    <row r="9211" spans="1:1" x14ac:dyDescent="0.3">
      <c r="A9211" s="1"/>
    </row>
    <row r="9212" spans="1:1" x14ac:dyDescent="0.3">
      <c r="A9212" s="1"/>
    </row>
    <row r="9213" spans="1:1" x14ac:dyDescent="0.3">
      <c r="A9213" s="1"/>
    </row>
    <row r="9214" spans="1:1" x14ac:dyDescent="0.3">
      <c r="A9214" s="1"/>
    </row>
    <row r="9215" spans="1:1" x14ac:dyDescent="0.3">
      <c r="A9215" s="1"/>
    </row>
    <row r="9216" spans="1:1" x14ac:dyDescent="0.3">
      <c r="A9216" s="1"/>
    </row>
    <row r="9217" spans="1:1" x14ac:dyDescent="0.3">
      <c r="A9217" s="1"/>
    </row>
    <row r="9218" spans="1:1" x14ac:dyDescent="0.3">
      <c r="A9218" s="1"/>
    </row>
    <row r="9219" spans="1:1" x14ac:dyDescent="0.3">
      <c r="A9219" s="1"/>
    </row>
    <row r="9220" spans="1:1" x14ac:dyDescent="0.3">
      <c r="A9220" s="1"/>
    </row>
    <row r="9221" spans="1:1" x14ac:dyDescent="0.3">
      <c r="A9221" s="1"/>
    </row>
    <row r="9222" spans="1:1" x14ac:dyDescent="0.3">
      <c r="A9222" s="1"/>
    </row>
    <row r="9223" spans="1:1" x14ac:dyDescent="0.3">
      <c r="A9223" s="1"/>
    </row>
    <row r="9224" spans="1:1" x14ac:dyDescent="0.3">
      <c r="A9224" s="1"/>
    </row>
    <row r="9225" spans="1:1" x14ac:dyDescent="0.3">
      <c r="A9225" s="1"/>
    </row>
    <row r="9226" spans="1:1" x14ac:dyDescent="0.3">
      <c r="A9226" s="1"/>
    </row>
    <row r="9227" spans="1:1" x14ac:dyDescent="0.3">
      <c r="A9227" s="1"/>
    </row>
    <row r="9228" spans="1:1" x14ac:dyDescent="0.3">
      <c r="A9228" s="1"/>
    </row>
    <row r="9229" spans="1:1" x14ac:dyDescent="0.3">
      <c r="A9229" s="1"/>
    </row>
    <row r="9230" spans="1:1" x14ac:dyDescent="0.3">
      <c r="A9230" s="1"/>
    </row>
    <row r="9231" spans="1:1" x14ac:dyDescent="0.3">
      <c r="A9231" s="1"/>
    </row>
    <row r="9232" spans="1:1" x14ac:dyDescent="0.3">
      <c r="A9232" s="1"/>
    </row>
    <row r="9233" spans="1:1" x14ac:dyDescent="0.3">
      <c r="A9233" s="1"/>
    </row>
    <row r="9234" spans="1:1" x14ac:dyDescent="0.3">
      <c r="A9234" s="1"/>
    </row>
    <row r="9235" spans="1:1" x14ac:dyDescent="0.3">
      <c r="A9235" s="1"/>
    </row>
    <row r="9236" spans="1:1" x14ac:dyDescent="0.3">
      <c r="A9236" s="1"/>
    </row>
    <row r="9237" spans="1:1" x14ac:dyDescent="0.3">
      <c r="A9237" s="1"/>
    </row>
    <row r="9238" spans="1:1" x14ac:dyDescent="0.3">
      <c r="A9238" s="1"/>
    </row>
    <row r="9239" spans="1:1" x14ac:dyDescent="0.3">
      <c r="A9239" s="1"/>
    </row>
    <row r="9240" spans="1:1" x14ac:dyDescent="0.3">
      <c r="A9240" s="1"/>
    </row>
    <row r="9241" spans="1:1" x14ac:dyDescent="0.3">
      <c r="A9241" s="1"/>
    </row>
    <row r="9242" spans="1:1" x14ac:dyDescent="0.3">
      <c r="A9242" s="1"/>
    </row>
    <row r="9243" spans="1:1" x14ac:dyDescent="0.3">
      <c r="A9243" s="1"/>
    </row>
    <row r="9244" spans="1:1" x14ac:dyDescent="0.3">
      <c r="A9244" s="1"/>
    </row>
    <row r="9245" spans="1:1" x14ac:dyDescent="0.3">
      <c r="A9245" s="1"/>
    </row>
    <row r="9246" spans="1:1" x14ac:dyDescent="0.3">
      <c r="A9246" s="1"/>
    </row>
    <row r="9247" spans="1:1" x14ac:dyDescent="0.3">
      <c r="A9247" s="1"/>
    </row>
    <row r="9248" spans="1:1" x14ac:dyDescent="0.3">
      <c r="A9248" s="1"/>
    </row>
    <row r="9249" spans="1:1" x14ac:dyDescent="0.3">
      <c r="A9249" s="1"/>
    </row>
    <row r="9250" spans="1:1" x14ac:dyDescent="0.3">
      <c r="A9250" s="1"/>
    </row>
    <row r="9251" spans="1:1" x14ac:dyDescent="0.3">
      <c r="A9251" s="1"/>
    </row>
    <row r="9252" spans="1:1" x14ac:dyDescent="0.3">
      <c r="A9252" s="1"/>
    </row>
    <row r="9253" spans="1:1" x14ac:dyDescent="0.3">
      <c r="A9253" s="1"/>
    </row>
    <row r="9254" spans="1:1" x14ac:dyDescent="0.3">
      <c r="A9254" s="1"/>
    </row>
    <row r="9255" spans="1:1" x14ac:dyDescent="0.3">
      <c r="A9255" s="1"/>
    </row>
    <row r="9256" spans="1:1" x14ac:dyDescent="0.3">
      <c r="A9256" s="1"/>
    </row>
    <row r="9257" spans="1:1" x14ac:dyDescent="0.3">
      <c r="A9257" s="1"/>
    </row>
    <row r="9258" spans="1:1" x14ac:dyDescent="0.3">
      <c r="A9258" s="1"/>
    </row>
    <row r="9259" spans="1:1" x14ac:dyDescent="0.3">
      <c r="A9259" s="1"/>
    </row>
    <row r="9260" spans="1:1" x14ac:dyDescent="0.3">
      <c r="A9260" s="1"/>
    </row>
    <row r="9261" spans="1:1" x14ac:dyDescent="0.3">
      <c r="A9261" s="1"/>
    </row>
    <row r="9262" spans="1:1" x14ac:dyDescent="0.3">
      <c r="A9262" s="1"/>
    </row>
    <row r="9263" spans="1:1" x14ac:dyDescent="0.3">
      <c r="A9263" s="1"/>
    </row>
    <row r="9264" spans="1:1" x14ac:dyDescent="0.3">
      <c r="A9264" s="1"/>
    </row>
    <row r="9265" spans="1:1" x14ac:dyDescent="0.3">
      <c r="A9265" s="1"/>
    </row>
    <row r="9266" spans="1:1" x14ac:dyDescent="0.3">
      <c r="A9266" s="1"/>
    </row>
    <row r="9267" spans="1:1" x14ac:dyDescent="0.3">
      <c r="A9267" s="1"/>
    </row>
    <row r="9268" spans="1:1" x14ac:dyDescent="0.3">
      <c r="A9268" s="1"/>
    </row>
    <row r="9269" spans="1:1" x14ac:dyDescent="0.3">
      <c r="A9269" s="1"/>
    </row>
    <row r="9270" spans="1:1" x14ac:dyDescent="0.3">
      <c r="A9270" s="1"/>
    </row>
    <row r="9271" spans="1:1" x14ac:dyDescent="0.3">
      <c r="A9271" s="1"/>
    </row>
    <row r="9272" spans="1:1" x14ac:dyDescent="0.3">
      <c r="A9272" s="1"/>
    </row>
    <row r="9273" spans="1:1" x14ac:dyDescent="0.3">
      <c r="A9273" s="1"/>
    </row>
    <row r="9274" spans="1:1" x14ac:dyDescent="0.3">
      <c r="A9274" s="1"/>
    </row>
    <row r="9275" spans="1:1" x14ac:dyDescent="0.3">
      <c r="A9275" s="1"/>
    </row>
    <row r="9276" spans="1:1" x14ac:dyDescent="0.3">
      <c r="A9276" s="1"/>
    </row>
    <row r="9277" spans="1:1" x14ac:dyDescent="0.3">
      <c r="A9277" s="1"/>
    </row>
    <row r="9278" spans="1:1" x14ac:dyDescent="0.3">
      <c r="A9278" s="1"/>
    </row>
    <row r="9279" spans="1:1" x14ac:dyDescent="0.3">
      <c r="A9279" s="1"/>
    </row>
    <row r="9280" spans="1:1" x14ac:dyDescent="0.3">
      <c r="A9280" s="1"/>
    </row>
    <row r="9281" spans="1:1" x14ac:dyDescent="0.3">
      <c r="A9281" s="1"/>
    </row>
    <row r="9282" spans="1:1" x14ac:dyDescent="0.3">
      <c r="A9282" s="1"/>
    </row>
    <row r="9283" spans="1:1" x14ac:dyDescent="0.3">
      <c r="A9283" s="1"/>
    </row>
    <row r="9284" spans="1:1" x14ac:dyDescent="0.3">
      <c r="A9284" s="1"/>
    </row>
    <row r="9285" spans="1:1" x14ac:dyDescent="0.3">
      <c r="A9285" s="1"/>
    </row>
    <row r="9286" spans="1:1" x14ac:dyDescent="0.3">
      <c r="A9286" s="1"/>
    </row>
    <row r="9287" spans="1:1" x14ac:dyDescent="0.3">
      <c r="A9287" s="1"/>
    </row>
    <row r="9288" spans="1:1" x14ac:dyDescent="0.3">
      <c r="A9288" s="1"/>
    </row>
    <row r="9289" spans="1:1" x14ac:dyDescent="0.3">
      <c r="A9289" s="1"/>
    </row>
    <row r="9290" spans="1:1" x14ac:dyDescent="0.3">
      <c r="A9290" s="1"/>
    </row>
    <row r="9291" spans="1:1" x14ac:dyDescent="0.3">
      <c r="A9291" s="1"/>
    </row>
    <row r="9292" spans="1:1" x14ac:dyDescent="0.3">
      <c r="A9292" s="1"/>
    </row>
    <row r="9293" spans="1:1" x14ac:dyDescent="0.3">
      <c r="A9293" s="1"/>
    </row>
    <row r="9294" spans="1:1" x14ac:dyDescent="0.3">
      <c r="A9294" s="1"/>
    </row>
    <row r="9295" spans="1:1" x14ac:dyDescent="0.3">
      <c r="A9295" s="1"/>
    </row>
    <row r="9296" spans="1:1" x14ac:dyDescent="0.3">
      <c r="A9296" s="1"/>
    </row>
    <row r="9297" spans="1:1" x14ac:dyDescent="0.3">
      <c r="A9297" s="1"/>
    </row>
    <row r="9298" spans="1:1" x14ac:dyDescent="0.3">
      <c r="A9298" s="1"/>
    </row>
    <row r="9299" spans="1:1" x14ac:dyDescent="0.3">
      <c r="A9299" s="1"/>
    </row>
    <row r="9300" spans="1:1" x14ac:dyDescent="0.3">
      <c r="A9300" s="1"/>
    </row>
    <row r="9301" spans="1:1" x14ac:dyDescent="0.3">
      <c r="A9301" s="1"/>
    </row>
    <row r="9302" spans="1:1" x14ac:dyDescent="0.3">
      <c r="A9302" s="1"/>
    </row>
    <row r="9303" spans="1:1" x14ac:dyDescent="0.3">
      <c r="A9303" s="1"/>
    </row>
    <row r="9304" spans="1:1" x14ac:dyDescent="0.3">
      <c r="A9304" s="1"/>
    </row>
    <row r="9305" spans="1:1" x14ac:dyDescent="0.3">
      <c r="A9305" s="1"/>
    </row>
    <row r="9306" spans="1:1" x14ac:dyDescent="0.3">
      <c r="A9306" s="1"/>
    </row>
    <row r="9307" spans="1:1" x14ac:dyDescent="0.3">
      <c r="A9307" s="1"/>
    </row>
    <row r="9308" spans="1:1" x14ac:dyDescent="0.3">
      <c r="A9308" s="1"/>
    </row>
    <row r="9309" spans="1:1" x14ac:dyDescent="0.3">
      <c r="A9309" s="1"/>
    </row>
    <row r="9310" spans="1:1" x14ac:dyDescent="0.3">
      <c r="A9310" s="1"/>
    </row>
    <row r="9311" spans="1:1" x14ac:dyDescent="0.3">
      <c r="A9311" s="1"/>
    </row>
    <row r="9312" spans="1:1" x14ac:dyDescent="0.3">
      <c r="A9312" s="1"/>
    </row>
    <row r="9313" spans="1:1" x14ac:dyDescent="0.3">
      <c r="A9313" s="1"/>
    </row>
    <row r="9314" spans="1:1" x14ac:dyDescent="0.3">
      <c r="A9314" s="1"/>
    </row>
    <row r="9315" spans="1:1" x14ac:dyDescent="0.3">
      <c r="A9315" s="1"/>
    </row>
    <row r="9316" spans="1:1" x14ac:dyDescent="0.3">
      <c r="A9316" s="1"/>
    </row>
    <row r="9317" spans="1:1" x14ac:dyDescent="0.3">
      <c r="A9317" s="1"/>
    </row>
    <row r="9318" spans="1:1" x14ac:dyDescent="0.3">
      <c r="A9318" s="1"/>
    </row>
    <row r="9319" spans="1:1" x14ac:dyDescent="0.3">
      <c r="A9319" s="1"/>
    </row>
    <row r="9320" spans="1:1" x14ac:dyDescent="0.3">
      <c r="A9320" s="1"/>
    </row>
    <row r="9321" spans="1:1" x14ac:dyDescent="0.3">
      <c r="A9321" s="1"/>
    </row>
    <row r="9322" spans="1:1" x14ac:dyDescent="0.3">
      <c r="A9322" s="1"/>
    </row>
    <row r="9323" spans="1:1" x14ac:dyDescent="0.3">
      <c r="A9323" s="1"/>
    </row>
    <row r="9324" spans="1:1" x14ac:dyDescent="0.3">
      <c r="A9324" s="1"/>
    </row>
    <row r="9325" spans="1:1" x14ac:dyDescent="0.3">
      <c r="A9325" s="1"/>
    </row>
    <row r="9326" spans="1:1" x14ac:dyDescent="0.3">
      <c r="A9326" s="1"/>
    </row>
    <row r="9327" spans="1:1" x14ac:dyDescent="0.3">
      <c r="A9327" s="1"/>
    </row>
    <row r="9328" spans="1:1" x14ac:dyDescent="0.3">
      <c r="A9328" s="1"/>
    </row>
    <row r="9329" spans="1:1" x14ac:dyDescent="0.3">
      <c r="A9329" s="1"/>
    </row>
    <row r="9330" spans="1:1" x14ac:dyDescent="0.3">
      <c r="A9330" s="1"/>
    </row>
    <row r="9331" spans="1:1" x14ac:dyDescent="0.3">
      <c r="A9331" s="1"/>
    </row>
    <row r="9332" spans="1:1" x14ac:dyDescent="0.3">
      <c r="A9332" s="1"/>
    </row>
    <row r="9333" spans="1:1" x14ac:dyDescent="0.3">
      <c r="A9333" s="1"/>
    </row>
    <row r="9334" spans="1:1" x14ac:dyDescent="0.3">
      <c r="A9334" s="1"/>
    </row>
    <row r="9335" spans="1:1" x14ac:dyDescent="0.3">
      <c r="A9335" s="1"/>
    </row>
    <row r="9336" spans="1:1" x14ac:dyDescent="0.3">
      <c r="A9336" s="1"/>
    </row>
    <row r="9337" spans="1:1" x14ac:dyDescent="0.3">
      <c r="A9337" s="1"/>
    </row>
    <row r="9338" spans="1:1" x14ac:dyDescent="0.3">
      <c r="A9338" s="1"/>
    </row>
    <row r="9339" spans="1:1" x14ac:dyDescent="0.3">
      <c r="A9339" s="1"/>
    </row>
    <row r="9340" spans="1:1" x14ac:dyDescent="0.3">
      <c r="A9340" s="1"/>
    </row>
    <row r="9341" spans="1:1" x14ac:dyDescent="0.3">
      <c r="A9341" s="1"/>
    </row>
    <row r="9342" spans="1:1" x14ac:dyDescent="0.3">
      <c r="A9342" s="1"/>
    </row>
    <row r="9343" spans="1:1" x14ac:dyDescent="0.3">
      <c r="A9343" s="1"/>
    </row>
    <row r="9344" spans="1:1" x14ac:dyDescent="0.3">
      <c r="A9344" s="1"/>
    </row>
    <row r="9345" spans="1:1" x14ac:dyDescent="0.3">
      <c r="A9345" s="1"/>
    </row>
    <row r="9346" spans="1:1" x14ac:dyDescent="0.3">
      <c r="A9346" s="1"/>
    </row>
    <row r="9347" spans="1:1" x14ac:dyDescent="0.3">
      <c r="A9347" s="1"/>
    </row>
    <row r="9348" spans="1:1" x14ac:dyDescent="0.3">
      <c r="A9348" s="1"/>
    </row>
    <row r="9349" spans="1:1" x14ac:dyDescent="0.3">
      <c r="A9349" s="1"/>
    </row>
    <row r="9350" spans="1:1" x14ac:dyDescent="0.3">
      <c r="A9350" s="1"/>
    </row>
    <row r="9351" spans="1:1" x14ac:dyDescent="0.3">
      <c r="A9351" s="1"/>
    </row>
    <row r="9352" spans="1:1" x14ac:dyDescent="0.3">
      <c r="A9352" s="1"/>
    </row>
    <row r="9353" spans="1:1" x14ac:dyDescent="0.3">
      <c r="A9353" s="1"/>
    </row>
    <row r="9354" spans="1:1" x14ac:dyDescent="0.3">
      <c r="A9354" s="1"/>
    </row>
    <row r="9355" spans="1:1" x14ac:dyDescent="0.3">
      <c r="A9355" s="1"/>
    </row>
    <row r="9356" spans="1:1" x14ac:dyDescent="0.3">
      <c r="A9356" s="1"/>
    </row>
    <row r="9357" spans="1:1" x14ac:dyDescent="0.3">
      <c r="A9357" s="1"/>
    </row>
    <row r="9358" spans="1:1" x14ac:dyDescent="0.3">
      <c r="A9358" s="1"/>
    </row>
    <row r="9359" spans="1:1" x14ac:dyDescent="0.3">
      <c r="A9359" s="1"/>
    </row>
    <row r="9360" spans="1:1" x14ac:dyDescent="0.3">
      <c r="A9360" s="1"/>
    </row>
    <row r="9361" spans="1:1" x14ac:dyDescent="0.3">
      <c r="A9361" s="1"/>
    </row>
    <row r="9362" spans="1:1" x14ac:dyDescent="0.3">
      <c r="A9362" s="1"/>
    </row>
    <row r="9363" spans="1:1" x14ac:dyDescent="0.3">
      <c r="A9363" s="1"/>
    </row>
    <row r="9364" spans="1:1" x14ac:dyDescent="0.3">
      <c r="A9364" s="1"/>
    </row>
    <row r="9365" spans="1:1" x14ac:dyDescent="0.3">
      <c r="A9365" s="1"/>
    </row>
    <row r="9366" spans="1:1" x14ac:dyDescent="0.3">
      <c r="A9366" s="1"/>
    </row>
    <row r="9367" spans="1:1" x14ac:dyDescent="0.3">
      <c r="A9367" s="1"/>
    </row>
    <row r="9368" spans="1:1" x14ac:dyDescent="0.3">
      <c r="A9368" s="1"/>
    </row>
    <row r="9369" spans="1:1" x14ac:dyDescent="0.3">
      <c r="A9369" s="1"/>
    </row>
    <row r="9370" spans="1:1" x14ac:dyDescent="0.3">
      <c r="A9370" s="1"/>
    </row>
    <row r="9371" spans="1:1" x14ac:dyDescent="0.3">
      <c r="A9371" s="1"/>
    </row>
    <row r="9372" spans="1:1" x14ac:dyDescent="0.3">
      <c r="A9372" s="1"/>
    </row>
    <row r="9373" spans="1:1" x14ac:dyDescent="0.3">
      <c r="A9373" s="1"/>
    </row>
    <row r="9374" spans="1:1" x14ac:dyDescent="0.3">
      <c r="A9374" s="1"/>
    </row>
    <row r="9375" spans="1:1" x14ac:dyDescent="0.3">
      <c r="A9375" s="1"/>
    </row>
    <row r="9376" spans="1:1" x14ac:dyDescent="0.3">
      <c r="A9376" s="1"/>
    </row>
    <row r="9377" spans="1:1" x14ac:dyDescent="0.3">
      <c r="A9377" s="1"/>
    </row>
    <row r="9378" spans="1:1" x14ac:dyDescent="0.3">
      <c r="A9378" s="1"/>
    </row>
    <row r="9379" spans="1:1" x14ac:dyDescent="0.3">
      <c r="A9379" s="1"/>
    </row>
    <row r="9380" spans="1:1" x14ac:dyDescent="0.3">
      <c r="A9380" s="1"/>
    </row>
    <row r="9381" spans="1:1" x14ac:dyDescent="0.3">
      <c r="A9381" s="1"/>
    </row>
    <row r="9382" spans="1:1" x14ac:dyDescent="0.3">
      <c r="A9382" s="1"/>
    </row>
    <row r="9383" spans="1:1" x14ac:dyDescent="0.3">
      <c r="A9383" s="1"/>
    </row>
    <row r="9384" spans="1:1" x14ac:dyDescent="0.3">
      <c r="A9384" s="1"/>
    </row>
    <row r="9385" spans="1:1" x14ac:dyDescent="0.3">
      <c r="A9385" s="1"/>
    </row>
    <row r="9386" spans="1:1" x14ac:dyDescent="0.3">
      <c r="A9386" s="1"/>
    </row>
    <row r="9387" spans="1:1" x14ac:dyDescent="0.3">
      <c r="A9387" s="1"/>
    </row>
    <row r="9388" spans="1:1" x14ac:dyDescent="0.3">
      <c r="A9388" s="1"/>
    </row>
    <row r="9389" spans="1:1" x14ac:dyDescent="0.3">
      <c r="A9389" s="1"/>
    </row>
    <row r="9390" spans="1:1" x14ac:dyDescent="0.3">
      <c r="A9390" s="1"/>
    </row>
    <row r="9391" spans="1:1" x14ac:dyDescent="0.3">
      <c r="A9391" s="1"/>
    </row>
    <row r="9392" spans="1:1" x14ac:dyDescent="0.3">
      <c r="A9392" s="1"/>
    </row>
    <row r="9393" spans="1:1" x14ac:dyDescent="0.3">
      <c r="A9393" s="1"/>
    </row>
    <row r="9394" spans="1:1" x14ac:dyDescent="0.3">
      <c r="A9394" s="1"/>
    </row>
    <row r="9395" spans="1:1" x14ac:dyDescent="0.3">
      <c r="A9395" s="1"/>
    </row>
    <row r="9396" spans="1:1" x14ac:dyDescent="0.3">
      <c r="A9396" s="1"/>
    </row>
    <row r="9397" spans="1:1" x14ac:dyDescent="0.3">
      <c r="A9397" s="1"/>
    </row>
    <row r="9398" spans="1:1" x14ac:dyDescent="0.3">
      <c r="A9398" s="1"/>
    </row>
    <row r="9399" spans="1:1" x14ac:dyDescent="0.3">
      <c r="A9399" s="1"/>
    </row>
    <row r="9400" spans="1:1" x14ac:dyDescent="0.3">
      <c r="A9400" s="1"/>
    </row>
    <row r="9401" spans="1:1" x14ac:dyDescent="0.3">
      <c r="A9401" s="1"/>
    </row>
    <row r="9402" spans="1:1" x14ac:dyDescent="0.3">
      <c r="A9402" s="1"/>
    </row>
    <row r="9403" spans="1:1" x14ac:dyDescent="0.3">
      <c r="A9403" s="1"/>
    </row>
    <row r="9404" spans="1:1" x14ac:dyDescent="0.3">
      <c r="A9404" s="1"/>
    </row>
    <row r="9405" spans="1:1" x14ac:dyDescent="0.3">
      <c r="A9405" s="1"/>
    </row>
    <row r="9406" spans="1:1" x14ac:dyDescent="0.3">
      <c r="A9406" s="1"/>
    </row>
    <row r="9407" spans="1:1" x14ac:dyDescent="0.3">
      <c r="A9407" s="1"/>
    </row>
    <row r="9408" spans="1:1" x14ac:dyDescent="0.3">
      <c r="A9408" s="1"/>
    </row>
    <row r="9409" spans="1:1" x14ac:dyDescent="0.3">
      <c r="A9409" s="1"/>
    </row>
    <row r="9410" spans="1:1" x14ac:dyDescent="0.3">
      <c r="A9410" s="1"/>
    </row>
    <row r="9411" spans="1:1" x14ac:dyDescent="0.3">
      <c r="A9411" s="1"/>
    </row>
    <row r="9412" spans="1:1" x14ac:dyDescent="0.3">
      <c r="A9412" s="1"/>
    </row>
    <row r="9413" spans="1:1" x14ac:dyDescent="0.3">
      <c r="A9413" s="1"/>
    </row>
    <row r="9414" spans="1:1" x14ac:dyDescent="0.3">
      <c r="A9414" s="1"/>
    </row>
    <row r="9415" spans="1:1" x14ac:dyDescent="0.3">
      <c r="A9415" s="1"/>
    </row>
    <row r="9416" spans="1:1" x14ac:dyDescent="0.3">
      <c r="A9416" s="1"/>
    </row>
    <row r="9417" spans="1:1" x14ac:dyDescent="0.3">
      <c r="A9417" s="1"/>
    </row>
    <row r="9418" spans="1:1" x14ac:dyDescent="0.3">
      <c r="A9418" s="1"/>
    </row>
    <row r="9419" spans="1:1" x14ac:dyDescent="0.3">
      <c r="A9419" s="1"/>
    </row>
    <row r="9420" spans="1:1" x14ac:dyDescent="0.3">
      <c r="A9420" s="1"/>
    </row>
    <row r="9421" spans="1:1" x14ac:dyDescent="0.3">
      <c r="A9421" s="1"/>
    </row>
    <row r="9422" spans="1:1" x14ac:dyDescent="0.3">
      <c r="A9422" s="1"/>
    </row>
    <row r="9423" spans="1:1" x14ac:dyDescent="0.3">
      <c r="A9423" s="1"/>
    </row>
    <row r="9424" spans="1:1" x14ac:dyDescent="0.3">
      <c r="A9424" s="1"/>
    </row>
    <row r="9425" spans="1:1" x14ac:dyDescent="0.3">
      <c r="A9425" s="1"/>
    </row>
    <row r="9426" spans="1:1" x14ac:dyDescent="0.3">
      <c r="A9426" s="1"/>
    </row>
    <row r="9427" spans="1:1" x14ac:dyDescent="0.3">
      <c r="A9427" s="1"/>
    </row>
    <row r="9428" spans="1:1" x14ac:dyDescent="0.3">
      <c r="A9428" s="1"/>
    </row>
    <row r="9429" spans="1:1" x14ac:dyDescent="0.3">
      <c r="A9429" s="1"/>
    </row>
    <row r="9430" spans="1:1" x14ac:dyDescent="0.3">
      <c r="A9430" s="1"/>
    </row>
    <row r="9431" spans="1:1" x14ac:dyDescent="0.3">
      <c r="A9431" s="1"/>
    </row>
    <row r="9432" spans="1:1" x14ac:dyDescent="0.3">
      <c r="A9432" s="1"/>
    </row>
    <row r="9433" spans="1:1" x14ac:dyDescent="0.3">
      <c r="A9433" s="1"/>
    </row>
    <row r="9434" spans="1:1" x14ac:dyDescent="0.3">
      <c r="A9434" s="1"/>
    </row>
    <row r="9435" spans="1:1" x14ac:dyDescent="0.3">
      <c r="A9435" s="1"/>
    </row>
    <row r="9436" spans="1:1" x14ac:dyDescent="0.3">
      <c r="A9436" s="1"/>
    </row>
    <row r="9437" spans="1:1" x14ac:dyDescent="0.3">
      <c r="A9437" s="1"/>
    </row>
    <row r="9438" spans="1:1" x14ac:dyDescent="0.3">
      <c r="A9438" s="1"/>
    </row>
    <row r="9439" spans="1:1" x14ac:dyDescent="0.3">
      <c r="A9439" s="1"/>
    </row>
    <row r="9440" spans="1:1" x14ac:dyDescent="0.3">
      <c r="A9440" s="1"/>
    </row>
    <row r="9441" spans="1:1" x14ac:dyDescent="0.3">
      <c r="A9441" s="1"/>
    </row>
    <row r="9442" spans="1:1" x14ac:dyDescent="0.3">
      <c r="A9442" s="1"/>
    </row>
    <row r="9443" spans="1:1" x14ac:dyDescent="0.3">
      <c r="A9443" s="1"/>
    </row>
    <row r="9444" spans="1:1" x14ac:dyDescent="0.3">
      <c r="A9444" s="1"/>
    </row>
    <row r="9445" spans="1:1" x14ac:dyDescent="0.3">
      <c r="A9445" s="1"/>
    </row>
    <row r="9446" spans="1:1" x14ac:dyDescent="0.3">
      <c r="A9446" s="1"/>
    </row>
    <row r="9447" spans="1:1" x14ac:dyDescent="0.3">
      <c r="A9447" s="1"/>
    </row>
    <row r="9448" spans="1:1" x14ac:dyDescent="0.3">
      <c r="A9448" s="1"/>
    </row>
    <row r="9449" spans="1:1" x14ac:dyDescent="0.3">
      <c r="A9449" s="1"/>
    </row>
    <row r="9450" spans="1:1" x14ac:dyDescent="0.3">
      <c r="A9450" s="1"/>
    </row>
    <row r="9451" spans="1:1" x14ac:dyDescent="0.3">
      <c r="A9451" s="1"/>
    </row>
    <row r="9452" spans="1:1" x14ac:dyDescent="0.3">
      <c r="A9452" s="1"/>
    </row>
    <row r="9453" spans="1:1" x14ac:dyDescent="0.3">
      <c r="A9453" s="1"/>
    </row>
    <row r="9454" spans="1:1" x14ac:dyDescent="0.3">
      <c r="A9454" s="1"/>
    </row>
    <row r="9455" spans="1:1" x14ac:dyDescent="0.3">
      <c r="A9455" s="1"/>
    </row>
    <row r="9456" spans="1:1" x14ac:dyDescent="0.3">
      <c r="A9456" s="1"/>
    </row>
    <row r="9457" spans="1:1" x14ac:dyDescent="0.3">
      <c r="A9457" s="1"/>
    </row>
    <row r="9458" spans="1:1" x14ac:dyDescent="0.3">
      <c r="A9458" s="1"/>
    </row>
    <row r="9459" spans="1:1" x14ac:dyDescent="0.3">
      <c r="A9459" s="1"/>
    </row>
    <row r="9460" spans="1:1" x14ac:dyDescent="0.3">
      <c r="A9460" s="1"/>
    </row>
    <row r="9461" spans="1:1" x14ac:dyDescent="0.3">
      <c r="A9461" s="1"/>
    </row>
    <row r="9462" spans="1:1" x14ac:dyDescent="0.3">
      <c r="A9462" s="1"/>
    </row>
    <row r="9463" spans="1:1" x14ac:dyDescent="0.3">
      <c r="A9463" s="1"/>
    </row>
    <row r="9464" spans="1:1" x14ac:dyDescent="0.3">
      <c r="A9464" s="1"/>
    </row>
    <row r="9465" spans="1:1" x14ac:dyDescent="0.3">
      <c r="A9465" s="1"/>
    </row>
    <row r="9466" spans="1:1" x14ac:dyDescent="0.3">
      <c r="A9466" s="1"/>
    </row>
    <row r="9467" spans="1:1" x14ac:dyDescent="0.3">
      <c r="A9467" s="1"/>
    </row>
    <row r="9468" spans="1:1" x14ac:dyDescent="0.3">
      <c r="A9468" s="1"/>
    </row>
    <row r="9469" spans="1:1" x14ac:dyDescent="0.3">
      <c r="A9469" s="1"/>
    </row>
    <row r="9470" spans="1:1" x14ac:dyDescent="0.3">
      <c r="A9470" s="1"/>
    </row>
    <row r="9471" spans="1:1" x14ac:dyDescent="0.3">
      <c r="A9471" s="1"/>
    </row>
    <row r="9472" spans="1:1" x14ac:dyDescent="0.3">
      <c r="A9472" s="1"/>
    </row>
    <row r="9473" spans="1:1" x14ac:dyDescent="0.3">
      <c r="A9473" s="1"/>
    </row>
    <row r="9474" spans="1:1" x14ac:dyDescent="0.3">
      <c r="A9474" s="1"/>
    </row>
    <row r="9475" spans="1:1" x14ac:dyDescent="0.3">
      <c r="A9475" s="1"/>
    </row>
    <row r="9476" spans="1:1" x14ac:dyDescent="0.3">
      <c r="A9476" s="1"/>
    </row>
    <row r="9477" spans="1:1" x14ac:dyDescent="0.3">
      <c r="A9477" s="1"/>
    </row>
    <row r="9478" spans="1:1" x14ac:dyDescent="0.3">
      <c r="A9478" s="1"/>
    </row>
    <row r="9479" spans="1:1" x14ac:dyDescent="0.3">
      <c r="A9479" s="1"/>
    </row>
    <row r="9480" spans="1:1" x14ac:dyDescent="0.3">
      <c r="A9480" s="1"/>
    </row>
    <row r="9481" spans="1:1" x14ac:dyDescent="0.3">
      <c r="A9481" s="1"/>
    </row>
    <row r="9482" spans="1:1" x14ac:dyDescent="0.3">
      <c r="A9482" s="1"/>
    </row>
    <row r="9483" spans="1:1" x14ac:dyDescent="0.3">
      <c r="A9483" s="1"/>
    </row>
    <row r="9484" spans="1:1" x14ac:dyDescent="0.3">
      <c r="A9484" s="1"/>
    </row>
    <row r="9485" spans="1:1" x14ac:dyDescent="0.3">
      <c r="A9485" s="1"/>
    </row>
    <row r="9486" spans="1:1" x14ac:dyDescent="0.3">
      <c r="A9486" s="1"/>
    </row>
    <row r="9487" spans="1:1" x14ac:dyDescent="0.3">
      <c r="A9487" s="1"/>
    </row>
    <row r="9488" spans="1:1" x14ac:dyDescent="0.3">
      <c r="A9488" s="1"/>
    </row>
    <row r="9489" spans="1:1" x14ac:dyDescent="0.3">
      <c r="A9489" s="1"/>
    </row>
    <row r="9490" spans="1:1" x14ac:dyDescent="0.3">
      <c r="A9490" s="1"/>
    </row>
    <row r="9491" spans="1:1" x14ac:dyDescent="0.3">
      <c r="A9491" s="1"/>
    </row>
    <row r="9492" spans="1:1" x14ac:dyDescent="0.3">
      <c r="A9492" s="1"/>
    </row>
    <row r="9493" spans="1:1" x14ac:dyDescent="0.3">
      <c r="A9493" s="1"/>
    </row>
    <row r="9494" spans="1:1" x14ac:dyDescent="0.3">
      <c r="A9494" s="1"/>
    </row>
    <row r="9495" spans="1:1" x14ac:dyDescent="0.3">
      <c r="A9495" s="1"/>
    </row>
    <row r="9496" spans="1:1" x14ac:dyDescent="0.3">
      <c r="A9496" s="1"/>
    </row>
    <row r="9497" spans="1:1" x14ac:dyDescent="0.3">
      <c r="A9497" s="1"/>
    </row>
    <row r="9498" spans="1:1" x14ac:dyDescent="0.3">
      <c r="A9498" s="1"/>
    </row>
    <row r="9499" spans="1:1" x14ac:dyDescent="0.3">
      <c r="A9499" s="1"/>
    </row>
    <row r="9500" spans="1:1" x14ac:dyDescent="0.3">
      <c r="A9500" s="1"/>
    </row>
    <row r="9501" spans="1:1" x14ac:dyDescent="0.3">
      <c r="A9501" s="1"/>
    </row>
    <row r="9502" spans="1:1" x14ac:dyDescent="0.3">
      <c r="A9502" s="1"/>
    </row>
    <row r="9503" spans="1:1" x14ac:dyDescent="0.3">
      <c r="A9503" s="1"/>
    </row>
    <row r="9504" spans="1:1" x14ac:dyDescent="0.3">
      <c r="A9504" s="1"/>
    </row>
    <row r="9505" spans="1:1" x14ac:dyDescent="0.3">
      <c r="A9505" s="1"/>
    </row>
    <row r="9506" spans="1:1" x14ac:dyDescent="0.3">
      <c r="A9506" s="1"/>
    </row>
    <row r="9507" spans="1:1" x14ac:dyDescent="0.3">
      <c r="A9507" s="1"/>
    </row>
    <row r="9508" spans="1:1" x14ac:dyDescent="0.3">
      <c r="A9508" s="1"/>
    </row>
    <row r="9509" spans="1:1" x14ac:dyDescent="0.3">
      <c r="A9509" s="1"/>
    </row>
    <row r="9510" spans="1:1" x14ac:dyDescent="0.3">
      <c r="A9510" s="1"/>
    </row>
    <row r="9511" spans="1:1" x14ac:dyDescent="0.3">
      <c r="A9511" s="1"/>
    </row>
    <row r="9512" spans="1:1" x14ac:dyDescent="0.3">
      <c r="A9512" s="1"/>
    </row>
    <row r="9513" spans="1:1" x14ac:dyDescent="0.3">
      <c r="A9513" s="1"/>
    </row>
    <row r="9514" spans="1:1" x14ac:dyDescent="0.3">
      <c r="A9514" s="1"/>
    </row>
    <row r="9515" spans="1:1" x14ac:dyDescent="0.3">
      <c r="A9515" s="1"/>
    </row>
    <row r="9516" spans="1:1" x14ac:dyDescent="0.3">
      <c r="A9516" s="1"/>
    </row>
    <row r="9517" spans="1:1" x14ac:dyDescent="0.3">
      <c r="A9517" s="1"/>
    </row>
    <row r="9518" spans="1:1" x14ac:dyDescent="0.3">
      <c r="A9518" s="1"/>
    </row>
    <row r="9519" spans="1:1" x14ac:dyDescent="0.3">
      <c r="A9519" s="1"/>
    </row>
    <row r="9520" spans="1:1" x14ac:dyDescent="0.3">
      <c r="A9520" s="1"/>
    </row>
    <row r="9521" spans="1:1" x14ac:dyDescent="0.3">
      <c r="A9521" s="1"/>
    </row>
    <row r="9522" spans="1:1" x14ac:dyDescent="0.3">
      <c r="A9522" s="1"/>
    </row>
    <row r="9523" spans="1:1" x14ac:dyDescent="0.3">
      <c r="A9523" s="1"/>
    </row>
    <row r="9524" spans="1:1" x14ac:dyDescent="0.3">
      <c r="A9524" s="1"/>
    </row>
    <row r="9525" spans="1:1" x14ac:dyDescent="0.3">
      <c r="A9525" s="1"/>
    </row>
    <row r="9526" spans="1:1" x14ac:dyDescent="0.3">
      <c r="A9526" s="1"/>
    </row>
    <row r="9527" spans="1:1" x14ac:dyDescent="0.3">
      <c r="A9527" s="1"/>
    </row>
    <row r="9528" spans="1:1" x14ac:dyDescent="0.3">
      <c r="A9528" s="1"/>
    </row>
    <row r="9529" spans="1:1" x14ac:dyDescent="0.3">
      <c r="A9529" s="1"/>
    </row>
    <row r="9530" spans="1:1" x14ac:dyDescent="0.3">
      <c r="A9530" s="1"/>
    </row>
    <row r="9531" spans="1:1" x14ac:dyDescent="0.3">
      <c r="A9531" s="1"/>
    </row>
    <row r="9532" spans="1:1" x14ac:dyDescent="0.3">
      <c r="A9532" s="1"/>
    </row>
    <row r="9533" spans="1:1" x14ac:dyDescent="0.3">
      <c r="A9533" s="1"/>
    </row>
    <row r="9534" spans="1:1" x14ac:dyDescent="0.3">
      <c r="A9534" s="1"/>
    </row>
    <row r="9535" spans="1:1" x14ac:dyDescent="0.3">
      <c r="A9535" s="1"/>
    </row>
    <row r="9536" spans="1:1" x14ac:dyDescent="0.3">
      <c r="A9536" s="1"/>
    </row>
    <row r="9537" spans="1:1" x14ac:dyDescent="0.3">
      <c r="A9537" s="1"/>
    </row>
    <row r="9538" spans="1:1" x14ac:dyDescent="0.3">
      <c r="A9538" s="1"/>
    </row>
    <row r="9539" spans="1:1" x14ac:dyDescent="0.3">
      <c r="A9539" s="1"/>
    </row>
    <row r="9540" spans="1:1" x14ac:dyDescent="0.3">
      <c r="A9540" s="1"/>
    </row>
    <row r="9541" spans="1:1" x14ac:dyDescent="0.3">
      <c r="A9541" s="1"/>
    </row>
    <row r="9542" spans="1:1" x14ac:dyDescent="0.3">
      <c r="A9542" s="1"/>
    </row>
    <row r="9543" spans="1:1" x14ac:dyDescent="0.3">
      <c r="A9543" s="1"/>
    </row>
    <row r="9544" spans="1:1" x14ac:dyDescent="0.3">
      <c r="A9544" s="1"/>
    </row>
    <row r="9545" spans="1:1" x14ac:dyDescent="0.3">
      <c r="A9545" s="1"/>
    </row>
    <row r="9546" spans="1:1" x14ac:dyDescent="0.3">
      <c r="A9546" s="1"/>
    </row>
    <row r="9547" spans="1:1" x14ac:dyDescent="0.3">
      <c r="A9547" s="1"/>
    </row>
    <row r="9548" spans="1:1" x14ac:dyDescent="0.3">
      <c r="A9548" s="1"/>
    </row>
    <row r="9549" spans="1:1" x14ac:dyDescent="0.3">
      <c r="A9549" s="1"/>
    </row>
    <row r="9550" spans="1:1" x14ac:dyDescent="0.3">
      <c r="A9550" s="1"/>
    </row>
    <row r="9551" spans="1:1" x14ac:dyDescent="0.3">
      <c r="A9551" s="1"/>
    </row>
    <row r="9552" spans="1:1" x14ac:dyDescent="0.3">
      <c r="A9552" s="1"/>
    </row>
    <row r="9553" spans="1:1" x14ac:dyDescent="0.3">
      <c r="A9553" s="1"/>
    </row>
    <row r="9554" spans="1:1" x14ac:dyDescent="0.3">
      <c r="A9554" s="1"/>
    </row>
    <row r="9555" spans="1:1" x14ac:dyDescent="0.3">
      <c r="A9555" s="1"/>
    </row>
    <row r="9556" spans="1:1" x14ac:dyDescent="0.3">
      <c r="A9556" s="1"/>
    </row>
    <row r="9557" spans="1:1" x14ac:dyDescent="0.3">
      <c r="A9557" s="1"/>
    </row>
    <row r="9558" spans="1:1" x14ac:dyDescent="0.3">
      <c r="A9558" s="1"/>
    </row>
    <row r="9559" spans="1:1" x14ac:dyDescent="0.3">
      <c r="A9559" s="1"/>
    </row>
    <row r="9560" spans="1:1" x14ac:dyDescent="0.3">
      <c r="A9560" s="1"/>
    </row>
    <row r="9561" spans="1:1" x14ac:dyDescent="0.3">
      <c r="A9561" s="1"/>
    </row>
    <row r="9562" spans="1:1" x14ac:dyDescent="0.3">
      <c r="A9562" s="1"/>
    </row>
    <row r="9563" spans="1:1" x14ac:dyDescent="0.3">
      <c r="A9563" s="1"/>
    </row>
    <row r="9564" spans="1:1" x14ac:dyDescent="0.3">
      <c r="A9564" s="1"/>
    </row>
    <row r="9565" spans="1:1" x14ac:dyDescent="0.3">
      <c r="A9565" s="1"/>
    </row>
    <row r="9566" spans="1:1" x14ac:dyDescent="0.3">
      <c r="A9566" s="1"/>
    </row>
    <row r="9567" spans="1:1" x14ac:dyDescent="0.3">
      <c r="A9567" s="1"/>
    </row>
    <row r="9568" spans="1:1" x14ac:dyDescent="0.3">
      <c r="A9568" s="1"/>
    </row>
    <row r="9569" spans="1:1" x14ac:dyDescent="0.3">
      <c r="A9569" s="1"/>
    </row>
    <row r="9570" spans="1:1" x14ac:dyDescent="0.3">
      <c r="A9570" s="1"/>
    </row>
    <row r="9571" spans="1:1" x14ac:dyDescent="0.3">
      <c r="A9571" s="1"/>
    </row>
    <row r="9572" spans="1:1" x14ac:dyDescent="0.3">
      <c r="A9572" s="1"/>
    </row>
    <row r="9573" spans="1:1" x14ac:dyDescent="0.3">
      <c r="A9573" s="1"/>
    </row>
    <row r="9574" spans="1:1" x14ac:dyDescent="0.3">
      <c r="A9574" s="1"/>
    </row>
    <row r="9575" spans="1:1" x14ac:dyDescent="0.3">
      <c r="A9575" s="1"/>
    </row>
    <row r="9576" spans="1:1" x14ac:dyDescent="0.3">
      <c r="A9576" s="1"/>
    </row>
    <row r="9577" spans="1:1" x14ac:dyDescent="0.3">
      <c r="A9577" s="1"/>
    </row>
    <row r="9578" spans="1:1" x14ac:dyDescent="0.3">
      <c r="A9578" s="1"/>
    </row>
    <row r="9579" spans="1:1" x14ac:dyDescent="0.3">
      <c r="A9579" s="1"/>
    </row>
    <row r="9580" spans="1:1" x14ac:dyDescent="0.3">
      <c r="A9580" s="1"/>
    </row>
    <row r="9581" spans="1:1" x14ac:dyDescent="0.3">
      <c r="A9581" s="1"/>
    </row>
    <row r="9582" spans="1:1" x14ac:dyDescent="0.3">
      <c r="A9582" s="1"/>
    </row>
    <row r="9583" spans="1:1" x14ac:dyDescent="0.3">
      <c r="A9583" s="1"/>
    </row>
    <row r="9584" spans="1:1" x14ac:dyDescent="0.3">
      <c r="A9584" s="1"/>
    </row>
    <row r="9585" spans="1:1" x14ac:dyDescent="0.3">
      <c r="A9585" s="1"/>
    </row>
    <row r="9586" spans="1:1" x14ac:dyDescent="0.3">
      <c r="A9586" s="1"/>
    </row>
    <row r="9587" spans="1:1" x14ac:dyDescent="0.3">
      <c r="A9587" s="1"/>
    </row>
    <row r="9588" spans="1:1" x14ac:dyDescent="0.3">
      <c r="A9588" s="1"/>
    </row>
    <row r="9589" spans="1:1" x14ac:dyDescent="0.3">
      <c r="A9589" s="1"/>
    </row>
    <row r="9590" spans="1:1" x14ac:dyDescent="0.3">
      <c r="A9590" s="1"/>
    </row>
    <row r="9591" spans="1:1" x14ac:dyDescent="0.3">
      <c r="A9591" s="1"/>
    </row>
    <row r="9592" spans="1:1" x14ac:dyDescent="0.3">
      <c r="A9592" s="1"/>
    </row>
    <row r="9593" spans="1:1" x14ac:dyDescent="0.3">
      <c r="A9593" s="1"/>
    </row>
    <row r="9594" spans="1:1" x14ac:dyDescent="0.3">
      <c r="A9594" s="1"/>
    </row>
    <row r="9595" spans="1:1" x14ac:dyDescent="0.3">
      <c r="A9595" s="1"/>
    </row>
    <row r="9596" spans="1:1" x14ac:dyDescent="0.3">
      <c r="A9596" s="1"/>
    </row>
    <row r="9597" spans="1:1" x14ac:dyDescent="0.3">
      <c r="A9597" s="1"/>
    </row>
    <row r="9598" spans="1:1" x14ac:dyDescent="0.3">
      <c r="A9598" s="1"/>
    </row>
    <row r="9599" spans="1:1" x14ac:dyDescent="0.3">
      <c r="A9599" s="1"/>
    </row>
    <row r="9600" spans="1:1" x14ac:dyDescent="0.3">
      <c r="A9600" s="1"/>
    </row>
    <row r="9601" spans="1:1" x14ac:dyDescent="0.3">
      <c r="A9601" s="1"/>
    </row>
    <row r="9602" spans="1:1" x14ac:dyDescent="0.3">
      <c r="A9602" s="1"/>
    </row>
    <row r="9603" spans="1:1" x14ac:dyDescent="0.3">
      <c r="A9603" s="1"/>
    </row>
    <row r="9604" spans="1:1" x14ac:dyDescent="0.3">
      <c r="A9604" s="1"/>
    </row>
    <row r="9605" spans="1:1" x14ac:dyDescent="0.3">
      <c r="A9605" s="1"/>
    </row>
    <row r="9606" spans="1:1" x14ac:dyDescent="0.3">
      <c r="A9606" s="1"/>
    </row>
    <row r="9607" spans="1:1" x14ac:dyDescent="0.3">
      <c r="A9607" s="1"/>
    </row>
    <row r="9608" spans="1:1" x14ac:dyDescent="0.3">
      <c r="A9608" s="1"/>
    </row>
    <row r="9609" spans="1:1" x14ac:dyDescent="0.3">
      <c r="A9609" s="1"/>
    </row>
    <row r="9610" spans="1:1" x14ac:dyDescent="0.3">
      <c r="A9610" s="1"/>
    </row>
    <row r="9611" spans="1:1" x14ac:dyDescent="0.3">
      <c r="A9611" s="1"/>
    </row>
    <row r="9612" spans="1:1" x14ac:dyDescent="0.3">
      <c r="A9612" s="1"/>
    </row>
    <row r="9613" spans="1:1" x14ac:dyDescent="0.3">
      <c r="A9613" s="1"/>
    </row>
    <row r="9614" spans="1:1" x14ac:dyDescent="0.3">
      <c r="A9614" s="1"/>
    </row>
    <row r="9615" spans="1:1" x14ac:dyDescent="0.3">
      <c r="A9615" s="1"/>
    </row>
    <row r="9616" spans="1:1" x14ac:dyDescent="0.3">
      <c r="A9616" s="1"/>
    </row>
    <row r="9617" spans="1:1" x14ac:dyDescent="0.3">
      <c r="A9617" s="1"/>
    </row>
    <row r="9618" spans="1:1" x14ac:dyDescent="0.3">
      <c r="A9618" s="1"/>
    </row>
    <row r="9619" spans="1:1" x14ac:dyDescent="0.3">
      <c r="A9619" s="1"/>
    </row>
    <row r="9620" spans="1:1" x14ac:dyDescent="0.3">
      <c r="A9620" s="1"/>
    </row>
    <row r="9621" spans="1:1" x14ac:dyDescent="0.3">
      <c r="A9621" s="1"/>
    </row>
    <row r="9622" spans="1:1" x14ac:dyDescent="0.3">
      <c r="A9622" s="1"/>
    </row>
    <row r="9623" spans="1:1" x14ac:dyDescent="0.3">
      <c r="A9623" s="1"/>
    </row>
    <row r="9624" spans="1:1" x14ac:dyDescent="0.3">
      <c r="A9624" s="1"/>
    </row>
    <row r="9625" spans="1:1" x14ac:dyDescent="0.3">
      <c r="A9625" s="1"/>
    </row>
    <row r="9626" spans="1:1" x14ac:dyDescent="0.3">
      <c r="A9626" s="1"/>
    </row>
    <row r="9627" spans="1:1" x14ac:dyDescent="0.3">
      <c r="A9627" s="1"/>
    </row>
    <row r="9628" spans="1:1" x14ac:dyDescent="0.3">
      <c r="A9628" s="1"/>
    </row>
    <row r="9629" spans="1:1" x14ac:dyDescent="0.3">
      <c r="A9629" s="1"/>
    </row>
    <row r="9630" spans="1:1" x14ac:dyDescent="0.3">
      <c r="A9630" s="1"/>
    </row>
    <row r="9631" spans="1:1" x14ac:dyDescent="0.3">
      <c r="A9631" s="1"/>
    </row>
    <row r="9632" spans="1:1" x14ac:dyDescent="0.3">
      <c r="A9632" s="1"/>
    </row>
    <row r="9633" spans="1:1" x14ac:dyDescent="0.3">
      <c r="A9633" s="1"/>
    </row>
    <row r="9634" spans="1:1" x14ac:dyDescent="0.3">
      <c r="A9634" s="1"/>
    </row>
    <row r="9635" spans="1:1" x14ac:dyDescent="0.3">
      <c r="A9635" s="1"/>
    </row>
    <row r="9636" spans="1:1" x14ac:dyDescent="0.3">
      <c r="A9636" s="1"/>
    </row>
    <row r="9637" spans="1:1" x14ac:dyDescent="0.3">
      <c r="A9637" s="1"/>
    </row>
    <row r="9638" spans="1:1" x14ac:dyDescent="0.3">
      <c r="A9638" s="1"/>
    </row>
    <row r="9639" spans="1:1" x14ac:dyDescent="0.3">
      <c r="A9639" s="1"/>
    </row>
    <row r="9640" spans="1:1" x14ac:dyDescent="0.3">
      <c r="A9640" s="1"/>
    </row>
    <row r="9641" spans="1:1" x14ac:dyDescent="0.3">
      <c r="A9641" s="1"/>
    </row>
    <row r="9642" spans="1:1" x14ac:dyDescent="0.3">
      <c r="A9642" s="1"/>
    </row>
    <row r="9643" spans="1:1" x14ac:dyDescent="0.3">
      <c r="A9643" s="1"/>
    </row>
    <row r="9644" spans="1:1" x14ac:dyDescent="0.3">
      <c r="A9644" s="1"/>
    </row>
    <row r="9645" spans="1:1" x14ac:dyDescent="0.3">
      <c r="A9645" s="1"/>
    </row>
    <row r="9646" spans="1:1" x14ac:dyDescent="0.3">
      <c r="A9646" s="1"/>
    </row>
    <row r="9647" spans="1:1" x14ac:dyDescent="0.3">
      <c r="A9647" s="1"/>
    </row>
    <row r="9648" spans="1:1" x14ac:dyDescent="0.3">
      <c r="A9648" s="1"/>
    </row>
    <row r="9649" spans="1:1" x14ac:dyDescent="0.3">
      <c r="A9649" s="1"/>
    </row>
    <row r="9650" spans="1:1" x14ac:dyDescent="0.3">
      <c r="A9650" s="1"/>
    </row>
    <row r="9651" spans="1:1" x14ac:dyDescent="0.3">
      <c r="A9651" s="1"/>
    </row>
    <row r="9652" spans="1:1" x14ac:dyDescent="0.3">
      <c r="A9652" s="1"/>
    </row>
    <row r="9653" spans="1:1" x14ac:dyDescent="0.3">
      <c r="A9653" s="1"/>
    </row>
    <row r="9654" spans="1:1" x14ac:dyDescent="0.3">
      <c r="A9654" s="1"/>
    </row>
    <row r="9655" spans="1:1" x14ac:dyDescent="0.3">
      <c r="A9655" s="1"/>
    </row>
    <row r="9656" spans="1:1" x14ac:dyDescent="0.3">
      <c r="A9656" s="1"/>
    </row>
    <row r="9657" spans="1:1" x14ac:dyDescent="0.3">
      <c r="A9657" s="1"/>
    </row>
    <row r="9658" spans="1:1" x14ac:dyDescent="0.3">
      <c r="A9658" s="1"/>
    </row>
    <row r="9659" spans="1:1" x14ac:dyDescent="0.3">
      <c r="A9659" s="1"/>
    </row>
    <row r="9660" spans="1:1" x14ac:dyDescent="0.3">
      <c r="A9660" s="1"/>
    </row>
    <row r="9661" spans="1:1" x14ac:dyDescent="0.3">
      <c r="A9661" s="1"/>
    </row>
    <row r="9662" spans="1:1" x14ac:dyDescent="0.3">
      <c r="A9662" s="1"/>
    </row>
    <row r="9663" spans="1:1" x14ac:dyDescent="0.3">
      <c r="A9663" s="1"/>
    </row>
    <row r="9664" spans="1:1" x14ac:dyDescent="0.3">
      <c r="A9664" s="1"/>
    </row>
    <row r="9665" spans="1:1" x14ac:dyDescent="0.3">
      <c r="A9665" s="1"/>
    </row>
    <row r="9666" spans="1:1" x14ac:dyDescent="0.3">
      <c r="A9666" s="1"/>
    </row>
    <row r="9667" spans="1:1" x14ac:dyDescent="0.3">
      <c r="A9667" s="1"/>
    </row>
    <row r="9668" spans="1:1" x14ac:dyDescent="0.3">
      <c r="A9668" s="1"/>
    </row>
    <row r="9669" spans="1:1" x14ac:dyDescent="0.3">
      <c r="A9669" s="1"/>
    </row>
    <row r="9670" spans="1:1" x14ac:dyDescent="0.3">
      <c r="A9670" s="1"/>
    </row>
    <row r="9671" spans="1:1" x14ac:dyDescent="0.3">
      <c r="A9671" s="1"/>
    </row>
    <row r="9672" spans="1:1" x14ac:dyDescent="0.3">
      <c r="A9672" s="1"/>
    </row>
    <row r="9673" spans="1:1" x14ac:dyDescent="0.3">
      <c r="A9673" s="1"/>
    </row>
    <row r="9674" spans="1:1" x14ac:dyDescent="0.3">
      <c r="A9674" s="1"/>
    </row>
    <row r="9675" spans="1:1" x14ac:dyDescent="0.3">
      <c r="A9675" s="1"/>
    </row>
    <row r="9676" spans="1:1" x14ac:dyDescent="0.3">
      <c r="A9676" s="1"/>
    </row>
    <row r="9677" spans="1:1" x14ac:dyDescent="0.3">
      <c r="A9677" s="1"/>
    </row>
    <row r="9678" spans="1:1" x14ac:dyDescent="0.3">
      <c r="A9678" s="1"/>
    </row>
    <row r="9679" spans="1:1" x14ac:dyDescent="0.3">
      <c r="A9679" s="1"/>
    </row>
    <row r="9680" spans="1:1" x14ac:dyDescent="0.3">
      <c r="A9680" s="1"/>
    </row>
    <row r="9681" spans="1:1" x14ac:dyDescent="0.3">
      <c r="A9681" s="1"/>
    </row>
    <row r="9682" spans="1:1" x14ac:dyDescent="0.3">
      <c r="A9682" s="1"/>
    </row>
    <row r="9683" spans="1:1" x14ac:dyDescent="0.3">
      <c r="A9683" s="1"/>
    </row>
    <row r="9684" spans="1:1" x14ac:dyDescent="0.3">
      <c r="A9684" s="1"/>
    </row>
    <row r="9685" spans="1:1" x14ac:dyDescent="0.3">
      <c r="A9685" s="1"/>
    </row>
    <row r="9686" spans="1:1" x14ac:dyDescent="0.3">
      <c r="A9686" s="1"/>
    </row>
    <row r="9687" spans="1:1" x14ac:dyDescent="0.3">
      <c r="A9687" s="1"/>
    </row>
    <row r="9688" spans="1:1" x14ac:dyDescent="0.3">
      <c r="A9688" s="1"/>
    </row>
    <row r="9689" spans="1:1" x14ac:dyDescent="0.3">
      <c r="A9689" s="1"/>
    </row>
    <row r="9690" spans="1:1" x14ac:dyDescent="0.3">
      <c r="A9690" s="1"/>
    </row>
    <row r="9691" spans="1:1" x14ac:dyDescent="0.3">
      <c r="A9691" s="1"/>
    </row>
    <row r="9692" spans="1:1" x14ac:dyDescent="0.3">
      <c r="A9692" s="1"/>
    </row>
    <row r="9693" spans="1:1" x14ac:dyDescent="0.3">
      <c r="A9693" s="1"/>
    </row>
    <row r="9694" spans="1:1" x14ac:dyDescent="0.3">
      <c r="A9694" s="1"/>
    </row>
    <row r="9695" spans="1:1" x14ac:dyDescent="0.3">
      <c r="A9695" s="1"/>
    </row>
    <row r="9696" spans="1:1" x14ac:dyDescent="0.3">
      <c r="A9696" s="1"/>
    </row>
    <row r="9697" spans="1:1" x14ac:dyDescent="0.3">
      <c r="A9697" s="1"/>
    </row>
    <row r="9698" spans="1:1" x14ac:dyDescent="0.3">
      <c r="A9698" s="1"/>
    </row>
    <row r="9699" spans="1:1" x14ac:dyDescent="0.3">
      <c r="A9699" s="1"/>
    </row>
    <row r="9700" spans="1:1" x14ac:dyDescent="0.3">
      <c r="A9700" s="1"/>
    </row>
    <row r="9701" spans="1:1" x14ac:dyDescent="0.3">
      <c r="A9701" s="1"/>
    </row>
    <row r="9702" spans="1:1" x14ac:dyDescent="0.3">
      <c r="A9702" s="1"/>
    </row>
    <row r="9703" spans="1:1" x14ac:dyDescent="0.3">
      <c r="A9703" s="1"/>
    </row>
    <row r="9704" spans="1:1" x14ac:dyDescent="0.3">
      <c r="A9704" s="1"/>
    </row>
    <row r="9705" spans="1:1" x14ac:dyDescent="0.3">
      <c r="A9705" s="1"/>
    </row>
    <row r="9706" spans="1:1" x14ac:dyDescent="0.3">
      <c r="A9706" s="1"/>
    </row>
    <row r="9707" spans="1:1" x14ac:dyDescent="0.3">
      <c r="A9707" s="1"/>
    </row>
    <row r="9708" spans="1:1" x14ac:dyDescent="0.3">
      <c r="A9708" s="1"/>
    </row>
    <row r="9709" spans="1:1" x14ac:dyDescent="0.3">
      <c r="A9709" s="1"/>
    </row>
    <row r="9710" spans="1:1" x14ac:dyDescent="0.3">
      <c r="A9710" s="1"/>
    </row>
    <row r="9711" spans="1:1" x14ac:dyDescent="0.3">
      <c r="A9711" s="1"/>
    </row>
    <row r="9712" spans="1:1" x14ac:dyDescent="0.3">
      <c r="A9712" s="1"/>
    </row>
    <row r="9713" spans="1:1" x14ac:dyDescent="0.3">
      <c r="A9713" s="1"/>
    </row>
    <row r="9714" spans="1:1" x14ac:dyDescent="0.3">
      <c r="A9714" s="1"/>
    </row>
    <row r="9715" spans="1:1" x14ac:dyDescent="0.3">
      <c r="A9715" s="1"/>
    </row>
    <row r="9716" spans="1:1" x14ac:dyDescent="0.3">
      <c r="A9716" s="1"/>
    </row>
    <row r="9717" spans="1:1" x14ac:dyDescent="0.3">
      <c r="A9717" s="1"/>
    </row>
    <row r="9718" spans="1:1" x14ac:dyDescent="0.3">
      <c r="A9718" s="1"/>
    </row>
    <row r="9719" spans="1:1" x14ac:dyDescent="0.3">
      <c r="A9719" s="1"/>
    </row>
    <row r="9720" spans="1:1" x14ac:dyDescent="0.3">
      <c r="A9720" s="1"/>
    </row>
    <row r="9721" spans="1:1" x14ac:dyDescent="0.3">
      <c r="A9721" s="1"/>
    </row>
    <row r="9722" spans="1:1" x14ac:dyDescent="0.3">
      <c r="A9722" s="1"/>
    </row>
    <row r="9723" spans="1:1" x14ac:dyDescent="0.3">
      <c r="A9723" s="1"/>
    </row>
    <row r="9724" spans="1:1" x14ac:dyDescent="0.3">
      <c r="A9724" s="1"/>
    </row>
    <row r="9725" spans="1:1" x14ac:dyDescent="0.3">
      <c r="A9725" s="1"/>
    </row>
    <row r="9726" spans="1:1" x14ac:dyDescent="0.3">
      <c r="A9726" s="1"/>
    </row>
    <row r="9727" spans="1:1" x14ac:dyDescent="0.3">
      <c r="A9727" s="1"/>
    </row>
    <row r="9728" spans="1:1" x14ac:dyDescent="0.3">
      <c r="A9728" s="1"/>
    </row>
    <row r="9729" spans="1:1" x14ac:dyDescent="0.3">
      <c r="A9729" s="1"/>
    </row>
    <row r="9730" spans="1:1" x14ac:dyDescent="0.3">
      <c r="A9730" s="1"/>
    </row>
    <row r="9731" spans="1:1" x14ac:dyDescent="0.3">
      <c r="A9731" s="1"/>
    </row>
    <row r="9732" spans="1:1" x14ac:dyDescent="0.3">
      <c r="A9732" s="1"/>
    </row>
    <row r="9733" spans="1:1" x14ac:dyDescent="0.3">
      <c r="A9733" s="1"/>
    </row>
    <row r="9734" spans="1:1" x14ac:dyDescent="0.3">
      <c r="A9734" s="1"/>
    </row>
    <row r="9735" spans="1:1" x14ac:dyDescent="0.3">
      <c r="A9735" s="1"/>
    </row>
    <row r="9736" spans="1:1" x14ac:dyDescent="0.3">
      <c r="A9736" s="1"/>
    </row>
    <row r="9737" spans="1:1" x14ac:dyDescent="0.3">
      <c r="A9737" s="1"/>
    </row>
    <row r="9738" spans="1:1" x14ac:dyDescent="0.3">
      <c r="A9738" s="1"/>
    </row>
    <row r="9739" spans="1:1" x14ac:dyDescent="0.3">
      <c r="A9739" s="1"/>
    </row>
    <row r="9740" spans="1:1" x14ac:dyDescent="0.3">
      <c r="A9740" s="1"/>
    </row>
    <row r="9741" spans="1:1" x14ac:dyDescent="0.3">
      <c r="A9741" s="1"/>
    </row>
    <row r="9742" spans="1:1" x14ac:dyDescent="0.3">
      <c r="A9742" s="1"/>
    </row>
    <row r="9743" spans="1:1" x14ac:dyDescent="0.3">
      <c r="A9743" s="1"/>
    </row>
    <row r="9744" spans="1:1" x14ac:dyDescent="0.3">
      <c r="A9744" s="1"/>
    </row>
    <row r="9745" spans="1:1" x14ac:dyDescent="0.3">
      <c r="A9745" s="1"/>
    </row>
    <row r="9746" spans="1:1" x14ac:dyDescent="0.3">
      <c r="A9746" s="1"/>
    </row>
    <row r="9747" spans="1:1" x14ac:dyDescent="0.3">
      <c r="A9747" s="1"/>
    </row>
    <row r="9748" spans="1:1" x14ac:dyDescent="0.3">
      <c r="A9748" s="1"/>
    </row>
    <row r="9749" spans="1:1" x14ac:dyDescent="0.3">
      <c r="A9749" s="1"/>
    </row>
    <row r="9750" spans="1:1" x14ac:dyDescent="0.3">
      <c r="A9750" s="1"/>
    </row>
    <row r="9751" spans="1:1" x14ac:dyDescent="0.3">
      <c r="A9751" s="1"/>
    </row>
    <row r="9752" spans="1:1" x14ac:dyDescent="0.3">
      <c r="A9752" s="1"/>
    </row>
    <row r="9753" spans="1:1" x14ac:dyDescent="0.3">
      <c r="A9753" s="1"/>
    </row>
    <row r="9754" spans="1:1" x14ac:dyDescent="0.3">
      <c r="A9754" s="1"/>
    </row>
    <row r="9755" spans="1:1" x14ac:dyDescent="0.3">
      <c r="A9755" s="1"/>
    </row>
    <row r="9756" spans="1:1" x14ac:dyDescent="0.3">
      <c r="A9756" s="1"/>
    </row>
    <row r="9757" spans="1:1" x14ac:dyDescent="0.3">
      <c r="A9757" s="1"/>
    </row>
    <row r="9758" spans="1:1" x14ac:dyDescent="0.3">
      <c r="A9758" s="1"/>
    </row>
    <row r="9759" spans="1:1" x14ac:dyDescent="0.3">
      <c r="A9759" s="1"/>
    </row>
    <row r="9760" spans="1:1" x14ac:dyDescent="0.3">
      <c r="A9760" s="1"/>
    </row>
    <row r="9761" spans="1:1" x14ac:dyDescent="0.3">
      <c r="A9761" s="1"/>
    </row>
    <row r="9762" spans="1:1" x14ac:dyDescent="0.3">
      <c r="A9762" s="1"/>
    </row>
    <row r="9763" spans="1:1" x14ac:dyDescent="0.3">
      <c r="A9763" s="1"/>
    </row>
    <row r="9764" spans="1:1" x14ac:dyDescent="0.3">
      <c r="A9764" s="1"/>
    </row>
    <row r="9765" spans="1:1" x14ac:dyDescent="0.3">
      <c r="A9765" s="1"/>
    </row>
    <row r="9766" spans="1:1" x14ac:dyDescent="0.3">
      <c r="A9766" s="1"/>
    </row>
    <row r="9767" spans="1:1" x14ac:dyDescent="0.3">
      <c r="A9767" s="1"/>
    </row>
    <row r="9768" spans="1:1" x14ac:dyDescent="0.3">
      <c r="A9768" s="1"/>
    </row>
    <row r="9769" spans="1:1" x14ac:dyDescent="0.3">
      <c r="A9769" s="1"/>
    </row>
    <row r="9770" spans="1:1" x14ac:dyDescent="0.3">
      <c r="A9770" s="1"/>
    </row>
    <row r="9771" spans="1:1" x14ac:dyDescent="0.3">
      <c r="A9771" s="1"/>
    </row>
    <row r="9772" spans="1:1" x14ac:dyDescent="0.3">
      <c r="A9772" s="1"/>
    </row>
    <row r="9773" spans="1:1" x14ac:dyDescent="0.3">
      <c r="A9773" s="1"/>
    </row>
    <row r="9774" spans="1:1" x14ac:dyDescent="0.3">
      <c r="A9774" s="1"/>
    </row>
    <row r="9775" spans="1:1" x14ac:dyDescent="0.3">
      <c r="A9775" s="1"/>
    </row>
    <row r="9776" spans="1:1" x14ac:dyDescent="0.3">
      <c r="A9776" s="1"/>
    </row>
    <row r="9777" spans="1:1" x14ac:dyDescent="0.3">
      <c r="A9777" s="1"/>
    </row>
    <row r="9778" spans="1:1" x14ac:dyDescent="0.3">
      <c r="A9778" s="1"/>
    </row>
    <row r="9779" spans="1:1" x14ac:dyDescent="0.3">
      <c r="A9779" s="1"/>
    </row>
    <row r="9780" spans="1:1" x14ac:dyDescent="0.3">
      <c r="A9780" s="1"/>
    </row>
    <row r="9781" spans="1:1" x14ac:dyDescent="0.3">
      <c r="A9781" s="1"/>
    </row>
    <row r="9782" spans="1:1" x14ac:dyDescent="0.3">
      <c r="A9782" s="1"/>
    </row>
    <row r="9783" spans="1:1" x14ac:dyDescent="0.3">
      <c r="A9783" s="1"/>
    </row>
    <row r="9784" spans="1:1" x14ac:dyDescent="0.3">
      <c r="A9784" s="1"/>
    </row>
    <row r="9785" spans="1:1" x14ac:dyDescent="0.3">
      <c r="A9785" s="1"/>
    </row>
    <row r="9786" spans="1:1" x14ac:dyDescent="0.3">
      <c r="A9786" s="1"/>
    </row>
    <row r="9787" spans="1:1" x14ac:dyDescent="0.3">
      <c r="A9787" s="1"/>
    </row>
    <row r="9788" spans="1:1" x14ac:dyDescent="0.3">
      <c r="A9788" s="1"/>
    </row>
    <row r="9789" spans="1:1" x14ac:dyDescent="0.3">
      <c r="A9789" s="1"/>
    </row>
    <row r="9790" spans="1:1" x14ac:dyDescent="0.3">
      <c r="A9790" s="1"/>
    </row>
    <row r="9791" spans="1:1" x14ac:dyDescent="0.3">
      <c r="A9791" s="1"/>
    </row>
    <row r="9792" spans="1:1" x14ac:dyDescent="0.3">
      <c r="A9792" s="1"/>
    </row>
    <row r="9793" spans="1:1" x14ac:dyDescent="0.3">
      <c r="A9793" s="1"/>
    </row>
    <row r="9794" spans="1:1" x14ac:dyDescent="0.3">
      <c r="A9794" s="1"/>
    </row>
    <row r="9795" spans="1:1" x14ac:dyDescent="0.3">
      <c r="A9795" s="1"/>
    </row>
    <row r="9796" spans="1:1" x14ac:dyDescent="0.3">
      <c r="A9796" s="1"/>
    </row>
    <row r="9797" spans="1:1" x14ac:dyDescent="0.3">
      <c r="A9797" s="1"/>
    </row>
    <row r="9798" spans="1:1" x14ac:dyDescent="0.3">
      <c r="A9798" s="1"/>
    </row>
    <row r="9799" spans="1:1" x14ac:dyDescent="0.3">
      <c r="A9799" s="1"/>
    </row>
    <row r="9800" spans="1:1" x14ac:dyDescent="0.3">
      <c r="A9800" s="1"/>
    </row>
    <row r="9801" spans="1:1" x14ac:dyDescent="0.3">
      <c r="A9801" s="1"/>
    </row>
    <row r="9802" spans="1:1" x14ac:dyDescent="0.3">
      <c r="A9802" s="1"/>
    </row>
    <row r="9803" spans="1:1" x14ac:dyDescent="0.3">
      <c r="A9803" s="1"/>
    </row>
    <row r="9804" spans="1:1" x14ac:dyDescent="0.3">
      <c r="A9804" s="1"/>
    </row>
    <row r="9805" spans="1:1" x14ac:dyDescent="0.3">
      <c r="A9805" s="1"/>
    </row>
    <row r="9806" spans="1:1" x14ac:dyDescent="0.3">
      <c r="A9806" s="1"/>
    </row>
    <row r="9807" spans="1:1" x14ac:dyDescent="0.3">
      <c r="A9807" s="1"/>
    </row>
    <row r="9808" spans="1:1" x14ac:dyDescent="0.3">
      <c r="A9808" s="1"/>
    </row>
    <row r="9809" spans="1:1" x14ac:dyDescent="0.3">
      <c r="A9809" s="1"/>
    </row>
    <row r="9810" spans="1:1" x14ac:dyDescent="0.3">
      <c r="A9810" s="1"/>
    </row>
    <row r="9811" spans="1:1" x14ac:dyDescent="0.3">
      <c r="A9811" s="1"/>
    </row>
    <row r="9812" spans="1:1" x14ac:dyDescent="0.3">
      <c r="A9812" s="1"/>
    </row>
    <row r="9813" spans="1:1" x14ac:dyDescent="0.3">
      <c r="A9813" s="1"/>
    </row>
    <row r="9814" spans="1:1" x14ac:dyDescent="0.3">
      <c r="A9814" s="1"/>
    </row>
    <row r="9815" spans="1:1" x14ac:dyDescent="0.3">
      <c r="A9815" s="1"/>
    </row>
    <row r="9816" spans="1:1" x14ac:dyDescent="0.3">
      <c r="A9816" s="1"/>
    </row>
    <row r="9817" spans="1:1" x14ac:dyDescent="0.3">
      <c r="A9817" s="1"/>
    </row>
    <row r="9818" spans="1:1" x14ac:dyDescent="0.3">
      <c r="A9818" s="1"/>
    </row>
    <row r="9819" spans="1:1" x14ac:dyDescent="0.3">
      <c r="A9819" s="1"/>
    </row>
    <row r="9820" spans="1:1" x14ac:dyDescent="0.3">
      <c r="A9820" s="1"/>
    </row>
    <row r="9821" spans="1:1" x14ac:dyDescent="0.3">
      <c r="A9821" s="1"/>
    </row>
    <row r="9822" spans="1:1" x14ac:dyDescent="0.3">
      <c r="A9822" s="1"/>
    </row>
    <row r="9823" spans="1:1" x14ac:dyDescent="0.3">
      <c r="A9823" s="1"/>
    </row>
    <row r="9824" spans="1:1" x14ac:dyDescent="0.3">
      <c r="A9824" s="1"/>
    </row>
    <row r="9825" spans="1:1" x14ac:dyDescent="0.3">
      <c r="A9825" s="1"/>
    </row>
    <row r="9826" spans="1:1" x14ac:dyDescent="0.3">
      <c r="A9826" s="1"/>
    </row>
    <row r="9827" spans="1:1" x14ac:dyDescent="0.3">
      <c r="A9827" s="1"/>
    </row>
    <row r="9828" spans="1:1" x14ac:dyDescent="0.3">
      <c r="A9828" s="1"/>
    </row>
    <row r="9829" spans="1:1" x14ac:dyDescent="0.3">
      <c r="A9829" s="1"/>
    </row>
    <row r="9830" spans="1:1" x14ac:dyDescent="0.3">
      <c r="A9830" s="1"/>
    </row>
    <row r="9831" spans="1:1" x14ac:dyDescent="0.3">
      <c r="A9831" s="1"/>
    </row>
    <row r="9832" spans="1:1" x14ac:dyDescent="0.3">
      <c r="A9832" s="1"/>
    </row>
    <row r="9833" spans="1:1" x14ac:dyDescent="0.3">
      <c r="A9833" s="1"/>
    </row>
    <row r="9834" spans="1:1" x14ac:dyDescent="0.3">
      <c r="A9834" s="1"/>
    </row>
    <row r="9835" spans="1:1" x14ac:dyDescent="0.3">
      <c r="A9835" s="1"/>
    </row>
    <row r="9836" spans="1:1" x14ac:dyDescent="0.3">
      <c r="A9836" s="1"/>
    </row>
    <row r="9837" spans="1:1" x14ac:dyDescent="0.3">
      <c r="A9837" s="1"/>
    </row>
    <row r="9838" spans="1:1" x14ac:dyDescent="0.3">
      <c r="A9838" s="1"/>
    </row>
    <row r="9839" spans="1:1" x14ac:dyDescent="0.3">
      <c r="A9839" s="1"/>
    </row>
    <row r="9840" spans="1:1" x14ac:dyDescent="0.3">
      <c r="A9840" s="1"/>
    </row>
    <row r="9841" spans="1:1" x14ac:dyDescent="0.3">
      <c r="A9841" s="1"/>
    </row>
    <row r="9842" spans="1:1" x14ac:dyDescent="0.3">
      <c r="A9842" s="1"/>
    </row>
    <row r="9843" spans="1:1" x14ac:dyDescent="0.3">
      <c r="A9843" s="1"/>
    </row>
    <row r="9844" spans="1:1" x14ac:dyDescent="0.3">
      <c r="A9844" s="1"/>
    </row>
    <row r="9845" spans="1:1" x14ac:dyDescent="0.3">
      <c r="A9845" s="1"/>
    </row>
    <row r="9846" spans="1:1" x14ac:dyDescent="0.3">
      <c r="A9846" s="1"/>
    </row>
    <row r="9847" spans="1:1" x14ac:dyDescent="0.3">
      <c r="A9847" s="1"/>
    </row>
    <row r="9848" spans="1:1" x14ac:dyDescent="0.3">
      <c r="A9848" s="1"/>
    </row>
    <row r="9849" spans="1:1" x14ac:dyDescent="0.3">
      <c r="A9849" s="1"/>
    </row>
    <row r="9850" spans="1:1" x14ac:dyDescent="0.3">
      <c r="A9850" s="1"/>
    </row>
    <row r="9851" spans="1:1" x14ac:dyDescent="0.3">
      <c r="A9851" s="1"/>
    </row>
    <row r="9852" spans="1:1" x14ac:dyDescent="0.3">
      <c r="A9852" s="1"/>
    </row>
    <row r="9853" spans="1:1" x14ac:dyDescent="0.3">
      <c r="A9853" s="1"/>
    </row>
    <row r="9854" spans="1:1" x14ac:dyDescent="0.3">
      <c r="A9854" s="1"/>
    </row>
    <row r="9855" spans="1:1" x14ac:dyDescent="0.3">
      <c r="A9855" s="1"/>
    </row>
    <row r="9856" spans="1:1" x14ac:dyDescent="0.3">
      <c r="A9856" s="1"/>
    </row>
    <row r="9857" spans="1:1" x14ac:dyDescent="0.3">
      <c r="A9857" s="1"/>
    </row>
    <row r="9858" spans="1:1" x14ac:dyDescent="0.3">
      <c r="A9858" s="1"/>
    </row>
    <row r="9859" spans="1:1" x14ac:dyDescent="0.3">
      <c r="A9859" s="1"/>
    </row>
    <row r="9860" spans="1:1" x14ac:dyDescent="0.3">
      <c r="A9860" s="1"/>
    </row>
    <row r="9861" spans="1:1" x14ac:dyDescent="0.3">
      <c r="A9861" s="1"/>
    </row>
    <row r="9862" spans="1:1" x14ac:dyDescent="0.3">
      <c r="A9862" s="1"/>
    </row>
    <row r="9863" spans="1:1" x14ac:dyDescent="0.3">
      <c r="A9863" s="1"/>
    </row>
    <row r="9864" spans="1:1" x14ac:dyDescent="0.3">
      <c r="A9864" s="1"/>
    </row>
    <row r="9865" spans="1:1" x14ac:dyDescent="0.3">
      <c r="A9865" s="1"/>
    </row>
    <row r="9866" spans="1:1" x14ac:dyDescent="0.3">
      <c r="A9866" s="1"/>
    </row>
    <row r="9867" spans="1:1" x14ac:dyDescent="0.3">
      <c r="A9867" s="1"/>
    </row>
    <row r="9868" spans="1:1" x14ac:dyDescent="0.3">
      <c r="A9868" s="1"/>
    </row>
    <row r="9869" spans="1:1" x14ac:dyDescent="0.3">
      <c r="A9869" s="1"/>
    </row>
    <row r="9870" spans="1:1" x14ac:dyDescent="0.3">
      <c r="A9870" s="1"/>
    </row>
    <row r="9871" spans="1:1" x14ac:dyDescent="0.3">
      <c r="A9871" s="1"/>
    </row>
    <row r="9872" spans="1:1" x14ac:dyDescent="0.3">
      <c r="A9872" s="1"/>
    </row>
    <row r="9873" spans="1:1" x14ac:dyDescent="0.3">
      <c r="A9873" s="1"/>
    </row>
    <row r="9874" spans="1:1" x14ac:dyDescent="0.3">
      <c r="A9874" s="1"/>
    </row>
    <row r="9875" spans="1:1" x14ac:dyDescent="0.3">
      <c r="A9875" s="1"/>
    </row>
    <row r="9876" spans="1:1" x14ac:dyDescent="0.3">
      <c r="A9876" s="1"/>
    </row>
    <row r="9877" spans="1:1" x14ac:dyDescent="0.3">
      <c r="A9877" s="1"/>
    </row>
    <row r="9878" spans="1:1" x14ac:dyDescent="0.3">
      <c r="A9878" s="1"/>
    </row>
    <row r="9879" spans="1:1" x14ac:dyDescent="0.3">
      <c r="A9879" s="1"/>
    </row>
    <row r="9880" spans="1:1" x14ac:dyDescent="0.3">
      <c r="A9880" s="1"/>
    </row>
    <row r="9881" spans="1:1" x14ac:dyDescent="0.3">
      <c r="A9881" s="1"/>
    </row>
    <row r="9882" spans="1:1" x14ac:dyDescent="0.3">
      <c r="A9882" s="1"/>
    </row>
    <row r="9883" spans="1:1" x14ac:dyDescent="0.3">
      <c r="A9883" s="1"/>
    </row>
    <row r="9884" spans="1:1" x14ac:dyDescent="0.3">
      <c r="A9884" s="1"/>
    </row>
    <row r="9885" spans="1:1" x14ac:dyDescent="0.3">
      <c r="A9885" s="1"/>
    </row>
    <row r="9886" spans="1:1" x14ac:dyDescent="0.3">
      <c r="A9886" s="1"/>
    </row>
    <row r="9887" spans="1:1" x14ac:dyDescent="0.3">
      <c r="A9887" s="1"/>
    </row>
    <row r="9888" spans="1:1" x14ac:dyDescent="0.3">
      <c r="A9888" s="1"/>
    </row>
    <row r="9889" spans="1:1" x14ac:dyDescent="0.3">
      <c r="A9889" s="1"/>
    </row>
    <row r="9890" spans="1:1" x14ac:dyDescent="0.3">
      <c r="A9890" s="1"/>
    </row>
    <row r="9891" spans="1:1" x14ac:dyDescent="0.3">
      <c r="A9891" s="1"/>
    </row>
    <row r="9892" spans="1:1" x14ac:dyDescent="0.3">
      <c r="A9892" s="1"/>
    </row>
    <row r="9893" spans="1:1" x14ac:dyDescent="0.3">
      <c r="A9893" s="1"/>
    </row>
    <row r="9894" spans="1:1" x14ac:dyDescent="0.3">
      <c r="A9894" s="1"/>
    </row>
    <row r="9895" spans="1:1" x14ac:dyDescent="0.3">
      <c r="A9895" s="1"/>
    </row>
    <row r="9896" spans="1:1" x14ac:dyDescent="0.3">
      <c r="A9896" s="1"/>
    </row>
    <row r="9897" spans="1:1" x14ac:dyDescent="0.3">
      <c r="A9897" s="1"/>
    </row>
    <row r="9898" spans="1:1" x14ac:dyDescent="0.3">
      <c r="A9898" s="1"/>
    </row>
    <row r="9899" spans="1:1" x14ac:dyDescent="0.3">
      <c r="A9899" s="1"/>
    </row>
    <row r="9900" spans="1:1" x14ac:dyDescent="0.3">
      <c r="A9900" s="1"/>
    </row>
    <row r="9901" spans="1:1" x14ac:dyDescent="0.3">
      <c r="A9901" s="1"/>
    </row>
    <row r="9902" spans="1:1" x14ac:dyDescent="0.3">
      <c r="A9902" s="1"/>
    </row>
    <row r="9903" spans="1:1" x14ac:dyDescent="0.3">
      <c r="A9903" s="1"/>
    </row>
    <row r="9904" spans="1:1" x14ac:dyDescent="0.3">
      <c r="A9904" s="1"/>
    </row>
    <row r="9905" spans="1:1" x14ac:dyDescent="0.3">
      <c r="A9905" s="1"/>
    </row>
    <row r="9906" spans="1:1" x14ac:dyDescent="0.3">
      <c r="A9906" s="1"/>
    </row>
    <row r="9907" spans="1:1" x14ac:dyDescent="0.3">
      <c r="A9907" s="1"/>
    </row>
    <row r="9908" spans="1:1" x14ac:dyDescent="0.3">
      <c r="A9908" s="1"/>
    </row>
    <row r="9909" spans="1:1" x14ac:dyDescent="0.3">
      <c r="A9909" s="1"/>
    </row>
    <row r="9910" spans="1:1" x14ac:dyDescent="0.3">
      <c r="A9910" s="1"/>
    </row>
    <row r="9911" spans="1:1" x14ac:dyDescent="0.3">
      <c r="A9911" s="1"/>
    </row>
    <row r="9912" spans="1:1" x14ac:dyDescent="0.3">
      <c r="A9912" s="1"/>
    </row>
    <row r="9913" spans="1:1" x14ac:dyDescent="0.3">
      <c r="A9913" s="1"/>
    </row>
    <row r="9914" spans="1:1" x14ac:dyDescent="0.3">
      <c r="A9914" s="1"/>
    </row>
    <row r="9915" spans="1:1" x14ac:dyDescent="0.3">
      <c r="A9915" s="1"/>
    </row>
    <row r="9916" spans="1:1" x14ac:dyDescent="0.3">
      <c r="A9916" s="1"/>
    </row>
    <row r="9917" spans="1:1" x14ac:dyDescent="0.3">
      <c r="A9917" s="1"/>
    </row>
    <row r="9918" spans="1:1" x14ac:dyDescent="0.3">
      <c r="A9918" s="1"/>
    </row>
    <row r="9919" spans="1:1" x14ac:dyDescent="0.3">
      <c r="A9919" s="1"/>
    </row>
    <row r="9920" spans="1:1" x14ac:dyDescent="0.3">
      <c r="A9920" s="1"/>
    </row>
    <row r="9921" spans="1:1" x14ac:dyDescent="0.3">
      <c r="A9921" s="1"/>
    </row>
    <row r="9922" spans="1:1" x14ac:dyDescent="0.3">
      <c r="A9922" s="1"/>
    </row>
    <row r="9923" spans="1:1" x14ac:dyDescent="0.3">
      <c r="A9923" s="1"/>
    </row>
    <row r="9924" spans="1:1" x14ac:dyDescent="0.3">
      <c r="A9924" s="1"/>
    </row>
    <row r="9925" spans="1:1" x14ac:dyDescent="0.3">
      <c r="A9925" s="1"/>
    </row>
    <row r="9926" spans="1:1" x14ac:dyDescent="0.3">
      <c r="A9926" s="1"/>
    </row>
    <row r="9927" spans="1:1" x14ac:dyDescent="0.3">
      <c r="A9927" s="1"/>
    </row>
    <row r="9928" spans="1:1" x14ac:dyDescent="0.3">
      <c r="A9928" s="1"/>
    </row>
    <row r="9929" spans="1:1" x14ac:dyDescent="0.3">
      <c r="A9929" s="1"/>
    </row>
    <row r="9930" spans="1:1" x14ac:dyDescent="0.3">
      <c r="A9930" s="1"/>
    </row>
    <row r="9931" spans="1:1" x14ac:dyDescent="0.3">
      <c r="A9931" s="1"/>
    </row>
    <row r="9932" spans="1:1" x14ac:dyDescent="0.3">
      <c r="A9932" s="1"/>
    </row>
    <row r="9933" spans="1:1" x14ac:dyDescent="0.3">
      <c r="A9933" s="1"/>
    </row>
    <row r="9934" spans="1:1" x14ac:dyDescent="0.3">
      <c r="A9934" s="1"/>
    </row>
    <row r="9935" spans="1:1" x14ac:dyDescent="0.3">
      <c r="A9935" s="1"/>
    </row>
    <row r="9936" spans="1:1" x14ac:dyDescent="0.3">
      <c r="A9936" s="1"/>
    </row>
    <row r="9937" spans="1:1" x14ac:dyDescent="0.3">
      <c r="A9937" s="1"/>
    </row>
    <row r="9938" spans="1:1" x14ac:dyDescent="0.3">
      <c r="A9938" s="1"/>
    </row>
    <row r="9939" spans="1:1" x14ac:dyDescent="0.3">
      <c r="A9939" s="1"/>
    </row>
    <row r="9940" spans="1:1" x14ac:dyDescent="0.3">
      <c r="A9940" s="1"/>
    </row>
    <row r="9941" spans="1:1" x14ac:dyDescent="0.3">
      <c r="A9941" s="1"/>
    </row>
    <row r="9942" spans="1:1" x14ac:dyDescent="0.3">
      <c r="A9942" s="1"/>
    </row>
    <row r="9943" spans="1:1" x14ac:dyDescent="0.3">
      <c r="A9943" s="1"/>
    </row>
    <row r="9944" spans="1:1" x14ac:dyDescent="0.3">
      <c r="A9944" s="1"/>
    </row>
    <row r="9945" spans="1:1" x14ac:dyDescent="0.3">
      <c r="A9945" s="1"/>
    </row>
    <row r="9946" spans="1:1" x14ac:dyDescent="0.3">
      <c r="A9946" s="1"/>
    </row>
    <row r="9947" spans="1:1" x14ac:dyDescent="0.3">
      <c r="A9947" s="1"/>
    </row>
    <row r="9948" spans="1:1" x14ac:dyDescent="0.3">
      <c r="A9948" s="1"/>
    </row>
    <row r="9949" spans="1:1" x14ac:dyDescent="0.3">
      <c r="A9949" s="1"/>
    </row>
    <row r="9950" spans="1:1" x14ac:dyDescent="0.3">
      <c r="A9950" s="1"/>
    </row>
    <row r="9951" spans="1:1" x14ac:dyDescent="0.3">
      <c r="A9951" s="1"/>
    </row>
    <row r="9952" spans="1:1" x14ac:dyDescent="0.3">
      <c r="A9952" s="1"/>
    </row>
    <row r="9953" spans="1:1" x14ac:dyDescent="0.3">
      <c r="A9953" s="1"/>
    </row>
    <row r="9954" spans="1:1" x14ac:dyDescent="0.3">
      <c r="A9954" s="1"/>
    </row>
    <row r="9955" spans="1:1" x14ac:dyDescent="0.3">
      <c r="A9955" s="1"/>
    </row>
    <row r="9956" spans="1:1" x14ac:dyDescent="0.3">
      <c r="A9956" s="1"/>
    </row>
    <row r="9957" spans="1:1" x14ac:dyDescent="0.3">
      <c r="A9957" s="1"/>
    </row>
    <row r="9958" spans="1:1" x14ac:dyDescent="0.3">
      <c r="A9958" s="1"/>
    </row>
    <row r="9959" spans="1:1" x14ac:dyDescent="0.3">
      <c r="A9959" s="1"/>
    </row>
    <row r="9960" spans="1:1" x14ac:dyDescent="0.3">
      <c r="A9960" s="1"/>
    </row>
    <row r="9961" spans="1:1" x14ac:dyDescent="0.3">
      <c r="A9961" s="1"/>
    </row>
    <row r="9962" spans="1:1" x14ac:dyDescent="0.3">
      <c r="A9962" s="1"/>
    </row>
    <row r="9963" spans="1:1" x14ac:dyDescent="0.3">
      <c r="A9963" s="1"/>
    </row>
    <row r="9964" spans="1:1" x14ac:dyDescent="0.3">
      <c r="A9964" s="1"/>
    </row>
    <row r="9965" spans="1:1" x14ac:dyDescent="0.3">
      <c r="A9965" s="1"/>
    </row>
    <row r="9966" spans="1:1" x14ac:dyDescent="0.3">
      <c r="A9966" s="1"/>
    </row>
    <row r="9967" spans="1:1" x14ac:dyDescent="0.3">
      <c r="A9967" s="1"/>
    </row>
    <row r="9968" spans="1:1" x14ac:dyDescent="0.3">
      <c r="A9968" s="1"/>
    </row>
    <row r="9969" spans="1:1" x14ac:dyDescent="0.3">
      <c r="A9969" s="1"/>
    </row>
    <row r="9970" spans="1:1" x14ac:dyDescent="0.3">
      <c r="A9970" s="1"/>
    </row>
    <row r="9971" spans="1:1" x14ac:dyDescent="0.3">
      <c r="A9971" s="1"/>
    </row>
    <row r="9972" spans="1:1" x14ac:dyDescent="0.3">
      <c r="A9972" s="1"/>
    </row>
    <row r="9973" spans="1:1" x14ac:dyDescent="0.3">
      <c r="A9973" s="1"/>
    </row>
    <row r="9974" spans="1:1" x14ac:dyDescent="0.3">
      <c r="A9974" s="1"/>
    </row>
    <row r="9975" spans="1:1" x14ac:dyDescent="0.3">
      <c r="A9975" s="1"/>
    </row>
    <row r="9976" spans="1:1" x14ac:dyDescent="0.3">
      <c r="A9976" s="1"/>
    </row>
    <row r="9977" spans="1:1" x14ac:dyDescent="0.3">
      <c r="A9977" s="1"/>
    </row>
    <row r="9978" spans="1:1" x14ac:dyDescent="0.3">
      <c r="A9978" s="1"/>
    </row>
    <row r="9979" spans="1:1" x14ac:dyDescent="0.3">
      <c r="A9979" s="1"/>
    </row>
    <row r="9980" spans="1:1" x14ac:dyDescent="0.3">
      <c r="A9980" s="1"/>
    </row>
    <row r="9981" spans="1:1" x14ac:dyDescent="0.3">
      <c r="A9981" s="1"/>
    </row>
    <row r="9982" spans="1:1" x14ac:dyDescent="0.3">
      <c r="A9982" s="1"/>
    </row>
    <row r="9983" spans="1:1" x14ac:dyDescent="0.3">
      <c r="A9983" s="1"/>
    </row>
    <row r="9984" spans="1:1" x14ac:dyDescent="0.3">
      <c r="A9984" s="1"/>
    </row>
    <row r="9985" spans="1:1" x14ac:dyDescent="0.3">
      <c r="A9985" s="1"/>
    </row>
    <row r="9986" spans="1:1" x14ac:dyDescent="0.3">
      <c r="A9986" s="1"/>
    </row>
    <row r="9987" spans="1:1" x14ac:dyDescent="0.3">
      <c r="A9987" s="1"/>
    </row>
    <row r="9988" spans="1:1" x14ac:dyDescent="0.3">
      <c r="A9988" s="1"/>
    </row>
    <row r="9989" spans="1:1" x14ac:dyDescent="0.3">
      <c r="A9989" s="1"/>
    </row>
    <row r="9990" spans="1:1" x14ac:dyDescent="0.3">
      <c r="A9990" s="1"/>
    </row>
    <row r="9991" spans="1:1" x14ac:dyDescent="0.3">
      <c r="A9991" s="1"/>
    </row>
    <row r="9992" spans="1:1" x14ac:dyDescent="0.3">
      <c r="A9992" s="1"/>
    </row>
    <row r="9993" spans="1:1" x14ac:dyDescent="0.3">
      <c r="A9993" s="1"/>
    </row>
    <row r="9994" spans="1:1" x14ac:dyDescent="0.3">
      <c r="A9994" s="1"/>
    </row>
    <row r="9995" spans="1:1" x14ac:dyDescent="0.3">
      <c r="A9995" s="1"/>
    </row>
    <row r="9996" spans="1:1" x14ac:dyDescent="0.3">
      <c r="A9996" s="1"/>
    </row>
    <row r="9997" spans="1:1" x14ac:dyDescent="0.3">
      <c r="A9997" s="1"/>
    </row>
    <row r="9998" spans="1:1" x14ac:dyDescent="0.3">
      <c r="A9998" s="1"/>
    </row>
    <row r="9999" spans="1:1" x14ac:dyDescent="0.3">
      <c r="A9999" s="1"/>
    </row>
    <row r="10000" spans="1:1" x14ac:dyDescent="0.3">
      <c r="A10000" s="1"/>
    </row>
    <row r="10001" spans="1:1" x14ac:dyDescent="0.3">
      <c r="A10001" s="1"/>
    </row>
    <row r="10002" spans="1:1" x14ac:dyDescent="0.3">
      <c r="A10002" s="1"/>
    </row>
    <row r="10003" spans="1:1" x14ac:dyDescent="0.3">
      <c r="A10003" s="1"/>
    </row>
    <row r="10004" spans="1:1" x14ac:dyDescent="0.3">
      <c r="A10004" s="1"/>
    </row>
    <row r="10005" spans="1:1" x14ac:dyDescent="0.3">
      <c r="A10005" s="1"/>
    </row>
    <row r="10006" spans="1:1" x14ac:dyDescent="0.3">
      <c r="A10006" s="1"/>
    </row>
    <row r="10007" spans="1:1" x14ac:dyDescent="0.3">
      <c r="A10007" s="1"/>
    </row>
    <row r="10008" spans="1:1" x14ac:dyDescent="0.3">
      <c r="A10008" s="1"/>
    </row>
    <row r="10009" spans="1:1" x14ac:dyDescent="0.3">
      <c r="A10009" s="1"/>
    </row>
    <row r="10010" spans="1:1" x14ac:dyDescent="0.3">
      <c r="A10010" s="1"/>
    </row>
    <row r="10011" spans="1:1" x14ac:dyDescent="0.3">
      <c r="A10011" s="1"/>
    </row>
    <row r="10012" spans="1:1" x14ac:dyDescent="0.3">
      <c r="A10012" s="1"/>
    </row>
    <row r="10013" spans="1:1" x14ac:dyDescent="0.3">
      <c r="A10013" s="1"/>
    </row>
    <row r="10014" spans="1:1" x14ac:dyDescent="0.3">
      <c r="A10014" s="1"/>
    </row>
    <row r="10015" spans="1:1" x14ac:dyDescent="0.3">
      <c r="A10015" s="1"/>
    </row>
    <row r="10016" spans="1:1" x14ac:dyDescent="0.3">
      <c r="A10016" s="1"/>
    </row>
    <row r="10017" spans="1:1" x14ac:dyDescent="0.3">
      <c r="A10017" s="1"/>
    </row>
    <row r="10018" spans="1:1" x14ac:dyDescent="0.3">
      <c r="A10018" s="1"/>
    </row>
    <row r="10019" spans="1:1" x14ac:dyDescent="0.3">
      <c r="A10019" s="1"/>
    </row>
    <row r="10020" spans="1:1" x14ac:dyDescent="0.3">
      <c r="A10020" s="1"/>
    </row>
    <row r="10021" spans="1:1" x14ac:dyDescent="0.3">
      <c r="A10021" s="1"/>
    </row>
    <row r="10022" spans="1:1" x14ac:dyDescent="0.3">
      <c r="A10022" s="1"/>
    </row>
    <row r="10023" spans="1:1" x14ac:dyDescent="0.3">
      <c r="A10023" s="1"/>
    </row>
    <row r="10024" spans="1:1" x14ac:dyDescent="0.3">
      <c r="A10024" s="1"/>
    </row>
    <row r="10025" spans="1:1" x14ac:dyDescent="0.3">
      <c r="A10025" s="1"/>
    </row>
    <row r="10026" spans="1:1" x14ac:dyDescent="0.3">
      <c r="A10026" s="1"/>
    </row>
    <row r="10027" spans="1:1" x14ac:dyDescent="0.3">
      <c r="A10027" s="1"/>
    </row>
    <row r="10028" spans="1:1" x14ac:dyDescent="0.3">
      <c r="A10028" s="1"/>
    </row>
    <row r="10029" spans="1:1" x14ac:dyDescent="0.3">
      <c r="A10029" s="1"/>
    </row>
    <row r="10030" spans="1:1" x14ac:dyDescent="0.3">
      <c r="A10030" s="1"/>
    </row>
    <row r="10031" spans="1:1" x14ac:dyDescent="0.3">
      <c r="A10031" s="1"/>
    </row>
    <row r="10032" spans="1:1" x14ac:dyDescent="0.3">
      <c r="A10032" s="1"/>
    </row>
    <row r="10033" spans="1:1" x14ac:dyDescent="0.3">
      <c r="A10033" s="1"/>
    </row>
    <row r="10034" spans="1:1" x14ac:dyDescent="0.3">
      <c r="A10034" s="1"/>
    </row>
    <row r="10035" spans="1:1" x14ac:dyDescent="0.3">
      <c r="A10035" s="1"/>
    </row>
    <row r="10036" spans="1:1" x14ac:dyDescent="0.3">
      <c r="A10036" s="1"/>
    </row>
    <row r="10037" spans="1:1" x14ac:dyDescent="0.3">
      <c r="A10037" s="1"/>
    </row>
    <row r="10038" spans="1:1" x14ac:dyDescent="0.3">
      <c r="A10038" s="1"/>
    </row>
    <row r="10039" spans="1:1" x14ac:dyDescent="0.3">
      <c r="A10039" s="1"/>
    </row>
    <row r="10040" spans="1:1" x14ac:dyDescent="0.3">
      <c r="A10040" s="1"/>
    </row>
    <row r="10041" spans="1:1" x14ac:dyDescent="0.3">
      <c r="A10041" s="1"/>
    </row>
    <row r="10042" spans="1:1" x14ac:dyDescent="0.3">
      <c r="A10042" s="1"/>
    </row>
    <row r="10043" spans="1:1" x14ac:dyDescent="0.3">
      <c r="A10043" s="1"/>
    </row>
    <row r="10044" spans="1:1" x14ac:dyDescent="0.3">
      <c r="A10044" s="1"/>
    </row>
    <row r="10045" spans="1:1" x14ac:dyDescent="0.3">
      <c r="A10045" s="1"/>
    </row>
    <row r="10046" spans="1:1" x14ac:dyDescent="0.3">
      <c r="A10046" s="1"/>
    </row>
    <row r="10047" spans="1:1" x14ac:dyDescent="0.3">
      <c r="A10047" s="1"/>
    </row>
    <row r="10048" spans="1:1" x14ac:dyDescent="0.3">
      <c r="A10048" s="1"/>
    </row>
    <row r="10049" spans="1:1" x14ac:dyDescent="0.3">
      <c r="A10049" s="1"/>
    </row>
    <row r="10050" spans="1:1" x14ac:dyDescent="0.3">
      <c r="A10050" s="1"/>
    </row>
    <row r="10051" spans="1:1" x14ac:dyDescent="0.3">
      <c r="A10051" s="1"/>
    </row>
    <row r="10052" spans="1:1" x14ac:dyDescent="0.3">
      <c r="A10052" s="1"/>
    </row>
    <row r="10053" spans="1:1" x14ac:dyDescent="0.3">
      <c r="A10053" s="1"/>
    </row>
    <row r="10054" spans="1:1" x14ac:dyDescent="0.3">
      <c r="A10054" s="1"/>
    </row>
    <row r="10055" spans="1:1" x14ac:dyDescent="0.3">
      <c r="A10055" s="1"/>
    </row>
    <row r="10056" spans="1:1" x14ac:dyDescent="0.3">
      <c r="A10056" s="1"/>
    </row>
    <row r="10057" spans="1:1" x14ac:dyDescent="0.3">
      <c r="A10057" s="1"/>
    </row>
    <row r="10058" spans="1:1" x14ac:dyDescent="0.3">
      <c r="A10058" s="1"/>
    </row>
    <row r="10059" spans="1:1" x14ac:dyDescent="0.3">
      <c r="A10059" s="1"/>
    </row>
    <row r="10060" spans="1:1" x14ac:dyDescent="0.3">
      <c r="A10060" s="1"/>
    </row>
    <row r="10061" spans="1:1" x14ac:dyDescent="0.3">
      <c r="A10061" s="1"/>
    </row>
    <row r="10062" spans="1:1" x14ac:dyDescent="0.3">
      <c r="A10062" s="1"/>
    </row>
    <row r="10063" spans="1:1" x14ac:dyDescent="0.3">
      <c r="A10063" s="1"/>
    </row>
    <row r="10064" spans="1:1" x14ac:dyDescent="0.3">
      <c r="A10064" s="1"/>
    </row>
    <row r="10065" spans="1:1" x14ac:dyDescent="0.3">
      <c r="A10065" s="1"/>
    </row>
    <row r="10066" spans="1:1" x14ac:dyDescent="0.3">
      <c r="A10066" s="1"/>
    </row>
    <row r="10067" spans="1:1" x14ac:dyDescent="0.3">
      <c r="A10067" s="1"/>
    </row>
    <row r="10068" spans="1:1" x14ac:dyDescent="0.3">
      <c r="A10068" s="1"/>
    </row>
    <row r="10069" spans="1:1" x14ac:dyDescent="0.3">
      <c r="A10069" s="1"/>
    </row>
    <row r="10070" spans="1:1" x14ac:dyDescent="0.3">
      <c r="A10070" s="1"/>
    </row>
    <row r="10071" spans="1:1" x14ac:dyDescent="0.3">
      <c r="A10071" s="1"/>
    </row>
    <row r="10072" spans="1:1" x14ac:dyDescent="0.3">
      <c r="A10072" s="1"/>
    </row>
    <row r="10073" spans="1:1" x14ac:dyDescent="0.3">
      <c r="A10073" s="1"/>
    </row>
    <row r="10074" spans="1:1" x14ac:dyDescent="0.3">
      <c r="A10074" s="1"/>
    </row>
    <row r="10075" spans="1:1" x14ac:dyDescent="0.3">
      <c r="A10075" s="1"/>
    </row>
    <row r="10076" spans="1:1" x14ac:dyDescent="0.3">
      <c r="A10076" s="1"/>
    </row>
    <row r="10077" spans="1:1" x14ac:dyDescent="0.3">
      <c r="A10077" s="1"/>
    </row>
    <row r="10078" spans="1:1" x14ac:dyDescent="0.3">
      <c r="A10078" s="1"/>
    </row>
    <row r="10079" spans="1:1" x14ac:dyDescent="0.3">
      <c r="A10079" s="1"/>
    </row>
    <row r="10080" spans="1:1" x14ac:dyDescent="0.3">
      <c r="A10080" s="1"/>
    </row>
    <row r="10081" spans="1:1" x14ac:dyDescent="0.3">
      <c r="A10081" s="1"/>
    </row>
    <row r="10082" spans="1:1" x14ac:dyDescent="0.3">
      <c r="A10082" s="1"/>
    </row>
    <row r="10083" spans="1:1" x14ac:dyDescent="0.3">
      <c r="A10083" s="1"/>
    </row>
    <row r="10084" spans="1:1" x14ac:dyDescent="0.3">
      <c r="A10084" s="1"/>
    </row>
    <row r="10085" spans="1:1" x14ac:dyDescent="0.3">
      <c r="A10085" s="1"/>
    </row>
    <row r="10086" spans="1:1" x14ac:dyDescent="0.3">
      <c r="A10086" s="1"/>
    </row>
    <row r="10087" spans="1:1" x14ac:dyDescent="0.3">
      <c r="A10087" s="1"/>
    </row>
    <row r="10088" spans="1:1" x14ac:dyDescent="0.3">
      <c r="A10088" s="1"/>
    </row>
    <row r="10089" spans="1:1" x14ac:dyDescent="0.3">
      <c r="A10089" s="1"/>
    </row>
    <row r="10090" spans="1:1" x14ac:dyDescent="0.3">
      <c r="A10090" s="1"/>
    </row>
    <row r="10091" spans="1:1" x14ac:dyDescent="0.3">
      <c r="A10091" s="1"/>
    </row>
    <row r="10092" spans="1:1" x14ac:dyDescent="0.3">
      <c r="A10092" s="1"/>
    </row>
    <row r="10093" spans="1:1" x14ac:dyDescent="0.3">
      <c r="A10093" s="1"/>
    </row>
    <row r="10094" spans="1:1" x14ac:dyDescent="0.3">
      <c r="A10094" s="1"/>
    </row>
    <row r="10095" spans="1:1" x14ac:dyDescent="0.3">
      <c r="A10095" s="1"/>
    </row>
    <row r="10096" spans="1:1" x14ac:dyDescent="0.3">
      <c r="A10096" s="1"/>
    </row>
    <row r="10097" spans="1:1" x14ac:dyDescent="0.3">
      <c r="A10097" s="1"/>
    </row>
    <row r="10098" spans="1:1" x14ac:dyDescent="0.3">
      <c r="A10098" s="1"/>
    </row>
    <row r="10099" spans="1:1" x14ac:dyDescent="0.3">
      <c r="A10099" s="1"/>
    </row>
    <row r="10100" spans="1:1" x14ac:dyDescent="0.3">
      <c r="A10100" s="1"/>
    </row>
    <row r="10101" spans="1:1" x14ac:dyDescent="0.3">
      <c r="A10101" s="1"/>
    </row>
    <row r="10102" spans="1:1" x14ac:dyDescent="0.3">
      <c r="A10102" s="1"/>
    </row>
    <row r="10103" spans="1:1" x14ac:dyDescent="0.3">
      <c r="A10103" s="1"/>
    </row>
    <row r="10104" spans="1:1" x14ac:dyDescent="0.3">
      <c r="A10104" s="1"/>
    </row>
    <row r="10105" spans="1:1" x14ac:dyDescent="0.3">
      <c r="A10105" s="1"/>
    </row>
    <row r="10106" spans="1:1" x14ac:dyDescent="0.3">
      <c r="A10106" s="1"/>
    </row>
    <row r="10107" spans="1:1" x14ac:dyDescent="0.3">
      <c r="A10107" s="1"/>
    </row>
    <row r="10108" spans="1:1" x14ac:dyDescent="0.3">
      <c r="A10108" s="1"/>
    </row>
    <row r="10109" spans="1:1" x14ac:dyDescent="0.3">
      <c r="A10109" s="1"/>
    </row>
    <row r="10110" spans="1:1" x14ac:dyDescent="0.3">
      <c r="A10110" s="1"/>
    </row>
    <row r="10111" spans="1:1" x14ac:dyDescent="0.3">
      <c r="A10111" s="1"/>
    </row>
    <row r="10112" spans="1:1" x14ac:dyDescent="0.3">
      <c r="A10112" s="1"/>
    </row>
    <row r="10113" spans="1:1" x14ac:dyDescent="0.3">
      <c r="A10113" s="1"/>
    </row>
    <row r="10114" spans="1:1" x14ac:dyDescent="0.3">
      <c r="A10114" s="1"/>
    </row>
    <row r="10115" spans="1:1" x14ac:dyDescent="0.3">
      <c r="A10115" s="1"/>
    </row>
    <row r="10116" spans="1:1" x14ac:dyDescent="0.3">
      <c r="A10116" s="1"/>
    </row>
    <row r="10117" spans="1:1" x14ac:dyDescent="0.3">
      <c r="A10117" s="1"/>
    </row>
    <row r="10118" spans="1:1" x14ac:dyDescent="0.3">
      <c r="A10118" s="1"/>
    </row>
    <row r="10119" spans="1:1" x14ac:dyDescent="0.3">
      <c r="A10119" s="1"/>
    </row>
    <row r="10120" spans="1:1" x14ac:dyDescent="0.3">
      <c r="A10120" s="1"/>
    </row>
    <row r="10121" spans="1:1" x14ac:dyDescent="0.3">
      <c r="A10121" s="1"/>
    </row>
    <row r="10122" spans="1:1" x14ac:dyDescent="0.3">
      <c r="A10122" s="1"/>
    </row>
    <row r="10123" spans="1:1" x14ac:dyDescent="0.3">
      <c r="A10123" s="1"/>
    </row>
    <row r="10124" spans="1:1" x14ac:dyDescent="0.3">
      <c r="A10124" s="1"/>
    </row>
    <row r="10125" spans="1:1" x14ac:dyDescent="0.3">
      <c r="A10125" s="1"/>
    </row>
    <row r="10126" spans="1:1" x14ac:dyDescent="0.3">
      <c r="A10126" s="1"/>
    </row>
    <row r="10127" spans="1:1" x14ac:dyDescent="0.3">
      <c r="A10127" s="1"/>
    </row>
    <row r="10128" spans="1:1" x14ac:dyDescent="0.3">
      <c r="A10128" s="1"/>
    </row>
    <row r="10129" spans="1:1" x14ac:dyDescent="0.3">
      <c r="A10129" s="1"/>
    </row>
    <row r="10130" spans="1:1" x14ac:dyDescent="0.3">
      <c r="A10130" s="1"/>
    </row>
    <row r="10131" spans="1:1" x14ac:dyDescent="0.3">
      <c r="A10131" s="1"/>
    </row>
    <row r="10132" spans="1:1" x14ac:dyDescent="0.3">
      <c r="A10132" s="1"/>
    </row>
    <row r="10133" spans="1:1" x14ac:dyDescent="0.3">
      <c r="A10133" s="1"/>
    </row>
    <row r="10134" spans="1:1" x14ac:dyDescent="0.3">
      <c r="A10134" s="1"/>
    </row>
    <row r="10135" spans="1:1" x14ac:dyDescent="0.3">
      <c r="A10135" s="1"/>
    </row>
    <row r="10136" spans="1:1" x14ac:dyDescent="0.3">
      <c r="A10136" s="1"/>
    </row>
    <row r="10137" spans="1:1" x14ac:dyDescent="0.3">
      <c r="A10137" s="1"/>
    </row>
    <row r="10138" spans="1:1" x14ac:dyDescent="0.3">
      <c r="A10138" s="1"/>
    </row>
    <row r="10139" spans="1:1" x14ac:dyDescent="0.3">
      <c r="A10139" s="1"/>
    </row>
    <row r="10140" spans="1:1" x14ac:dyDescent="0.3">
      <c r="A10140" s="1"/>
    </row>
    <row r="10141" spans="1:1" x14ac:dyDescent="0.3">
      <c r="A10141" s="1"/>
    </row>
    <row r="10142" spans="1:1" x14ac:dyDescent="0.3">
      <c r="A10142" s="1"/>
    </row>
    <row r="10143" spans="1:1" x14ac:dyDescent="0.3">
      <c r="A10143" s="1"/>
    </row>
    <row r="10144" spans="1:1" x14ac:dyDescent="0.3">
      <c r="A10144" s="1"/>
    </row>
    <row r="10145" spans="1:1" x14ac:dyDescent="0.3">
      <c r="A10145" s="1"/>
    </row>
    <row r="10146" spans="1:1" x14ac:dyDescent="0.3">
      <c r="A10146" s="1"/>
    </row>
    <row r="10147" spans="1:1" x14ac:dyDescent="0.3">
      <c r="A10147" s="1"/>
    </row>
    <row r="10148" spans="1:1" x14ac:dyDescent="0.3">
      <c r="A10148" s="1"/>
    </row>
    <row r="10149" spans="1:1" x14ac:dyDescent="0.3">
      <c r="A10149" s="1"/>
    </row>
    <row r="10150" spans="1:1" x14ac:dyDescent="0.3">
      <c r="A10150" s="1"/>
    </row>
    <row r="10151" spans="1:1" x14ac:dyDescent="0.3">
      <c r="A10151" s="1"/>
    </row>
    <row r="10152" spans="1:1" x14ac:dyDescent="0.3">
      <c r="A10152" s="1"/>
    </row>
    <row r="10153" spans="1:1" x14ac:dyDescent="0.3">
      <c r="A10153" s="1"/>
    </row>
    <row r="10154" spans="1:1" x14ac:dyDescent="0.3">
      <c r="A10154" s="1"/>
    </row>
    <row r="10155" spans="1:1" x14ac:dyDescent="0.3">
      <c r="A10155" s="1"/>
    </row>
    <row r="10156" spans="1:1" x14ac:dyDescent="0.3">
      <c r="A10156" s="1"/>
    </row>
    <row r="10157" spans="1:1" x14ac:dyDescent="0.3">
      <c r="A10157" s="1"/>
    </row>
    <row r="10158" spans="1:1" x14ac:dyDescent="0.3">
      <c r="A10158" s="1"/>
    </row>
    <row r="10159" spans="1:1" x14ac:dyDescent="0.3">
      <c r="A10159" s="1"/>
    </row>
    <row r="10160" spans="1:1" x14ac:dyDescent="0.3">
      <c r="A10160" s="1"/>
    </row>
    <row r="10161" spans="1:1" x14ac:dyDescent="0.3">
      <c r="A10161" s="1"/>
    </row>
    <row r="10162" spans="1:1" x14ac:dyDescent="0.3">
      <c r="A10162" s="1"/>
    </row>
    <row r="10163" spans="1:1" x14ac:dyDescent="0.3">
      <c r="A10163" s="1"/>
    </row>
    <row r="10164" spans="1:1" x14ac:dyDescent="0.3">
      <c r="A10164" s="1"/>
    </row>
    <row r="10165" spans="1:1" x14ac:dyDescent="0.3">
      <c r="A10165" s="1"/>
    </row>
    <row r="10166" spans="1:1" x14ac:dyDescent="0.3">
      <c r="A10166" s="1"/>
    </row>
    <row r="10167" spans="1:1" x14ac:dyDescent="0.3">
      <c r="A10167" s="1"/>
    </row>
    <row r="10168" spans="1:1" x14ac:dyDescent="0.3">
      <c r="A10168" s="1"/>
    </row>
    <row r="10169" spans="1:1" x14ac:dyDescent="0.3">
      <c r="A10169" s="1"/>
    </row>
    <row r="10170" spans="1:1" x14ac:dyDescent="0.3">
      <c r="A10170" s="1"/>
    </row>
    <row r="10171" spans="1:1" x14ac:dyDescent="0.3">
      <c r="A10171" s="1"/>
    </row>
    <row r="10172" spans="1:1" x14ac:dyDescent="0.3">
      <c r="A10172" s="1"/>
    </row>
    <row r="10173" spans="1:1" x14ac:dyDescent="0.3">
      <c r="A10173" s="1"/>
    </row>
    <row r="10174" spans="1:1" x14ac:dyDescent="0.3">
      <c r="A10174" s="1"/>
    </row>
    <row r="10175" spans="1:1" x14ac:dyDescent="0.3">
      <c r="A10175" s="1"/>
    </row>
    <row r="10176" spans="1:1" x14ac:dyDescent="0.3">
      <c r="A10176" s="1"/>
    </row>
    <row r="10177" spans="1:1" x14ac:dyDescent="0.3">
      <c r="A10177" s="1"/>
    </row>
    <row r="10178" spans="1:1" x14ac:dyDescent="0.3">
      <c r="A10178" s="1"/>
    </row>
    <row r="10179" spans="1:1" x14ac:dyDescent="0.3">
      <c r="A10179" s="1"/>
    </row>
    <row r="10180" spans="1:1" x14ac:dyDescent="0.3">
      <c r="A10180" s="1"/>
    </row>
    <row r="10181" spans="1:1" x14ac:dyDescent="0.3">
      <c r="A10181" s="1"/>
    </row>
    <row r="10182" spans="1:1" x14ac:dyDescent="0.3">
      <c r="A10182" s="1"/>
    </row>
    <row r="10183" spans="1:1" x14ac:dyDescent="0.3">
      <c r="A10183" s="1"/>
    </row>
    <row r="10184" spans="1:1" x14ac:dyDescent="0.3">
      <c r="A10184" s="1"/>
    </row>
    <row r="10185" spans="1:1" x14ac:dyDescent="0.3">
      <c r="A10185" s="1"/>
    </row>
    <row r="10186" spans="1:1" x14ac:dyDescent="0.3">
      <c r="A10186" s="1"/>
    </row>
    <row r="10187" spans="1:1" x14ac:dyDescent="0.3">
      <c r="A10187" s="1"/>
    </row>
    <row r="10188" spans="1:1" x14ac:dyDescent="0.3">
      <c r="A10188" s="1"/>
    </row>
    <row r="10189" spans="1:1" x14ac:dyDescent="0.3">
      <c r="A10189" s="1"/>
    </row>
    <row r="10190" spans="1:1" x14ac:dyDescent="0.3">
      <c r="A10190" s="1"/>
    </row>
    <row r="10191" spans="1:1" x14ac:dyDescent="0.3">
      <c r="A10191" s="1"/>
    </row>
    <row r="10192" spans="1:1" x14ac:dyDescent="0.3">
      <c r="A10192" s="1"/>
    </row>
    <row r="10193" spans="1:1" x14ac:dyDescent="0.3">
      <c r="A10193" s="1"/>
    </row>
    <row r="10194" spans="1:1" x14ac:dyDescent="0.3">
      <c r="A10194" s="1"/>
    </row>
    <row r="10195" spans="1:1" x14ac:dyDescent="0.3">
      <c r="A10195" s="1"/>
    </row>
    <row r="10196" spans="1:1" x14ac:dyDescent="0.3">
      <c r="A10196" s="1"/>
    </row>
    <row r="10197" spans="1:1" x14ac:dyDescent="0.3">
      <c r="A10197" s="1"/>
    </row>
    <row r="10198" spans="1:1" x14ac:dyDescent="0.3">
      <c r="A10198" s="1"/>
    </row>
    <row r="10199" spans="1:1" x14ac:dyDescent="0.3">
      <c r="A10199" s="1"/>
    </row>
    <row r="10200" spans="1:1" x14ac:dyDescent="0.3">
      <c r="A10200" s="1"/>
    </row>
    <row r="10201" spans="1:1" x14ac:dyDescent="0.3">
      <c r="A10201" s="1"/>
    </row>
    <row r="10202" spans="1:1" x14ac:dyDescent="0.3">
      <c r="A10202" s="1"/>
    </row>
    <row r="10203" spans="1:1" x14ac:dyDescent="0.3">
      <c r="A10203" s="1"/>
    </row>
    <row r="10204" spans="1:1" x14ac:dyDescent="0.3">
      <c r="A10204" s="1"/>
    </row>
    <row r="10205" spans="1:1" x14ac:dyDescent="0.3">
      <c r="A10205" s="1"/>
    </row>
    <row r="10206" spans="1:1" x14ac:dyDescent="0.3">
      <c r="A10206" s="1"/>
    </row>
    <row r="10207" spans="1:1" x14ac:dyDescent="0.3">
      <c r="A10207" s="1"/>
    </row>
    <row r="10208" spans="1:1" x14ac:dyDescent="0.3">
      <c r="A10208" s="1"/>
    </row>
    <row r="10209" spans="1:1" x14ac:dyDescent="0.3">
      <c r="A10209" s="1"/>
    </row>
    <row r="10210" spans="1:1" x14ac:dyDescent="0.3">
      <c r="A10210" s="1"/>
    </row>
    <row r="10211" spans="1:1" x14ac:dyDescent="0.3">
      <c r="A10211" s="1"/>
    </row>
    <row r="10212" spans="1:1" x14ac:dyDescent="0.3">
      <c r="A10212" s="1"/>
    </row>
    <row r="10213" spans="1:1" x14ac:dyDescent="0.3">
      <c r="A10213" s="1"/>
    </row>
    <row r="10214" spans="1:1" x14ac:dyDescent="0.3">
      <c r="A10214" s="1"/>
    </row>
    <row r="10215" spans="1:1" x14ac:dyDescent="0.3">
      <c r="A10215" s="1"/>
    </row>
    <row r="10216" spans="1:1" x14ac:dyDescent="0.3">
      <c r="A10216" s="1"/>
    </row>
    <row r="10217" spans="1:1" x14ac:dyDescent="0.3">
      <c r="A10217" s="1"/>
    </row>
    <row r="10218" spans="1:1" x14ac:dyDescent="0.3">
      <c r="A10218" s="1"/>
    </row>
    <row r="10219" spans="1:1" x14ac:dyDescent="0.3">
      <c r="A10219" s="1"/>
    </row>
    <row r="10220" spans="1:1" x14ac:dyDescent="0.3">
      <c r="A10220" s="1"/>
    </row>
    <row r="10221" spans="1:1" x14ac:dyDescent="0.3">
      <c r="A10221" s="1"/>
    </row>
    <row r="10222" spans="1:1" x14ac:dyDescent="0.3">
      <c r="A10222" s="1"/>
    </row>
    <row r="10223" spans="1:1" x14ac:dyDescent="0.3">
      <c r="A10223" s="1"/>
    </row>
    <row r="10224" spans="1:1" x14ac:dyDescent="0.3">
      <c r="A10224" s="1"/>
    </row>
    <row r="10225" spans="1:1" x14ac:dyDescent="0.3">
      <c r="A10225" s="1"/>
    </row>
    <row r="10226" spans="1:1" x14ac:dyDescent="0.3">
      <c r="A10226" s="1"/>
    </row>
    <row r="10227" spans="1:1" x14ac:dyDescent="0.3">
      <c r="A10227" s="1"/>
    </row>
    <row r="10228" spans="1:1" x14ac:dyDescent="0.3">
      <c r="A10228" s="1"/>
    </row>
    <row r="10229" spans="1:1" x14ac:dyDescent="0.3">
      <c r="A10229" s="1"/>
    </row>
    <row r="10230" spans="1:1" x14ac:dyDescent="0.3">
      <c r="A10230" s="1"/>
    </row>
    <row r="10231" spans="1:1" x14ac:dyDescent="0.3">
      <c r="A10231" s="1"/>
    </row>
    <row r="10232" spans="1:1" x14ac:dyDescent="0.3">
      <c r="A10232" s="1"/>
    </row>
    <row r="10233" spans="1:1" x14ac:dyDescent="0.3">
      <c r="A10233" s="1"/>
    </row>
    <row r="10234" spans="1:1" x14ac:dyDescent="0.3">
      <c r="A10234" s="1"/>
    </row>
    <row r="10235" spans="1:1" x14ac:dyDescent="0.3">
      <c r="A10235" s="1"/>
    </row>
    <row r="10236" spans="1:1" x14ac:dyDescent="0.3">
      <c r="A10236" s="1"/>
    </row>
    <row r="10237" spans="1:1" x14ac:dyDescent="0.3">
      <c r="A10237" s="1"/>
    </row>
    <row r="10238" spans="1:1" x14ac:dyDescent="0.3">
      <c r="A10238" s="1"/>
    </row>
    <row r="10239" spans="1:1" x14ac:dyDescent="0.3">
      <c r="A10239" s="1"/>
    </row>
    <row r="10240" spans="1:1" x14ac:dyDescent="0.3">
      <c r="A10240" s="1"/>
    </row>
    <row r="10241" spans="1:1" x14ac:dyDescent="0.3">
      <c r="A10241" s="1"/>
    </row>
    <row r="10242" spans="1:1" x14ac:dyDescent="0.3">
      <c r="A10242" s="1"/>
    </row>
    <row r="10243" spans="1:1" x14ac:dyDescent="0.3">
      <c r="A10243" s="1"/>
    </row>
    <row r="10244" spans="1:1" x14ac:dyDescent="0.3">
      <c r="A10244" s="1"/>
    </row>
    <row r="10245" spans="1:1" x14ac:dyDescent="0.3">
      <c r="A10245" s="1"/>
    </row>
    <row r="10246" spans="1:1" x14ac:dyDescent="0.3">
      <c r="A10246" s="1"/>
    </row>
    <row r="10247" spans="1:1" x14ac:dyDescent="0.3">
      <c r="A10247" s="1"/>
    </row>
    <row r="10248" spans="1:1" x14ac:dyDescent="0.3">
      <c r="A10248" s="1"/>
    </row>
    <row r="10249" spans="1:1" x14ac:dyDescent="0.3">
      <c r="A10249" s="1"/>
    </row>
    <row r="10250" spans="1:1" x14ac:dyDescent="0.3">
      <c r="A10250" s="1"/>
    </row>
    <row r="10251" spans="1:1" x14ac:dyDescent="0.3">
      <c r="A10251" s="1"/>
    </row>
    <row r="10252" spans="1:1" x14ac:dyDescent="0.3">
      <c r="A10252" s="1"/>
    </row>
    <row r="10253" spans="1:1" x14ac:dyDescent="0.3">
      <c r="A10253" s="1"/>
    </row>
    <row r="10254" spans="1:1" x14ac:dyDescent="0.3">
      <c r="A10254" s="1"/>
    </row>
    <row r="10255" spans="1:1" x14ac:dyDescent="0.3">
      <c r="A10255" s="1"/>
    </row>
    <row r="10256" spans="1:1" x14ac:dyDescent="0.3">
      <c r="A10256" s="1"/>
    </row>
    <row r="10257" spans="1:1" x14ac:dyDescent="0.3">
      <c r="A10257" s="1"/>
    </row>
    <row r="10258" spans="1:1" x14ac:dyDescent="0.3">
      <c r="A10258" s="1"/>
    </row>
    <row r="10259" spans="1:1" x14ac:dyDescent="0.3">
      <c r="A10259" s="1"/>
    </row>
    <row r="10260" spans="1:1" x14ac:dyDescent="0.3">
      <c r="A10260" s="1"/>
    </row>
    <row r="10261" spans="1:1" x14ac:dyDescent="0.3">
      <c r="A10261" s="1"/>
    </row>
    <row r="10262" spans="1:1" x14ac:dyDescent="0.3">
      <c r="A10262" s="1"/>
    </row>
    <row r="10263" spans="1:1" x14ac:dyDescent="0.3">
      <c r="A10263" s="1"/>
    </row>
    <row r="10264" spans="1:1" x14ac:dyDescent="0.3">
      <c r="A10264" s="1"/>
    </row>
    <row r="10265" spans="1:1" x14ac:dyDescent="0.3">
      <c r="A10265" s="1"/>
    </row>
    <row r="10266" spans="1:1" x14ac:dyDescent="0.3">
      <c r="A10266" s="1"/>
    </row>
    <row r="10267" spans="1:1" x14ac:dyDescent="0.3">
      <c r="A10267" s="1"/>
    </row>
    <row r="10268" spans="1:1" x14ac:dyDescent="0.3">
      <c r="A10268" s="1"/>
    </row>
    <row r="10269" spans="1:1" x14ac:dyDescent="0.3">
      <c r="A10269" s="1"/>
    </row>
    <row r="10270" spans="1:1" x14ac:dyDescent="0.3">
      <c r="A10270" s="1"/>
    </row>
    <row r="10271" spans="1:1" x14ac:dyDescent="0.3">
      <c r="A10271" s="1"/>
    </row>
    <row r="10272" spans="1:1" x14ac:dyDescent="0.3">
      <c r="A10272" s="1"/>
    </row>
    <row r="10273" spans="1:1" x14ac:dyDescent="0.3">
      <c r="A10273" s="1"/>
    </row>
    <row r="10274" spans="1:1" x14ac:dyDescent="0.3">
      <c r="A10274" s="1"/>
    </row>
    <row r="10275" spans="1:1" x14ac:dyDescent="0.3">
      <c r="A10275" s="1"/>
    </row>
    <row r="10276" spans="1:1" x14ac:dyDescent="0.3">
      <c r="A10276" s="1"/>
    </row>
    <row r="10277" spans="1:1" x14ac:dyDescent="0.3">
      <c r="A10277" s="1"/>
    </row>
    <row r="10278" spans="1:1" x14ac:dyDescent="0.3">
      <c r="A10278" s="1"/>
    </row>
    <row r="10279" spans="1:1" x14ac:dyDescent="0.3">
      <c r="A10279" s="1"/>
    </row>
    <row r="10280" spans="1:1" x14ac:dyDescent="0.3">
      <c r="A10280" s="1"/>
    </row>
    <row r="10281" spans="1:1" x14ac:dyDescent="0.3">
      <c r="A10281" s="1"/>
    </row>
    <row r="10282" spans="1:1" x14ac:dyDescent="0.3">
      <c r="A10282" s="1"/>
    </row>
    <row r="10283" spans="1:1" x14ac:dyDescent="0.3">
      <c r="A10283" s="1"/>
    </row>
    <row r="10284" spans="1:1" x14ac:dyDescent="0.3">
      <c r="A10284" s="1"/>
    </row>
    <row r="10285" spans="1:1" x14ac:dyDescent="0.3">
      <c r="A10285" s="1"/>
    </row>
    <row r="10286" spans="1:1" x14ac:dyDescent="0.3">
      <c r="A10286" s="1"/>
    </row>
    <row r="10287" spans="1:1" x14ac:dyDescent="0.3">
      <c r="A10287" s="1"/>
    </row>
    <row r="10288" spans="1:1" x14ac:dyDescent="0.3">
      <c r="A10288" s="1"/>
    </row>
    <row r="10289" spans="1:1" x14ac:dyDescent="0.3">
      <c r="A10289" s="1"/>
    </row>
    <row r="10290" spans="1:1" x14ac:dyDescent="0.3">
      <c r="A10290" s="1"/>
    </row>
    <row r="10291" spans="1:1" x14ac:dyDescent="0.3">
      <c r="A10291" s="1"/>
    </row>
    <row r="10292" spans="1:1" x14ac:dyDescent="0.3">
      <c r="A10292" s="1"/>
    </row>
    <row r="10293" spans="1:1" x14ac:dyDescent="0.3">
      <c r="A10293" s="1"/>
    </row>
    <row r="10294" spans="1:1" x14ac:dyDescent="0.3">
      <c r="A10294" s="1"/>
    </row>
    <row r="10295" spans="1:1" x14ac:dyDescent="0.3">
      <c r="A10295" s="1"/>
    </row>
    <row r="10296" spans="1:1" x14ac:dyDescent="0.3">
      <c r="A10296" s="1"/>
    </row>
    <row r="10297" spans="1:1" x14ac:dyDescent="0.3">
      <c r="A10297" s="1"/>
    </row>
    <row r="10298" spans="1:1" x14ac:dyDescent="0.3">
      <c r="A10298" s="1"/>
    </row>
    <row r="10299" spans="1:1" x14ac:dyDescent="0.3">
      <c r="A10299" s="1"/>
    </row>
    <row r="10300" spans="1:1" x14ac:dyDescent="0.3">
      <c r="A10300" s="1"/>
    </row>
    <row r="10301" spans="1:1" x14ac:dyDescent="0.3">
      <c r="A10301" s="1"/>
    </row>
    <row r="10302" spans="1:1" x14ac:dyDescent="0.3">
      <c r="A10302" s="1"/>
    </row>
    <row r="10303" spans="1:1" x14ac:dyDescent="0.3">
      <c r="A10303" s="1"/>
    </row>
    <row r="10304" spans="1:1" x14ac:dyDescent="0.3">
      <c r="A10304" s="1"/>
    </row>
    <row r="10305" spans="1:1" x14ac:dyDescent="0.3">
      <c r="A10305" s="1"/>
    </row>
    <row r="10306" spans="1:1" x14ac:dyDescent="0.3">
      <c r="A10306" s="1"/>
    </row>
    <row r="10307" spans="1:1" x14ac:dyDescent="0.3">
      <c r="A10307" s="1"/>
    </row>
    <row r="10308" spans="1:1" x14ac:dyDescent="0.3">
      <c r="A10308" s="1"/>
    </row>
    <row r="10309" spans="1:1" x14ac:dyDescent="0.3">
      <c r="A10309" s="1"/>
    </row>
    <row r="10310" spans="1:1" x14ac:dyDescent="0.3">
      <c r="A10310" s="1"/>
    </row>
    <row r="10311" spans="1:1" x14ac:dyDescent="0.3">
      <c r="A10311" s="1"/>
    </row>
    <row r="10312" spans="1:1" x14ac:dyDescent="0.3">
      <c r="A10312" s="1"/>
    </row>
    <row r="10313" spans="1:1" x14ac:dyDescent="0.3">
      <c r="A10313" s="1"/>
    </row>
    <row r="10314" spans="1:1" x14ac:dyDescent="0.3">
      <c r="A10314" s="1"/>
    </row>
    <row r="10315" spans="1:1" x14ac:dyDescent="0.3">
      <c r="A10315" s="1"/>
    </row>
    <row r="10316" spans="1:1" x14ac:dyDescent="0.3">
      <c r="A10316" s="1"/>
    </row>
    <row r="10317" spans="1:1" x14ac:dyDescent="0.3">
      <c r="A10317" s="1"/>
    </row>
    <row r="10318" spans="1:1" x14ac:dyDescent="0.3">
      <c r="A10318" s="1"/>
    </row>
    <row r="10319" spans="1:1" x14ac:dyDescent="0.3">
      <c r="A10319" s="1"/>
    </row>
    <row r="10320" spans="1:1" x14ac:dyDescent="0.3">
      <c r="A10320" s="1"/>
    </row>
    <row r="10321" spans="1:1" x14ac:dyDescent="0.3">
      <c r="A10321" s="1"/>
    </row>
    <row r="10322" spans="1:1" x14ac:dyDescent="0.3">
      <c r="A10322" s="1"/>
    </row>
    <row r="10323" spans="1:1" x14ac:dyDescent="0.3">
      <c r="A10323" s="1"/>
    </row>
    <row r="10324" spans="1:1" x14ac:dyDescent="0.3">
      <c r="A10324" s="1"/>
    </row>
    <row r="10325" spans="1:1" x14ac:dyDescent="0.3">
      <c r="A10325" s="1"/>
    </row>
    <row r="10326" spans="1:1" x14ac:dyDescent="0.3">
      <c r="A10326" s="1"/>
    </row>
    <row r="10327" spans="1:1" x14ac:dyDescent="0.3">
      <c r="A10327" s="1"/>
    </row>
    <row r="10328" spans="1:1" x14ac:dyDescent="0.3">
      <c r="A10328" s="1"/>
    </row>
    <row r="10329" spans="1:1" x14ac:dyDescent="0.3">
      <c r="A10329" s="1"/>
    </row>
    <row r="10330" spans="1:1" x14ac:dyDescent="0.3">
      <c r="A10330" s="1"/>
    </row>
    <row r="10331" spans="1:1" x14ac:dyDescent="0.3">
      <c r="A10331" s="1"/>
    </row>
    <row r="10332" spans="1:1" x14ac:dyDescent="0.3">
      <c r="A10332" s="1"/>
    </row>
    <row r="10333" spans="1:1" x14ac:dyDescent="0.3">
      <c r="A10333" s="1"/>
    </row>
    <row r="10334" spans="1:1" x14ac:dyDescent="0.3">
      <c r="A10334" s="1"/>
    </row>
    <row r="10335" spans="1:1" x14ac:dyDescent="0.3">
      <c r="A10335" s="1"/>
    </row>
    <row r="10336" spans="1:1" x14ac:dyDescent="0.3">
      <c r="A10336" s="1"/>
    </row>
    <row r="10337" spans="1:1" x14ac:dyDescent="0.3">
      <c r="A10337" s="1"/>
    </row>
    <row r="10338" spans="1:1" x14ac:dyDescent="0.3">
      <c r="A10338" s="1"/>
    </row>
    <row r="10339" spans="1:1" x14ac:dyDescent="0.3">
      <c r="A10339" s="1"/>
    </row>
    <row r="10340" spans="1:1" x14ac:dyDescent="0.3">
      <c r="A10340" s="1"/>
    </row>
    <row r="10341" spans="1:1" x14ac:dyDescent="0.3">
      <c r="A10341" s="1"/>
    </row>
    <row r="10342" spans="1:1" x14ac:dyDescent="0.3">
      <c r="A10342" s="1"/>
    </row>
    <row r="10343" spans="1:1" x14ac:dyDescent="0.3">
      <c r="A10343" s="1"/>
    </row>
    <row r="10344" spans="1:1" x14ac:dyDescent="0.3">
      <c r="A10344" s="1"/>
    </row>
    <row r="10345" spans="1:1" x14ac:dyDescent="0.3">
      <c r="A10345" s="1"/>
    </row>
    <row r="10346" spans="1:1" x14ac:dyDescent="0.3">
      <c r="A10346" s="1"/>
    </row>
    <row r="10347" spans="1:1" x14ac:dyDescent="0.3">
      <c r="A10347" s="1"/>
    </row>
    <row r="10348" spans="1:1" x14ac:dyDescent="0.3">
      <c r="A10348" s="1"/>
    </row>
    <row r="10349" spans="1:1" x14ac:dyDescent="0.3">
      <c r="A10349" s="1"/>
    </row>
    <row r="10350" spans="1:1" x14ac:dyDescent="0.3">
      <c r="A10350" s="1"/>
    </row>
    <row r="10351" spans="1:1" x14ac:dyDescent="0.3">
      <c r="A10351" s="1"/>
    </row>
    <row r="10352" spans="1:1" x14ac:dyDescent="0.3">
      <c r="A10352" s="1"/>
    </row>
    <row r="10353" spans="1:1" x14ac:dyDescent="0.3">
      <c r="A10353" s="1"/>
    </row>
    <row r="10354" spans="1:1" x14ac:dyDescent="0.3">
      <c r="A10354" s="1"/>
    </row>
    <row r="10355" spans="1:1" x14ac:dyDescent="0.3">
      <c r="A10355" s="1"/>
    </row>
    <row r="10356" spans="1:1" x14ac:dyDescent="0.3">
      <c r="A10356" s="1"/>
    </row>
    <row r="10357" spans="1:1" x14ac:dyDescent="0.3">
      <c r="A10357" s="1"/>
    </row>
    <row r="10358" spans="1:1" x14ac:dyDescent="0.3">
      <c r="A10358" s="1"/>
    </row>
    <row r="10359" spans="1:1" x14ac:dyDescent="0.3">
      <c r="A10359" s="1"/>
    </row>
    <row r="10360" spans="1:1" x14ac:dyDescent="0.3">
      <c r="A10360" s="1"/>
    </row>
    <row r="10361" spans="1:1" x14ac:dyDescent="0.3">
      <c r="A10361" s="1"/>
    </row>
    <row r="10362" spans="1:1" x14ac:dyDescent="0.3">
      <c r="A10362" s="1"/>
    </row>
    <row r="10363" spans="1:1" x14ac:dyDescent="0.3">
      <c r="A10363" s="1"/>
    </row>
    <row r="10364" spans="1:1" x14ac:dyDescent="0.3">
      <c r="A10364" s="1"/>
    </row>
    <row r="10365" spans="1:1" x14ac:dyDescent="0.3">
      <c r="A10365" s="1"/>
    </row>
    <row r="10366" spans="1:1" x14ac:dyDescent="0.3">
      <c r="A10366" s="1"/>
    </row>
    <row r="10367" spans="1:1" x14ac:dyDescent="0.3">
      <c r="A10367" s="1"/>
    </row>
    <row r="10368" spans="1:1" x14ac:dyDescent="0.3">
      <c r="A10368" s="1"/>
    </row>
    <row r="10369" spans="1:1" x14ac:dyDescent="0.3">
      <c r="A10369" s="1"/>
    </row>
    <row r="10370" spans="1:1" x14ac:dyDescent="0.3">
      <c r="A10370" s="1"/>
    </row>
    <row r="10371" spans="1:1" x14ac:dyDescent="0.3">
      <c r="A10371" s="1"/>
    </row>
    <row r="10372" spans="1:1" x14ac:dyDescent="0.3">
      <c r="A10372" s="1"/>
    </row>
    <row r="10373" spans="1:1" x14ac:dyDescent="0.3">
      <c r="A10373" s="1"/>
    </row>
    <row r="10374" spans="1:1" x14ac:dyDescent="0.3">
      <c r="A10374" s="1"/>
    </row>
    <row r="10375" spans="1:1" x14ac:dyDescent="0.3">
      <c r="A10375" s="1"/>
    </row>
    <row r="10376" spans="1:1" x14ac:dyDescent="0.3">
      <c r="A10376" s="1"/>
    </row>
    <row r="10377" spans="1:1" x14ac:dyDescent="0.3">
      <c r="A10377" s="1"/>
    </row>
    <row r="10378" spans="1:1" x14ac:dyDescent="0.3">
      <c r="A10378" s="1"/>
    </row>
    <row r="10379" spans="1:1" x14ac:dyDescent="0.3">
      <c r="A10379" s="1"/>
    </row>
    <row r="10380" spans="1:1" x14ac:dyDescent="0.3">
      <c r="A10380" s="1"/>
    </row>
    <row r="10381" spans="1:1" x14ac:dyDescent="0.3">
      <c r="A10381" s="1"/>
    </row>
    <row r="10382" spans="1:1" x14ac:dyDescent="0.3">
      <c r="A10382" s="1"/>
    </row>
    <row r="10383" spans="1:1" x14ac:dyDescent="0.3">
      <c r="A10383" s="1"/>
    </row>
    <row r="10384" spans="1:1" x14ac:dyDescent="0.3">
      <c r="A10384" s="1"/>
    </row>
    <row r="10385" spans="1:1" x14ac:dyDescent="0.3">
      <c r="A10385" s="1"/>
    </row>
    <row r="10386" spans="1:1" x14ac:dyDescent="0.3">
      <c r="A10386" s="1"/>
    </row>
    <row r="10387" spans="1:1" x14ac:dyDescent="0.3">
      <c r="A10387" s="1"/>
    </row>
    <row r="10388" spans="1:1" x14ac:dyDescent="0.3">
      <c r="A10388" s="1"/>
    </row>
    <row r="10389" spans="1:1" x14ac:dyDescent="0.3">
      <c r="A10389" s="1"/>
    </row>
    <row r="10390" spans="1:1" x14ac:dyDescent="0.3">
      <c r="A10390" s="1"/>
    </row>
    <row r="10391" spans="1:1" x14ac:dyDescent="0.3">
      <c r="A10391" s="1"/>
    </row>
    <row r="10392" spans="1:1" x14ac:dyDescent="0.3">
      <c r="A10392" s="1"/>
    </row>
    <row r="10393" spans="1:1" x14ac:dyDescent="0.3">
      <c r="A10393" s="1"/>
    </row>
    <row r="10394" spans="1:1" x14ac:dyDescent="0.3">
      <c r="A10394" s="1"/>
    </row>
    <row r="10395" spans="1:1" x14ac:dyDescent="0.3">
      <c r="A10395" s="1"/>
    </row>
    <row r="10396" spans="1:1" x14ac:dyDescent="0.3">
      <c r="A10396" s="1"/>
    </row>
    <row r="10397" spans="1:1" x14ac:dyDescent="0.3">
      <c r="A10397" s="1"/>
    </row>
    <row r="10398" spans="1:1" x14ac:dyDescent="0.3">
      <c r="A10398" s="1"/>
    </row>
    <row r="10399" spans="1:1" x14ac:dyDescent="0.3">
      <c r="A10399" s="1"/>
    </row>
    <row r="10400" spans="1:1" x14ac:dyDescent="0.3">
      <c r="A10400" s="1"/>
    </row>
    <row r="10401" spans="1:1" x14ac:dyDescent="0.3">
      <c r="A10401" s="1"/>
    </row>
    <row r="10402" spans="1:1" x14ac:dyDescent="0.3">
      <c r="A10402" s="1"/>
    </row>
    <row r="10403" spans="1:1" x14ac:dyDescent="0.3">
      <c r="A10403" s="1"/>
    </row>
    <row r="10404" spans="1:1" x14ac:dyDescent="0.3">
      <c r="A10404" s="1"/>
    </row>
    <row r="10405" spans="1:1" x14ac:dyDescent="0.3">
      <c r="A10405" s="1"/>
    </row>
    <row r="10406" spans="1:1" x14ac:dyDescent="0.3">
      <c r="A10406" s="1"/>
    </row>
    <row r="10407" spans="1:1" x14ac:dyDescent="0.3">
      <c r="A10407" s="1"/>
    </row>
    <row r="10408" spans="1:1" x14ac:dyDescent="0.3">
      <c r="A10408" s="1"/>
    </row>
    <row r="10409" spans="1:1" x14ac:dyDescent="0.3">
      <c r="A10409" s="1"/>
    </row>
    <row r="10410" spans="1:1" x14ac:dyDescent="0.3">
      <c r="A10410" s="1"/>
    </row>
    <row r="10411" spans="1:1" x14ac:dyDescent="0.3">
      <c r="A10411" s="1"/>
    </row>
    <row r="10412" spans="1:1" x14ac:dyDescent="0.3">
      <c r="A10412" s="1"/>
    </row>
    <row r="10413" spans="1:1" x14ac:dyDescent="0.3">
      <c r="A10413" s="1"/>
    </row>
    <row r="10414" spans="1:1" x14ac:dyDescent="0.3">
      <c r="A10414" s="1"/>
    </row>
    <row r="10415" spans="1:1" x14ac:dyDescent="0.3">
      <c r="A10415" s="1"/>
    </row>
    <row r="10416" spans="1:1" x14ac:dyDescent="0.3">
      <c r="A10416" s="1"/>
    </row>
    <row r="10417" spans="1:1" x14ac:dyDescent="0.3">
      <c r="A10417" s="1"/>
    </row>
    <row r="10418" spans="1:1" x14ac:dyDescent="0.3">
      <c r="A10418" s="1"/>
    </row>
    <row r="10419" spans="1:1" x14ac:dyDescent="0.3">
      <c r="A10419" s="1"/>
    </row>
    <row r="10420" spans="1:1" x14ac:dyDescent="0.3">
      <c r="A10420" s="1"/>
    </row>
    <row r="10421" spans="1:1" x14ac:dyDescent="0.3">
      <c r="A10421" s="1"/>
    </row>
    <row r="10422" spans="1:1" x14ac:dyDescent="0.3">
      <c r="A10422" s="1"/>
    </row>
    <row r="10423" spans="1:1" x14ac:dyDescent="0.3">
      <c r="A10423" s="1"/>
    </row>
    <row r="10424" spans="1:1" x14ac:dyDescent="0.3">
      <c r="A10424" s="1"/>
    </row>
    <row r="10425" spans="1:1" x14ac:dyDescent="0.3">
      <c r="A10425" s="1"/>
    </row>
    <row r="10426" spans="1:1" x14ac:dyDescent="0.3">
      <c r="A10426" s="1"/>
    </row>
    <row r="10427" spans="1:1" x14ac:dyDescent="0.3">
      <c r="A10427" s="1"/>
    </row>
    <row r="10428" spans="1:1" x14ac:dyDescent="0.3">
      <c r="A10428" s="1"/>
    </row>
    <row r="10429" spans="1:1" x14ac:dyDescent="0.3">
      <c r="A10429" s="1"/>
    </row>
    <row r="10430" spans="1:1" x14ac:dyDescent="0.3">
      <c r="A10430" s="1"/>
    </row>
    <row r="10431" spans="1:1" x14ac:dyDescent="0.3">
      <c r="A10431" s="1"/>
    </row>
    <row r="10432" spans="1:1" x14ac:dyDescent="0.3">
      <c r="A10432" s="1"/>
    </row>
    <row r="10433" spans="1:1" x14ac:dyDescent="0.3">
      <c r="A10433" s="1"/>
    </row>
    <row r="10434" spans="1:1" x14ac:dyDescent="0.3">
      <c r="A10434" s="1"/>
    </row>
    <row r="10435" spans="1:1" x14ac:dyDescent="0.3">
      <c r="A10435" s="1"/>
    </row>
    <row r="10436" spans="1:1" x14ac:dyDescent="0.3">
      <c r="A10436" s="1"/>
    </row>
    <row r="10437" spans="1:1" x14ac:dyDescent="0.3">
      <c r="A10437" s="1"/>
    </row>
    <row r="10438" spans="1:1" x14ac:dyDescent="0.3">
      <c r="A10438" s="1"/>
    </row>
    <row r="10439" spans="1:1" x14ac:dyDescent="0.3">
      <c r="A10439" s="1"/>
    </row>
    <row r="10440" spans="1:1" x14ac:dyDescent="0.3">
      <c r="A10440" s="1"/>
    </row>
    <row r="10441" spans="1:1" x14ac:dyDescent="0.3">
      <c r="A10441" s="1"/>
    </row>
    <row r="10442" spans="1:1" x14ac:dyDescent="0.3">
      <c r="A10442" s="1"/>
    </row>
    <row r="10443" spans="1:1" x14ac:dyDescent="0.3">
      <c r="A10443" s="1"/>
    </row>
    <row r="10444" spans="1:1" x14ac:dyDescent="0.3">
      <c r="A10444" s="1"/>
    </row>
    <row r="10445" spans="1:1" x14ac:dyDescent="0.3">
      <c r="A10445" s="1"/>
    </row>
    <row r="10446" spans="1:1" x14ac:dyDescent="0.3">
      <c r="A10446" s="1"/>
    </row>
    <row r="10447" spans="1:1" x14ac:dyDescent="0.3">
      <c r="A10447" s="1"/>
    </row>
    <row r="10448" spans="1:1" x14ac:dyDescent="0.3">
      <c r="A10448" s="1"/>
    </row>
    <row r="10449" spans="1:1" x14ac:dyDescent="0.3">
      <c r="A10449" s="1"/>
    </row>
    <row r="10450" spans="1:1" x14ac:dyDescent="0.3">
      <c r="A10450" s="1"/>
    </row>
    <row r="10451" spans="1:1" x14ac:dyDescent="0.3">
      <c r="A10451" s="1"/>
    </row>
    <row r="10452" spans="1:1" x14ac:dyDescent="0.3">
      <c r="A10452" s="1"/>
    </row>
    <row r="10453" spans="1:1" x14ac:dyDescent="0.3">
      <c r="A10453" s="1"/>
    </row>
    <row r="10454" spans="1:1" x14ac:dyDescent="0.3">
      <c r="A10454" s="1"/>
    </row>
    <row r="10455" spans="1:1" x14ac:dyDescent="0.3">
      <c r="A10455" s="1"/>
    </row>
    <row r="10456" spans="1:1" x14ac:dyDescent="0.3">
      <c r="A10456" s="1"/>
    </row>
    <row r="10457" spans="1:1" x14ac:dyDescent="0.3">
      <c r="A10457" s="1"/>
    </row>
    <row r="10458" spans="1:1" x14ac:dyDescent="0.3">
      <c r="A10458" s="1"/>
    </row>
    <row r="10459" spans="1:1" x14ac:dyDescent="0.3">
      <c r="A10459" s="1"/>
    </row>
    <row r="10460" spans="1:1" x14ac:dyDescent="0.3">
      <c r="A10460" s="1"/>
    </row>
    <row r="10461" spans="1:1" x14ac:dyDescent="0.3">
      <c r="A10461" s="1"/>
    </row>
    <row r="10462" spans="1:1" x14ac:dyDescent="0.3">
      <c r="A10462" s="1"/>
    </row>
    <row r="10463" spans="1:1" x14ac:dyDescent="0.3">
      <c r="A10463" s="1"/>
    </row>
    <row r="10464" spans="1:1" x14ac:dyDescent="0.3">
      <c r="A10464" s="1"/>
    </row>
    <row r="10465" spans="1:1" x14ac:dyDescent="0.3">
      <c r="A10465" s="1"/>
    </row>
    <row r="10466" spans="1:1" x14ac:dyDescent="0.3">
      <c r="A10466" s="1"/>
    </row>
    <row r="10467" spans="1:1" x14ac:dyDescent="0.3">
      <c r="A10467" s="1"/>
    </row>
    <row r="10468" spans="1:1" x14ac:dyDescent="0.3">
      <c r="A10468" s="1"/>
    </row>
    <row r="10469" spans="1:1" x14ac:dyDescent="0.3">
      <c r="A10469" s="1"/>
    </row>
    <row r="10470" spans="1:1" x14ac:dyDescent="0.3">
      <c r="A10470" s="1"/>
    </row>
    <row r="10471" spans="1:1" x14ac:dyDescent="0.3">
      <c r="A10471" s="1"/>
    </row>
    <row r="10472" spans="1:1" x14ac:dyDescent="0.3">
      <c r="A10472" s="1"/>
    </row>
    <row r="10473" spans="1:1" x14ac:dyDescent="0.3">
      <c r="A10473" s="1"/>
    </row>
    <row r="10474" spans="1:1" x14ac:dyDescent="0.3">
      <c r="A10474" s="1"/>
    </row>
    <row r="10475" spans="1:1" x14ac:dyDescent="0.3">
      <c r="A10475" s="1"/>
    </row>
    <row r="10476" spans="1:1" x14ac:dyDescent="0.3">
      <c r="A10476" s="1"/>
    </row>
    <row r="10477" spans="1:1" x14ac:dyDescent="0.3">
      <c r="A10477" s="1"/>
    </row>
    <row r="10478" spans="1:1" x14ac:dyDescent="0.3">
      <c r="A10478" s="1"/>
    </row>
    <row r="10479" spans="1:1" x14ac:dyDescent="0.3">
      <c r="A10479" s="1"/>
    </row>
    <row r="10480" spans="1:1" x14ac:dyDescent="0.3">
      <c r="A10480" s="1"/>
    </row>
    <row r="10481" spans="1:1" x14ac:dyDescent="0.3">
      <c r="A10481" s="1"/>
    </row>
    <row r="10482" spans="1:1" x14ac:dyDescent="0.3">
      <c r="A10482" s="1"/>
    </row>
    <row r="10483" spans="1:1" x14ac:dyDescent="0.3">
      <c r="A10483" s="1"/>
    </row>
    <row r="10484" spans="1:1" x14ac:dyDescent="0.3">
      <c r="A10484" s="1"/>
    </row>
    <row r="10485" spans="1:1" x14ac:dyDescent="0.3">
      <c r="A10485" s="1"/>
    </row>
    <row r="10486" spans="1:1" x14ac:dyDescent="0.3">
      <c r="A10486" s="1"/>
    </row>
    <row r="10487" spans="1:1" x14ac:dyDescent="0.3">
      <c r="A10487" s="1"/>
    </row>
    <row r="10488" spans="1:1" x14ac:dyDescent="0.3">
      <c r="A10488" s="1"/>
    </row>
    <row r="10489" spans="1:1" x14ac:dyDescent="0.3">
      <c r="A10489" s="1"/>
    </row>
    <row r="10490" spans="1:1" x14ac:dyDescent="0.3">
      <c r="A10490" s="1"/>
    </row>
    <row r="10491" spans="1:1" x14ac:dyDescent="0.3">
      <c r="A10491" s="1"/>
    </row>
    <row r="10492" spans="1:1" x14ac:dyDescent="0.3">
      <c r="A10492" s="1"/>
    </row>
    <row r="10493" spans="1:1" x14ac:dyDescent="0.3">
      <c r="A10493" s="1"/>
    </row>
    <row r="10494" spans="1:1" x14ac:dyDescent="0.3">
      <c r="A10494" s="1"/>
    </row>
    <row r="10495" spans="1:1" x14ac:dyDescent="0.3">
      <c r="A10495" s="1"/>
    </row>
    <row r="10496" spans="1:1" x14ac:dyDescent="0.3">
      <c r="A10496" s="1"/>
    </row>
    <row r="10497" spans="1:1" x14ac:dyDescent="0.3">
      <c r="A10497" s="1"/>
    </row>
    <row r="10498" spans="1:1" x14ac:dyDescent="0.3">
      <c r="A10498" s="1"/>
    </row>
    <row r="10499" spans="1:1" x14ac:dyDescent="0.3">
      <c r="A10499" s="1"/>
    </row>
    <row r="10500" spans="1:1" x14ac:dyDescent="0.3">
      <c r="A10500" s="1"/>
    </row>
    <row r="10501" spans="1:1" x14ac:dyDescent="0.3">
      <c r="A10501" s="1"/>
    </row>
    <row r="10502" spans="1:1" x14ac:dyDescent="0.3">
      <c r="A10502" s="1"/>
    </row>
    <row r="10503" spans="1:1" x14ac:dyDescent="0.3">
      <c r="A10503" s="1"/>
    </row>
    <row r="10504" spans="1:1" x14ac:dyDescent="0.3">
      <c r="A10504" s="1"/>
    </row>
    <row r="10505" spans="1:1" x14ac:dyDescent="0.3">
      <c r="A10505" s="1"/>
    </row>
    <row r="10506" spans="1:1" x14ac:dyDescent="0.3">
      <c r="A10506" s="1"/>
    </row>
    <row r="10507" spans="1:1" x14ac:dyDescent="0.3">
      <c r="A10507" s="1"/>
    </row>
    <row r="10508" spans="1:1" x14ac:dyDescent="0.3">
      <c r="A10508" s="1"/>
    </row>
    <row r="10509" spans="1:1" x14ac:dyDescent="0.3">
      <c r="A10509" s="1"/>
    </row>
    <row r="10510" spans="1:1" x14ac:dyDescent="0.3">
      <c r="A10510" s="1"/>
    </row>
    <row r="10511" spans="1:1" x14ac:dyDescent="0.3">
      <c r="A10511" s="1"/>
    </row>
    <row r="10512" spans="1:1" x14ac:dyDescent="0.3">
      <c r="A10512" s="1"/>
    </row>
    <row r="10513" spans="1:1" x14ac:dyDescent="0.3">
      <c r="A10513" s="1"/>
    </row>
    <row r="10514" spans="1:1" x14ac:dyDescent="0.3">
      <c r="A10514" s="1"/>
    </row>
    <row r="10515" spans="1:1" x14ac:dyDescent="0.3">
      <c r="A10515" s="1"/>
    </row>
    <row r="10516" spans="1:1" x14ac:dyDescent="0.3">
      <c r="A10516" s="1"/>
    </row>
    <row r="10517" spans="1:1" x14ac:dyDescent="0.3">
      <c r="A10517" s="1"/>
    </row>
    <row r="10518" spans="1:1" x14ac:dyDescent="0.3">
      <c r="A10518" s="1"/>
    </row>
    <row r="10519" spans="1:1" x14ac:dyDescent="0.3">
      <c r="A10519" s="1"/>
    </row>
    <row r="10520" spans="1:1" x14ac:dyDescent="0.3">
      <c r="A10520" s="1"/>
    </row>
    <row r="10521" spans="1:1" x14ac:dyDescent="0.3">
      <c r="A10521" s="1"/>
    </row>
    <row r="10522" spans="1:1" x14ac:dyDescent="0.3">
      <c r="A10522" s="1"/>
    </row>
    <row r="10523" spans="1:1" x14ac:dyDescent="0.3">
      <c r="A10523" s="1"/>
    </row>
    <row r="10524" spans="1:1" x14ac:dyDescent="0.3">
      <c r="A10524" s="1"/>
    </row>
    <row r="10525" spans="1:1" x14ac:dyDescent="0.3">
      <c r="A10525" s="1"/>
    </row>
    <row r="10526" spans="1:1" x14ac:dyDescent="0.3">
      <c r="A10526" s="1"/>
    </row>
    <row r="10527" spans="1:1" x14ac:dyDescent="0.3">
      <c r="A10527" s="1"/>
    </row>
    <row r="10528" spans="1:1" x14ac:dyDescent="0.3">
      <c r="A10528" s="1"/>
    </row>
    <row r="10529" spans="1:1" x14ac:dyDescent="0.3">
      <c r="A10529" s="1"/>
    </row>
    <row r="10530" spans="1:1" x14ac:dyDescent="0.3">
      <c r="A10530" s="1"/>
    </row>
    <row r="10531" spans="1:1" x14ac:dyDescent="0.3">
      <c r="A10531" s="1"/>
    </row>
    <row r="10532" spans="1:1" x14ac:dyDescent="0.3">
      <c r="A10532" s="1"/>
    </row>
    <row r="10533" spans="1:1" x14ac:dyDescent="0.3">
      <c r="A10533" s="1"/>
    </row>
    <row r="10534" spans="1:1" x14ac:dyDescent="0.3">
      <c r="A10534" s="1"/>
    </row>
    <row r="10535" spans="1:1" x14ac:dyDescent="0.3">
      <c r="A10535" s="1"/>
    </row>
    <row r="10536" spans="1:1" x14ac:dyDescent="0.3">
      <c r="A10536" s="1"/>
    </row>
    <row r="10537" spans="1:1" x14ac:dyDescent="0.3">
      <c r="A10537" s="1"/>
    </row>
    <row r="10538" spans="1:1" x14ac:dyDescent="0.3">
      <c r="A10538" s="1"/>
    </row>
    <row r="10539" spans="1:1" x14ac:dyDescent="0.3">
      <c r="A10539" s="1"/>
    </row>
    <row r="10540" spans="1:1" x14ac:dyDescent="0.3">
      <c r="A10540" s="1"/>
    </row>
    <row r="10541" spans="1:1" x14ac:dyDescent="0.3">
      <c r="A10541" s="1"/>
    </row>
    <row r="10542" spans="1:1" x14ac:dyDescent="0.3">
      <c r="A10542" s="1"/>
    </row>
    <row r="10543" spans="1:1" x14ac:dyDescent="0.3">
      <c r="A10543" s="1"/>
    </row>
    <row r="10544" spans="1:1" x14ac:dyDescent="0.3">
      <c r="A10544" s="1"/>
    </row>
    <row r="10545" spans="1:1" x14ac:dyDescent="0.3">
      <c r="A10545" s="1"/>
    </row>
    <row r="10546" spans="1:1" x14ac:dyDescent="0.3">
      <c r="A10546" s="1"/>
    </row>
    <row r="10547" spans="1:1" x14ac:dyDescent="0.3">
      <c r="A10547" s="1"/>
    </row>
    <row r="10548" spans="1:1" x14ac:dyDescent="0.3">
      <c r="A10548" s="1"/>
    </row>
    <row r="10549" spans="1:1" x14ac:dyDescent="0.3">
      <c r="A10549" s="1"/>
    </row>
    <row r="10550" spans="1:1" x14ac:dyDescent="0.3">
      <c r="A10550" s="1"/>
    </row>
    <row r="10551" spans="1:1" x14ac:dyDescent="0.3">
      <c r="A10551" s="1"/>
    </row>
    <row r="10552" spans="1:1" x14ac:dyDescent="0.3">
      <c r="A10552" s="1"/>
    </row>
    <row r="10553" spans="1:1" x14ac:dyDescent="0.3">
      <c r="A10553" s="1"/>
    </row>
    <row r="10554" spans="1:1" x14ac:dyDescent="0.3">
      <c r="A10554" s="1"/>
    </row>
    <row r="10555" spans="1:1" x14ac:dyDescent="0.3">
      <c r="A10555" s="1"/>
    </row>
    <row r="10556" spans="1:1" x14ac:dyDescent="0.3">
      <c r="A10556" s="1"/>
    </row>
    <row r="10557" spans="1:1" x14ac:dyDescent="0.3">
      <c r="A10557" s="1"/>
    </row>
    <row r="10558" spans="1:1" x14ac:dyDescent="0.3">
      <c r="A10558" s="1"/>
    </row>
    <row r="10559" spans="1:1" x14ac:dyDescent="0.3">
      <c r="A10559" s="1"/>
    </row>
    <row r="10560" spans="1:1" x14ac:dyDescent="0.3">
      <c r="A10560" s="1"/>
    </row>
    <row r="10561" spans="1:1" x14ac:dyDescent="0.3">
      <c r="A10561" s="1"/>
    </row>
    <row r="10562" spans="1:1" x14ac:dyDescent="0.3">
      <c r="A10562" s="1"/>
    </row>
    <row r="10563" spans="1:1" x14ac:dyDescent="0.3">
      <c r="A10563" s="1"/>
    </row>
    <row r="10564" spans="1:1" x14ac:dyDescent="0.3">
      <c r="A10564" s="1"/>
    </row>
    <row r="10565" spans="1:1" x14ac:dyDescent="0.3">
      <c r="A10565" s="1"/>
    </row>
    <row r="10566" spans="1:1" x14ac:dyDescent="0.3">
      <c r="A10566" s="1"/>
    </row>
    <row r="10567" spans="1:1" x14ac:dyDescent="0.3">
      <c r="A10567" s="1"/>
    </row>
    <row r="10568" spans="1:1" x14ac:dyDescent="0.3">
      <c r="A10568" s="1"/>
    </row>
    <row r="10569" spans="1:1" x14ac:dyDescent="0.3">
      <c r="A10569" s="1"/>
    </row>
    <row r="10570" spans="1:1" x14ac:dyDescent="0.3">
      <c r="A10570" s="1"/>
    </row>
    <row r="10571" spans="1:1" x14ac:dyDescent="0.3">
      <c r="A10571" s="1"/>
    </row>
    <row r="10572" spans="1:1" x14ac:dyDescent="0.3">
      <c r="A10572" s="1"/>
    </row>
    <row r="10573" spans="1:1" x14ac:dyDescent="0.3">
      <c r="A10573" s="1"/>
    </row>
    <row r="10574" spans="1:1" x14ac:dyDescent="0.3">
      <c r="A10574" s="1"/>
    </row>
    <row r="10575" spans="1:1" x14ac:dyDescent="0.3">
      <c r="A10575" s="1"/>
    </row>
    <row r="10576" spans="1:1" x14ac:dyDescent="0.3">
      <c r="A10576" s="1"/>
    </row>
    <row r="10577" spans="1:1" x14ac:dyDescent="0.3">
      <c r="A10577" s="1"/>
    </row>
    <row r="10578" spans="1:1" x14ac:dyDescent="0.3">
      <c r="A10578" s="1"/>
    </row>
    <row r="10579" spans="1:1" x14ac:dyDescent="0.3">
      <c r="A10579" s="1"/>
    </row>
    <row r="10580" spans="1:1" x14ac:dyDescent="0.3">
      <c r="A10580" s="1"/>
    </row>
    <row r="10581" spans="1:1" x14ac:dyDescent="0.3">
      <c r="A10581" s="1"/>
    </row>
    <row r="10582" spans="1:1" x14ac:dyDescent="0.3">
      <c r="A10582" s="1"/>
    </row>
    <row r="10583" spans="1:1" x14ac:dyDescent="0.3">
      <c r="A10583" s="1"/>
    </row>
    <row r="10584" spans="1:1" x14ac:dyDescent="0.3">
      <c r="A10584" s="1"/>
    </row>
    <row r="10585" spans="1:1" x14ac:dyDescent="0.3">
      <c r="A10585" s="1"/>
    </row>
    <row r="10586" spans="1:1" x14ac:dyDescent="0.3">
      <c r="A10586" s="1"/>
    </row>
    <row r="10587" spans="1:1" x14ac:dyDescent="0.3">
      <c r="A10587" s="1"/>
    </row>
    <row r="10588" spans="1:1" x14ac:dyDescent="0.3">
      <c r="A10588" s="1"/>
    </row>
    <row r="10589" spans="1:1" x14ac:dyDescent="0.3">
      <c r="A10589" s="1"/>
    </row>
    <row r="10590" spans="1:1" x14ac:dyDescent="0.3">
      <c r="A10590" s="1"/>
    </row>
    <row r="10591" spans="1:1" x14ac:dyDescent="0.3">
      <c r="A10591" s="1"/>
    </row>
    <row r="10592" spans="1:1" x14ac:dyDescent="0.3">
      <c r="A10592" s="1"/>
    </row>
    <row r="10593" spans="1:1" x14ac:dyDescent="0.3">
      <c r="A10593" s="1"/>
    </row>
    <row r="10594" spans="1:1" x14ac:dyDescent="0.3">
      <c r="A10594" s="1"/>
    </row>
    <row r="10595" spans="1:1" x14ac:dyDescent="0.3">
      <c r="A10595" s="1"/>
    </row>
    <row r="10596" spans="1:1" x14ac:dyDescent="0.3">
      <c r="A10596" s="1"/>
    </row>
    <row r="10597" spans="1:1" x14ac:dyDescent="0.3">
      <c r="A10597" s="1"/>
    </row>
    <row r="10598" spans="1:1" x14ac:dyDescent="0.3">
      <c r="A10598" s="1"/>
    </row>
    <row r="10599" spans="1:1" x14ac:dyDescent="0.3">
      <c r="A10599" s="1"/>
    </row>
    <row r="10600" spans="1:1" x14ac:dyDescent="0.3">
      <c r="A10600" s="1"/>
    </row>
    <row r="10601" spans="1:1" x14ac:dyDescent="0.3">
      <c r="A10601" s="1"/>
    </row>
    <row r="10602" spans="1:1" x14ac:dyDescent="0.3">
      <c r="A10602" s="1"/>
    </row>
    <row r="10603" spans="1:1" x14ac:dyDescent="0.3">
      <c r="A10603" s="1"/>
    </row>
    <row r="10604" spans="1:1" x14ac:dyDescent="0.3">
      <c r="A10604" s="1"/>
    </row>
    <row r="10605" spans="1:1" x14ac:dyDescent="0.3">
      <c r="A10605" s="1"/>
    </row>
    <row r="10606" spans="1:1" x14ac:dyDescent="0.3">
      <c r="A10606" s="1"/>
    </row>
    <row r="10607" spans="1:1" x14ac:dyDescent="0.3">
      <c r="A10607" s="1"/>
    </row>
    <row r="10608" spans="1:1" x14ac:dyDescent="0.3">
      <c r="A10608" s="1"/>
    </row>
    <row r="10609" spans="1:1" x14ac:dyDescent="0.3">
      <c r="A10609" s="1"/>
    </row>
    <row r="10610" spans="1:1" x14ac:dyDescent="0.3">
      <c r="A10610" s="1"/>
    </row>
    <row r="10611" spans="1:1" x14ac:dyDescent="0.3">
      <c r="A10611" s="1"/>
    </row>
    <row r="10612" spans="1:1" x14ac:dyDescent="0.3">
      <c r="A10612" s="1"/>
    </row>
    <row r="10613" spans="1:1" x14ac:dyDescent="0.3">
      <c r="A10613" s="1"/>
    </row>
    <row r="10614" spans="1:1" x14ac:dyDescent="0.3">
      <c r="A10614" s="1"/>
    </row>
    <row r="10615" spans="1:1" x14ac:dyDescent="0.3">
      <c r="A10615" s="1"/>
    </row>
    <row r="10616" spans="1:1" x14ac:dyDescent="0.3">
      <c r="A10616" s="1"/>
    </row>
    <row r="10617" spans="1:1" x14ac:dyDescent="0.3">
      <c r="A10617" s="1"/>
    </row>
    <row r="10618" spans="1:1" x14ac:dyDescent="0.3">
      <c r="A10618" s="1"/>
    </row>
    <row r="10619" spans="1:1" x14ac:dyDescent="0.3">
      <c r="A10619" s="1"/>
    </row>
    <row r="10620" spans="1:1" x14ac:dyDescent="0.3">
      <c r="A10620" s="1"/>
    </row>
    <row r="10621" spans="1:1" x14ac:dyDescent="0.3">
      <c r="A10621" s="1"/>
    </row>
    <row r="10622" spans="1:1" x14ac:dyDescent="0.3">
      <c r="A10622" s="1"/>
    </row>
    <row r="10623" spans="1:1" x14ac:dyDescent="0.3">
      <c r="A10623" s="1"/>
    </row>
    <row r="10624" spans="1:1" x14ac:dyDescent="0.3">
      <c r="A10624" s="1"/>
    </row>
    <row r="10625" spans="1:1" x14ac:dyDescent="0.3">
      <c r="A10625" s="1"/>
    </row>
    <row r="10626" spans="1:1" x14ac:dyDescent="0.3">
      <c r="A10626" s="1"/>
    </row>
    <row r="10627" spans="1:1" x14ac:dyDescent="0.3">
      <c r="A10627" s="1"/>
    </row>
    <row r="10628" spans="1:1" x14ac:dyDescent="0.3">
      <c r="A10628" s="1"/>
    </row>
    <row r="10629" spans="1:1" x14ac:dyDescent="0.3">
      <c r="A10629" s="1"/>
    </row>
    <row r="10630" spans="1:1" x14ac:dyDescent="0.3">
      <c r="A10630" s="1"/>
    </row>
    <row r="10631" spans="1:1" x14ac:dyDescent="0.3">
      <c r="A10631" s="1"/>
    </row>
    <row r="10632" spans="1:1" x14ac:dyDescent="0.3">
      <c r="A10632" s="1"/>
    </row>
    <row r="10633" spans="1:1" x14ac:dyDescent="0.3">
      <c r="A10633" s="1"/>
    </row>
    <row r="10634" spans="1:1" x14ac:dyDescent="0.3">
      <c r="A10634" s="1"/>
    </row>
    <row r="10635" spans="1:1" x14ac:dyDescent="0.3">
      <c r="A10635" s="1"/>
    </row>
    <row r="10636" spans="1:1" x14ac:dyDescent="0.3">
      <c r="A10636" s="1"/>
    </row>
    <row r="10637" spans="1:1" x14ac:dyDescent="0.3">
      <c r="A10637" s="1"/>
    </row>
    <row r="10638" spans="1:1" x14ac:dyDescent="0.3">
      <c r="A10638" s="1"/>
    </row>
    <row r="10639" spans="1:1" x14ac:dyDescent="0.3">
      <c r="A10639" s="1"/>
    </row>
    <row r="10640" spans="1:1" x14ac:dyDescent="0.3">
      <c r="A10640" s="1"/>
    </row>
    <row r="10641" spans="1:1" x14ac:dyDescent="0.3">
      <c r="A10641" s="1"/>
    </row>
    <row r="10642" spans="1:1" x14ac:dyDescent="0.3">
      <c r="A10642" s="1"/>
    </row>
    <row r="10643" spans="1:1" x14ac:dyDescent="0.3">
      <c r="A10643" s="1"/>
    </row>
    <row r="10644" spans="1:1" x14ac:dyDescent="0.3">
      <c r="A10644" s="1"/>
    </row>
    <row r="10645" spans="1:1" x14ac:dyDescent="0.3">
      <c r="A10645" s="1"/>
    </row>
    <row r="10646" spans="1:1" x14ac:dyDescent="0.3">
      <c r="A10646" s="1"/>
    </row>
    <row r="10647" spans="1:1" x14ac:dyDescent="0.3">
      <c r="A10647" s="1"/>
    </row>
    <row r="10648" spans="1:1" x14ac:dyDescent="0.3">
      <c r="A10648" s="1"/>
    </row>
    <row r="10649" spans="1:1" x14ac:dyDescent="0.3">
      <c r="A10649" s="1"/>
    </row>
    <row r="10650" spans="1:1" x14ac:dyDescent="0.3">
      <c r="A10650" s="1"/>
    </row>
    <row r="10651" spans="1:1" x14ac:dyDescent="0.3">
      <c r="A10651" s="1"/>
    </row>
    <row r="10652" spans="1:1" x14ac:dyDescent="0.3">
      <c r="A10652" s="1"/>
    </row>
    <row r="10653" spans="1:1" x14ac:dyDescent="0.3">
      <c r="A10653" s="1"/>
    </row>
    <row r="10654" spans="1:1" x14ac:dyDescent="0.3">
      <c r="A10654" s="1"/>
    </row>
    <row r="10655" spans="1:1" x14ac:dyDescent="0.3">
      <c r="A10655" s="1"/>
    </row>
    <row r="10656" spans="1:1" x14ac:dyDescent="0.3">
      <c r="A10656" s="1"/>
    </row>
    <row r="10657" spans="1:1" x14ac:dyDescent="0.3">
      <c r="A10657" s="1"/>
    </row>
    <row r="10658" spans="1:1" x14ac:dyDescent="0.3">
      <c r="A10658" s="1"/>
    </row>
    <row r="10659" spans="1:1" x14ac:dyDescent="0.3">
      <c r="A10659" s="1"/>
    </row>
    <row r="10660" spans="1:1" x14ac:dyDescent="0.3">
      <c r="A10660" s="1"/>
    </row>
    <row r="10661" spans="1:1" x14ac:dyDescent="0.3">
      <c r="A10661" s="1"/>
    </row>
    <row r="10662" spans="1:1" x14ac:dyDescent="0.3">
      <c r="A10662" s="1"/>
    </row>
    <row r="10663" spans="1:1" x14ac:dyDescent="0.3">
      <c r="A10663" s="1"/>
    </row>
    <row r="10664" spans="1:1" x14ac:dyDescent="0.3">
      <c r="A10664" s="1"/>
    </row>
    <row r="10665" spans="1:1" x14ac:dyDescent="0.3">
      <c r="A10665" s="1"/>
    </row>
    <row r="10666" spans="1:1" x14ac:dyDescent="0.3">
      <c r="A10666" s="1"/>
    </row>
    <row r="10667" spans="1:1" x14ac:dyDescent="0.3">
      <c r="A10667" s="1"/>
    </row>
    <row r="10668" spans="1:1" x14ac:dyDescent="0.3">
      <c r="A10668" s="1"/>
    </row>
    <row r="10669" spans="1:1" x14ac:dyDescent="0.3">
      <c r="A10669" s="1"/>
    </row>
    <row r="10670" spans="1:1" x14ac:dyDescent="0.3">
      <c r="A10670" s="1"/>
    </row>
    <row r="10671" spans="1:1" x14ac:dyDescent="0.3">
      <c r="A10671" s="1"/>
    </row>
    <row r="10672" spans="1:1" x14ac:dyDescent="0.3">
      <c r="A10672" s="1"/>
    </row>
    <row r="10673" spans="1:1" x14ac:dyDescent="0.3">
      <c r="A10673" s="1"/>
    </row>
    <row r="10674" spans="1:1" x14ac:dyDescent="0.3">
      <c r="A10674" s="1"/>
    </row>
    <row r="10675" spans="1:1" x14ac:dyDescent="0.3">
      <c r="A10675" s="1"/>
    </row>
    <row r="10676" spans="1:1" x14ac:dyDescent="0.3">
      <c r="A10676" s="1"/>
    </row>
    <row r="10677" spans="1:1" x14ac:dyDescent="0.3">
      <c r="A10677" s="1"/>
    </row>
    <row r="10678" spans="1:1" x14ac:dyDescent="0.3">
      <c r="A10678" s="1"/>
    </row>
    <row r="10679" spans="1:1" x14ac:dyDescent="0.3">
      <c r="A10679" s="1"/>
    </row>
    <row r="10680" spans="1:1" x14ac:dyDescent="0.3">
      <c r="A10680" s="1"/>
    </row>
    <row r="10681" spans="1:1" x14ac:dyDescent="0.3">
      <c r="A10681" s="1"/>
    </row>
    <row r="10682" spans="1:1" x14ac:dyDescent="0.3">
      <c r="A10682" s="1"/>
    </row>
    <row r="10683" spans="1:1" x14ac:dyDescent="0.3">
      <c r="A10683" s="1"/>
    </row>
    <row r="10684" spans="1:1" x14ac:dyDescent="0.3">
      <c r="A10684" s="1"/>
    </row>
    <row r="10685" spans="1:1" x14ac:dyDescent="0.3">
      <c r="A10685" s="1"/>
    </row>
    <row r="10686" spans="1:1" x14ac:dyDescent="0.3">
      <c r="A10686" s="1"/>
    </row>
    <row r="10687" spans="1:1" x14ac:dyDescent="0.3">
      <c r="A10687" s="1"/>
    </row>
    <row r="10688" spans="1:1" x14ac:dyDescent="0.3">
      <c r="A10688" s="1"/>
    </row>
    <row r="10689" spans="1:1" x14ac:dyDescent="0.3">
      <c r="A10689" s="1"/>
    </row>
    <row r="10690" spans="1:1" x14ac:dyDescent="0.3">
      <c r="A10690" s="1"/>
    </row>
    <row r="10691" spans="1:1" x14ac:dyDescent="0.3">
      <c r="A10691" s="1"/>
    </row>
    <row r="10692" spans="1:1" x14ac:dyDescent="0.3">
      <c r="A10692" s="1"/>
    </row>
    <row r="10693" spans="1:1" x14ac:dyDescent="0.3">
      <c r="A10693" s="1"/>
    </row>
    <row r="10694" spans="1:1" x14ac:dyDescent="0.3">
      <c r="A10694" s="1"/>
    </row>
    <row r="10695" spans="1:1" x14ac:dyDescent="0.3">
      <c r="A10695" s="1"/>
    </row>
    <row r="10696" spans="1:1" x14ac:dyDescent="0.3">
      <c r="A10696" s="1"/>
    </row>
    <row r="10697" spans="1:1" x14ac:dyDescent="0.3">
      <c r="A10697" s="1"/>
    </row>
    <row r="10698" spans="1:1" x14ac:dyDescent="0.3">
      <c r="A10698" s="1"/>
    </row>
    <row r="10699" spans="1:1" x14ac:dyDescent="0.3">
      <c r="A10699" s="1"/>
    </row>
    <row r="10700" spans="1:1" x14ac:dyDescent="0.3">
      <c r="A10700" s="1"/>
    </row>
    <row r="10701" spans="1:1" x14ac:dyDescent="0.3">
      <c r="A10701" s="1"/>
    </row>
    <row r="10702" spans="1:1" x14ac:dyDescent="0.3">
      <c r="A10702" s="1"/>
    </row>
    <row r="10703" spans="1:1" x14ac:dyDescent="0.3">
      <c r="A10703" s="1"/>
    </row>
    <row r="10704" spans="1:1" x14ac:dyDescent="0.3">
      <c r="A10704" s="1"/>
    </row>
    <row r="10705" spans="1:1" x14ac:dyDescent="0.3">
      <c r="A10705" s="1"/>
    </row>
    <row r="10706" spans="1:1" x14ac:dyDescent="0.3">
      <c r="A10706" s="1"/>
    </row>
    <row r="10707" spans="1:1" x14ac:dyDescent="0.3">
      <c r="A10707" s="1"/>
    </row>
    <row r="10708" spans="1:1" x14ac:dyDescent="0.3">
      <c r="A10708" s="1"/>
    </row>
    <row r="10709" spans="1:1" x14ac:dyDescent="0.3">
      <c r="A10709" s="1"/>
    </row>
    <row r="10710" spans="1:1" x14ac:dyDescent="0.3">
      <c r="A10710" s="1"/>
    </row>
    <row r="10711" spans="1:1" x14ac:dyDescent="0.3">
      <c r="A10711" s="1"/>
    </row>
    <row r="10712" spans="1:1" x14ac:dyDescent="0.3">
      <c r="A10712" s="1"/>
    </row>
    <row r="10713" spans="1:1" x14ac:dyDescent="0.3">
      <c r="A10713" s="1"/>
    </row>
    <row r="10714" spans="1:1" x14ac:dyDescent="0.3">
      <c r="A10714" s="1"/>
    </row>
    <row r="10715" spans="1:1" x14ac:dyDescent="0.3">
      <c r="A10715" s="1"/>
    </row>
    <row r="10716" spans="1:1" x14ac:dyDescent="0.3">
      <c r="A10716" s="1"/>
    </row>
    <row r="10717" spans="1:1" x14ac:dyDescent="0.3">
      <c r="A10717" s="1"/>
    </row>
    <row r="10718" spans="1:1" x14ac:dyDescent="0.3">
      <c r="A10718" s="1"/>
    </row>
    <row r="10719" spans="1:1" x14ac:dyDescent="0.3">
      <c r="A10719" s="1"/>
    </row>
    <row r="10720" spans="1:1" x14ac:dyDescent="0.3">
      <c r="A10720" s="1"/>
    </row>
    <row r="10721" spans="1:1" x14ac:dyDescent="0.3">
      <c r="A10721" s="1"/>
    </row>
    <row r="10722" spans="1:1" x14ac:dyDescent="0.3">
      <c r="A10722" s="1"/>
    </row>
    <row r="10723" spans="1:1" x14ac:dyDescent="0.3">
      <c r="A10723" s="1"/>
    </row>
    <row r="10724" spans="1:1" x14ac:dyDescent="0.3">
      <c r="A10724" s="1"/>
    </row>
    <row r="10725" spans="1:1" x14ac:dyDescent="0.3">
      <c r="A10725" s="1"/>
    </row>
    <row r="10726" spans="1:1" x14ac:dyDescent="0.3">
      <c r="A10726" s="1"/>
    </row>
    <row r="10727" spans="1:1" x14ac:dyDescent="0.3">
      <c r="A10727" s="1"/>
    </row>
    <row r="10728" spans="1:1" x14ac:dyDescent="0.3">
      <c r="A10728" s="1"/>
    </row>
    <row r="10729" spans="1:1" x14ac:dyDescent="0.3">
      <c r="A10729" s="1"/>
    </row>
    <row r="10730" spans="1:1" x14ac:dyDescent="0.3">
      <c r="A10730" s="1"/>
    </row>
    <row r="10731" spans="1:1" x14ac:dyDescent="0.3">
      <c r="A10731" s="1"/>
    </row>
    <row r="10732" spans="1:1" x14ac:dyDescent="0.3">
      <c r="A10732" s="1"/>
    </row>
    <row r="10733" spans="1:1" x14ac:dyDescent="0.3">
      <c r="A10733" s="1"/>
    </row>
    <row r="10734" spans="1:1" x14ac:dyDescent="0.3">
      <c r="A10734" s="1"/>
    </row>
    <row r="10735" spans="1:1" x14ac:dyDescent="0.3">
      <c r="A10735" s="1"/>
    </row>
    <row r="10736" spans="1:1" x14ac:dyDescent="0.3">
      <c r="A10736" s="1"/>
    </row>
    <row r="10737" spans="1:1" x14ac:dyDescent="0.3">
      <c r="A10737" s="1"/>
    </row>
    <row r="10738" spans="1:1" x14ac:dyDescent="0.3">
      <c r="A10738" s="1"/>
    </row>
    <row r="10739" spans="1:1" x14ac:dyDescent="0.3">
      <c r="A10739" s="1"/>
    </row>
    <row r="10740" spans="1:1" x14ac:dyDescent="0.3">
      <c r="A10740" s="1"/>
    </row>
    <row r="10741" spans="1:1" x14ac:dyDescent="0.3">
      <c r="A10741" s="1"/>
    </row>
    <row r="10742" spans="1:1" x14ac:dyDescent="0.3">
      <c r="A10742" s="1"/>
    </row>
    <row r="10743" spans="1:1" x14ac:dyDescent="0.3">
      <c r="A10743" s="1"/>
    </row>
    <row r="10744" spans="1:1" x14ac:dyDescent="0.3">
      <c r="A10744" s="1"/>
    </row>
    <row r="10745" spans="1:1" x14ac:dyDescent="0.3">
      <c r="A10745" s="1"/>
    </row>
    <row r="10746" spans="1:1" x14ac:dyDescent="0.3">
      <c r="A10746" s="1"/>
    </row>
    <row r="10747" spans="1:1" x14ac:dyDescent="0.3">
      <c r="A10747" s="1"/>
    </row>
    <row r="10748" spans="1:1" x14ac:dyDescent="0.3">
      <c r="A10748" s="1"/>
    </row>
    <row r="10749" spans="1:1" x14ac:dyDescent="0.3">
      <c r="A10749" s="1"/>
    </row>
    <row r="10750" spans="1:1" x14ac:dyDescent="0.3">
      <c r="A10750" s="1"/>
    </row>
    <row r="10751" spans="1:1" x14ac:dyDescent="0.3">
      <c r="A10751" s="1"/>
    </row>
    <row r="10752" spans="1:1" x14ac:dyDescent="0.3">
      <c r="A10752" s="1"/>
    </row>
    <row r="10753" spans="1:1" x14ac:dyDescent="0.3">
      <c r="A10753" s="1"/>
    </row>
    <row r="10754" spans="1:1" x14ac:dyDescent="0.3">
      <c r="A10754" s="1"/>
    </row>
    <row r="10755" spans="1:1" x14ac:dyDescent="0.3">
      <c r="A10755" s="1"/>
    </row>
    <row r="10756" spans="1:1" x14ac:dyDescent="0.3">
      <c r="A10756" s="1"/>
    </row>
    <row r="10757" spans="1:1" x14ac:dyDescent="0.3">
      <c r="A10757" s="1"/>
    </row>
    <row r="10758" spans="1:1" x14ac:dyDescent="0.3">
      <c r="A10758" s="1"/>
    </row>
    <row r="10759" spans="1:1" x14ac:dyDescent="0.3">
      <c r="A10759" s="1"/>
    </row>
    <row r="10760" spans="1:1" x14ac:dyDescent="0.3">
      <c r="A10760" s="1"/>
    </row>
    <row r="10761" spans="1:1" x14ac:dyDescent="0.3">
      <c r="A10761" s="1"/>
    </row>
    <row r="10762" spans="1:1" x14ac:dyDescent="0.3">
      <c r="A10762" s="1"/>
    </row>
    <row r="10763" spans="1:1" x14ac:dyDescent="0.3">
      <c r="A10763" s="1"/>
    </row>
    <row r="10764" spans="1:1" x14ac:dyDescent="0.3">
      <c r="A10764" s="1"/>
    </row>
    <row r="10765" spans="1:1" x14ac:dyDescent="0.3">
      <c r="A10765" s="1"/>
    </row>
    <row r="10766" spans="1:1" x14ac:dyDescent="0.3">
      <c r="A10766" s="1"/>
    </row>
    <row r="10767" spans="1:1" x14ac:dyDescent="0.3">
      <c r="A10767" s="1"/>
    </row>
    <row r="10768" spans="1:1" x14ac:dyDescent="0.3">
      <c r="A10768" s="1"/>
    </row>
    <row r="10769" spans="1:1" x14ac:dyDescent="0.3">
      <c r="A10769" s="1"/>
    </row>
    <row r="10770" spans="1:1" x14ac:dyDescent="0.3">
      <c r="A10770" s="1"/>
    </row>
    <row r="10771" spans="1:1" x14ac:dyDescent="0.3">
      <c r="A10771" s="1"/>
    </row>
    <row r="10772" spans="1:1" x14ac:dyDescent="0.3">
      <c r="A10772" s="1"/>
    </row>
    <row r="10773" spans="1:1" x14ac:dyDescent="0.3">
      <c r="A10773" s="1"/>
    </row>
    <row r="10774" spans="1:1" x14ac:dyDescent="0.3">
      <c r="A10774" s="1"/>
    </row>
    <row r="10775" spans="1:1" x14ac:dyDescent="0.3">
      <c r="A10775" s="1"/>
    </row>
    <row r="10776" spans="1:1" x14ac:dyDescent="0.3">
      <c r="A10776" s="1"/>
    </row>
    <row r="10777" spans="1:1" x14ac:dyDescent="0.3">
      <c r="A10777" s="1"/>
    </row>
    <row r="10778" spans="1:1" x14ac:dyDescent="0.3">
      <c r="A10778" s="1"/>
    </row>
    <row r="10779" spans="1:1" x14ac:dyDescent="0.3">
      <c r="A10779" s="1"/>
    </row>
    <row r="10780" spans="1:1" x14ac:dyDescent="0.3">
      <c r="A10780" s="1"/>
    </row>
    <row r="10781" spans="1:1" x14ac:dyDescent="0.3">
      <c r="A10781" s="1"/>
    </row>
    <row r="10782" spans="1:1" x14ac:dyDescent="0.3">
      <c r="A10782" s="1"/>
    </row>
    <row r="10783" spans="1:1" x14ac:dyDescent="0.3">
      <c r="A10783" s="1"/>
    </row>
    <row r="10784" spans="1:1" x14ac:dyDescent="0.3">
      <c r="A10784" s="1"/>
    </row>
    <row r="10785" spans="1:1" x14ac:dyDescent="0.3">
      <c r="A10785" s="1"/>
    </row>
    <row r="10786" spans="1:1" x14ac:dyDescent="0.3">
      <c r="A10786" s="1"/>
    </row>
    <row r="10787" spans="1:1" x14ac:dyDescent="0.3">
      <c r="A10787" s="1"/>
    </row>
    <row r="10788" spans="1:1" x14ac:dyDescent="0.3">
      <c r="A10788" s="1"/>
    </row>
    <row r="10789" spans="1:1" x14ac:dyDescent="0.3">
      <c r="A10789" s="1"/>
    </row>
    <row r="10790" spans="1:1" x14ac:dyDescent="0.3">
      <c r="A10790" s="1"/>
    </row>
    <row r="10791" spans="1:1" x14ac:dyDescent="0.3">
      <c r="A10791" s="1"/>
    </row>
    <row r="10792" spans="1:1" x14ac:dyDescent="0.3">
      <c r="A10792" s="1"/>
    </row>
    <row r="10793" spans="1:1" x14ac:dyDescent="0.3">
      <c r="A10793" s="1"/>
    </row>
    <row r="10794" spans="1:1" x14ac:dyDescent="0.3">
      <c r="A10794" s="1"/>
    </row>
    <row r="10795" spans="1:1" x14ac:dyDescent="0.3">
      <c r="A10795" s="1"/>
    </row>
    <row r="10796" spans="1:1" x14ac:dyDescent="0.3">
      <c r="A10796" s="1"/>
    </row>
    <row r="10797" spans="1:1" x14ac:dyDescent="0.3">
      <c r="A10797" s="1"/>
    </row>
    <row r="10798" spans="1:1" x14ac:dyDescent="0.3">
      <c r="A10798" s="1"/>
    </row>
    <row r="10799" spans="1:1" x14ac:dyDescent="0.3">
      <c r="A10799" s="1"/>
    </row>
    <row r="10800" spans="1:1" x14ac:dyDescent="0.3">
      <c r="A10800" s="1"/>
    </row>
    <row r="10801" spans="1:1" x14ac:dyDescent="0.3">
      <c r="A10801" s="1"/>
    </row>
    <row r="10802" spans="1:1" x14ac:dyDescent="0.3">
      <c r="A10802" s="1"/>
    </row>
    <row r="10803" spans="1:1" x14ac:dyDescent="0.3">
      <c r="A10803" s="1"/>
    </row>
    <row r="10804" spans="1:1" x14ac:dyDescent="0.3">
      <c r="A10804" s="1"/>
    </row>
    <row r="10805" spans="1:1" x14ac:dyDescent="0.3">
      <c r="A10805" s="1"/>
    </row>
    <row r="10806" spans="1:1" x14ac:dyDescent="0.3">
      <c r="A10806" s="1"/>
    </row>
    <row r="10807" spans="1:1" x14ac:dyDescent="0.3">
      <c r="A10807" s="1"/>
    </row>
    <row r="10808" spans="1:1" x14ac:dyDescent="0.3">
      <c r="A10808" s="1"/>
    </row>
    <row r="10809" spans="1:1" x14ac:dyDescent="0.3">
      <c r="A10809" s="1"/>
    </row>
    <row r="10810" spans="1:1" x14ac:dyDescent="0.3">
      <c r="A10810" s="1"/>
    </row>
    <row r="10811" spans="1:1" x14ac:dyDescent="0.3">
      <c r="A10811" s="1"/>
    </row>
    <row r="10812" spans="1:1" x14ac:dyDescent="0.3">
      <c r="A10812" s="1"/>
    </row>
    <row r="10813" spans="1:1" x14ac:dyDescent="0.3">
      <c r="A10813" s="1"/>
    </row>
    <row r="10814" spans="1:1" x14ac:dyDescent="0.3">
      <c r="A10814" s="1"/>
    </row>
    <row r="10815" spans="1:1" x14ac:dyDescent="0.3">
      <c r="A10815" s="1"/>
    </row>
    <row r="10816" spans="1:1" x14ac:dyDescent="0.3">
      <c r="A10816" s="1"/>
    </row>
    <row r="10817" spans="1:1" x14ac:dyDescent="0.3">
      <c r="A10817" s="1"/>
    </row>
    <row r="10818" spans="1:1" x14ac:dyDescent="0.3">
      <c r="A10818" s="1"/>
    </row>
    <row r="10819" spans="1:1" x14ac:dyDescent="0.3">
      <c r="A10819" s="1"/>
    </row>
    <row r="10820" spans="1:1" x14ac:dyDescent="0.3">
      <c r="A10820" s="1"/>
    </row>
    <row r="10821" spans="1:1" x14ac:dyDescent="0.3">
      <c r="A10821" s="1"/>
    </row>
    <row r="10822" spans="1:1" x14ac:dyDescent="0.3">
      <c r="A10822" s="1"/>
    </row>
    <row r="10823" spans="1:1" x14ac:dyDescent="0.3">
      <c r="A10823" s="1"/>
    </row>
    <row r="10824" spans="1:1" x14ac:dyDescent="0.3">
      <c r="A10824" s="1"/>
    </row>
    <row r="10825" spans="1:1" x14ac:dyDescent="0.3">
      <c r="A10825" s="1"/>
    </row>
    <row r="10826" spans="1:1" x14ac:dyDescent="0.3">
      <c r="A10826" s="1"/>
    </row>
    <row r="10827" spans="1:1" x14ac:dyDescent="0.3">
      <c r="A10827" s="1"/>
    </row>
    <row r="10828" spans="1:1" x14ac:dyDescent="0.3">
      <c r="A10828" s="1"/>
    </row>
    <row r="10829" spans="1:1" x14ac:dyDescent="0.3">
      <c r="A10829" s="1"/>
    </row>
    <row r="10830" spans="1:1" x14ac:dyDescent="0.3">
      <c r="A10830" s="1"/>
    </row>
    <row r="10831" spans="1:1" x14ac:dyDescent="0.3">
      <c r="A10831" s="1"/>
    </row>
    <row r="10832" spans="1:1" x14ac:dyDescent="0.3">
      <c r="A10832" s="1"/>
    </row>
    <row r="10833" spans="1:1" x14ac:dyDescent="0.3">
      <c r="A10833" s="1"/>
    </row>
    <row r="10834" spans="1:1" x14ac:dyDescent="0.3">
      <c r="A10834" s="1"/>
    </row>
    <row r="10835" spans="1:1" x14ac:dyDescent="0.3">
      <c r="A10835" s="1"/>
    </row>
    <row r="10836" spans="1:1" x14ac:dyDescent="0.3">
      <c r="A10836" s="1"/>
    </row>
    <row r="10837" spans="1:1" x14ac:dyDescent="0.3">
      <c r="A10837" s="1"/>
    </row>
    <row r="10838" spans="1:1" x14ac:dyDescent="0.3">
      <c r="A10838" s="1"/>
    </row>
    <row r="10839" spans="1:1" x14ac:dyDescent="0.3">
      <c r="A10839" s="1"/>
    </row>
    <row r="10840" spans="1:1" x14ac:dyDescent="0.3">
      <c r="A10840" s="1"/>
    </row>
    <row r="10841" spans="1:1" x14ac:dyDescent="0.3">
      <c r="A10841" s="1"/>
    </row>
    <row r="10842" spans="1:1" x14ac:dyDescent="0.3">
      <c r="A10842" s="1"/>
    </row>
    <row r="10843" spans="1:1" x14ac:dyDescent="0.3">
      <c r="A10843" s="1"/>
    </row>
    <row r="10844" spans="1:1" x14ac:dyDescent="0.3">
      <c r="A10844" s="1"/>
    </row>
    <row r="10845" spans="1:1" x14ac:dyDescent="0.3">
      <c r="A10845" s="1"/>
    </row>
    <row r="10846" spans="1:1" x14ac:dyDescent="0.3">
      <c r="A10846" s="1"/>
    </row>
    <row r="10847" spans="1:1" x14ac:dyDescent="0.3">
      <c r="A10847" s="1"/>
    </row>
    <row r="10848" spans="1:1" x14ac:dyDescent="0.3">
      <c r="A10848" s="1"/>
    </row>
    <row r="10849" spans="1:1" x14ac:dyDescent="0.3">
      <c r="A10849" s="1"/>
    </row>
    <row r="10850" spans="1:1" x14ac:dyDescent="0.3">
      <c r="A10850" s="1"/>
    </row>
    <row r="10851" spans="1:1" x14ac:dyDescent="0.3">
      <c r="A10851" s="1"/>
    </row>
    <row r="10852" spans="1:1" x14ac:dyDescent="0.3">
      <c r="A10852" s="1"/>
    </row>
    <row r="10853" spans="1:1" x14ac:dyDescent="0.3">
      <c r="A10853" s="1"/>
    </row>
    <row r="10854" spans="1:1" x14ac:dyDescent="0.3">
      <c r="A10854" s="1"/>
    </row>
    <row r="10855" spans="1:1" x14ac:dyDescent="0.3">
      <c r="A10855" s="1"/>
    </row>
    <row r="10856" spans="1:1" x14ac:dyDescent="0.3">
      <c r="A10856" s="1"/>
    </row>
    <row r="10857" spans="1:1" x14ac:dyDescent="0.3">
      <c r="A10857" s="1"/>
    </row>
    <row r="10858" spans="1:1" x14ac:dyDescent="0.3">
      <c r="A10858" s="1"/>
    </row>
    <row r="10859" spans="1:1" x14ac:dyDescent="0.3">
      <c r="A10859" s="1"/>
    </row>
    <row r="10860" spans="1:1" x14ac:dyDescent="0.3">
      <c r="A10860" s="1"/>
    </row>
    <row r="10861" spans="1:1" x14ac:dyDescent="0.3">
      <c r="A10861" s="1"/>
    </row>
    <row r="10862" spans="1:1" x14ac:dyDescent="0.3">
      <c r="A10862" s="1"/>
    </row>
    <row r="10863" spans="1:1" x14ac:dyDescent="0.3">
      <c r="A10863" s="1"/>
    </row>
    <row r="10864" spans="1:1" x14ac:dyDescent="0.3">
      <c r="A10864" s="1"/>
    </row>
    <row r="10865" spans="1:1" x14ac:dyDescent="0.3">
      <c r="A10865" s="1"/>
    </row>
    <row r="10866" spans="1:1" x14ac:dyDescent="0.3">
      <c r="A10866" s="1"/>
    </row>
    <row r="10867" spans="1:1" x14ac:dyDescent="0.3">
      <c r="A10867" s="1"/>
    </row>
    <row r="10868" spans="1:1" x14ac:dyDescent="0.3">
      <c r="A10868" s="1"/>
    </row>
    <row r="10869" spans="1:1" x14ac:dyDescent="0.3">
      <c r="A10869" s="1"/>
    </row>
    <row r="10870" spans="1:1" x14ac:dyDescent="0.3">
      <c r="A10870" s="1"/>
    </row>
    <row r="10871" spans="1:1" x14ac:dyDescent="0.3">
      <c r="A10871" s="1"/>
    </row>
    <row r="10872" spans="1:1" x14ac:dyDescent="0.3">
      <c r="A10872" s="1"/>
    </row>
    <row r="10873" spans="1:1" x14ac:dyDescent="0.3">
      <c r="A10873" s="1"/>
    </row>
    <row r="10874" spans="1:1" x14ac:dyDescent="0.3">
      <c r="A10874" s="1"/>
    </row>
    <row r="10875" spans="1:1" x14ac:dyDescent="0.3">
      <c r="A10875" s="1"/>
    </row>
    <row r="10876" spans="1:1" x14ac:dyDescent="0.3">
      <c r="A10876" s="1"/>
    </row>
    <row r="10877" spans="1:1" x14ac:dyDescent="0.3">
      <c r="A10877" s="1"/>
    </row>
    <row r="10878" spans="1:1" x14ac:dyDescent="0.3">
      <c r="A10878" s="1"/>
    </row>
    <row r="10879" spans="1:1" x14ac:dyDescent="0.3">
      <c r="A10879" s="1"/>
    </row>
    <row r="10880" spans="1:1" x14ac:dyDescent="0.3">
      <c r="A10880" s="1"/>
    </row>
    <row r="10881" spans="1:1" x14ac:dyDescent="0.3">
      <c r="A10881" s="1"/>
    </row>
    <row r="10882" spans="1:1" x14ac:dyDescent="0.3">
      <c r="A10882" s="1"/>
    </row>
    <row r="10883" spans="1:1" x14ac:dyDescent="0.3">
      <c r="A10883" s="1"/>
    </row>
    <row r="10884" spans="1:1" x14ac:dyDescent="0.3">
      <c r="A10884" s="1"/>
    </row>
    <row r="10885" spans="1:1" x14ac:dyDescent="0.3">
      <c r="A10885" s="1"/>
    </row>
    <row r="10886" spans="1:1" x14ac:dyDescent="0.3">
      <c r="A10886" s="1"/>
    </row>
    <row r="10887" spans="1:1" x14ac:dyDescent="0.3">
      <c r="A10887" s="1"/>
    </row>
    <row r="10888" spans="1:1" x14ac:dyDescent="0.3">
      <c r="A10888" s="1"/>
    </row>
    <row r="10889" spans="1:1" x14ac:dyDescent="0.3">
      <c r="A10889" s="1"/>
    </row>
    <row r="10890" spans="1:1" x14ac:dyDescent="0.3">
      <c r="A10890" s="1"/>
    </row>
    <row r="10891" spans="1:1" x14ac:dyDescent="0.3">
      <c r="A10891" s="1"/>
    </row>
    <row r="10892" spans="1:1" x14ac:dyDescent="0.3">
      <c r="A10892" s="1"/>
    </row>
    <row r="10893" spans="1:1" x14ac:dyDescent="0.3">
      <c r="A10893" s="1"/>
    </row>
    <row r="10894" spans="1:1" x14ac:dyDescent="0.3">
      <c r="A10894" s="1"/>
    </row>
    <row r="10895" spans="1:1" x14ac:dyDescent="0.3">
      <c r="A10895" s="1"/>
    </row>
    <row r="10896" spans="1:1" x14ac:dyDescent="0.3">
      <c r="A10896" s="1"/>
    </row>
    <row r="10897" spans="1:1" x14ac:dyDescent="0.3">
      <c r="A10897" s="1"/>
    </row>
    <row r="10898" spans="1:1" x14ac:dyDescent="0.3">
      <c r="A10898" s="1"/>
    </row>
    <row r="10899" spans="1:1" x14ac:dyDescent="0.3">
      <c r="A10899" s="1"/>
    </row>
    <row r="10900" spans="1:1" x14ac:dyDescent="0.3">
      <c r="A10900" s="1"/>
    </row>
    <row r="10901" spans="1:1" x14ac:dyDescent="0.3">
      <c r="A10901" s="1"/>
    </row>
    <row r="10902" spans="1:1" x14ac:dyDescent="0.3">
      <c r="A10902" s="1"/>
    </row>
    <row r="10903" spans="1:1" x14ac:dyDescent="0.3">
      <c r="A10903" s="1"/>
    </row>
    <row r="10904" spans="1:1" x14ac:dyDescent="0.3">
      <c r="A10904" s="1"/>
    </row>
    <row r="10905" spans="1:1" x14ac:dyDescent="0.3">
      <c r="A10905" s="1"/>
    </row>
    <row r="10906" spans="1:1" x14ac:dyDescent="0.3">
      <c r="A10906" s="1"/>
    </row>
    <row r="10907" spans="1:1" x14ac:dyDescent="0.3">
      <c r="A10907" s="1"/>
    </row>
    <row r="10908" spans="1:1" x14ac:dyDescent="0.3">
      <c r="A10908" s="1"/>
    </row>
    <row r="10909" spans="1:1" x14ac:dyDescent="0.3">
      <c r="A10909" s="1"/>
    </row>
    <row r="10910" spans="1:1" x14ac:dyDescent="0.3">
      <c r="A10910" s="1"/>
    </row>
    <row r="10911" spans="1:1" x14ac:dyDescent="0.3">
      <c r="A10911" s="1"/>
    </row>
    <row r="10912" spans="1:1" x14ac:dyDescent="0.3">
      <c r="A10912" s="1"/>
    </row>
    <row r="10913" spans="1:1" x14ac:dyDescent="0.3">
      <c r="A10913" s="1"/>
    </row>
    <row r="10914" spans="1:1" x14ac:dyDescent="0.3">
      <c r="A10914" s="1"/>
    </row>
    <row r="10915" spans="1:1" x14ac:dyDescent="0.3">
      <c r="A10915" s="1"/>
    </row>
    <row r="10916" spans="1:1" x14ac:dyDescent="0.3">
      <c r="A10916" s="1"/>
    </row>
    <row r="10917" spans="1:1" x14ac:dyDescent="0.3">
      <c r="A10917" s="1"/>
    </row>
    <row r="10918" spans="1:1" x14ac:dyDescent="0.3">
      <c r="A10918" s="1"/>
    </row>
    <row r="10919" spans="1:1" x14ac:dyDescent="0.3">
      <c r="A10919" s="1"/>
    </row>
    <row r="10920" spans="1:1" x14ac:dyDescent="0.3">
      <c r="A10920" s="1"/>
    </row>
    <row r="10921" spans="1:1" x14ac:dyDescent="0.3">
      <c r="A10921" s="1"/>
    </row>
    <row r="10922" spans="1:1" x14ac:dyDescent="0.3">
      <c r="A10922" s="1"/>
    </row>
    <row r="10923" spans="1:1" x14ac:dyDescent="0.3">
      <c r="A10923" s="1"/>
    </row>
    <row r="10924" spans="1:1" x14ac:dyDescent="0.3">
      <c r="A10924" s="1"/>
    </row>
    <row r="10925" spans="1:1" x14ac:dyDescent="0.3">
      <c r="A10925" s="1"/>
    </row>
    <row r="10926" spans="1:1" x14ac:dyDescent="0.3">
      <c r="A10926" s="1"/>
    </row>
    <row r="10927" spans="1:1" x14ac:dyDescent="0.3">
      <c r="A10927" s="1"/>
    </row>
    <row r="10928" spans="1:1" x14ac:dyDescent="0.3">
      <c r="A10928" s="1"/>
    </row>
    <row r="10929" spans="1:1" x14ac:dyDescent="0.3">
      <c r="A10929" s="1"/>
    </row>
    <row r="10930" spans="1:1" x14ac:dyDescent="0.3">
      <c r="A10930" s="1"/>
    </row>
    <row r="10931" spans="1:1" x14ac:dyDescent="0.3">
      <c r="A10931" s="1"/>
    </row>
    <row r="10932" spans="1:1" x14ac:dyDescent="0.3">
      <c r="A10932" s="1"/>
    </row>
    <row r="10933" spans="1:1" x14ac:dyDescent="0.3">
      <c r="A10933" s="1"/>
    </row>
    <row r="10934" spans="1:1" x14ac:dyDescent="0.3">
      <c r="A10934" s="1"/>
    </row>
    <row r="10935" spans="1:1" x14ac:dyDescent="0.3">
      <c r="A10935" s="1"/>
    </row>
    <row r="10936" spans="1:1" x14ac:dyDescent="0.3">
      <c r="A10936" s="1"/>
    </row>
    <row r="10937" spans="1:1" x14ac:dyDescent="0.3">
      <c r="A10937" s="1"/>
    </row>
    <row r="10938" spans="1:1" x14ac:dyDescent="0.3">
      <c r="A10938" s="1"/>
    </row>
    <row r="10939" spans="1:1" x14ac:dyDescent="0.3">
      <c r="A10939" s="1"/>
    </row>
    <row r="10940" spans="1:1" x14ac:dyDescent="0.3">
      <c r="A10940" s="1"/>
    </row>
    <row r="10941" spans="1:1" x14ac:dyDescent="0.3">
      <c r="A10941" s="1"/>
    </row>
    <row r="10942" spans="1:1" x14ac:dyDescent="0.3">
      <c r="A10942" s="1"/>
    </row>
    <row r="10943" spans="1:1" x14ac:dyDescent="0.3">
      <c r="A10943" s="1"/>
    </row>
    <row r="10944" spans="1:1" x14ac:dyDescent="0.3">
      <c r="A10944" s="1"/>
    </row>
    <row r="10945" spans="1:1" x14ac:dyDescent="0.3">
      <c r="A10945" s="1"/>
    </row>
    <row r="10946" spans="1:1" x14ac:dyDescent="0.3">
      <c r="A10946" s="1"/>
    </row>
    <row r="10947" spans="1:1" x14ac:dyDescent="0.3">
      <c r="A10947" s="1"/>
    </row>
    <row r="10948" spans="1:1" x14ac:dyDescent="0.3">
      <c r="A10948" s="1"/>
    </row>
    <row r="10949" spans="1:1" x14ac:dyDescent="0.3">
      <c r="A10949" s="1"/>
    </row>
    <row r="10950" spans="1:1" x14ac:dyDescent="0.3">
      <c r="A10950" s="1"/>
    </row>
    <row r="10951" spans="1:1" x14ac:dyDescent="0.3">
      <c r="A10951" s="1"/>
    </row>
    <row r="10952" spans="1:1" x14ac:dyDescent="0.3">
      <c r="A10952" s="1"/>
    </row>
    <row r="10953" spans="1:1" x14ac:dyDescent="0.3">
      <c r="A10953" s="1"/>
    </row>
    <row r="10954" spans="1:1" x14ac:dyDescent="0.3">
      <c r="A10954" s="1"/>
    </row>
    <row r="10955" spans="1:1" x14ac:dyDescent="0.3">
      <c r="A10955" s="1"/>
    </row>
    <row r="10956" spans="1:1" x14ac:dyDescent="0.3">
      <c r="A10956" s="1"/>
    </row>
    <row r="10957" spans="1:1" x14ac:dyDescent="0.3">
      <c r="A10957" s="1"/>
    </row>
    <row r="10958" spans="1:1" x14ac:dyDescent="0.3">
      <c r="A10958" s="1"/>
    </row>
    <row r="10959" spans="1:1" x14ac:dyDescent="0.3">
      <c r="A10959" s="1"/>
    </row>
    <row r="10960" spans="1:1" x14ac:dyDescent="0.3">
      <c r="A10960" s="1"/>
    </row>
    <row r="10961" spans="1:1" x14ac:dyDescent="0.3">
      <c r="A10961" s="1"/>
    </row>
    <row r="10962" spans="1:1" x14ac:dyDescent="0.3">
      <c r="A10962" s="1"/>
    </row>
    <row r="10963" spans="1:1" x14ac:dyDescent="0.3">
      <c r="A10963" s="1"/>
    </row>
    <row r="10964" spans="1:1" x14ac:dyDescent="0.3">
      <c r="A10964" s="1"/>
    </row>
    <row r="10965" spans="1:1" x14ac:dyDescent="0.3">
      <c r="A10965" s="1"/>
    </row>
    <row r="10966" spans="1:1" x14ac:dyDescent="0.3">
      <c r="A10966" s="1"/>
    </row>
    <row r="10967" spans="1:1" x14ac:dyDescent="0.3">
      <c r="A10967" s="1"/>
    </row>
    <row r="10968" spans="1:1" x14ac:dyDescent="0.3">
      <c r="A10968" s="1"/>
    </row>
    <row r="10969" spans="1:1" x14ac:dyDescent="0.3">
      <c r="A10969" s="1"/>
    </row>
    <row r="10970" spans="1:1" x14ac:dyDescent="0.3">
      <c r="A10970" s="1"/>
    </row>
    <row r="10971" spans="1:1" x14ac:dyDescent="0.3">
      <c r="A10971" s="1"/>
    </row>
    <row r="10972" spans="1:1" x14ac:dyDescent="0.3">
      <c r="A10972" s="1"/>
    </row>
    <row r="10973" spans="1:1" x14ac:dyDescent="0.3">
      <c r="A10973" s="1"/>
    </row>
    <row r="10974" spans="1:1" x14ac:dyDescent="0.3">
      <c r="A10974" s="1"/>
    </row>
    <row r="10975" spans="1:1" x14ac:dyDescent="0.3">
      <c r="A10975" s="1"/>
    </row>
    <row r="10976" spans="1:1" x14ac:dyDescent="0.3">
      <c r="A10976" s="1"/>
    </row>
    <row r="10977" spans="1:1" x14ac:dyDescent="0.3">
      <c r="A10977" s="1"/>
    </row>
    <row r="10978" spans="1:1" x14ac:dyDescent="0.3">
      <c r="A10978" s="1"/>
    </row>
    <row r="10979" spans="1:1" x14ac:dyDescent="0.3">
      <c r="A10979" s="1"/>
    </row>
    <row r="10980" spans="1:1" x14ac:dyDescent="0.3">
      <c r="A10980" s="1"/>
    </row>
    <row r="10981" spans="1:1" x14ac:dyDescent="0.3">
      <c r="A10981" s="1"/>
    </row>
    <row r="10982" spans="1:1" x14ac:dyDescent="0.3">
      <c r="A10982" s="1"/>
    </row>
    <row r="10983" spans="1:1" x14ac:dyDescent="0.3">
      <c r="A10983" s="1"/>
    </row>
    <row r="10984" spans="1:1" x14ac:dyDescent="0.3">
      <c r="A10984" s="1"/>
    </row>
    <row r="10985" spans="1:1" x14ac:dyDescent="0.3">
      <c r="A10985" s="1"/>
    </row>
    <row r="10986" spans="1:1" x14ac:dyDescent="0.3">
      <c r="A10986" s="1"/>
    </row>
    <row r="10987" spans="1:1" x14ac:dyDescent="0.3">
      <c r="A10987" s="1"/>
    </row>
    <row r="10988" spans="1:1" x14ac:dyDescent="0.3">
      <c r="A10988" s="1"/>
    </row>
    <row r="10989" spans="1:1" x14ac:dyDescent="0.3">
      <c r="A10989" s="1"/>
    </row>
    <row r="10990" spans="1:1" x14ac:dyDescent="0.3">
      <c r="A10990" s="1"/>
    </row>
    <row r="10991" spans="1:1" x14ac:dyDescent="0.3">
      <c r="A10991" s="1"/>
    </row>
    <row r="10992" spans="1:1" x14ac:dyDescent="0.3">
      <c r="A10992" s="1"/>
    </row>
    <row r="10993" spans="1:1" x14ac:dyDescent="0.3">
      <c r="A10993" s="1"/>
    </row>
    <row r="10994" spans="1:1" x14ac:dyDescent="0.3">
      <c r="A10994" s="1"/>
    </row>
    <row r="10995" spans="1:1" x14ac:dyDescent="0.3">
      <c r="A10995" s="1"/>
    </row>
    <row r="10996" spans="1:1" x14ac:dyDescent="0.3">
      <c r="A10996" s="1"/>
    </row>
    <row r="10997" spans="1:1" x14ac:dyDescent="0.3">
      <c r="A10997" s="1"/>
    </row>
    <row r="10998" spans="1:1" x14ac:dyDescent="0.3">
      <c r="A10998" s="1"/>
    </row>
    <row r="10999" spans="1:1" x14ac:dyDescent="0.3">
      <c r="A10999" s="1"/>
    </row>
    <row r="11000" spans="1:1" x14ac:dyDescent="0.3">
      <c r="A11000" s="1"/>
    </row>
    <row r="11001" spans="1:1" x14ac:dyDescent="0.3">
      <c r="A11001" s="1"/>
    </row>
    <row r="11002" spans="1:1" x14ac:dyDescent="0.3">
      <c r="A11002" s="1"/>
    </row>
    <row r="11003" spans="1:1" x14ac:dyDescent="0.3">
      <c r="A11003" s="1"/>
    </row>
    <row r="11004" spans="1:1" x14ac:dyDescent="0.3">
      <c r="A11004" s="1"/>
    </row>
    <row r="11005" spans="1:1" x14ac:dyDescent="0.3">
      <c r="A11005" s="1"/>
    </row>
    <row r="11006" spans="1:1" x14ac:dyDescent="0.3">
      <c r="A11006" s="1"/>
    </row>
    <row r="11007" spans="1:1" x14ac:dyDescent="0.3">
      <c r="A11007" s="1"/>
    </row>
    <row r="11008" spans="1:1" x14ac:dyDescent="0.3">
      <c r="A11008" s="1"/>
    </row>
    <row r="11009" spans="1:1" x14ac:dyDescent="0.3">
      <c r="A11009" s="1"/>
    </row>
    <row r="11010" spans="1:1" x14ac:dyDescent="0.3">
      <c r="A11010" s="1"/>
    </row>
    <row r="11011" spans="1:1" x14ac:dyDescent="0.3">
      <c r="A11011" s="1"/>
    </row>
    <row r="11012" spans="1:1" x14ac:dyDescent="0.3">
      <c r="A11012" s="1"/>
    </row>
    <row r="11013" spans="1:1" x14ac:dyDescent="0.3">
      <c r="A11013" s="1"/>
    </row>
    <row r="11014" spans="1:1" x14ac:dyDescent="0.3">
      <c r="A11014" s="1"/>
    </row>
    <row r="11015" spans="1:1" x14ac:dyDescent="0.3">
      <c r="A11015" s="1"/>
    </row>
    <row r="11016" spans="1:1" x14ac:dyDescent="0.3">
      <c r="A11016" s="1"/>
    </row>
    <row r="11017" spans="1:1" x14ac:dyDescent="0.3">
      <c r="A11017" s="1"/>
    </row>
    <row r="11018" spans="1:1" x14ac:dyDescent="0.3">
      <c r="A11018" s="1"/>
    </row>
    <row r="11019" spans="1:1" x14ac:dyDescent="0.3">
      <c r="A11019" s="1"/>
    </row>
    <row r="11020" spans="1:1" x14ac:dyDescent="0.3">
      <c r="A11020" s="1"/>
    </row>
    <row r="11021" spans="1:1" x14ac:dyDescent="0.3">
      <c r="A11021" s="1"/>
    </row>
    <row r="11022" spans="1:1" x14ac:dyDescent="0.3">
      <c r="A11022" s="1"/>
    </row>
    <row r="11023" spans="1:1" x14ac:dyDescent="0.3">
      <c r="A11023" s="1"/>
    </row>
    <row r="11024" spans="1:1" x14ac:dyDescent="0.3">
      <c r="A11024" s="1"/>
    </row>
    <row r="11025" spans="1:1" x14ac:dyDescent="0.3">
      <c r="A11025" s="1"/>
    </row>
    <row r="11026" spans="1:1" x14ac:dyDescent="0.3">
      <c r="A11026" s="1"/>
    </row>
    <row r="11027" spans="1:1" x14ac:dyDescent="0.3">
      <c r="A11027" s="1"/>
    </row>
    <row r="11028" spans="1:1" x14ac:dyDescent="0.3">
      <c r="A11028" s="1"/>
    </row>
    <row r="11029" spans="1:1" x14ac:dyDescent="0.3">
      <c r="A11029" s="1"/>
    </row>
    <row r="11030" spans="1:1" x14ac:dyDescent="0.3">
      <c r="A11030" s="1"/>
    </row>
    <row r="11031" spans="1:1" x14ac:dyDescent="0.3">
      <c r="A11031" s="1"/>
    </row>
    <row r="11032" spans="1:1" x14ac:dyDescent="0.3">
      <c r="A11032" s="1"/>
    </row>
    <row r="11033" spans="1:1" x14ac:dyDescent="0.3">
      <c r="A11033" s="1"/>
    </row>
    <row r="11034" spans="1:1" x14ac:dyDescent="0.3">
      <c r="A11034" s="1"/>
    </row>
    <row r="11035" spans="1:1" x14ac:dyDescent="0.3">
      <c r="A11035" s="1"/>
    </row>
    <row r="11036" spans="1:1" x14ac:dyDescent="0.3">
      <c r="A11036" s="1"/>
    </row>
    <row r="11037" spans="1:1" x14ac:dyDescent="0.3">
      <c r="A11037" s="1"/>
    </row>
    <row r="11038" spans="1:1" x14ac:dyDescent="0.3">
      <c r="A11038" s="1"/>
    </row>
    <row r="11039" spans="1:1" x14ac:dyDescent="0.3">
      <c r="A11039" s="1"/>
    </row>
    <row r="11040" spans="1:1" x14ac:dyDescent="0.3">
      <c r="A11040" s="1"/>
    </row>
    <row r="11041" spans="1:1" x14ac:dyDescent="0.3">
      <c r="A11041" s="1"/>
    </row>
    <row r="11042" spans="1:1" x14ac:dyDescent="0.3">
      <c r="A11042" s="1"/>
    </row>
    <row r="11043" spans="1:1" x14ac:dyDescent="0.3">
      <c r="A11043" s="1"/>
    </row>
    <row r="11044" spans="1:1" x14ac:dyDescent="0.3">
      <c r="A11044" s="1"/>
    </row>
    <row r="11045" spans="1:1" x14ac:dyDescent="0.3">
      <c r="A11045" s="1"/>
    </row>
    <row r="11046" spans="1:1" x14ac:dyDescent="0.3">
      <c r="A11046" s="1"/>
    </row>
    <row r="11047" spans="1:1" x14ac:dyDescent="0.3">
      <c r="A11047" s="1"/>
    </row>
    <row r="11048" spans="1:1" x14ac:dyDescent="0.3">
      <c r="A11048" s="1"/>
    </row>
    <row r="11049" spans="1:1" x14ac:dyDescent="0.3">
      <c r="A11049" s="1"/>
    </row>
    <row r="11050" spans="1:1" x14ac:dyDescent="0.3">
      <c r="A11050" s="1"/>
    </row>
    <row r="11051" spans="1:1" x14ac:dyDescent="0.3">
      <c r="A11051" s="1"/>
    </row>
    <row r="11052" spans="1:1" x14ac:dyDescent="0.3">
      <c r="A11052" s="1"/>
    </row>
    <row r="11053" spans="1:1" x14ac:dyDescent="0.3">
      <c r="A11053" s="1"/>
    </row>
    <row r="11054" spans="1:1" x14ac:dyDescent="0.3">
      <c r="A11054" s="1"/>
    </row>
    <row r="11055" spans="1:1" x14ac:dyDescent="0.3">
      <c r="A11055" s="1"/>
    </row>
    <row r="11056" spans="1:1" x14ac:dyDescent="0.3">
      <c r="A11056" s="1"/>
    </row>
    <row r="11057" spans="1:1" x14ac:dyDescent="0.3">
      <c r="A11057" s="1"/>
    </row>
    <row r="11058" spans="1:1" x14ac:dyDescent="0.3">
      <c r="A11058" s="1"/>
    </row>
    <row r="11059" spans="1:1" x14ac:dyDescent="0.3">
      <c r="A11059" s="1"/>
    </row>
    <row r="11060" spans="1:1" x14ac:dyDescent="0.3">
      <c r="A11060" s="1"/>
    </row>
    <row r="11061" spans="1:1" x14ac:dyDescent="0.3">
      <c r="A11061" s="1"/>
    </row>
    <row r="11062" spans="1:1" x14ac:dyDescent="0.3">
      <c r="A11062" s="1"/>
    </row>
    <row r="11063" spans="1:1" x14ac:dyDescent="0.3">
      <c r="A11063" s="1"/>
    </row>
    <row r="11064" spans="1:1" x14ac:dyDescent="0.3">
      <c r="A11064" s="1"/>
    </row>
    <row r="11065" spans="1:1" x14ac:dyDescent="0.3">
      <c r="A11065" s="1"/>
    </row>
    <row r="11066" spans="1:1" x14ac:dyDescent="0.3">
      <c r="A11066" s="1"/>
    </row>
    <row r="11067" spans="1:1" x14ac:dyDescent="0.3">
      <c r="A11067" s="1"/>
    </row>
    <row r="11068" spans="1:1" x14ac:dyDescent="0.3">
      <c r="A11068" s="1"/>
    </row>
    <row r="11069" spans="1:1" x14ac:dyDescent="0.3">
      <c r="A11069" s="1"/>
    </row>
    <row r="11070" spans="1:1" x14ac:dyDescent="0.3">
      <c r="A11070" s="1"/>
    </row>
    <row r="11071" spans="1:1" x14ac:dyDescent="0.3">
      <c r="A11071" s="1"/>
    </row>
    <row r="11072" spans="1:1" x14ac:dyDescent="0.3">
      <c r="A11072" s="1"/>
    </row>
    <row r="11073" spans="1:1" x14ac:dyDescent="0.3">
      <c r="A11073" s="1"/>
    </row>
    <row r="11074" spans="1:1" x14ac:dyDescent="0.3">
      <c r="A11074" s="1"/>
    </row>
    <row r="11075" spans="1:1" x14ac:dyDescent="0.3">
      <c r="A11075" s="1"/>
    </row>
    <row r="11076" spans="1:1" x14ac:dyDescent="0.3">
      <c r="A11076" s="1"/>
    </row>
    <row r="11077" spans="1:1" x14ac:dyDescent="0.3">
      <c r="A11077" s="1"/>
    </row>
    <row r="11078" spans="1:1" x14ac:dyDescent="0.3">
      <c r="A11078" s="1"/>
    </row>
    <row r="11079" spans="1:1" x14ac:dyDescent="0.3">
      <c r="A11079" s="1"/>
    </row>
    <row r="11080" spans="1:1" x14ac:dyDescent="0.3">
      <c r="A11080" s="1"/>
    </row>
    <row r="11081" spans="1:1" x14ac:dyDescent="0.3">
      <c r="A11081" s="1"/>
    </row>
    <row r="11082" spans="1:1" x14ac:dyDescent="0.3">
      <c r="A11082" s="1"/>
    </row>
    <row r="11083" spans="1:1" x14ac:dyDescent="0.3">
      <c r="A11083" s="1"/>
    </row>
    <row r="11084" spans="1:1" x14ac:dyDescent="0.3">
      <c r="A11084" s="1"/>
    </row>
    <row r="11085" spans="1:1" x14ac:dyDescent="0.3">
      <c r="A11085" s="1"/>
    </row>
    <row r="11086" spans="1:1" x14ac:dyDescent="0.3">
      <c r="A11086" s="1"/>
    </row>
    <row r="11087" spans="1:1" x14ac:dyDescent="0.3">
      <c r="A11087" s="1"/>
    </row>
    <row r="11088" spans="1:1" x14ac:dyDescent="0.3">
      <c r="A11088" s="1"/>
    </row>
    <row r="11089" spans="1:1" x14ac:dyDescent="0.3">
      <c r="A11089" s="1"/>
    </row>
    <row r="11090" spans="1:1" x14ac:dyDescent="0.3">
      <c r="A11090" s="1"/>
    </row>
    <row r="11091" spans="1:1" x14ac:dyDescent="0.3">
      <c r="A11091" s="1"/>
    </row>
    <row r="11092" spans="1:1" x14ac:dyDescent="0.3">
      <c r="A11092" s="1"/>
    </row>
    <row r="11093" spans="1:1" x14ac:dyDescent="0.3">
      <c r="A11093" s="1"/>
    </row>
    <row r="11094" spans="1:1" x14ac:dyDescent="0.3">
      <c r="A11094" s="1"/>
    </row>
    <row r="11095" spans="1:1" x14ac:dyDescent="0.3">
      <c r="A11095" s="1"/>
    </row>
    <row r="11096" spans="1:1" x14ac:dyDescent="0.3">
      <c r="A11096" s="1"/>
    </row>
    <row r="11097" spans="1:1" x14ac:dyDescent="0.3">
      <c r="A11097" s="1"/>
    </row>
    <row r="11098" spans="1:1" x14ac:dyDescent="0.3">
      <c r="A11098" s="1"/>
    </row>
    <row r="11099" spans="1:1" x14ac:dyDescent="0.3">
      <c r="A11099" s="1"/>
    </row>
    <row r="11100" spans="1:1" x14ac:dyDescent="0.3">
      <c r="A11100" s="1"/>
    </row>
    <row r="11101" spans="1:1" x14ac:dyDescent="0.3">
      <c r="A11101" s="1"/>
    </row>
    <row r="11102" spans="1:1" x14ac:dyDescent="0.3">
      <c r="A11102" s="1"/>
    </row>
    <row r="11103" spans="1:1" x14ac:dyDescent="0.3">
      <c r="A11103" s="1"/>
    </row>
    <row r="11104" spans="1:1" x14ac:dyDescent="0.3">
      <c r="A11104" s="1"/>
    </row>
    <row r="11105" spans="1:1" x14ac:dyDescent="0.3">
      <c r="A11105" s="1"/>
    </row>
    <row r="11106" spans="1:1" x14ac:dyDescent="0.3">
      <c r="A11106" s="1"/>
    </row>
    <row r="11107" spans="1:1" x14ac:dyDescent="0.3">
      <c r="A11107" s="1"/>
    </row>
    <row r="11108" spans="1:1" x14ac:dyDescent="0.3">
      <c r="A11108" s="1"/>
    </row>
    <row r="11109" spans="1:1" x14ac:dyDescent="0.3">
      <c r="A11109" s="1"/>
    </row>
    <row r="11110" spans="1:1" x14ac:dyDescent="0.3">
      <c r="A11110" s="1"/>
    </row>
    <row r="11111" spans="1:1" x14ac:dyDescent="0.3">
      <c r="A11111" s="1"/>
    </row>
    <row r="11112" spans="1:1" x14ac:dyDescent="0.3">
      <c r="A11112" s="1"/>
    </row>
    <row r="11113" spans="1:1" x14ac:dyDescent="0.3">
      <c r="A11113" s="1"/>
    </row>
    <row r="11114" spans="1:1" x14ac:dyDescent="0.3">
      <c r="A11114" s="1"/>
    </row>
    <row r="11115" spans="1:1" x14ac:dyDescent="0.3">
      <c r="A11115" s="1"/>
    </row>
    <row r="11116" spans="1:1" x14ac:dyDescent="0.3">
      <c r="A11116" s="1"/>
    </row>
    <row r="11117" spans="1:1" x14ac:dyDescent="0.3">
      <c r="A11117" s="1"/>
    </row>
    <row r="11118" spans="1:1" x14ac:dyDescent="0.3">
      <c r="A11118" s="1"/>
    </row>
    <row r="11119" spans="1:1" x14ac:dyDescent="0.3">
      <c r="A11119" s="1"/>
    </row>
    <row r="11120" spans="1:1" x14ac:dyDescent="0.3">
      <c r="A11120" s="1"/>
    </row>
    <row r="11121" spans="1:1" x14ac:dyDescent="0.3">
      <c r="A11121" s="1"/>
    </row>
    <row r="11122" spans="1:1" x14ac:dyDescent="0.3">
      <c r="A11122" s="1"/>
    </row>
    <row r="11123" spans="1:1" x14ac:dyDescent="0.3">
      <c r="A11123" s="1"/>
    </row>
    <row r="11124" spans="1:1" x14ac:dyDescent="0.3">
      <c r="A11124" s="1"/>
    </row>
    <row r="11125" spans="1:1" x14ac:dyDescent="0.3">
      <c r="A11125" s="1"/>
    </row>
    <row r="11126" spans="1:1" x14ac:dyDescent="0.3">
      <c r="A11126" s="1"/>
    </row>
    <row r="11127" spans="1:1" x14ac:dyDescent="0.3">
      <c r="A11127" s="1"/>
    </row>
    <row r="11128" spans="1:1" x14ac:dyDescent="0.3">
      <c r="A11128" s="1"/>
    </row>
    <row r="11129" spans="1:1" x14ac:dyDescent="0.3">
      <c r="A11129" s="1"/>
    </row>
    <row r="11130" spans="1:1" x14ac:dyDescent="0.3">
      <c r="A11130" s="1"/>
    </row>
    <row r="11131" spans="1:1" x14ac:dyDescent="0.3">
      <c r="A11131" s="1"/>
    </row>
    <row r="11132" spans="1:1" x14ac:dyDescent="0.3">
      <c r="A11132" s="1"/>
    </row>
    <row r="11133" spans="1:1" x14ac:dyDescent="0.3">
      <c r="A11133" s="1"/>
    </row>
    <row r="11134" spans="1:1" x14ac:dyDescent="0.3">
      <c r="A11134" s="1"/>
    </row>
    <row r="11135" spans="1:1" x14ac:dyDescent="0.3">
      <c r="A11135" s="1"/>
    </row>
    <row r="11136" spans="1:1" x14ac:dyDescent="0.3">
      <c r="A11136" s="1"/>
    </row>
    <row r="11137" spans="1:1" x14ac:dyDescent="0.3">
      <c r="A11137" s="1"/>
    </row>
    <row r="11138" spans="1:1" x14ac:dyDescent="0.3">
      <c r="A11138" s="1"/>
    </row>
    <row r="11139" spans="1:1" x14ac:dyDescent="0.3">
      <c r="A11139" s="1"/>
    </row>
    <row r="11140" spans="1:1" x14ac:dyDescent="0.3">
      <c r="A11140" s="1"/>
    </row>
    <row r="11141" spans="1:1" x14ac:dyDescent="0.3">
      <c r="A11141" s="1"/>
    </row>
    <row r="11142" spans="1:1" x14ac:dyDescent="0.3">
      <c r="A11142" s="1"/>
    </row>
    <row r="11143" spans="1:1" x14ac:dyDescent="0.3">
      <c r="A11143" s="1"/>
    </row>
    <row r="11144" spans="1:1" x14ac:dyDescent="0.3">
      <c r="A11144" s="1"/>
    </row>
    <row r="11145" spans="1:1" x14ac:dyDescent="0.3">
      <c r="A11145" s="1"/>
    </row>
    <row r="11146" spans="1:1" x14ac:dyDescent="0.3">
      <c r="A11146" s="1"/>
    </row>
    <row r="11147" spans="1:1" x14ac:dyDescent="0.3">
      <c r="A11147" s="1"/>
    </row>
    <row r="11148" spans="1:1" x14ac:dyDescent="0.3">
      <c r="A11148" s="1"/>
    </row>
    <row r="11149" spans="1:1" x14ac:dyDescent="0.3">
      <c r="A11149" s="1"/>
    </row>
    <row r="11150" spans="1:1" x14ac:dyDescent="0.3">
      <c r="A11150" s="1"/>
    </row>
    <row r="11151" spans="1:1" x14ac:dyDescent="0.3">
      <c r="A11151" s="1"/>
    </row>
    <row r="11152" spans="1:1" x14ac:dyDescent="0.3">
      <c r="A11152" s="1"/>
    </row>
    <row r="11153" spans="1:1" x14ac:dyDescent="0.3">
      <c r="A11153" s="1"/>
    </row>
    <row r="11154" spans="1:1" x14ac:dyDescent="0.3">
      <c r="A11154" s="1"/>
    </row>
    <row r="11155" spans="1:1" x14ac:dyDescent="0.3">
      <c r="A11155" s="1"/>
    </row>
    <row r="11156" spans="1:1" x14ac:dyDescent="0.3">
      <c r="A11156" s="1"/>
    </row>
    <row r="11157" spans="1:1" x14ac:dyDescent="0.3">
      <c r="A11157" s="1"/>
    </row>
    <row r="11158" spans="1:1" x14ac:dyDescent="0.3">
      <c r="A11158" s="1"/>
    </row>
    <row r="11159" spans="1:1" x14ac:dyDescent="0.3">
      <c r="A11159" s="1"/>
    </row>
    <row r="11160" spans="1:1" x14ac:dyDescent="0.3">
      <c r="A11160" s="1"/>
    </row>
    <row r="11161" spans="1:1" x14ac:dyDescent="0.3">
      <c r="A11161" s="1"/>
    </row>
    <row r="11162" spans="1:1" x14ac:dyDescent="0.3">
      <c r="A11162" s="1"/>
    </row>
    <row r="11163" spans="1:1" x14ac:dyDescent="0.3">
      <c r="A11163" s="1"/>
    </row>
    <row r="11164" spans="1:1" x14ac:dyDescent="0.3">
      <c r="A11164" s="1"/>
    </row>
    <row r="11165" spans="1:1" x14ac:dyDescent="0.3">
      <c r="A11165" s="1"/>
    </row>
    <row r="11166" spans="1:1" x14ac:dyDescent="0.3">
      <c r="A11166" s="1"/>
    </row>
    <row r="11167" spans="1:1" x14ac:dyDescent="0.3">
      <c r="A11167" s="1"/>
    </row>
    <row r="11168" spans="1:1" x14ac:dyDescent="0.3">
      <c r="A11168" s="1"/>
    </row>
    <row r="11169" spans="1:1" x14ac:dyDescent="0.3">
      <c r="A11169" s="1"/>
    </row>
    <row r="11170" spans="1:1" x14ac:dyDescent="0.3">
      <c r="A11170" s="1"/>
    </row>
    <row r="11171" spans="1:1" x14ac:dyDescent="0.3">
      <c r="A11171" s="1"/>
    </row>
    <row r="11172" spans="1:1" x14ac:dyDescent="0.3">
      <c r="A11172" s="1"/>
    </row>
    <row r="11173" spans="1:1" x14ac:dyDescent="0.3">
      <c r="A11173" s="1"/>
    </row>
    <row r="11174" spans="1:1" x14ac:dyDescent="0.3">
      <c r="A11174" s="1"/>
    </row>
    <row r="11175" spans="1:1" x14ac:dyDescent="0.3">
      <c r="A11175" s="1"/>
    </row>
    <row r="11176" spans="1:1" x14ac:dyDescent="0.3">
      <c r="A11176" s="1"/>
    </row>
    <row r="11177" spans="1:1" x14ac:dyDescent="0.3">
      <c r="A11177" s="1"/>
    </row>
    <row r="11178" spans="1:1" x14ac:dyDescent="0.3">
      <c r="A11178" s="1"/>
    </row>
    <row r="11179" spans="1:1" x14ac:dyDescent="0.3">
      <c r="A11179" s="1"/>
    </row>
    <row r="11180" spans="1:1" x14ac:dyDescent="0.3">
      <c r="A11180" s="1"/>
    </row>
    <row r="11181" spans="1:1" x14ac:dyDescent="0.3">
      <c r="A11181" s="1"/>
    </row>
    <row r="11182" spans="1:1" x14ac:dyDescent="0.3">
      <c r="A11182" s="1"/>
    </row>
    <row r="11183" spans="1:1" x14ac:dyDescent="0.3">
      <c r="A11183" s="1"/>
    </row>
    <row r="11184" spans="1:1" x14ac:dyDescent="0.3">
      <c r="A11184" s="1"/>
    </row>
    <row r="11185" spans="1:1" x14ac:dyDescent="0.3">
      <c r="A11185" s="1"/>
    </row>
    <row r="11186" spans="1:1" x14ac:dyDescent="0.3">
      <c r="A11186" s="1"/>
    </row>
    <row r="11187" spans="1:1" x14ac:dyDescent="0.3">
      <c r="A11187" s="1"/>
    </row>
    <row r="11188" spans="1:1" x14ac:dyDescent="0.3">
      <c r="A11188" s="1"/>
    </row>
    <row r="11189" spans="1:1" x14ac:dyDescent="0.3">
      <c r="A11189" s="1"/>
    </row>
    <row r="11190" spans="1:1" x14ac:dyDescent="0.3">
      <c r="A11190" s="1"/>
    </row>
    <row r="11191" spans="1:1" x14ac:dyDescent="0.3">
      <c r="A11191" s="1"/>
    </row>
    <row r="11192" spans="1:1" x14ac:dyDescent="0.3">
      <c r="A11192" s="1"/>
    </row>
    <row r="11193" spans="1:1" x14ac:dyDescent="0.3">
      <c r="A11193" s="1"/>
    </row>
    <row r="11194" spans="1:1" x14ac:dyDescent="0.3">
      <c r="A11194" s="1"/>
    </row>
    <row r="11195" spans="1:1" x14ac:dyDescent="0.3">
      <c r="A11195" s="1"/>
    </row>
    <row r="11196" spans="1:1" x14ac:dyDescent="0.3">
      <c r="A11196" s="1"/>
    </row>
    <row r="11197" spans="1:1" x14ac:dyDescent="0.3">
      <c r="A11197" s="1"/>
    </row>
    <row r="11198" spans="1:1" x14ac:dyDescent="0.3">
      <c r="A11198" s="1"/>
    </row>
    <row r="11199" spans="1:1" x14ac:dyDescent="0.3">
      <c r="A11199" s="1"/>
    </row>
    <row r="11200" spans="1:1" x14ac:dyDescent="0.3">
      <c r="A11200" s="1"/>
    </row>
    <row r="11201" spans="1:1" x14ac:dyDescent="0.3">
      <c r="A11201" s="1"/>
    </row>
    <row r="11202" spans="1:1" x14ac:dyDescent="0.3">
      <c r="A11202" s="1"/>
    </row>
    <row r="11203" spans="1:1" x14ac:dyDescent="0.3">
      <c r="A11203" s="1"/>
    </row>
    <row r="11204" spans="1:1" x14ac:dyDescent="0.3">
      <c r="A11204" s="1"/>
    </row>
    <row r="11205" spans="1:1" x14ac:dyDescent="0.3">
      <c r="A11205" s="1"/>
    </row>
    <row r="11206" spans="1:1" x14ac:dyDescent="0.3">
      <c r="A11206" s="1"/>
    </row>
    <row r="11207" spans="1:1" x14ac:dyDescent="0.3">
      <c r="A11207" s="1"/>
    </row>
    <row r="11208" spans="1:1" x14ac:dyDescent="0.3">
      <c r="A11208" s="1"/>
    </row>
    <row r="11209" spans="1:1" x14ac:dyDescent="0.3">
      <c r="A11209" s="1"/>
    </row>
    <row r="11210" spans="1:1" x14ac:dyDescent="0.3">
      <c r="A11210" s="1"/>
    </row>
    <row r="11211" spans="1:1" x14ac:dyDescent="0.3">
      <c r="A11211" s="1"/>
    </row>
    <row r="11212" spans="1:1" x14ac:dyDescent="0.3">
      <c r="A11212" s="1"/>
    </row>
    <row r="11213" spans="1:1" x14ac:dyDescent="0.3">
      <c r="A11213" s="1"/>
    </row>
    <row r="11214" spans="1:1" x14ac:dyDescent="0.3">
      <c r="A11214" s="1"/>
    </row>
    <row r="11215" spans="1:1" x14ac:dyDescent="0.3">
      <c r="A11215" s="1"/>
    </row>
    <row r="11216" spans="1:1" x14ac:dyDescent="0.3">
      <c r="A11216" s="1"/>
    </row>
    <row r="11217" spans="1:1" x14ac:dyDescent="0.3">
      <c r="A11217" s="1"/>
    </row>
    <row r="11218" spans="1:1" x14ac:dyDescent="0.3">
      <c r="A11218" s="1"/>
    </row>
    <row r="11219" spans="1:1" x14ac:dyDescent="0.3">
      <c r="A11219" s="1"/>
    </row>
    <row r="11220" spans="1:1" x14ac:dyDescent="0.3">
      <c r="A11220" s="1"/>
    </row>
    <row r="11221" spans="1:1" x14ac:dyDescent="0.3">
      <c r="A11221" s="1"/>
    </row>
    <row r="11222" spans="1:1" x14ac:dyDescent="0.3">
      <c r="A11222" s="1"/>
    </row>
    <row r="11223" spans="1:1" x14ac:dyDescent="0.3">
      <c r="A11223" s="1"/>
    </row>
    <row r="11224" spans="1:1" x14ac:dyDescent="0.3">
      <c r="A11224" s="1"/>
    </row>
    <row r="11225" spans="1:1" x14ac:dyDescent="0.3">
      <c r="A11225" s="1"/>
    </row>
    <row r="11226" spans="1:1" x14ac:dyDescent="0.3">
      <c r="A11226" s="1"/>
    </row>
    <row r="11227" spans="1:1" x14ac:dyDescent="0.3">
      <c r="A11227" s="1"/>
    </row>
    <row r="11228" spans="1:1" x14ac:dyDescent="0.3">
      <c r="A11228" s="1"/>
    </row>
    <row r="11229" spans="1:1" x14ac:dyDescent="0.3">
      <c r="A11229" s="1"/>
    </row>
    <row r="11230" spans="1:1" x14ac:dyDescent="0.3">
      <c r="A11230" s="1"/>
    </row>
    <row r="11231" spans="1:1" x14ac:dyDescent="0.3">
      <c r="A11231" s="1"/>
    </row>
    <row r="11232" spans="1:1" x14ac:dyDescent="0.3">
      <c r="A11232" s="1"/>
    </row>
    <row r="11233" spans="1:1" x14ac:dyDescent="0.3">
      <c r="A11233" s="1"/>
    </row>
    <row r="11234" spans="1:1" x14ac:dyDescent="0.3">
      <c r="A11234" s="1"/>
    </row>
    <row r="11235" spans="1:1" x14ac:dyDescent="0.3">
      <c r="A11235" s="1"/>
    </row>
    <row r="11236" spans="1:1" x14ac:dyDescent="0.3">
      <c r="A11236" s="1"/>
    </row>
    <row r="11237" spans="1:1" x14ac:dyDescent="0.3">
      <c r="A11237" s="1"/>
    </row>
    <row r="11238" spans="1:1" x14ac:dyDescent="0.3">
      <c r="A11238" s="1"/>
    </row>
    <row r="11239" spans="1:1" x14ac:dyDescent="0.3">
      <c r="A11239" s="1"/>
    </row>
    <row r="11240" spans="1:1" x14ac:dyDescent="0.3">
      <c r="A11240" s="1"/>
    </row>
    <row r="11241" spans="1:1" x14ac:dyDescent="0.3">
      <c r="A11241" s="1"/>
    </row>
    <row r="11242" spans="1:1" x14ac:dyDescent="0.3">
      <c r="A11242" s="1"/>
    </row>
    <row r="11243" spans="1:1" x14ac:dyDescent="0.3">
      <c r="A11243" s="1"/>
    </row>
    <row r="11244" spans="1:1" x14ac:dyDescent="0.3">
      <c r="A11244" s="1"/>
    </row>
    <row r="11245" spans="1:1" x14ac:dyDescent="0.3">
      <c r="A11245" s="1"/>
    </row>
    <row r="11246" spans="1:1" x14ac:dyDescent="0.3">
      <c r="A11246" s="1"/>
    </row>
    <row r="11247" spans="1:1" x14ac:dyDescent="0.3">
      <c r="A11247" s="1"/>
    </row>
    <row r="11248" spans="1:1" x14ac:dyDescent="0.3">
      <c r="A11248" s="1"/>
    </row>
    <row r="11249" spans="1:1" x14ac:dyDescent="0.3">
      <c r="A11249" s="1"/>
    </row>
    <row r="11250" spans="1:1" x14ac:dyDescent="0.3">
      <c r="A11250" s="1"/>
    </row>
    <row r="11251" spans="1:1" x14ac:dyDescent="0.3">
      <c r="A11251" s="1"/>
    </row>
    <row r="11252" spans="1:1" x14ac:dyDescent="0.3">
      <c r="A11252" s="1"/>
    </row>
    <row r="11253" spans="1:1" x14ac:dyDescent="0.3">
      <c r="A11253" s="1"/>
    </row>
    <row r="11254" spans="1:1" x14ac:dyDescent="0.3">
      <c r="A11254" s="1"/>
    </row>
    <row r="11255" spans="1:1" x14ac:dyDescent="0.3">
      <c r="A11255" s="1"/>
    </row>
    <row r="11256" spans="1:1" x14ac:dyDescent="0.3">
      <c r="A11256" s="1"/>
    </row>
    <row r="11257" spans="1:1" x14ac:dyDescent="0.3">
      <c r="A11257" s="1"/>
    </row>
    <row r="11258" spans="1:1" x14ac:dyDescent="0.3">
      <c r="A11258" s="1"/>
    </row>
    <row r="11259" spans="1:1" x14ac:dyDescent="0.3">
      <c r="A11259" s="1"/>
    </row>
    <row r="11260" spans="1:1" x14ac:dyDescent="0.3">
      <c r="A11260" s="1"/>
    </row>
    <row r="11261" spans="1:1" x14ac:dyDescent="0.3">
      <c r="A11261" s="1"/>
    </row>
    <row r="11262" spans="1:1" x14ac:dyDescent="0.3">
      <c r="A11262" s="1"/>
    </row>
    <row r="11263" spans="1:1" x14ac:dyDescent="0.3">
      <c r="A11263" s="1"/>
    </row>
    <row r="11264" spans="1:1" x14ac:dyDescent="0.3">
      <c r="A11264" s="1"/>
    </row>
    <row r="11265" spans="1:1" x14ac:dyDescent="0.3">
      <c r="A11265" s="1"/>
    </row>
    <row r="11266" spans="1:1" x14ac:dyDescent="0.3">
      <c r="A11266" s="1"/>
    </row>
    <row r="11267" spans="1:1" x14ac:dyDescent="0.3">
      <c r="A11267" s="1"/>
    </row>
    <row r="11268" spans="1:1" x14ac:dyDescent="0.3">
      <c r="A11268" s="1"/>
    </row>
    <row r="11269" spans="1:1" x14ac:dyDescent="0.3">
      <c r="A11269" s="1"/>
    </row>
    <row r="11270" spans="1:1" x14ac:dyDescent="0.3">
      <c r="A11270" s="1"/>
    </row>
    <row r="11271" spans="1:1" x14ac:dyDescent="0.3">
      <c r="A11271" s="1"/>
    </row>
    <row r="11272" spans="1:1" x14ac:dyDescent="0.3">
      <c r="A11272" s="1"/>
    </row>
    <row r="11273" spans="1:1" x14ac:dyDescent="0.3">
      <c r="A11273" s="1"/>
    </row>
    <row r="11274" spans="1:1" x14ac:dyDescent="0.3">
      <c r="A11274" s="1"/>
    </row>
    <row r="11275" spans="1:1" x14ac:dyDescent="0.3">
      <c r="A11275" s="1"/>
    </row>
    <row r="11276" spans="1:1" x14ac:dyDescent="0.3">
      <c r="A11276" s="1"/>
    </row>
    <row r="11277" spans="1:1" x14ac:dyDescent="0.3">
      <c r="A11277" s="1"/>
    </row>
    <row r="11278" spans="1:1" x14ac:dyDescent="0.3">
      <c r="A11278" s="1"/>
    </row>
    <row r="11279" spans="1:1" x14ac:dyDescent="0.3">
      <c r="A11279" s="1"/>
    </row>
    <row r="11280" spans="1:1" x14ac:dyDescent="0.3">
      <c r="A11280" s="1"/>
    </row>
    <row r="11281" spans="1:1" x14ac:dyDescent="0.3">
      <c r="A11281" s="1"/>
    </row>
    <row r="11282" spans="1:1" x14ac:dyDescent="0.3">
      <c r="A11282" s="1"/>
    </row>
    <row r="11283" spans="1:1" x14ac:dyDescent="0.3">
      <c r="A11283" s="1"/>
    </row>
    <row r="11284" spans="1:1" x14ac:dyDescent="0.3">
      <c r="A11284" s="1"/>
    </row>
    <row r="11285" spans="1:1" x14ac:dyDescent="0.3">
      <c r="A11285" s="1"/>
    </row>
    <row r="11286" spans="1:1" x14ac:dyDescent="0.3">
      <c r="A11286" s="1"/>
    </row>
    <row r="11287" spans="1:1" x14ac:dyDescent="0.3">
      <c r="A11287" s="1"/>
    </row>
    <row r="11288" spans="1:1" x14ac:dyDescent="0.3">
      <c r="A11288" s="1"/>
    </row>
    <row r="11289" spans="1:1" x14ac:dyDescent="0.3">
      <c r="A11289" s="1"/>
    </row>
    <row r="11290" spans="1:1" x14ac:dyDescent="0.3">
      <c r="A11290" s="1"/>
    </row>
    <row r="11291" spans="1:1" x14ac:dyDescent="0.3">
      <c r="A11291" s="1"/>
    </row>
    <row r="11292" spans="1:1" x14ac:dyDescent="0.3">
      <c r="A11292" s="1"/>
    </row>
    <row r="11293" spans="1:1" x14ac:dyDescent="0.3">
      <c r="A11293" s="1"/>
    </row>
    <row r="11294" spans="1:1" x14ac:dyDescent="0.3">
      <c r="A11294" s="1"/>
    </row>
    <row r="11295" spans="1:1" x14ac:dyDescent="0.3">
      <c r="A11295" s="1"/>
    </row>
    <row r="11296" spans="1:1" x14ac:dyDescent="0.3">
      <c r="A11296" s="1"/>
    </row>
    <row r="11297" spans="1:1" x14ac:dyDescent="0.3">
      <c r="A11297" s="1"/>
    </row>
    <row r="11298" spans="1:1" x14ac:dyDescent="0.3">
      <c r="A11298" s="1"/>
    </row>
    <row r="11299" spans="1:1" x14ac:dyDescent="0.3">
      <c r="A11299" s="1"/>
    </row>
    <row r="11300" spans="1:1" x14ac:dyDescent="0.3">
      <c r="A11300" s="1"/>
    </row>
    <row r="11301" spans="1:1" x14ac:dyDescent="0.3">
      <c r="A11301" s="1"/>
    </row>
    <row r="11302" spans="1:1" x14ac:dyDescent="0.3">
      <c r="A11302" s="1"/>
    </row>
    <row r="11303" spans="1:1" x14ac:dyDescent="0.3">
      <c r="A11303" s="1"/>
    </row>
    <row r="11304" spans="1:1" x14ac:dyDescent="0.3">
      <c r="A11304" s="1"/>
    </row>
    <row r="11305" spans="1:1" x14ac:dyDescent="0.3">
      <c r="A11305" s="1"/>
    </row>
    <row r="11306" spans="1:1" x14ac:dyDescent="0.3">
      <c r="A11306" s="1"/>
    </row>
    <row r="11307" spans="1:1" x14ac:dyDescent="0.3">
      <c r="A11307" s="1"/>
    </row>
    <row r="11308" spans="1:1" x14ac:dyDescent="0.3">
      <c r="A11308" s="1"/>
    </row>
    <row r="11309" spans="1:1" x14ac:dyDescent="0.3">
      <c r="A11309" s="1"/>
    </row>
    <row r="11310" spans="1:1" x14ac:dyDescent="0.3">
      <c r="A11310" s="1"/>
    </row>
    <row r="11311" spans="1:1" x14ac:dyDescent="0.3">
      <c r="A11311" s="1"/>
    </row>
    <row r="11312" spans="1:1" x14ac:dyDescent="0.3">
      <c r="A11312" s="1"/>
    </row>
    <row r="11313" spans="1:1" x14ac:dyDescent="0.3">
      <c r="A11313" s="1"/>
    </row>
    <row r="11314" spans="1:1" x14ac:dyDescent="0.3">
      <c r="A11314" s="1"/>
    </row>
    <row r="11315" spans="1:1" x14ac:dyDescent="0.3">
      <c r="A11315" s="1"/>
    </row>
    <row r="11316" spans="1:1" x14ac:dyDescent="0.3">
      <c r="A11316" s="1"/>
    </row>
    <row r="11317" spans="1:1" x14ac:dyDescent="0.3">
      <c r="A11317" s="1"/>
    </row>
    <row r="11318" spans="1:1" x14ac:dyDescent="0.3">
      <c r="A11318" s="1"/>
    </row>
    <row r="11319" spans="1:1" x14ac:dyDescent="0.3">
      <c r="A11319" s="1"/>
    </row>
    <row r="11320" spans="1:1" x14ac:dyDescent="0.3">
      <c r="A11320" s="1"/>
    </row>
    <row r="11321" spans="1:1" x14ac:dyDescent="0.3">
      <c r="A11321" s="1"/>
    </row>
    <row r="11322" spans="1:1" x14ac:dyDescent="0.3">
      <c r="A11322" s="1"/>
    </row>
    <row r="11323" spans="1:1" x14ac:dyDescent="0.3">
      <c r="A11323" s="1"/>
    </row>
    <row r="11324" spans="1:1" x14ac:dyDescent="0.3">
      <c r="A11324" s="1"/>
    </row>
    <row r="11325" spans="1:1" x14ac:dyDescent="0.3">
      <c r="A11325" s="1"/>
    </row>
    <row r="11326" spans="1:1" x14ac:dyDescent="0.3">
      <c r="A11326" s="1"/>
    </row>
    <row r="11327" spans="1:1" x14ac:dyDescent="0.3">
      <c r="A11327" s="1"/>
    </row>
    <row r="11328" spans="1:1" x14ac:dyDescent="0.3">
      <c r="A11328" s="1"/>
    </row>
    <row r="11329" spans="1:1" x14ac:dyDescent="0.3">
      <c r="A11329" s="1"/>
    </row>
    <row r="11330" spans="1:1" x14ac:dyDescent="0.3">
      <c r="A11330" s="1"/>
    </row>
    <row r="11331" spans="1:1" x14ac:dyDescent="0.3">
      <c r="A11331" s="1"/>
    </row>
    <row r="11332" spans="1:1" x14ac:dyDescent="0.3">
      <c r="A11332" s="1"/>
    </row>
    <row r="11333" spans="1:1" x14ac:dyDescent="0.3">
      <c r="A11333" s="1"/>
    </row>
    <row r="11334" spans="1:1" x14ac:dyDescent="0.3">
      <c r="A11334" s="1"/>
    </row>
    <row r="11335" spans="1:1" x14ac:dyDescent="0.3">
      <c r="A11335" s="1"/>
    </row>
    <row r="11336" spans="1:1" x14ac:dyDescent="0.3">
      <c r="A11336" s="1"/>
    </row>
    <row r="11337" spans="1:1" x14ac:dyDescent="0.3">
      <c r="A11337" s="1"/>
    </row>
    <row r="11338" spans="1:1" x14ac:dyDescent="0.3">
      <c r="A11338" s="1"/>
    </row>
    <row r="11339" spans="1:1" x14ac:dyDescent="0.3">
      <c r="A11339" s="1"/>
    </row>
  </sheetData>
  <mergeCells count="1">
    <mergeCell ref="P1:S1"/>
  </mergeCells>
  <phoneticPr fontId="11" type="noConversion"/>
  <pageMargins left="0.7" right="0.7" top="0.75" bottom="0.75" header="0.3" footer="0.3"/>
  <pageSetup orientation="portrait" r:id="rId8"/>
  <tableParts count="5">
    <tablePart r:id="rId9"/>
    <tablePart r:id="rId10"/>
    <tablePart r:id="rId11"/>
    <tablePart r:id="rId12"/>
    <tablePart r:id="rId1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AE44C6-45AB-4489-8585-15A5755577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Index </vt:lpstr>
      <vt:lpstr>DASHBORAD</vt:lpstr>
      <vt:lpstr>REPORT_2</vt:lpstr>
      <vt:lpstr>REPORT_3</vt:lpstr>
      <vt:lpstr>Index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Daljeet Singh</dc:creator>
  <cp:lastModifiedBy>Daljeet Singh</cp:lastModifiedBy>
  <dcterms:created xsi:type="dcterms:W3CDTF">2022-03-28T12:13:00Z</dcterms:created>
  <dcterms:modified xsi:type="dcterms:W3CDTF">2022-05-15T18:06:55Z</dcterms:modified>
</cp:coreProperties>
</file>